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-15" yWindow="-15" windowWidth="11970" windowHeight="3285"/>
  </bookViews>
  <sheets>
    <sheet name="Data" sheetId="1" r:id="rId1"/>
    <sheet name="Meta" sheetId="2" r:id="rId2"/>
  </sheets>
  <calcPr calcId="145621"/>
  <pivotCaches>
    <pivotCache cacheId="16" r:id="rId3"/>
  </pivotCaches>
</workbook>
</file>

<file path=xl/calcChain.xml><?xml version="1.0" encoding="utf-8"?>
<calcChain xmlns="http://schemas.openxmlformats.org/spreadsheetml/2006/main">
  <c r="P8765" i="1" l="1"/>
  <c r="P8764" i="1"/>
  <c r="P8763" i="1"/>
  <c r="P8762" i="1"/>
  <c r="P8761" i="1"/>
  <c r="P8760" i="1"/>
  <c r="P8759" i="1"/>
  <c r="P8758" i="1"/>
  <c r="P8757" i="1"/>
  <c r="P8756" i="1"/>
  <c r="P8755" i="1"/>
  <c r="P8754" i="1"/>
  <c r="P8753" i="1"/>
  <c r="P8752" i="1"/>
  <c r="P8751" i="1"/>
  <c r="P8750" i="1"/>
  <c r="P8749" i="1"/>
  <c r="P8748" i="1"/>
  <c r="P8747" i="1"/>
  <c r="P8746" i="1"/>
  <c r="P8745" i="1"/>
  <c r="P8744" i="1"/>
  <c r="P8743" i="1"/>
  <c r="P8742" i="1"/>
  <c r="P8741" i="1"/>
  <c r="P8740" i="1"/>
  <c r="P8739" i="1"/>
  <c r="P8738" i="1"/>
  <c r="P8737" i="1"/>
  <c r="P8736" i="1"/>
  <c r="P8735" i="1"/>
  <c r="P8734" i="1"/>
  <c r="P8733" i="1"/>
  <c r="P8732" i="1"/>
  <c r="P8731" i="1"/>
  <c r="P8730" i="1"/>
  <c r="P8729" i="1"/>
  <c r="P8728" i="1"/>
  <c r="P8727" i="1"/>
  <c r="P8726" i="1"/>
  <c r="P8725" i="1"/>
  <c r="P8724" i="1"/>
  <c r="P8723" i="1"/>
  <c r="P8722" i="1"/>
  <c r="P8721" i="1"/>
  <c r="P8720" i="1"/>
  <c r="P8719" i="1"/>
  <c r="P8718" i="1"/>
  <c r="P8717" i="1"/>
  <c r="P8716" i="1"/>
  <c r="P8715" i="1"/>
  <c r="P8714" i="1"/>
  <c r="P8713" i="1"/>
  <c r="P8712" i="1"/>
  <c r="P8711" i="1"/>
  <c r="P8710" i="1"/>
  <c r="P8709" i="1"/>
  <c r="P8708" i="1"/>
  <c r="P8707" i="1"/>
  <c r="P8706" i="1"/>
  <c r="P8705" i="1"/>
  <c r="P8704" i="1"/>
  <c r="P8703" i="1"/>
  <c r="P8702" i="1"/>
  <c r="P8701" i="1"/>
  <c r="P8700" i="1"/>
  <c r="P8699" i="1"/>
  <c r="P8698" i="1"/>
  <c r="P8697" i="1"/>
  <c r="P8696" i="1"/>
  <c r="P8695" i="1"/>
  <c r="P8694" i="1"/>
  <c r="P8693" i="1"/>
  <c r="P8692" i="1"/>
  <c r="P8691" i="1"/>
  <c r="P8690" i="1"/>
  <c r="P8689" i="1"/>
  <c r="P8688" i="1"/>
  <c r="P8687" i="1"/>
  <c r="P8686" i="1"/>
  <c r="P8685" i="1"/>
  <c r="P8684" i="1"/>
  <c r="P8683" i="1"/>
  <c r="P8682" i="1"/>
  <c r="P8681" i="1"/>
  <c r="P8680" i="1"/>
  <c r="P8679" i="1"/>
  <c r="P8678" i="1"/>
  <c r="P8677" i="1"/>
  <c r="P8676" i="1"/>
  <c r="P8675" i="1"/>
  <c r="P8674" i="1"/>
  <c r="P8673" i="1"/>
  <c r="P8672" i="1"/>
  <c r="P8671" i="1"/>
  <c r="P8670" i="1"/>
  <c r="P8669" i="1"/>
  <c r="P8668" i="1"/>
  <c r="P8667" i="1"/>
  <c r="P8666" i="1"/>
  <c r="P8665" i="1"/>
  <c r="P8664" i="1"/>
  <c r="P8663" i="1"/>
  <c r="P8662" i="1"/>
  <c r="P8661" i="1"/>
  <c r="P8660" i="1"/>
  <c r="P8659" i="1"/>
  <c r="P8658" i="1"/>
  <c r="P8657" i="1"/>
  <c r="P8656" i="1"/>
  <c r="P8655" i="1"/>
  <c r="P8654" i="1"/>
  <c r="P8653" i="1"/>
  <c r="P8652" i="1"/>
  <c r="P8651" i="1"/>
  <c r="P8650" i="1"/>
  <c r="P8649" i="1"/>
  <c r="P8648" i="1"/>
  <c r="P8647" i="1"/>
  <c r="P8646" i="1"/>
  <c r="P8645" i="1"/>
  <c r="P8644" i="1"/>
  <c r="P8643" i="1"/>
  <c r="P8642" i="1"/>
  <c r="P8641" i="1"/>
  <c r="P8640" i="1"/>
  <c r="P8639" i="1"/>
  <c r="P8638" i="1"/>
  <c r="P8637" i="1"/>
  <c r="P8636" i="1"/>
  <c r="P8635" i="1"/>
  <c r="P8634" i="1"/>
  <c r="P8633" i="1"/>
  <c r="P8632" i="1"/>
  <c r="P8631" i="1"/>
  <c r="P8630" i="1"/>
  <c r="P8629" i="1"/>
  <c r="P8628" i="1"/>
  <c r="P8627" i="1"/>
  <c r="P8626" i="1"/>
  <c r="P8625" i="1"/>
  <c r="P8624" i="1"/>
  <c r="P8623" i="1"/>
  <c r="P8622" i="1"/>
  <c r="P8621" i="1"/>
  <c r="P8620" i="1"/>
  <c r="P8619" i="1"/>
  <c r="P8618" i="1"/>
  <c r="P8617" i="1"/>
  <c r="P8616" i="1"/>
  <c r="P8615" i="1"/>
  <c r="P8614" i="1"/>
  <c r="P8613" i="1"/>
  <c r="P8612" i="1"/>
  <c r="P8611" i="1"/>
  <c r="P8610" i="1"/>
  <c r="P8609" i="1"/>
  <c r="P8608" i="1"/>
  <c r="P8607" i="1"/>
  <c r="P8606" i="1"/>
  <c r="P8605" i="1"/>
  <c r="P8604" i="1"/>
  <c r="P8603" i="1"/>
  <c r="P8602" i="1"/>
  <c r="P8601" i="1"/>
  <c r="P8600" i="1"/>
  <c r="P8599" i="1"/>
  <c r="P8598" i="1"/>
  <c r="P8597" i="1"/>
  <c r="P8596" i="1"/>
  <c r="P8595" i="1"/>
  <c r="P8594" i="1"/>
  <c r="P8593" i="1"/>
  <c r="P8592" i="1"/>
  <c r="P8591" i="1"/>
  <c r="P8590" i="1"/>
  <c r="P8589" i="1"/>
  <c r="P8588" i="1"/>
  <c r="P8587" i="1"/>
  <c r="P8586" i="1"/>
  <c r="P8585" i="1"/>
  <c r="P8584" i="1"/>
  <c r="P8583" i="1"/>
  <c r="P8582" i="1"/>
  <c r="P8581" i="1"/>
  <c r="P8580" i="1"/>
  <c r="P8579" i="1"/>
  <c r="P8578" i="1"/>
  <c r="P8577" i="1"/>
  <c r="P8576" i="1"/>
  <c r="P8575" i="1"/>
  <c r="P8574" i="1"/>
  <c r="P8573" i="1"/>
  <c r="P8572" i="1"/>
  <c r="P8571" i="1"/>
  <c r="P8570" i="1"/>
  <c r="P8569" i="1"/>
  <c r="P8568" i="1"/>
  <c r="P8567" i="1"/>
  <c r="P8566" i="1"/>
  <c r="P8565" i="1"/>
  <c r="P8564" i="1"/>
  <c r="P8563" i="1"/>
  <c r="P8562" i="1"/>
  <c r="P8561" i="1"/>
  <c r="P8560" i="1"/>
  <c r="P8559" i="1"/>
  <c r="P8558" i="1"/>
  <c r="P8557" i="1"/>
  <c r="P8556" i="1"/>
  <c r="P8555" i="1"/>
  <c r="P8554" i="1"/>
  <c r="P8553" i="1"/>
  <c r="P8552" i="1"/>
  <c r="P8551" i="1"/>
  <c r="P8550" i="1"/>
  <c r="P8549" i="1"/>
  <c r="P8548" i="1"/>
  <c r="P8547" i="1"/>
  <c r="P8546" i="1"/>
  <c r="P8545" i="1"/>
  <c r="P8544" i="1"/>
  <c r="P8543" i="1"/>
  <c r="P8542" i="1"/>
  <c r="P8541" i="1"/>
  <c r="P8540" i="1"/>
  <c r="P8539" i="1"/>
  <c r="P8538" i="1"/>
  <c r="P8537" i="1"/>
  <c r="P8536" i="1"/>
  <c r="P8535" i="1"/>
  <c r="P8534" i="1"/>
  <c r="P8533" i="1"/>
  <c r="P8532" i="1"/>
  <c r="P8531" i="1"/>
  <c r="P8530" i="1"/>
  <c r="P8529" i="1"/>
  <c r="P8528" i="1"/>
  <c r="P8527" i="1"/>
  <c r="P8526" i="1"/>
  <c r="P8525" i="1"/>
  <c r="P8524" i="1"/>
  <c r="P8523" i="1"/>
  <c r="P8522" i="1"/>
  <c r="P8521" i="1"/>
  <c r="P8520" i="1"/>
  <c r="P8519" i="1"/>
  <c r="P8518" i="1"/>
  <c r="P8517" i="1"/>
  <c r="P8516" i="1"/>
  <c r="P8515" i="1"/>
  <c r="P8514" i="1"/>
  <c r="P8513" i="1"/>
  <c r="P8512" i="1"/>
  <c r="P8511" i="1"/>
  <c r="P8510" i="1"/>
  <c r="P8509" i="1"/>
  <c r="P8508" i="1"/>
  <c r="P8507" i="1"/>
  <c r="P8506" i="1"/>
  <c r="P8505" i="1"/>
  <c r="P8504" i="1"/>
  <c r="P8503" i="1"/>
  <c r="P8502" i="1"/>
  <c r="P8501" i="1"/>
  <c r="P8500" i="1"/>
  <c r="P8499" i="1"/>
  <c r="P8498" i="1"/>
  <c r="P8497" i="1"/>
  <c r="P8496" i="1"/>
  <c r="P8495" i="1"/>
  <c r="P8494" i="1"/>
  <c r="P8493" i="1"/>
  <c r="P8492" i="1"/>
  <c r="P8491" i="1"/>
  <c r="P8490" i="1"/>
  <c r="P8489" i="1"/>
  <c r="P8488" i="1"/>
  <c r="P8487" i="1"/>
  <c r="P8486" i="1"/>
  <c r="P8485" i="1"/>
  <c r="P8484" i="1"/>
  <c r="P8483" i="1"/>
  <c r="P8482" i="1"/>
  <c r="P8481" i="1"/>
  <c r="P8480" i="1"/>
  <c r="P8479" i="1"/>
  <c r="P8478" i="1"/>
  <c r="P8477" i="1"/>
  <c r="P8476" i="1"/>
  <c r="P8475" i="1"/>
  <c r="P8474" i="1"/>
  <c r="P8473" i="1"/>
  <c r="P8472" i="1"/>
  <c r="P8471" i="1"/>
  <c r="P8470" i="1"/>
  <c r="P8469" i="1"/>
  <c r="P8468" i="1"/>
  <c r="P8467" i="1"/>
  <c r="P8466" i="1"/>
  <c r="P8465" i="1"/>
  <c r="P8464" i="1"/>
  <c r="P8463" i="1"/>
  <c r="P8462" i="1"/>
  <c r="P8461" i="1"/>
  <c r="P8460" i="1"/>
  <c r="P8459" i="1"/>
  <c r="P8458" i="1"/>
  <c r="P8457" i="1"/>
  <c r="P8456" i="1"/>
  <c r="P8455" i="1"/>
  <c r="P8454" i="1"/>
  <c r="P8453" i="1"/>
  <c r="P8452" i="1"/>
  <c r="P8451" i="1"/>
  <c r="P8450" i="1"/>
  <c r="P8449" i="1"/>
  <c r="P8448" i="1"/>
  <c r="P8447" i="1"/>
  <c r="P8446" i="1"/>
  <c r="P8445" i="1"/>
  <c r="P8444" i="1"/>
  <c r="P8443" i="1"/>
  <c r="P8442" i="1"/>
  <c r="P8441" i="1"/>
  <c r="P8440" i="1"/>
  <c r="P8439" i="1"/>
  <c r="P8438" i="1"/>
  <c r="P8437" i="1"/>
  <c r="P8436" i="1"/>
  <c r="P8435" i="1"/>
  <c r="P8434" i="1"/>
  <c r="P8433" i="1"/>
  <c r="P8432" i="1"/>
  <c r="P8431" i="1"/>
  <c r="P8430" i="1"/>
  <c r="P8429" i="1"/>
  <c r="P8428" i="1"/>
  <c r="P8427" i="1"/>
  <c r="P8426" i="1"/>
  <c r="P8425" i="1"/>
  <c r="P8424" i="1"/>
  <c r="P8423" i="1"/>
  <c r="P8422" i="1"/>
  <c r="P8421" i="1"/>
  <c r="P8420" i="1"/>
  <c r="P8419" i="1"/>
  <c r="P8418" i="1"/>
  <c r="P8417" i="1"/>
  <c r="P8416" i="1"/>
  <c r="P8415" i="1"/>
  <c r="P8414" i="1"/>
  <c r="P8413" i="1"/>
  <c r="P8412" i="1"/>
  <c r="P8411" i="1"/>
  <c r="P8410" i="1"/>
  <c r="P8409" i="1"/>
  <c r="P8408" i="1"/>
  <c r="P8407" i="1"/>
  <c r="P8406" i="1"/>
  <c r="P8405" i="1"/>
  <c r="P8404" i="1"/>
  <c r="P8403" i="1"/>
  <c r="P8402" i="1"/>
  <c r="P8401" i="1"/>
  <c r="P8400" i="1"/>
  <c r="P8399" i="1"/>
  <c r="P8398" i="1"/>
  <c r="P8397" i="1"/>
  <c r="P8396" i="1"/>
  <c r="P8395" i="1"/>
  <c r="P8394" i="1"/>
  <c r="P8393" i="1"/>
  <c r="P8392" i="1"/>
  <c r="P8391" i="1"/>
  <c r="P8390" i="1"/>
  <c r="P8389" i="1"/>
  <c r="P8388" i="1"/>
  <c r="P8387" i="1"/>
  <c r="P8386" i="1"/>
  <c r="P8385" i="1"/>
  <c r="P8384" i="1"/>
  <c r="P8383" i="1"/>
  <c r="P8382" i="1"/>
  <c r="P8381" i="1"/>
  <c r="P8380" i="1"/>
  <c r="P8379" i="1"/>
  <c r="P8378" i="1"/>
  <c r="P8377" i="1"/>
  <c r="P8376" i="1"/>
  <c r="P8375" i="1"/>
  <c r="P8374" i="1"/>
  <c r="P8373" i="1"/>
  <c r="P8372" i="1"/>
  <c r="P8371" i="1"/>
  <c r="P8370" i="1"/>
  <c r="P8369" i="1"/>
  <c r="P8368" i="1"/>
  <c r="P8367" i="1"/>
  <c r="P8366" i="1"/>
  <c r="P8365" i="1"/>
  <c r="P8364" i="1"/>
  <c r="P8363" i="1"/>
  <c r="P8362" i="1"/>
  <c r="P8361" i="1"/>
  <c r="P8360" i="1"/>
  <c r="P8359" i="1"/>
  <c r="P8358" i="1"/>
  <c r="P8357" i="1"/>
  <c r="P8356" i="1"/>
  <c r="P8355" i="1"/>
  <c r="P8354" i="1"/>
  <c r="P8353" i="1"/>
  <c r="P8352" i="1"/>
  <c r="P8351" i="1"/>
  <c r="P8350" i="1"/>
  <c r="P8349" i="1"/>
  <c r="P8348" i="1"/>
  <c r="P8347" i="1"/>
  <c r="P8346" i="1"/>
  <c r="P8345" i="1"/>
  <c r="P8344" i="1"/>
  <c r="P8343" i="1"/>
  <c r="P8342" i="1"/>
  <c r="P8341" i="1"/>
  <c r="P8340" i="1"/>
  <c r="P8339" i="1"/>
  <c r="P8338" i="1"/>
  <c r="P8337" i="1"/>
  <c r="P8336" i="1"/>
  <c r="P8335" i="1"/>
  <c r="P8334" i="1"/>
  <c r="P8333" i="1"/>
  <c r="P8332" i="1"/>
  <c r="P8331" i="1"/>
  <c r="P8330" i="1"/>
  <c r="P8329" i="1"/>
  <c r="P8328" i="1"/>
  <c r="P8327" i="1"/>
  <c r="P8326" i="1"/>
  <c r="P8325" i="1"/>
  <c r="P8324" i="1"/>
  <c r="P8323" i="1"/>
  <c r="P8322" i="1"/>
  <c r="P8321" i="1"/>
  <c r="P8320" i="1"/>
  <c r="P8319" i="1"/>
  <c r="P8318" i="1"/>
  <c r="P8317" i="1"/>
  <c r="P8316" i="1"/>
  <c r="P8315" i="1"/>
  <c r="P8314" i="1"/>
  <c r="P8313" i="1"/>
  <c r="P8312" i="1"/>
  <c r="P8311" i="1"/>
  <c r="P8310" i="1"/>
  <c r="P8309" i="1"/>
  <c r="P8308" i="1"/>
  <c r="P8307" i="1"/>
  <c r="P8306" i="1"/>
  <c r="P8305" i="1"/>
  <c r="P8304" i="1"/>
  <c r="P8303" i="1"/>
  <c r="P8302" i="1"/>
  <c r="P8301" i="1"/>
  <c r="P8300" i="1"/>
  <c r="P8299" i="1"/>
  <c r="P8298" i="1"/>
  <c r="P8297" i="1"/>
  <c r="P8296" i="1"/>
  <c r="P8295" i="1"/>
  <c r="P8294" i="1"/>
  <c r="P8293" i="1"/>
  <c r="P8292" i="1"/>
  <c r="P8291" i="1"/>
  <c r="P8290" i="1"/>
  <c r="P8289" i="1"/>
  <c r="P8288" i="1"/>
  <c r="P8287" i="1"/>
  <c r="P8286" i="1"/>
  <c r="P8285" i="1"/>
  <c r="P8284" i="1"/>
  <c r="P8283" i="1"/>
  <c r="P8282" i="1"/>
  <c r="P8281" i="1"/>
  <c r="P8280" i="1"/>
  <c r="P8279" i="1"/>
  <c r="P8278" i="1"/>
  <c r="P8277" i="1"/>
  <c r="P8276" i="1"/>
  <c r="P8275" i="1"/>
  <c r="P8274" i="1"/>
  <c r="P8273" i="1"/>
  <c r="P8272" i="1"/>
  <c r="P8271" i="1"/>
  <c r="P8270" i="1"/>
  <c r="P8269" i="1"/>
  <c r="P8268" i="1"/>
  <c r="P8267" i="1"/>
  <c r="P8266" i="1"/>
  <c r="P8265" i="1"/>
  <c r="P8264" i="1"/>
  <c r="P8263" i="1"/>
  <c r="P8262" i="1"/>
  <c r="P8261" i="1"/>
  <c r="P8260" i="1"/>
  <c r="P8259" i="1"/>
  <c r="P8258" i="1"/>
  <c r="P8257" i="1"/>
  <c r="P8256" i="1"/>
  <c r="P8255" i="1"/>
  <c r="P8254" i="1"/>
  <c r="P8253" i="1"/>
  <c r="P8252" i="1"/>
  <c r="P8251" i="1"/>
  <c r="P8250" i="1"/>
  <c r="P8249" i="1"/>
  <c r="P8248" i="1"/>
  <c r="P8247" i="1"/>
  <c r="P8246" i="1"/>
  <c r="P8245" i="1"/>
  <c r="P8244" i="1"/>
  <c r="P8243" i="1"/>
  <c r="P8242" i="1"/>
  <c r="P8241" i="1"/>
  <c r="P8240" i="1"/>
  <c r="P8239" i="1"/>
  <c r="P8238" i="1"/>
  <c r="P8237" i="1"/>
  <c r="P8236" i="1"/>
  <c r="P8235" i="1"/>
  <c r="P8234" i="1"/>
  <c r="P8233" i="1"/>
  <c r="P8232" i="1"/>
  <c r="P8231" i="1"/>
  <c r="P8230" i="1"/>
  <c r="P8229" i="1"/>
  <c r="P8228" i="1"/>
  <c r="P8227" i="1"/>
  <c r="P8226" i="1"/>
  <c r="P8225" i="1"/>
  <c r="P8224" i="1"/>
  <c r="P8223" i="1"/>
  <c r="P8222" i="1"/>
  <c r="P8221" i="1"/>
  <c r="P8220" i="1"/>
  <c r="P8219" i="1"/>
  <c r="P8218" i="1"/>
  <c r="P8217" i="1"/>
  <c r="P8216" i="1"/>
  <c r="P8215" i="1"/>
  <c r="P8214" i="1"/>
  <c r="P8213" i="1"/>
  <c r="P8212" i="1"/>
  <c r="P8211" i="1"/>
  <c r="P8210" i="1"/>
  <c r="P8209" i="1"/>
  <c r="P8208" i="1"/>
  <c r="P8207" i="1"/>
  <c r="P8206" i="1"/>
  <c r="P8205" i="1"/>
  <c r="P8204" i="1"/>
  <c r="P8203" i="1"/>
  <c r="P8202" i="1"/>
  <c r="P8201" i="1"/>
  <c r="P8200" i="1"/>
  <c r="P8199" i="1"/>
  <c r="P8198" i="1"/>
  <c r="P8197" i="1"/>
  <c r="P8196" i="1"/>
  <c r="P8195" i="1"/>
  <c r="P8194" i="1"/>
  <c r="P8193" i="1"/>
  <c r="P8192" i="1"/>
  <c r="P8191" i="1"/>
  <c r="P8190" i="1"/>
  <c r="P8189" i="1"/>
  <c r="P8188" i="1"/>
  <c r="P8187" i="1"/>
  <c r="P8186" i="1"/>
  <c r="P8185" i="1"/>
  <c r="P8184" i="1"/>
  <c r="P8183" i="1"/>
  <c r="P8182" i="1"/>
  <c r="P8181" i="1"/>
  <c r="P8180" i="1"/>
  <c r="P8179" i="1"/>
  <c r="P8178" i="1"/>
  <c r="P8177" i="1"/>
  <c r="P8176" i="1"/>
  <c r="P8175" i="1"/>
  <c r="P8174" i="1"/>
  <c r="P8173" i="1"/>
  <c r="P8172" i="1"/>
  <c r="P8171" i="1"/>
  <c r="P8170" i="1"/>
  <c r="P8169" i="1"/>
  <c r="P8168" i="1"/>
  <c r="P8167" i="1"/>
  <c r="P8166" i="1"/>
  <c r="P8165" i="1"/>
  <c r="P8164" i="1"/>
  <c r="P8163" i="1"/>
  <c r="P8162" i="1"/>
  <c r="P8161" i="1"/>
  <c r="P8160" i="1"/>
  <c r="P8159" i="1"/>
  <c r="P8158" i="1"/>
  <c r="P8157" i="1"/>
  <c r="P8156" i="1"/>
  <c r="P8155" i="1"/>
  <c r="P8154" i="1"/>
  <c r="P8153" i="1"/>
  <c r="P8152" i="1"/>
  <c r="P8151" i="1"/>
  <c r="P8150" i="1"/>
  <c r="P8149" i="1"/>
  <c r="P8148" i="1"/>
  <c r="P8147" i="1"/>
  <c r="P8146" i="1"/>
  <c r="P8145" i="1"/>
  <c r="P8144" i="1"/>
  <c r="P8143" i="1"/>
  <c r="P8142" i="1"/>
  <c r="P8141" i="1"/>
  <c r="P8140" i="1"/>
  <c r="P8139" i="1"/>
  <c r="P8138" i="1"/>
  <c r="P8137" i="1"/>
  <c r="P8136" i="1"/>
  <c r="P8135" i="1"/>
  <c r="P8134" i="1"/>
  <c r="P8133" i="1"/>
  <c r="P8132" i="1"/>
  <c r="P8131" i="1"/>
  <c r="P8130" i="1"/>
  <c r="P8129" i="1"/>
  <c r="P8128" i="1"/>
  <c r="P8127" i="1"/>
  <c r="P8126" i="1"/>
  <c r="P8125" i="1"/>
  <c r="P8124" i="1"/>
  <c r="P8123" i="1"/>
  <c r="P8122" i="1"/>
  <c r="P8121" i="1"/>
  <c r="P8120" i="1"/>
  <c r="P8119" i="1"/>
  <c r="P8118" i="1"/>
  <c r="P8117" i="1"/>
  <c r="P8116" i="1"/>
  <c r="P8115" i="1"/>
  <c r="P8114" i="1"/>
  <c r="P8113" i="1"/>
  <c r="P8112" i="1"/>
  <c r="P8111" i="1"/>
  <c r="P8110" i="1"/>
  <c r="P8109" i="1"/>
  <c r="P8108" i="1"/>
  <c r="P8107" i="1"/>
  <c r="P8106" i="1"/>
  <c r="P8105" i="1"/>
  <c r="P8104" i="1"/>
  <c r="P8103" i="1"/>
  <c r="P8102" i="1"/>
  <c r="P8101" i="1"/>
  <c r="P8100" i="1"/>
  <c r="P8099" i="1"/>
  <c r="P8098" i="1"/>
  <c r="P8097" i="1"/>
  <c r="P8096" i="1"/>
  <c r="P8095" i="1"/>
  <c r="P8094" i="1"/>
  <c r="P8093" i="1"/>
  <c r="P8092" i="1"/>
  <c r="P8091" i="1"/>
  <c r="P8090" i="1"/>
  <c r="P8089" i="1"/>
  <c r="P8088" i="1"/>
  <c r="P8087" i="1"/>
  <c r="P8086" i="1"/>
  <c r="P8085" i="1"/>
  <c r="P8084" i="1"/>
  <c r="P8083" i="1"/>
  <c r="P8082" i="1"/>
  <c r="P8081" i="1"/>
  <c r="P8080" i="1"/>
  <c r="P8079" i="1"/>
  <c r="P8078" i="1"/>
  <c r="P8077" i="1"/>
  <c r="P8076" i="1"/>
  <c r="P8075" i="1"/>
  <c r="P8074" i="1"/>
  <c r="P8073" i="1"/>
  <c r="P8072" i="1"/>
  <c r="P8071" i="1"/>
  <c r="P8070" i="1"/>
  <c r="P8069" i="1"/>
  <c r="P8068" i="1"/>
  <c r="P8067" i="1"/>
  <c r="P8066" i="1"/>
  <c r="P8065" i="1"/>
  <c r="P8064" i="1"/>
  <c r="P8063" i="1"/>
  <c r="P8062" i="1"/>
  <c r="P8061" i="1"/>
  <c r="P8060" i="1"/>
  <c r="P8059" i="1"/>
  <c r="P8058" i="1"/>
  <c r="P8057" i="1"/>
  <c r="P8056" i="1"/>
  <c r="P8055" i="1"/>
  <c r="P8054" i="1"/>
  <c r="P8053" i="1"/>
  <c r="P8052" i="1"/>
  <c r="P8051" i="1"/>
  <c r="P8050" i="1"/>
  <c r="P8049" i="1"/>
  <c r="P8048" i="1"/>
  <c r="P8047" i="1"/>
  <c r="P8046" i="1"/>
  <c r="P8045" i="1"/>
  <c r="P8044" i="1"/>
  <c r="P8043" i="1"/>
  <c r="P8042" i="1"/>
  <c r="P8041" i="1"/>
  <c r="P8040" i="1"/>
  <c r="P8039" i="1"/>
  <c r="P8038" i="1"/>
  <c r="P8037" i="1"/>
  <c r="P8036" i="1"/>
  <c r="P8035" i="1"/>
  <c r="P8034" i="1"/>
  <c r="P8033" i="1"/>
  <c r="P8032" i="1"/>
  <c r="P8031" i="1"/>
  <c r="P8030" i="1"/>
  <c r="P8029" i="1"/>
  <c r="P8028" i="1"/>
  <c r="P8027" i="1"/>
  <c r="P8026" i="1"/>
  <c r="P8025" i="1"/>
  <c r="P8024" i="1"/>
  <c r="P8023" i="1"/>
  <c r="P8022" i="1"/>
  <c r="P8021" i="1"/>
  <c r="P8020" i="1"/>
  <c r="P8019" i="1"/>
  <c r="P8018" i="1"/>
  <c r="P8017" i="1"/>
  <c r="P8016" i="1"/>
  <c r="P8015" i="1"/>
  <c r="P8014" i="1"/>
  <c r="P8013" i="1"/>
  <c r="P8012" i="1"/>
  <c r="P8011" i="1"/>
  <c r="P8010" i="1"/>
  <c r="P8009" i="1"/>
  <c r="P8008" i="1"/>
  <c r="P8007" i="1"/>
  <c r="P8006" i="1"/>
  <c r="P8005" i="1"/>
  <c r="P8004" i="1"/>
  <c r="P8003" i="1"/>
  <c r="P8002" i="1"/>
  <c r="P8001" i="1"/>
  <c r="P8000" i="1"/>
  <c r="P7999" i="1"/>
  <c r="P7998" i="1"/>
  <c r="P7997" i="1"/>
  <c r="P7996" i="1"/>
  <c r="P7995" i="1"/>
  <c r="P7994" i="1"/>
  <c r="P7993" i="1"/>
  <c r="P7992" i="1"/>
  <c r="P7991" i="1"/>
  <c r="P7990" i="1"/>
  <c r="P7989" i="1"/>
  <c r="P7988" i="1"/>
  <c r="P7987" i="1"/>
  <c r="P7986" i="1"/>
  <c r="P7985" i="1"/>
  <c r="P7984" i="1"/>
  <c r="P7983" i="1"/>
  <c r="P7982" i="1"/>
  <c r="P7981" i="1"/>
  <c r="P7980" i="1"/>
  <c r="P7979" i="1"/>
  <c r="P7978" i="1"/>
  <c r="P7977" i="1"/>
  <c r="P7976" i="1"/>
  <c r="P7975" i="1"/>
  <c r="P7974" i="1"/>
  <c r="P7973" i="1"/>
  <c r="P7972" i="1"/>
  <c r="P7971" i="1"/>
  <c r="P7970" i="1"/>
  <c r="P7969" i="1"/>
  <c r="P7968" i="1"/>
  <c r="P7967" i="1"/>
  <c r="P7966" i="1"/>
  <c r="P7965" i="1"/>
  <c r="P7964" i="1"/>
  <c r="P7963" i="1"/>
  <c r="P7962" i="1"/>
  <c r="P7961" i="1"/>
  <c r="P7960" i="1"/>
  <c r="P7959" i="1"/>
  <c r="P7958" i="1"/>
  <c r="P7957" i="1"/>
  <c r="P7956" i="1"/>
  <c r="P7955" i="1"/>
  <c r="P7954" i="1"/>
  <c r="P7953" i="1"/>
  <c r="P7952" i="1"/>
  <c r="P7951" i="1"/>
  <c r="P7950" i="1"/>
  <c r="P7949" i="1"/>
  <c r="P7948" i="1"/>
  <c r="P7947" i="1"/>
  <c r="P7946" i="1"/>
  <c r="P7945" i="1"/>
  <c r="P7944" i="1"/>
  <c r="P7943" i="1"/>
  <c r="P7942" i="1"/>
  <c r="P7941" i="1"/>
  <c r="P7940" i="1"/>
  <c r="P7939" i="1"/>
  <c r="P7938" i="1"/>
  <c r="P7937" i="1"/>
  <c r="P7936" i="1"/>
  <c r="P7935" i="1"/>
  <c r="P7934" i="1"/>
  <c r="P7933" i="1"/>
  <c r="P7932" i="1"/>
  <c r="P7931" i="1"/>
  <c r="P7930" i="1"/>
  <c r="P7929" i="1"/>
  <c r="P7928" i="1"/>
  <c r="P7927" i="1"/>
  <c r="P7926" i="1"/>
  <c r="P7925" i="1"/>
  <c r="P7924" i="1"/>
  <c r="P7923" i="1"/>
  <c r="P7922" i="1"/>
  <c r="P7921" i="1"/>
  <c r="P7920" i="1"/>
  <c r="P7919" i="1"/>
  <c r="P7918" i="1"/>
  <c r="P7917" i="1"/>
  <c r="P7916" i="1"/>
  <c r="P7915" i="1"/>
  <c r="P7914" i="1"/>
  <c r="P7913" i="1"/>
  <c r="P7912" i="1"/>
  <c r="P7911" i="1"/>
  <c r="P7910" i="1"/>
  <c r="P7909" i="1"/>
  <c r="P7908" i="1"/>
  <c r="P7907" i="1"/>
  <c r="P7906" i="1"/>
  <c r="P7905" i="1"/>
  <c r="P7904" i="1"/>
  <c r="P7903" i="1"/>
  <c r="P7902" i="1"/>
  <c r="P7901" i="1"/>
  <c r="P7900" i="1"/>
  <c r="P7899" i="1"/>
  <c r="P7898" i="1"/>
  <c r="P7897" i="1"/>
  <c r="P7896" i="1"/>
  <c r="P7895" i="1"/>
  <c r="P7894" i="1"/>
  <c r="P7893" i="1"/>
  <c r="P7892" i="1"/>
  <c r="P7891" i="1"/>
  <c r="P7890" i="1"/>
  <c r="P7889" i="1"/>
  <c r="P7888" i="1"/>
  <c r="P7887" i="1"/>
  <c r="P7886" i="1"/>
  <c r="P7885" i="1"/>
  <c r="P7884" i="1"/>
  <c r="P7883" i="1"/>
  <c r="P7882" i="1"/>
  <c r="P7881" i="1"/>
  <c r="P7880" i="1"/>
  <c r="P7879" i="1"/>
  <c r="P7878" i="1"/>
  <c r="P7877" i="1"/>
  <c r="P7876" i="1"/>
  <c r="P7875" i="1"/>
  <c r="P7874" i="1"/>
  <c r="P7873" i="1"/>
  <c r="P7872" i="1"/>
  <c r="P7871" i="1"/>
  <c r="P7870" i="1"/>
  <c r="P7869" i="1"/>
  <c r="P7868" i="1"/>
  <c r="P7867" i="1"/>
  <c r="P7866" i="1"/>
  <c r="P7865" i="1"/>
  <c r="P7864" i="1"/>
  <c r="P7863" i="1"/>
  <c r="P7862" i="1"/>
  <c r="P7861" i="1"/>
  <c r="P7860" i="1"/>
  <c r="P7859" i="1"/>
  <c r="P7858" i="1"/>
  <c r="P7857" i="1"/>
  <c r="P7856" i="1"/>
  <c r="P7855" i="1"/>
  <c r="P7854" i="1"/>
  <c r="P7853" i="1"/>
  <c r="P7852" i="1"/>
  <c r="P7851" i="1"/>
  <c r="P7850" i="1"/>
  <c r="P7849" i="1"/>
  <c r="P7848" i="1"/>
  <c r="P7847" i="1"/>
  <c r="P7846" i="1"/>
  <c r="P7845" i="1"/>
  <c r="P7844" i="1"/>
  <c r="P7843" i="1"/>
  <c r="P7842" i="1"/>
  <c r="P7841" i="1"/>
  <c r="P7840" i="1"/>
  <c r="P7839" i="1"/>
  <c r="P7838" i="1"/>
  <c r="P7837" i="1"/>
  <c r="P7836" i="1"/>
  <c r="P7835" i="1"/>
  <c r="P7834" i="1"/>
  <c r="P7833" i="1"/>
  <c r="P7832" i="1"/>
  <c r="P7831" i="1"/>
  <c r="P7830" i="1"/>
  <c r="P7829" i="1"/>
  <c r="P7828" i="1"/>
  <c r="P7827" i="1"/>
  <c r="P7826" i="1"/>
  <c r="P7825" i="1"/>
  <c r="P7824" i="1"/>
  <c r="P7823" i="1"/>
  <c r="P7822" i="1"/>
  <c r="P7821" i="1"/>
  <c r="P7820" i="1"/>
  <c r="P7819" i="1"/>
  <c r="P7818" i="1"/>
  <c r="P7817" i="1"/>
  <c r="P7816" i="1"/>
  <c r="P7815" i="1"/>
  <c r="P7814" i="1"/>
  <c r="P7813" i="1"/>
  <c r="P7812" i="1"/>
  <c r="P7811" i="1"/>
  <c r="P7810" i="1"/>
  <c r="P7809" i="1"/>
  <c r="P7808" i="1"/>
  <c r="P7807" i="1"/>
  <c r="P7806" i="1"/>
  <c r="P7805" i="1"/>
  <c r="P7804" i="1"/>
  <c r="P7803" i="1"/>
  <c r="P7802" i="1"/>
  <c r="P7801" i="1"/>
  <c r="P7800" i="1"/>
  <c r="P7799" i="1"/>
  <c r="P7798" i="1"/>
  <c r="P7797" i="1"/>
  <c r="P7796" i="1"/>
  <c r="P7795" i="1"/>
  <c r="P7794" i="1"/>
  <c r="P7793" i="1"/>
  <c r="P7792" i="1"/>
  <c r="P7791" i="1"/>
  <c r="P7790" i="1"/>
  <c r="P7789" i="1"/>
  <c r="P7788" i="1"/>
  <c r="P7787" i="1"/>
  <c r="P7786" i="1"/>
  <c r="P7785" i="1"/>
  <c r="P7784" i="1"/>
  <c r="P7783" i="1"/>
  <c r="P7782" i="1"/>
  <c r="P7781" i="1"/>
  <c r="P7780" i="1"/>
  <c r="P7779" i="1"/>
  <c r="P7778" i="1"/>
  <c r="P7777" i="1"/>
  <c r="P7776" i="1"/>
  <c r="P7775" i="1"/>
  <c r="P7774" i="1"/>
  <c r="P7773" i="1"/>
  <c r="P7772" i="1"/>
  <c r="P7771" i="1"/>
  <c r="P7770" i="1"/>
  <c r="P7769" i="1"/>
  <c r="P7768" i="1"/>
  <c r="P7767" i="1"/>
  <c r="P7766" i="1"/>
  <c r="P7765" i="1"/>
  <c r="P7764" i="1"/>
  <c r="P7763" i="1"/>
  <c r="P7762" i="1"/>
  <c r="P7761" i="1"/>
  <c r="P7760" i="1"/>
  <c r="P7759" i="1"/>
  <c r="P7758" i="1"/>
  <c r="P7757" i="1"/>
  <c r="P7756" i="1"/>
  <c r="P7755" i="1"/>
  <c r="P7754" i="1"/>
  <c r="P7753" i="1"/>
  <c r="P7752" i="1"/>
  <c r="P7751" i="1"/>
  <c r="P7750" i="1"/>
  <c r="P7749" i="1"/>
  <c r="P7748" i="1"/>
  <c r="P7747" i="1"/>
  <c r="P7746" i="1"/>
  <c r="P7745" i="1"/>
  <c r="P7744" i="1"/>
  <c r="P7743" i="1"/>
  <c r="P7742" i="1"/>
  <c r="P7741" i="1"/>
  <c r="P7740" i="1"/>
  <c r="P7739" i="1"/>
  <c r="P7738" i="1"/>
  <c r="P7737" i="1"/>
  <c r="P7736" i="1"/>
  <c r="P7735" i="1"/>
  <c r="P7734" i="1"/>
  <c r="P7733" i="1"/>
  <c r="P7732" i="1"/>
  <c r="P7731" i="1"/>
  <c r="P7730" i="1"/>
  <c r="P7729" i="1"/>
  <c r="P7728" i="1"/>
  <c r="P7727" i="1"/>
  <c r="P7726" i="1"/>
  <c r="P7725" i="1"/>
  <c r="P7724" i="1"/>
  <c r="P7723" i="1"/>
  <c r="P7722" i="1"/>
  <c r="P7721" i="1"/>
  <c r="P7720" i="1"/>
  <c r="P7719" i="1"/>
  <c r="P7718" i="1"/>
  <c r="P7717" i="1"/>
  <c r="P7716" i="1"/>
  <c r="P7715" i="1"/>
  <c r="P7714" i="1"/>
  <c r="P7713" i="1"/>
  <c r="P7712" i="1"/>
  <c r="P7711" i="1"/>
  <c r="P7710" i="1"/>
  <c r="P7709" i="1"/>
  <c r="P7708" i="1"/>
  <c r="P7707" i="1"/>
  <c r="P7706" i="1"/>
  <c r="P7705" i="1"/>
  <c r="P7704" i="1"/>
  <c r="P7703" i="1"/>
  <c r="P7702" i="1"/>
  <c r="P7701" i="1"/>
  <c r="P7700" i="1"/>
  <c r="P7699" i="1"/>
  <c r="P7698" i="1"/>
  <c r="P7697" i="1"/>
  <c r="P7696" i="1"/>
  <c r="P7695" i="1"/>
  <c r="P7694" i="1"/>
  <c r="P7693" i="1"/>
  <c r="P7692" i="1"/>
  <c r="P7691" i="1"/>
  <c r="P7690" i="1"/>
  <c r="P7689" i="1"/>
  <c r="P7688" i="1"/>
  <c r="P7687" i="1"/>
  <c r="P7686" i="1"/>
  <c r="P7685" i="1"/>
  <c r="P7684" i="1"/>
  <c r="P7683" i="1"/>
  <c r="P7682" i="1"/>
  <c r="P7681" i="1"/>
  <c r="P7680" i="1"/>
  <c r="P7679" i="1"/>
  <c r="P7678" i="1"/>
  <c r="P7677" i="1"/>
  <c r="P7676" i="1"/>
  <c r="P7675" i="1"/>
  <c r="P7674" i="1"/>
  <c r="P7673" i="1"/>
  <c r="P7672" i="1"/>
  <c r="P7671" i="1"/>
  <c r="P7670" i="1"/>
  <c r="P7669" i="1"/>
  <c r="P7668" i="1"/>
  <c r="P7667" i="1"/>
  <c r="P7666" i="1"/>
  <c r="P7665" i="1"/>
  <c r="P7664" i="1"/>
  <c r="P7663" i="1"/>
  <c r="P7662" i="1"/>
  <c r="P7661" i="1"/>
  <c r="P7660" i="1"/>
  <c r="P7659" i="1"/>
  <c r="P7658" i="1"/>
  <c r="P7657" i="1"/>
  <c r="P7656" i="1"/>
  <c r="P7655" i="1"/>
  <c r="P7654" i="1"/>
  <c r="P7653" i="1"/>
  <c r="P7652" i="1"/>
  <c r="P7651" i="1"/>
  <c r="P7650" i="1"/>
  <c r="P7649" i="1"/>
  <c r="P7648" i="1"/>
  <c r="P7647" i="1"/>
  <c r="P7646" i="1"/>
  <c r="P7645" i="1"/>
  <c r="P7644" i="1"/>
  <c r="P7643" i="1"/>
  <c r="P7642" i="1"/>
  <c r="P7641" i="1"/>
  <c r="P7640" i="1"/>
  <c r="P7639" i="1"/>
  <c r="P7638" i="1"/>
  <c r="P7637" i="1"/>
  <c r="P7636" i="1"/>
  <c r="P7635" i="1"/>
  <c r="P7634" i="1"/>
  <c r="P7633" i="1"/>
  <c r="P7632" i="1"/>
  <c r="P7631" i="1"/>
  <c r="P7630" i="1"/>
  <c r="P7629" i="1"/>
  <c r="P7628" i="1"/>
  <c r="P7627" i="1"/>
  <c r="P7626" i="1"/>
  <c r="P7625" i="1"/>
  <c r="P7624" i="1"/>
  <c r="P7623" i="1"/>
  <c r="P7622" i="1"/>
  <c r="P7621" i="1"/>
  <c r="P7620" i="1"/>
  <c r="P7619" i="1"/>
  <c r="P7618" i="1"/>
  <c r="P7617" i="1"/>
  <c r="P7616" i="1"/>
  <c r="P7615" i="1"/>
  <c r="P7614" i="1"/>
  <c r="P7613" i="1"/>
  <c r="P7612" i="1"/>
  <c r="P7611" i="1"/>
  <c r="P7610" i="1"/>
  <c r="P7609" i="1"/>
  <c r="P7608" i="1"/>
  <c r="P7607" i="1"/>
  <c r="P7606" i="1"/>
  <c r="P7605" i="1"/>
  <c r="P7604" i="1"/>
  <c r="P7603" i="1"/>
  <c r="P7602" i="1"/>
  <c r="P7601" i="1"/>
  <c r="P7600" i="1"/>
  <c r="P7599" i="1"/>
  <c r="P7598" i="1"/>
  <c r="P7597" i="1"/>
  <c r="P7596" i="1"/>
  <c r="P7595" i="1"/>
  <c r="P7594" i="1"/>
  <c r="P7593" i="1"/>
  <c r="P7592" i="1"/>
  <c r="P7591" i="1"/>
  <c r="P7590" i="1"/>
  <c r="P7589" i="1"/>
  <c r="P7588" i="1"/>
  <c r="P7587" i="1"/>
  <c r="P7586" i="1"/>
  <c r="P7585" i="1"/>
  <c r="P7584" i="1"/>
  <c r="P7583" i="1"/>
  <c r="P7582" i="1"/>
  <c r="P7581" i="1"/>
  <c r="P7580" i="1"/>
  <c r="P7579" i="1"/>
  <c r="P7578" i="1"/>
  <c r="P7577" i="1"/>
  <c r="P7576" i="1"/>
  <c r="P7575" i="1"/>
  <c r="P7574" i="1"/>
  <c r="P7573" i="1"/>
  <c r="P7572" i="1"/>
  <c r="P7571" i="1"/>
  <c r="P7570" i="1"/>
  <c r="P7569" i="1"/>
  <c r="P7568" i="1"/>
  <c r="P7567" i="1"/>
  <c r="P7566" i="1"/>
  <c r="P7565" i="1"/>
  <c r="P7564" i="1"/>
  <c r="P7563" i="1"/>
  <c r="P7562" i="1"/>
  <c r="P7561" i="1"/>
  <c r="P7560" i="1"/>
  <c r="P7559" i="1"/>
  <c r="P7558" i="1"/>
  <c r="P7557" i="1"/>
  <c r="P7556" i="1"/>
  <c r="P7555" i="1"/>
  <c r="P7554" i="1"/>
  <c r="P7553" i="1"/>
  <c r="P7552" i="1"/>
  <c r="P7551" i="1"/>
  <c r="P7550" i="1"/>
  <c r="P7549" i="1"/>
  <c r="P7548" i="1"/>
  <c r="P7547" i="1"/>
  <c r="P7546" i="1"/>
  <c r="P7545" i="1"/>
  <c r="P7544" i="1"/>
  <c r="P7543" i="1"/>
  <c r="P7542" i="1"/>
  <c r="P7541" i="1"/>
  <c r="P7540" i="1"/>
  <c r="P7539" i="1"/>
  <c r="P7538" i="1"/>
  <c r="P7537" i="1"/>
  <c r="P7536" i="1"/>
  <c r="P7535" i="1"/>
  <c r="P7534" i="1"/>
  <c r="P7533" i="1"/>
  <c r="P7532" i="1"/>
  <c r="P7531" i="1"/>
  <c r="P7530" i="1"/>
  <c r="P7529" i="1"/>
  <c r="P7528" i="1"/>
  <c r="P7527" i="1"/>
  <c r="P7526" i="1"/>
  <c r="P7525" i="1"/>
  <c r="P7524" i="1"/>
  <c r="P7523" i="1"/>
  <c r="P7522" i="1"/>
  <c r="P7521" i="1"/>
  <c r="P7520" i="1"/>
  <c r="P7519" i="1"/>
  <c r="P7518" i="1"/>
  <c r="P7517" i="1"/>
  <c r="P7516" i="1"/>
  <c r="P7515" i="1"/>
  <c r="P7514" i="1"/>
  <c r="P7513" i="1"/>
  <c r="P7512" i="1"/>
  <c r="P7511" i="1"/>
  <c r="P7510" i="1"/>
  <c r="P7509" i="1"/>
  <c r="P7508" i="1"/>
  <c r="P7507" i="1"/>
  <c r="P7506" i="1"/>
  <c r="P7505" i="1"/>
  <c r="P7504" i="1"/>
  <c r="P7503" i="1"/>
  <c r="P7502" i="1"/>
  <c r="P7501" i="1"/>
  <c r="P7500" i="1"/>
  <c r="P7499" i="1"/>
  <c r="P7498" i="1"/>
  <c r="P7497" i="1"/>
  <c r="P7496" i="1"/>
  <c r="P7495" i="1"/>
  <c r="P7494" i="1"/>
  <c r="P7493" i="1"/>
  <c r="P7492" i="1"/>
  <c r="P7491" i="1"/>
  <c r="P7490" i="1"/>
  <c r="P7489" i="1"/>
  <c r="P7488" i="1"/>
  <c r="P7487" i="1"/>
  <c r="P7486" i="1"/>
  <c r="P7485" i="1"/>
  <c r="P7484" i="1"/>
  <c r="P7483" i="1"/>
  <c r="P7482" i="1"/>
  <c r="P7481" i="1"/>
  <c r="P7480" i="1"/>
  <c r="P7479" i="1"/>
  <c r="P7478" i="1"/>
  <c r="P7477" i="1"/>
  <c r="P7476" i="1"/>
  <c r="P7475" i="1"/>
  <c r="P7474" i="1"/>
  <c r="P7473" i="1"/>
  <c r="P7472" i="1"/>
  <c r="P7471" i="1"/>
  <c r="P7470" i="1"/>
  <c r="P7469" i="1"/>
  <c r="P7468" i="1"/>
  <c r="P7467" i="1"/>
  <c r="P7466" i="1"/>
  <c r="P7465" i="1"/>
  <c r="P7464" i="1"/>
  <c r="P7463" i="1"/>
  <c r="P7462" i="1"/>
  <c r="P7461" i="1"/>
  <c r="P7460" i="1"/>
  <c r="P7459" i="1"/>
  <c r="P7458" i="1"/>
  <c r="P7457" i="1"/>
  <c r="P7456" i="1"/>
  <c r="P7455" i="1"/>
  <c r="P7454" i="1"/>
  <c r="P7453" i="1"/>
  <c r="P7452" i="1"/>
  <c r="P7451" i="1"/>
  <c r="P7450" i="1"/>
  <c r="P7449" i="1"/>
  <c r="P7448" i="1"/>
  <c r="P7447" i="1"/>
  <c r="P7446" i="1"/>
  <c r="P7445" i="1"/>
  <c r="P7444" i="1"/>
  <c r="P7443" i="1"/>
  <c r="P7442" i="1"/>
  <c r="P7441" i="1"/>
  <c r="P7440" i="1"/>
  <c r="P7439" i="1"/>
  <c r="P7438" i="1"/>
  <c r="P7437" i="1"/>
  <c r="P7436" i="1"/>
  <c r="P7435" i="1"/>
  <c r="P7434" i="1"/>
  <c r="P7433" i="1"/>
  <c r="P7432" i="1"/>
  <c r="P7431" i="1"/>
  <c r="P7430" i="1"/>
  <c r="P7429" i="1"/>
  <c r="P7428" i="1"/>
  <c r="P7427" i="1"/>
  <c r="P7426" i="1"/>
  <c r="P7425" i="1"/>
  <c r="P7424" i="1"/>
  <c r="P7423" i="1"/>
  <c r="P7422" i="1"/>
  <c r="P7421" i="1"/>
  <c r="P7420" i="1"/>
  <c r="P7419" i="1"/>
  <c r="P7418" i="1"/>
  <c r="P7417" i="1"/>
  <c r="P7416" i="1"/>
  <c r="P7415" i="1"/>
  <c r="P7414" i="1"/>
  <c r="P7413" i="1"/>
  <c r="P7412" i="1"/>
  <c r="P7411" i="1"/>
  <c r="P7410" i="1"/>
  <c r="P7409" i="1"/>
  <c r="P7408" i="1"/>
  <c r="P7407" i="1"/>
  <c r="P7406" i="1"/>
  <c r="P7405" i="1"/>
  <c r="P7404" i="1"/>
  <c r="P7403" i="1"/>
  <c r="P7402" i="1"/>
  <c r="P7401" i="1"/>
  <c r="P7400" i="1"/>
  <c r="P7399" i="1"/>
  <c r="P7398" i="1"/>
  <c r="P7397" i="1"/>
  <c r="P7396" i="1"/>
  <c r="P7395" i="1"/>
  <c r="P7394" i="1"/>
  <c r="P7393" i="1"/>
  <c r="P7392" i="1"/>
  <c r="P7391" i="1"/>
  <c r="P7390" i="1"/>
  <c r="P7389" i="1"/>
  <c r="P7388" i="1"/>
  <c r="P7387" i="1"/>
  <c r="P7386" i="1"/>
  <c r="P7385" i="1"/>
  <c r="P7384" i="1"/>
  <c r="P7383" i="1"/>
  <c r="P7382" i="1"/>
  <c r="P7381" i="1"/>
  <c r="P7380" i="1"/>
  <c r="P7379" i="1"/>
  <c r="P7378" i="1"/>
  <c r="P7377" i="1"/>
  <c r="P7376" i="1"/>
  <c r="P7375" i="1"/>
  <c r="P7374" i="1"/>
  <c r="P7373" i="1"/>
  <c r="P7372" i="1"/>
  <c r="P7371" i="1"/>
  <c r="P7370" i="1"/>
  <c r="P7369" i="1"/>
  <c r="P7368" i="1"/>
  <c r="P7367" i="1"/>
  <c r="P7366" i="1"/>
  <c r="P7365" i="1"/>
  <c r="P7364" i="1"/>
  <c r="P7363" i="1"/>
  <c r="P7362" i="1"/>
  <c r="P7361" i="1"/>
  <c r="P7360" i="1"/>
  <c r="P7359" i="1"/>
  <c r="P7358" i="1"/>
  <c r="P7357" i="1"/>
  <c r="P7356" i="1"/>
  <c r="P7355" i="1"/>
  <c r="P7354" i="1"/>
  <c r="P7353" i="1"/>
  <c r="P7352" i="1"/>
  <c r="P7351" i="1"/>
  <c r="P7350" i="1"/>
  <c r="P7349" i="1"/>
  <c r="P7348" i="1"/>
  <c r="P7347" i="1"/>
  <c r="P7346" i="1"/>
  <c r="P7345" i="1"/>
  <c r="P7344" i="1"/>
  <c r="P7343" i="1"/>
  <c r="P7342" i="1"/>
  <c r="P7341" i="1"/>
  <c r="P7340" i="1"/>
  <c r="P7339" i="1"/>
  <c r="P7338" i="1"/>
  <c r="P7337" i="1"/>
  <c r="P7336" i="1"/>
  <c r="P7335" i="1"/>
  <c r="P7334" i="1"/>
  <c r="P7333" i="1"/>
  <c r="P7332" i="1"/>
  <c r="P7331" i="1"/>
  <c r="P7330" i="1"/>
  <c r="P7329" i="1"/>
  <c r="P7328" i="1"/>
  <c r="P7327" i="1"/>
  <c r="P7326" i="1"/>
  <c r="P7325" i="1"/>
  <c r="P7324" i="1"/>
  <c r="P7323" i="1"/>
  <c r="P7322" i="1"/>
  <c r="P7321" i="1"/>
  <c r="P7320" i="1"/>
  <c r="P7319" i="1"/>
  <c r="P7318" i="1"/>
  <c r="P7317" i="1"/>
  <c r="P7316" i="1"/>
  <c r="P7315" i="1"/>
  <c r="P7314" i="1"/>
  <c r="P7313" i="1"/>
  <c r="P7312" i="1"/>
  <c r="P7311" i="1"/>
  <c r="P7310" i="1"/>
  <c r="P7309" i="1"/>
  <c r="P7308" i="1"/>
  <c r="P7307" i="1"/>
  <c r="P7306" i="1"/>
  <c r="P7305" i="1"/>
  <c r="P7304" i="1"/>
  <c r="P7303" i="1"/>
  <c r="P7302" i="1"/>
  <c r="P7301" i="1"/>
  <c r="P7300" i="1"/>
  <c r="P7299" i="1"/>
  <c r="P7298" i="1"/>
  <c r="P7297" i="1"/>
  <c r="P7296" i="1"/>
  <c r="P7295" i="1"/>
  <c r="P7294" i="1"/>
  <c r="P7293" i="1"/>
  <c r="P7292" i="1"/>
  <c r="P7291" i="1"/>
  <c r="P7290" i="1"/>
  <c r="P7289" i="1"/>
  <c r="P7288" i="1"/>
  <c r="P7287" i="1"/>
  <c r="P7286" i="1"/>
  <c r="P7285" i="1"/>
  <c r="P7284" i="1"/>
  <c r="P7283" i="1"/>
  <c r="P7282" i="1"/>
  <c r="P7281" i="1"/>
  <c r="P7280" i="1"/>
  <c r="P7279" i="1"/>
  <c r="P7278" i="1"/>
  <c r="P7277" i="1"/>
  <c r="P7276" i="1"/>
  <c r="P7275" i="1"/>
  <c r="P7274" i="1"/>
  <c r="P7273" i="1"/>
  <c r="P7272" i="1"/>
  <c r="P7271" i="1"/>
  <c r="P7270" i="1"/>
  <c r="P7269" i="1"/>
  <c r="P7268" i="1"/>
  <c r="P7267" i="1"/>
  <c r="P7266" i="1"/>
  <c r="P7265" i="1"/>
  <c r="P7264" i="1"/>
  <c r="P7263" i="1"/>
  <c r="P7262" i="1"/>
  <c r="P7261" i="1"/>
  <c r="P7260" i="1"/>
  <c r="P7259" i="1"/>
  <c r="P7258" i="1"/>
  <c r="P7257" i="1"/>
  <c r="P7256" i="1"/>
  <c r="P7255" i="1"/>
  <c r="P7254" i="1"/>
  <c r="P7253" i="1"/>
  <c r="P7252" i="1"/>
  <c r="P7251" i="1"/>
  <c r="P7250" i="1"/>
  <c r="P7249" i="1"/>
  <c r="P7248" i="1"/>
  <c r="P7247" i="1"/>
  <c r="P7246" i="1"/>
  <c r="P7245" i="1"/>
  <c r="P7244" i="1"/>
  <c r="P7243" i="1"/>
  <c r="P7242" i="1"/>
  <c r="P7241" i="1"/>
  <c r="P7240" i="1"/>
  <c r="P7239" i="1"/>
  <c r="P7238" i="1"/>
  <c r="P7237" i="1"/>
  <c r="P7236" i="1"/>
  <c r="P7235" i="1"/>
  <c r="P7234" i="1"/>
  <c r="P7233" i="1"/>
  <c r="P7232" i="1"/>
  <c r="P7231" i="1"/>
  <c r="P7230" i="1"/>
  <c r="P7229" i="1"/>
  <c r="P7228" i="1"/>
  <c r="P7227" i="1"/>
  <c r="P7226" i="1"/>
  <c r="P7225" i="1"/>
  <c r="P7224" i="1"/>
  <c r="P7223" i="1"/>
  <c r="P7222" i="1"/>
  <c r="P7221" i="1"/>
  <c r="P7220" i="1"/>
  <c r="P7219" i="1"/>
  <c r="P7218" i="1"/>
  <c r="P7217" i="1"/>
  <c r="P7216" i="1"/>
  <c r="P7215" i="1"/>
  <c r="P7214" i="1"/>
  <c r="P7213" i="1"/>
  <c r="P7212" i="1"/>
  <c r="P7211" i="1"/>
  <c r="P7210" i="1"/>
  <c r="P7209" i="1"/>
  <c r="P7208" i="1"/>
  <c r="P7207" i="1"/>
  <c r="P7206" i="1"/>
  <c r="P7205" i="1"/>
  <c r="P7204" i="1"/>
  <c r="P7203" i="1"/>
  <c r="P7202" i="1"/>
  <c r="P7201" i="1"/>
  <c r="P7200" i="1"/>
  <c r="P7199" i="1"/>
  <c r="P7198" i="1"/>
  <c r="P7197" i="1"/>
  <c r="P7196" i="1"/>
  <c r="P7195" i="1"/>
  <c r="P7194" i="1"/>
  <c r="P7193" i="1"/>
  <c r="P7192" i="1"/>
  <c r="P7191" i="1"/>
  <c r="P7190" i="1"/>
  <c r="P7189" i="1"/>
  <c r="P7188" i="1"/>
  <c r="P7187" i="1"/>
  <c r="P7186" i="1"/>
  <c r="P7185" i="1"/>
  <c r="P7184" i="1"/>
  <c r="P7183" i="1"/>
  <c r="P7182" i="1"/>
  <c r="P7181" i="1"/>
  <c r="P7180" i="1"/>
  <c r="P7179" i="1"/>
  <c r="P7178" i="1"/>
  <c r="P7177" i="1"/>
  <c r="P7176" i="1"/>
  <c r="P7175" i="1"/>
  <c r="P7174" i="1"/>
  <c r="P7173" i="1"/>
  <c r="P7172" i="1"/>
  <c r="P7171" i="1"/>
  <c r="P7170" i="1"/>
  <c r="P7169" i="1"/>
  <c r="P7168" i="1"/>
  <c r="P7167" i="1"/>
  <c r="P7166" i="1"/>
  <c r="P7165" i="1"/>
  <c r="P7164" i="1"/>
  <c r="P7163" i="1"/>
  <c r="P7162" i="1"/>
  <c r="P7161" i="1"/>
  <c r="P7160" i="1"/>
  <c r="P7159" i="1"/>
  <c r="P7158" i="1"/>
  <c r="P7157" i="1"/>
  <c r="P7156" i="1"/>
  <c r="P7155" i="1"/>
  <c r="P7154" i="1"/>
  <c r="P7153" i="1"/>
  <c r="P7152" i="1"/>
  <c r="P7151" i="1"/>
  <c r="P7150" i="1"/>
  <c r="P7149" i="1"/>
  <c r="P7148" i="1"/>
  <c r="P7147" i="1"/>
  <c r="P7146" i="1"/>
  <c r="P7145" i="1"/>
  <c r="P7144" i="1"/>
  <c r="P7143" i="1"/>
  <c r="P7142" i="1"/>
  <c r="P7141" i="1"/>
  <c r="P7140" i="1"/>
  <c r="P7139" i="1"/>
  <c r="P7138" i="1"/>
  <c r="P7137" i="1"/>
  <c r="P7136" i="1"/>
  <c r="P7135" i="1"/>
  <c r="P7134" i="1"/>
  <c r="P7133" i="1"/>
  <c r="P7132" i="1"/>
  <c r="P7131" i="1"/>
  <c r="P7130" i="1"/>
  <c r="P7129" i="1"/>
  <c r="P7128" i="1"/>
  <c r="P7127" i="1"/>
  <c r="P7126" i="1"/>
  <c r="P7125" i="1"/>
  <c r="P7124" i="1"/>
  <c r="P7123" i="1"/>
  <c r="P7122" i="1"/>
  <c r="P7121" i="1"/>
  <c r="P7120" i="1"/>
  <c r="P7119" i="1"/>
  <c r="P7118" i="1"/>
  <c r="P7117" i="1"/>
  <c r="P7116" i="1"/>
  <c r="P7115" i="1"/>
  <c r="P7114" i="1"/>
  <c r="P7113" i="1"/>
  <c r="P7112" i="1"/>
  <c r="P7111" i="1"/>
  <c r="P7110" i="1"/>
  <c r="P7109" i="1"/>
  <c r="P7108" i="1"/>
  <c r="P7107" i="1"/>
  <c r="P7106" i="1"/>
  <c r="P7105" i="1"/>
  <c r="P7104" i="1"/>
  <c r="P7103" i="1"/>
  <c r="P7102" i="1"/>
  <c r="P7101" i="1"/>
  <c r="P7100" i="1"/>
  <c r="P7099" i="1"/>
  <c r="P7098" i="1"/>
  <c r="P7097" i="1"/>
  <c r="P7096" i="1"/>
  <c r="P7095" i="1"/>
  <c r="P7094" i="1"/>
  <c r="P7093" i="1"/>
  <c r="P7092" i="1"/>
  <c r="P7091" i="1"/>
  <c r="P7090" i="1"/>
  <c r="P7089" i="1"/>
  <c r="P7088" i="1"/>
  <c r="P7087" i="1"/>
  <c r="P7086" i="1"/>
  <c r="P7085" i="1"/>
  <c r="P7084" i="1"/>
  <c r="P7083" i="1"/>
  <c r="P7082" i="1"/>
  <c r="P7081" i="1"/>
  <c r="P7080" i="1"/>
  <c r="P7079" i="1"/>
  <c r="P7078" i="1"/>
  <c r="P7077" i="1"/>
  <c r="P7076" i="1"/>
  <c r="P7075" i="1"/>
  <c r="P7074" i="1"/>
  <c r="P7073" i="1"/>
  <c r="P7072" i="1"/>
  <c r="P7071" i="1"/>
  <c r="P7070" i="1"/>
  <c r="P7069" i="1"/>
  <c r="P7068" i="1"/>
  <c r="P7067" i="1"/>
  <c r="P7066" i="1"/>
  <c r="P7065" i="1"/>
  <c r="P7064" i="1"/>
  <c r="P7063" i="1"/>
  <c r="P7062" i="1"/>
  <c r="P7061" i="1"/>
  <c r="P7060" i="1"/>
  <c r="P7059" i="1"/>
  <c r="P7058" i="1"/>
  <c r="P7057" i="1"/>
  <c r="P7056" i="1"/>
  <c r="P7055" i="1"/>
  <c r="P7054" i="1"/>
  <c r="P7053" i="1"/>
  <c r="P7052" i="1"/>
  <c r="P7051" i="1"/>
  <c r="P7050" i="1"/>
  <c r="P7049" i="1"/>
  <c r="P7048" i="1"/>
  <c r="P7047" i="1"/>
  <c r="P7046" i="1"/>
  <c r="P7045" i="1"/>
  <c r="P7044" i="1"/>
  <c r="P7043" i="1"/>
  <c r="P7042" i="1"/>
  <c r="P7041" i="1"/>
  <c r="P7040" i="1"/>
  <c r="P7039" i="1"/>
  <c r="P7038" i="1"/>
  <c r="P7037" i="1"/>
  <c r="P7036" i="1"/>
  <c r="P7035" i="1"/>
  <c r="P7034" i="1"/>
  <c r="P7033" i="1"/>
  <c r="P7032" i="1"/>
  <c r="P7031" i="1"/>
  <c r="P7030" i="1"/>
  <c r="P7029" i="1"/>
  <c r="P7028" i="1"/>
  <c r="P7027" i="1"/>
  <c r="P7026" i="1"/>
  <c r="P7025" i="1"/>
  <c r="P7024" i="1"/>
  <c r="P7023" i="1"/>
  <c r="P7022" i="1"/>
  <c r="P7021" i="1"/>
  <c r="P7020" i="1"/>
  <c r="P7019" i="1"/>
  <c r="P7018" i="1"/>
  <c r="P7017" i="1"/>
  <c r="P7016" i="1"/>
  <c r="P7015" i="1"/>
  <c r="P7014" i="1"/>
  <c r="P7013" i="1"/>
  <c r="P7012" i="1"/>
  <c r="P7011" i="1"/>
  <c r="P7010" i="1"/>
  <c r="P7009" i="1"/>
  <c r="P7008" i="1"/>
  <c r="P7007" i="1"/>
  <c r="P7006" i="1"/>
  <c r="P7005" i="1"/>
  <c r="P7004" i="1"/>
  <c r="P7003" i="1"/>
  <c r="P7002" i="1"/>
  <c r="P7001" i="1"/>
  <c r="P7000" i="1"/>
  <c r="P6999" i="1"/>
  <c r="P6998" i="1"/>
  <c r="P6997" i="1"/>
  <c r="P6996" i="1"/>
  <c r="P6995" i="1"/>
  <c r="P6994" i="1"/>
  <c r="P6993" i="1"/>
  <c r="P6992" i="1"/>
  <c r="P6991" i="1"/>
  <c r="P6990" i="1"/>
  <c r="P6989" i="1"/>
  <c r="P6988" i="1"/>
  <c r="P6987" i="1"/>
  <c r="P6986" i="1"/>
  <c r="P6985" i="1"/>
  <c r="P6984" i="1"/>
  <c r="P6983" i="1"/>
  <c r="P6982" i="1"/>
  <c r="P6981" i="1"/>
  <c r="P6980" i="1"/>
  <c r="P6979" i="1"/>
  <c r="P6978" i="1"/>
  <c r="P6977" i="1"/>
  <c r="P6976" i="1"/>
  <c r="P6975" i="1"/>
  <c r="P6974" i="1"/>
  <c r="P6973" i="1"/>
  <c r="P6972" i="1"/>
  <c r="P6971" i="1"/>
  <c r="P6970" i="1"/>
  <c r="P6969" i="1"/>
  <c r="P6968" i="1"/>
  <c r="P6967" i="1"/>
  <c r="P6966" i="1"/>
  <c r="P6965" i="1"/>
  <c r="P6964" i="1"/>
  <c r="P6963" i="1"/>
  <c r="P6962" i="1"/>
  <c r="P6961" i="1"/>
  <c r="P6960" i="1"/>
  <c r="P6959" i="1"/>
  <c r="P6958" i="1"/>
  <c r="P6957" i="1"/>
  <c r="P6956" i="1"/>
  <c r="P6955" i="1"/>
  <c r="P6954" i="1"/>
  <c r="P6953" i="1"/>
  <c r="P6952" i="1"/>
  <c r="P6951" i="1"/>
  <c r="P6950" i="1"/>
  <c r="P6949" i="1"/>
  <c r="P6948" i="1"/>
  <c r="P6947" i="1"/>
  <c r="P6946" i="1"/>
  <c r="P6945" i="1"/>
  <c r="P6944" i="1"/>
  <c r="P6943" i="1"/>
  <c r="P6942" i="1"/>
  <c r="P6941" i="1"/>
  <c r="P6940" i="1"/>
  <c r="P6939" i="1"/>
  <c r="P6938" i="1"/>
  <c r="P6937" i="1"/>
  <c r="P6936" i="1"/>
  <c r="P6935" i="1"/>
  <c r="P6934" i="1"/>
  <c r="P6933" i="1"/>
  <c r="P6932" i="1"/>
  <c r="P6931" i="1"/>
  <c r="P6930" i="1"/>
  <c r="P6929" i="1"/>
  <c r="P6928" i="1"/>
  <c r="P6927" i="1"/>
  <c r="P6926" i="1"/>
  <c r="P6925" i="1"/>
  <c r="P6924" i="1"/>
  <c r="P6923" i="1"/>
  <c r="P6922" i="1"/>
  <c r="P6921" i="1"/>
  <c r="P6920" i="1"/>
  <c r="P6919" i="1"/>
  <c r="P6918" i="1"/>
  <c r="P6917" i="1"/>
  <c r="P6916" i="1"/>
  <c r="P6915" i="1"/>
  <c r="P6914" i="1"/>
  <c r="P6913" i="1"/>
  <c r="P6912" i="1"/>
  <c r="P6911" i="1"/>
  <c r="P6910" i="1"/>
  <c r="P6909" i="1"/>
  <c r="P6908" i="1"/>
  <c r="P6907" i="1"/>
  <c r="P6906" i="1"/>
  <c r="P6905" i="1"/>
  <c r="P6904" i="1"/>
  <c r="P6903" i="1"/>
  <c r="P6902" i="1"/>
  <c r="P6901" i="1"/>
  <c r="P6900" i="1"/>
  <c r="P6899" i="1"/>
  <c r="P6898" i="1"/>
  <c r="P6897" i="1"/>
  <c r="P6896" i="1"/>
  <c r="P6895" i="1"/>
  <c r="P6894" i="1"/>
  <c r="P6893" i="1"/>
  <c r="P6892" i="1"/>
  <c r="P6891" i="1"/>
  <c r="P6890" i="1"/>
  <c r="P6889" i="1"/>
  <c r="P6888" i="1"/>
  <c r="P6887" i="1"/>
  <c r="P6886" i="1"/>
  <c r="P6885" i="1"/>
  <c r="P6884" i="1"/>
  <c r="P6883" i="1"/>
  <c r="P6882" i="1"/>
  <c r="P6881" i="1"/>
  <c r="P6880" i="1"/>
  <c r="P6879" i="1"/>
  <c r="P6878" i="1"/>
  <c r="P6877" i="1"/>
  <c r="P6876" i="1"/>
  <c r="P6875" i="1"/>
  <c r="P6874" i="1"/>
  <c r="P6873" i="1"/>
  <c r="P6872" i="1"/>
  <c r="P6871" i="1"/>
  <c r="P6870" i="1"/>
  <c r="P6869" i="1"/>
  <c r="P6868" i="1"/>
  <c r="P6867" i="1"/>
  <c r="P6866" i="1"/>
  <c r="P6865" i="1"/>
  <c r="P6864" i="1"/>
  <c r="P6863" i="1"/>
  <c r="P6862" i="1"/>
  <c r="P6861" i="1"/>
  <c r="P6860" i="1"/>
  <c r="P6859" i="1"/>
  <c r="P6858" i="1"/>
  <c r="P6857" i="1"/>
  <c r="P6856" i="1"/>
  <c r="P6855" i="1"/>
  <c r="P6854" i="1"/>
  <c r="P6853" i="1"/>
  <c r="P6852" i="1"/>
  <c r="P6851" i="1"/>
  <c r="P6850" i="1"/>
  <c r="P6849" i="1"/>
  <c r="P6848" i="1"/>
  <c r="P6847" i="1"/>
  <c r="P6846" i="1"/>
  <c r="P6845" i="1"/>
  <c r="P6844" i="1"/>
  <c r="P6843" i="1"/>
  <c r="P6842" i="1"/>
  <c r="P6841" i="1"/>
  <c r="P6840" i="1"/>
  <c r="P6839" i="1"/>
  <c r="P6838" i="1"/>
  <c r="P6837" i="1"/>
  <c r="P6836" i="1"/>
  <c r="P6835" i="1"/>
  <c r="P6834" i="1"/>
  <c r="P6833" i="1"/>
  <c r="P6832" i="1"/>
  <c r="P6831" i="1"/>
  <c r="P6830" i="1"/>
  <c r="P6829" i="1"/>
  <c r="P6828" i="1"/>
  <c r="P6827" i="1"/>
  <c r="P6826" i="1"/>
  <c r="P6825" i="1"/>
  <c r="P6824" i="1"/>
  <c r="P6823" i="1"/>
  <c r="P6822" i="1"/>
  <c r="P6821" i="1"/>
  <c r="P6820" i="1"/>
  <c r="P6819" i="1"/>
  <c r="P6818" i="1"/>
  <c r="P6817" i="1"/>
  <c r="P6816" i="1"/>
  <c r="P6815" i="1"/>
  <c r="P6814" i="1"/>
  <c r="P6813" i="1"/>
  <c r="P6812" i="1"/>
  <c r="P6811" i="1"/>
  <c r="P6810" i="1"/>
  <c r="P6809" i="1"/>
  <c r="P6808" i="1"/>
  <c r="P6807" i="1"/>
  <c r="P6806" i="1"/>
  <c r="P6805" i="1"/>
  <c r="P6804" i="1"/>
  <c r="P6803" i="1"/>
  <c r="P6802" i="1"/>
  <c r="P6801" i="1"/>
  <c r="P6800" i="1"/>
  <c r="P6799" i="1"/>
  <c r="P6798" i="1"/>
  <c r="P6797" i="1"/>
  <c r="P6796" i="1"/>
  <c r="P6795" i="1"/>
  <c r="P6794" i="1"/>
  <c r="P6793" i="1"/>
  <c r="P6792" i="1"/>
  <c r="P6791" i="1"/>
  <c r="P6790" i="1"/>
  <c r="P6789" i="1"/>
  <c r="P6788" i="1"/>
  <c r="P6787" i="1"/>
  <c r="P6786" i="1"/>
  <c r="P6785" i="1"/>
  <c r="P6784" i="1"/>
  <c r="P6783" i="1"/>
  <c r="P6782" i="1"/>
  <c r="P6781" i="1"/>
  <c r="P6780" i="1"/>
  <c r="P6779" i="1"/>
  <c r="P6778" i="1"/>
  <c r="P6777" i="1"/>
  <c r="P6776" i="1"/>
  <c r="P6775" i="1"/>
  <c r="P6774" i="1"/>
  <c r="P6773" i="1"/>
  <c r="P6772" i="1"/>
  <c r="P6771" i="1"/>
  <c r="P6770" i="1"/>
  <c r="P6769" i="1"/>
  <c r="P6768" i="1"/>
  <c r="P6767" i="1"/>
  <c r="P6766" i="1"/>
  <c r="P6765" i="1"/>
  <c r="P6764" i="1"/>
  <c r="P6763" i="1"/>
  <c r="P6762" i="1"/>
  <c r="P6761" i="1"/>
  <c r="P6760" i="1"/>
  <c r="P6759" i="1"/>
  <c r="P6758" i="1"/>
  <c r="P6757" i="1"/>
  <c r="P6756" i="1"/>
  <c r="P6755" i="1"/>
  <c r="P6754" i="1"/>
  <c r="P6753" i="1"/>
  <c r="P6752" i="1"/>
  <c r="P6751" i="1"/>
  <c r="P6750" i="1"/>
  <c r="P6749" i="1"/>
  <c r="P6748" i="1"/>
  <c r="P6747" i="1"/>
  <c r="P6746" i="1"/>
  <c r="P6745" i="1"/>
  <c r="P6744" i="1"/>
  <c r="P6743" i="1"/>
  <c r="P6742" i="1"/>
  <c r="P6741" i="1"/>
  <c r="P6740" i="1"/>
  <c r="P6739" i="1"/>
  <c r="P6738" i="1"/>
  <c r="P6737" i="1"/>
  <c r="P6736" i="1"/>
  <c r="P6735" i="1"/>
  <c r="P6734" i="1"/>
  <c r="P6733" i="1"/>
  <c r="P6732" i="1"/>
  <c r="P6731" i="1"/>
  <c r="P6730" i="1"/>
  <c r="P6729" i="1"/>
  <c r="P6728" i="1"/>
  <c r="P6727" i="1"/>
  <c r="P6726" i="1"/>
  <c r="P6725" i="1"/>
  <c r="P6724" i="1"/>
  <c r="P6723" i="1"/>
  <c r="P6722" i="1"/>
  <c r="P6721" i="1"/>
  <c r="P6720" i="1"/>
  <c r="P6719" i="1"/>
  <c r="P6718" i="1"/>
  <c r="P6717" i="1"/>
  <c r="P6716" i="1"/>
  <c r="P6715" i="1"/>
  <c r="P6714" i="1"/>
  <c r="P6713" i="1"/>
  <c r="P6712" i="1"/>
  <c r="P6711" i="1"/>
  <c r="P6710" i="1"/>
  <c r="P6709" i="1"/>
  <c r="P6708" i="1"/>
  <c r="P6707" i="1"/>
  <c r="P6706" i="1"/>
  <c r="P6705" i="1"/>
  <c r="P6704" i="1"/>
  <c r="P6703" i="1"/>
  <c r="P6702" i="1"/>
  <c r="P6701" i="1"/>
  <c r="P6700" i="1"/>
  <c r="P6699" i="1"/>
  <c r="P6698" i="1"/>
  <c r="P6697" i="1"/>
  <c r="P6696" i="1"/>
  <c r="P6695" i="1"/>
  <c r="P6694" i="1"/>
  <c r="P6693" i="1"/>
  <c r="P6692" i="1"/>
  <c r="P6691" i="1"/>
  <c r="P6690" i="1"/>
  <c r="P6689" i="1"/>
  <c r="P6688" i="1"/>
  <c r="P6687" i="1"/>
  <c r="P6686" i="1"/>
  <c r="P6685" i="1"/>
  <c r="P6684" i="1"/>
  <c r="P6683" i="1"/>
  <c r="P6682" i="1"/>
  <c r="P6681" i="1"/>
  <c r="P6680" i="1"/>
  <c r="P6679" i="1"/>
  <c r="P6678" i="1"/>
  <c r="P6677" i="1"/>
  <c r="P6676" i="1"/>
  <c r="P6675" i="1"/>
  <c r="P6674" i="1"/>
  <c r="P6673" i="1"/>
  <c r="P6672" i="1"/>
  <c r="P6671" i="1"/>
  <c r="P6670" i="1"/>
  <c r="P6669" i="1"/>
  <c r="P6668" i="1"/>
  <c r="P6667" i="1"/>
  <c r="P6666" i="1"/>
  <c r="P6665" i="1"/>
  <c r="P6664" i="1"/>
  <c r="P6663" i="1"/>
  <c r="P6662" i="1"/>
  <c r="P6661" i="1"/>
  <c r="P6660" i="1"/>
  <c r="P6659" i="1"/>
  <c r="P6658" i="1"/>
  <c r="P6657" i="1"/>
  <c r="P6656" i="1"/>
  <c r="P6655" i="1"/>
  <c r="P6654" i="1"/>
  <c r="P6653" i="1"/>
  <c r="P6652" i="1"/>
  <c r="P6651" i="1"/>
  <c r="P6650" i="1"/>
  <c r="P6649" i="1"/>
  <c r="P6648" i="1"/>
  <c r="P6647" i="1"/>
  <c r="P6646" i="1"/>
  <c r="P6645" i="1"/>
  <c r="P6644" i="1"/>
  <c r="P6643" i="1"/>
  <c r="P6642" i="1"/>
  <c r="P6641" i="1"/>
  <c r="P6640" i="1"/>
  <c r="P6639" i="1"/>
  <c r="P6638" i="1"/>
  <c r="P6637" i="1"/>
  <c r="P6636" i="1"/>
  <c r="P6635" i="1"/>
  <c r="P6634" i="1"/>
  <c r="P6633" i="1"/>
  <c r="P6632" i="1"/>
  <c r="P6631" i="1"/>
  <c r="P6630" i="1"/>
  <c r="P6629" i="1"/>
  <c r="P6628" i="1"/>
  <c r="P6627" i="1"/>
  <c r="P6626" i="1"/>
  <c r="P6625" i="1"/>
  <c r="P6624" i="1"/>
  <c r="P6623" i="1"/>
  <c r="P6622" i="1"/>
  <c r="P6621" i="1"/>
  <c r="P6620" i="1"/>
  <c r="P6619" i="1"/>
  <c r="P6618" i="1"/>
  <c r="P6617" i="1"/>
  <c r="P6616" i="1"/>
  <c r="P6615" i="1"/>
  <c r="P6614" i="1"/>
  <c r="P6613" i="1"/>
  <c r="P6612" i="1"/>
  <c r="P6611" i="1"/>
  <c r="P6610" i="1"/>
  <c r="P6609" i="1"/>
  <c r="P6608" i="1"/>
  <c r="P6607" i="1"/>
  <c r="P6606" i="1"/>
  <c r="P6605" i="1"/>
  <c r="P6604" i="1"/>
  <c r="P6603" i="1"/>
  <c r="P6602" i="1"/>
  <c r="P6601" i="1"/>
  <c r="P6600" i="1"/>
  <c r="P6599" i="1"/>
  <c r="P6598" i="1"/>
  <c r="P6597" i="1"/>
  <c r="P6596" i="1"/>
  <c r="P6595" i="1"/>
  <c r="P6594" i="1"/>
  <c r="P6593" i="1"/>
  <c r="P6592" i="1"/>
  <c r="P6591" i="1"/>
  <c r="P6590" i="1"/>
  <c r="P6589" i="1"/>
  <c r="P6588" i="1"/>
  <c r="P6587" i="1"/>
  <c r="P6586" i="1"/>
  <c r="P6585" i="1"/>
  <c r="P6584" i="1"/>
  <c r="P6583" i="1"/>
  <c r="P6582" i="1"/>
  <c r="P6581" i="1"/>
  <c r="P6580" i="1"/>
  <c r="P6579" i="1"/>
  <c r="P6578" i="1"/>
  <c r="P6577" i="1"/>
  <c r="P6576" i="1"/>
  <c r="P6575" i="1"/>
  <c r="P6574" i="1"/>
  <c r="P6573" i="1"/>
  <c r="P6572" i="1"/>
  <c r="P6571" i="1"/>
  <c r="P6570" i="1"/>
  <c r="P6569" i="1"/>
  <c r="P6568" i="1"/>
  <c r="P6567" i="1"/>
  <c r="P6566" i="1"/>
  <c r="P6565" i="1"/>
  <c r="P6564" i="1"/>
  <c r="P6563" i="1"/>
  <c r="P6562" i="1"/>
  <c r="P6561" i="1"/>
  <c r="P6560" i="1"/>
  <c r="P6559" i="1"/>
  <c r="P6558" i="1"/>
  <c r="P6557" i="1"/>
  <c r="P6556" i="1"/>
  <c r="P6555" i="1"/>
  <c r="P6554" i="1"/>
  <c r="P6553" i="1"/>
  <c r="P6552" i="1"/>
  <c r="P6551" i="1"/>
  <c r="P6550" i="1"/>
  <c r="P6549" i="1"/>
  <c r="P6548" i="1"/>
  <c r="P6547" i="1"/>
  <c r="P6546" i="1"/>
  <c r="P6545" i="1"/>
  <c r="P6544" i="1"/>
  <c r="P6543" i="1"/>
  <c r="P6542" i="1"/>
  <c r="P6541" i="1"/>
  <c r="P6540" i="1"/>
  <c r="P6539" i="1"/>
  <c r="P6538" i="1"/>
  <c r="P6537" i="1"/>
  <c r="P6536" i="1"/>
  <c r="P6535" i="1"/>
  <c r="P6534" i="1"/>
  <c r="P6533" i="1"/>
  <c r="P6532" i="1"/>
  <c r="P6531" i="1"/>
  <c r="P6530" i="1"/>
  <c r="P6529" i="1"/>
  <c r="P6528" i="1"/>
  <c r="P6527" i="1"/>
  <c r="P6526" i="1"/>
  <c r="P6525" i="1"/>
  <c r="P6524" i="1"/>
  <c r="P6523" i="1"/>
  <c r="P6522" i="1"/>
  <c r="P6521" i="1"/>
  <c r="P6520" i="1"/>
  <c r="P6519" i="1"/>
  <c r="P6518" i="1"/>
  <c r="P6517" i="1"/>
  <c r="P6516" i="1"/>
  <c r="P6515" i="1"/>
  <c r="P6514" i="1"/>
  <c r="P6513" i="1"/>
  <c r="P6512" i="1"/>
  <c r="P6511" i="1"/>
  <c r="P6510" i="1"/>
  <c r="P6509" i="1"/>
  <c r="P6508" i="1"/>
  <c r="P6507" i="1"/>
  <c r="P6506" i="1"/>
  <c r="P6505" i="1"/>
  <c r="P6504" i="1"/>
  <c r="P6503" i="1"/>
  <c r="P6502" i="1"/>
  <c r="P6501" i="1"/>
  <c r="P6500" i="1"/>
  <c r="P6499" i="1"/>
  <c r="P6498" i="1"/>
  <c r="P6497" i="1"/>
  <c r="P6496" i="1"/>
  <c r="P6495" i="1"/>
  <c r="P6494" i="1"/>
  <c r="P6493" i="1"/>
  <c r="P6492" i="1"/>
  <c r="P6491" i="1"/>
  <c r="P6490" i="1"/>
  <c r="P6489" i="1"/>
  <c r="P6488" i="1"/>
  <c r="P6487" i="1"/>
  <c r="P6486" i="1"/>
  <c r="P6485" i="1"/>
  <c r="P6484" i="1"/>
  <c r="P6483" i="1"/>
  <c r="P6482" i="1"/>
  <c r="P6481" i="1"/>
  <c r="P6480" i="1"/>
  <c r="P6479" i="1"/>
  <c r="P6478" i="1"/>
  <c r="P6477" i="1"/>
  <c r="P6476" i="1"/>
  <c r="P6475" i="1"/>
  <c r="P6474" i="1"/>
  <c r="P6473" i="1"/>
  <c r="P6472" i="1"/>
  <c r="P6471" i="1"/>
  <c r="P6470" i="1"/>
  <c r="P6469" i="1"/>
  <c r="P6468" i="1"/>
  <c r="P6467" i="1"/>
  <c r="P6466" i="1"/>
  <c r="P6465" i="1"/>
  <c r="P6464" i="1"/>
  <c r="P6463" i="1"/>
  <c r="P6462" i="1"/>
  <c r="P6461" i="1"/>
  <c r="P6460" i="1"/>
  <c r="P6459" i="1"/>
  <c r="P6458" i="1"/>
  <c r="P6457" i="1"/>
  <c r="P6456" i="1"/>
  <c r="P6455" i="1"/>
  <c r="P6454" i="1"/>
  <c r="P6453" i="1"/>
  <c r="P6452" i="1"/>
  <c r="P6451" i="1"/>
  <c r="P6450" i="1"/>
  <c r="P6449" i="1"/>
  <c r="P6448" i="1"/>
  <c r="P6447" i="1"/>
  <c r="P6446" i="1"/>
  <c r="P6445" i="1"/>
  <c r="P6444" i="1"/>
  <c r="P6443" i="1"/>
  <c r="P6442" i="1"/>
  <c r="P6441" i="1"/>
  <c r="P6440" i="1"/>
  <c r="P6439" i="1"/>
  <c r="P6438" i="1"/>
  <c r="P6437" i="1"/>
  <c r="P6436" i="1"/>
  <c r="P6435" i="1"/>
  <c r="P6434" i="1"/>
  <c r="P6433" i="1"/>
  <c r="P6432" i="1"/>
  <c r="P6431" i="1"/>
  <c r="P6430" i="1"/>
  <c r="P6429" i="1"/>
  <c r="P6428" i="1"/>
  <c r="P6427" i="1"/>
  <c r="P6426" i="1"/>
  <c r="P6425" i="1"/>
  <c r="P6424" i="1"/>
  <c r="P6423" i="1"/>
  <c r="P6422" i="1"/>
  <c r="P6421" i="1"/>
  <c r="P6420" i="1"/>
  <c r="P6419" i="1"/>
  <c r="P6418" i="1"/>
  <c r="P6417" i="1"/>
  <c r="P6416" i="1"/>
  <c r="P6415" i="1"/>
  <c r="P6414" i="1"/>
  <c r="P6413" i="1"/>
  <c r="P6412" i="1"/>
  <c r="P6411" i="1"/>
  <c r="P6410" i="1"/>
  <c r="P6409" i="1"/>
  <c r="P6408" i="1"/>
  <c r="P6407" i="1"/>
  <c r="P6406" i="1"/>
  <c r="P6405" i="1"/>
  <c r="P6404" i="1"/>
  <c r="P6403" i="1"/>
  <c r="P6402" i="1"/>
  <c r="P6401" i="1"/>
  <c r="P6400" i="1"/>
  <c r="P6399" i="1"/>
  <c r="P6398" i="1"/>
  <c r="P6397" i="1"/>
  <c r="P6396" i="1"/>
  <c r="P6389" i="1"/>
  <c r="P6388" i="1"/>
  <c r="P6387" i="1"/>
  <c r="P6386" i="1"/>
  <c r="P6385" i="1"/>
  <c r="P6384" i="1"/>
  <c r="P6383" i="1"/>
  <c r="P6382" i="1"/>
  <c r="P6381" i="1"/>
  <c r="P6380" i="1"/>
  <c r="P6379" i="1"/>
  <c r="P6378" i="1"/>
  <c r="P6377" i="1"/>
  <c r="P6376" i="1"/>
  <c r="P6375" i="1"/>
  <c r="P6374" i="1"/>
  <c r="P6373" i="1"/>
  <c r="P6372" i="1"/>
  <c r="P6371" i="1"/>
  <c r="P6370" i="1"/>
  <c r="P6369" i="1"/>
  <c r="P6368" i="1"/>
  <c r="P6367" i="1"/>
  <c r="P6366" i="1"/>
  <c r="P6365" i="1"/>
  <c r="P6364" i="1"/>
  <c r="P6363" i="1"/>
  <c r="P6362" i="1"/>
  <c r="P6361" i="1"/>
  <c r="P6360" i="1"/>
  <c r="P6359" i="1"/>
  <c r="P6358" i="1"/>
  <c r="P6357" i="1"/>
  <c r="P6356" i="1"/>
  <c r="P6355" i="1"/>
  <c r="P6354" i="1"/>
  <c r="P6353" i="1"/>
  <c r="P6352" i="1"/>
  <c r="P6351" i="1"/>
  <c r="P6350" i="1"/>
  <c r="P6349" i="1"/>
  <c r="P6348" i="1"/>
  <c r="P6347" i="1"/>
  <c r="P6346" i="1"/>
  <c r="P6345" i="1"/>
  <c r="P6344" i="1"/>
  <c r="P6343" i="1"/>
  <c r="P6342" i="1"/>
  <c r="P6341" i="1"/>
  <c r="P6340" i="1"/>
  <c r="P6339" i="1"/>
  <c r="P6338" i="1"/>
  <c r="P6337" i="1"/>
  <c r="P6336" i="1"/>
  <c r="P6335" i="1"/>
  <c r="P6334" i="1"/>
  <c r="P6333" i="1"/>
  <c r="P6332" i="1"/>
  <c r="P6331" i="1"/>
  <c r="P6330" i="1"/>
  <c r="P6329" i="1"/>
  <c r="P6328" i="1"/>
  <c r="P6327" i="1"/>
  <c r="P6326" i="1"/>
  <c r="P6325" i="1"/>
  <c r="P6324" i="1"/>
  <c r="P6323" i="1"/>
  <c r="P6322" i="1"/>
  <c r="P6321" i="1"/>
  <c r="P6320" i="1"/>
  <c r="P6319" i="1"/>
  <c r="P6318" i="1"/>
  <c r="P6317" i="1"/>
  <c r="P6316" i="1"/>
  <c r="P6315" i="1"/>
  <c r="P6314" i="1"/>
  <c r="P6313" i="1"/>
  <c r="P6312" i="1"/>
  <c r="P6311" i="1"/>
  <c r="P6310" i="1"/>
  <c r="P6309" i="1"/>
  <c r="P6308" i="1"/>
  <c r="P6307" i="1"/>
  <c r="P6306" i="1"/>
  <c r="P6305" i="1"/>
  <c r="P6304" i="1"/>
  <c r="P6303" i="1"/>
  <c r="P6302" i="1"/>
  <c r="P6301" i="1"/>
  <c r="P6300" i="1"/>
  <c r="P6299" i="1"/>
  <c r="P6298" i="1"/>
  <c r="P6297" i="1"/>
  <c r="P6296" i="1"/>
  <c r="P6295" i="1"/>
  <c r="P6294" i="1"/>
  <c r="P6293" i="1"/>
  <c r="P6292" i="1"/>
  <c r="P6291" i="1"/>
  <c r="P6290" i="1"/>
  <c r="P6289" i="1"/>
  <c r="P6288" i="1"/>
  <c r="P6287" i="1"/>
  <c r="P6286" i="1"/>
  <c r="P6285" i="1"/>
  <c r="P6284" i="1"/>
  <c r="P6283" i="1"/>
  <c r="P6282" i="1"/>
  <c r="P6281" i="1"/>
  <c r="P6280" i="1"/>
  <c r="P6279" i="1"/>
  <c r="P6278" i="1"/>
  <c r="P6277" i="1"/>
  <c r="P6276" i="1"/>
  <c r="P6275" i="1"/>
  <c r="P6274" i="1"/>
  <c r="P6273" i="1"/>
  <c r="P6272" i="1"/>
  <c r="P6271" i="1"/>
  <c r="P6270" i="1"/>
  <c r="P6269" i="1"/>
  <c r="P6268" i="1"/>
  <c r="P6267" i="1"/>
  <c r="P6266" i="1"/>
  <c r="P6265" i="1"/>
  <c r="P6264" i="1"/>
  <c r="P6263" i="1"/>
  <c r="P6262" i="1"/>
  <c r="P6261" i="1"/>
  <c r="P6260" i="1"/>
  <c r="P6259" i="1"/>
  <c r="P6258" i="1"/>
  <c r="P6257" i="1"/>
  <c r="P6256" i="1"/>
  <c r="P6255" i="1"/>
  <c r="P6254" i="1"/>
  <c r="P6253" i="1"/>
  <c r="P6252" i="1"/>
  <c r="P6251" i="1"/>
  <c r="P6250" i="1"/>
  <c r="P6249" i="1"/>
  <c r="P6248" i="1"/>
  <c r="P6247" i="1"/>
  <c r="P6246" i="1"/>
  <c r="P6245" i="1"/>
  <c r="P6244" i="1"/>
  <c r="P6243" i="1"/>
  <c r="P6242" i="1"/>
  <c r="P6241" i="1"/>
  <c r="P6240" i="1"/>
  <c r="P6239" i="1"/>
  <c r="P6238" i="1"/>
  <c r="P6237" i="1"/>
  <c r="P6236" i="1"/>
  <c r="P6235" i="1"/>
  <c r="P6234" i="1"/>
  <c r="P6233" i="1"/>
  <c r="P6232" i="1"/>
  <c r="P6231" i="1"/>
  <c r="P6230" i="1"/>
  <c r="P6229" i="1"/>
  <c r="P6228" i="1"/>
  <c r="P6227" i="1"/>
  <c r="P6226" i="1"/>
  <c r="P6225" i="1"/>
  <c r="P6224" i="1"/>
  <c r="P6223" i="1"/>
  <c r="P6222" i="1"/>
  <c r="P6221" i="1"/>
  <c r="P6220" i="1"/>
  <c r="P6219" i="1"/>
  <c r="P6218" i="1"/>
  <c r="P6217" i="1"/>
  <c r="P6216" i="1"/>
  <c r="P6215" i="1"/>
  <c r="P6214" i="1"/>
  <c r="P6213" i="1"/>
  <c r="P6212" i="1"/>
  <c r="P6211" i="1"/>
  <c r="P6210" i="1"/>
  <c r="P6209" i="1"/>
  <c r="P6208" i="1"/>
  <c r="P6207" i="1"/>
  <c r="P6206" i="1"/>
  <c r="P6205" i="1"/>
  <c r="P6204" i="1"/>
  <c r="P6203" i="1"/>
  <c r="P6202" i="1"/>
  <c r="P6201" i="1"/>
  <c r="P6200" i="1"/>
  <c r="P6199" i="1"/>
  <c r="P6198" i="1"/>
  <c r="P6197" i="1"/>
  <c r="P6196" i="1"/>
  <c r="P6195" i="1"/>
  <c r="P6194" i="1"/>
  <c r="P6193" i="1"/>
  <c r="P6192" i="1"/>
  <c r="P6191" i="1"/>
  <c r="P6190" i="1"/>
  <c r="P6189" i="1"/>
  <c r="P6188" i="1"/>
  <c r="P6187" i="1"/>
  <c r="P6186" i="1"/>
  <c r="P6185" i="1"/>
  <c r="P6184" i="1"/>
  <c r="P6183" i="1"/>
  <c r="P6182" i="1"/>
  <c r="P6181" i="1"/>
  <c r="P6180" i="1"/>
  <c r="P6179" i="1"/>
  <c r="P6178" i="1"/>
  <c r="P6177" i="1"/>
  <c r="P6176" i="1"/>
  <c r="P6175" i="1"/>
  <c r="P6174" i="1"/>
  <c r="P6173" i="1"/>
  <c r="P6172" i="1"/>
  <c r="P6171" i="1"/>
  <c r="P6170" i="1"/>
  <c r="P6169" i="1"/>
  <c r="P6168" i="1"/>
  <c r="P6167" i="1"/>
  <c r="P6166" i="1"/>
  <c r="P6165" i="1"/>
  <c r="P6164" i="1"/>
  <c r="P6163" i="1"/>
  <c r="P6162" i="1"/>
  <c r="P6161" i="1"/>
  <c r="P6160" i="1"/>
  <c r="P6159" i="1"/>
  <c r="P6158" i="1"/>
  <c r="P6157" i="1"/>
  <c r="P6156" i="1"/>
  <c r="P6155" i="1"/>
  <c r="P6154" i="1"/>
  <c r="P6153" i="1"/>
  <c r="P6152" i="1"/>
  <c r="P6151" i="1"/>
  <c r="P6150" i="1"/>
  <c r="P6149" i="1"/>
  <c r="P6148" i="1"/>
  <c r="P6147" i="1"/>
  <c r="P6146" i="1"/>
  <c r="P6145" i="1"/>
  <c r="P6144" i="1"/>
  <c r="P6143" i="1"/>
  <c r="P6142" i="1"/>
  <c r="P6141" i="1"/>
  <c r="P6140" i="1"/>
  <c r="P6139" i="1"/>
  <c r="P6138" i="1"/>
  <c r="P6137" i="1"/>
  <c r="P6136" i="1"/>
  <c r="P6135" i="1"/>
  <c r="P6134" i="1"/>
  <c r="P6133" i="1"/>
  <c r="P6132" i="1"/>
  <c r="P6131" i="1"/>
  <c r="P6130" i="1"/>
  <c r="P6129" i="1"/>
  <c r="P6128" i="1"/>
  <c r="P6127" i="1"/>
  <c r="P6126" i="1"/>
  <c r="P6125" i="1"/>
  <c r="P6124" i="1"/>
  <c r="P6123" i="1"/>
  <c r="P6122" i="1"/>
  <c r="P6121" i="1"/>
  <c r="P6120" i="1"/>
  <c r="P6119" i="1"/>
  <c r="P6118" i="1"/>
  <c r="P6117" i="1"/>
  <c r="P6116" i="1"/>
  <c r="P6115" i="1"/>
  <c r="P6114" i="1"/>
  <c r="P6113" i="1"/>
  <c r="P6112" i="1"/>
  <c r="P6111" i="1"/>
  <c r="P6110" i="1"/>
  <c r="P6109" i="1"/>
  <c r="P6108" i="1"/>
  <c r="P6107" i="1"/>
  <c r="P6106" i="1"/>
  <c r="P6105" i="1"/>
  <c r="P6104" i="1"/>
  <c r="P6103" i="1"/>
  <c r="P6102" i="1"/>
  <c r="P6101" i="1"/>
  <c r="P6100" i="1"/>
  <c r="P6099" i="1"/>
  <c r="P6098" i="1"/>
  <c r="P6097" i="1"/>
  <c r="P6096" i="1"/>
  <c r="P6095" i="1"/>
  <c r="P6094" i="1"/>
  <c r="P6093" i="1"/>
  <c r="P6092" i="1"/>
  <c r="P6091" i="1"/>
  <c r="P6090" i="1"/>
  <c r="P6089" i="1"/>
  <c r="P6088" i="1"/>
  <c r="P6087" i="1"/>
  <c r="P6086" i="1"/>
  <c r="P6085" i="1"/>
  <c r="P6084" i="1"/>
  <c r="P6083" i="1"/>
  <c r="P6082" i="1"/>
  <c r="P6081" i="1"/>
  <c r="P6080" i="1"/>
  <c r="P6079" i="1"/>
  <c r="P6078" i="1"/>
  <c r="P6077" i="1"/>
  <c r="P6076" i="1"/>
  <c r="P6075" i="1"/>
  <c r="P6074" i="1"/>
  <c r="P6073" i="1"/>
  <c r="P6072" i="1"/>
  <c r="P6071" i="1"/>
  <c r="P6070" i="1"/>
  <c r="P6069" i="1"/>
  <c r="P6068" i="1"/>
  <c r="P6067" i="1"/>
  <c r="P6066" i="1"/>
  <c r="P6065" i="1"/>
  <c r="P6064" i="1"/>
  <c r="P6063" i="1"/>
  <c r="P6062" i="1"/>
  <c r="P6061" i="1"/>
  <c r="P6060" i="1"/>
  <c r="P6059" i="1"/>
  <c r="P6058" i="1"/>
  <c r="P6057" i="1"/>
  <c r="P6056" i="1"/>
  <c r="P6055" i="1"/>
  <c r="P6054" i="1"/>
  <c r="P6053" i="1"/>
  <c r="P6052" i="1"/>
  <c r="P6051" i="1"/>
  <c r="P6050" i="1"/>
  <c r="P6049" i="1"/>
  <c r="P6048" i="1"/>
  <c r="P6047" i="1"/>
  <c r="P6046" i="1"/>
  <c r="P6045" i="1"/>
  <c r="P6044" i="1"/>
  <c r="P6043" i="1"/>
  <c r="P6042" i="1"/>
  <c r="P6041" i="1"/>
  <c r="P6040" i="1"/>
  <c r="P6039" i="1"/>
  <c r="P6038" i="1"/>
  <c r="P6037" i="1"/>
  <c r="P6036" i="1"/>
  <c r="P6035" i="1"/>
  <c r="P6034" i="1"/>
  <c r="P6033" i="1"/>
  <c r="P6032" i="1"/>
  <c r="P6031" i="1"/>
  <c r="P6030" i="1"/>
  <c r="P6029" i="1"/>
  <c r="P6028" i="1"/>
  <c r="P6027" i="1"/>
  <c r="P6026" i="1"/>
  <c r="P6025" i="1"/>
  <c r="P6024" i="1"/>
  <c r="P6023" i="1"/>
  <c r="P6022" i="1"/>
  <c r="P6021" i="1"/>
  <c r="P6020" i="1"/>
  <c r="P6019" i="1"/>
  <c r="P6018" i="1"/>
  <c r="P6017" i="1"/>
  <c r="P6016" i="1"/>
  <c r="P6015" i="1"/>
  <c r="P6014" i="1"/>
  <c r="P6013" i="1"/>
  <c r="P6012" i="1"/>
  <c r="P6011" i="1"/>
  <c r="P6010" i="1"/>
  <c r="P6009" i="1"/>
  <c r="P6008" i="1"/>
  <c r="P6007" i="1"/>
  <c r="P6006" i="1"/>
  <c r="P6005" i="1"/>
  <c r="P6004" i="1"/>
  <c r="P6003" i="1"/>
  <c r="P6002" i="1"/>
  <c r="P6001" i="1"/>
  <c r="P6000" i="1"/>
  <c r="P5999" i="1"/>
  <c r="P5998" i="1"/>
  <c r="P5997" i="1"/>
  <c r="P5996" i="1"/>
  <c r="P5995" i="1"/>
  <c r="P5994" i="1"/>
  <c r="P5993" i="1"/>
  <c r="P5992" i="1"/>
  <c r="P5991" i="1"/>
  <c r="P5990" i="1"/>
  <c r="P5989" i="1"/>
  <c r="P5988" i="1"/>
  <c r="P5987" i="1"/>
  <c r="P5986" i="1"/>
  <c r="P5985" i="1"/>
  <c r="P5984" i="1"/>
  <c r="P5983" i="1"/>
  <c r="P5982" i="1"/>
  <c r="P5981" i="1"/>
  <c r="P5980" i="1"/>
  <c r="P5979" i="1"/>
  <c r="P5978" i="1"/>
  <c r="P5977" i="1"/>
  <c r="P5976" i="1"/>
  <c r="P5975" i="1"/>
  <c r="P5974" i="1"/>
  <c r="P5973" i="1"/>
  <c r="P5972" i="1"/>
  <c r="P5971" i="1"/>
  <c r="P5970" i="1"/>
  <c r="P5969" i="1"/>
  <c r="P5968" i="1"/>
  <c r="P5967" i="1"/>
  <c r="P5966" i="1"/>
  <c r="P5965" i="1"/>
  <c r="P5964" i="1"/>
  <c r="P5963" i="1"/>
  <c r="P5962" i="1"/>
  <c r="P5961" i="1"/>
  <c r="P5960" i="1"/>
  <c r="P5959" i="1"/>
  <c r="P5958" i="1"/>
  <c r="P5957" i="1"/>
  <c r="P5956" i="1"/>
  <c r="P5955" i="1"/>
  <c r="P5954" i="1"/>
  <c r="P5953" i="1"/>
  <c r="P5952" i="1"/>
  <c r="P5951" i="1"/>
  <c r="P5950" i="1"/>
  <c r="P5949" i="1"/>
  <c r="P5948" i="1"/>
  <c r="P5947" i="1"/>
  <c r="P5946" i="1"/>
  <c r="P5945" i="1"/>
  <c r="P5944" i="1"/>
  <c r="P5943" i="1"/>
  <c r="P5942" i="1"/>
  <c r="P5941" i="1"/>
  <c r="P5940" i="1"/>
  <c r="P5939" i="1"/>
  <c r="P5938" i="1"/>
  <c r="P5937" i="1"/>
  <c r="P5936" i="1"/>
  <c r="P5935" i="1"/>
  <c r="P5934" i="1"/>
  <c r="P5933" i="1"/>
  <c r="P5932" i="1"/>
  <c r="P5931" i="1"/>
  <c r="P5930" i="1"/>
  <c r="P5929" i="1"/>
  <c r="P5928" i="1"/>
  <c r="P5927" i="1"/>
  <c r="P5926" i="1"/>
  <c r="P5925" i="1"/>
  <c r="P5924" i="1"/>
  <c r="P5923" i="1"/>
  <c r="P5922" i="1"/>
  <c r="P5921" i="1"/>
  <c r="P5920" i="1"/>
  <c r="P5919" i="1"/>
  <c r="P5918" i="1"/>
  <c r="P5917" i="1"/>
  <c r="P5916" i="1"/>
  <c r="P5915" i="1"/>
  <c r="P5914" i="1"/>
  <c r="P5913" i="1"/>
  <c r="P5912" i="1"/>
  <c r="P5911" i="1"/>
  <c r="P5910" i="1"/>
  <c r="P5909" i="1"/>
  <c r="P5908" i="1"/>
  <c r="P5907" i="1"/>
  <c r="P5906" i="1"/>
  <c r="P5905" i="1"/>
  <c r="P5904" i="1"/>
  <c r="P5903" i="1"/>
  <c r="P5902" i="1"/>
  <c r="P5901" i="1"/>
  <c r="P5900" i="1"/>
  <c r="P5899" i="1"/>
  <c r="P5898" i="1"/>
  <c r="P5897" i="1"/>
  <c r="P5896" i="1"/>
  <c r="P5895" i="1"/>
  <c r="P5894" i="1"/>
  <c r="P5893" i="1"/>
  <c r="P5892" i="1"/>
  <c r="P5891" i="1"/>
  <c r="P5890" i="1"/>
  <c r="P5889" i="1"/>
  <c r="P5888" i="1"/>
  <c r="P5887" i="1"/>
  <c r="P5886" i="1"/>
  <c r="P5885" i="1"/>
  <c r="P5884" i="1"/>
  <c r="P5883" i="1"/>
  <c r="P5882" i="1"/>
  <c r="P5881" i="1"/>
  <c r="P5880" i="1"/>
  <c r="P5879" i="1"/>
  <c r="P5878" i="1"/>
  <c r="P5877" i="1"/>
  <c r="P5876" i="1"/>
  <c r="P5875" i="1"/>
  <c r="P5874" i="1"/>
  <c r="P5873" i="1"/>
  <c r="P5872" i="1"/>
  <c r="P5871" i="1"/>
  <c r="P5870" i="1"/>
  <c r="P5869" i="1"/>
  <c r="P5868" i="1"/>
  <c r="P5867" i="1"/>
  <c r="P5866" i="1"/>
  <c r="P5865" i="1"/>
  <c r="P5864" i="1"/>
  <c r="P5863" i="1"/>
  <c r="P5862" i="1"/>
  <c r="P5861" i="1"/>
  <c r="P5860" i="1"/>
  <c r="P5859" i="1"/>
  <c r="P5858" i="1"/>
  <c r="P5857" i="1"/>
  <c r="P5856" i="1"/>
  <c r="P5855" i="1"/>
  <c r="P5854" i="1"/>
  <c r="P5853" i="1"/>
  <c r="P5852" i="1"/>
  <c r="P5851" i="1"/>
  <c r="P5850" i="1"/>
  <c r="P5849" i="1"/>
  <c r="P5848" i="1"/>
  <c r="P5847" i="1"/>
  <c r="P5846" i="1"/>
  <c r="P5845" i="1"/>
  <c r="P5844" i="1"/>
  <c r="P5843" i="1"/>
  <c r="P5842" i="1"/>
  <c r="P5841" i="1"/>
  <c r="P5840" i="1"/>
  <c r="P5839" i="1"/>
  <c r="P5838" i="1"/>
  <c r="P5837" i="1"/>
  <c r="P5836" i="1"/>
  <c r="P5835" i="1"/>
  <c r="P5834" i="1"/>
  <c r="P5833" i="1"/>
  <c r="P5832" i="1"/>
  <c r="P5831" i="1"/>
  <c r="P5830" i="1"/>
  <c r="P5829" i="1"/>
  <c r="P5828" i="1"/>
  <c r="P5827" i="1"/>
  <c r="P5826" i="1"/>
  <c r="P5825" i="1"/>
  <c r="P5824" i="1"/>
  <c r="P5823" i="1"/>
  <c r="P5822" i="1"/>
  <c r="P5821" i="1"/>
  <c r="P5820" i="1"/>
  <c r="P5819" i="1"/>
  <c r="P5818" i="1"/>
  <c r="P5817" i="1"/>
  <c r="P5816" i="1"/>
  <c r="P5815" i="1"/>
  <c r="P5814" i="1"/>
  <c r="P5813" i="1"/>
  <c r="P5812" i="1"/>
  <c r="P5811" i="1"/>
  <c r="P5810" i="1"/>
  <c r="P5809" i="1"/>
  <c r="P5808" i="1"/>
  <c r="P5807" i="1"/>
  <c r="P5806" i="1"/>
  <c r="P5805" i="1"/>
  <c r="P5804" i="1"/>
  <c r="P5803" i="1"/>
  <c r="P5802" i="1"/>
  <c r="P5801" i="1"/>
  <c r="P5800" i="1"/>
  <c r="P5799" i="1"/>
  <c r="P5798" i="1"/>
  <c r="P5797" i="1"/>
  <c r="P5796" i="1"/>
  <c r="P5795" i="1"/>
  <c r="P5794" i="1"/>
  <c r="P5793" i="1"/>
  <c r="P5792" i="1"/>
  <c r="P5791" i="1"/>
  <c r="P5790" i="1"/>
  <c r="P5789" i="1"/>
  <c r="P5788" i="1"/>
  <c r="P5787" i="1"/>
  <c r="P5786" i="1"/>
  <c r="P5785" i="1"/>
  <c r="P5784" i="1"/>
  <c r="P5783" i="1"/>
  <c r="P5782" i="1"/>
  <c r="P5781" i="1"/>
  <c r="P5780" i="1"/>
  <c r="P5779" i="1"/>
  <c r="P5778" i="1"/>
  <c r="P5777" i="1"/>
  <c r="P5776" i="1"/>
  <c r="P5775" i="1"/>
  <c r="P5774" i="1"/>
  <c r="P5773" i="1"/>
  <c r="P5772" i="1"/>
  <c r="P5771" i="1"/>
  <c r="P5770" i="1"/>
  <c r="P5769" i="1"/>
  <c r="P5768" i="1"/>
  <c r="P5767" i="1"/>
  <c r="P5766" i="1"/>
  <c r="P5765" i="1"/>
  <c r="P5764" i="1"/>
  <c r="P5763" i="1"/>
  <c r="P5762" i="1"/>
  <c r="P5761" i="1"/>
  <c r="P5760" i="1"/>
  <c r="P5759" i="1"/>
  <c r="P5758" i="1"/>
  <c r="P5757" i="1"/>
  <c r="P5756" i="1"/>
  <c r="P5755" i="1"/>
  <c r="P5754" i="1"/>
  <c r="P5753" i="1"/>
  <c r="P5752" i="1"/>
  <c r="P5751" i="1"/>
  <c r="P5750" i="1"/>
  <c r="P5749" i="1"/>
  <c r="P5748" i="1"/>
  <c r="P5747" i="1"/>
  <c r="P5746" i="1"/>
  <c r="P5745" i="1"/>
  <c r="P5744" i="1"/>
  <c r="P5743" i="1"/>
  <c r="P5742" i="1"/>
  <c r="P5741" i="1"/>
  <c r="P5740" i="1"/>
  <c r="P5739" i="1"/>
  <c r="P5738" i="1"/>
  <c r="P5737" i="1"/>
  <c r="P5736" i="1"/>
  <c r="P5735" i="1"/>
  <c r="P5734" i="1"/>
  <c r="P5733" i="1"/>
  <c r="P5732" i="1"/>
  <c r="P5731" i="1"/>
  <c r="P5730" i="1"/>
  <c r="P5729" i="1"/>
  <c r="P5728" i="1"/>
  <c r="P5727" i="1"/>
  <c r="P5726" i="1"/>
  <c r="P5725" i="1"/>
  <c r="P5724" i="1"/>
  <c r="P5723" i="1"/>
  <c r="P5722" i="1"/>
  <c r="P5721" i="1"/>
  <c r="P5720" i="1"/>
  <c r="P5719" i="1"/>
  <c r="P5718" i="1"/>
  <c r="P5717" i="1"/>
  <c r="P5716" i="1"/>
  <c r="P5715" i="1"/>
  <c r="P5714" i="1"/>
  <c r="P5713" i="1"/>
  <c r="P5712" i="1"/>
  <c r="P5711" i="1"/>
  <c r="P5710" i="1"/>
  <c r="P5709" i="1"/>
  <c r="P5708" i="1"/>
  <c r="P5707" i="1"/>
  <c r="P5706" i="1"/>
  <c r="P5705" i="1"/>
  <c r="P5704" i="1"/>
  <c r="P5703" i="1"/>
  <c r="P5702" i="1"/>
  <c r="P5701" i="1"/>
  <c r="P5700" i="1"/>
  <c r="P5699" i="1"/>
  <c r="P5698" i="1"/>
  <c r="P5697" i="1"/>
  <c r="P5696" i="1"/>
  <c r="P5695" i="1"/>
  <c r="P5694" i="1"/>
  <c r="P5693" i="1"/>
  <c r="P5692" i="1"/>
  <c r="P5691" i="1"/>
  <c r="P5690" i="1"/>
  <c r="P5689" i="1"/>
  <c r="P5688" i="1"/>
  <c r="P5687" i="1"/>
  <c r="P5686" i="1"/>
  <c r="P5685" i="1"/>
  <c r="P5684" i="1"/>
  <c r="P5683" i="1"/>
  <c r="P5682" i="1"/>
  <c r="P5681" i="1"/>
  <c r="P5680" i="1"/>
  <c r="P5679" i="1"/>
  <c r="P5678" i="1"/>
  <c r="P5677" i="1"/>
  <c r="P5676" i="1"/>
  <c r="P5675" i="1"/>
  <c r="P5674" i="1"/>
  <c r="P5673" i="1"/>
  <c r="P5672" i="1"/>
  <c r="P5671" i="1"/>
  <c r="P5670" i="1"/>
  <c r="P5669" i="1"/>
  <c r="P5668" i="1"/>
  <c r="P5667" i="1"/>
  <c r="P5666" i="1"/>
  <c r="P5665" i="1"/>
  <c r="P5664" i="1"/>
  <c r="P5663" i="1"/>
  <c r="P5662" i="1"/>
  <c r="P5661" i="1"/>
  <c r="P5660" i="1"/>
  <c r="P5659" i="1"/>
  <c r="P5658" i="1"/>
  <c r="P5657" i="1"/>
  <c r="P5656" i="1"/>
  <c r="P5655" i="1"/>
  <c r="P5654" i="1"/>
  <c r="P5653" i="1"/>
  <c r="P5652" i="1"/>
  <c r="P5651" i="1"/>
  <c r="P5650" i="1"/>
  <c r="P5649" i="1"/>
  <c r="P5648" i="1"/>
  <c r="P5647" i="1"/>
  <c r="P5646" i="1"/>
  <c r="P5645" i="1"/>
  <c r="P5644" i="1"/>
  <c r="P5643" i="1"/>
  <c r="P5642" i="1"/>
  <c r="P5641" i="1"/>
  <c r="P5640" i="1"/>
  <c r="P5639" i="1"/>
  <c r="P5638" i="1"/>
  <c r="P5637" i="1"/>
  <c r="P5636" i="1"/>
  <c r="P5635" i="1"/>
  <c r="P5634" i="1"/>
  <c r="P5633" i="1"/>
  <c r="P5632" i="1"/>
  <c r="P5631" i="1"/>
  <c r="P5630" i="1"/>
  <c r="P5629" i="1"/>
  <c r="P5628" i="1"/>
  <c r="P5627" i="1"/>
  <c r="P5626" i="1"/>
  <c r="P5625" i="1"/>
  <c r="P5624" i="1"/>
  <c r="P5623" i="1"/>
  <c r="P5622" i="1"/>
  <c r="P5621" i="1"/>
  <c r="P5620" i="1"/>
  <c r="P5619" i="1"/>
  <c r="P5618" i="1"/>
  <c r="P5617" i="1"/>
  <c r="P5616" i="1"/>
  <c r="P5615" i="1"/>
  <c r="P5614" i="1"/>
  <c r="P5613" i="1"/>
  <c r="P5612" i="1"/>
  <c r="P5611" i="1"/>
  <c r="P5610" i="1"/>
  <c r="P5609" i="1"/>
  <c r="P5608" i="1"/>
  <c r="P5607" i="1"/>
  <c r="P5606" i="1"/>
  <c r="P5605" i="1"/>
  <c r="P5604" i="1"/>
  <c r="P5603" i="1"/>
  <c r="P5602" i="1"/>
  <c r="P5601" i="1"/>
  <c r="P5600" i="1"/>
  <c r="P5599" i="1"/>
  <c r="P5598" i="1"/>
  <c r="P5597" i="1"/>
  <c r="P5596" i="1"/>
  <c r="P5595" i="1"/>
  <c r="P5594" i="1"/>
  <c r="P5593" i="1"/>
  <c r="P5592" i="1"/>
  <c r="P5591" i="1"/>
  <c r="P5590" i="1"/>
  <c r="P5589" i="1"/>
  <c r="P5588" i="1"/>
  <c r="P5587" i="1"/>
  <c r="P5586" i="1"/>
  <c r="P5585" i="1"/>
  <c r="P5584" i="1"/>
  <c r="P5583" i="1"/>
  <c r="P5582" i="1"/>
  <c r="P5581" i="1"/>
  <c r="P5580" i="1"/>
  <c r="P5579" i="1"/>
  <c r="P5578" i="1"/>
  <c r="P5577" i="1"/>
  <c r="P5576" i="1"/>
  <c r="P5575" i="1"/>
  <c r="P5574" i="1"/>
  <c r="P5573" i="1"/>
  <c r="P5572" i="1"/>
  <c r="P5571" i="1"/>
  <c r="P5570" i="1"/>
  <c r="P5569" i="1"/>
  <c r="P5568" i="1"/>
  <c r="P5567" i="1"/>
  <c r="P5566" i="1"/>
  <c r="P5565" i="1"/>
  <c r="P5564" i="1"/>
  <c r="P5563" i="1"/>
  <c r="P5562" i="1"/>
  <c r="P5561" i="1"/>
  <c r="P5560" i="1"/>
  <c r="P5559" i="1"/>
  <c r="P5558" i="1"/>
  <c r="P5557" i="1"/>
  <c r="P5556" i="1"/>
  <c r="P5555" i="1"/>
  <c r="P5554" i="1"/>
  <c r="P5553" i="1"/>
  <c r="P5552" i="1"/>
  <c r="P5551" i="1"/>
  <c r="P5550" i="1"/>
  <c r="P5549" i="1"/>
  <c r="P5548" i="1"/>
  <c r="P5547" i="1"/>
  <c r="P5546" i="1"/>
  <c r="P5545" i="1"/>
  <c r="P5544" i="1"/>
  <c r="P5543" i="1"/>
  <c r="P5542" i="1"/>
  <c r="P5541" i="1"/>
  <c r="P5540" i="1"/>
  <c r="P5539" i="1"/>
  <c r="P5538" i="1"/>
  <c r="P5537" i="1"/>
  <c r="P5536" i="1"/>
  <c r="P5535" i="1"/>
  <c r="P5534" i="1"/>
  <c r="P5533" i="1"/>
  <c r="P5532" i="1"/>
  <c r="P5531" i="1"/>
  <c r="P5530" i="1"/>
  <c r="P5529" i="1"/>
  <c r="P5528" i="1"/>
  <c r="P5527" i="1"/>
  <c r="P5526" i="1"/>
  <c r="P5525" i="1"/>
  <c r="P5524" i="1"/>
  <c r="P5523" i="1"/>
  <c r="P5522" i="1"/>
  <c r="P5521" i="1"/>
  <c r="P5520" i="1"/>
  <c r="P5519" i="1"/>
  <c r="P5518" i="1"/>
  <c r="P5517" i="1"/>
  <c r="P5516" i="1"/>
  <c r="P5515" i="1"/>
  <c r="P5514" i="1"/>
  <c r="P5513" i="1"/>
  <c r="P5512" i="1"/>
  <c r="P5511" i="1"/>
  <c r="P5510" i="1"/>
  <c r="P5509" i="1"/>
  <c r="P5508" i="1"/>
  <c r="P5507" i="1"/>
  <c r="P5506" i="1"/>
  <c r="P5505" i="1"/>
  <c r="P5504" i="1"/>
  <c r="P5503" i="1"/>
  <c r="P5502" i="1"/>
  <c r="P5501" i="1"/>
  <c r="P5500" i="1"/>
  <c r="P5499" i="1"/>
  <c r="P5498" i="1"/>
  <c r="P5497" i="1"/>
  <c r="P5496" i="1"/>
  <c r="P5495" i="1"/>
  <c r="P5494" i="1"/>
  <c r="P5493" i="1"/>
  <c r="P5492" i="1"/>
  <c r="P5491" i="1"/>
  <c r="P5490" i="1"/>
  <c r="P5489" i="1"/>
  <c r="P5488" i="1"/>
  <c r="P5487" i="1"/>
  <c r="P5486" i="1"/>
  <c r="P5485" i="1"/>
  <c r="P5484" i="1"/>
  <c r="P5483" i="1"/>
  <c r="P5482" i="1"/>
  <c r="P5481" i="1"/>
  <c r="P5480" i="1"/>
  <c r="P5479" i="1"/>
  <c r="P5478" i="1"/>
  <c r="P5477" i="1"/>
  <c r="P5476" i="1"/>
  <c r="P5475" i="1"/>
  <c r="P5474" i="1"/>
  <c r="P5473" i="1"/>
  <c r="P5472" i="1"/>
  <c r="P5471" i="1"/>
  <c r="P5470" i="1"/>
  <c r="P5469" i="1"/>
  <c r="P5468" i="1"/>
  <c r="P5467" i="1"/>
  <c r="P5466" i="1"/>
  <c r="P5465" i="1"/>
  <c r="P5464" i="1"/>
  <c r="P5463" i="1"/>
  <c r="P5462" i="1"/>
  <c r="P5461" i="1"/>
  <c r="P5460" i="1"/>
  <c r="P5459" i="1"/>
  <c r="P5458" i="1"/>
  <c r="P5457" i="1"/>
  <c r="P5456" i="1"/>
  <c r="P5455" i="1"/>
  <c r="P5454" i="1"/>
  <c r="P5453" i="1"/>
  <c r="P5452" i="1"/>
  <c r="P5451" i="1"/>
  <c r="P5450" i="1"/>
  <c r="P5449" i="1"/>
  <c r="P5448" i="1"/>
  <c r="P5447" i="1"/>
  <c r="P5446" i="1"/>
  <c r="P5445" i="1"/>
  <c r="P5444" i="1"/>
  <c r="P5443" i="1"/>
  <c r="P5442" i="1"/>
  <c r="P5441" i="1"/>
  <c r="P5440" i="1"/>
  <c r="P5439" i="1"/>
  <c r="P5438" i="1"/>
  <c r="P5437" i="1"/>
  <c r="P5436" i="1"/>
  <c r="P5435" i="1"/>
  <c r="P5434" i="1"/>
  <c r="P5433" i="1"/>
  <c r="P5432" i="1"/>
  <c r="P5431" i="1"/>
  <c r="P5430" i="1"/>
  <c r="P5429" i="1"/>
  <c r="P5428" i="1"/>
  <c r="P5427" i="1"/>
  <c r="P5426" i="1"/>
  <c r="P5425" i="1"/>
  <c r="P5424" i="1"/>
  <c r="P5423" i="1"/>
  <c r="P5422" i="1"/>
  <c r="P5421" i="1"/>
  <c r="P5420" i="1"/>
  <c r="P5419" i="1"/>
  <c r="P5418" i="1"/>
  <c r="P5417" i="1"/>
  <c r="P5416" i="1"/>
  <c r="P5415" i="1"/>
  <c r="P5414" i="1"/>
  <c r="P5413" i="1"/>
  <c r="P5412" i="1"/>
  <c r="P5411" i="1"/>
  <c r="P5410" i="1"/>
  <c r="P5409" i="1"/>
  <c r="P5408" i="1"/>
  <c r="P5407" i="1"/>
  <c r="P5406" i="1"/>
  <c r="P5405" i="1"/>
  <c r="P5404" i="1"/>
  <c r="P5403" i="1"/>
  <c r="P5402" i="1"/>
  <c r="P5401" i="1"/>
  <c r="P5400" i="1"/>
  <c r="P5399" i="1"/>
  <c r="P5398" i="1"/>
  <c r="P5397" i="1"/>
  <c r="P5396" i="1"/>
  <c r="P5395" i="1"/>
  <c r="P5394" i="1"/>
  <c r="P5393" i="1"/>
  <c r="P5392" i="1"/>
  <c r="P5391" i="1"/>
  <c r="P5390" i="1"/>
  <c r="P5389" i="1"/>
  <c r="P5388" i="1"/>
  <c r="P5387" i="1"/>
  <c r="P5386" i="1"/>
  <c r="P5385" i="1"/>
  <c r="P5384" i="1"/>
  <c r="P5383" i="1"/>
  <c r="P5382" i="1"/>
  <c r="P5381" i="1"/>
  <c r="P5380" i="1"/>
  <c r="P5379" i="1"/>
  <c r="P5378" i="1"/>
  <c r="P5377" i="1"/>
  <c r="P5376" i="1"/>
  <c r="P5375" i="1"/>
  <c r="P5374" i="1"/>
  <c r="P5373" i="1"/>
  <c r="P5372" i="1"/>
  <c r="P5371" i="1"/>
  <c r="P5370" i="1"/>
  <c r="P5369" i="1"/>
  <c r="P5368" i="1"/>
  <c r="P5367" i="1"/>
  <c r="P5366" i="1"/>
  <c r="P5365" i="1"/>
  <c r="P5364" i="1"/>
  <c r="P5363" i="1"/>
  <c r="P5362" i="1"/>
  <c r="P5361" i="1"/>
  <c r="P5360" i="1"/>
  <c r="P5359" i="1"/>
  <c r="P5358" i="1"/>
  <c r="P5357" i="1"/>
  <c r="P5356" i="1"/>
  <c r="P5355" i="1"/>
  <c r="P5354" i="1"/>
  <c r="P5353" i="1"/>
  <c r="P5352" i="1"/>
  <c r="P5351" i="1"/>
  <c r="P5350" i="1"/>
  <c r="P5349" i="1"/>
  <c r="P5348" i="1"/>
  <c r="P5347" i="1"/>
  <c r="P5346" i="1"/>
  <c r="P5345" i="1"/>
  <c r="P5344" i="1"/>
  <c r="P5343" i="1"/>
  <c r="P5342" i="1"/>
  <c r="P5341" i="1"/>
  <c r="P5340" i="1"/>
  <c r="P5339" i="1"/>
  <c r="P5338" i="1"/>
  <c r="P5337" i="1"/>
  <c r="P5336" i="1"/>
  <c r="P5335" i="1"/>
  <c r="P5334" i="1"/>
  <c r="P5333" i="1"/>
  <c r="P5332" i="1"/>
  <c r="P5331" i="1"/>
  <c r="P5330" i="1"/>
  <c r="P5329" i="1"/>
  <c r="P5328" i="1"/>
  <c r="P5327" i="1"/>
  <c r="P5326" i="1"/>
  <c r="P5325" i="1"/>
  <c r="P5324" i="1"/>
  <c r="P5323" i="1"/>
  <c r="P5322" i="1"/>
  <c r="P5321" i="1"/>
  <c r="P5320" i="1"/>
  <c r="P5319" i="1"/>
  <c r="P5318" i="1"/>
  <c r="P5317" i="1"/>
  <c r="P5316" i="1"/>
  <c r="P5315" i="1"/>
  <c r="P5314" i="1"/>
  <c r="P5313" i="1"/>
  <c r="P5312" i="1"/>
  <c r="P5311" i="1"/>
  <c r="P5310" i="1"/>
  <c r="P5309" i="1"/>
  <c r="P5308" i="1"/>
  <c r="P5307" i="1"/>
  <c r="P5306" i="1"/>
  <c r="P5305" i="1"/>
  <c r="P5304" i="1"/>
  <c r="P5303" i="1"/>
  <c r="P5302" i="1"/>
  <c r="P5301" i="1"/>
  <c r="P5300" i="1"/>
  <c r="P5299" i="1"/>
  <c r="P5298" i="1"/>
  <c r="P5297" i="1"/>
  <c r="P5296" i="1"/>
  <c r="P5295" i="1"/>
  <c r="P5294" i="1"/>
  <c r="P5293" i="1"/>
  <c r="P5292" i="1"/>
  <c r="P5291" i="1"/>
  <c r="P5290" i="1"/>
  <c r="P5289" i="1"/>
  <c r="P5288" i="1"/>
  <c r="P5287" i="1"/>
  <c r="P5286" i="1"/>
  <c r="P5285" i="1"/>
  <c r="P5284" i="1"/>
  <c r="P5283" i="1"/>
  <c r="P5282" i="1"/>
  <c r="P5281" i="1"/>
  <c r="P5280" i="1"/>
  <c r="P5279" i="1"/>
  <c r="P5278" i="1"/>
  <c r="P5277" i="1"/>
  <c r="P5276" i="1"/>
  <c r="P5275" i="1"/>
  <c r="P5274" i="1"/>
  <c r="P5273" i="1"/>
  <c r="P5272" i="1"/>
  <c r="P5271" i="1"/>
  <c r="P5270" i="1"/>
  <c r="P5269" i="1"/>
  <c r="P5268" i="1"/>
  <c r="P5267" i="1"/>
  <c r="P5266" i="1"/>
  <c r="P5265" i="1"/>
  <c r="P5264" i="1"/>
  <c r="P5263" i="1"/>
  <c r="P5262" i="1"/>
  <c r="P5261" i="1"/>
  <c r="P5260" i="1"/>
  <c r="P5259" i="1"/>
  <c r="P5258" i="1"/>
  <c r="P5257" i="1"/>
  <c r="P5256" i="1"/>
  <c r="P5255" i="1"/>
  <c r="P5254" i="1"/>
  <c r="P5253" i="1"/>
  <c r="P5252" i="1"/>
  <c r="P5251" i="1"/>
  <c r="P5250" i="1"/>
  <c r="P5249" i="1"/>
  <c r="P5248" i="1"/>
  <c r="P5247" i="1"/>
  <c r="P5246" i="1"/>
  <c r="P5245" i="1"/>
  <c r="P5244" i="1"/>
  <c r="P5243" i="1"/>
  <c r="P5242" i="1"/>
  <c r="P5241" i="1"/>
  <c r="P5240" i="1"/>
  <c r="P5239" i="1"/>
  <c r="P5238" i="1"/>
  <c r="P5237" i="1"/>
  <c r="P5236" i="1"/>
  <c r="P5235" i="1"/>
  <c r="P5234" i="1"/>
  <c r="P5233" i="1"/>
  <c r="P5232" i="1"/>
  <c r="P5231" i="1"/>
  <c r="P5230" i="1"/>
  <c r="P5229" i="1"/>
  <c r="P5228" i="1"/>
  <c r="P5227" i="1"/>
  <c r="P5226" i="1"/>
  <c r="P5225" i="1"/>
  <c r="P5224" i="1"/>
  <c r="P5223" i="1"/>
  <c r="P5222" i="1"/>
  <c r="P5221" i="1"/>
  <c r="P5220" i="1"/>
  <c r="P5219" i="1"/>
  <c r="P5218" i="1"/>
  <c r="P5217" i="1"/>
  <c r="P5216" i="1"/>
  <c r="P5215" i="1"/>
  <c r="P5214" i="1"/>
  <c r="P5213" i="1"/>
  <c r="P5212" i="1"/>
  <c r="P5211" i="1"/>
  <c r="P5210" i="1"/>
  <c r="P5209" i="1"/>
  <c r="P5208" i="1"/>
  <c r="P5207" i="1"/>
  <c r="P5206" i="1"/>
  <c r="P5205" i="1"/>
  <c r="P5204" i="1"/>
  <c r="P5203" i="1"/>
  <c r="P5202" i="1"/>
  <c r="P5201" i="1"/>
  <c r="P5200" i="1"/>
  <c r="P5199" i="1"/>
  <c r="P5198" i="1"/>
  <c r="P5197" i="1"/>
  <c r="P5196" i="1"/>
  <c r="P5195" i="1"/>
  <c r="P5194" i="1"/>
  <c r="P5193" i="1"/>
  <c r="P5192" i="1"/>
  <c r="P5191" i="1"/>
  <c r="P5190" i="1"/>
  <c r="P5189" i="1"/>
  <c r="P5188" i="1"/>
  <c r="P5187" i="1"/>
  <c r="P5186" i="1"/>
  <c r="P5185" i="1"/>
  <c r="P5184" i="1"/>
  <c r="P5183" i="1"/>
  <c r="P5182" i="1"/>
  <c r="P5181" i="1"/>
  <c r="P5180" i="1"/>
  <c r="P5179" i="1"/>
  <c r="P5178" i="1"/>
  <c r="P5177" i="1"/>
  <c r="P5176" i="1"/>
  <c r="P5175" i="1"/>
  <c r="P5174" i="1"/>
  <c r="P5173" i="1"/>
  <c r="P5172" i="1"/>
  <c r="P5171" i="1"/>
  <c r="P5170" i="1"/>
  <c r="P5169" i="1"/>
  <c r="P5168" i="1"/>
  <c r="P5167" i="1"/>
  <c r="P5166" i="1"/>
  <c r="P5165" i="1"/>
  <c r="P5164" i="1"/>
  <c r="P5163" i="1"/>
  <c r="P5162" i="1"/>
  <c r="P5161" i="1"/>
  <c r="P5160" i="1"/>
  <c r="P5159" i="1"/>
  <c r="P5158" i="1"/>
  <c r="P5157" i="1"/>
  <c r="P5156" i="1"/>
  <c r="P5155" i="1"/>
  <c r="P5154" i="1"/>
  <c r="P5153" i="1"/>
  <c r="P5152" i="1"/>
  <c r="P5151" i="1"/>
  <c r="P5150" i="1"/>
  <c r="P5149" i="1"/>
  <c r="P5148" i="1"/>
  <c r="P5147" i="1"/>
  <c r="P5146" i="1"/>
  <c r="P5145" i="1"/>
  <c r="P5144" i="1"/>
  <c r="P5143" i="1"/>
  <c r="P5142" i="1"/>
  <c r="P5141" i="1"/>
  <c r="P5140" i="1"/>
  <c r="P5139" i="1"/>
  <c r="P5138" i="1"/>
  <c r="P5137" i="1"/>
  <c r="P5136" i="1"/>
  <c r="P5135" i="1"/>
  <c r="P5134" i="1"/>
  <c r="P5133" i="1"/>
  <c r="P5132" i="1"/>
  <c r="P5131" i="1"/>
  <c r="P5130" i="1"/>
  <c r="P5129" i="1"/>
  <c r="P5128" i="1"/>
  <c r="P5127" i="1"/>
  <c r="P5126" i="1"/>
  <c r="P5125" i="1"/>
  <c r="P5124" i="1"/>
  <c r="P5123" i="1"/>
  <c r="P5122" i="1"/>
  <c r="P5121" i="1"/>
  <c r="P5120" i="1"/>
  <c r="P5119" i="1"/>
  <c r="P5118" i="1"/>
  <c r="P5117" i="1"/>
  <c r="P5116" i="1"/>
  <c r="P5115" i="1"/>
  <c r="P5114" i="1"/>
  <c r="P5113" i="1"/>
  <c r="P5112" i="1"/>
  <c r="P5111" i="1"/>
  <c r="P5110" i="1"/>
  <c r="P5109" i="1"/>
  <c r="P5108" i="1"/>
  <c r="P5107" i="1"/>
  <c r="P5106" i="1"/>
  <c r="P5105" i="1"/>
  <c r="P5104" i="1"/>
  <c r="P5103" i="1"/>
  <c r="P5102" i="1"/>
  <c r="P5101" i="1"/>
  <c r="P5100" i="1"/>
  <c r="P5099" i="1"/>
  <c r="P5098" i="1"/>
  <c r="P5097" i="1"/>
  <c r="P5096" i="1"/>
  <c r="P5095" i="1"/>
  <c r="P5094" i="1"/>
  <c r="P5093" i="1"/>
  <c r="P5092" i="1"/>
  <c r="P5091" i="1"/>
  <c r="P5090" i="1"/>
  <c r="P5089" i="1"/>
  <c r="P5088" i="1"/>
  <c r="P5087" i="1"/>
  <c r="P5086" i="1"/>
  <c r="P5085" i="1"/>
  <c r="P5084" i="1"/>
  <c r="P5083" i="1"/>
  <c r="P5082" i="1"/>
  <c r="P5081" i="1"/>
  <c r="P5080" i="1"/>
  <c r="P5079" i="1"/>
  <c r="P5078" i="1"/>
  <c r="P5077" i="1"/>
  <c r="P5076" i="1"/>
  <c r="P5075" i="1"/>
  <c r="P5074" i="1"/>
  <c r="P5073" i="1"/>
  <c r="P5072" i="1"/>
  <c r="P5071" i="1"/>
  <c r="P5070" i="1"/>
  <c r="P5069" i="1"/>
  <c r="P5068" i="1"/>
  <c r="P5067" i="1"/>
  <c r="P5066" i="1"/>
  <c r="P5065" i="1"/>
  <c r="P5064" i="1"/>
  <c r="P5063" i="1"/>
  <c r="P5062" i="1"/>
  <c r="P5061" i="1"/>
  <c r="P5060" i="1"/>
  <c r="P5059" i="1"/>
  <c r="P5058" i="1"/>
  <c r="P5057" i="1"/>
  <c r="P5056" i="1"/>
  <c r="P5055" i="1"/>
  <c r="P5054" i="1"/>
  <c r="P5053" i="1"/>
  <c r="P5052" i="1"/>
  <c r="P5051" i="1"/>
  <c r="P5050" i="1"/>
  <c r="P5049" i="1"/>
  <c r="P5048" i="1"/>
  <c r="P5047" i="1"/>
  <c r="P5046" i="1"/>
  <c r="P5045" i="1"/>
  <c r="P5044" i="1"/>
  <c r="P5043" i="1"/>
  <c r="P5042" i="1"/>
  <c r="P5041" i="1"/>
  <c r="P5040" i="1"/>
  <c r="P5039" i="1"/>
  <c r="P5038" i="1"/>
  <c r="P5037" i="1"/>
  <c r="P5036" i="1"/>
  <c r="P5035" i="1"/>
  <c r="P5034" i="1"/>
  <c r="P5033" i="1"/>
  <c r="P5032" i="1"/>
  <c r="P5031" i="1"/>
  <c r="P5030" i="1"/>
  <c r="P5029" i="1"/>
  <c r="P5028" i="1"/>
  <c r="P5027" i="1"/>
  <c r="P5026" i="1"/>
  <c r="P5025" i="1"/>
  <c r="P5024" i="1"/>
  <c r="P5023" i="1"/>
  <c r="P5022" i="1"/>
  <c r="P5021" i="1"/>
  <c r="P5020" i="1"/>
  <c r="P5019" i="1"/>
  <c r="P5018" i="1"/>
  <c r="P5017" i="1"/>
  <c r="P5016" i="1"/>
  <c r="P5015" i="1"/>
  <c r="P5014" i="1"/>
  <c r="P5013" i="1"/>
  <c r="P5012" i="1"/>
  <c r="P5011" i="1"/>
  <c r="P5010" i="1"/>
  <c r="P5009" i="1"/>
  <c r="P5008" i="1"/>
  <c r="P5007" i="1"/>
  <c r="P5006" i="1"/>
  <c r="P5005" i="1"/>
  <c r="P5004" i="1"/>
  <c r="P5003" i="1"/>
  <c r="P5002" i="1"/>
  <c r="P5001" i="1"/>
  <c r="P5000" i="1"/>
  <c r="P4999" i="1"/>
  <c r="P4998" i="1"/>
  <c r="P4997" i="1"/>
  <c r="P4996" i="1"/>
  <c r="P4995" i="1"/>
  <c r="P4994" i="1"/>
  <c r="P4993" i="1"/>
  <c r="P4992" i="1"/>
  <c r="P4991" i="1"/>
  <c r="P4990" i="1"/>
  <c r="P4989" i="1"/>
  <c r="P4988" i="1"/>
  <c r="P4987" i="1"/>
  <c r="P4986" i="1"/>
  <c r="P4985" i="1"/>
  <c r="P4984" i="1"/>
  <c r="P4983" i="1"/>
  <c r="P4982" i="1"/>
  <c r="P4981" i="1"/>
  <c r="P4980" i="1"/>
  <c r="P4979" i="1"/>
  <c r="P4978" i="1"/>
  <c r="P4977" i="1"/>
  <c r="P4976" i="1"/>
  <c r="P4975" i="1"/>
  <c r="P4974" i="1"/>
  <c r="P4973" i="1"/>
  <c r="P4972" i="1"/>
  <c r="P4971" i="1"/>
  <c r="P4970" i="1"/>
  <c r="P4969" i="1"/>
  <c r="P4968" i="1"/>
  <c r="P4967" i="1"/>
  <c r="P4966" i="1"/>
  <c r="P4965" i="1"/>
  <c r="P4964" i="1"/>
  <c r="P4963" i="1"/>
  <c r="P4962" i="1"/>
  <c r="P4961" i="1"/>
  <c r="P4960" i="1"/>
  <c r="P4959" i="1"/>
  <c r="P4958" i="1"/>
  <c r="P4957" i="1"/>
  <c r="P4956" i="1"/>
  <c r="P4955" i="1"/>
  <c r="P4954" i="1"/>
  <c r="P4953" i="1"/>
  <c r="P4952" i="1"/>
  <c r="P4951" i="1"/>
  <c r="P4950" i="1"/>
  <c r="P4949" i="1"/>
  <c r="P4948" i="1"/>
  <c r="P4947" i="1"/>
  <c r="P4946" i="1"/>
  <c r="P4945" i="1"/>
  <c r="P4944" i="1"/>
  <c r="P4943" i="1"/>
  <c r="P4942" i="1"/>
  <c r="P4941" i="1"/>
  <c r="P4940" i="1"/>
  <c r="P4939" i="1"/>
  <c r="P4938" i="1"/>
  <c r="P4937" i="1"/>
  <c r="P4936" i="1"/>
  <c r="P4935" i="1"/>
  <c r="P4934" i="1"/>
  <c r="P4933" i="1"/>
  <c r="P4932" i="1"/>
  <c r="P4931" i="1"/>
  <c r="P4930" i="1"/>
  <c r="P4929" i="1"/>
  <c r="P4928" i="1"/>
  <c r="P4927" i="1"/>
  <c r="P4926" i="1"/>
  <c r="P4925" i="1"/>
  <c r="P4924" i="1"/>
  <c r="P4923" i="1"/>
  <c r="P4922" i="1"/>
  <c r="P4921" i="1"/>
  <c r="P4920" i="1"/>
  <c r="P4919" i="1"/>
  <c r="P4918" i="1"/>
  <c r="P4917" i="1"/>
  <c r="P4916" i="1"/>
  <c r="P4915" i="1"/>
  <c r="P4914" i="1"/>
  <c r="P4913" i="1"/>
  <c r="P4912" i="1"/>
  <c r="P4911" i="1"/>
  <c r="P4910" i="1"/>
  <c r="P4909" i="1"/>
  <c r="P4908" i="1"/>
  <c r="P4907" i="1"/>
  <c r="P4906" i="1"/>
  <c r="P4905" i="1"/>
  <c r="P4904" i="1"/>
  <c r="P4903" i="1"/>
  <c r="P4902" i="1"/>
  <c r="P4901" i="1"/>
  <c r="P4900" i="1"/>
  <c r="P4899" i="1"/>
  <c r="P4898" i="1"/>
  <c r="P4897" i="1"/>
  <c r="P4896" i="1"/>
  <c r="P4895" i="1"/>
  <c r="P4894" i="1"/>
  <c r="P4893" i="1"/>
  <c r="P4892" i="1"/>
  <c r="P4891" i="1"/>
  <c r="P4890" i="1"/>
  <c r="P4889" i="1"/>
  <c r="P4888" i="1"/>
  <c r="P4887" i="1"/>
  <c r="P4886" i="1"/>
  <c r="P4885" i="1"/>
  <c r="P4884" i="1"/>
  <c r="P4883" i="1"/>
  <c r="P4882" i="1"/>
  <c r="P4881" i="1"/>
  <c r="P4880" i="1"/>
  <c r="P4879" i="1"/>
  <c r="P4878" i="1"/>
  <c r="P4877" i="1"/>
  <c r="P4876" i="1"/>
  <c r="P4875" i="1"/>
  <c r="P4874" i="1"/>
  <c r="P4873" i="1"/>
  <c r="P4872" i="1"/>
  <c r="P4871" i="1"/>
  <c r="P4870" i="1"/>
  <c r="P4869" i="1"/>
  <c r="P4868" i="1"/>
  <c r="P4867" i="1"/>
  <c r="P4866" i="1"/>
  <c r="P4865" i="1"/>
  <c r="P4864" i="1"/>
  <c r="P4863" i="1"/>
  <c r="P4862" i="1"/>
  <c r="P4861" i="1"/>
  <c r="P4860" i="1"/>
  <c r="P4859" i="1"/>
  <c r="P4858" i="1"/>
  <c r="P4857" i="1"/>
  <c r="P4856" i="1"/>
  <c r="P4855" i="1"/>
  <c r="P4854" i="1"/>
  <c r="P4853" i="1"/>
  <c r="P4852" i="1"/>
  <c r="P4851" i="1"/>
  <c r="P4850" i="1"/>
  <c r="P4849" i="1"/>
  <c r="P4848" i="1"/>
  <c r="P4847" i="1"/>
  <c r="P4846" i="1"/>
  <c r="P4845" i="1"/>
  <c r="P4844" i="1"/>
  <c r="P4843" i="1"/>
  <c r="P4842" i="1"/>
  <c r="P4841" i="1"/>
  <c r="P4840" i="1"/>
  <c r="P4839" i="1"/>
  <c r="P4838" i="1"/>
  <c r="P4837" i="1"/>
  <c r="P4836" i="1"/>
  <c r="P4835" i="1"/>
  <c r="P4834" i="1"/>
  <c r="P4833" i="1"/>
  <c r="P4832" i="1"/>
  <c r="P4831" i="1"/>
  <c r="P4830" i="1"/>
  <c r="P4829" i="1"/>
  <c r="P4828" i="1"/>
  <c r="P4827" i="1"/>
  <c r="P4826" i="1"/>
  <c r="P4825" i="1"/>
  <c r="P4824" i="1"/>
  <c r="P4823" i="1"/>
  <c r="P4822" i="1"/>
  <c r="P4821" i="1"/>
  <c r="P4820" i="1"/>
  <c r="P4819" i="1"/>
  <c r="P4818" i="1"/>
  <c r="P4817" i="1"/>
  <c r="P4816" i="1"/>
  <c r="P4815" i="1"/>
  <c r="P4814" i="1"/>
  <c r="P4813" i="1"/>
  <c r="P4812" i="1"/>
  <c r="P4811" i="1"/>
  <c r="P4810" i="1"/>
  <c r="P4809" i="1"/>
  <c r="P4808" i="1"/>
  <c r="P4807" i="1"/>
  <c r="P4806" i="1"/>
  <c r="P4805" i="1"/>
  <c r="P4804" i="1"/>
  <c r="P4803" i="1"/>
  <c r="P4802" i="1"/>
  <c r="P4801" i="1"/>
  <c r="P4800" i="1"/>
  <c r="P4799" i="1"/>
  <c r="P4798" i="1"/>
  <c r="P4797" i="1"/>
  <c r="P4796" i="1"/>
  <c r="P4795" i="1"/>
  <c r="P4794" i="1"/>
  <c r="P4793" i="1"/>
  <c r="P4792" i="1"/>
  <c r="P4791" i="1"/>
  <c r="P4790" i="1"/>
  <c r="P4789" i="1"/>
  <c r="P4788" i="1"/>
  <c r="P4787" i="1"/>
  <c r="P4786" i="1"/>
  <c r="P4785" i="1"/>
  <c r="P4784" i="1"/>
  <c r="P4783" i="1"/>
  <c r="P4782" i="1"/>
  <c r="P4781" i="1"/>
  <c r="P4780" i="1"/>
  <c r="P4779" i="1"/>
  <c r="P4778" i="1"/>
  <c r="P4777" i="1"/>
  <c r="P4776" i="1"/>
  <c r="P4775" i="1"/>
  <c r="P4774" i="1"/>
  <c r="P4773" i="1"/>
  <c r="P4772" i="1"/>
  <c r="P4771" i="1"/>
  <c r="P4770" i="1"/>
  <c r="P4769" i="1"/>
  <c r="P4768" i="1"/>
  <c r="P4767" i="1"/>
  <c r="P4766" i="1"/>
  <c r="P4765" i="1"/>
  <c r="P4764" i="1"/>
  <c r="P4763" i="1"/>
  <c r="P4762" i="1"/>
  <c r="P4761" i="1"/>
  <c r="P4760" i="1"/>
  <c r="P4759" i="1"/>
  <c r="P4758" i="1"/>
  <c r="P4757" i="1"/>
  <c r="P4756" i="1"/>
  <c r="P4755" i="1"/>
  <c r="P4754" i="1"/>
  <c r="P4753" i="1"/>
  <c r="P4752" i="1"/>
  <c r="P4751" i="1"/>
  <c r="P4750" i="1"/>
  <c r="P4749" i="1"/>
  <c r="P4748" i="1"/>
  <c r="P4747" i="1"/>
  <c r="P4746" i="1"/>
  <c r="P4745" i="1"/>
  <c r="P4744" i="1"/>
  <c r="P4743" i="1"/>
  <c r="P4742" i="1"/>
  <c r="P4741" i="1"/>
  <c r="P4740" i="1"/>
  <c r="P4739" i="1"/>
  <c r="P4738" i="1"/>
  <c r="P4737" i="1"/>
  <c r="P4736" i="1"/>
  <c r="P4735" i="1"/>
  <c r="P4734" i="1"/>
  <c r="P4733" i="1"/>
  <c r="P4732" i="1"/>
  <c r="P4731" i="1"/>
  <c r="P4730" i="1"/>
  <c r="P4729" i="1"/>
  <c r="P4728" i="1"/>
  <c r="P4727" i="1"/>
  <c r="P4726" i="1"/>
  <c r="P4725" i="1"/>
  <c r="P4724" i="1"/>
  <c r="P4723" i="1"/>
  <c r="P4722" i="1"/>
  <c r="P4721" i="1"/>
  <c r="P4720" i="1"/>
  <c r="P4719" i="1"/>
  <c r="P4718" i="1"/>
  <c r="P4717" i="1"/>
  <c r="P4716" i="1"/>
  <c r="P4715" i="1"/>
  <c r="P4714" i="1"/>
  <c r="P4713" i="1"/>
  <c r="P4712" i="1"/>
  <c r="P4711" i="1"/>
  <c r="P4710" i="1"/>
  <c r="P4709" i="1"/>
  <c r="P4708" i="1"/>
  <c r="P4707" i="1"/>
  <c r="P4706" i="1"/>
  <c r="P4705" i="1"/>
  <c r="P4704" i="1"/>
  <c r="P4703" i="1"/>
  <c r="P4702" i="1"/>
  <c r="P4701" i="1"/>
  <c r="P4700" i="1"/>
  <c r="P4699" i="1"/>
  <c r="P4698" i="1"/>
  <c r="P4697" i="1"/>
  <c r="P4696" i="1"/>
  <c r="P4695" i="1"/>
  <c r="P4694" i="1"/>
  <c r="P4693" i="1"/>
  <c r="P4692" i="1"/>
  <c r="P4691" i="1"/>
  <c r="P4690" i="1"/>
  <c r="P4689" i="1"/>
  <c r="P4688" i="1"/>
  <c r="P4687" i="1"/>
  <c r="P4686" i="1"/>
  <c r="P4685" i="1"/>
  <c r="P4684" i="1"/>
  <c r="P4683" i="1"/>
  <c r="P4682" i="1"/>
  <c r="P4681" i="1"/>
  <c r="P4680" i="1"/>
  <c r="P4679" i="1"/>
  <c r="P4678" i="1"/>
  <c r="P4677" i="1"/>
  <c r="P4676" i="1"/>
  <c r="P4675" i="1"/>
  <c r="P4674" i="1"/>
  <c r="P4673" i="1"/>
  <c r="P4672" i="1"/>
  <c r="P4671" i="1"/>
  <c r="P4670" i="1"/>
  <c r="P4669" i="1"/>
  <c r="P4668" i="1"/>
  <c r="P4667" i="1"/>
  <c r="P4666" i="1"/>
  <c r="P4665" i="1"/>
  <c r="P4664" i="1"/>
  <c r="P4663" i="1"/>
  <c r="P4662" i="1"/>
  <c r="P4661" i="1"/>
  <c r="P4660" i="1"/>
  <c r="P4659" i="1"/>
  <c r="P4658" i="1"/>
  <c r="P4657" i="1"/>
  <c r="P4656" i="1"/>
  <c r="P4655" i="1"/>
  <c r="P4654" i="1"/>
  <c r="P4653" i="1"/>
  <c r="P4652" i="1"/>
  <c r="P4651" i="1"/>
  <c r="P4650" i="1"/>
  <c r="P4649" i="1"/>
  <c r="P4648" i="1"/>
  <c r="P4647" i="1"/>
  <c r="P4646" i="1"/>
  <c r="P4645" i="1"/>
  <c r="P4644" i="1"/>
  <c r="P4643" i="1"/>
  <c r="P4642" i="1"/>
  <c r="P4641" i="1"/>
  <c r="P4640" i="1"/>
  <c r="P4639" i="1"/>
  <c r="P4638" i="1"/>
  <c r="P4637" i="1"/>
  <c r="P4636" i="1"/>
  <c r="P4635" i="1"/>
  <c r="P4634" i="1"/>
  <c r="P4633" i="1"/>
  <c r="P4632" i="1"/>
  <c r="P4631" i="1"/>
  <c r="P4630" i="1"/>
  <c r="P4629" i="1"/>
  <c r="P4628" i="1"/>
  <c r="P4627" i="1"/>
  <c r="P4626" i="1"/>
  <c r="P4625" i="1"/>
  <c r="P4624" i="1"/>
  <c r="P4623" i="1"/>
  <c r="P4622" i="1"/>
  <c r="P4621" i="1"/>
  <c r="P4620" i="1"/>
  <c r="P4619" i="1"/>
  <c r="P4618" i="1"/>
  <c r="P4617" i="1"/>
  <c r="P4616" i="1"/>
  <c r="P4615" i="1"/>
  <c r="P4614" i="1"/>
  <c r="P4613" i="1"/>
  <c r="P4612" i="1"/>
  <c r="P4611" i="1"/>
  <c r="P4610" i="1"/>
  <c r="P4609" i="1"/>
  <c r="P4608" i="1"/>
  <c r="P4607" i="1"/>
  <c r="P4606" i="1"/>
  <c r="P4605" i="1"/>
  <c r="P4604" i="1"/>
  <c r="P4603" i="1"/>
  <c r="P4602" i="1"/>
  <c r="P4601" i="1"/>
  <c r="P4600" i="1"/>
  <c r="P4599" i="1"/>
  <c r="P4598" i="1"/>
  <c r="P4597" i="1"/>
  <c r="P4596" i="1"/>
  <c r="P4595" i="1"/>
  <c r="P4594" i="1"/>
  <c r="P4593" i="1"/>
  <c r="P4592" i="1"/>
  <c r="P4591" i="1"/>
  <c r="P4590" i="1"/>
  <c r="P4589" i="1"/>
  <c r="P4588" i="1"/>
  <c r="P4587" i="1"/>
  <c r="P4586" i="1"/>
  <c r="P4585" i="1"/>
  <c r="P4584" i="1"/>
  <c r="P4583" i="1"/>
  <c r="P4582" i="1"/>
  <c r="P4581" i="1"/>
  <c r="P4580" i="1"/>
  <c r="P4579" i="1"/>
  <c r="P4578" i="1"/>
  <c r="P4577" i="1"/>
  <c r="P4576" i="1"/>
  <c r="P4575" i="1"/>
  <c r="P4574" i="1"/>
  <c r="P4573" i="1"/>
  <c r="P4572" i="1"/>
  <c r="P4571" i="1"/>
  <c r="P4570" i="1"/>
  <c r="P4569" i="1"/>
  <c r="P4568" i="1"/>
  <c r="P4567" i="1"/>
  <c r="P4566" i="1"/>
  <c r="P4565" i="1"/>
  <c r="P4564" i="1"/>
  <c r="P4563" i="1"/>
  <c r="P4562" i="1"/>
  <c r="P4561" i="1"/>
  <c r="P4560" i="1"/>
  <c r="P4559" i="1"/>
  <c r="P4558" i="1"/>
  <c r="P4557" i="1"/>
  <c r="P4556" i="1"/>
  <c r="P4555" i="1"/>
  <c r="P4554" i="1"/>
  <c r="P4553" i="1"/>
  <c r="P4552" i="1"/>
  <c r="P4551" i="1"/>
  <c r="P4550" i="1"/>
  <c r="P4549" i="1"/>
  <c r="P4548" i="1"/>
  <c r="P4547" i="1"/>
  <c r="P4546" i="1"/>
  <c r="P4545" i="1"/>
  <c r="P4544" i="1"/>
  <c r="P4543" i="1"/>
  <c r="P4542" i="1"/>
  <c r="P4541" i="1"/>
  <c r="P4540" i="1"/>
  <c r="P4539" i="1"/>
  <c r="P4538" i="1"/>
  <c r="P4537" i="1"/>
  <c r="P4536" i="1"/>
  <c r="P4535" i="1"/>
  <c r="P4534" i="1"/>
  <c r="P4533" i="1"/>
  <c r="P4532" i="1"/>
  <c r="P4531" i="1"/>
  <c r="P4530" i="1"/>
  <c r="P4529" i="1"/>
  <c r="P4528" i="1"/>
  <c r="P4527" i="1"/>
  <c r="P4526" i="1"/>
  <c r="P4525" i="1"/>
  <c r="P4524" i="1"/>
  <c r="P4523" i="1"/>
  <c r="P4522" i="1"/>
  <c r="P4521" i="1"/>
  <c r="P4520" i="1"/>
  <c r="P4519" i="1"/>
  <c r="P4518" i="1"/>
  <c r="P4517" i="1"/>
  <c r="P4516" i="1"/>
  <c r="P4515" i="1"/>
  <c r="P4514" i="1"/>
  <c r="P4513" i="1"/>
  <c r="P4512" i="1"/>
  <c r="P4511" i="1"/>
  <c r="P4510" i="1"/>
  <c r="P4509" i="1"/>
  <c r="P4508" i="1"/>
  <c r="P4507" i="1"/>
  <c r="P4506" i="1"/>
  <c r="P4505" i="1"/>
  <c r="P4504" i="1"/>
  <c r="P4503" i="1"/>
  <c r="P4502" i="1"/>
  <c r="P4501" i="1"/>
  <c r="P4500" i="1"/>
  <c r="P4499" i="1"/>
  <c r="P4498" i="1"/>
  <c r="P4497" i="1"/>
  <c r="P4496" i="1"/>
  <c r="P4495" i="1"/>
  <c r="P4494" i="1"/>
  <c r="P4493" i="1"/>
  <c r="P4492" i="1"/>
  <c r="P4491" i="1"/>
  <c r="P4490" i="1"/>
  <c r="P4489" i="1"/>
  <c r="P4488" i="1"/>
  <c r="P4487" i="1"/>
  <c r="P4486" i="1"/>
  <c r="P4485" i="1"/>
  <c r="P4484" i="1"/>
  <c r="P4483" i="1"/>
  <c r="P4482" i="1"/>
  <c r="P4481" i="1"/>
  <c r="P4480" i="1"/>
  <c r="P4479" i="1"/>
  <c r="P4478" i="1"/>
  <c r="P4477" i="1"/>
  <c r="P4476" i="1"/>
  <c r="P4475" i="1"/>
  <c r="P4474" i="1"/>
  <c r="P4473" i="1"/>
  <c r="P4472" i="1"/>
  <c r="P4471" i="1"/>
  <c r="P4470" i="1"/>
  <c r="P4469" i="1"/>
  <c r="P4468" i="1"/>
  <c r="P4467" i="1"/>
  <c r="P4466" i="1"/>
  <c r="P4465" i="1"/>
  <c r="P4464" i="1"/>
  <c r="P4463" i="1"/>
  <c r="P4462" i="1"/>
  <c r="P4461" i="1"/>
  <c r="P4460" i="1"/>
  <c r="P4459" i="1"/>
  <c r="P4458" i="1"/>
  <c r="P4457" i="1"/>
  <c r="P4456" i="1"/>
  <c r="P4455" i="1"/>
  <c r="P4454" i="1"/>
  <c r="P4453" i="1"/>
  <c r="P4452" i="1"/>
  <c r="P4451" i="1"/>
  <c r="P4450" i="1"/>
  <c r="P4449" i="1"/>
  <c r="P4448" i="1"/>
  <c r="P4447" i="1"/>
  <c r="P4446" i="1"/>
  <c r="P4445" i="1"/>
  <c r="P4444" i="1"/>
  <c r="P4443" i="1"/>
  <c r="P4442" i="1"/>
  <c r="P4441" i="1"/>
  <c r="P4440" i="1"/>
  <c r="P4439" i="1"/>
  <c r="P4438" i="1"/>
  <c r="P4437" i="1"/>
  <c r="P4436" i="1"/>
  <c r="P4435" i="1"/>
  <c r="P4434" i="1"/>
  <c r="P4433" i="1"/>
  <c r="P4432" i="1"/>
  <c r="P4431" i="1"/>
  <c r="P4430" i="1"/>
  <c r="P4429" i="1"/>
  <c r="P4428" i="1"/>
  <c r="P4427" i="1"/>
  <c r="P4426" i="1"/>
  <c r="P4425" i="1"/>
  <c r="P4424" i="1"/>
  <c r="P4423" i="1"/>
  <c r="P4422" i="1"/>
  <c r="P4421" i="1"/>
  <c r="P4420" i="1"/>
  <c r="P4419" i="1"/>
  <c r="P4418" i="1"/>
  <c r="P4417" i="1"/>
  <c r="P4416" i="1"/>
  <c r="P4415" i="1"/>
  <c r="P4414" i="1"/>
  <c r="P4413" i="1"/>
  <c r="P4412" i="1"/>
  <c r="P4411" i="1"/>
  <c r="P4410" i="1"/>
  <c r="P4409" i="1"/>
  <c r="P4408" i="1"/>
  <c r="P4407" i="1"/>
  <c r="P4406" i="1"/>
  <c r="P4405" i="1"/>
  <c r="P4404" i="1"/>
  <c r="P4403" i="1"/>
  <c r="P4402" i="1"/>
  <c r="P4401" i="1"/>
  <c r="P4400" i="1"/>
  <c r="P4399" i="1"/>
  <c r="P4398" i="1"/>
  <c r="P4397" i="1"/>
  <c r="P4396" i="1"/>
  <c r="P4395" i="1"/>
  <c r="P4394" i="1"/>
  <c r="P4393" i="1"/>
  <c r="P4392" i="1"/>
  <c r="P4391" i="1"/>
  <c r="P4390" i="1"/>
  <c r="P4389" i="1"/>
  <c r="P4388" i="1"/>
  <c r="P4387" i="1"/>
  <c r="P4386" i="1"/>
  <c r="P4385" i="1"/>
  <c r="P4384" i="1"/>
  <c r="P4383" i="1"/>
  <c r="P4382" i="1"/>
  <c r="P4381" i="1"/>
  <c r="P4380" i="1"/>
  <c r="P4379" i="1"/>
  <c r="P4378" i="1"/>
  <c r="P4377" i="1"/>
  <c r="P4376" i="1"/>
  <c r="P4375" i="1"/>
  <c r="P4374" i="1"/>
  <c r="P4373" i="1"/>
  <c r="P4372" i="1"/>
  <c r="P4371" i="1"/>
  <c r="P4370" i="1"/>
  <c r="P4369" i="1"/>
  <c r="P4368" i="1"/>
  <c r="P4367" i="1"/>
  <c r="P4366" i="1"/>
  <c r="P4365" i="1"/>
  <c r="P4364" i="1"/>
  <c r="P4363" i="1"/>
  <c r="P4362" i="1"/>
  <c r="P4361" i="1"/>
  <c r="P4360" i="1"/>
  <c r="P4359" i="1"/>
  <c r="P4358" i="1"/>
  <c r="P4357" i="1"/>
  <c r="P4356" i="1"/>
  <c r="P4355" i="1"/>
  <c r="P4354" i="1"/>
  <c r="P4353" i="1"/>
  <c r="P4352" i="1"/>
  <c r="P4351" i="1"/>
  <c r="P4350" i="1"/>
  <c r="P4349" i="1"/>
  <c r="P4348" i="1"/>
  <c r="P4347" i="1"/>
  <c r="P4346" i="1"/>
  <c r="P4345" i="1"/>
  <c r="P4344" i="1"/>
  <c r="P4343" i="1"/>
  <c r="P4342" i="1"/>
  <c r="P4341" i="1"/>
  <c r="P4340" i="1"/>
  <c r="P4339" i="1"/>
  <c r="P4338" i="1"/>
  <c r="P4337" i="1"/>
  <c r="P4336" i="1"/>
  <c r="P4335" i="1"/>
  <c r="P4334" i="1"/>
  <c r="P4333" i="1"/>
  <c r="P4332" i="1"/>
  <c r="P4331" i="1"/>
  <c r="P4330" i="1"/>
  <c r="P4329" i="1"/>
  <c r="P4328" i="1"/>
  <c r="P4327" i="1"/>
  <c r="P4326" i="1"/>
  <c r="P4325" i="1"/>
  <c r="P4324" i="1"/>
  <c r="P4323" i="1"/>
  <c r="P4322" i="1"/>
  <c r="P4321" i="1"/>
  <c r="P4320" i="1"/>
  <c r="P4319" i="1"/>
  <c r="P4318" i="1"/>
  <c r="P4317" i="1"/>
  <c r="P4316" i="1"/>
  <c r="P4315" i="1"/>
  <c r="P4314" i="1"/>
  <c r="P4313" i="1"/>
  <c r="P4312" i="1"/>
  <c r="P4311" i="1"/>
  <c r="P4310" i="1"/>
  <c r="P4309" i="1"/>
  <c r="P4308" i="1"/>
  <c r="P4307" i="1"/>
  <c r="P4306" i="1"/>
  <c r="P4305" i="1"/>
  <c r="P4304" i="1"/>
  <c r="P4303" i="1"/>
  <c r="P4302" i="1"/>
  <c r="P4301" i="1"/>
  <c r="P4300" i="1"/>
  <c r="P4299" i="1"/>
  <c r="P4298" i="1"/>
  <c r="P4297" i="1"/>
  <c r="P4296" i="1"/>
  <c r="P4295" i="1"/>
  <c r="P4294" i="1"/>
  <c r="P4293" i="1"/>
  <c r="P4292" i="1"/>
  <c r="P4291" i="1"/>
  <c r="P4290" i="1"/>
  <c r="P4289" i="1"/>
  <c r="P4288" i="1"/>
  <c r="P4287" i="1"/>
  <c r="P4286" i="1"/>
  <c r="P4285" i="1"/>
  <c r="P4284" i="1"/>
  <c r="P4283" i="1"/>
  <c r="P4282" i="1"/>
  <c r="P4281" i="1"/>
  <c r="P4280" i="1"/>
  <c r="P4279" i="1"/>
  <c r="P4278" i="1"/>
  <c r="P4277" i="1"/>
  <c r="P4276" i="1"/>
  <c r="P4275" i="1"/>
  <c r="P4274" i="1"/>
  <c r="P4273" i="1"/>
  <c r="P4272" i="1"/>
  <c r="P4271" i="1"/>
  <c r="P4270" i="1"/>
  <c r="P4269" i="1"/>
  <c r="P4268" i="1"/>
  <c r="P4267" i="1"/>
  <c r="P4266" i="1"/>
  <c r="P4265" i="1"/>
  <c r="P4264" i="1"/>
  <c r="P4263" i="1"/>
  <c r="P4262" i="1"/>
  <c r="P4261" i="1"/>
  <c r="P4260" i="1"/>
  <c r="P4259" i="1"/>
  <c r="P4258" i="1"/>
  <c r="P4257" i="1"/>
  <c r="P4256" i="1"/>
  <c r="P4255" i="1"/>
  <c r="P4254" i="1"/>
  <c r="P4253" i="1"/>
  <c r="P4252" i="1"/>
  <c r="P4251" i="1"/>
  <c r="P4250" i="1"/>
  <c r="P4249" i="1"/>
  <c r="P4248" i="1"/>
  <c r="P4247" i="1"/>
  <c r="P4246" i="1"/>
  <c r="P4245" i="1"/>
  <c r="P4244" i="1"/>
  <c r="P4243" i="1"/>
  <c r="P4242" i="1"/>
  <c r="P4241" i="1"/>
  <c r="P4240" i="1"/>
  <c r="P4239" i="1"/>
  <c r="P4238" i="1"/>
  <c r="P4237" i="1"/>
  <c r="P4236" i="1"/>
  <c r="P4235" i="1"/>
  <c r="P4234" i="1"/>
  <c r="P4233" i="1"/>
  <c r="P4232" i="1"/>
  <c r="P4231" i="1"/>
  <c r="P4230" i="1"/>
  <c r="P4229" i="1"/>
  <c r="P4228" i="1"/>
  <c r="P4227" i="1"/>
  <c r="P4226" i="1"/>
  <c r="P4225" i="1"/>
  <c r="P4224" i="1"/>
  <c r="P4223" i="1"/>
  <c r="P4222" i="1"/>
  <c r="P4221" i="1"/>
  <c r="P4220" i="1"/>
  <c r="P4219" i="1"/>
  <c r="P4218" i="1"/>
  <c r="P4217" i="1"/>
  <c r="P4216" i="1"/>
  <c r="P4215" i="1"/>
  <c r="P4214" i="1"/>
  <c r="P4213" i="1"/>
  <c r="P4212" i="1"/>
  <c r="P4211" i="1"/>
  <c r="P4210" i="1"/>
  <c r="P4209" i="1"/>
  <c r="P4208" i="1"/>
  <c r="P4207" i="1"/>
  <c r="P4206" i="1"/>
  <c r="P4205" i="1"/>
  <c r="P4204" i="1"/>
  <c r="P4203" i="1"/>
  <c r="P4202" i="1"/>
  <c r="P4201" i="1"/>
  <c r="P4200" i="1"/>
  <c r="P4199" i="1"/>
  <c r="P4198" i="1"/>
  <c r="P4197" i="1"/>
  <c r="P4196" i="1"/>
  <c r="P4195" i="1"/>
  <c r="P4194" i="1"/>
  <c r="P4193" i="1"/>
  <c r="P4192" i="1"/>
  <c r="P4191" i="1"/>
  <c r="P4190" i="1"/>
  <c r="P4189" i="1"/>
  <c r="P4188" i="1"/>
  <c r="P4187" i="1"/>
  <c r="P4186" i="1"/>
  <c r="P4185" i="1"/>
  <c r="P4184" i="1"/>
  <c r="P4183" i="1"/>
  <c r="P4182" i="1"/>
  <c r="P4181" i="1"/>
  <c r="P4180" i="1"/>
  <c r="P4179" i="1"/>
  <c r="P4178" i="1"/>
  <c r="P4177" i="1"/>
  <c r="P4176" i="1"/>
  <c r="P4175" i="1"/>
  <c r="P4174" i="1"/>
  <c r="P4173" i="1"/>
  <c r="P4172" i="1"/>
  <c r="P4171" i="1"/>
  <c r="P4170" i="1"/>
  <c r="P4169" i="1"/>
  <c r="P4168" i="1"/>
  <c r="P4167" i="1"/>
  <c r="P4166" i="1"/>
  <c r="P4165" i="1"/>
  <c r="P4164" i="1"/>
  <c r="P4163" i="1"/>
  <c r="P4162" i="1"/>
  <c r="P4161" i="1"/>
  <c r="P4160" i="1"/>
  <c r="P4159" i="1"/>
  <c r="P4158" i="1"/>
  <c r="P4157" i="1"/>
  <c r="P4156" i="1"/>
  <c r="P4155" i="1"/>
  <c r="P4154" i="1"/>
  <c r="P4153" i="1"/>
  <c r="P4152" i="1"/>
  <c r="P4151" i="1"/>
  <c r="P4150" i="1"/>
  <c r="P4149" i="1"/>
  <c r="P4148" i="1"/>
  <c r="P4147" i="1"/>
  <c r="P4146" i="1"/>
  <c r="P4145" i="1"/>
  <c r="P4144" i="1"/>
  <c r="P4143" i="1"/>
  <c r="P4142" i="1"/>
  <c r="P4141" i="1"/>
  <c r="P4140" i="1"/>
  <c r="P4139" i="1"/>
  <c r="P4138" i="1"/>
  <c r="P4137" i="1"/>
  <c r="P4136" i="1"/>
  <c r="P4135" i="1"/>
  <c r="P4134" i="1"/>
  <c r="P4133" i="1"/>
  <c r="P4132" i="1"/>
  <c r="P4131" i="1"/>
  <c r="P4130" i="1"/>
  <c r="P4129" i="1"/>
  <c r="P4128" i="1"/>
  <c r="P4127" i="1"/>
  <c r="P4126" i="1"/>
  <c r="P4125" i="1"/>
  <c r="P4124" i="1"/>
  <c r="P4123" i="1"/>
  <c r="P4122" i="1"/>
  <c r="P4121" i="1"/>
  <c r="P4120" i="1"/>
  <c r="P4119" i="1"/>
  <c r="P4118" i="1"/>
  <c r="P4117" i="1"/>
  <c r="P4116" i="1"/>
  <c r="P4115" i="1"/>
  <c r="P4114" i="1"/>
  <c r="P4113" i="1"/>
  <c r="P4112" i="1"/>
  <c r="P4111" i="1"/>
  <c r="P4110" i="1"/>
  <c r="P4109" i="1"/>
  <c r="P4108" i="1"/>
  <c r="P4107" i="1"/>
  <c r="P4106" i="1"/>
  <c r="P4105" i="1"/>
  <c r="P4104" i="1"/>
  <c r="P4103" i="1"/>
  <c r="P4102" i="1"/>
  <c r="P4101" i="1"/>
  <c r="P4100" i="1"/>
  <c r="P4099" i="1"/>
  <c r="P4098" i="1"/>
  <c r="P4097" i="1"/>
  <c r="P4096" i="1"/>
  <c r="P4095" i="1"/>
  <c r="P4094" i="1"/>
  <c r="P4093" i="1"/>
  <c r="P4092" i="1"/>
  <c r="P4091" i="1"/>
  <c r="P4090" i="1"/>
  <c r="P4089" i="1"/>
  <c r="P4088" i="1"/>
  <c r="P4087" i="1"/>
  <c r="P4086" i="1"/>
  <c r="P4085" i="1"/>
  <c r="P4084" i="1"/>
  <c r="P4083" i="1"/>
  <c r="P4082" i="1"/>
  <c r="P4081" i="1"/>
  <c r="P4080" i="1"/>
  <c r="P4079" i="1"/>
  <c r="P4078" i="1"/>
  <c r="P4077" i="1"/>
  <c r="P4076" i="1"/>
  <c r="P4075" i="1"/>
  <c r="P4074" i="1"/>
  <c r="P4073" i="1"/>
  <c r="P4072" i="1"/>
  <c r="P4071" i="1"/>
  <c r="P4070" i="1"/>
  <c r="P4069" i="1"/>
  <c r="P4068" i="1"/>
  <c r="P4067" i="1"/>
  <c r="P4066" i="1"/>
  <c r="P4065" i="1"/>
  <c r="P4064" i="1"/>
  <c r="P4063" i="1"/>
  <c r="P4062" i="1"/>
  <c r="P4061" i="1"/>
  <c r="P4060" i="1"/>
  <c r="P4059" i="1"/>
  <c r="P4058" i="1"/>
  <c r="P4057" i="1"/>
  <c r="P4056" i="1"/>
  <c r="P4055" i="1"/>
  <c r="P4054" i="1"/>
  <c r="P4053" i="1"/>
  <c r="P4052" i="1"/>
  <c r="P4051" i="1"/>
  <c r="P4050" i="1"/>
  <c r="P4049" i="1"/>
  <c r="P4048" i="1"/>
  <c r="P4047" i="1"/>
  <c r="P4046" i="1"/>
  <c r="P4045" i="1"/>
  <c r="P4044" i="1"/>
  <c r="P4043" i="1"/>
  <c r="P4042" i="1"/>
  <c r="P4041" i="1"/>
  <c r="P4040" i="1"/>
  <c r="P4039" i="1"/>
  <c r="P4038" i="1"/>
  <c r="P4037" i="1"/>
  <c r="P4036" i="1"/>
  <c r="P4035" i="1"/>
  <c r="P4034" i="1"/>
  <c r="P4033" i="1"/>
  <c r="P4032" i="1"/>
  <c r="P4031" i="1"/>
  <c r="P4030" i="1"/>
  <c r="P4029" i="1"/>
  <c r="P4028" i="1"/>
  <c r="P4027" i="1"/>
  <c r="P4026" i="1"/>
  <c r="P4025" i="1"/>
  <c r="P4024" i="1"/>
  <c r="P4023" i="1"/>
  <c r="P4022" i="1"/>
  <c r="P4021" i="1"/>
  <c r="P4020" i="1"/>
  <c r="P4019" i="1"/>
  <c r="P4018" i="1"/>
  <c r="P4017" i="1"/>
  <c r="P4016" i="1"/>
  <c r="P4015" i="1"/>
  <c r="P4014" i="1"/>
  <c r="P4013" i="1"/>
  <c r="P4012" i="1"/>
  <c r="P4011" i="1"/>
  <c r="P4010" i="1"/>
  <c r="P4009" i="1"/>
  <c r="P4008" i="1"/>
  <c r="P4007" i="1"/>
  <c r="P4006" i="1"/>
  <c r="P4005" i="1"/>
  <c r="P4004" i="1"/>
  <c r="P4003" i="1"/>
  <c r="P4002" i="1"/>
  <c r="P4001" i="1"/>
  <c r="P4000" i="1"/>
  <c r="P3999" i="1"/>
  <c r="P3998" i="1"/>
  <c r="P3997" i="1"/>
  <c r="P3996" i="1"/>
  <c r="P3995" i="1"/>
  <c r="P3994" i="1"/>
  <c r="P3993" i="1"/>
  <c r="P3992" i="1"/>
  <c r="P3991" i="1"/>
  <c r="P3990" i="1"/>
  <c r="P3989" i="1"/>
  <c r="P3988" i="1"/>
  <c r="P3987" i="1"/>
  <c r="P3986" i="1"/>
  <c r="P3985" i="1"/>
  <c r="P3984" i="1"/>
  <c r="P3983" i="1"/>
  <c r="P3982" i="1"/>
  <c r="P3981" i="1"/>
  <c r="P3980" i="1"/>
  <c r="P3979" i="1"/>
  <c r="P3978" i="1"/>
  <c r="P3977" i="1"/>
  <c r="P3976" i="1"/>
  <c r="P3975" i="1"/>
  <c r="P3974" i="1"/>
  <c r="P3973" i="1"/>
  <c r="P3972" i="1"/>
  <c r="P3971" i="1"/>
  <c r="P3970" i="1"/>
  <c r="P3969" i="1"/>
  <c r="P3968" i="1"/>
  <c r="P3967" i="1"/>
  <c r="P3966" i="1"/>
  <c r="P3965" i="1"/>
  <c r="P3964" i="1"/>
  <c r="P3963" i="1"/>
  <c r="P3962" i="1"/>
  <c r="P3961" i="1"/>
  <c r="P3960" i="1"/>
  <c r="P3959" i="1"/>
  <c r="P3958" i="1"/>
  <c r="P3957" i="1"/>
  <c r="P3956" i="1"/>
  <c r="P3955" i="1"/>
  <c r="P3954" i="1"/>
  <c r="P3953" i="1"/>
  <c r="P3952" i="1"/>
  <c r="P3951" i="1"/>
  <c r="P3950" i="1"/>
  <c r="P3949" i="1"/>
  <c r="P3948" i="1"/>
  <c r="P3947" i="1"/>
  <c r="P3946" i="1"/>
  <c r="P3945" i="1"/>
  <c r="P3944" i="1"/>
  <c r="P3943" i="1"/>
  <c r="P3942" i="1"/>
  <c r="P3941" i="1"/>
  <c r="P3940" i="1"/>
  <c r="P3939" i="1"/>
  <c r="P3938" i="1"/>
  <c r="P3937" i="1"/>
  <c r="P3936" i="1"/>
  <c r="P3935" i="1"/>
  <c r="P3934" i="1"/>
  <c r="P3933" i="1"/>
  <c r="P3932" i="1"/>
  <c r="P3931" i="1"/>
  <c r="P3930" i="1"/>
  <c r="P3929" i="1"/>
  <c r="P3928" i="1"/>
  <c r="P3927" i="1"/>
  <c r="P3926" i="1"/>
  <c r="P3925" i="1"/>
  <c r="P3924" i="1"/>
  <c r="P3923" i="1"/>
  <c r="P3922" i="1"/>
  <c r="P3921" i="1"/>
  <c r="P3920" i="1"/>
  <c r="P3919" i="1"/>
  <c r="P3918" i="1"/>
  <c r="P3917" i="1"/>
  <c r="P3916" i="1"/>
  <c r="P3915" i="1"/>
  <c r="P3914" i="1"/>
  <c r="P3913" i="1"/>
  <c r="P3912" i="1"/>
  <c r="P3911" i="1"/>
  <c r="P3910" i="1"/>
  <c r="P3909" i="1"/>
  <c r="P3908" i="1"/>
  <c r="P3907" i="1"/>
  <c r="P3906" i="1"/>
  <c r="P3905" i="1"/>
  <c r="P3904" i="1"/>
  <c r="P3903" i="1"/>
  <c r="P3902" i="1"/>
  <c r="P3901" i="1"/>
  <c r="P3900" i="1"/>
  <c r="P3899" i="1"/>
  <c r="P3898" i="1"/>
  <c r="P3897" i="1"/>
  <c r="P3896" i="1"/>
  <c r="P3895" i="1"/>
  <c r="P3894" i="1"/>
  <c r="P3893" i="1"/>
  <c r="P3892" i="1"/>
  <c r="P3891" i="1"/>
  <c r="P3890" i="1"/>
  <c r="P3889" i="1"/>
  <c r="P3888" i="1"/>
  <c r="P3887" i="1"/>
  <c r="P3886" i="1"/>
  <c r="P3885" i="1"/>
  <c r="P3884" i="1"/>
  <c r="P3883" i="1"/>
  <c r="P3882" i="1"/>
  <c r="P3881" i="1"/>
  <c r="P3880" i="1"/>
  <c r="P3879" i="1"/>
  <c r="P3878" i="1"/>
  <c r="P3877" i="1"/>
  <c r="P3876" i="1"/>
  <c r="P3875" i="1"/>
  <c r="P3874" i="1"/>
  <c r="P3873" i="1"/>
  <c r="P3872" i="1"/>
  <c r="P3871" i="1"/>
  <c r="P3870" i="1"/>
  <c r="P3869" i="1"/>
  <c r="P3868" i="1"/>
  <c r="P3867" i="1"/>
  <c r="P3866" i="1"/>
  <c r="P3865" i="1"/>
  <c r="P3864" i="1"/>
  <c r="P3863" i="1"/>
  <c r="P3862" i="1"/>
  <c r="P3861" i="1"/>
  <c r="P3860" i="1"/>
  <c r="P3859" i="1"/>
  <c r="P3858" i="1"/>
  <c r="P3857" i="1"/>
  <c r="P3856" i="1"/>
  <c r="P3855" i="1"/>
  <c r="P3854" i="1"/>
  <c r="P3853" i="1"/>
  <c r="P3852" i="1"/>
  <c r="P3851" i="1"/>
  <c r="P3850" i="1"/>
  <c r="P3849" i="1"/>
  <c r="P3848" i="1"/>
  <c r="P3847" i="1"/>
  <c r="P3846" i="1"/>
  <c r="P3845" i="1"/>
  <c r="P3844" i="1"/>
  <c r="P3843" i="1"/>
  <c r="P3842" i="1"/>
  <c r="P3841" i="1"/>
  <c r="P3840" i="1"/>
  <c r="P3839" i="1"/>
  <c r="P3838" i="1"/>
  <c r="P3837" i="1"/>
  <c r="P3836" i="1"/>
  <c r="P3835" i="1"/>
  <c r="P3834" i="1"/>
  <c r="P3833" i="1"/>
  <c r="P3832" i="1"/>
  <c r="P3831" i="1"/>
  <c r="P3830" i="1"/>
  <c r="P3829" i="1"/>
  <c r="P3828" i="1"/>
  <c r="P3827" i="1"/>
  <c r="P3826" i="1"/>
  <c r="P3825" i="1"/>
  <c r="P3824" i="1"/>
  <c r="P3823" i="1"/>
  <c r="P3822" i="1"/>
  <c r="P3821" i="1"/>
  <c r="P3820" i="1"/>
  <c r="P3819" i="1"/>
  <c r="P3818" i="1"/>
  <c r="P3817" i="1"/>
  <c r="P3816" i="1"/>
  <c r="P3815" i="1"/>
  <c r="P3814" i="1"/>
  <c r="P3813" i="1"/>
  <c r="P3812" i="1"/>
  <c r="P3811" i="1"/>
  <c r="P3810" i="1"/>
  <c r="P3809" i="1"/>
  <c r="P3808" i="1"/>
  <c r="P3807" i="1"/>
  <c r="P3806" i="1"/>
  <c r="P3805" i="1"/>
  <c r="P3804" i="1"/>
  <c r="P3803" i="1"/>
  <c r="P3802" i="1"/>
  <c r="P3801" i="1"/>
  <c r="P3800" i="1"/>
  <c r="P3799" i="1"/>
  <c r="P3798" i="1"/>
  <c r="P3797" i="1"/>
  <c r="P3796" i="1"/>
  <c r="P3795" i="1"/>
  <c r="P3794" i="1"/>
  <c r="P3793" i="1"/>
  <c r="P3792" i="1"/>
  <c r="P3791" i="1"/>
  <c r="P3790" i="1"/>
  <c r="P3789" i="1"/>
  <c r="P3788" i="1"/>
  <c r="P3787" i="1"/>
  <c r="P3786" i="1"/>
  <c r="P3785" i="1"/>
  <c r="P3784" i="1"/>
  <c r="P3783" i="1"/>
  <c r="P3782" i="1"/>
  <c r="P3781" i="1"/>
  <c r="P3780" i="1"/>
  <c r="P3779" i="1"/>
  <c r="P3778" i="1"/>
  <c r="P3777" i="1"/>
  <c r="P3776" i="1"/>
  <c r="P3775" i="1"/>
  <c r="P3774" i="1"/>
  <c r="P3773" i="1"/>
  <c r="P3772" i="1"/>
  <c r="P3771" i="1"/>
  <c r="P3770" i="1"/>
  <c r="P3769" i="1"/>
  <c r="P3768" i="1"/>
  <c r="P3767" i="1"/>
  <c r="P3766" i="1"/>
  <c r="P3765" i="1"/>
  <c r="P3764" i="1"/>
  <c r="P3763" i="1"/>
  <c r="P3762" i="1"/>
  <c r="P3761" i="1"/>
  <c r="P3760" i="1"/>
  <c r="P3759" i="1"/>
  <c r="P3758" i="1"/>
  <c r="P3757" i="1"/>
  <c r="P3756" i="1"/>
  <c r="P3755" i="1"/>
  <c r="P3754" i="1"/>
  <c r="P3753" i="1"/>
  <c r="P3752" i="1"/>
  <c r="P3751" i="1"/>
  <c r="P3750" i="1"/>
  <c r="P3749" i="1"/>
  <c r="P3748" i="1"/>
  <c r="P3747" i="1"/>
  <c r="P3746" i="1"/>
  <c r="P3745" i="1"/>
  <c r="P3744" i="1"/>
  <c r="P3743" i="1"/>
  <c r="P3742" i="1"/>
  <c r="P3741" i="1"/>
  <c r="P3740" i="1"/>
  <c r="P3739" i="1"/>
  <c r="P3738" i="1"/>
  <c r="P3737" i="1"/>
  <c r="P3736" i="1"/>
  <c r="P3735" i="1"/>
  <c r="P3734" i="1"/>
  <c r="P3733" i="1"/>
  <c r="P3732" i="1"/>
  <c r="P3731" i="1"/>
  <c r="P3730" i="1"/>
  <c r="P3729" i="1"/>
  <c r="P3728" i="1"/>
  <c r="P3727" i="1"/>
  <c r="P3726" i="1"/>
  <c r="P3725" i="1"/>
  <c r="P3724" i="1"/>
  <c r="P3723" i="1"/>
  <c r="P3722" i="1"/>
  <c r="P3721" i="1"/>
  <c r="P3720" i="1"/>
  <c r="P3719" i="1"/>
  <c r="P3718" i="1"/>
  <c r="P3717" i="1"/>
  <c r="P3716" i="1"/>
  <c r="P3715" i="1"/>
  <c r="P3714" i="1"/>
  <c r="P3713" i="1"/>
  <c r="P3712" i="1"/>
  <c r="P3711" i="1"/>
  <c r="P3710" i="1"/>
  <c r="P3709" i="1"/>
  <c r="P3708" i="1"/>
  <c r="P3707" i="1"/>
  <c r="P3706" i="1"/>
  <c r="P3705" i="1"/>
  <c r="P3704" i="1"/>
  <c r="P3703" i="1"/>
  <c r="P3702" i="1"/>
  <c r="P3701" i="1"/>
  <c r="P3700" i="1"/>
  <c r="P3699" i="1"/>
  <c r="P3698" i="1"/>
  <c r="P3697" i="1"/>
  <c r="P3696" i="1"/>
  <c r="P3695" i="1"/>
  <c r="P3694" i="1"/>
  <c r="P3693" i="1"/>
  <c r="P3692" i="1"/>
  <c r="P3691" i="1"/>
  <c r="P3690" i="1"/>
  <c r="P3689" i="1"/>
  <c r="P3688" i="1"/>
  <c r="P3687" i="1"/>
  <c r="P3686" i="1"/>
  <c r="P3685" i="1"/>
  <c r="P3684" i="1"/>
  <c r="P3683" i="1"/>
  <c r="P3682" i="1"/>
  <c r="P3681" i="1"/>
  <c r="P3680" i="1"/>
  <c r="P3679" i="1"/>
  <c r="P3678" i="1"/>
  <c r="P3677" i="1"/>
  <c r="P3676" i="1"/>
  <c r="P3675" i="1"/>
  <c r="P3674" i="1"/>
  <c r="P3673" i="1"/>
  <c r="P3672" i="1"/>
  <c r="P3671" i="1"/>
  <c r="P3670" i="1"/>
  <c r="P3669" i="1"/>
  <c r="P3668" i="1"/>
  <c r="P3667" i="1"/>
  <c r="P3666" i="1"/>
  <c r="P3665" i="1"/>
  <c r="P3664" i="1"/>
  <c r="P3663" i="1"/>
  <c r="P3662" i="1"/>
  <c r="P3661" i="1"/>
  <c r="P3660" i="1"/>
  <c r="P3659" i="1"/>
  <c r="P3658" i="1"/>
  <c r="P3657" i="1"/>
  <c r="P3656" i="1"/>
  <c r="P3655" i="1"/>
  <c r="P3654" i="1"/>
  <c r="P3653" i="1"/>
  <c r="P3652" i="1"/>
  <c r="P3651" i="1"/>
  <c r="P3650" i="1"/>
  <c r="P3649" i="1"/>
  <c r="P3648" i="1"/>
  <c r="P3647" i="1"/>
  <c r="P3646" i="1"/>
  <c r="P3645" i="1"/>
  <c r="P3644" i="1"/>
  <c r="P3643" i="1"/>
  <c r="P3642" i="1"/>
  <c r="P3641" i="1"/>
  <c r="P3640" i="1"/>
  <c r="P3639" i="1"/>
  <c r="P3638" i="1"/>
  <c r="P3637" i="1"/>
  <c r="P3636" i="1"/>
  <c r="P3635" i="1"/>
  <c r="P3634" i="1"/>
  <c r="P3633" i="1"/>
  <c r="P3632" i="1"/>
  <c r="P3631" i="1"/>
  <c r="P3630" i="1"/>
  <c r="P3629" i="1"/>
  <c r="P3628" i="1"/>
  <c r="P3627" i="1"/>
  <c r="P3626" i="1"/>
  <c r="P3625" i="1"/>
  <c r="P3624" i="1"/>
  <c r="P3623" i="1"/>
  <c r="P3622" i="1"/>
  <c r="P3621" i="1"/>
  <c r="P3620" i="1"/>
  <c r="P3619" i="1"/>
  <c r="P3618" i="1"/>
  <c r="P3617" i="1"/>
  <c r="P3616" i="1"/>
  <c r="P3615" i="1"/>
  <c r="P3614" i="1"/>
  <c r="P3613" i="1"/>
  <c r="P3612" i="1"/>
  <c r="P3611" i="1"/>
  <c r="P3610" i="1"/>
  <c r="P3609" i="1"/>
  <c r="P3608" i="1"/>
  <c r="P3607" i="1"/>
  <c r="P3606" i="1"/>
  <c r="P3605" i="1"/>
  <c r="P3604" i="1"/>
  <c r="P3603" i="1"/>
  <c r="P3602" i="1"/>
  <c r="P3601" i="1"/>
  <c r="P3600" i="1"/>
  <c r="P3599" i="1"/>
  <c r="P3598" i="1"/>
  <c r="P3597" i="1"/>
  <c r="P3596" i="1"/>
  <c r="P3595" i="1"/>
  <c r="P3594" i="1"/>
  <c r="P3593" i="1"/>
  <c r="P3592" i="1"/>
  <c r="P3591" i="1"/>
  <c r="P3590" i="1"/>
  <c r="P3589" i="1"/>
  <c r="P3588" i="1"/>
  <c r="P3587" i="1"/>
  <c r="P3586" i="1"/>
  <c r="P3585" i="1"/>
  <c r="P3584" i="1"/>
  <c r="P3583" i="1"/>
  <c r="P3582" i="1"/>
  <c r="P3581" i="1"/>
  <c r="P3580" i="1"/>
  <c r="P3579" i="1"/>
  <c r="P3578" i="1"/>
  <c r="P3577" i="1"/>
  <c r="P3576" i="1"/>
  <c r="P3575" i="1"/>
  <c r="P3574" i="1"/>
  <c r="P3573" i="1"/>
  <c r="P3572" i="1"/>
  <c r="P3571" i="1"/>
  <c r="P3570" i="1"/>
  <c r="P3569" i="1"/>
  <c r="P3568" i="1"/>
  <c r="P3567" i="1"/>
  <c r="P3566" i="1"/>
  <c r="P3565" i="1"/>
  <c r="P3564" i="1"/>
  <c r="P3563" i="1"/>
  <c r="P3562" i="1"/>
  <c r="P3561" i="1"/>
  <c r="P3560" i="1"/>
  <c r="P3559" i="1"/>
  <c r="P3558" i="1"/>
  <c r="P3557" i="1"/>
  <c r="P3556" i="1"/>
  <c r="P3555" i="1"/>
  <c r="P3554" i="1"/>
  <c r="P3553" i="1"/>
  <c r="P3552" i="1"/>
  <c r="P3551" i="1"/>
  <c r="P3550" i="1"/>
  <c r="P3549" i="1"/>
  <c r="P3548" i="1"/>
  <c r="P3547" i="1"/>
  <c r="P3546" i="1"/>
  <c r="P3545" i="1"/>
  <c r="P3544" i="1"/>
  <c r="P3543" i="1"/>
  <c r="P3542" i="1"/>
  <c r="P3541" i="1"/>
  <c r="P3540" i="1"/>
  <c r="P3539" i="1"/>
  <c r="P3538" i="1"/>
  <c r="P3537" i="1"/>
  <c r="P3536" i="1"/>
  <c r="P3535" i="1"/>
  <c r="P3534" i="1"/>
  <c r="P3533" i="1"/>
  <c r="P3532" i="1"/>
  <c r="P3531" i="1"/>
  <c r="P3530" i="1"/>
  <c r="P3529" i="1"/>
  <c r="P3528" i="1"/>
  <c r="P3527" i="1"/>
  <c r="P3526" i="1"/>
  <c r="P3525" i="1"/>
  <c r="P3524" i="1"/>
  <c r="P3523" i="1"/>
  <c r="P3522" i="1"/>
  <c r="P3521" i="1"/>
  <c r="P3520" i="1"/>
  <c r="P3519" i="1"/>
  <c r="P3518" i="1"/>
  <c r="P3517" i="1"/>
  <c r="P3516" i="1"/>
  <c r="P3515" i="1"/>
  <c r="P3514" i="1"/>
  <c r="P3513" i="1"/>
  <c r="P3512" i="1"/>
  <c r="P3511" i="1"/>
  <c r="P3510" i="1"/>
  <c r="P3509" i="1"/>
  <c r="P3508" i="1"/>
  <c r="P3507" i="1"/>
  <c r="P3506" i="1"/>
  <c r="P3505" i="1"/>
  <c r="P3504" i="1"/>
  <c r="P3503" i="1"/>
  <c r="P3502" i="1"/>
  <c r="P3501" i="1"/>
  <c r="P3500" i="1"/>
  <c r="P3499" i="1"/>
  <c r="P3498" i="1"/>
  <c r="P3497" i="1"/>
  <c r="P3496" i="1"/>
  <c r="P3495" i="1"/>
  <c r="P3494" i="1"/>
  <c r="P3493" i="1"/>
  <c r="P3492" i="1"/>
  <c r="P3491" i="1"/>
  <c r="P3490" i="1"/>
  <c r="P3489" i="1"/>
  <c r="P3488" i="1"/>
  <c r="P3487" i="1"/>
  <c r="P3486" i="1"/>
  <c r="P3485" i="1"/>
  <c r="P3484" i="1"/>
  <c r="P3483" i="1"/>
  <c r="P3482" i="1"/>
  <c r="P3481" i="1"/>
  <c r="P3480" i="1"/>
  <c r="P3479" i="1"/>
  <c r="P3478" i="1"/>
  <c r="P3477" i="1"/>
  <c r="P3476" i="1"/>
  <c r="P3475" i="1"/>
  <c r="P3474" i="1"/>
  <c r="P3473" i="1"/>
  <c r="P3472" i="1"/>
  <c r="P3471" i="1"/>
  <c r="P3470" i="1"/>
  <c r="P3469" i="1"/>
  <c r="P3468" i="1"/>
  <c r="P3467" i="1"/>
  <c r="P3466" i="1"/>
  <c r="P3465" i="1"/>
  <c r="P3464" i="1"/>
  <c r="P3463" i="1"/>
  <c r="P3462" i="1"/>
  <c r="P3461" i="1"/>
  <c r="P3460" i="1"/>
  <c r="P3459" i="1"/>
  <c r="P3458" i="1"/>
  <c r="P3457" i="1"/>
  <c r="P3456" i="1"/>
  <c r="P3455" i="1"/>
  <c r="P3454" i="1"/>
  <c r="P3453" i="1"/>
  <c r="P3452" i="1"/>
  <c r="P3451" i="1"/>
  <c r="P3450" i="1"/>
  <c r="P3449" i="1"/>
  <c r="P3448" i="1"/>
  <c r="P3447" i="1"/>
  <c r="P3446" i="1"/>
  <c r="P3445" i="1"/>
  <c r="P3444" i="1"/>
  <c r="P3443" i="1"/>
  <c r="P3442" i="1"/>
  <c r="P3441" i="1"/>
  <c r="P3440" i="1"/>
  <c r="P3439" i="1"/>
  <c r="P3438" i="1"/>
  <c r="P3437" i="1"/>
  <c r="P3436" i="1"/>
  <c r="P3435" i="1"/>
  <c r="P3434" i="1"/>
  <c r="P3433" i="1"/>
  <c r="P3432" i="1"/>
  <c r="P3431" i="1"/>
  <c r="P3430" i="1"/>
  <c r="P3429" i="1"/>
  <c r="P3428" i="1"/>
  <c r="P3427" i="1"/>
  <c r="P3426" i="1"/>
  <c r="P3425" i="1"/>
  <c r="P3424" i="1"/>
  <c r="P3423" i="1"/>
  <c r="P3422" i="1"/>
  <c r="P3421" i="1"/>
  <c r="P3420" i="1"/>
  <c r="P3419" i="1"/>
  <c r="P3418" i="1"/>
  <c r="P3417" i="1"/>
  <c r="P3416" i="1"/>
  <c r="P3415" i="1"/>
  <c r="P3414" i="1"/>
  <c r="P3413" i="1"/>
  <c r="P3412" i="1"/>
  <c r="P3411" i="1"/>
  <c r="P3410" i="1"/>
  <c r="P3409" i="1"/>
  <c r="P3408" i="1"/>
  <c r="P3407" i="1"/>
  <c r="P3406" i="1"/>
  <c r="P3405" i="1"/>
  <c r="P3404" i="1"/>
  <c r="P3403" i="1"/>
  <c r="P3402" i="1"/>
  <c r="P3401" i="1"/>
  <c r="P3400" i="1"/>
  <c r="P3399" i="1"/>
  <c r="P3398" i="1"/>
  <c r="P3397" i="1"/>
  <c r="P3396" i="1"/>
  <c r="P3395" i="1"/>
  <c r="P3394" i="1"/>
  <c r="P3393" i="1"/>
  <c r="P3392" i="1"/>
  <c r="P3391" i="1"/>
  <c r="P3390" i="1"/>
  <c r="P3389" i="1"/>
  <c r="P3388" i="1"/>
  <c r="P3387" i="1"/>
  <c r="P3386" i="1"/>
  <c r="P3385" i="1"/>
  <c r="P3384" i="1"/>
  <c r="P3383" i="1"/>
  <c r="P3382" i="1"/>
  <c r="P3381" i="1"/>
  <c r="P3380" i="1"/>
  <c r="P3379" i="1"/>
  <c r="P3378" i="1"/>
  <c r="P3377" i="1"/>
  <c r="P3376" i="1"/>
  <c r="P3375" i="1"/>
  <c r="P3374" i="1"/>
  <c r="P3373" i="1"/>
  <c r="P3372" i="1"/>
  <c r="P3371" i="1"/>
  <c r="P3370" i="1"/>
  <c r="P3369" i="1"/>
  <c r="P3368" i="1"/>
  <c r="P3367" i="1"/>
  <c r="P3366" i="1"/>
  <c r="P3365" i="1"/>
  <c r="P3364" i="1"/>
  <c r="P3363" i="1"/>
  <c r="P3362" i="1"/>
  <c r="P3361" i="1"/>
  <c r="P3360" i="1"/>
  <c r="P3359" i="1"/>
  <c r="P3358" i="1"/>
  <c r="P3357" i="1"/>
  <c r="P3356" i="1"/>
  <c r="P3355" i="1"/>
  <c r="P3354" i="1"/>
  <c r="P3353" i="1"/>
  <c r="P3352" i="1"/>
  <c r="P3351" i="1"/>
  <c r="P3350" i="1"/>
  <c r="P3349" i="1"/>
  <c r="P3348" i="1"/>
  <c r="P3347" i="1"/>
  <c r="P3346" i="1"/>
  <c r="P3345" i="1"/>
  <c r="P3344" i="1"/>
  <c r="P3343" i="1"/>
  <c r="P3342" i="1"/>
  <c r="P3341" i="1"/>
  <c r="P3340" i="1"/>
  <c r="P3339" i="1"/>
  <c r="P3338" i="1"/>
  <c r="P3337" i="1"/>
  <c r="P3336" i="1"/>
  <c r="P3335" i="1"/>
  <c r="P3334" i="1"/>
  <c r="P3333" i="1"/>
  <c r="P3332" i="1"/>
  <c r="P3331" i="1"/>
  <c r="P3330" i="1"/>
  <c r="P3329" i="1"/>
  <c r="P3328" i="1"/>
  <c r="P3327" i="1"/>
  <c r="P3326" i="1"/>
  <c r="P3325" i="1"/>
  <c r="P3324" i="1"/>
  <c r="P3323" i="1"/>
  <c r="P3322" i="1"/>
  <c r="P3321" i="1"/>
  <c r="P3320" i="1"/>
  <c r="P3319" i="1"/>
  <c r="P3318" i="1"/>
  <c r="P3317" i="1"/>
  <c r="P3316" i="1"/>
  <c r="P3315" i="1"/>
  <c r="P3314" i="1"/>
  <c r="P3313" i="1"/>
  <c r="P3312" i="1"/>
  <c r="P3311" i="1"/>
  <c r="P3310" i="1"/>
  <c r="P3309" i="1"/>
  <c r="P3308" i="1"/>
  <c r="P3307" i="1"/>
  <c r="P3306" i="1"/>
  <c r="P3305" i="1"/>
  <c r="P3304" i="1"/>
  <c r="P3303" i="1"/>
  <c r="P3302" i="1"/>
  <c r="P3301" i="1"/>
  <c r="P3300" i="1"/>
  <c r="P3299" i="1"/>
  <c r="P3298" i="1"/>
  <c r="P3297" i="1"/>
  <c r="P3296" i="1"/>
  <c r="P3295" i="1"/>
  <c r="P3294" i="1"/>
  <c r="P3293" i="1"/>
  <c r="P3292" i="1"/>
  <c r="P3291" i="1"/>
  <c r="P3290" i="1"/>
  <c r="P3289" i="1"/>
  <c r="P3288" i="1"/>
  <c r="P3287" i="1"/>
  <c r="P3286" i="1"/>
  <c r="P3285" i="1"/>
  <c r="P3284" i="1"/>
  <c r="P3283" i="1"/>
  <c r="P3282" i="1"/>
  <c r="P3281" i="1"/>
  <c r="P3280" i="1"/>
  <c r="P3279" i="1"/>
  <c r="P3278" i="1"/>
  <c r="P3277" i="1"/>
  <c r="P3276" i="1"/>
  <c r="P3275" i="1"/>
  <c r="P3274" i="1"/>
  <c r="P3273" i="1"/>
  <c r="P3272" i="1"/>
  <c r="P3271" i="1"/>
  <c r="P3270" i="1"/>
  <c r="P3269" i="1"/>
  <c r="P3268" i="1"/>
  <c r="P3267" i="1"/>
  <c r="P3266" i="1"/>
  <c r="P3265" i="1"/>
  <c r="P3264" i="1"/>
  <c r="P3263" i="1"/>
  <c r="P3262" i="1"/>
  <c r="P3261" i="1"/>
  <c r="P3260" i="1"/>
  <c r="P3259" i="1"/>
  <c r="P3258" i="1"/>
  <c r="P3257" i="1"/>
  <c r="P3256" i="1"/>
  <c r="P3255" i="1"/>
  <c r="P3254" i="1"/>
  <c r="P3253" i="1"/>
  <c r="P3252" i="1"/>
  <c r="P3251" i="1"/>
  <c r="P3250" i="1"/>
  <c r="P3249" i="1"/>
  <c r="P3248" i="1"/>
  <c r="P3247" i="1"/>
  <c r="P3246" i="1"/>
  <c r="P3245" i="1"/>
  <c r="P3244" i="1"/>
  <c r="P3243" i="1"/>
  <c r="P3242" i="1"/>
  <c r="P3241" i="1"/>
  <c r="P3240" i="1"/>
  <c r="P3239" i="1"/>
  <c r="P3238" i="1"/>
  <c r="P3237" i="1"/>
  <c r="P3236" i="1"/>
  <c r="P3235" i="1"/>
  <c r="P3234" i="1"/>
  <c r="P3233" i="1"/>
  <c r="P3232" i="1"/>
  <c r="P3231" i="1"/>
  <c r="P3230" i="1"/>
  <c r="P3229" i="1"/>
  <c r="P3228" i="1"/>
  <c r="P3227" i="1"/>
  <c r="P3226" i="1"/>
  <c r="P3225" i="1"/>
  <c r="P3224" i="1"/>
  <c r="P3223" i="1"/>
  <c r="P3222" i="1"/>
  <c r="P3221" i="1"/>
  <c r="P3220" i="1"/>
  <c r="P3219" i="1"/>
  <c r="P3218" i="1"/>
  <c r="P3217" i="1"/>
  <c r="P3216" i="1"/>
  <c r="P3215" i="1"/>
  <c r="P3214" i="1"/>
  <c r="P3213" i="1"/>
  <c r="P3212" i="1"/>
  <c r="P3211" i="1"/>
  <c r="P3210" i="1"/>
  <c r="P3209" i="1"/>
  <c r="P3208" i="1"/>
  <c r="P3207" i="1"/>
  <c r="P3206" i="1"/>
  <c r="P3205" i="1"/>
  <c r="P3204" i="1"/>
  <c r="P3203" i="1"/>
  <c r="P3202" i="1"/>
  <c r="P3201" i="1"/>
  <c r="P3200" i="1"/>
  <c r="P3199" i="1"/>
  <c r="P3198" i="1"/>
  <c r="P3197" i="1"/>
  <c r="P3196" i="1"/>
  <c r="P3195" i="1"/>
  <c r="P3194" i="1"/>
  <c r="P3193" i="1"/>
  <c r="P3192" i="1"/>
  <c r="P3191" i="1"/>
  <c r="P3190" i="1"/>
  <c r="P3189" i="1"/>
  <c r="P3188" i="1"/>
  <c r="P3187" i="1"/>
  <c r="P3186" i="1"/>
  <c r="P3185" i="1"/>
  <c r="P3184" i="1"/>
  <c r="P3183" i="1"/>
  <c r="P3182" i="1"/>
  <c r="P3181" i="1"/>
  <c r="P3180" i="1"/>
  <c r="P3179" i="1"/>
  <c r="P3178" i="1"/>
  <c r="P3177" i="1"/>
  <c r="P3176" i="1"/>
  <c r="P3175" i="1"/>
  <c r="P3174" i="1"/>
  <c r="P3173" i="1"/>
  <c r="P3172" i="1"/>
  <c r="P3171" i="1"/>
  <c r="P3170" i="1"/>
  <c r="P3169" i="1"/>
  <c r="P3168" i="1"/>
  <c r="P3167" i="1"/>
  <c r="P3166" i="1"/>
  <c r="P3165" i="1"/>
  <c r="P3164" i="1"/>
  <c r="P3163" i="1"/>
  <c r="P3162" i="1"/>
  <c r="P3161" i="1"/>
  <c r="P3160" i="1"/>
  <c r="P3159" i="1"/>
  <c r="P3158" i="1"/>
  <c r="P3157" i="1"/>
  <c r="P3156" i="1"/>
  <c r="P3155" i="1"/>
  <c r="P3154" i="1"/>
  <c r="P3153" i="1"/>
  <c r="P3152" i="1"/>
  <c r="P3151" i="1"/>
  <c r="P3150" i="1"/>
  <c r="P3149" i="1"/>
  <c r="P3148" i="1"/>
  <c r="P3147" i="1"/>
  <c r="P3146" i="1"/>
  <c r="P3145" i="1"/>
  <c r="P3144" i="1"/>
  <c r="P3143" i="1"/>
  <c r="P3142" i="1"/>
  <c r="P3141" i="1"/>
  <c r="P3140" i="1"/>
  <c r="P3139" i="1"/>
  <c r="P3138" i="1"/>
  <c r="P3137" i="1"/>
  <c r="P3136" i="1"/>
  <c r="P3135" i="1"/>
  <c r="P3134" i="1"/>
  <c r="P3133" i="1"/>
  <c r="P3132" i="1"/>
  <c r="P3131" i="1"/>
  <c r="P3130" i="1"/>
  <c r="P3129" i="1"/>
  <c r="P3128" i="1"/>
  <c r="P3127" i="1"/>
  <c r="P3126" i="1"/>
  <c r="P3125" i="1"/>
  <c r="P3124" i="1"/>
  <c r="P3123" i="1"/>
  <c r="P3122" i="1"/>
  <c r="P3121" i="1"/>
  <c r="P3120" i="1"/>
  <c r="P3119" i="1"/>
  <c r="P3118" i="1"/>
  <c r="P3117" i="1"/>
  <c r="P3116" i="1"/>
  <c r="P3115" i="1"/>
  <c r="P3114" i="1"/>
  <c r="P3113" i="1"/>
  <c r="P3112" i="1"/>
  <c r="P3111" i="1"/>
  <c r="P3110" i="1"/>
  <c r="P3109" i="1"/>
  <c r="P3108" i="1"/>
  <c r="P3107" i="1"/>
  <c r="P3106" i="1"/>
  <c r="P3105" i="1"/>
  <c r="P3104" i="1"/>
  <c r="P3103" i="1"/>
  <c r="P3102" i="1"/>
  <c r="P3101" i="1"/>
  <c r="P3100" i="1"/>
  <c r="P3099" i="1"/>
  <c r="P3098" i="1"/>
  <c r="P3097" i="1"/>
  <c r="P3096" i="1"/>
  <c r="P3095" i="1"/>
  <c r="P3094" i="1"/>
  <c r="P3093" i="1"/>
  <c r="P3092" i="1"/>
  <c r="P3091" i="1"/>
  <c r="P3090" i="1"/>
  <c r="P3089" i="1"/>
  <c r="P3088" i="1"/>
  <c r="P3087" i="1"/>
  <c r="P3086" i="1"/>
  <c r="P3085" i="1"/>
  <c r="P3084" i="1"/>
  <c r="P3083" i="1"/>
  <c r="P3082" i="1"/>
  <c r="P3081" i="1"/>
  <c r="P3080" i="1"/>
  <c r="P3079" i="1"/>
  <c r="P3078" i="1"/>
  <c r="P3077" i="1"/>
  <c r="P3076" i="1"/>
  <c r="P3075" i="1"/>
  <c r="P3074" i="1"/>
  <c r="P3073" i="1"/>
  <c r="P3072" i="1"/>
  <c r="P3071" i="1"/>
  <c r="P3070" i="1"/>
  <c r="P3069" i="1"/>
  <c r="P3068" i="1"/>
  <c r="P3067" i="1"/>
  <c r="P3066" i="1"/>
  <c r="P3065" i="1"/>
  <c r="P3064" i="1"/>
  <c r="P3063" i="1"/>
  <c r="P3062" i="1"/>
  <c r="P3061" i="1"/>
  <c r="P3060" i="1"/>
  <c r="P3059" i="1"/>
  <c r="P3058" i="1"/>
  <c r="P3057" i="1"/>
  <c r="P3056" i="1"/>
  <c r="P3055" i="1"/>
  <c r="P3054" i="1"/>
  <c r="P3053" i="1"/>
  <c r="P3052" i="1"/>
  <c r="P3051" i="1"/>
  <c r="P3050" i="1"/>
  <c r="P3049" i="1"/>
  <c r="P3048" i="1"/>
  <c r="P3047" i="1"/>
  <c r="P3046" i="1"/>
  <c r="P3045" i="1"/>
  <c r="P3044" i="1"/>
  <c r="P3043" i="1"/>
  <c r="P3042" i="1"/>
  <c r="P3041" i="1"/>
  <c r="P3040" i="1"/>
  <c r="P3039" i="1"/>
  <c r="P3038" i="1"/>
  <c r="P3037" i="1"/>
  <c r="P3036" i="1"/>
  <c r="P3035" i="1"/>
  <c r="P3034" i="1"/>
  <c r="P3033" i="1"/>
  <c r="P3032" i="1"/>
  <c r="P3031" i="1"/>
  <c r="P3030" i="1"/>
  <c r="P3029" i="1"/>
  <c r="P3028" i="1"/>
  <c r="P3027" i="1"/>
  <c r="P3026" i="1"/>
  <c r="P3025" i="1"/>
  <c r="P3024" i="1"/>
  <c r="P3023" i="1"/>
  <c r="P3022" i="1"/>
  <c r="P3021" i="1"/>
  <c r="P3020" i="1"/>
  <c r="P3019" i="1"/>
  <c r="P3018" i="1"/>
  <c r="P3017" i="1"/>
  <c r="P3016" i="1"/>
  <c r="P3015" i="1"/>
  <c r="P3014" i="1"/>
  <c r="P3013" i="1"/>
  <c r="P3012" i="1"/>
  <c r="P3011" i="1"/>
  <c r="P3010" i="1"/>
  <c r="P3009" i="1"/>
  <c r="P3008" i="1"/>
  <c r="P3007" i="1"/>
  <c r="P3006" i="1"/>
  <c r="P3005" i="1"/>
  <c r="P3004" i="1"/>
  <c r="P3003" i="1"/>
  <c r="P3002" i="1"/>
  <c r="P3001" i="1"/>
  <c r="P3000" i="1"/>
  <c r="P2999" i="1"/>
  <c r="P2998" i="1"/>
  <c r="P2997" i="1"/>
  <c r="P2996" i="1"/>
  <c r="P2995" i="1"/>
  <c r="P2994" i="1"/>
  <c r="P2993" i="1"/>
  <c r="P2992" i="1"/>
  <c r="P2991" i="1"/>
  <c r="P2990" i="1"/>
  <c r="P2989" i="1"/>
  <c r="P2988" i="1"/>
  <c r="P2987" i="1"/>
  <c r="P2986" i="1"/>
  <c r="P2985" i="1"/>
  <c r="P2984" i="1"/>
  <c r="P2983" i="1"/>
  <c r="P2982" i="1"/>
  <c r="P2981" i="1"/>
  <c r="P2980" i="1"/>
  <c r="P2979" i="1"/>
  <c r="P2978" i="1"/>
  <c r="P2977" i="1"/>
  <c r="P2976" i="1"/>
  <c r="P2975" i="1"/>
  <c r="P2974" i="1"/>
  <c r="P2973" i="1"/>
  <c r="P2972" i="1"/>
  <c r="P2971" i="1"/>
  <c r="P2970" i="1"/>
  <c r="P2969" i="1"/>
  <c r="P2968" i="1"/>
  <c r="P2967" i="1"/>
  <c r="P2966" i="1"/>
  <c r="P2965" i="1"/>
  <c r="P2964" i="1"/>
  <c r="P2963" i="1"/>
  <c r="P2962" i="1"/>
  <c r="P2961" i="1"/>
  <c r="P2960" i="1"/>
  <c r="P2959" i="1"/>
  <c r="P2958" i="1"/>
  <c r="P2957" i="1"/>
  <c r="P2956" i="1"/>
  <c r="P2955" i="1"/>
  <c r="P2954" i="1"/>
  <c r="P2953" i="1"/>
  <c r="P2952" i="1"/>
  <c r="P2951" i="1"/>
  <c r="P2950" i="1"/>
  <c r="P2949" i="1"/>
  <c r="P2948" i="1"/>
  <c r="P2947" i="1"/>
  <c r="P2946" i="1"/>
  <c r="P2945" i="1"/>
  <c r="P2944" i="1"/>
  <c r="P2943" i="1"/>
  <c r="P2942" i="1"/>
  <c r="P2941" i="1"/>
  <c r="P2940" i="1"/>
  <c r="P2939" i="1"/>
  <c r="P2938" i="1"/>
  <c r="P2937" i="1"/>
  <c r="P2936" i="1"/>
  <c r="P2935" i="1"/>
  <c r="P2934" i="1"/>
  <c r="P2933" i="1"/>
  <c r="P2932" i="1"/>
  <c r="P2931" i="1"/>
  <c r="P2930" i="1"/>
  <c r="P2929" i="1"/>
  <c r="P2928" i="1"/>
  <c r="P2927" i="1"/>
  <c r="P2926" i="1"/>
  <c r="P2925" i="1"/>
  <c r="P2924" i="1"/>
  <c r="P2923" i="1"/>
  <c r="P2922" i="1"/>
  <c r="P2921" i="1"/>
  <c r="P2920" i="1"/>
  <c r="P2919" i="1"/>
  <c r="P2918" i="1"/>
  <c r="P2917" i="1"/>
  <c r="P2916" i="1"/>
  <c r="P2915" i="1"/>
  <c r="P2914" i="1"/>
  <c r="P2913" i="1"/>
  <c r="P2912" i="1"/>
  <c r="P2911" i="1"/>
  <c r="P2910" i="1"/>
  <c r="P2909" i="1"/>
  <c r="P2908" i="1"/>
  <c r="P2907" i="1"/>
  <c r="P2906" i="1"/>
  <c r="P2905" i="1"/>
  <c r="P2904" i="1"/>
  <c r="P2903" i="1"/>
  <c r="P2902" i="1"/>
  <c r="P2901" i="1"/>
  <c r="P2900" i="1"/>
  <c r="P2899" i="1"/>
  <c r="P2898" i="1"/>
  <c r="P2897" i="1"/>
  <c r="P2896" i="1"/>
  <c r="P2895" i="1"/>
  <c r="P2894" i="1"/>
  <c r="P2893" i="1"/>
  <c r="P2892" i="1"/>
  <c r="P2891" i="1"/>
  <c r="P2890" i="1"/>
  <c r="P2889" i="1"/>
  <c r="P2888" i="1"/>
  <c r="P2887" i="1"/>
  <c r="P2886" i="1"/>
  <c r="P2885" i="1"/>
  <c r="P2884" i="1"/>
  <c r="P2883" i="1"/>
  <c r="P2882" i="1"/>
  <c r="P2881" i="1"/>
  <c r="P2880" i="1"/>
  <c r="P2879" i="1"/>
  <c r="P2878" i="1"/>
  <c r="P2877" i="1"/>
  <c r="P2876" i="1"/>
  <c r="P2875" i="1"/>
  <c r="P2874" i="1"/>
  <c r="P2873" i="1"/>
  <c r="P2872" i="1"/>
  <c r="P2871" i="1"/>
  <c r="P2870" i="1"/>
  <c r="P2869" i="1"/>
  <c r="P2868" i="1"/>
  <c r="P2867" i="1"/>
  <c r="P2866" i="1"/>
  <c r="P2865" i="1"/>
  <c r="P2864" i="1"/>
  <c r="P2863" i="1"/>
  <c r="P2862" i="1"/>
  <c r="P2861" i="1"/>
  <c r="P2860" i="1"/>
  <c r="P2859" i="1"/>
  <c r="P2858" i="1"/>
  <c r="P2857" i="1"/>
  <c r="P2856" i="1"/>
  <c r="P2855" i="1"/>
  <c r="P2854" i="1"/>
  <c r="P2853" i="1"/>
  <c r="P2852" i="1"/>
  <c r="P2851" i="1"/>
  <c r="P2850" i="1"/>
  <c r="P2849" i="1"/>
  <c r="P2848" i="1"/>
  <c r="P2847" i="1"/>
  <c r="P2846" i="1"/>
  <c r="P2845" i="1"/>
  <c r="P2844" i="1"/>
  <c r="P2843" i="1"/>
  <c r="P2842" i="1"/>
  <c r="P2841" i="1"/>
  <c r="P2840" i="1"/>
  <c r="P2839" i="1"/>
  <c r="P2838" i="1"/>
  <c r="P2837" i="1"/>
  <c r="P2836" i="1"/>
  <c r="P2835" i="1"/>
  <c r="P2834" i="1"/>
  <c r="P2833" i="1"/>
  <c r="P2832" i="1"/>
  <c r="P2831" i="1"/>
  <c r="P2830" i="1"/>
  <c r="P2829" i="1"/>
  <c r="P2828" i="1"/>
  <c r="P2827" i="1"/>
  <c r="P2826" i="1"/>
  <c r="P2825" i="1"/>
  <c r="P2824" i="1"/>
  <c r="P2823" i="1"/>
  <c r="P2822" i="1"/>
  <c r="P2821" i="1"/>
  <c r="P2820" i="1"/>
  <c r="P2819" i="1"/>
  <c r="P2818" i="1"/>
  <c r="P2817" i="1"/>
  <c r="P2816" i="1"/>
  <c r="P2815" i="1"/>
  <c r="P2814" i="1"/>
  <c r="P2813" i="1"/>
  <c r="P2812" i="1"/>
  <c r="P2811" i="1"/>
  <c r="P2810" i="1"/>
  <c r="P2809" i="1"/>
  <c r="P2808" i="1"/>
  <c r="P2807" i="1"/>
  <c r="P2806" i="1"/>
  <c r="P2805" i="1"/>
  <c r="P2804" i="1"/>
  <c r="P2803" i="1"/>
  <c r="P2802" i="1"/>
  <c r="P2801" i="1"/>
  <c r="P2800" i="1"/>
  <c r="P2799" i="1"/>
  <c r="P2798" i="1"/>
  <c r="P2797" i="1"/>
  <c r="P2796" i="1"/>
  <c r="P2795" i="1"/>
  <c r="P2794" i="1"/>
  <c r="P2793" i="1"/>
  <c r="P2792" i="1"/>
  <c r="P2791" i="1"/>
  <c r="P2790" i="1"/>
  <c r="P2789" i="1"/>
  <c r="P2788" i="1"/>
  <c r="P2787" i="1"/>
  <c r="P2786" i="1"/>
  <c r="P2785" i="1"/>
  <c r="P2784" i="1"/>
  <c r="P2783" i="1"/>
  <c r="P2782" i="1"/>
  <c r="P2781" i="1"/>
  <c r="P2780" i="1"/>
  <c r="P2779" i="1"/>
  <c r="P2778" i="1"/>
  <c r="P2777" i="1"/>
  <c r="P2776" i="1"/>
  <c r="P2775" i="1"/>
  <c r="P2774" i="1"/>
  <c r="P2773" i="1"/>
  <c r="P2772" i="1"/>
  <c r="P2771" i="1"/>
  <c r="P2770" i="1"/>
  <c r="P2769" i="1"/>
  <c r="P2768" i="1"/>
  <c r="P2767" i="1"/>
  <c r="P2766" i="1"/>
  <c r="P2765" i="1"/>
  <c r="P2764" i="1"/>
  <c r="P2763" i="1"/>
  <c r="P2762" i="1"/>
  <c r="P2761" i="1"/>
  <c r="P2760" i="1"/>
  <c r="P2759" i="1"/>
  <c r="P2758" i="1"/>
  <c r="P2757" i="1"/>
  <c r="P2756" i="1"/>
  <c r="P2755" i="1"/>
  <c r="P2754" i="1"/>
  <c r="P2753" i="1"/>
  <c r="P2752" i="1"/>
  <c r="P2751" i="1"/>
  <c r="P2750" i="1"/>
  <c r="P2749" i="1"/>
  <c r="P2748" i="1"/>
  <c r="P2747" i="1"/>
  <c r="P2746" i="1"/>
  <c r="P2745" i="1"/>
  <c r="P2744" i="1"/>
  <c r="P2743" i="1"/>
  <c r="P2742" i="1"/>
  <c r="P2741" i="1"/>
  <c r="P2740" i="1"/>
  <c r="P2739" i="1"/>
  <c r="P2738" i="1"/>
  <c r="P2737" i="1"/>
  <c r="P2736" i="1"/>
  <c r="P2735" i="1"/>
  <c r="P2734" i="1"/>
  <c r="P2733" i="1"/>
  <c r="P2732" i="1"/>
  <c r="P2731" i="1"/>
  <c r="P2730" i="1"/>
  <c r="P2729" i="1"/>
  <c r="P2728" i="1"/>
  <c r="P2727" i="1"/>
  <c r="P2726" i="1"/>
  <c r="P2725" i="1"/>
  <c r="P2724" i="1"/>
  <c r="P2723" i="1"/>
  <c r="P2722" i="1"/>
  <c r="P2721" i="1"/>
  <c r="P2720" i="1"/>
  <c r="P2719" i="1"/>
  <c r="P2718" i="1"/>
  <c r="P2717" i="1"/>
  <c r="P2716" i="1"/>
  <c r="P2715" i="1"/>
  <c r="P2714" i="1"/>
  <c r="P2713" i="1"/>
  <c r="P2712" i="1"/>
  <c r="P2711" i="1"/>
  <c r="P2710" i="1"/>
  <c r="P2709" i="1"/>
  <c r="P2708" i="1"/>
  <c r="P2707" i="1"/>
  <c r="P2706" i="1"/>
  <c r="P2705" i="1"/>
  <c r="P2704" i="1"/>
  <c r="P2703" i="1"/>
  <c r="P2702" i="1"/>
  <c r="P2701" i="1"/>
  <c r="P2700" i="1"/>
  <c r="P2699" i="1"/>
  <c r="P2698" i="1"/>
  <c r="P2697" i="1"/>
  <c r="P2696" i="1"/>
  <c r="P2695" i="1"/>
  <c r="P2694" i="1"/>
  <c r="P2693" i="1"/>
  <c r="P2692" i="1"/>
  <c r="P2691" i="1"/>
  <c r="P2690" i="1"/>
  <c r="P2689" i="1"/>
  <c r="P2688" i="1"/>
  <c r="P2687" i="1"/>
  <c r="P2686" i="1"/>
  <c r="P2685" i="1"/>
  <c r="P2684" i="1"/>
  <c r="P2683" i="1"/>
  <c r="P2682" i="1"/>
  <c r="P2681" i="1"/>
  <c r="P2680" i="1"/>
  <c r="P2679" i="1"/>
  <c r="P2678" i="1"/>
  <c r="P2677" i="1"/>
  <c r="P2676" i="1"/>
  <c r="P2675" i="1"/>
  <c r="P2674" i="1"/>
  <c r="P2673" i="1"/>
  <c r="P2672" i="1"/>
  <c r="P2671" i="1"/>
  <c r="P2670" i="1"/>
  <c r="P2669" i="1"/>
  <c r="P2668" i="1"/>
  <c r="P2667" i="1"/>
  <c r="P2666" i="1"/>
  <c r="P2665" i="1"/>
  <c r="P2664" i="1"/>
  <c r="P2663" i="1"/>
  <c r="P2662" i="1"/>
  <c r="P2661" i="1"/>
  <c r="P2660" i="1"/>
  <c r="P2659" i="1"/>
  <c r="P2658" i="1"/>
  <c r="P2657" i="1"/>
  <c r="P2656" i="1"/>
  <c r="P2655" i="1"/>
  <c r="P2654" i="1"/>
  <c r="P2653" i="1"/>
  <c r="P2652" i="1"/>
  <c r="P2651" i="1"/>
  <c r="P2650" i="1"/>
  <c r="P2649" i="1"/>
  <c r="P2648" i="1"/>
  <c r="P2647" i="1"/>
  <c r="P2646" i="1"/>
  <c r="P2645" i="1"/>
  <c r="P2644" i="1"/>
  <c r="P2643" i="1"/>
  <c r="P2642" i="1"/>
  <c r="P2641" i="1"/>
  <c r="P2640" i="1"/>
  <c r="P2639" i="1"/>
  <c r="P2638" i="1"/>
  <c r="P2637" i="1"/>
  <c r="P2636" i="1"/>
  <c r="P2635" i="1"/>
  <c r="P2634" i="1"/>
  <c r="P2633" i="1"/>
  <c r="P2632" i="1"/>
  <c r="P2631" i="1"/>
  <c r="P2630" i="1"/>
  <c r="P2629" i="1"/>
  <c r="P2628" i="1"/>
  <c r="P2627" i="1"/>
  <c r="P2626" i="1"/>
  <c r="P2625" i="1"/>
  <c r="P2624" i="1"/>
  <c r="P2623" i="1"/>
  <c r="P2622" i="1"/>
  <c r="P2621" i="1"/>
  <c r="P2620" i="1"/>
  <c r="P2619" i="1"/>
  <c r="P2618" i="1"/>
  <c r="P2617" i="1"/>
  <c r="P2616" i="1"/>
  <c r="P2615" i="1"/>
  <c r="P2614" i="1"/>
  <c r="P2613" i="1"/>
  <c r="P2612" i="1"/>
  <c r="P2611" i="1"/>
  <c r="P2610" i="1"/>
  <c r="P2609" i="1"/>
  <c r="P2608" i="1"/>
  <c r="P2607" i="1"/>
  <c r="P2606" i="1"/>
  <c r="P2605" i="1"/>
  <c r="P2604" i="1"/>
  <c r="P2603" i="1"/>
  <c r="P2602" i="1"/>
  <c r="P2601" i="1"/>
  <c r="P2600" i="1"/>
  <c r="P2599" i="1"/>
  <c r="P2598" i="1"/>
  <c r="P2597" i="1"/>
  <c r="P2596" i="1"/>
  <c r="P2595" i="1"/>
  <c r="P2594" i="1"/>
  <c r="P2593" i="1"/>
  <c r="P2592" i="1"/>
  <c r="P2591" i="1"/>
  <c r="P2590" i="1"/>
  <c r="P2589" i="1"/>
  <c r="P2588" i="1"/>
  <c r="P2587" i="1"/>
  <c r="P2586" i="1"/>
  <c r="P2585" i="1"/>
  <c r="P2584" i="1"/>
  <c r="P2583" i="1"/>
  <c r="P2582" i="1"/>
  <c r="P2581" i="1"/>
  <c r="P2580" i="1"/>
  <c r="P2579" i="1"/>
  <c r="P2578" i="1"/>
  <c r="P2577" i="1"/>
  <c r="P2576" i="1"/>
  <c r="P2575" i="1"/>
  <c r="P2574" i="1"/>
  <c r="P2573" i="1"/>
  <c r="P2572" i="1"/>
  <c r="P2571" i="1"/>
  <c r="P2570" i="1"/>
  <c r="P2569" i="1"/>
  <c r="P2568" i="1"/>
  <c r="P2567" i="1"/>
  <c r="P2566" i="1"/>
  <c r="P2565" i="1"/>
  <c r="P2564" i="1"/>
  <c r="P2563" i="1"/>
  <c r="P2562" i="1"/>
  <c r="P2561" i="1"/>
  <c r="P2560" i="1"/>
  <c r="P2559" i="1"/>
  <c r="P2558" i="1"/>
  <c r="P2557" i="1"/>
  <c r="P2556" i="1"/>
  <c r="P2555" i="1"/>
  <c r="P2554" i="1"/>
  <c r="P2553" i="1"/>
  <c r="P2552" i="1"/>
  <c r="P2551" i="1"/>
  <c r="P2550" i="1"/>
  <c r="P2549" i="1"/>
  <c r="P2548" i="1"/>
  <c r="P2547" i="1"/>
  <c r="P2546" i="1"/>
  <c r="P2545" i="1"/>
  <c r="P2544" i="1"/>
  <c r="P2543" i="1"/>
  <c r="P2542" i="1"/>
  <c r="P2541" i="1"/>
  <c r="P2540" i="1"/>
  <c r="P2539" i="1"/>
  <c r="P2538" i="1"/>
  <c r="P2537" i="1"/>
  <c r="P2536" i="1"/>
  <c r="P2535" i="1"/>
  <c r="P2534" i="1"/>
  <c r="P2533" i="1"/>
  <c r="P2532" i="1"/>
  <c r="P2531" i="1"/>
  <c r="P2530" i="1"/>
  <c r="P2529" i="1"/>
  <c r="P2528" i="1"/>
  <c r="P2527" i="1"/>
  <c r="P2526" i="1"/>
  <c r="P2525" i="1"/>
  <c r="P2524" i="1"/>
  <c r="P2523" i="1"/>
  <c r="P2522" i="1"/>
  <c r="P2521" i="1"/>
  <c r="P2520" i="1"/>
  <c r="P2519" i="1"/>
  <c r="P2518" i="1"/>
  <c r="P2517" i="1"/>
  <c r="P2516" i="1"/>
  <c r="P2515" i="1"/>
  <c r="P2514" i="1"/>
  <c r="P2513" i="1"/>
  <c r="P2512" i="1"/>
  <c r="P2511" i="1"/>
  <c r="P2510" i="1"/>
  <c r="P2509" i="1"/>
  <c r="P2508" i="1"/>
  <c r="P2507" i="1"/>
  <c r="P2506" i="1"/>
  <c r="P2505" i="1"/>
  <c r="P2504" i="1"/>
  <c r="P2503" i="1"/>
  <c r="P2502" i="1"/>
  <c r="P2501" i="1"/>
  <c r="P2500" i="1"/>
  <c r="P2499" i="1"/>
  <c r="P2498" i="1"/>
  <c r="P2497" i="1"/>
  <c r="P2496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2482" i="1"/>
  <c r="P2481" i="1"/>
  <c r="P2480" i="1"/>
  <c r="P2479" i="1"/>
  <c r="P2478" i="1"/>
  <c r="P2477" i="1"/>
  <c r="P2476" i="1"/>
  <c r="P2475" i="1"/>
  <c r="P2474" i="1"/>
  <c r="P2473" i="1"/>
  <c r="P2472" i="1"/>
  <c r="P2471" i="1"/>
  <c r="P2470" i="1"/>
  <c r="P2469" i="1"/>
  <c r="P2468" i="1"/>
  <c r="P2467" i="1"/>
  <c r="P2466" i="1"/>
  <c r="P2465" i="1"/>
  <c r="P2464" i="1"/>
  <c r="P2463" i="1"/>
  <c r="P2462" i="1"/>
  <c r="P2461" i="1"/>
  <c r="P2460" i="1"/>
  <c r="P2459" i="1"/>
  <c r="P2458" i="1"/>
  <c r="P2457" i="1"/>
  <c r="P2456" i="1"/>
  <c r="P2455" i="1"/>
  <c r="P2454" i="1"/>
  <c r="P2453" i="1"/>
  <c r="P2452" i="1"/>
  <c r="P2451" i="1"/>
  <c r="P2450" i="1"/>
  <c r="P2449" i="1"/>
  <c r="P2448" i="1"/>
  <c r="P2447" i="1"/>
  <c r="P2446" i="1"/>
  <c r="P2445" i="1"/>
  <c r="P2444" i="1"/>
  <c r="P2443" i="1"/>
  <c r="P2442" i="1"/>
  <c r="P2441" i="1"/>
  <c r="P2440" i="1"/>
  <c r="P2439" i="1"/>
  <c r="P2438" i="1"/>
  <c r="P2437" i="1"/>
  <c r="P2436" i="1"/>
  <c r="P2435" i="1"/>
  <c r="P2434" i="1"/>
  <c r="P2433" i="1"/>
  <c r="P2432" i="1"/>
  <c r="P2431" i="1"/>
  <c r="P2430" i="1"/>
  <c r="P2429" i="1"/>
  <c r="P2428" i="1"/>
  <c r="P2427" i="1"/>
  <c r="P2426" i="1"/>
  <c r="P2425" i="1"/>
  <c r="P2424" i="1"/>
  <c r="P2423" i="1"/>
  <c r="P2422" i="1"/>
  <c r="P2421" i="1"/>
  <c r="P2420" i="1"/>
  <c r="P2419" i="1"/>
  <c r="P2418" i="1"/>
  <c r="P2417" i="1"/>
  <c r="P2416" i="1"/>
  <c r="P2415" i="1"/>
  <c r="P2414" i="1"/>
  <c r="P2413" i="1"/>
  <c r="P2412" i="1"/>
  <c r="P2411" i="1"/>
  <c r="P2410" i="1"/>
  <c r="P2409" i="1"/>
  <c r="P2408" i="1"/>
  <c r="P2407" i="1"/>
  <c r="P2406" i="1"/>
  <c r="P2405" i="1"/>
  <c r="P2404" i="1"/>
  <c r="P2403" i="1"/>
  <c r="P2402" i="1"/>
  <c r="P2401" i="1"/>
  <c r="P2400" i="1"/>
  <c r="P2399" i="1"/>
  <c r="P2398" i="1"/>
  <c r="P2397" i="1"/>
  <c r="P2396" i="1"/>
  <c r="P2395" i="1"/>
  <c r="P2394" i="1"/>
  <c r="P2393" i="1"/>
  <c r="P2392" i="1"/>
  <c r="P2391" i="1"/>
  <c r="P2390" i="1"/>
  <c r="P2389" i="1"/>
  <c r="P2388" i="1"/>
  <c r="P2387" i="1"/>
  <c r="P2386" i="1"/>
  <c r="P2385" i="1"/>
  <c r="P2384" i="1"/>
  <c r="P2383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9" i="1"/>
  <c r="P2348" i="1"/>
  <c r="P2347" i="1"/>
  <c r="P2346" i="1"/>
  <c r="P2345" i="1"/>
  <c r="P2344" i="1"/>
  <c r="P2343" i="1"/>
  <c r="P2342" i="1"/>
  <c r="P2341" i="1"/>
  <c r="P2340" i="1"/>
  <c r="P2339" i="1"/>
  <c r="P2338" i="1"/>
  <c r="P2337" i="1"/>
  <c r="P2336" i="1"/>
  <c r="P2335" i="1"/>
  <c r="P2334" i="1"/>
  <c r="P2333" i="1"/>
  <c r="P2332" i="1"/>
  <c r="P2331" i="1"/>
  <c r="P2330" i="1"/>
  <c r="P2329" i="1"/>
  <c r="P2328" i="1"/>
  <c r="P2327" i="1"/>
  <c r="P2326" i="1"/>
  <c r="P2325" i="1"/>
  <c r="P2324" i="1"/>
  <c r="P2323" i="1"/>
  <c r="P2322" i="1"/>
  <c r="P2321" i="1"/>
  <c r="P2320" i="1"/>
  <c r="P2319" i="1"/>
  <c r="P2318" i="1"/>
  <c r="P2317" i="1"/>
  <c r="P2316" i="1"/>
  <c r="P2315" i="1"/>
  <c r="P2314" i="1"/>
  <c r="P2313" i="1"/>
  <c r="P2312" i="1"/>
  <c r="P2311" i="1"/>
  <c r="P2310" i="1"/>
  <c r="P2309" i="1"/>
  <c r="P2308" i="1"/>
  <c r="P2307" i="1"/>
  <c r="P2306" i="1"/>
  <c r="P2305" i="1"/>
  <c r="P2304" i="1"/>
  <c r="P2303" i="1"/>
  <c r="P2302" i="1"/>
  <c r="P2301" i="1"/>
  <c r="P2300" i="1"/>
  <c r="P2299" i="1"/>
  <c r="P2298" i="1"/>
  <c r="P2297" i="1"/>
  <c r="P2296" i="1"/>
  <c r="P2295" i="1"/>
  <c r="P2294" i="1"/>
  <c r="P2293" i="1"/>
  <c r="P2292" i="1"/>
  <c r="P2291" i="1"/>
  <c r="P2290" i="1"/>
  <c r="P2289" i="1"/>
  <c r="P2288" i="1"/>
  <c r="P2287" i="1"/>
  <c r="P2286" i="1"/>
  <c r="P2285" i="1"/>
  <c r="P2284" i="1"/>
  <c r="P2283" i="1"/>
  <c r="P2282" i="1"/>
  <c r="P2281" i="1"/>
  <c r="P2280" i="1"/>
  <c r="P2279" i="1"/>
  <c r="P2278" i="1"/>
  <c r="P2277" i="1"/>
  <c r="P2276" i="1"/>
  <c r="P2275" i="1"/>
  <c r="P2274" i="1"/>
  <c r="P2273" i="1"/>
  <c r="P2272" i="1"/>
  <c r="P2271" i="1"/>
  <c r="P2270" i="1"/>
  <c r="P2269" i="1"/>
  <c r="P2268" i="1"/>
  <c r="P2267" i="1"/>
  <c r="P2266" i="1"/>
  <c r="P2265" i="1"/>
  <c r="P2264" i="1"/>
  <c r="P2263" i="1"/>
  <c r="P2262" i="1"/>
  <c r="P2261" i="1"/>
  <c r="P2260" i="1"/>
  <c r="P2259" i="1"/>
  <c r="P2258" i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P2242" i="1"/>
  <c r="P2241" i="1"/>
  <c r="P2240" i="1"/>
  <c r="P2239" i="1"/>
  <c r="P2238" i="1"/>
  <c r="P2237" i="1"/>
  <c r="P2236" i="1"/>
  <c r="P2235" i="1"/>
  <c r="P2234" i="1"/>
  <c r="P2233" i="1"/>
  <c r="P2232" i="1"/>
  <c r="P2231" i="1"/>
  <c r="P2230" i="1"/>
  <c r="P2229" i="1"/>
  <c r="P2228" i="1"/>
  <c r="P2227" i="1"/>
  <c r="P2226" i="1"/>
  <c r="P2225" i="1"/>
  <c r="P2224" i="1"/>
  <c r="P2223" i="1"/>
  <c r="P2222" i="1"/>
  <c r="P2221" i="1"/>
  <c r="P2220" i="1"/>
  <c r="P2219" i="1"/>
  <c r="P2218" i="1"/>
  <c r="P2217" i="1"/>
  <c r="P2216" i="1"/>
  <c r="P2215" i="1"/>
  <c r="P2214" i="1"/>
  <c r="P2213" i="1"/>
  <c r="P2212" i="1"/>
  <c r="P2211" i="1"/>
  <c r="P2210" i="1"/>
  <c r="P2209" i="1"/>
  <c r="P2208" i="1"/>
  <c r="P2207" i="1"/>
  <c r="P2206" i="1"/>
  <c r="P2205" i="1"/>
  <c r="P2204" i="1"/>
  <c r="P2203" i="1"/>
  <c r="P2202" i="1"/>
  <c r="P2201" i="1"/>
  <c r="P2200" i="1"/>
  <c r="P2199" i="1"/>
  <c r="P2198" i="1"/>
  <c r="P2197" i="1"/>
  <c r="P2196" i="1"/>
  <c r="P2195" i="1"/>
  <c r="P2194" i="1"/>
  <c r="P2193" i="1"/>
  <c r="P2192" i="1"/>
  <c r="P2191" i="1"/>
  <c r="P2190" i="1"/>
  <c r="P2189" i="1"/>
  <c r="P2188" i="1"/>
  <c r="P2187" i="1"/>
  <c r="P2186" i="1"/>
  <c r="P2185" i="1"/>
  <c r="P2184" i="1"/>
  <c r="P2183" i="1"/>
  <c r="P2182" i="1"/>
  <c r="P2181" i="1"/>
  <c r="P2180" i="1"/>
  <c r="P2179" i="1"/>
  <c r="P2178" i="1"/>
  <c r="P2177" i="1"/>
  <c r="P2176" i="1"/>
  <c r="P2175" i="1"/>
  <c r="P2174" i="1"/>
  <c r="P2173" i="1"/>
  <c r="P2172" i="1"/>
  <c r="P2171" i="1"/>
  <c r="P2170" i="1"/>
  <c r="P2169" i="1"/>
  <c r="P2168" i="1"/>
  <c r="P2167" i="1"/>
  <c r="P2166" i="1"/>
  <c r="P2165" i="1"/>
  <c r="P2164" i="1"/>
  <c r="P2163" i="1"/>
  <c r="P2162" i="1"/>
  <c r="P2161" i="1"/>
  <c r="P2160" i="1"/>
  <c r="P2159" i="1"/>
  <c r="P2158" i="1"/>
  <c r="P2157" i="1"/>
  <c r="P2156" i="1"/>
  <c r="P2155" i="1"/>
  <c r="P2154" i="1"/>
  <c r="P2153" i="1"/>
  <c r="P2152" i="1"/>
  <c r="P2151" i="1"/>
  <c r="P2150" i="1"/>
  <c r="P2149" i="1"/>
  <c r="P2148" i="1"/>
  <c r="P2147" i="1"/>
  <c r="P2146" i="1"/>
  <c r="P2145" i="1"/>
  <c r="P2144" i="1"/>
  <c r="P2143" i="1"/>
  <c r="P2142" i="1"/>
  <c r="P2141" i="1"/>
  <c r="P2140" i="1"/>
  <c r="P2139" i="1"/>
  <c r="P2138" i="1"/>
  <c r="P2137" i="1"/>
  <c r="P2136" i="1"/>
  <c r="P2135" i="1"/>
  <c r="P2134" i="1"/>
  <c r="P2133" i="1"/>
  <c r="P2132" i="1"/>
  <c r="P2131" i="1"/>
  <c r="P2130" i="1"/>
  <c r="P2129" i="1"/>
  <c r="P2128" i="1"/>
  <c r="P2127" i="1"/>
  <c r="P2126" i="1"/>
  <c r="P2125" i="1"/>
  <c r="P2124" i="1"/>
  <c r="P2123" i="1"/>
  <c r="P2122" i="1"/>
  <c r="P2121" i="1"/>
  <c r="P2120" i="1"/>
  <c r="P2119" i="1"/>
  <c r="P2118" i="1"/>
  <c r="P2117" i="1"/>
  <c r="P2116" i="1"/>
  <c r="P2115" i="1"/>
  <c r="P2114" i="1"/>
  <c r="P2113" i="1"/>
  <c r="P2112" i="1"/>
  <c r="P2111" i="1"/>
  <c r="P2110" i="1"/>
  <c r="P2109" i="1"/>
  <c r="P2108" i="1"/>
  <c r="P2107" i="1"/>
  <c r="P2106" i="1"/>
  <c r="P2105" i="1"/>
  <c r="P2104" i="1"/>
  <c r="P2103" i="1"/>
  <c r="P2102" i="1"/>
  <c r="P2101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8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2038" i="1"/>
  <c r="P2037" i="1"/>
  <c r="P2036" i="1"/>
  <c r="P2035" i="1"/>
  <c r="P2034" i="1"/>
  <c r="P2033" i="1"/>
  <c r="P2032" i="1"/>
  <c r="P2031" i="1"/>
  <c r="P2030" i="1"/>
  <c r="P2029" i="1"/>
  <c r="P2028" i="1"/>
  <c r="P2027" i="1"/>
  <c r="P2026" i="1"/>
  <c r="P2025" i="1"/>
  <c r="P2024" i="1"/>
  <c r="P2023" i="1"/>
  <c r="P2022" i="1"/>
  <c r="P2021" i="1"/>
  <c r="P2020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1940" i="1"/>
  <c r="P1939" i="1"/>
  <c r="P1938" i="1"/>
  <c r="P1937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D6394" i="1" l="1"/>
  <c r="D6393" i="1"/>
  <c r="D6392" i="1"/>
  <c r="D6391" i="1"/>
  <c r="D6390" i="1"/>
  <c r="D6395" i="1"/>
  <c r="D6398" i="1"/>
  <c r="E6398" i="1" s="1"/>
  <c r="D6397" i="1"/>
  <c r="E6397" i="1" s="1"/>
  <c r="D6396" i="1"/>
  <c r="E6396" i="1" s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G369" i="1"/>
  <c r="AG368" i="1"/>
  <c r="AG367" i="1"/>
  <c r="AG366" i="1"/>
  <c r="AG365" i="1"/>
  <c r="AG364" i="1"/>
  <c r="AG363" i="1"/>
  <c r="AG362" i="1"/>
  <c r="AG361" i="1"/>
  <c r="AG360" i="1"/>
  <c r="AG359" i="1"/>
  <c r="AG358" i="1"/>
  <c r="AG357" i="1"/>
  <c r="AG356" i="1"/>
  <c r="AG355" i="1"/>
  <c r="AG354" i="1"/>
  <c r="AG353" i="1"/>
  <c r="AG352" i="1"/>
  <c r="AG351" i="1"/>
  <c r="AG350" i="1"/>
  <c r="AG349" i="1"/>
  <c r="AG348" i="1"/>
  <c r="AG347" i="1"/>
  <c r="AG346" i="1"/>
  <c r="AG345" i="1"/>
  <c r="AG344" i="1"/>
  <c r="AG343" i="1"/>
  <c r="AG342" i="1"/>
  <c r="AG341" i="1"/>
  <c r="AG340" i="1"/>
  <c r="AG339" i="1"/>
  <c r="AG338" i="1"/>
  <c r="AG337" i="1"/>
  <c r="AG336" i="1"/>
  <c r="AG335" i="1"/>
  <c r="AG334" i="1"/>
  <c r="AG333" i="1"/>
  <c r="AG332" i="1"/>
  <c r="AG331" i="1"/>
  <c r="AG330" i="1"/>
  <c r="AG329" i="1"/>
  <c r="AG328" i="1"/>
  <c r="AG327" i="1"/>
  <c r="AG326" i="1"/>
  <c r="AG325" i="1"/>
  <c r="AG324" i="1"/>
  <c r="AG323" i="1"/>
  <c r="AG322" i="1"/>
  <c r="AG321" i="1"/>
  <c r="AG320" i="1"/>
  <c r="AG319" i="1"/>
  <c r="AG318" i="1"/>
  <c r="AG317" i="1"/>
  <c r="AG316" i="1"/>
  <c r="AG315" i="1"/>
  <c r="AG314" i="1"/>
  <c r="AG313" i="1"/>
  <c r="AG312" i="1"/>
  <c r="AG311" i="1"/>
  <c r="AG310" i="1"/>
  <c r="AG309" i="1"/>
  <c r="AG308" i="1"/>
  <c r="AG307" i="1"/>
  <c r="AG306" i="1"/>
  <c r="AG305" i="1"/>
  <c r="AG304" i="1"/>
  <c r="AG303" i="1"/>
  <c r="AG302" i="1"/>
  <c r="AG301" i="1"/>
  <c r="AG300" i="1"/>
  <c r="AG299" i="1"/>
  <c r="AG298" i="1"/>
  <c r="AG297" i="1"/>
  <c r="AG296" i="1"/>
  <c r="AG295" i="1"/>
  <c r="AG294" i="1"/>
  <c r="AG293" i="1"/>
  <c r="AG292" i="1"/>
  <c r="AG291" i="1"/>
  <c r="AG290" i="1"/>
  <c r="AG289" i="1"/>
  <c r="AG288" i="1"/>
  <c r="AG287" i="1"/>
  <c r="AG286" i="1"/>
  <c r="AG285" i="1"/>
  <c r="AG284" i="1"/>
  <c r="AG283" i="1"/>
  <c r="AG282" i="1"/>
  <c r="AG281" i="1"/>
  <c r="AG280" i="1"/>
  <c r="AG279" i="1"/>
  <c r="AG278" i="1"/>
  <c r="AG277" i="1"/>
  <c r="AG276" i="1"/>
  <c r="AG275" i="1"/>
  <c r="AG274" i="1"/>
  <c r="AG273" i="1"/>
  <c r="AG272" i="1"/>
  <c r="AG271" i="1"/>
  <c r="O8765" i="1"/>
  <c r="O8764" i="1"/>
  <c r="O8763" i="1"/>
  <c r="O8762" i="1"/>
  <c r="O8761" i="1"/>
  <c r="O8760" i="1"/>
  <c r="O8759" i="1"/>
  <c r="O8748" i="1"/>
  <c r="O8747" i="1"/>
  <c r="O8746" i="1"/>
  <c r="O8745" i="1"/>
  <c r="O8744" i="1"/>
  <c r="O8743" i="1"/>
  <c r="O8742" i="1"/>
  <c r="O8741" i="1"/>
  <c r="O8740" i="1"/>
  <c r="O8739" i="1"/>
  <c r="O8738" i="1"/>
  <c r="O8737" i="1"/>
  <c r="O8736" i="1"/>
  <c r="O8735" i="1"/>
  <c r="O8725" i="1"/>
  <c r="O8724" i="1"/>
  <c r="O8723" i="1"/>
  <c r="O8722" i="1"/>
  <c r="O8721" i="1"/>
  <c r="O8720" i="1"/>
  <c r="O8719" i="1"/>
  <c r="O8718" i="1"/>
  <c r="O8717" i="1"/>
  <c r="O8716" i="1"/>
  <c r="O8715" i="1"/>
  <c r="O8714" i="1"/>
  <c r="O8713" i="1"/>
  <c r="O8712" i="1"/>
  <c r="O8711" i="1"/>
  <c r="O8700" i="1"/>
  <c r="O8699" i="1"/>
  <c r="O8698" i="1"/>
  <c r="O8697" i="1"/>
  <c r="O8696" i="1"/>
  <c r="O8695" i="1"/>
  <c r="O8694" i="1"/>
  <c r="O8693" i="1"/>
  <c r="O8692" i="1"/>
  <c r="O8691" i="1"/>
  <c r="O8690" i="1"/>
  <c r="O8689" i="1"/>
  <c r="O8688" i="1"/>
  <c r="O8687" i="1"/>
  <c r="O8686" i="1"/>
  <c r="O8677" i="1"/>
  <c r="O8676" i="1"/>
  <c r="O8675" i="1"/>
  <c r="O8674" i="1"/>
  <c r="O8673" i="1"/>
  <c r="O8672" i="1"/>
  <c r="O8671" i="1"/>
  <c r="O8670" i="1"/>
  <c r="O8669" i="1"/>
  <c r="O8668" i="1"/>
  <c r="O8667" i="1"/>
  <c r="O8666" i="1"/>
  <c r="O8665" i="1"/>
  <c r="O8664" i="1"/>
  <c r="O8663" i="1"/>
  <c r="O8662" i="1"/>
  <c r="O8653" i="1"/>
  <c r="O8652" i="1"/>
  <c r="O8651" i="1"/>
  <c r="O8650" i="1"/>
  <c r="O8649" i="1"/>
  <c r="O8648" i="1"/>
  <c r="O8647" i="1"/>
  <c r="O8646" i="1"/>
  <c r="O8645" i="1"/>
  <c r="O8644" i="1"/>
  <c r="O8643" i="1"/>
  <c r="O8642" i="1"/>
  <c r="O8641" i="1"/>
  <c r="O8640" i="1"/>
  <c r="O8639" i="1"/>
  <c r="O8638" i="1"/>
  <c r="O8628" i="1"/>
  <c r="O8627" i="1"/>
  <c r="O8626" i="1"/>
  <c r="O8625" i="1"/>
  <c r="O8624" i="1"/>
  <c r="O8623" i="1"/>
  <c r="O8622" i="1"/>
  <c r="O8621" i="1"/>
  <c r="O8620" i="1"/>
  <c r="O8619" i="1"/>
  <c r="O8618" i="1"/>
  <c r="O8617" i="1"/>
  <c r="O8616" i="1"/>
  <c r="O8615" i="1"/>
  <c r="O8614" i="1"/>
  <c r="O8605" i="1"/>
  <c r="O8604" i="1"/>
  <c r="O8603" i="1"/>
  <c r="O8602" i="1"/>
  <c r="O8601" i="1"/>
  <c r="O8600" i="1"/>
  <c r="O8599" i="1"/>
  <c r="O8598" i="1"/>
  <c r="O8597" i="1"/>
  <c r="O8596" i="1"/>
  <c r="O8595" i="1"/>
  <c r="O8594" i="1"/>
  <c r="O8593" i="1"/>
  <c r="O8592" i="1"/>
  <c r="O8591" i="1"/>
  <c r="O8590" i="1"/>
  <c r="O8581" i="1"/>
  <c r="O8580" i="1"/>
  <c r="O8579" i="1"/>
  <c r="O8578" i="1"/>
  <c r="O8577" i="1"/>
  <c r="O8576" i="1"/>
  <c r="O8575" i="1"/>
  <c r="O8574" i="1"/>
  <c r="O8573" i="1"/>
  <c r="O8572" i="1"/>
  <c r="O8571" i="1"/>
  <c r="O8570" i="1"/>
  <c r="O8569" i="1"/>
  <c r="O8568" i="1"/>
  <c r="O8567" i="1"/>
  <c r="O8566" i="1"/>
  <c r="O8565" i="1"/>
  <c r="O8557" i="1"/>
  <c r="O8556" i="1"/>
  <c r="O8555" i="1"/>
  <c r="O8554" i="1"/>
  <c r="O8553" i="1"/>
  <c r="O8552" i="1"/>
  <c r="O8551" i="1"/>
  <c r="O8550" i="1"/>
  <c r="O8549" i="1"/>
  <c r="O8548" i="1"/>
  <c r="O8547" i="1"/>
  <c r="O8546" i="1"/>
  <c r="O8545" i="1"/>
  <c r="O8544" i="1"/>
  <c r="O8543" i="1"/>
  <c r="O8542" i="1"/>
  <c r="O8533" i="1"/>
  <c r="O8532" i="1"/>
  <c r="O8531" i="1"/>
  <c r="O8530" i="1"/>
  <c r="O8529" i="1"/>
  <c r="O8528" i="1"/>
  <c r="O8527" i="1"/>
  <c r="O8526" i="1"/>
  <c r="O8525" i="1"/>
  <c r="O8524" i="1"/>
  <c r="O8523" i="1"/>
  <c r="O8522" i="1"/>
  <c r="O8521" i="1"/>
  <c r="O8520" i="1"/>
  <c r="O8519" i="1"/>
  <c r="O8518" i="1"/>
  <c r="O8509" i="1"/>
  <c r="O8508" i="1"/>
  <c r="O8507" i="1"/>
  <c r="O8506" i="1"/>
  <c r="O8505" i="1"/>
  <c r="O8504" i="1"/>
  <c r="O8503" i="1"/>
  <c r="O8502" i="1"/>
  <c r="O8501" i="1"/>
  <c r="O8500" i="1"/>
  <c r="O8499" i="1"/>
  <c r="O8498" i="1"/>
  <c r="O8497" i="1"/>
  <c r="O8496" i="1"/>
  <c r="O8495" i="1"/>
  <c r="O8494" i="1"/>
  <c r="O8485" i="1"/>
  <c r="O8484" i="1"/>
  <c r="O8483" i="1"/>
  <c r="O8482" i="1"/>
  <c r="O8481" i="1"/>
  <c r="O8480" i="1"/>
  <c r="O8479" i="1"/>
  <c r="O8478" i="1"/>
  <c r="O8477" i="1"/>
  <c r="O8476" i="1"/>
  <c r="O8475" i="1"/>
  <c r="O8474" i="1"/>
  <c r="O8473" i="1"/>
  <c r="O8472" i="1"/>
  <c r="O8471" i="1"/>
  <c r="O8470" i="1"/>
  <c r="O8461" i="1"/>
  <c r="O8460" i="1"/>
  <c r="O8459" i="1"/>
  <c r="O8458" i="1"/>
  <c r="O8457" i="1"/>
  <c r="O8456" i="1"/>
  <c r="O8455" i="1"/>
  <c r="O8454" i="1"/>
  <c r="O8453" i="1"/>
  <c r="O8452" i="1"/>
  <c r="O8451" i="1"/>
  <c r="O8450" i="1"/>
  <c r="O8449" i="1"/>
  <c r="O8448" i="1"/>
  <c r="O8447" i="1"/>
  <c r="O8446" i="1"/>
  <c r="O8437" i="1"/>
  <c r="O8436" i="1"/>
  <c r="O8435" i="1"/>
  <c r="O8434" i="1"/>
  <c r="O8433" i="1"/>
  <c r="O8432" i="1"/>
  <c r="O8431" i="1"/>
  <c r="O8430" i="1"/>
  <c r="O8429" i="1"/>
  <c r="O8428" i="1"/>
  <c r="O8427" i="1"/>
  <c r="O8426" i="1"/>
  <c r="O8425" i="1"/>
  <c r="O8424" i="1"/>
  <c r="O8423" i="1"/>
  <c r="O8422" i="1"/>
  <c r="O8412" i="1"/>
  <c r="O8411" i="1"/>
  <c r="O8410" i="1"/>
  <c r="O8409" i="1"/>
  <c r="O8408" i="1"/>
  <c r="O8407" i="1"/>
  <c r="O8406" i="1"/>
  <c r="O8405" i="1"/>
  <c r="O8404" i="1"/>
  <c r="O8403" i="1"/>
  <c r="O8402" i="1"/>
  <c r="O8401" i="1"/>
  <c r="O8400" i="1"/>
  <c r="O8399" i="1"/>
  <c r="O8398" i="1"/>
  <c r="O8388" i="1"/>
  <c r="O8387" i="1"/>
  <c r="O8386" i="1"/>
  <c r="O8385" i="1"/>
  <c r="O8384" i="1"/>
  <c r="O8383" i="1"/>
  <c r="O8382" i="1"/>
  <c r="O8381" i="1"/>
  <c r="O8380" i="1"/>
  <c r="O8379" i="1"/>
  <c r="O8378" i="1"/>
  <c r="O8377" i="1"/>
  <c r="O8376" i="1"/>
  <c r="O8375" i="1"/>
  <c r="O8374" i="1"/>
  <c r="O8364" i="1"/>
  <c r="O8363" i="1"/>
  <c r="O8362" i="1"/>
  <c r="O8361" i="1"/>
  <c r="O8360" i="1"/>
  <c r="O8359" i="1"/>
  <c r="O8358" i="1"/>
  <c r="O8357" i="1"/>
  <c r="O8356" i="1"/>
  <c r="O8355" i="1"/>
  <c r="O8354" i="1"/>
  <c r="O8353" i="1"/>
  <c r="O8352" i="1"/>
  <c r="O8351" i="1"/>
  <c r="O8350" i="1"/>
  <c r="O8340" i="1"/>
  <c r="O8339" i="1"/>
  <c r="O8338" i="1"/>
  <c r="O8337" i="1"/>
  <c r="O8336" i="1"/>
  <c r="O8335" i="1"/>
  <c r="O8334" i="1"/>
  <c r="O8333" i="1"/>
  <c r="O8332" i="1"/>
  <c r="O8331" i="1"/>
  <c r="O8330" i="1"/>
  <c r="O8329" i="1"/>
  <c r="O8328" i="1"/>
  <c r="O8327" i="1"/>
  <c r="O8326" i="1"/>
  <c r="O8316" i="1"/>
  <c r="O8315" i="1"/>
  <c r="O8314" i="1"/>
  <c r="O8313" i="1"/>
  <c r="O8312" i="1"/>
  <c r="O8311" i="1"/>
  <c r="O8310" i="1"/>
  <c r="O8309" i="1"/>
  <c r="O8308" i="1"/>
  <c r="O8307" i="1"/>
  <c r="O8306" i="1"/>
  <c r="O8305" i="1"/>
  <c r="O8304" i="1"/>
  <c r="O8303" i="1"/>
  <c r="O8302" i="1"/>
  <c r="O8293" i="1"/>
  <c r="O8292" i="1"/>
  <c r="O8291" i="1"/>
  <c r="O8290" i="1"/>
  <c r="O8289" i="1"/>
  <c r="O8288" i="1"/>
  <c r="O8287" i="1"/>
  <c r="O8286" i="1"/>
  <c r="O8285" i="1"/>
  <c r="O8284" i="1"/>
  <c r="O8283" i="1"/>
  <c r="O8282" i="1"/>
  <c r="O8281" i="1"/>
  <c r="O8280" i="1"/>
  <c r="O8279" i="1"/>
  <c r="O8278" i="1"/>
  <c r="O8268" i="1"/>
  <c r="O8267" i="1"/>
  <c r="O8266" i="1"/>
  <c r="O8265" i="1"/>
  <c r="O8264" i="1"/>
  <c r="O8263" i="1"/>
  <c r="O8262" i="1"/>
  <c r="O8261" i="1"/>
  <c r="O8260" i="1"/>
  <c r="O8259" i="1"/>
  <c r="O8258" i="1"/>
  <c r="O8257" i="1"/>
  <c r="O8256" i="1"/>
  <c r="O8255" i="1"/>
  <c r="O8254" i="1"/>
  <c r="O8245" i="1"/>
  <c r="O8244" i="1"/>
  <c r="O8243" i="1"/>
  <c r="O8242" i="1"/>
  <c r="O8241" i="1"/>
  <c r="O8240" i="1"/>
  <c r="O8239" i="1"/>
  <c r="O8238" i="1"/>
  <c r="O8237" i="1"/>
  <c r="O8236" i="1"/>
  <c r="O8235" i="1"/>
  <c r="O8234" i="1"/>
  <c r="O8233" i="1"/>
  <c r="O8232" i="1"/>
  <c r="O8231" i="1"/>
  <c r="O8230" i="1"/>
  <c r="O8220" i="1"/>
  <c r="O8219" i="1"/>
  <c r="O8218" i="1"/>
  <c r="O8217" i="1"/>
  <c r="O8216" i="1"/>
  <c r="O8215" i="1"/>
  <c r="O8214" i="1"/>
  <c r="O8213" i="1"/>
  <c r="O8212" i="1"/>
  <c r="O8211" i="1"/>
  <c r="O8210" i="1"/>
  <c r="O8209" i="1"/>
  <c r="O8208" i="1"/>
  <c r="O8207" i="1"/>
  <c r="O8206" i="1"/>
  <c r="O8196" i="1"/>
  <c r="O8195" i="1"/>
  <c r="O8194" i="1"/>
  <c r="O8193" i="1"/>
  <c r="O8192" i="1"/>
  <c r="O8191" i="1"/>
  <c r="O8190" i="1"/>
  <c r="O8189" i="1"/>
  <c r="O8188" i="1"/>
  <c r="O8187" i="1"/>
  <c r="O8186" i="1"/>
  <c r="O8185" i="1"/>
  <c r="O8184" i="1"/>
  <c r="O8183" i="1"/>
  <c r="O8182" i="1"/>
  <c r="O8172" i="1"/>
  <c r="O8171" i="1"/>
  <c r="O8170" i="1"/>
  <c r="O8169" i="1"/>
  <c r="O8168" i="1"/>
  <c r="O8167" i="1"/>
  <c r="O8166" i="1"/>
  <c r="O8165" i="1"/>
  <c r="O8164" i="1"/>
  <c r="O8163" i="1"/>
  <c r="O8162" i="1"/>
  <c r="O8161" i="1"/>
  <c r="O8160" i="1"/>
  <c r="O8159" i="1"/>
  <c r="O8158" i="1"/>
  <c r="O8149" i="1"/>
  <c r="O8148" i="1"/>
  <c r="O8147" i="1"/>
  <c r="O8146" i="1"/>
  <c r="O8145" i="1"/>
  <c r="O8144" i="1"/>
  <c r="O8143" i="1"/>
  <c r="O8142" i="1"/>
  <c r="O8141" i="1"/>
  <c r="O8140" i="1"/>
  <c r="O8139" i="1"/>
  <c r="O8138" i="1"/>
  <c r="O8137" i="1"/>
  <c r="O8136" i="1"/>
  <c r="O8135" i="1"/>
  <c r="O8134" i="1"/>
  <c r="O8125" i="1"/>
  <c r="O8124" i="1"/>
  <c r="O8123" i="1"/>
  <c r="O8122" i="1"/>
  <c r="O8121" i="1"/>
  <c r="O8120" i="1"/>
  <c r="O8119" i="1"/>
  <c r="O8118" i="1"/>
  <c r="O8117" i="1"/>
  <c r="O8116" i="1"/>
  <c r="O8115" i="1"/>
  <c r="O8114" i="1"/>
  <c r="O8113" i="1"/>
  <c r="O8112" i="1"/>
  <c r="O8111" i="1"/>
  <c r="O8110" i="1"/>
  <c r="O8100" i="1"/>
  <c r="O8099" i="1"/>
  <c r="O8098" i="1"/>
  <c r="O8097" i="1"/>
  <c r="O8096" i="1"/>
  <c r="O8095" i="1"/>
  <c r="O8094" i="1"/>
  <c r="O8093" i="1"/>
  <c r="O8092" i="1"/>
  <c r="O8091" i="1"/>
  <c r="O8090" i="1"/>
  <c r="O8089" i="1"/>
  <c r="O8088" i="1"/>
  <c r="O8087" i="1"/>
  <c r="O8086" i="1"/>
  <c r="O8076" i="1"/>
  <c r="O8075" i="1"/>
  <c r="O8074" i="1"/>
  <c r="O8073" i="1"/>
  <c r="O8072" i="1"/>
  <c r="O8071" i="1"/>
  <c r="O8070" i="1"/>
  <c r="O8069" i="1"/>
  <c r="O8068" i="1"/>
  <c r="O8067" i="1"/>
  <c r="O8066" i="1"/>
  <c r="O8065" i="1"/>
  <c r="O8064" i="1"/>
  <c r="O8063" i="1"/>
  <c r="O8062" i="1"/>
  <c r="O8052" i="1"/>
  <c r="O8051" i="1"/>
  <c r="O8050" i="1"/>
  <c r="O8049" i="1"/>
  <c r="O8048" i="1"/>
  <c r="O8047" i="1"/>
  <c r="O8046" i="1"/>
  <c r="O8045" i="1"/>
  <c r="O8044" i="1"/>
  <c r="O8043" i="1"/>
  <c r="O8042" i="1"/>
  <c r="O8041" i="1"/>
  <c r="O8040" i="1"/>
  <c r="O8039" i="1"/>
  <c r="O8038" i="1"/>
  <c r="O8028" i="1"/>
  <c r="O8027" i="1"/>
  <c r="O8026" i="1"/>
  <c r="O8025" i="1"/>
  <c r="O8024" i="1"/>
  <c r="O8023" i="1"/>
  <c r="O8022" i="1"/>
  <c r="O8021" i="1"/>
  <c r="O8020" i="1"/>
  <c r="O8019" i="1"/>
  <c r="O8018" i="1"/>
  <c r="O8017" i="1"/>
  <c r="O8016" i="1"/>
  <c r="O8015" i="1"/>
  <c r="O8014" i="1"/>
  <c r="O8004" i="1"/>
  <c r="O8003" i="1"/>
  <c r="O8002" i="1"/>
  <c r="O8001" i="1"/>
  <c r="O8000" i="1"/>
  <c r="O7999" i="1"/>
  <c r="O7998" i="1"/>
  <c r="O7997" i="1"/>
  <c r="O7996" i="1"/>
  <c r="O7995" i="1"/>
  <c r="O7994" i="1"/>
  <c r="O7993" i="1"/>
  <c r="O7992" i="1"/>
  <c r="O7991" i="1"/>
  <c r="O7990" i="1"/>
  <c r="O7980" i="1"/>
  <c r="O7979" i="1"/>
  <c r="O7978" i="1"/>
  <c r="O7977" i="1"/>
  <c r="O7976" i="1"/>
  <c r="O7975" i="1"/>
  <c r="O7974" i="1"/>
  <c r="O7973" i="1"/>
  <c r="O7972" i="1"/>
  <c r="O7971" i="1"/>
  <c r="O7970" i="1"/>
  <c r="O7969" i="1"/>
  <c r="O7968" i="1"/>
  <c r="O7967" i="1"/>
  <c r="O7966" i="1"/>
  <c r="O7956" i="1"/>
  <c r="O7955" i="1"/>
  <c r="O7954" i="1"/>
  <c r="O7953" i="1"/>
  <c r="O7952" i="1"/>
  <c r="O7951" i="1"/>
  <c r="O7950" i="1"/>
  <c r="O7949" i="1"/>
  <c r="O7948" i="1"/>
  <c r="O7947" i="1"/>
  <c r="O7946" i="1"/>
  <c r="O7945" i="1"/>
  <c r="O7944" i="1"/>
  <c r="O7943" i="1"/>
  <c r="O7942" i="1"/>
  <c r="O7932" i="1"/>
  <c r="O7931" i="1"/>
  <c r="O7930" i="1"/>
  <c r="O7929" i="1"/>
  <c r="O7928" i="1"/>
  <c r="O7927" i="1"/>
  <c r="O7926" i="1"/>
  <c r="O7925" i="1"/>
  <c r="O7924" i="1"/>
  <c r="O7923" i="1"/>
  <c r="O7922" i="1"/>
  <c r="O7921" i="1"/>
  <c r="O7920" i="1"/>
  <c r="O7919" i="1"/>
  <c r="O7918" i="1"/>
  <c r="O7909" i="1"/>
  <c r="O7908" i="1"/>
  <c r="O7907" i="1"/>
  <c r="O7906" i="1"/>
  <c r="O7905" i="1"/>
  <c r="O7904" i="1"/>
  <c r="O7903" i="1"/>
  <c r="O7902" i="1"/>
  <c r="O7901" i="1"/>
  <c r="O7900" i="1"/>
  <c r="O7899" i="1"/>
  <c r="O7898" i="1"/>
  <c r="O7897" i="1"/>
  <c r="O7896" i="1"/>
  <c r="O7895" i="1"/>
  <c r="O7894" i="1"/>
  <c r="O7884" i="1"/>
  <c r="O7883" i="1"/>
  <c r="O7882" i="1"/>
  <c r="O7881" i="1"/>
  <c r="O7880" i="1"/>
  <c r="O7879" i="1"/>
  <c r="O7878" i="1"/>
  <c r="O7877" i="1"/>
  <c r="O7876" i="1"/>
  <c r="O7875" i="1"/>
  <c r="O7874" i="1"/>
  <c r="O7873" i="1"/>
  <c r="O7872" i="1"/>
  <c r="O7871" i="1"/>
  <c r="O7870" i="1"/>
  <c r="O7860" i="1"/>
  <c r="O7859" i="1"/>
  <c r="O7858" i="1"/>
  <c r="O7857" i="1"/>
  <c r="O7856" i="1"/>
  <c r="O7855" i="1"/>
  <c r="O7854" i="1"/>
  <c r="O7853" i="1"/>
  <c r="O7852" i="1"/>
  <c r="O7851" i="1"/>
  <c r="O7850" i="1"/>
  <c r="O7849" i="1"/>
  <c r="O7848" i="1"/>
  <c r="O7847" i="1"/>
  <c r="O7846" i="1"/>
  <c r="O7837" i="1"/>
  <c r="O7836" i="1"/>
  <c r="O7835" i="1"/>
  <c r="O7834" i="1"/>
  <c r="O7833" i="1"/>
  <c r="O7832" i="1"/>
  <c r="O7831" i="1"/>
  <c r="O7830" i="1"/>
  <c r="O7829" i="1"/>
  <c r="O7828" i="1"/>
  <c r="O7827" i="1"/>
  <c r="O7826" i="1"/>
  <c r="O7825" i="1"/>
  <c r="O7824" i="1"/>
  <c r="O7823" i="1"/>
  <c r="O7822" i="1"/>
  <c r="O7812" i="1"/>
  <c r="O7811" i="1"/>
  <c r="O7810" i="1"/>
  <c r="O7809" i="1"/>
  <c r="O7808" i="1"/>
  <c r="O7807" i="1"/>
  <c r="O7806" i="1"/>
  <c r="O7805" i="1"/>
  <c r="O7804" i="1"/>
  <c r="O7803" i="1"/>
  <c r="O7802" i="1"/>
  <c r="O7801" i="1"/>
  <c r="O7800" i="1"/>
  <c r="O7799" i="1"/>
  <c r="O7798" i="1"/>
  <c r="O7788" i="1"/>
  <c r="O7787" i="1"/>
  <c r="O7786" i="1"/>
  <c r="O7785" i="1"/>
  <c r="O7784" i="1"/>
  <c r="O7783" i="1"/>
  <c r="O7782" i="1"/>
  <c r="O7781" i="1"/>
  <c r="O7780" i="1"/>
  <c r="O7779" i="1"/>
  <c r="O7778" i="1"/>
  <c r="O7777" i="1"/>
  <c r="O7776" i="1"/>
  <c r="O7775" i="1"/>
  <c r="O7774" i="1"/>
  <c r="O7764" i="1"/>
  <c r="O7763" i="1"/>
  <c r="O7762" i="1"/>
  <c r="O7761" i="1"/>
  <c r="O7760" i="1"/>
  <c r="O7759" i="1"/>
  <c r="O7758" i="1"/>
  <c r="O7757" i="1"/>
  <c r="O7756" i="1"/>
  <c r="O7755" i="1"/>
  <c r="O7754" i="1"/>
  <c r="O7753" i="1"/>
  <c r="O7752" i="1"/>
  <c r="O7751" i="1"/>
  <c r="O7750" i="1"/>
  <c r="O7740" i="1"/>
  <c r="O7739" i="1"/>
  <c r="O7738" i="1"/>
  <c r="O7737" i="1"/>
  <c r="O7736" i="1"/>
  <c r="O7735" i="1"/>
  <c r="O7734" i="1"/>
  <c r="O7733" i="1"/>
  <c r="O7732" i="1"/>
  <c r="O7731" i="1"/>
  <c r="O7730" i="1"/>
  <c r="O7729" i="1"/>
  <c r="O7728" i="1"/>
  <c r="O7727" i="1"/>
  <c r="O7716" i="1"/>
  <c r="O7715" i="1"/>
  <c r="O7714" i="1"/>
  <c r="O7713" i="1"/>
  <c r="O7712" i="1"/>
  <c r="O7711" i="1"/>
  <c r="O7710" i="1"/>
  <c r="O7709" i="1"/>
  <c r="O7708" i="1"/>
  <c r="O7707" i="1"/>
  <c r="O7706" i="1"/>
  <c r="O7705" i="1"/>
  <c r="O7704" i="1"/>
  <c r="O7703" i="1"/>
  <c r="O7702" i="1"/>
  <c r="O7692" i="1"/>
  <c r="O7691" i="1"/>
  <c r="O7690" i="1"/>
  <c r="O7689" i="1"/>
  <c r="O7688" i="1"/>
  <c r="O7687" i="1"/>
  <c r="O7686" i="1"/>
  <c r="O7685" i="1"/>
  <c r="O7684" i="1"/>
  <c r="O7683" i="1"/>
  <c r="O7682" i="1"/>
  <c r="O7681" i="1"/>
  <c r="O7680" i="1"/>
  <c r="O7679" i="1"/>
  <c r="O7668" i="1"/>
  <c r="O7667" i="1"/>
  <c r="O7666" i="1"/>
  <c r="O7665" i="1"/>
  <c r="O7664" i="1"/>
  <c r="O7663" i="1"/>
  <c r="O7662" i="1"/>
  <c r="O7661" i="1"/>
  <c r="O7660" i="1"/>
  <c r="O7659" i="1"/>
  <c r="O7658" i="1"/>
  <c r="O7657" i="1"/>
  <c r="O7656" i="1"/>
  <c r="O7655" i="1"/>
  <c r="O7644" i="1"/>
  <c r="O7643" i="1"/>
  <c r="O7642" i="1"/>
  <c r="O7641" i="1"/>
  <c r="O7640" i="1"/>
  <c r="O7639" i="1"/>
  <c r="O7638" i="1"/>
  <c r="O7637" i="1"/>
  <c r="O7636" i="1"/>
  <c r="O7635" i="1"/>
  <c r="O7634" i="1"/>
  <c r="O7633" i="1"/>
  <c r="O7632" i="1"/>
  <c r="O7631" i="1"/>
  <c r="O7620" i="1"/>
  <c r="O7619" i="1"/>
  <c r="O7618" i="1"/>
  <c r="O7617" i="1"/>
  <c r="O7616" i="1"/>
  <c r="O7615" i="1"/>
  <c r="O7614" i="1"/>
  <c r="O7613" i="1"/>
  <c r="O7612" i="1"/>
  <c r="O7611" i="1"/>
  <c r="O7610" i="1"/>
  <c r="O7609" i="1"/>
  <c r="O7608" i="1"/>
  <c r="O7607" i="1"/>
  <c r="O7596" i="1"/>
  <c r="O7595" i="1"/>
  <c r="O7594" i="1"/>
  <c r="O7593" i="1"/>
  <c r="O7592" i="1"/>
  <c r="O7591" i="1"/>
  <c r="O7590" i="1"/>
  <c r="O7589" i="1"/>
  <c r="O7588" i="1"/>
  <c r="O7587" i="1"/>
  <c r="O7586" i="1"/>
  <c r="O7585" i="1"/>
  <c r="O7584" i="1"/>
  <c r="O7583" i="1"/>
  <c r="O7572" i="1"/>
  <c r="O7571" i="1"/>
  <c r="O7570" i="1"/>
  <c r="O7569" i="1"/>
  <c r="O7568" i="1"/>
  <c r="O7567" i="1"/>
  <c r="O7566" i="1"/>
  <c r="O7565" i="1"/>
  <c r="O7564" i="1"/>
  <c r="O7563" i="1"/>
  <c r="O7562" i="1"/>
  <c r="O7561" i="1"/>
  <c r="O7560" i="1"/>
  <c r="O7559" i="1"/>
  <c r="O7548" i="1"/>
  <c r="O7547" i="1"/>
  <c r="O7546" i="1"/>
  <c r="O7545" i="1"/>
  <c r="O7544" i="1"/>
  <c r="O7543" i="1"/>
  <c r="O7542" i="1"/>
  <c r="O7541" i="1"/>
  <c r="O7540" i="1"/>
  <c r="O7539" i="1"/>
  <c r="O7538" i="1"/>
  <c r="O7537" i="1"/>
  <c r="O7536" i="1"/>
  <c r="O7535" i="1"/>
  <c r="O7523" i="1"/>
  <c r="O7522" i="1"/>
  <c r="O7521" i="1"/>
  <c r="O7520" i="1"/>
  <c r="O7519" i="1"/>
  <c r="O7518" i="1"/>
  <c r="O7517" i="1"/>
  <c r="O7516" i="1"/>
  <c r="O7515" i="1"/>
  <c r="O7514" i="1"/>
  <c r="O7513" i="1"/>
  <c r="O7512" i="1"/>
  <c r="O7511" i="1"/>
  <c r="O7510" i="1"/>
  <c r="O7500" i="1"/>
  <c r="O7499" i="1"/>
  <c r="O7498" i="1"/>
  <c r="O7497" i="1"/>
  <c r="O7496" i="1"/>
  <c r="O7495" i="1"/>
  <c r="O7494" i="1"/>
  <c r="O7493" i="1"/>
  <c r="O7492" i="1"/>
  <c r="O7491" i="1"/>
  <c r="O7490" i="1"/>
  <c r="O7489" i="1"/>
  <c r="O7488" i="1"/>
  <c r="O7487" i="1"/>
  <c r="O7486" i="1"/>
  <c r="O7476" i="1"/>
  <c r="O7475" i="1"/>
  <c r="O7474" i="1"/>
  <c r="O7473" i="1"/>
  <c r="O7472" i="1"/>
  <c r="O7471" i="1"/>
  <c r="O7470" i="1"/>
  <c r="O7469" i="1"/>
  <c r="O7468" i="1"/>
  <c r="O7467" i="1"/>
  <c r="O7466" i="1"/>
  <c r="O7465" i="1"/>
  <c r="O7464" i="1"/>
  <c r="O7463" i="1"/>
  <c r="O7452" i="1"/>
  <c r="O7451" i="1"/>
  <c r="O7450" i="1"/>
  <c r="O7449" i="1"/>
  <c r="O7448" i="1"/>
  <c r="O7447" i="1"/>
  <c r="O7446" i="1"/>
  <c r="O7445" i="1"/>
  <c r="O7444" i="1"/>
  <c r="O7443" i="1"/>
  <c r="O7442" i="1"/>
  <c r="O7441" i="1"/>
  <c r="O7440" i="1"/>
  <c r="O7439" i="1"/>
  <c r="O7428" i="1"/>
  <c r="O7427" i="1"/>
  <c r="O7426" i="1"/>
  <c r="O7425" i="1"/>
  <c r="O7424" i="1"/>
  <c r="O7423" i="1"/>
  <c r="O7422" i="1"/>
  <c r="O7421" i="1"/>
  <c r="O7420" i="1"/>
  <c r="O7419" i="1"/>
  <c r="O7418" i="1"/>
  <c r="O7417" i="1"/>
  <c r="O7416" i="1"/>
  <c r="O7415" i="1"/>
  <c r="O7414" i="1"/>
  <c r="O7403" i="1"/>
  <c r="O7402" i="1"/>
  <c r="O7401" i="1"/>
  <c r="O7400" i="1"/>
  <c r="O7399" i="1"/>
  <c r="O7398" i="1"/>
  <c r="O7397" i="1"/>
  <c r="O7396" i="1"/>
  <c r="O7395" i="1"/>
  <c r="O7394" i="1"/>
  <c r="O7393" i="1"/>
  <c r="O7392" i="1"/>
  <c r="O7391" i="1"/>
  <c r="O7390" i="1"/>
  <c r="O7380" i="1"/>
  <c r="O7379" i="1"/>
  <c r="O7378" i="1"/>
  <c r="O7377" i="1"/>
  <c r="O7376" i="1"/>
  <c r="O7375" i="1"/>
  <c r="O7374" i="1"/>
  <c r="O7373" i="1"/>
  <c r="O7372" i="1"/>
  <c r="O7371" i="1"/>
  <c r="O7370" i="1"/>
  <c r="O7369" i="1"/>
  <c r="O7368" i="1"/>
  <c r="O7367" i="1"/>
  <c r="O7366" i="1"/>
  <c r="O7355" i="1"/>
  <c r="O7354" i="1"/>
  <c r="O7353" i="1"/>
  <c r="O7352" i="1"/>
  <c r="O7351" i="1"/>
  <c r="O7350" i="1"/>
  <c r="O7349" i="1"/>
  <c r="O7348" i="1"/>
  <c r="O7347" i="1"/>
  <c r="O7346" i="1"/>
  <c r="O7345" i="1"/>
  <c r="O7344" i="1"/>
  <c r="O7343" i="1"/>
  <c r="O7332" i="1"/>
  <c r="O7331" i="1"/>
  <c r="O7330" i="1"/>
  <c r="O7329" i="1"/>
  <c r="O7328" i="1"/>
  <c r="O7327" i="1"/>
  <c r="O7326" i="1"/>
  <c r="O7325" i="1"/>
  <c r="O7324" i="1"/>
  <c r="O7323" i="1"/>
  <c r="O7322" i="1"/>
  <c r="O7321" i="1"/>
  <c r="O7320" i="1"/>
  <c r="O7319" i="1"/>
  <c r="O7308" i="1"/>
  <c r="O7307" i="1"/>
  <c r="O7306" i="1"/>
  <c r="O7305" i="1"/>
  <c r="O7304" i="1"/>
  <c r="O7303" i="1"/>
  <c r="O7302" i="1"/>
  <c r="O7301" i="1"/>
  <c r="O7300" i="1"/>
  <c r="O7299" i="1"/>
  <c r="O7298" i="1"/>
  <c r="O7297" i="1"/>
  <c r="O7296" i="1"/>
  <c r="O7295" i="1"/>
  <c r="O7284" i="1"/>
  <c r="O7283" i="1"/>
  <c r="O7282" i="1"/>
  <c r="O7281" i="1"/>
  <c r="O7280" i="1"/>
  <c r="O7279" i="1"/>
  <c r="O7278" i="1"/>
  <c r="O7277" i="1"/>
  <c r="O7276" i="1"/>
  <c r="O7275" i="1"/>
  <c r="O7274" i="1"/>
  <c r="O7273" i="1"/>
  <c r="O7272" i="1"/>
  <c r="O7271" i="1"/>
  <c r="O7259" i="1"/>
  <c r="O7258" i="1"/>
  <c r="O7257" i="1"/>
  <c r="O7256" i="1"/>
  <c r="O7255" i="1"/>
  <c r="O7254" i="1"/>
  <c r="O7253" i="1"/>
  <c r="O7252" i="1"/>
  <c r="O7251" i="1"/>
  <c r="O7250" i="1"/>
  <c r="O7249" i="1"/>
  <c r="O7248" i="1"/>
  <c r="O7247" i="1"/>
  <c r="O7236" i="1"/>
  <c r="O7235" i="1"/>
  <c r="O7234" i="1"/>
  <c r="O7233" i="1"/>
  <c r="O7232" i="1"/>
  <c r="O7231" i="1"/>
  <c r="O7230" i="1"/>
  <c r="O7229" i="1"/>
  <c r="O7228" i="1"/>
  <c r="O7227" i="1"/>
  <c r="O7226" i="1"/>
  <c r="O7225" i="1"/>
  <c r="O7224" i="1"/>
  <c r="O7223" i="1"/>
  <c r="O7212" i="1"/>
  <c r="O7211" i="1"/>
  <c r="O7210" i="1"/>
  <c r="O7209" i="1"/>
  <c r="O7208" i="1"/>
  <c r="O7207" i="1"/>
  <c r="O7206" i="1"/>
  <c r="O7205" i="1"/>
  <c r="O7204" i="1"/>
  <c r="O7203" i="1"/>
  <c r="O7202" i="1"/>
  <c r="O7201" i="1"/>
  <c r="O7200" i="1"/>
  <c r="O7199" i="1"/>
  <c r="O7187" i="1"/>
  <c r="O7186" i="1"/>
  <c r="O7185" i="1"/>
  <c r="O7184" i="1"/>
  <c r="O7183" i="1"/>
  <c r="O7182" i="1"/>
  <c r="O7181" i="1"/>
  <c r="O7180" i="1"/>
  <c r="O7179" i="1"/>
  <c r="O7178" i="1"/>
  <c r="O7177" i="1"/>
  <c r="O7176" i="1"/>
  <c r="O7175" i="1"/>
  <c r="O7164" i="1"/>
  <c r="O7163" i="1"/>
  <c r="O7162" i="1"/>
  <c r="O7161" i="1"/>
  <c r="O7160" i="1"/>
  <c r="O7159" i="1"/>
  <c r="O7158" i="1"/>
  <c r="O7157" i="1"/>
  <c r="O7156" i="1"/>
  <c r="O7155" i="1"/>
  <c r="O7154" i="1"/>
  <c r="O7153" i="1"/>
  <c r="O7152" i="1"/>
  <c r="O7151" i="1"/>
  <c r="O7139" i="1"/>
  <c r="O7138" i="1"/>
  <c r="O7137" i="1"/>
  <c r="O7136" i="1"/>
  <c r="O7135" i="1"/>
  <c r="O7134" i="1"/>
  <c r="O7133" i="1"/>
  <c r="O7132" i="1"/>
  <c r="O7131" i="1"/>
  <c r="O7130" i="1"/>
  <c r="O7129" i="1"/>
  <c r="O7128" i="1"/>
  <c r="O7127" i="1"/>
  <c r="O7115" i="1"/>
  <c r="O7114" i="1"/>
  <c r="O7113" i="1"/>
  <c r="O7112" i="1"/>
  <c r="O7111" i="1"/>
  <c r="O7110" i="1"/>
  <c r="O7109" i="1"/>
  <c r="O7108" i="1"/>
  <c r="O7107" i="1"/>
  <c r="O7106" i="1"/>
  <c r="O7105" i="1"/>
  <c r="O7104" i="1"/>
  <c r="O7103" i="1"/>
  <c r="O7091" i="1"/>
  <c r="O7090" i="1"/>
  <c r="O7089" i="1"/>
  <c r="O7088" i="1"/>
  <c r="O7087" i="1"/>
  <c r="O7086" i="1"/>
  <c r="O7085" i="1"/>
  <c r="O7084" i="1"/>
  <c r="O7083" i="1"/>
  <c r="O7082" i="1"/>
  <c r="O7081" i="1"/>
  <c r="O7080" i="1"/>
  <c r="O7079" i="1"/>
  <c r="O7067" i="1"/>
  <c r="O7066" i="1"/>
  <c r="O7065" i="1"/>
  <c r="O7064" i="1"/>
  <c r="O7063" i="1"/>
  <c r="O7062" i="1"/>
  <c r="O7061" i="1"/>
  <c r="O7060" i="1"/>
  <c r="O7059" i="1"/>
  <c r="O7058" i="1"/>
  <c r="O7057" i="1"/>
  <c r="O7056" i="1"/>
  <c r="O7055" i="1"/>
  <c r="O7043" i="1"/>
  <c r="O7042" i="1"/>
  <c r="O7041" i="1"/>
  <c r="O7040" i="1"/>
  <c r="O7039" i="1"/>
  <c r="O7038" i="1"/>
  <c r="O7037" i="1"/>
  <c r="O7036" i="1"/>
  <c r="O7035" i="1"/>
  <c r="O7034" i="1"/>
  <c r="O7033" i="1"/>
  <c r="O7032" i="1"/>
  <c r="O7031" i="1"/>
  <c r="O7019" i="1"/>
  <c r="O7018" i="1"/>
  <c r="O7017" i="1"/>
  <c r="O7016" i="1"/>
  <c r="O7015" i="1"/>
  <c r="O7014" i="1"/>
  <c r="O7013" i="1"/>
  <c r="O7012" i="1"/>
  <c r="O7011" i="1"/>
  <c r="O7010" i="1"/>
  <c r="O7009" i="1"/>
  <c r="O7008" i="1"/>
  <c r="O7007" i="1"/>
  <c r="O6995" i="1"/>
  <c r="O6994" i="1"/>
  <c r="O6993" i="1"/>
  <c r="O6992" i="1"/>
  <c r="O6991" i="1"/>
  <c r="O6990" i="1"/>
  <c r="O6989" i="1"/>
  <c r="O6988" i="1"/>
  <c r="O6987" i="1"/>
  <c r="O6986" i="1"/>
  <c r="O6985" i="1"/>
  <c r="O6984" i="1"/>
  <c r="O6983" i="1"/>
  <c r="O6971" i="1"/>
  <c r="O6970" i="1"/>
  <c r="O6969" i="1"/>
  <c r="O6968" i="1"/>
  <c r="O6967" i="1"/>
  <c r="O6966" i="1"/>
  <c r="O6965" i="1"/>
  <c r="O6964" i="1"/>
  <c r="O6963" i="1"/>
  <c r="O6962" i="1"/>
  <c r="O6961" i="1"/>
  <c r="O6960" i="1"/>
  <c r="O6959" i="1"/>
  <c r="O6947" i="1"/>
  <c r="O6946" i="1"/>
  <c r="O6945" i="1"/>
  <c r="O6944" i="1"/>
  <c r="O6943" i="1"/>
  <c r="O6942" i="1"/>
  <c r="O6941" i="1"/>
  <c r="O6940" i="1"/>
  <c r="O6939" i="1"/>
  <c r="O6938" i="1"/>
  <c r="O6937" i="1"/>
  <c r="O6936" i="1"/>
  <c r="O6935" i="1"/>
  <c r="O6923" i="1"/>
  <c r="O6922" i="1"/>
  <c r="O6921" i="1"/>
  <c r="O6920" i="1"/>
  <c r="O6919" i="1"/>
  <c r="O6918" i="1"/>
  <c r="O6917" i="1"/>
  <c r="O6916" i="1"/>
  <c r="O6915" i="1"/>
  <c r="O6914" i="1"/>
  <c r="O6913" i="1"/>
  <c r="O6912" i="1"/>
  <c r="O6911" i="1"/>
  <c r="O6899" i="1"/>
  <c r="O6898" i="1"/>
  <c r="O6897" i="1"/>
  <c r="O6896" i="1"/>
  <c r="O6895" i="1"/>
  <c r="O6894" i="1"/>
  <c r="O6893" i="1"/>
  <c r="O6892" i="1"/>
  <c r="O6891" i="1"/>
  <c r="O6890" i="1"/>
  <c r="O6889" i="1"/>
  <c r="O6888" i="1"/>
  <c r="O6875" i="1"/>
  <c r="O6874" i="1"/>
  <c r="O6873" i="1"/>
  <c r="O6872" i="1"/>
  <c r="O6871" i="1"/>
  <c r="O6870" i="1"/>
  <c r="O6869" i="1"/>
  <c r="O6868" i="1"/>
  <c r="O6867" i="1"/>
  <c r="O6866" i="1"/>
  <c r="O6865" i="1"/>
  <c r="O6864" i="1"/>
  <c r="O6863" i="1"/>
  <c r="O6851" i="1"/>
  <c r="O6850" i="1"/>
  <c r="O6849" i="1"/>
  <c r="O6848" i="1"/>
  <c r="O6847" i="1"/>
  <c r="O6846" i="1"/>
  <c r="O6845" i="1"/>
  <c r="O6844" i="1"/>
  <c r="O6843" i="1"/>
  <c r="O6842" i="1"/>
  <c r="O6841" i="1"/>
  <c r="O6840" i="1"/>
  <c r="O6839" i="1"/>
  <c r="O6827" i="1"/>
  <c r="O6826" i="1"/>
  <c r="O6825" i="1"/>
  <c r="O6824" i="1"/>
  <c r="O6823" i="1"/>
  <c r="O6822" i="1"/>
  <c r="O6821" i="1"/>
  <c r="O6820" i="1"/>
  <c r="O6819" i="1"/>
  <c r="O6818" i="1"/>
  <c r="O6817" i="1"/>
  <c r="O6816" i="1"/>
  <c r="O6803" i="1"/>
  <c r="O6802" i="1"/>
  <c r="O6801" i="1"/>
  <c r="O6800" i="1"/>
  <c r="O6799" i="1"/>
  <c r="O6798" i="1"/>
  <c r="O6797" i="1"/>
  <c r="O6796" i="1"/>
  <c r="O6795" i="1"/>
  <c r="O6794" i="1"/>
  <c r="O6793" i="1"/>
  <c r="O6792" i="1"/>
  <c r="O6779" i="1"/>
  <c r="O6778" i="1"/>
  <c r="O6777" i="1"/>
  <c r="O6776" i="1"/>
  <c r="O6775" i="1"/>
  <c r="O6774" i="1"/>
  <c r="O6773" i="1"/>
  <c r="O6772" i="1"/>
  <c r="O6771" i="1"/>
  <c r="O6770" i="1"/>
  <c r="O6769" i="1"/>
  <c r="O6768" i="1"/>
  <c r="O6755" i="1"/>
  <c r="O6754" i="1"/>
  <c r="O6753" i="1"/>
  <c r="O6752" i="1"/>
  <c r="O6751" i="1"/>
  <c r="O6750" i="1"/>
  <c r="O6749" i="1"/>
  <c r="O6748" i="1"/>
  <c r="O6747" i="1"/>
  <c r="O6746" i="1"/>
  <c r="O6745" i="1"/>
  <c r="O6744" i="1"/>
  <c r="O6731" i="1"/>
  <c r="O6730" i="1"/>
  <c r="O6729" i="1"/>
  <c r="O6728" i="1"/>
  <c r="O6727" i="1"/>
  <c r="O6726" i="1"/>
  <c r="O6725" i="1"/>
  <c r="O6724" i="1"/>
  <c r="O6723" i="1"/>
  <c r="O6722" i="1"/>
  <c r="O6721" i="1"/>
  <c r="O6720" i="1"/>
  <c r="O6707" i="1"/>
  <c r="O6706" i="1"/>
  <c r="O6705" i="1"/>
  <c r="O6704" i="1"/>
  <c r="O6703" i="1"/>
  <c r="O6702" i="1"/>
  <c r="O6701" i="1"/>
  <c r="O6700" i="1"/>
  <c r="O6699" i="1"/>
  <c r="O6698" i="1"/>
  <c r="O6697" i="1"/>
  <c r="O6696" i="1"/>
  <c r="O6683" i="1"/>
  <c r="O6682" i="1"/>
  <c r="O6681" i="1"/>
  <c r="O6680" i="1"/>
  <c r="O6679" i="1"/>
  <c r="O6678" i="1"/>
  <c r="O6677" i="1"/>
  <c r="O6676" i="1"/>
  <c r="O6675" i="1"/>
  <c r="O6674" i="1"/>
  <c r="O6673" i="1"/>
  <c r="O6672" i="1"/>
  <c r="O6658" i="1"/>
  <c r="O6657" i="1"/>
  <c r="O6656" i="1"/>
  <c r="O6655" i="1"/>
  <c r="O6654" i="1"/>
  <c r="O6653" i="1"/>
  <c r="O6652" i="1"/>
  <c r="O6651" i="1"/>
  <c r="O6650" i="1"/>
  <c r="O6649" i="1"/>
  <c r="O6648" i="1"/>
  <c r="O6635" i="1"/>
  <c r="O6634" i="1"/>
  <c r="O6633" i="1"/>
  <c r="O6632" i="1"/>
  <c r="O6631" i="1"/>
  <c r="O6630" i="1"/>
  <c r="O6629" i="1"/>
  <c r="O6628" i="1"/>
  <c r="O6627" i="1"/>
  <c r="O6626" i="1"/>
  <c r="O6625" i="1"/>
  <c r="O6624" i="1"/>
  <c r="O6610" i="1"/>
  <c r="O6609" i="1"/>
  <c r="O6608" i="1"/>
  <c r="O6607" i="1"/>
  <c r="O6606" i="1"/>
  <c r="O6605" i="1"/>
  <c r="O6604" i="1"/>
  <c r="O6603" i="1"/>
  <c r="O6602" i="1"/>
  <c r="O6601" i="1"/>
  <c r="O6600" i="1"/>
  <c r="O6586" i="1"/>
  <c r="O6585" i="1"/>
  <c r="O6584" i="1"/>
  <c r="O6583" i="1"/>
  <c r="O6582" i="1"/>
  <c r="O6581" i="1"/>
  <c r="O6580" i="1"/>
  <c r="O6579" i="1"/>
  <c r="O6578" i="1"/>
  <c r="O6577" i="1"/>
  <c r="O6576" i="1"/>
  <c r="O6575" i="1"/>
  <c r="O6563" i="1"/>
  <c r="O6562" i="1"/>
  <c r="O6561" i="1"/>
  <c r="O6560" i="1"/>
  <c r="O6559" i="1"/>
  <c r="O6558" i="1"/>
  <c r="O6557" i="1"/>
  <c r="O6556" i="1"/>
  <c r="O6555" i="1"/>
  <c r="O6554" i="1"/>
  <c r="O6553" i="1"/>
  <c r="O6552" i="1"/>
  <c r="O6539" i="1"/>
  <c r="O6538" i="1"/>
  <c r="O6537" i="1"/>
  <c r="O6536" i="1"/>
  <c r="O6535" i="1"/>
  <c r="O6534" i="1"/>
  <c r="O6533" i="1"/>
  <c r="O6532" i="1"/>
  <c r="O6531" i="1"/>
  <c r="O6530" i="1"/>
  <c r="O6529" i="1"/>
  <c r="O6528" i="1"/>
  <c r="O6514" i="1"/>
  <c r="O6513" i="1"/>
  <c r="O6512" i="1"/>
  <c r="O6511" i="1"/>
  <c r="O6510" i="1"/>
  <c r="O6509" i="1"/>
  <c r="O6508" i="1"/>
  <c r="O6507" i="1"/>
  <c r="O6506" i="1"/>
  <c r="O6505" i="1"/>
  <c r="O6504" i="1"/>
  <c r="O6490" i="1"/>
  <c r="O6489" i="1"/>
  <c r="O6488" i="1"/>
  <c r="O6487" i="1"/>
  <c r="O6486" i="1"/>
  <c r="O6485" i="1"/>
  <c r="O6484" i="1"/>
  <c r="O6483" i="1"/>
  <c r="O6482" i="1"/>
  <c r="O6481" i="1"/>
  <c r="O6480" i="1"/>
  <c r="O6466" i="1"/>
  <c r="O6465" i="1"/>
  <c r="O6464" i="1"/>
  <c r="O6463" i="1"/>
  <c r="O6462" i="1"/>
  <c r="O6461" i="1"/>
  <c r="O6460" i="1"/>
  <c r="O6459" i="1"/>
  <c r="O6458" i="1"/>
  <c r="O6457" i="1"/>
  <c r="O6456" i="1"/>
  <c r="O6442" i="1"/>
  <c r="O6441" i="1"/>
  <c r="O6440" i="1"/>
  <c r="O6439" i="1"/>
  <c r="O6438" i="1"/>
  <c r="O6437" i="1"/>
  <c r="O6436" i="1"/>
  <c r="O6435" i="1"/>
  <c r="O6434" i="1"/>
  <c r="O6433" i="1"/>
  <c r="O6432" i="1"/>
  <c r="O6419" i="1"/>
  <c r="O6418" i="1"/>
  <c r="O6417" i="1"/>
  <c r="O6416" i="1"/>
  <c r="O6415" i="1"/>
  <c r="O6414" i="1"/>
  <c r="O6413" i="1"/>
  <c r="O6412" i="1"/>
  <c r="O6411" i="1"/>
  <c r="O6410" i="1"/>
  <c r="O6409" i="1"/>
  <c r="O6408" i="1"/>
  <c r="O6395" i="1"/>
  <c r="E6395" i="1" s="1"/>
  <c r="P6395" i="1" s="1"/>
  <c r="O6394" i="1"/>
  <c r="E6394" i="1" s="1"/>
  <c r="P6394" i="1" s="1"/>
  <c r="O6393" i="1"/>
  <c r="E6393" i="1" s="1"/>
  <c r="P6393" i="1" s="1"/>
  <c r="O6392" i="1"/>
  <c r="E6392" i="1" s="1"/>
  <c r="P6392" i="1" s="1"/>
  <c r="O6391" i="1"/>
  <c r="E6391" i="1" s="1"/>
  <c r="P6391" i="1" s="1"/>
  <c r="O6390" i="1"/>
  <c r="E6390" i="1" s="1"/>
  <c r="P6390" i="1" s="1"/>
  <c r="O6389" i="1"/>
  <c r="O6388" i="1"/>
  <c r="O6387" i="1"/>
  <c r="O6386" i="1"/>
  <c r="O6385" i="1"/>
  <c r="O6384" i="1"/>
  <c r="O6383" i="1"/>
  <c r="O6382" i="1"/>
  <c r="O6381" i="1"/>
  <c r="O6380" i="1"/>
  <c r="O6379" i="1"/>
  <c r="O6378" i="1"/>
  <c r="O6377" i="1"/>
  <c r="O6376" i="1"/>
  <c r="O6375" i="1"/>
  <c r="O6374" i="1"/>
  <c r="O6373" i="1"/>
  <c r="O6372" i="1"/>
  <c r="O6371" i="1"/>
  <c r="O6370" i="1"/>
  <c r="O6369" i="1"/>
  <c r="O6368" i="1"/>
  <c r="O6367" i="1"/>
  <c r="O6366" i="1"/>
  <c r="O6365" i="1"/>
  <c r="O6364" i="1"/>
  <c r="O6363" i="1"/>
  <c r="O6362" i="1"/>
  <c r="O6361" i="1"/>
  <c r="O6360" i="1"/>
  <c r="O6359" i="1"/>
  <c r="O6358" i="1"/>
  <c r="O6357" i="1"/>
  <c r="O6356" i="1"/>
  <c r="O6355" i="1"/>
  <c r="O6354" i="1"/>
  <c r="O6353" i="1"/>
  <c r="O6352" i="1"/>
  <c r="O6351" i="1"/>
  <c r="O6350" i="1"/>
  <c r="O6349" i="1"/>
  <c r="O6348" i="1"/>
  <c r="O6347" i="1"/>
  <c r="O6346" i="1"/>
  <c r="O6345" i="1"/>
  <c r="O6344" i="1"/>
  <c r="O6343" i="1"/>
  <c r="O6342" i="1"/>
  <c r="O6341" i="1"/>
  <c r="O6340" i="1"/>
  <c r="O6339" i="1"/>
  <c r="O6338" i="1"/>
  <c r="O6337" i="1"/>
  <c r="O6336" i="1"/>
  <c r="O6335" i="1"/>
  <c r="O6334" i="1"/>
  <c r="O6333" i="1"/>
  <c r="O6332" i="1"/>
  <c r="O6331" i="1"/>
  <c r="O6330" i="1"/>
  <c r="O6329" i="1"/>
  <c r="O6328" i="1"/>
  <c r="O6327" i="1"/>
  <c r="O6326" i="1"/>
  <c r="O6325" i="1"/>
  <c r="O6324" i="1"/>
  <c r="O6323" i="1"/>
  <c r="O6322" i="1"/>
  <c r="O6321" i="1"/>
  <c r="O6320" i="1"/>
  <c r="O6319" i="1"/>
  <c r="O6318" i="1"/>
  <c r="O6317" i="1"/>
  <c r="O6316" i="1"/>
  <c r="O6315" i="1"/>
  <c r="O6314" i="1"/>
  <c r="O6313" i="1"/>
  <c r="O6312" i="1"/>
  <c r="O6311" i="1"/>
  <c r="O6310" i="1"/>
  <c r="O6309" i="1"/>
  <c r="O6308" i="1"/>
  <c r="O6307" i="1"/>
  <c r="O6306" i="1"/>
  <c r="O6305" i="1"/>
  <c r="O6304" i="1"/>
  <c r="O6303" i="1"/>
  <c r="O6302" i="1"/>
  <c r="O6301" i="1"/>
  <c r="O6300" i="1"/>
  <c r="O6299" i="1"/>
  <c r="O6298" i="1"/>
  <c r="O6297" i="1"/>
  <c r="O6296" i="1"/>
  <c r="O6295" i="1"/>
  <c r="O6294" i="1"/>
  <c r="O6293" i="1"/>
  <c r="O6292" i="1"/>
  <c r="O6291" i="1"/>
  <c r="O6290" i="1"/>
  <c r="O6289" i="1"/>
  <c r="O6288" i="1"/>
  <c r="O6287" i="1"/>
  <c r="O6286" i="1"/>
  <c r="O6285" i="1"/>
  <c r="O6284" i="1"/>
  <c r="O6283" i="1"/>
  <c r="O6282" i="1"/>
  <c r="O6281" i="1"/>
  <c r="O6280" i="1"/>
  <c r="O6279" i="1"/>
  <c r="O6278" i="1"/>
  <c r="O6277" i="1"/>
  <c r="O6276" i="1"/>
  <c r="O6275" i="1"/>
  <c r="O6274" i="1"/>
  <c r="O6273" i="1"/>
  <c r="O6272" i="1"/>
  <c r="O6271" i="1"/>
  <c r="O6270" i="1"/>
  <c r="O6269" i="1"/>
  <c r="O6268" i="1"/>
  <c r="O6267" i="1"/>
  <c r="O6266" i="1"/>
  <c r="O6265" i="1"/>
  <c r="O6264" i="1"/>
  <c r="O6263" i="1"/>
  <c r="O6262" i="1"/>
  <c r="O6261" i="1"/>
  <c r="O6260" i="1"/>
  <c r="O6259" i="1"/>
  <c r="O6258" i="1"/>
  <c r="O6257" i="1"/>
  <c r="O6256" i="1"/>
  <c r="O6255" i="1"/>
  <c r="O6254" i="1"/>
  <c r="O6253" i="1"/>
  <c r="O6252" i="1"/>
  <c r="O6251" i="1"/>
  <c r="O6250" i="1"/>
  <c r="O6249" i="1"/>
  <c r="O6248" i="1"/>
  <c r="O6247" i="1"/>
  <c r="O6246" i="1"/>
  <c r="O6245" i="1"/>
  <c r="O6244" i="1"/>
  <c r="O6243" i="1"/>
  <c r="O6242" i="1"/>
  <c r="O6241" i="1"/>
  <c r="O6240" i="1"/>
  <c r="O6239" i="1"/>
  <c r="O6238" i="1"/>
  <c r="O6237" i="1"/>
  <c r="O6236" i="1"/>
  <c r="O6235" i="1"/>
  <c r="O6234" i="1"/>
  <c r="O6233" i="1"/>
  <c r="O6232" i="1"/>
  <c r="O6231" i="1"/>
  <c r="O6230" i="1"/>
  <c r="O6229" i="1"/>
  <c r="O6228" i="1"/>
  <c r="O6227" i="1"/>
  <c r="O6226" i="1"/>
  <c r="O6225" i="1"/>
  <c r="O6224" i="1"/>
  <c r="O6223" i="1"/>
  <c r="O6222" i="1"/>
  <c r="O6221" i="1"/>
  <c r="O6220" i="1"/>
  <c r="O6219" i="1"/>
  <c r="O6218" i="1"/>
  <c r="O6217" i="1"/>
  <c r="O6216" i="1"/>
  <c r="O6215" i="1"/>
  <c r="O6214" i="1"/>
  <c r="O6213" i="1"/>
  <c r="O6212" i="1"/>
  <c r="O6211" i="1"/>
  <c r="O6210" i="1"/>
  <c r="O6209" i="1"/>
  <c r="O6208" i="1"/>
  <c r="O6207" i="1"/>
  <c r="O6206" i="1"/>
  <c r="O6205" i="1"/>
  <c r="O6204" i="1"/>
  <c r="O6203" i="1"/>
  <c r="O6202" i="1"/>
  <c r="O6201" i="1"/>
  <c r="O6200" i="1"/>
  <c r="O6199" i="1"/>
  <c r="O6198" i="1"/>
  <c r="O6197" i="1"/>
  <c r="O6196" i="1"/>
  <c r="O6195" i="1"/>
  <c r="O6194" i="1"/>
  <c r="O6193" i="1"/>
  <c r="O6192" i="1"/>
  <c r="O6191" i="1"/>
  <c r="O6190" i="1"/>
  <c r="O6189" i="1"/>
  <c r="O6188" i="1"/>
  <c r="O6187" i="1"/>
  <c r="O6186" i="1"/>
  <c r="O6185" i="1"/>
  <c r="O6184" i="1"/>
  <c r="O6183" i="1"/>
  <c r="O6182" i="1"/>
  <c r="O6181" i="1"/>
  <c r="O6180" i="1"/>
  <c r="O6179" i="1"/>
  <c r="O6178" i="1"/>
  <c r="O6177" i="1"/>
  <c r="O6176" i="1"/>
  <c r="O6175" i="1"/>
  <c r="O6174" i="1"/>
  <c r="O6173" i="1"/>
  <c r="O6172" i="1"/>
  <c r="O6171" i="1"/>
  <c r="O6170" i="1"/>
  <c r="O6169" i="1"/>
  <c r="O6168" i="1"/>
  <c r="O6167" i="1"/>
  <c r="O6166" i="1"/>
  <c r="O6165" i="1"/>
  <c r="O6164" i="1"/>
  <c r="O6163" i="1"/>
  <c r="O6162" i="1"/>
  <c r="O6161" i="1"/>
  <c r="O6160" i="1"/>
  <c r="O6159" i="1"/>
  <c r="O6158" i="1"/>
  <c r="O6157" i="1"/>
  <c r="O6156" i="1"/>
  <c r="O6155" i="1"/>
  <c r="O6154" i="1"/>
  <c r="O6153" i="1"/>
  <c r="O6152" i="1"/>
  <c r="O6151" i="1"/>
  <c r="O6150" i="1"/>
  <c r="O6149" i="1"/>
  <c r="O6148" i="1"/>
  <c r="O6147" i="1"/>
  <c r="O6146" i="1"/>
  <c r="O6145" i="1"/>
  <c r="O6144" i="1"/>
  <c r="O6143" i="1"/>
  <c r="O6142" i="1"/>
  <c r="O6141" i="1"/>
  <c r="O6140" i="1"/>
  <c r="O6139" i="1"/>
  <c r="O6138" i="1"/>
  <c r="O6137" i="1"/>
  <c r="O6136" i="1"/>
  <c r="O6135" i="1"/>
  <c r="O6134" i="1"/>
  <c r="O6133" i="1"/>
  <c r="O6132" i="1"/>
  <c r="O6131" i="1"/>
  <c r="O6130" i="1"/>
  <c r="O6129" i="1"/>
  <c r="O6128" i="1"/>
  <c r="O6127" i="1"/>
  <c r="O6126" i="1"/>
  <c r="O6125" i="1"/>
  <c r="O6124" i="1"/>
  <c r="O6123" i="1"/>
  <c r="O6122" i="1"/>
  <c r="O6121" i="1"/>
  <c r="O6120" i="1"/>
  <c r="O6119" i="1"/>
  <c r="O6118" i="1"/>
  <c r="O6117" i="1"/>
  <c r="O6116" i="1"/>
  <c r="O6115" i="1"/>
  <c r="O6114" i="1"/>
  <c r="O6113" i="1"/>
  <c r="O6112" i="1"/>
  <c r="O6111" i="1"/>
  <c r="O6110" i="1"/>
  <c r="O6109" i="1"/>
  <c r="O6108" i="1"/>
  <c r="O6107" i="1"/>
  <c r="O6106" i="1"/>
  <c r="O6105" i="1"/>
  <c r="O6104" i="1"/>
  <c r="O6103" i="1"/>
  <c r="O6102" i="1"/>
  <c r="O6101" i="1"/>
  <c r="O6100" i="1"/>
  <c r="O6099" i="1"/>
  <c r="O6098" i="1"/>
  <c r="O6097" i="1"/>
  <c r="O6096" i="1"/>
  <c r="O6095" i="1"/>
  <c r="O6094" i="1"/>
  <c r="O6093" i="1"/>
  <c r="O6092" i="1"/>
  <c r="O6091" i="1"/>
  <c r="O6090" i="1"/>
  <c r="O6089" i="1"/>
  <c r="O6088" i="1"/>
  <c r="O6087" i="1"/>
  <c r="O6086" i="1"/>
  <c r="O6085" i="1"/>
  <c r="O6084" i="1"/>
  <c r="O6083" i="1"/>
  <c r="O6082" i="1"/>
  <c r="O6081" i="1"/>
  <c r="O6080" i="1"/>
  <c r="O6079" i="1"/>
  <c r="O6078" i="1"/>
  <c r="O6077" i="1"/>
  <c r="O6076" i="1"/>
  <c r="O6075" i="1"/>
  <c r="O6074" i="1"/>
  <c r="O6073" i="1"/>
  <c r="O6072" i="1"/>
  <c r="O6071" i="1"/>
  <c r="O6070" i="1"/>
  <c r="O6069" i="1"/>
  <c r="O6068" i="1"/>
  <c r="O6067" i="1"/>
  <c r="O6066" i="1"/>
  <c r="O6065" i="1"/>
  <c r="O6064" i="1"/>
  <c r="O6063" i="1"/>
  <c r="O6062" i="1"/>
  <c r="O6061" i="1"/>
  <c r="O6060" i="1"/>
  <c r="O6059" i="1"/>
  <c r="O6058" i="1"/>
  <c r="O6057" i="1"/>
  <c r="O6056" i="1"/>
  <c r="O6055" i="1"/>
  <c r="O6054" i="1"/>
  <c r="O6053" i="1"/>
  <c r="O6052" i="1"/>
  <c r="O6051" i="1"/>
  <c r="O6050" i="1"/>
  <c r="O6049" i="1"/>
  <c r="O6048" i="1"/>
  <c r="O6047" i="1"/>
  <c r="O6046" i="1"/>
  <c r="O6045" i="1"/>
  <c r="O6044" i="1"/>
  <c r="O6043" i="1"/>
  <c r="O6042" i="1"/>
  <c r="O6041" i="1"/>
  <c r="O6040" i="1"/>
  <c r="O6039" i="1"/>
  <c r="O6038" i="1"/>
  <c r="O6037" i="1"/>
  <c r="O6036" i="1"/>
  <c r="O6035" i="1"/>
  <c r="O6034" i="1"/>
  <c r="O6033" i="1"/>
  <c r="O6032" i="1"/>
  <c r="O6031" i="1"/>
  <c r="O6030" i="1"/>
  <c r="O6029" i="1"/>
  <c r="O6028" i="1"/>
  <c r="O6027" i="1"/>
  <c r="O6026" i="1"/>
  <c r="O6025" i="1"/>
  <c r="O6024" i="1"/>
  <c r="O6023" i="1"/>
  <c r="O6022" i="1"/>
  <c r="O6021" i="1"/>
  <c r="O6020" i="1"/>
  <c r="O6019" i="1"/>
  <c r="O6018" i="1"/>
  <c r="O6017" i="1"/>
  <c r="O6016" i="1"/>
  <c r="O6015" i="1"/>
  <c r="O6014" i="1"/>
  <c r="O6013" i="1"/>
  <c r="O6012" i="1"/>
  <c r="O6011" i="1"/>
  <c r="O6010" i="1"/>
  <c r="O6009" i="1"/>
  <c r="O6008" i="1"/>
  <c r="O6007" i="1"/>
  <c r="O6006" i="1"/>
  <c r="O6005" i="1"/>
  <c r="O6004" i="1"/>
  <c r="O6003" i="1"/>
  <c r="O6002" i="1"/>
  <c r="O6001" i="1"/>
  <c r="O6000" i="1"/>
  <c r="O5999" i="1"/>
  <c r="O5998" i="1"/>
  <c r="O5997" i="1"/>
  <c r="O5996" i="1"/>
  <c r="O5995" i="1"/>
  <c r="O5994" i="1"/>
  <c r="O5993" i="1"/>
  <c r="O5992" i="1"/>
  <c r="O5991" i="1"/>
  <c r="O5990" i="1"/>
  <c r="O5989" i="1"/>
  <c r="O5988" i="1"/>
  <c r="O5987" i="1"/>
  <c r="O5986" i="1"/>
  <c r="O5985" i="1"/>
  <c r="O5984" i="1"/>
  <c r="O5983" i="1"/>
  <c r="O5982" i="1"/>
  <c r="O5981" i="1"/>
  <c r="O5980" i="1"/>
  <c r="O5979" i="1"/>
  <c r="O5978" i="1"/>
  <c r="O5977" i="1"/>
  <c r="O5976" i="1"/>
  <c r="O5975" i="1"/>
  <c r="O5974" i="1"/>
  <c r="O5973" i="1"/>
  <c r="O5972" i="1"/>
  <c r="O5971" i="1"/>
  <c r="O5970" i="1"/>
  <c r="O5969" i="1"/>
  <c r="O5968" i="1"/>
  <c r="O5967" i="1"/>
  <c r="O5966" i="1"/>
  <c r="O5965" i="1"/>
  <c r="O5964" i="1"/>
  <c r="O5963" i="1"/>
  <c r="O5962" i="1"/>
  <c r="O5961" i="1"/>
  <c r="O5960" i="1"/>
  <c r="O5959" i="1"/>
  <c r="O5958" i="1"/>
  <c r="O5957" i="1"/>
  <c r="O5956" i="1"/>
  <c r="O5955" i="1"/>
  <c r="O5954" i="1"/>
  <c r="O5953" i="1"/>
  <c r="O5952" i="1"/>
  <c r="O5951" i="1"/>
  <c r="O5950" i="1"/>
  <c r="O5949" i="1"/>
  <c r="O5948" i="1"/>
  <c r="O5947" i="1"/>
  <c r="O5946" i="1"/>
  <c r="O5945" i="1"/>
  <c r="O5944" i="1"/>
  <c r="O5943" i="1"/>
  <c r="O5942" i="1"/>
  <c r="O5941" i="1"/>
  <c r="O5940" i="1"/>
  <c r="O5939" i="1"/>
  <c r="O5938" i="1"/>
  <c r="O5937" i="1"/>
  <c r="O5936" i="1"/>
  <c r="O5935" i="1"/>
  <c r="O5934" i="1"/>
  <c r="O5933" i="1"/>
  <c r="O5932" i="1"/>
  <c r="O5931" i="1"/>
  <c r="O5930" i="1"/>
  <c r="O5929" i="1"/>
  <c r="O5928" i="1"/>
  <c r="O5927" i="1"/>
  <c r="O5926" i="1"/>
  <c r="O5925" i="1"/>
  <c r="O5924" i="1"/>
  <c r="O5923" i="1"/>
  <c r="O5922" i="1"/>
  <c r="O5921" i="1"/>
  <c r="O5920" i="1"/>
  <c r="O5919" i="1"/>
  <c r="O5918" i="1"/>
  <c r="O5917" i="1"/>
  <c r="O5916" i="1"/>
  <c r="O5915" i="1"/>
  <c r="O5914" i="1"/>
  <c r="O5913" i="1"/>
  <c r="O5912" i="1"/>
  <c r="O5911" i="1"/>
  <c r="O5910" i="1"/>
  <c r="O5909" i="1"/>
  <c r="O5908" i="1"/>
  <c r="O5907" i="1"/>
  <c r="O5906" i="1"/>
  <c r="O5905" i="1"/>
  <c r="O5904" i="1"/>
  <c r="O5903" i="1"/>
  <c r="O5902" i="1"/>
  <c r="O5901" i="1"/>
  <c r="O5900" i="1"/>
  <c r="O5899" i="1"/>
  <c r="O5898" i="1"/>
  <c r="O5897" i="1"/>
  <c r="O5896" i="1"/>
  <c r="O5895" i="1"/>
  <c r="O5894" i="1"/>
  <c r="O5893" i="1"/>
  <c r="O5892" i="1"/>
  <c r="O5891" i="1"/>
  <c r="O5890" i="1"/>
  <c r="O5889" i="1"/>
  <c r="O5888" i="1"/>
  <c r="O5887" i="1"/>
  <c r="O5886" i="1"/>
  <c r="O5885" i="1"/>
  <c r="O5884" i="1"/>
  <c r="O5883" i="1"/>
  <c r="O5882" i="1"/>
  <c r="O5881" i="1"/>
  <c r="O5880" i="1"/>
  <c r="O5879" i="1"/>
  <c r="O5878" i="1"/>
  <c r="O5877" i="1"/>
  <c r="O5876" i="1"/>
  <c r="O5875" i="1"/>
  <c r="O5874" i="1"/>
  <c r="O5873" i="1"/>
  <c r="O5872" i="1"/>
  <c r="O5871" i="1"/>
  <c r="O5870" i="1"/>
  <c r="O5869" i="1"/>
  <c r="O5868" i="1"/>
  <c r="O5867" i="1"/>
  <c r="O5866" i="1"/>
  <c r="O5865" i="1"/>
  <c r="O5864" i="1"/>
  <c r="O5863" i="1"/>
  <c r="O5862" i="1"/>
  <c r="O5861" i="1"/>
  <c r="O5860" i="1"/>
  <c r="O5859" i="1"/>
  <c r="O5858" i="1"/>
  <c r="O5857" i="1"/>
  <c r="O5856" i="1"/>
  <c r="O5855" i="1"/>
  <c r="O5854" i="1"/>
  <c r="O5853" i="1"/>
  <c r="O5852" i="1"/>
  <c r="O5851" i="1"/>
  <c r="O5850" i="1"/>
  <c r="O5849" i="1"/>
  <c r="O5848" i="1"/>
  <c r="O5847" i="1"/>
  <c r="O5846" i="1"/>
  <c r="O5845" i="1"/>
  <c r="O5844" i="1"/>
  <c r="O5843" i="1"/>
  <c r="O5842" i="1"/>
  <c r="O5841" i="1"/>
  <c r="O5840" i="1"/>
  <c r="O5839" i="1"/>
  <c r="O5838" i="1"/>
  <c r="O5837" i="1"/>
  <c r="O5836" i="1"/>
  <c r="O5835" i="1"/>
  <c r="O5834" i="1"/>
  <c r="O5833" i="1"/>
  <c r="O5832" i="1"/>
  <c r="O5831" i="1"/>
  <c r="O5830" i="1"/>
  <c r="O5829" i="1"/>
  <c r="O5828" i="1"/>
  <c r="O5827" i="1"/>
  <c r="O5826" i="1"/>
  <c r="O5825" i="1"/>
  <c r="O5824" i="1"/>
  <c r="O5823" i="1"/>
  <c r="O5822" i="1"/>
  <c r="O5821" i="1"/>
  <c r="O5820" i="1"/>
  <c r="O5819" i="1"/>
  <c r="O5818" i="1"/>
  <c r="O5817" i="1"/>
  <c r="O5816" i="1"/>
  <c r="O5815" i="1"/>
  <c r="O5814" i="1"/>
  <c r="O5813" i="1"/>
  <c r="O5812" i="1"/>
  <c r="O5811" i="1"/>
  <c r="O5810" i="1"/>
  <c r="O5809" i="1"/>
  <c r="O5808" i="1"/>
  <c r="O5807" i="1"/>
  <c r="O5806" i="1"/>
  <c r="O5805" i="1"/>
  <c r="O5804" i="1"/>
  <c r="O5803" i="1"/>
  <c r="O5802" i="1"/>
  <c r="O5801" i="1"/>
  <c r="O5800" i="1"/>
  <c r="O5799" i="1"/>
  <c r="O5798" i="1"/>
  <c r="O5797" i="1"/>
  <c r="O5796" i="1"/>
  <c r="O5795" i="1"/>
  <c r="O5794" i="1"/>
  <c r="O5793" i="1"/>
  <c r="O5792" i="1"/>
  <c r="O5791" i="1"/>
  <c r="O5790" i="1"/>
  <c r="O5789" i="1"/>
  <c r="O5788" i="1"/>
  <c r="O5787" i="1"/>
  <c r="O5786" i="1"/>
  <c r="O5785" i="1"/>
  <c r="O5784" i="1"/>
  <c r="O5783" i="1"/>
  <c r="O5782" i="1"/>
  <c r="O5781" i="1"/>
  <c r="O5780" i="1"/>
  <c r="O5779" i="1"/>
  <c r="O5778" i="1"/>
  <c r="O5777" i="1"/>
  <c r="O5776" i="1"/>
  <c r="O5775" i="1"/>
  <c r="O5774" i="1"/>
  <c r="O5773" i="1"/>
  <c r="O5772" i="1"/>
  <c r="O5771" i="1"/>
  <c r="O5770" i="1"/>
  <c r="O5769" i="1"/>
  <c r="O5768" i="1"/>
  <c r="O5767" i="1"/>
  <c r="O5766" i="1"/>
  <c r="O5765" i="1"/>
  <c r="O5764" i="1"/>
  <c r="O5763" i="1"/>
  <c r="O5762" i="1"/>
  <c r="O5761" i="1"/>
  <c r="O5760" i="1"/>
  <c r="O5759" i="1"/>
  <c r="O5758" i="1"/>
  <c r="O5757" i="1"/>
  <c r="O5756" i="1"/>
  <c r="O5755" i="1"/>
  <c r="O5754" i="1"/>
  <c r="O5753" i="1"/>
  <c r="O5752" i="1"/>
  <c r="O5751" i="1"/>
  <c r="O5750" i="1"/>
  <c r="O5749" i="1"/>
  <c r="O5748" i="1"/>
  <c r="O5747" i="1"/>
  <c r="O5746" i="1"/>
  <c r="O5745" i="1"/>
  <c r="O5744" i="1"/>
  <c r="O5743" i="1"/>
  <c r="O5742" i="1"/>
  <c r="O5741" i="1"/>
  <c r="O5740" i="1"/>
  <c r="O5739" i="1"/>
  <c r="O5738" i="1"/>
  <c r="O5737" i="1"/>
  <c r="O5736" i="1"/>
  <c r="O5735" i="1"/>
  <c r="O5734" i="1"/>
  <c r="O5733" i="1"/>
  <c r="O5732" i="1"/>
  <c r="O5731" i="1"/>
  <c r="O5730" i="1"/>
  <c r="O5729" i="1"/>
  <c r="O5728" i="1"/>
  <c r="O5727" i="1"/>
  <c r="O5726" i="1"/>
  <c r="O5725" i="1"/>
  <c r="O5724" i="1"/>
  <c r="O5723" i="1"/>
  <c r="O5722" i="1"/>
  <c r="O5721" i="1"/>
  <c r="O5720" i="1"/>
  <c r="O5719" i="1"/>
  <c r="O5718" i="1"/>
  <c r="O5717" i="1"/>
  <c r="O5716" i="1"/>
  <c r="O5715" i="1"/>
  <c r="O5714" i="1"/>
  <c r="O5713" i="1"/>
  <c r="O5712" i="1"/>
  <c r="O5711" i="1"/>
  <c r="O5710" i="1"/>
  <c r="O5709" i="1"/>
  <c r="O5708" i="1"/>
  <c r="O5707" i="1"/>
  <c r="O5706" i="1"/>
  <c r="O5705" i="1"/>
  <c r="O5704" i="1"/>
  <c r="O5703" i="1"/>
  <c r="O5702" i="1"/>
  <c r="O5701" i="1"/>
  <c r="O5700" i="1"/>
  <c r="O5699" i="1"/>
  <c r="O5698" i="1"/>
  <c r="O5697" i="1"/>
  <c r="O5696" i="1"/>
  <c r="O5695" i="1"/>
  <c r="O5694" i="1"/>
  <c r="O5693" i="1"/>
  <c r="O5692" i="1"/>
  <c r="O5691" i="1"/>
  <c r="O5690" i="1"/>
  <c r="O5689" i="1"/>
  <c r="O5688" i="1"/>
  <c r="O5687" i="1"/>
  <c r="O5686" i="1"/>
  <c r="O5685" i="1"/>
  <c r="O5684" i="1"/>
  <c r="O5683" i="1"/>
  <c r="O5682" i="1"/>
  <c r="O5681" i="1"/>
  <c r="O5680" i="1"/>
  <c r="O5679" i="1"/>
  <c r="O5678" i="1"/>
  <c r="O5677" i="1"/>
  <c r="O5676" i="1"/>
  <c r="O5675" i="1"/>
  <c r="O5674" i="1"/>
  <c r="O5673" i="1"/>
  <c r="O5672" i="1"/>
  <c r="O5671" i="1"/>
  <c r="O5670" i="1"/>
  <c r="O5669" i="1"/>
  <c r="O5668" i="1"/>
  <c r="O5667" i="1"/>
  <c r="O5666" i="1"/>
  <c r="O5665" i="1"/>
  <c r="O5664" i="1"/>
  <c r="O5663" i="1"/>
  <c r="O5662" i="1"/>
  <c r="O5661" i="1"/>
  <c r="O5660" i="1"/>
  <c r="O5659" i="1"/>
  <c r="O5658" i="1"/>
  <c r="O5657" i="1"/>
  <c r="O5656" i="1"/>
  <c r="O5655" i="1"/>
  <c r="O5654" i="1"/>
  <c r="O5653" i="1"/>
  <c r="O5652" i="1"/>
  <c r="O5651" i="1"/>
  <c r="O5650" i="1"/>
  <c r="O5649" i="1"/>
  <c r="O5648" i="1"/>
  <c r="O5647" i="1"/>
  <c r="O5646" i="1"/>
  <c r="O5645" i="1"/>
  <c r="O5644" i="1"/>
  <c r="O5643" i="1"/>
  <c r="O5642" i="1"/>
  <c r="O5641" i="1"/>
  <c r="O5640" i="1"/>
  <c r="O5639" i="1"/>
  <c r="O5638" i="1"/>
  <c r="O5637" i="1"/>
  <c r="O5636" i="1"/>
  <c r="O5635" i="1"/>
  <c r="O5634" i="1"/>
  <c r="O5633" i="1"/>
  <c r="O5632" i="1"/>
  <c r="O5631" i="1"/>
  <c r="O5630" i="1"/>
  <c r="O5629" i="1"/>
  <c r="O5628" i="1"/>
  <c r="O5627" i="1"/>
  <c r="O5626" i="1"/>
  <c r="O5625" i="1"/>
  <c r="O5624" i="1"/>
  <c r="O5623" i="1"/>
  <c r="O5622" i="1"/>
  <c r="O5621" i="1"/>
  <c r="O5620" i="1"/>
  <c r="O5619" i="1"/>
  <c r="O5618" i="1"/>
  <c r="O5617" i="1"/>
  <c r="O5616" i="1"/>
  <c r="O5615" i="1"/>
  <c r="O5614" i="1"/>
  <c r="O5613" i="1"/>
  <c r="O5612" i="1"/>
  <c r="O5611" i="1"/>
  <c r="O5610" i="1"/>
  <c r="O5609" i="1"/>
  <c r="O5608" i="1"/>
  <c r="O5607" i="1"/>
  <c r="O5606" i="1"/>
  <c r="O5605" i="1"/>
  <c r="O5604" i="1"/>
  <c r="O5603" i="1"/>
  <c r="O5602" i="1"/>
  <c r="O5601" i="1"/>
  <c r="O5600" i="1"/>
  <c r="O5599" i="1"/>
  <c r="O5598" i="1"/>
  <c r="O5597" i="1"/>
  <c r="O5596" i="1"/>
  <c r="O5595" i="1"/>
  <c r="O5594" i="1"/>
  <c r="O5593" i="1"/>
  <c r="O5592" i="1"/>
  <c r="O5591" i="1"/>
  <c r="O5590" i="1"/>
  <c r="O5589" i="1"/>
  <c r="O5588" i="1"/>
  <c r="O5587" i="1"/>
  <c r="O5586" i="1"/>
  <c r="O5585" i="1"/>
  <c r="O5584" i="1"/>
  <c r="O5583" i="1"/>
  <c r="O5582" i="1"/>
  <c r="O5581" i="1"/>
  <c r="O5580" i="1"/>
  <c r="O5579" i="1"/>
  <c r="O5578" i="1"/>
  <c r="O5577" i="1"/>
  <c r="O5576" i="1"/>
  <c r="O5575" i="1"/>
  <c r="O5574" i="1"/>
  <c r="O5573" i="1"/>
  <c r="O5572" i="1"/>
  <c r="O5571" i="1"/>
  <c r="O5570" i="1"/>
  <c r="O5569" i="1"/>
  <c r="O5568" i="1"/>
  <c r="O5567" i="1"/>
  <c r="O5566" i="1"/>
  <c r="O5565" i="1"/>
  <c r="O5564" i="1"/>
  <c r="O5563" i="1"/>
  <c r="O5562" i="1"/>
  <c r="O5561" i="1"/>
  <c r="O5560" i="1"/>
  <c r="O5559" i="1"/>
  <c r="O5558" i="1"/>
  <c r="O5557" i="1"/>
  <c r="O5556" i="1"/>
  <c r="O5555" i="1"/>
  <c r="O5554" i="1"/>
  <c r="O5553" i="1"/>
  <c r="O5552" i="1"/>
  <c r="O5551" i="1"/>
  <c r="O5550" i="1"/>
  <c r="O5549" i="1"/>
  <c r="O5548" i="1"/>
  <c r="O5547" i="1"/>
  <c r="O5546" i="1"/>
  <c r="O5545" i="1"/>
  <c r="O5544" i="1"/>
  <c r="O5543" i="1"/>
  <c r="O5542" i="1"/>
  <c r="O5541" i="1"/>
  <c r="O5540" i="1"/>
  <c r="O5539" i="1"/>
  <c r="O5538" i="1"/>
  <c r="O5537" i="1"/>
  <c r="O5536" i="1"/>
  <c r="O5535" i="1"/>
  <c r="O5534" i="1"/>
  <c r="O5533" i="1"/>
  <c r="O5532" i="1"/>
  <c r="O5531" i="1"/>
  <c r="O5530" i="1"/>
  <c r="O5529" i="1"/>
  <c r="O5528" i="1"/>
  <c r="O5527" i="1"/>
  <c r="O5526" i="1"/>
  <c r="O5525" i="1"/>
  <c r="O5524" i="1"/>
  <c r="O5523" i="1"/>
  <c r="O5522" i="1"/>
  <c r="O5521" i="1"/>
  <c r="O5520" i="1"/>
  <c r="O5519" i="1"/>
  <c r="O5518" i="1"/>
  <c r="O5517" i="1"/>
  <c r="O5516" i="1"/>
  <c r="O5515" i="1"/>
  <c r="O5514" i="1"/>
  <c r="O5513" i="1"/>
  <c r="O5512" i="1"/>
  <c r="O5511" i="1"/>
  <c r="O5510" i="1"/>
  <c r="O5509" i="1"/>
  <c r="O5508" i="1"/>
  <c r="O5507" i="1"/>
  <c r="O5506" i="1"/>
  <c r="O5505" i="1"/>
  <c r="O5504" i="1"/>
  <c r="O5503" i="1"/>
  <c r="O5502" i="1"/>
  <c r="O5501" i="1"/>
  <c r="O5500" i="1"/>
  <c r="O5499" i="1"/>
  <c r="O5498" i="1"/>
  <c r="O5497" i="1"/>
  <c r="O5496" i="1"/>
  <c r="O5495" i="1"/>
  <c r="O5494" i="1"/>
  <c r="O5493" i="1"/>
  <c r="O5492" i="1"/>
  <c r="O5491" i="1"/>
  <c r="O5490" i="1"/>
  <c r="O5489" i="1"/>
  <c r="O5488" i="1"/>
  <c r="O5487" i="1"/>
  <c r="O5486" i="1"/>
  <c r="O5485" i="1"/>
  <c r="O5484" i="1"/>
  <c r="O5483" i="1"/>
  <c r="O5482" i="1"/>
  <c r="O5481" i="1"/>
  <c r="O5480" i="1"/>
  <c r="O5479" i="1"/>
  <c r="O5478" i="1"/>
  <c r="O5477" i="1"/>
  <c r="O5476" i="1"/>
  <c r="O5475" i="1"/>
  <c r="O5474" i="1"/>
  <c r="O5473" i="1"/>
  <c r="O5472" i="1"/>
  <c r="O5471" i="1"/>
  <c r="O5470" i="1"/>
  <c r="O5469" i="1"/>
  <c r="O5468" i="1"/>
  <c r="O5467" i="1"/>
  <c r="O5466" i="1"/>
  <c r="O5465" i="1"/>
  <c r="O5464" i="1"/>
  <c r="O5463" i="1"/>
  <c r="O5462" i="1"/>
  <c r="O5461" i="1"/>
  <c r="O5460" i="1"/>
  <c r="O5459" i="1"/>
  <c r="O5458" i="1"/>
  <c r="O5457" i="1"/>
  <c r="O5456" i="1"/>
  <c r="O5455" i="1"/>
  <c r="O5454" i="1"/>
  <c r="O5453" i="1"/>
  <c r="O5452" i="1"/>
  <c r="O5451" i="1"/>
  <c r="O5450" i="1"/>
  <c r="O5449" i="1"/>
  <c r="O5448" i="1"/>
  <c r="O5447" i="1"/>
  <c r="O5446" i="1"/>
  <c r="O5445" i="1"/>
  <c r="O5444" i="1"/>
  <c r="O5443" i="1"/>
  <c r="O5442" i="1"/>
  <c r="O5441" i="1"/>
  <c r="O5440" i="1"/>
  <c r="O5439" i="1"/>
  <c r="O5438" i="1"/>
  <c r="O5437" i="1"/>
  <c r="O5436" i="1"/>
  <c r="O5435" i="1"/>
  <c r="O5434" i="1"/>
  <c r="O5433" i="1"/>
  <c r="O5432" i="1"/>
  <c r="O5431" i="1"/>
  <c r="O5430" i="1"/>
  <c r="O5429" i="1"/>
  <c r="O5428" i="1"/>
  <c r="O5427" i="1"/>
  <c r="O5426" i="1"/>
  <c r="O5425" i="1"/>
  <c r="O5424" i="1"/>
  <c r="O5423" i="1"/>
  <c r="O5422" i="1"/>
  <c r="O5421" i="1"/>
  <c r="O5420" i="1"/>
  <c r="O5419" i="1"/>
  <c r="O5418" i="1"/>
  <c r="O5417" i="1"/>
  <c r="O5416" i="1"/>
  <c r="O5415" i="1"/>
  <c r="O5414" i="1"/>
  <c r="O5413" i="1"/>
  <c r="O5412" i="1"/>
  <c r="O5411" i="1"/>
  <c r="O5410" i="1"/>
  <c r="O5409" i="1"/>
  <c r="O5408" i="1"/>
  <c r="O5407" i="1"/>
  <c r="O5406" i="1"/>
  <c r="O5405" i="1"/>
  <c r="O5404" i="1"/>
  <c r="O5403" i="1"/>
  <c r="O5402" i="1"/>
  <c r="O5401" i="1"/>
  <c r="O5400" i="1"/>
  <c r="O5399" i="1"/>
  <c r="O5398" i="1"/>
  <c r="O5397" i="1"/>
  <c r="O5396" i="1"/>
  <c r="O5395" i="1"/>
  <c r="O5394" i="1"/>
  <c r="O5393" i="1"/>
  <c r="O5392" i="1"/>
  <c r="O5391" i="1"/>
  <c r="O5390" i="1"/>
  <c r="O5389" i="1"/>
  <c r="O5388" i="1"/>
  <c r="O5387" i="1"/>
  <c r="O5386" i="1"/>
  <c r="O5385" i="1"/>
  <c r="O5384" i="1"/>
  <c r="O5383" i="1"/>
  <c r="O5382" i="1"/>
  <c r="O5381" i="1"/>
  <c r="O5380" i="1"/>
  <c r="O5379" i="1"/>
  <c r="O5378" i="1"/>
  <c r="O5377" i="1"/>
  <c r="O5376" i="1"/>
  <c r="O5375" i="1"/>
  <c r="O5374" i="1"/>
  <c r="O5373" i="1"/>
  <c r="O5372" i="1"/>
  <c r="O5371" i="1"/>
  <c r="O5370" i="1"/>
  <c r="O5369" i="1"/>
  <c r="O5368" i="1"/>
  <c r="O5367" i="1"/>
  <c r="O5366" i="1"/>
  <c r="O5365" i="1"/>
  <c r="O5364" i="1"/>
  <c r="O5363" i="1"/>
  <c r="O5362" i="1"/>
  <c r="O5361" i="1"/>
  <c r="O5360" i="1"/>
  <c r="O5359" i="1"/>
  <c r="O5358" i="1"/>
  <c r="O5357" i="1"/>
  <c r="O5356" i="1"/>
  <c r="O5355" i="1"/>
  <c r="O5354" i="1"/>
  <c r="O5353" i="1"/>
  <c r="O5352" i="1"/>
  <c r="O5351" i="1"/>
  <c r="O5350" i="1"/>
  <c r="O5349" i="1"/>
  <c r="O5348" i="1"/>
  <c r="O5347" i="1"/>
  <c r="O5346" i="1"/>
  <c r="O5345" i="1"/>
  <c r="O5344" i="1"/>
  <c r="O5343" i="1"/>
  <c r="O5342" i="1"/>
  <c r="O5341" i="1"/>
  <c r="O5340" i="1"/>
  <c r="O5339" i="1"/>
  <c r="O5338" i="1"/>
  <c r="O5337" i="1"/>
  <c r="O5336" i="1"/>
  <c r="O5335" i="1"/>
  <c r="O5334" i="1"/>
  <c r="O5333" i="1"/>
  <c r="O5332" i="1"/>
  <c r="O5331" i="1"/>
  <c r="O5330" i="1"/>
  <c r="O5329" i="1"/>
  <c r="O5328" i="1"/>
  <c r="O5327" i="1"/>
  <c r="O5326" i="1"/>
  <c r="O5325" i="1"/>
  <c r="O5324" i="1"/>
  <c r="O5323" i="1"/>
  <c r="O5322" i="1"/>
  <c r="O5321" i="1"/>
  <c r="O5320" i="1"/>
  <c r="O5319" i="1"/>
  <c r="O5318" i="1"/>
  <c r="O5317" i="1"/>
  <c r="O5316" i="1"/>
  <c r="O5315" i="1"/>
  <c r="O5314" i="1"/>
  <c r="O5313" i="1"/>
  <c r="O5312" i="1"/>
  <c r="O5311" i="1"/>
  <c r="O5310" i="1"/>
  <c r="O5309" i="1"/>
  <c r="O5308" i="1"/>
  <c r="O5307" i="1"/>
  <c r="O5306" i="1"/>
  <c r="O5305" i="1"/>
  <c r="O5304" i="1"/>
  <c r="O5303" i="1"/>
  <c r="O5302" i="1"/>
  <c r="O5301" i="1"/>
  <c r="O5300" i="1"/>
  <c r="O5299" i="1"/>
  <c r="O5298" i="1"/>
  <c r="O5297" i="1"/>
  <c r="O5296" i="1"/>
  <c r="O5295" i="1"/>
  <c r="O5294" i="1"/>
  <c r="O5293" i="1"/>
  <c r="O5292" i="1"/>
  <c r="O5291" i="1"/>
  <c r="O5290" i="1"/>
  <c r="O5289" i="1"/>
  <c r="O5288" i="1"/>
  <c r="O5287" i="1"/>
  <c r="O5286" i="1"/>
  <c r="O5285" i="1"/>
  <c r="O5284" i="1"/>
  <c r="O5283" i="1"/>
  <c r="O5282" i="1"/>
  <c r="O5281" i="1"/>
  <c r="O5280" i="1"/>
  <c r="O5279" i="1"/>
  <c r="O5278" i="1"/>
  <c r="O5277" i="1"/>
  <c r="O5276" i="1"/>
  <c r="O5275" i="1"/>
  <c r="O5274" i="1"/>
  <c r="O5273" i="1"/>
  <c r="O5272" i="1"/>
  <c r="O5271" i="1"/>
  <c r="O5270" i="1"/>
  <c r="O5269" i="1"/>
  <c r="O5268" i="1"/>
  <c r="O5267" i="1"/>
  <c r="O5266" i="1"/>
  <c r="O5265" i="1"/>
  <c r="O5264" i="1"/>
  <c r="O5263" i="1"/>
  <c r="O5262" i="1"/>
  <c r="O5261" i="1"/>
  <c r="O5260" i="1"/>
  <c r="O5259" i="1"/>
  <c r="O5258" i="1"/>
  <c r="O5257" i="1"/>
  <c r="O5256" i="1"/>
  <c r="O5255" i="1"/>
  <c r="O5254" i="1"/>
  <c r="O5253" i="1"/>
  <c r="O5252" i="1"/>
  <c r="O5251" i="1"/>
  <c r="O5250" i="1"/>
  <c r="O5249" i="1"/>
  <c r="O5248" i="1"/>
  <c r="O5247" i="1"/>
  <c r="O5246" i="1"/>
  <c r="O5245" i="1"/>
  <c r="O5244" i="1"/>
  <c r="O5243" i="1"/>
  <c r="O5242" i="1"/>
  <c r="O5241" i="1"/>
  <c r="O5240" i="1"/>
  <c r="O5239" i="1"/>
  <c r="O5238" i="1"/>
  <c r="O5237" i="1"/>
  <c r="O5236" i="1"/>
  <c r="O5235" i="1"/>
  <c r="O5234" i="1"/>
  <c r="O5233" i="1"/>
  <c r="O5232" i="1"/>
  <c r="O5231" i="1"/>
  <c r="O5230" i="1"/>
  <c r="O5229" i="1"/>
  <c r="O5228" i="1"/>
  <c r="O5227" i="1"/>
  <c r="O5226" i="1"/>
  <c r="O5225" i="1"/>
  <c r="O5224" i="1"/>
  <c r="O5223" i="1"/>
  <c r="O5222" i="1"/>
  <c r="O5221" i="1"/>
  <c r="O5220" i="1"/>
  <c r="O5219" i="1"/>
  <c r="O5218" i="1"/>
  <c r="O5217" i="1"/>
  <c r="O5216" i="1"/>
  <c r="O5215" i="1"/>
  <c r="O5214" i="1"/>
  <c r="O5213" i="1"/>
  <c r="O5212" i="1"/>
  <c r="O5211" i="1"/>
  <c r="O5210" i="1"/>
  <c r="O5209" i="1"/>
  <c r="O5208" i="1"/>
  <c r="O5207" i="1"/>
  <c r="O5206" i="1"/>
  <c r="O5205" i="1"/>
  <c r="O5204" i="1"/>
  <c r="O5203" i="1"/>
  <c r="O5202" i="1"/>
  <c r="O5201" i="1"/>
  <c r="O5200" i="1"/>
  <c r="O5199" i="1"/>
  <c r="O5198" i="1"/>
  <c r="O5197" i="1"/>
  <c r="O5196" i="1"/>
  <c r="O5195" i="1"/>
  <c r="O5194" i="1"/>
  <c r="O5193" i="1"/>
  <c r="O5192" i="1"/>
  <c r="O5191" i="1"/>
  <c r="O5190" i="1"/>
  <c r="O5189" i="1"/>
  <c r="O5188" i="1"/>
  <c r="O5187" i="1"/>
  <c r="O5186" i="1"/>
  <c r="O5185" i="1"/>
  <c r="O5184" i="1"/>
  <c r="O5183" i="1"/>
  <c r="O5182" i="1"/>
  <c r="O5181" i="1"/>
  <c r="O5180" i="1"/>
  <c r="O5179" i="1"/>
  <c r="O5178" i="1"/>
  <c r="O5177" i="1"/>
  <c r="O5176" i="1"/>
  <c r="O5175" i="1"/>
  <c r="O5174" i="1"/>
  <c r="O5173" i="1"/>
  <c r="O5172" i="1"/>
  <c r="O5171" i="1"/>
  <c r="O5170" i="1"/>
  <c r="O5169" i="1"/>
  <c r="O5168" i="1"/>
  <c r="O5167" i="1"/>
  <c r="O5166" i="1"/>
  <c r="O5165" i="1"/>
  <c r="O5164" i="1"/>
  <c r="O5163" i="1"/>
  <c r="O5162" i="1"/>
  <c r="O5161" i="1"/>
  <c r="O5160" i="1"/>
  <c r="O5159" i="1"/>
  <c r="O5158" i="1"/>
  <c r="O5157" i="1"/>
  <c r="O5156" i="1"/>
  <c r="O5155" i="1"/>
  <c r="O5154" i="1"/>
  <c r="O5153" i="1"/>
  <c r="O5152" i="1"/>
  <c r="O5151" i="1"/>
  <c r="O5150" i="1"/>
  <c r="O5149" i="1"/>
  <c r="O5148" i="1"/>
  <c r="O5147" i="1"/>
  <c r="O5146" i="1"/>
  <c r="O5145" i="1"/>
  <c r="O5144" i="1"/>
  <c r="O5143" i="1"/>
  <c r="O5142" i="1"/>
  <c r="O5141" i="1"/>
  <c r="O5140" i="1"/>
  <c r="O5139" i="1"/>
  <c r="O5138" i="1"/>
  <c r="O5137" i="1"/>
  <c r="O5136" i="1"/>
  <c r="O5135" i="1"/>
  <c r="O5134" i="1"/>
  <c r="O5133" i="1"/>
  <c r="O5132" i="1"/>
  <c r="O5131" i="1"/>
  <c r="O5130" i="1"/>
  <c r="O5129" i="1"/>
  <c r="O5128" i="1"/>
  <c r="O5127" i="1"/>
  <c r="O5126" i="1"/>
  <c r="O5125" i="1"/>
  <c r="O5124" i="1"/>
  <c r="O5123" i="1"/>
  <c r="O5122" i="1"/>
  <c r="O5121" i="1"/>
  <c r="O5120" i="1"/>
  <c r="O5119" i="1"/>
  <c r="O5118" i="1"/>
  <c r="O5117" i="1"/>
  <c r="O5116" i="1"/>
  <c r="O5115" i="1"/>
  <c r="O5114" i="1"/>
  <c r="O5113" i="1"/>
  <c r="O5112" i="1"/>
  <c r="O5111" i="1"/>
  <c r="O5110" i="1"/>
  <c r="O5109" i="1"/>
  <c r="O5108" i="1"/>
  <c r="O5107" i="1"/>
  <c r="O5106" i="1"/>
  <c r="O5105" i="1"/>
  <c r="O5104" i="1"/>
  <c r="O5103" i="1"/>
  <c r="O5102" i="1"/>
  <c r="O5101" i="1"/>
  <c r="O5100" i="1"/>
  <c r="O5099" i="1"/>
  <c r="O5098" i="1"/>
  <c r="O5097" i="1"/>
  <c r="O5096" i="1"/>
  <c r="O5095" i="1"/>
  <c r="O5094" i="1"/>
  <c r="O5093" i="1"/>
  <c r="O5092" i="1"/>
  <c r="O5091" i="1"/>
  <c r="O5090" i="1"/>
  <c r="O5089" i="1"/>
  <c r="O5088" i="1"/>
  <c r="O5087" i="1"/>
  <c r="O5086" i="1"/>
  <c r="O5085" i="1"/>
  <c r="O5084" i="1"/>
  <c r="O5083" i="1"/>
  <c r="O5082" i="1"/>
  <c r="O5081" i="1"/>
  <c r="O5080" i="1"/>
  <c r="O5079" i="1"/>
  <c r="O5078" i="1"/>
  <c r="O5077" i="1"/>
  <c r="O5076" i="1"/>
  <c r="O5075" i="1"/>
  <c r="O5074" i="1"/>
  <c r="O5073" i="1"/>
  <c r="O5072" i="1"/>
  <c r="O5071" i="1"/>
  <c r="O5070" i="1"/>
  <c r="O5069" i="1"/>
  <c r="O5068" i="1"/>
  <c r="O5067" i="1"/>
  <c r="O5066" i="1"/>
  <c r="O5065" i="1"/>
  <c r="O5064" i="1"/>
  <c r="O5063" i="1"/>
  <c r="O5062" i="1"/>
  <c r="O5061" i="1"/>
  <c r="O5060" i="1"/>
  <c r="O5059" i="1"/>
  <c r="O5058" i="1"/>
  <c r="O5057" i="1"/>
  <c r="O5056" i="1"/>
  <c r="O5055" i="1"/>
  <c r="O5054" i="1"/>
  <c r="O5053" i="1"/>
  <c r="O5052" i="1"/>
  <c r="O5051" i="1"/>
  <c r="O5050" i="1"/>
  <c r="O5049" i="1"/>
  <c r="O5048" i="1"/>
  <c r="O5047" i="1"/>
  <c r="O5046" i="1"/>
  <c r="O5045" i="1"/>
  <c r="O5044" i="1"/>
  <c r="O5043" i="1"/>
  <c r="O5042" i="1"/>
  <c r="O5041" i="1"/>
  <c r="O5040" i="1"/>
  <c r="O5039" i="1"/>
  <c r="O5038" i="1"/>
  <c r="O5037" i="1"/>
  <c r="O5036" i="1"/>
  <c r="O5035" i="1"/>
  <c r="O5034" i="1"/>
  <c r="O5033" i="1"/>
  <c r="O5032" i="1"/>
  <c r="O5031" i="1"/>
  <c r="O5030" i="1"/>
  <c r="O5029" i="1"/>
  <c r="O5028" i="1"/>
  <c r="O5027" i="1"/>
  <c r="O5026" i="1"/>
  <c r="O5025" i="1"/>
  <c r="O5024" i="1"/>
  <c r="O5023" i="1"/>
  <c r="O5022" i="1"/>
  <c r="O5021" i="1"/>
  <c r="O5020" i="1"/>
  <c r="O5019" i="1"/>
  <c r="O5018" i="1"/>
  <c r="O5017" i="1"/>
  <c r="O5016" i="1"/>
  <c r="O5015" i="1"/>
  <c r="O5014" i="1"/>
  <c r="O5013" i="1"/>
  <c r="O5012" i="1"/>
  <c r="O5011" i="1"/>
  <c r="O5010" i="1"/>
  <c r="O5009" i="1"/>
  <c r="O5008" i="1"/>
  <c r="O5007" i="1"/>
  <c r="O5006" i="1"/>
  <c r="O5005" i="1"/>
  <c r="O5004" i="1"/>
  <c r="O5003" i="1"/>
  <c r="O5002" i="1"/>
  <c r="O5001" i="1"/>
  <c r="O5000" i="1"/>
  <c r="O4999" i="1"/>
  <c r="O4998" i="1"/>
  <c r="O4997" i="1"/>
  <c r="O4996" i="1"/>
  <c r="O4995" i="1"/>
  <c r="O4994" i="1"/>
  <c r="O4993" i="1"/>
  <c r="O4992" i="1"/>
  <c r="O4991" i="1"/>
  <c r="O4990" i="1"/>
  <c r="O4989" i="1"/>
  <c r="O4988" i="1"/>
  <c r="O4987" i="1"/>
  <c r="O4986" i="1"/>
  <c r="O4985" i="1"/>
  <c r="O4984" i="1"/>
  <c r="O4983" i="1"/>
  <c r="O4982" i="1"/>
  <c r="O4981" i="1"/>
  <c r="O4980" i="1"/>
  <c r="O4979" i="1"/>
  <c r="O4978" i="1"/>
  <c r="O4977" i="1"/>
  <c r="O4976" i="1"/>
  <c r="O4975" i="1"/>
  <c r="O4974" i="1"/>
  <c r="O4973" i="1"/>
  <c r="O4972" i="1"/>
  <c r="O4971" i="1"/>
  <c r="O4970" i="1"/>
  <c r="O4969" i="1"/>
  <c r="O4968" i="1"/>
  <c r="O4967" i="1"/>
  <c r="O4966" i="1"/>
  <c r="O4965" i="1"/>
  <c r="O4964" i="1"/>
  <c r="O4963" i="1"/>
  <c r="O4962" i="1"/>
  <c r="O4961" i="1"/>
  <c r="O4960" i="1"/>
  <c r="O4959" i="1"/>
  <c r="O4958" i="1"/>
  <c r="O4957" i="1"/>
  <c r="O4956" i="1"/>
  <c r="O4955" i="1"/>
  <c r="O4954" i="1"/>
  <c r="O4953" i="1"/>
  <c r="O4952" i="1"/>
  <c r="O4951" i="1"/>
  <c r="O4950" i="1"/>
  <c r="O4949" i="1"/>
  <c r="O4948" i="1"/>
  <c r="O4947" i="1"/>
  <c r="O4946" i="1"/>
  <c r="O4945" i="1"/>
  <c r="O4944" i="1"/>
  <c r="O4943" i="1"/>
  <c r="O4942" i="1"/>
  <c r="O4941" i="1"/>
  <c r="O4940" i="1"/>
  <c r="O4939" i="1"/>
  <c r="O4938" i="1"/>
  <c r="O4937" i="1"/>
  <c r="O4936" i="1"/>
  <c r="O4935" i="1"/>
  <c r="O4934" i="1"/>
  <c r="O4933" i="1"/>
  <c r="O4932" i="1"/>
  <c r="O4931" i="1"/>
  <c r="O4930" i="1"/>
  <c r="O4929" i="1"/>
  <c r="O4928" i="1"/>
  <c r="O4927" i="1"/>
  <c r="O4926" i="1"/>
  <c r="O4925" i="1"/>
  <c r="O4924" i="1"/>
  <c r="O4923" i="1"/>
  <c r="O4922" i="1"/>
  <c r="O4921" i="1"/>
  <c r="O4920" i="1"/>
  <c r="O4919" i="1"/>
  <c r="O4918" i="1"/>
  <c r="O4917" i="1"/>
  <c r="O4916" i="1"/>
  <c r="O4915" i="1"/>
  <c r="O4914" i="1"/>
  <c r="O4913" i="1"/>
  <c r="O4912" i="1"/>
  <c r="O4911" i="1"/>
  <c r="O4910" i="1"/>
  <c r="O4909" i="1"/>
  <c r="O4908" i="1"/>
  <c r="O4907" i="1"/>
  <c r="O4906" i="1"/>
  <c r="O4905" i="1"/>
  <c r="O4904" i="1"/>
  <c r="O4903" i="1"/>
  <c r="O4902" i="1"/>
  <c r="O4901" i="1"/>
  <c r="O4900" i="1"/>
  <c r="O4899" i="1"/>
  <c r="O4898" i="1"/>
  <c r="O4897" i="1"/>
  <c r="O4896" i="1"/>
  <c r="O4895" i="1"/>
  <c r="O4894" i="1"/>
  <c r="O4893" i="1"/>
  <c r="O4892" i="1"/>
  <c r="O4891" i="1"/>
  <c r="O4890" i="1"/>
  <c r="O4889" i="1"/>
  <c r="O4888" i="1"/>
  <c r="O4887" i="1"/>
  <c r="O4886" i="1"/>
  <c r="O4885" i="1"/>
  <c r="O4884" i="1"/>
  <c r="O4883" i="1"/>
  <c r="O4882" i="1"/>
  <c r="O4881" i="1"/>
  <c r="O4880" i="1"/>
  <c r="O4879" i="1"/>
  <c r="O4878" i="1"/>
  <c r="O4877" i="1"/>
  <c r="O4876" i="1"/>
  <c r="O4875" i="1"/>
  <c r="O4874" i="1"/>
  <c r="O4873" i="1"/>
  <c r="O4872" i="1"/>
  <c r="O4871" i="1"/>
  <c r="O4870" i="1"/>
  <c r="O4869" i="1"/>
  <c r="O4868" i="1"/>
  <c r="O4867" i="1"/>
  <c r="O4866" i="1"/>
  <c r="O4865" i="1"/>
  <c r="O4864" i="1"/>
  <c r="O4863" i="1"/>
  <c r="O4862" i="1"/>
  <c r="O4861" i="1"/>
  <c r="O4860" i="1"/>
  <c r="O4859" i="1"/>
  <c r="O4858" i="1"/>
  <c r="O4857" i="1"/>
  <c r="O4856" i="1"/>
  <c r="O4855" i="1"/>
  <c r="O4854" i="1"/>
  <c r="O4853" i="1"/>
  <c r="O4852" i="1"/>
  <c r="O4851" i="1"/>
  <c r="O4850" i="1"/>
  <c r="O4849" i="1"/>
  <c r="O4848" i="1"/>
  <c r="O4847" i="1"/>
  <c r="O4846" i="1"/>
  <c r="O4845" i="1"/>
  <c r="O4844" i="1"/>
  <c r="O4843" i="1"/>
  <c r="O4842" i="1"/>
  <c r="O4841" i="1"/>
  <c r="O4840" i="1"/>
  <c r="O4839" i="1"/>
  <c r="O4838" i="1"/>
  <c r="O4837" i="1"/>
  <c r="O4836" i="1"/>
  <c r="O4835" i="1"/>
  <c r="O4834" i="1"/>
  <c r="O4833" i="1"/>
  <c r="O4832" i="1"/>
  <c r="O4831" i="1"/>
  <c r="O4830" i="1"/>
  <c r="O4829" i="1"/>
  <c r="O4828" i="1"/>
  <c r="O4827" i="1"/>
  <c r="O4826" i="1"/>
  <c r="O4825" i="1"/>
  <c r="O4824" i="1"/>
  <c r="O4823" i="1"/>
  <c r="O4822" i="1"/>
  <c r="O4821" i="1"/>
  <c r="O4820" i="1"/>
  <c r="O4819" i="1"/>
  <c r="O4818" i="1"/>
  <c r="O4817" i="1"/>
  <c r="O4816" i="1"/>
  <c r="O4815" i="1"/>
  <c r="O4814" i="1"/>
  <c r="O4813" i="1"/>
  <c r="O4812" i="1"/>
  <c r="O4811" i="1"/>
  <c r="O4810" i="1"/>
  <c r="O4809" i="1"/>
  <c r="O4808" i="1"/>
  <c r="O4807" i="1"/>
  <c r="O4806" i="1"/>
  <c r="O4805" i="1"/>
  <c r="O4804" i="1"/>
  <c r="O4803" i="1"/>
  <c r="O4802" i="1"/>
  <c r="O4801" i="1"/>
  <c r="O4800" i="1"/>
  <c r="O4799" i="1"/>
  <c r="O4798" i="1"/>
  <c r="O4797" i="1"/>
  <c r="O4796" i="1"/>
  <c r="O4795" i="1"/>
  <c r="O4794" i="1"/>
  <c r="O4793" i="1"/>
  <c r="O4792" i="1"/>
  <c r="O4791" i="1"/>
  <c r="O4790" i="1"/>
  <c r="O4789" i="1"/>
  <c r="O4788" i="1"/>
  <c r="O4787" i="1"/>
  <c r="O4786" i="1"/>
  <c r="O4785" i="1"/>
  <c r="O4784" i="1"/>
  <c r="O4783" i="1"/>
  <c r="O4782" i="1"/>
  <c r="O4781" i="1"/>
  <c r="O4780" i="1"/>
  <c r="O4779" i="1"/>
  <c r="O4778" i="1"/>
  <c r="O4777" i="1"/>
  <c r="O4776" i="1"/>
  <c r="O4775" i="1"/>
  <c r="O4774" i="1"/>
  <c r="O4773" i="1"/>
  <c r="O4772" i="1"/>
  <c r="O4771" i="1"/>
  <c r="O4770" i="1"/>
  <c r="O4769" i="1"/>
  <c r="O4768" i="1"/>
  <c r="O4767" i="1"/>
  <c r="O4766" i="1"/>
  <c r="O4765" i="1"/>
  <c r="O4764" i="1"/>
  <c r="O4763" i="1"/>
  <c r="O4762" i="1"/>
  <c r="O4761" i="1"/>
  <c r="O4760" i="1"/>
  <c r="O4759" i="1"/>
  <c r="O4758" i="1"/>
  <c r="O4757" i="1"/>
  <c r="O4756" i="1"/>
  <c r="O4755" i="1"/>
  <c r="O4754" i="1"/>
  <c r="O4753" i="1"/>
  <c r="O4752" i="1"/>
  <c r="O4751" i="1"/>
  <c r="O4750" i="1"/>
  <c r="O4749" i="1"/>
  <c r="O4748" i="1"/>
  <c r="O4747" i="1"/>
  <c r="O4746" i="1"/>
  <c r="O4745" i="1"/>
  <c r="O4744" i="1"/>
  <c r="O4743" i="1"/>
  <c r="O4742" i="1"/>
  <c r="O4741" i="1"/>
  <c r="O4740" i="1"/>
  <c r="O4739" i="1"/>
  <c r="O4738" i="1"/>
  <c r="O4737" i="1"/>
  <c r="O4736" i="1"/>
  <c r="O4735" i="1"/>
  <c r="O4734" i="1"/>
  <c r="O4733" i="1"/>
  <c r="O4732" i="1"/>
  <c r="O4731" i="1"/>
  <c r="O4730" i="1"/>
  <c r="O4729" i="1"/>
  <c r="O4728" i="1"/>
  <c r="O4727" i="1"/>
  <c r="O4726" i="1"/>
  <c r="O4725" i="1"/>
  <c r="O4724" i="1"/>
  <c r="O4723" i="1"/>
  <c r="O4722" i="1"/>
  <c r="O4721" i="1"/>
  <c r="O4720" i="1"/>
  <c r="O4719" i="1"/>
  <c r="O4718" i="1"/>
  <c r="O4717" i="1"/>
  <c r="O4716" i="1"/>
  <c r="O4715" i="1"/>
  <c r="O4714" i="1"/>
  <c r="O4713" i="1"/>
  <c r="O4712" i="1"/>
  <c r="O4711" i="1"/>
  <c r="O4710" i="1"/>
  <c r="O4709" i="1"/>
  <c r="O4708" i="1"/>
  <c r="O4707" i="1"/>
  <c r="O4706" i="1"/>
  <c r="O4705" i="1"/>
  <c r="O4704" i="1"/>
  <c r="O4703" i="1"/>
  <c r="O4702" i="1"/>
  <c r="O4701" i="1"/>
  <c r="O4700" i="1"/>
  <c r="O4699" i="1"/>
  <c r="O4698" i="1"/>
  <c r="O4697" i="1"/>
  <c r="O4696" i="1"/>
  <c r="O4695" i="1"/>
  <c r="O4694" i="1"/>
  <c r="O4693" i="1"/>
  <c r="O4692" i="1"/>
  <c r="O4691" i="1"/>
  <c r="O4690" i="1"/>
  <c r="O4689" i="1"/>
  <c r="O4688" i="1"/>
  <c r="O4687" i="1"/>
  <c r="O4686" i="1"/>
  <c r="O4685" i="1"/>
  <c r="O4684" i="1"/>
  <c r="O4683" i="1"/>
  <c r="O4682" i="1"/>
  <c r="O4681" i="1"/>
  <c r="O4680" i="1"/>
  <c r="O4679" i="1"/>
  <c r="O4678" i="1"/>
  <c r="O4677" i="1"/>
  <c r="O4676" i="1"/>
  <c r="O4675" i="1"/>
  <c r="O4674" i="1"/>
  <c r="O4673" i="1"/>
  <c r="O4672" i="1"/>
  <c r="O4671" i="1"/>
  <c r="O4670" i="1"/>
  <c r="O4669" i="1"/>
  <c r="O4668" i="1"/>
  <c r="O4667" i="1"/>
  <c r="O4666" i="1"/>
  <c r="O4665" i="1"/>
  <c r="O4664" i="1"/>
  <c r="O4663" i="1"/>
  <c r="O4662" i="1"/>
  <c r="O4661" i="1"/>
  <c r="O4660" i="1"/>
  <c r="O4659" i="1"/>
  <c r="O4658" i="1"/>
  <c r="O4657" i="1"/>
  <c r="O4656" i="1"/>
  <c r="O4655" i="1"/>
  <c r="O4654" i="1"/>
  <c r="O4653" i="1"/>
  <c r="O4652" i="1"/>
  <c r="O4651" i="1"/>
  <c r="O4650" i="1"/>
  <c r="O4649" i="1"/>
  <c r="O4648" i="1"/>
  <c r="O4647" i="1"/>
  <c r="O4646" i="1"/>
  <c r="O4645" i="1"/>
  <c r="O4644" i="1"/>
  <c r="O4643" i="1"/>
  <c r="O4642" i="1"/>
  <c r="O4641" i="1"/>
  <c r="O4640" i="1"/>
  <c r="O4639" i="1"/>
  <c r="O4638" i="1"/>
  <c r="O4637" i="1"/>
  <c r="O4636" i="1"/>
  <c r="O4635" i="1"/>
  <c r="O4634" i="1"/>
  <c r="O4633" i="1"/>
  <c r="O4632" i="1"/>
  <c r="O4631" i="1"/>
  <c r="O4630" i="1"/>
  <c r="O4629" i="1"/>
  <c r="O4628" i="1"/>
  <c r="O4627" i="1"/>
  <c r="O4626" i="1"/>
  <c r="O4625" i="1"/>
  <c r="O4624" i="1"/>
  <c r="O4623" i="1"/>
  <c r="O4622" i="1"/>
  <c r="O4621" i="1"/>
  <c r="O4620" i="1"/>
  <c r="O4619" i="1"/>
  <c r="O4618" i="1"/>
  <c r="O4617" i="1"/>
  <c r="O4616" i="1"/>
  <c r="O4615" i="1"/>
  <c r="O4614" i="1"/>
  <c r="O4613" i="1"/>
  <c r="O4612" i="1"/>
  <c r="O4611" i="1"/>
  <c r="O4610" i="1"/>
  <c r="O4609" i="1"/>
  <c r="O4608" i="1"/>
  <c r="O4607" i="1"/>
  <c r="O4606" i="1"/>
  <c r="O4605" i="1"/>
  <c r="O4604" i="1"/>
  <c r="O4603" i="1"/>
  <c r="O4602" i="1"/>
  <c r="O4601" i="1"/>
  <c r="O4600" i="1"/>
  <c r="O4599" i="1"/>
  <c r="O4598" i="1"/>
  <c r="O4597" i="1"/>
  <c r="O4596" i="1"/>
  <c r="O4595" i="1"/>
  <c r="O4594" i="1"/>
  <c r="O4593" i="1"/>
  <c r="O4592" i="1"/>
  <c r="O4591" i="1"/>
  <c r="O4590" i="1"/>
  <c r="O4589" i="1"/>
  <c r="O4588" i="1"/>
  <c r="O4587" i="1"/>
  <c r="O4586" i="1"/>
  <c r="O4585" i="1"/>
  <c r="O4584" i="1"/>
  <c r="O4583" i="1"/>
  <c r="O4582" i="1"/>
  <c r="O4581" i="1"/>
  <c r="O4580" i="1"/>
  <c r="O4579" i="1"/>
  <c r="O4578" i="1"/>
  <c r="O4577" i="1"/>
  <c r="O4576" i="1"/>
  <c r="O4575" i="1"/>
  <c r="O4574" i="1"/>
  <c r="O4573" i="1"/>
  <c r="O4572" i="1"/>
  <c r="O4571" i="1"/>
  <c r="O4570" i="1"/>
  <c r="O4569" i="1"/>
  <c r="O4568" i="1"/>
  <c r="O4567" i="1"/>
  <c r="O4566" i="1"/>
  <c r="O4565" i="1"/>
  <c r="O4564" i="1"/>
  <c r="O4563" i="1"/>
  <c r="O4562" i="1"/>
  <c r="O4561" i="1"/>
  <c r="O4560" i="1"/>
  <c r="O4559" i="1"/>
  <c r="O4558" i="1"/>
  <c r="O4557" i="1"/>
  <c r="O4556" i="1"/>
  <c r="O4555" i="1"/>
  <c r="O4554" i="1"/>
  <c r="O4553" i="1"/>
  <c r="O4552" i="1"/>
  <c r="O4551" i="1"/>
  <c r="O4550" i="1"/>
  <c r="O4549" i="1"/>
  <c r="O4548" i="1"/>
  <c r="O4547" i="1"/>
  <c r="O4546" i="1"/>
  <c r="O4545" i="1"/>
  <c r="O4544" i="1"/>
  <c r="O4543" i="1"/>
  <c r="O4542" i="1"/>
  <c r="O4541" i="1"/>
  <c r="O4540" i="1"/>
  <c r="O4539" i="1"/>
  <c r="O4538" i="1"/>
  <c r="O4537" i="1"/>
  <c r="O4536" i="1"/>
  <c r="O4535" i="1"/>
  <c r="O4534" i="1"/>
  <c r="O4533" i="1"/>
  <c r="O4532" i="1"/>
  <c r="O4531" i="1"/>
  <c r="O4530" i="1"/>
  <c r="O4529" i="1"/>
  <c r="O4528" i="1"/>
  <c r="O4527" i="1"/>
  <c r="O4526" i="1"/>
  <c r="O4525" i="1"/>
  <c r="O4524" i="1"/>
  <c r="O4523" i="1"/>
  <c r="O4522" i="1"/>
  <c r="O4521" i="1"/>
  <c r="O4520" i="1"/>
  <c r="O4519" i="1"/>
  <c r="O4518" i="1"/>
  <c r="O4517" i="1"/>
  <c r="O4516" i="1"/>
  <c r="O4515" i="1"/>
  <c r="O4514" i="1"/>
  <c r="O4513" i="1"/>
  <c r="O4512" i="1"/>
  <c r="O4511" i="1"/>
  <c r="O4510" i="1"/>
  <c r="O4509" i="1"/>
  <c r="O4508" i="1"/>
  <c r="O4507" i="1"/>
  <c r="O4506" i="1"/>
  <c r="O4505" i="1"/>
  <c r="O4504" i="1"/>
  <c r="O4503" i="1"/>
  <c r="O4502" i="1"/>
  <c r="O4501" i="1"/>
  <c r="O4500" i="1"/>
  <c r="O4499" i="1"/>
  <c r="O4498" i="1"/>
  <c r="O4497" i="1"/>
  <c r="O4496" i="1"/>
  <c r="O4495" i="1"/>
  <c r="O4494" i="1"/>
  <c r="O4493" i="1"/>
  <c r="O4492" i="1"/>
  <c r="O4491" i="1"/>
  <c r="O4490" i="1"/>
  <c r="O4489" i="1"/>
  <c r="O4488" i="1"/>
  <c r="O4487" i="1"/>
  <c r="O4486" i="1"/>
  <c r="O4485" i="1"/>
  <c r="O4484" i="1"/>
  <c r="O4483" i="1"/>
  <c r="O4482" i="1"/>
  <c r="O4481" i="1"/>
  <c r="O4480" i="1"/>
  <c r="O4479" i="1"/>
  <c r="O4478" i="1"/>
  <c r="O4477" i="1"/>
  <c r="O4476" i="1"/>
  <c r="O4475" i="1"/>
  <c r="O4474" i="1"/>
  <c r="O4473" i="1"/>
  <c r="O4472" i="1"/>
  <c r="O4471" i="1"/>
  <c r="O4470" i="1"/>
  <c r="O4469" i="1"/>
  <c r="O4468" i="1"/>
  <c r="O4467" i="1"/>
  <c r="O4466" i="1"/>
  <c r="O4465" i="1"/>
  <c r="O4464" i="1"/>
  <c r="O4463" i="1"/>
  <c r="O4462" i="1"/>
  <c r="O4461" i="1"/>
  <c r="O4460" i="1"/>
  <c r="O4459" i="1"/>
  <c r="O4458" i="1"/>
  <c r="O4457" i="1"/>
  <c r="O4456" i="1"/>
  <c r="O4455" i="1"/>
  <c r="O4454" i="1"/>
  <c r="O4453" i="1"/>
  <c r="O4452" i="1"/>
  <c r="O4451" i="1"/>
  <c r="O4450" i="1"/>
  <c r="O4449" i="1"/>
  <c r="O4448" i="1"/>
  <c r="O4447" i="1"/>
  <c r="O4446" i="1"/>
  <c r="O4445" i="1"/>
  <c r="O4444" i="1"/>
  <c r="O4443" i="1"/>
  <c r="O4442" i="1"/>
  <c r="O4441" i="1"/>
  <c r="O4440" i="1"/>
  <c r="O4439" i="1"/>
  <c r="O4438" i="1"/>
  <c r="O4437" i="1"/>
  <c r="O4436" i="1"/>
  <c r="O4435" i="1"/>
  <c r="O4434" i="1"/>
  <c r="O4433" i="1"/>
  <c r="O4432" i="1"/>
  <c r="O4431" i="1"/>
  <c r="O4430" i="1"/>
  <c r="O4429" i="1"/>
  <c r="O4428" i="1"/>
  <c r="O4427" i="1"/>
  <c r="O4426" i="1"/>
  <c r="O4425" i="1"/>
  <c r="O4424" i="1"/>
  <c r="O4423" i="1"/>
  <c r="O4422" i="1"/>
  <c r="O4421" i="1"/>
  <c r="O4420" i="1"/>
  <c r="O4419" i="1"/>
  <c r="O4418" i="1"/>
  <c r="O4417" i="1"/>
  <c r="O4416" i="1"/>
  <c r="O4415" i="1"/>
  <c r="O4414" i="1"/>
  <c r="O4413" i="1"/>
  <c r="O4412" i="1"/>
  <c r="O4411" i="1"/>
  <c r="O4410" i="1"/>
  <c r="O4409" i="1"/>
  <c r="O4408" i="1"/>
  <c r="O4407" i="1"/>
  <c r="O4406" i="1"/>
  <c r="O4405" i="1"/>
  <c r="O4404" i="1"/>
  <c r="O4403" i="1"/>
  <c r="O4402" i="1"/>
  <c r="O4401" i="1"/>
  <c r="O4400" i="1"/>
  <c r="O4399" i="1"/>
  <c r="O4398" i="1"/>
  <c r="O4397" i="1"/>
  <c r="O4396" i="1"/>
  <c r="O4395" i="1"/>
  <c r="O4394" i="1"/>
  <c r="O4393" i="1"/>
  <c r="O4392" i="1"/>
  <c r="O4391" i="1"/>
  <c r="O4390" i="1"/>
  <c r="O4389" i="1"/>
  <c r="O4388" i="1"/>
  <c r="O4387" i="1"/>
  <c r="O4386" i="1"/>
  <c r="O4385" i="1"/>
  <c r="O4384" i="1"/>
  <c r="O4383" i="1"/>
  <c r="O4382" i="1"/>
  <c r="O4381" i="1"/>
  <c r="O4380" i="1"/>
  <c r="O4379" i="1"/>
  <c r="O4378" i="1"/>
  <c r="O4377" i="1"/>
  <c r="O4376" i="1"/>
  <c r="O4375" i="1"/>
  <c r="O4374" i="1"/>
  <c r="O4373" i="1"/>
  <c r="O4372" i="1"/>
  <c r="O4371" i="1"/>
  <c r="O4370" i="1"/>
  <c r="O4369" i="1"/>
  <c r="O4368" i="1"/>
  <c r="O4367" i="1"/>
  <c r="O4366" i="1"/>
  <c r="O4365" i="1"/>
  <c r="O4364" i="1"/>
  <c r="O4363" i="1"/>
  <c r="O4362" i="1"/>
  <c r="O4361" i="1"/>
  <c r="O4360" i="1"/>
  <c r="O4359" i="1"/>
  <c r="O4358" i="1"/>
  <c r="O4357" i="1"/>
  <c r="O4356" i="1"/>
  <c r="O4355" i="1"/>
  <c r="O4354" i="1"/>
  <c r="O4353" i="1"/>
  <c r="O4352" i="1"/>
  <c r="O4351" i="1"/>
  <c r="O4350" i="1"/>
  <c r="O4349" i="1"/>
  <c r="O4348" i="1"/>
  <c r="O4347" i="1"/>
  <c r="O4346" i="1"/>
  <c r="O4345" i="1"/>
  <c r="O4344" i="1"/>
  <c r="O4343" i="1"/>
  <c r="O4342" i="1"/>
  <c r="O4341" i="1"/>
  <c r="O4340" i="1"/>
  <c r="O4339" i="1"/>
  <c r="O4338" i="1"/>
  <c r="O4337" i="1"/>
  <c r="O4336" i="1"/>
  <c r="O4335" i="1"/>
  <c r="O4334" i="1"/>
  <c r="O4333" i="1"/>
  <c r="O4332" i="1"/>
  <c r="O4331" i="1"/>
  <c r="O4330" i="1"/>
  <c r="O4329" i="1"/>
  <c r="O4328" i="1"/>
  <c r="O4327" i="1"/>
  <c r="O4326" i="1"/>
  <c r="O4325" i="1"/>
  <c r="O4324" i="1"/>
  <c r="O4323" i="1"/>
  <c r="O4322" i="1"/>
  <c r="O4321" i="1"/>
  <c r="O4320" i="1"/>
  <c r="O4319" i="1"/>
  <c r="O4318" i="1"/>
  <c r="O4317" i="1"/>
  <c r="O4316" i="1"/>
  <c r="O4315" i="1"/>
  <c r="O4314" i="1"/>
  <c r="O4313" i="1"/>
  <c r="O4312" i="1"/>
  <c r="O4311" i="1"/>
  <c r="O4310" i="1"/>
  <c r="O4309" i="1"/>
  <c r="O4308" i="1"/>
  <c r="O4307" i="1"/>
  <c r="O4306" i="1"/>
  <c r="O4305" i="1"/>
  <c r="O4304" i="1"/>
  <c r="O4303" i="1"/>
  <c r="O4302" i="1"/>
  <c r="O4301" i="1"/>
  <c r="O4300" i="1"/>
  <c r="O4299" i="1"/>
  <c r="O4298" i="1"/>
  <c r="O4297" i="1"/>
  <c r="O4296" i="1"/>
  <c r="O4295" i="1"/>
  <c r="O4294" i="1"/>
  <c r="O4293" i="1"/>
  <c r="O4292" i="1"/>
  <c r="O4291" i="1"/>
  <c r="O4290" i="1"/>
  <c r="O4289" i="1"/>
  <c r="O4288" i="1"/>
  <c r="O4287" i="1"/>
  <c r="O4286" i="1"/>
  <c r="O4285" i="1"/>
  <c r="O4284" i="1"/>
  <c r="O4283" i="1"/>
  <c r="O4282" i="1"/>
  <c r="O4281" i="1"/>
  <c r="O4280" i="1"/>
  <c r="O4279" i="1"/>
  <c r="O4278" i="1"/>
  <c r="O4277" i="1"/>
  <c r="O4276" i="1"/>
  <c r="O4275" i="1"/>
  <c r="O4274" i="1"/>
  <c r="O4273" i="1"/>
  <c r="O4272" i="1"/>
  <c r="O4271" i="1"/>
  <c r="O4270" i="1"/>
  <c r="O4269" i="1"/>
  <c r="O4268" i="1"/>
  <c r="O4267" i="1"/>
  <c r="O4266" i="1"/>
  <c r="O4265" i="1"/>
  <c r="O4264" i="1"/>
  <c r="O4263" i="1"/>
  <c r="O4262" i="1"/>
  <c r="O4261" i="1"/>
  <c r="O4260" i="1"/>
  <c r="O4259" i="1"/>
  <c r="O4258" i="1"/>
  <c r="O4257" i="1"/>
  <c r="O4256" i="1"/>
  <c r="O4255" i="1"/>
  <c r="O4254" i="1"/>
  <c r="O4253" i="1"/>
  <c r="O4252" i="1"/>
  <c r="O4251" i="1"/>
  <c r="O4250" i="1"/>
  <c r="O4249" i="1"/>
  <c r="O4248" i="1"/>
  <c r="O4247" i="1"/>
  <c r="O4246" i="1"/>
  <c r="O4245" i="1"/>
  <c r="O4244" i="1"/>
  <c r="O4243" i="1"/>
  <c r="O4242" i="1"/>
  <c r="O4241" i="1"/>
  <c r="O4240" i="1"/>
  <c r="O4239" i="1"/>
  <c r="O4238" i="1"/>
  <c r="O4237" i="1"/>
  <c r="O4236" i="1"/>
  <c r="O4235" i="1"/>
  <c r="O4234" i="1"/>
  <c r="O4233" i="1"/>
  <c r="O4232" i="1"/>
  <c r="O4231" i="1"/>
  <c r="O4230" i="1"/>
  <c r="O4229" i="1"/>
  <c r="O4228" i="1"/>
  <c r="O4227" i="1"/>
  <c r="O4226" i="1"/>
  <c r="O4225" i="1"/>
  <c r="O4224" i="1"/>
  <c r="O4223" i="1"/>
  <c r="O4222" i="1"/>
  <c r="O4221" i="1"/>
  <c r="O4220" i="1"/>
  <c r="O4219" i="1"/>
  <c r="O4218" i="1"/>
  <c r="O4217" i="1"/>
  <c r="O4216" i="1"/>
  <c r="O4215" i="1"/>
  <c r="O4214" i="1"/>
  <c r="O4213" i="1"/>
  <c r="O4212" i="1"/>
  <c r="O4211" i="1"/>
  <c r="O4210" i="1"/>
  <c r="O4209" i="1"/>
  <c r="O4208" i="1"/>
  <c r="O4207" i="1"/>
  <c r="O4206" i="1"/>
  <c r="O4205" i="1"/>
  <c r="O4204" i="1"/>
  <c r="O4203" i="1"/>
  <c r="O4202" i="1"/>
  <c r="O4201" i="1"/>
  <c r="O4200" i="1"/>
  <c r="O4199" i="1"/>
  <c r="O4198" i="1"/>
  <c r="O4197" i="1"/>
  <c r="O4196" i="1"/>
  <c r="O4195" i="1"/>
  <c r="O4194" i="1"/>
  <c r="O4193" i="1"/>
  <c r="O4192" i="1"/>
  <c r="O4191" i="1"/>
  <c r="O4190" i="1"/>
  <c r="O4189" i="1"/>
  <c r="O4188" i="1"/>
  <c r="O4187" i="1"/>
  <c r="O4186" i="1"/>
  <c r="O4185" i="1"/>
  <c r="O4184" i="1"/>
  <c r="O4183" i="1"/>
  <c r="O4182" i="1"/>
  <c r="O4181" i="1"/>
  <c r="O4180" i="1"/>
  <c r="O4179" i="1"/>
  <c r="O4178" i="1"/>
  <c r="O4177" i="1"/>
  <c r="O4176" i="1"/>
  <c r="O4175" i="1"/>
  <c r="O4174" i="1"/>
  <c r="O4173" i="1"/>
  <c r="O4172" i="1"/>
  <c r="O4171" i="1"/>
  <c r="O4170" i="1"/>
  <c r="O4169" i="1"/>
  <c r="O4168" i="1"/>
  <c r="O4167" i="1"/>
  <c r="O4166" i="1"/>
  <c r="O4165" i="1"/>
  <c r="O4164" i="1"/>
  <c r="O4163" i="1"/>
  <c r="O4162" i="1"/>
  <c r="O4161" i="1"/>
  <c r="O4160" i="1"/>
  <c r="O4159" i="1"/>
  <c r="O4158" i="1"/>
  <c r="O4157" i="1"/>
  <c r="O4156" i="1"/>
  <c r="O4155" i="1"/>
  <c r="O4154" i="1"/>
  <c r="O4153" i="1"/>
  <c r="O4152" i="1"/>
  <c r="O4151" i="1"/>
  <c r="O4150" i="1"/>
  <c r="O4149" i="1"/>
  <c r="O4148" i="1"/>
  <c r="O4147" i="1"/>
  <c r="O4146" i="1"/>
  <c r="O4145" i="1"/>
  <c r="O4144" i="1"/>
  <c r="O4143" i="1"/>
  <c r="O4142" i="1"/>
  <c r="O4141" i="1"/>
  <c r="O4140" i="1"/>
  <c r="O4139" i="1"/>
  <c r="O4138" i="1"/>
  <c r="O4137" i="1"/>
  <c r="O4136" i="1"/>
  <c r="O4135" i="1"/>
  <c r="O4134" i="1"/>
  <c r="O4133" i="1"/>
  <c r="O4132" i="1"/>
  <c r="O4131" i="1"/>
  <c r="O4130" i="1"/>
  <c r="O4129" i="1"/>
  <c r="O4128" i="1"/>
  <c r="O4127" i="1"/>
  <c r="O4126" i="1"/>
  <c r="O4125" i="1"/>
  <c r="O4124" i="1"/>
  <c r="O4123" i="1"/>
  <c r="O4122" i="1"/>
  <c r="O4121" i="1"/>
  <c r="O4120" i="1"/>
  <c r="O4119" i="1"/>
  <c r="O4118" i="1"/>
  <c r="O4117" i="1"/>
  <c r="O4116" i="1"/>
  <c r="O4115" i="1"/>
  <c r="O4114" i="1"/>
  <c r="O4113" i="1"/>
  <c r="O4112" i="1"/>
  <c r="O4111" i="1"/>
  <c r="O4110" i="1"/>
  <c r="O4109" i="1"/>
  <c r="O4108" i="1"/>
  <c r="O4107" i="1"/>
  <c r="O4106" i="1"/>
  <c r="O4105" i="1"/>
  <c r="O4104" i="1"/>
  <c r="O4103" i="1"/>
  <c r="O4102" i="1"/>
  <c r="O4101" i="1"/>
  <c r="O4100" i="1"/>
  <c r="O4099" i="1"/>
  <c r="O4098" i="1"/>
  <c r="O4097" i="1"/>
  <c r="O4096" i="1"/>
  <c r="O4095" i="1"/>
  <c r="O4094" i="1"/>
  <c r="O4093" i="1"/>
  <c r="O4092" i="1"/>
  <c r="O4091" i="1"/>
  <c r="O4090" i="1"/>
  <c r="O4089" i="1"/>
  <c r="O4088" i="1"/>
  <c r="O4087" i="1"/>
  <c r="O4086" i="1"/>
  <c r="O4085" i="1"/>
  <c r="O4084" i="1"/>
  <c r="O4083" i="1"/>
  <c r="O4082" i="1"/>
  <c r="O4081" i="1"/>
  <c r="O4080" i="1"/>
  <c r="O4079" i="1"/>
  <c r="O4078" i="1"/>
  <c r="O4077" i="1"/>
  <c r="O4076" i="1"/>
  <c r="O4075" i="1"/>
  <c r="O4074" i="1"/>
  <c r="O4073" i="1"/>
  <c r="O4072" i="1"/>
  <c r="O4071" i="1"/>
  <c r="O4070" i="1"/>
  <c r="O4069" i="1"/>
  <c r="O4068" i="1"/>
  <c r="O4067" i="1"/>
  <c r="O4066" i="1"/>
  <c r="O4065" i="1"/>
  <c r="O4064" i="1"/>
  <c r="O4063" i="1"/>
  <c r="O4062" i="1"/>
  <c r="O4061" i="1"/>
  <c r="O4060" i="1"/>
  <c r="O4059" i="1"/>
  <c r="O4058" i="1"/>
  <c r="O4057" i="1"/>
  <c r="O4056" i="1"/>
  <c r="O4055" i="1"/>
  <c r="O4054" i="1"/>
  <c r="O4053" i="1"/>
  <c r="O4052" i="1"/>
  <c r="O4051" i="1"/>
  <c r="O4050" i="1"/>
  <c r="O4049" i="1"/>
  <c r="O4048" i="1"/>
  <c r="O4047" i="1"/>
  <c r="O4046" i="1"/>
  <c r="O4045" i="1"/>
  <c r="O4044" i="1"/>
  <c r="O4043" i="1"/>
  <c r="O4042" i="1"/>
  <c r="O4041" i="1"/>
  <c r="O4040" i="1"/>
  <c r="O4039" i="1"/>
  <c r="O4038" i="1"/>
  <c r="O4037" i="1"/>
  <c r="O4036" i="1"/>
  <c r="O4035" i="1"/>
  <c r="O4034" i="1"/>
  <c r="O4033" i="1"/>
  <c r="O4032" i="1"/>
  <c r="O4031" i="1"/>
  <c r="O4030" i="1"/>
  <c r="O4029" i="1"/>
  <c r="O4028" i="1"/>
  <c r="O4027" i="1"/>
  <c r="O4026" i="1"/>
  <c r="O4025" i="1"/>
  <c r="O4024" i="1"/>
  <c r="O4023" i="1"/>
  <c r="O4022" i="1"/>
  <c r="O4021" i="1"/>
  <c r="O4020" i="1"/>
  <c r="O4019" i="1"/>
  <c r="O4018" i="1"/>
  <c r="O4017" i="1"/>
  <c r="O4016" i="1"/>
  <c r="O4015" i="1"/>
  <c r="O4014" i="1"/>
  <c r="O4013" i="1"/>
  <c r="O4012" i="1"/>
  <c r="O4011" i="1"/>
  <c r="O4010" i="1"/>
  <c r="O4009" i="1"/>
  <c r="O4008" i="1"/>
  <c r="O4007" i="1"/>
  <c r="O4006" i="1"/>
  <c r="O4005" i="1"/>
  <c r="O4004" i="1"/>
  <c r="O4003" i="1"/>
  <c r="O4002" i="1"/>
  <c r="O4001" i="1"/>
  <c r="O4000" i="1"/>
  <c r="O3999" i="1"/>
  <c r="O3998" i="1"/>
  <c r="O3997" i="1"/>
  <c r="O3996" i="1"/>
  <c r="O3995" i="1"/>
  <c r="O3994" i="1"/>
  <c r="O3993" i="1"/>
  <c r="O3992" i="1"/>
  <c r="O3991" i="1"/>
  <c r="O3990" i="1"/>
  <c r="O3989" i="1"/>
  <c r="O3988" i="1"/>
  <c r="O3987" i="1"/>
  <c r="O3986" i="1"/>
  <c r="O3985" i="1"/>
  <c r="O3984" i="1"/>
  <c r="O3983" i="1"/>
  <c r="O3982" i="1"/>
  <c r="O3981" i="1"/>
  <c r="O3980" i="1"/>
  <c r="O3979" i="1"/>
  <c r="O3978" i="1"/>
  <c r="O3977" i="1"/>
  <c r="O3976" i="1"/>
  <c r="O3975" i="1"/>
  <c r="O3974" i="1"/>
  <c r="O3973" i="1"/>
  <c r="O3972" i="1"/>
  <c r="O3971" i="1"/>
  <c r="O3970" i="1"/>
  <c r="O3969" i="1"/>
  <c r="O3968" i="1"/>
  <c r="O3967" i="1"/>
  <c r="O3966" i="1"/>
  <c r="O3965" i="1"/>
  <c r="O3964" i="1"/>
  <c r="O3963" i="1"/>
  <c r="O3962" i="1"/>
  <c r="O3961" i="1"/>
  <c r="O3960" i="1"/>
  <c r="O3959" i="1"/>
  <c r="O3958" i="1"/>
  <c r="O3957" i="1"/>
  <c r="O3956" i="1"/>
  <c r="O3955" i="1"/>
  <c r="O3954" i="1"/>
  <c r="O3953" i="1"/>
  <c r="O3952" i="1"/>
  <c r="O3951" i="1"/>
  <c r="O3950" i="1"/>
  <c r="O3949" i="1"/>
  <c r="O3948" i="1"/>
  <c r="O3947" i="1"/>
  <c r="O3946" i="1"/>
  <c r="O3945" i="1"/>
  <c r="O3944" i="1"/>
  <c r="O3943" i="1"/>
  <c r="O3942" i="1"/>
  <c r="O3941" i="1"/>
  <c r="O3940" i="1"/>
  <c r="O3939" i="1"/>
  <c r="O3938" i="1"/>
  <c r="O3937" i="1"/>
  <c r="O3936" i="1"/>
  <c r="O3935" i="1"/>
  <c r="O3934" i="1"/>
  <c r="O3933" i="1"/>
  <c r="O3932" i="1"/>
  <c r="O3931" i="1"/>
  <c r="O3930" i="1"/>
  <c r="O3929" i="1"/>
  <c r="O3928" i="1"/>
  <c r="O3927" i="1"/>
  <c r="O3926" i="1"/>
  <c r="O3925" i="1"/>
  <c r="O3924" i="1"/>
  <c r="O3923" i="1"/>
  <c r="O3922" i="1"/>
  <c r="O3921" i="1"/>
  <c r="O3920" i="1"/>
  <c r="O3919" i="1"/>
  <c r="O3918" i="1"/>
  <c r="O3917" i="1"/>
  <c r="O3916" i="1"/>
  <c r="O3915" i="1"/>
  <c r="O3914" i="1"/>
  <c r="O3913" i="1"/>
  <c r="O3912" i="1"/>
  <c r="O3911" i="1"/>
  <c r="O3910" i="1"/>
  <c r="O3909" i="1"/>
  <c r="O3908" i="1"/>
  <c r="O3907" i="1"/>
  <c r="O3906" i="1"/>
  <c r="O3905" i="1"/>
  <c r="O3904" i="1"/>
  <c r="O3903" i="1"/>
  <c r="O3902" i="1"/>
  <c r="O3901" i="1"/>
  <c r="O3900" i="1"/>
  <c r="O3899" i="1"/>
  <c r="O3898" i="1"/>
  <c r="O3897" i="1"/>
  <c r="O3896" i="1"/>
  <c r="O3895" i="1"/>
  <c r="O3894" i="1"/>
  <c r="O3893" i="1"/>
  <c r="O3892" i="1"/>
  <c r="O3891" i="1"/>
  <c r="O3890" i="1"/>
  <c r="O3889" i="1"/>
  <c r="O3888" i="1"/>
  <c r="O3887" i="1"/>
  <c r="O3886" i="1"/>
  <c r="O3885" i="1"/>
  <c r="O3884" i="1"/>
  <c r="O3883" i="1"/>
  <c r="O3882" i="1"/>
  <c r="O3881" i="1"/>
  <c r="O3880" i="1"/>
  <c r="O3879" i="1"/>
  <c r="O3878" i="1"/>
  <c r="O3877" i="1"/>
  <c r="O3876" i="1"/>
  <c r="O3875" i="1"/>
  <c r="O3874" i="1"/>
  <c r="O3873" i="1"/>
  <c r="O3872" i="1"/>
  <c r="O3871" i="1"/>
  <c r="O3870" i="1"/>
  <c r="O3869" i="1"/>
  <c r="O3868" i="1"/>
  <c r="O3867" i="1"/>
  <c r="O3866" i="1"/>
  <c r="O3865" i="1"/>
  <c r="O3864" i="1"/>
  <c r="O3863" i="1"/>
  <c r="O3862" i="1"/>
  <c r="O3861" i="1"/>
  <c r="O3860" i="1"/>
  <c r="O3859" i="1"/>
  <c r="O3858" i="1"/>
  <c r="O3857" i="1"/>
  <c r="O3856" i="1"/>
  <c r="O3855" i="1"/>
  <c r="O3854" i="1"/>
  <c r="O3853" i="1"/>
  <c r="O3852" i="1"/>
  <c r="O3851" i="1"/>
  <c r="O3850" i="1"/>
  <c r="O3849" i="1"/>
  <c r="O3848" i="1"/>
  <c r="O3847" i="1"/>
  <c r="O3846" i="1"/>
  <c r="O3845" i="1"/>
  <c r="O3844" i="1"/>
  <c r="O3843" i="1"/>
  <c r="O3842" i="1"/>
  <c r="O3841" i="1"/>
  <c r="O3840" i="1"/>
  <c r="O3839" i="1"/>
  <c r="O3838" i="1"/>
  <c r="O3837" i="1"/>
  <c r="O3836" i="1"/>
  <c r="O3835" i="1"/>
  <c r="O3834" i="1"/>
  <c r="O3833" i="1"/>
  <c r="O3832" i="1"/>
  <c r="O3831" i="1"/>
  <c r="O3830" i="1"/>
  <c r="O3829" i="1"/>
  <c r="O3828" i="1"/>
  <c r="O3827" i="1"/>
  <c r="O3826" i="1"/>
  <c r="O3825" i="1"/>
  <c r="O3824" i="1"/>
  <c r="O3823" i="1"/>
  <c r="O3822" i="1"/>
  <c r="O3821" i="1"/>
  <c r="O3820" i="1"/>
  <c r="O3819" i="1"/>
  <c r="O3818" i="1"/>
  <c r="O3817" i="1"/>
  <c r="O3816" i="1"/>
  <c r="O3815" i="1"/>
  <c r="O3814" i="1"/>
  <c r="O3813" i="1"/>
  <c r="O3812" i="1"/>
  <c r="O3811" i="1"/>
  <c r="O3810" i="1"/>
  <c r="O3809" i="1"/>
  <c r="O3808" i="1"/>
  <c r="O3807" i="1"/>
  <c r="O3806" i="1"/>
  <c r="O3805" i="1"/>
  <c r="O3804" i="1"/>
  <c r="O3803" i="1"/>
  <c r="O3802" i="1"/>
  <c r="O3801" i="1"/>
  <c r="O3800" i="1"/>
  <c r="O3799" i="1"/>
  <c r="O3798" i="1"/>
  <c r="O3797" i="1"/>
  <c r="O3796" i="1"/>
  <c r="O3795" i="1"/>
  <c r="O3794" i="1"/>
  <c r="O3793" i="1"/>
  <c r="O3792" i="1"/>
  <c r="O3791" i="1"/>
  <c r="O3790" i="1"/>
  <c r="O3789" i="1"/>
  <c r="O3788" i="1"/>
  <c r="O3787" i="1"/>
  <c r="O3786" i="1"/>
  <c r="O3785" i="1"/>
  <c r="O3784" i="1"/>
  <c r="O3783" i="1"/>
  <c r="O3782" i="1"/>
  <c r="O3781" i="1"/>
  <c r="O3780" i="1"/>
  <c r="O3779" i="1"/>
  <c r="O3778" i="1"/>
  <c r="O3777" i="1"/>
  <c r="O3776" i="1"/>
  <c r="O3775" i="1"/>
  <c r="O3774" i="1"/>
  <c r="O3773" i="1"/>
  <c r="O3772" i="1"/>
  <c r="O3771" i="1"/>
  <c r="O3770" i="1"/>
  <c r="O3769" i="1"/>
  <c r="O3768" i="1"/>
  <c r="O3767" i="1"/>
  <c r="O3766" i="1"/>
  <c r="O3765" i="1"/>
  <c r="O3764" i="1"/>
  <c r="O3763" i="1"/>
  <c r="O3762" i="1"/>
  <c r="O3761" i="1"/>
  <c r="O3760" i="1"/>
  <c r="O3759" i="1"/>
  <c r="O3758" i="1"/>
  <c r="O3757" i="1"/>
  <c r="O3756" i="1"/>
  <c r="O3755" i="1"/>
  <c r="O3754" i="1"/>
  <c r="O3753" i="1"/>
  <c r="O3752" i="1"/>
  <c r="O3751" i="1"/>
  <c r="O3750" i="1"/>
  <c r="O3749" i="1"/>
  <c r="O3748" i="1"/>
  <c r="O3747" i="1"/>
  <c r="O3746" i="1"/>
  <c r="O3745" i="1"/>
  <c r="O3744" i="1"/>
  <c r="O3743" i="1"/>
  <c r="O3742" i="1"/>
  <c r="O3741" i="1"/>
  <c r="O3740" i="1"/>
  <c r="O3739" i="1"/>
  <c r="O3738" i="1"/>
  <c r="O3737" i="1"/>
  <c r="O3736" i="1"/>
  <c r="O3735" i="1"/>
  <c r="O3734" i="1"/>
  <c r="O3733" i="1"/>
  <c r="O3732" i="1"/>
  <c r="O3731" i="1"/>
  <c r="O3730" i="1"/>
  <c r="O3729" i="1"/>
  <c r="O3728" i="1"/>
  <c r="O3727" i="1"/>
  <c r="O3726" i="1"/>
  <c r="O3725" i="1"/>
  <c r="O3724" i="1"/>
  <c r="O3723" i="1"/>
  <c r="O3722" i="1"/>
  <c r="O3721" i="1"/>
  <c r="O3720" i="1"/>
  <c r="O3719" i="1"/>
  <c r="O3718" i="1"/>
  <c r="O3717" i="1"/>
  <c r="O3716" i="1"/>
  <c r="O3715" i="1"/>
  <c r="O3714" i="1"/>
  <c r="O3713" i="1"/>
  <c r="O3712" i="1"/>
  <c r="O3711" i="1"/>
  <c r="O3710" i="1"/>
  <c r="O3709" i="1"/>
  <c r="O3708" i="1"/>
  <c r="O3707" i="1"/>
  <c r="O3706" i="1"/>
  <c r="O3705" i="1"/>
  <c r="O3704" i="1"/>
  <c r="O3703" i="1"/>
  <c r="O3702" i="1"/>
  <c r="O3701" i="1"/>
  <c r="O3700" i="1"/>
  <c r="O3699" i="1"/>
  <c r="O3698" i="1"/>
  <c r="O3697" i="1"/>
  <c r="O3696" i="1"/>
  <c r="O3695" i="1"/>
  <c r="O3694" i="1"/>
  <c r="O3693" i="1"/>
  <c r="O3692" i="1"/>
  <c r="O3691" i="1"/>
  <c r="O3690" i="1"/>
  <c r="O3689" i="1"/>
  <c r="O3688" i="1"/>
  <c r="O3687" i="1"/>
  <c r="O3686" i="1"/>
  <c r="O3685" i="1"/>
  <c r="O3684" i="1"/>
  <c r="O3683" i="1"/>
  <c r="O3682" i="1"/>
  <c r="O3681" i="1"/>
  <c r="O3680" i="1"/>
  <c r="O3679" i="1"/>
  <c r="O3678" i="1"/>
  <c r="O3677" i="1"/>
  <c r="O3676" i="1"/>
  <c r="O3675" i="1"/>
  <c r="O3674" i="1"/>
  <c r="O3673" i="1"/>
  <c r="O3672" i="1"/>
  <c r="O3671" i="1"/>
  <c r="O3670" i="1"/>
  <c r="O3669" i="1"/>
  <c r="O3668" i="1"/>
  <c r="O3667" i="1"/>
  <c r="O3666" i="1"/>
  <c r="O3665" i="1"/>
  <c r="O3664" i="1"/>
  <c r="O3663" i="1"/>
  <c r="O3662" i="1"/>
  <c r="O3661" i="1"/>
  <c r="O3660" i="1"/>
  <c r="O3659" i="1"/>
  <c r="O3658" i="1"/>
  <c r="O3657" i="1"/>
  <c r="O3656" i="1"/>
  <c r="O3655" i="1"/>
  <c r="O3654" i="1"/>
  <c r="O3653" i="1"/>
  <c r="O3652" i="1"/>
  <c r="O3651" i="1"/>
  <c r="O3650" i="1"/>
  <c r="O3649" i="1"/>
  <c r="O3648" i="1"/>
  <c r="O3647" i="1"/>
  <c r="O3646" i="1"/>
  <c r="O3645" i="1"/>
  <c r="O3644" i="1"/>
  <c r="O3643" i="1"/>
  <c r="O3642" i="1"/>
  <c r="O3641" i="1"/>
  <c r="O3640" i="1"/>
  <c r="O3639" i="1"/>
  <c r="O3638" i="1"/>
  <c r="O3637" i="1"/>
  <c r="O3636" i="1"/>
  <c r="O3635" i="1"/>
  <c r="O3634" i="1"/>
  <c r="O3633" i="1"/>
  <c r="O3632" i="1"/>
  <c r="O3631" i="1"/>
  <c r="O3630" i="1"/>
  <c r="O3629" i="1"/>
  <c r="O3628" i="1"/>
  <c r="O3627" i="1"/>
  <c r="O3626" i="1"/>
  <c r="O3625" i="1"/>
  <c r="O3624" i="1"/>
  <c r="O3623" i="1"/>
  <c r="O3622" i="1"/>
  <c r="O3621" i="1"/>
  <c r="O3620" i="1"/>
  <c r="O3619" i="1"/>
  <c r="O3618" i="1"/>
  <c r="O3617" i="1"/>
  <c r="O3616" i="1"/>
  <c r="O3615" i="1"/>
  <c r="O3614" i="1"/>
  <c r="O3613" i="1"/>
  <c r="O3612" i="1"/>
  <c r="O3611" i="1"/>
  <c r="O3610" i="1"/>
  <c r="O3609" i="1"/>
  <c r="O3608" i="1"/>
  <c r="O3607" i="1"/>
  <c r="O3606" i="1"/>
  <c r="O3605" i="1"/>
  <c r="O3604" i="1"/>
  <c r="O3603" i="1"/>
  <c r="O3602" i="1"/>
  <c r="O3601" i="1"/>
  <c r="O3600" i="1"/>
  <c r="O3599" i="1"/>
  <c r="O3598" i="1"/>
  <c r="O3597" i="1"/>
  <c r="O3596" i="1"/>
  <c r="O3595" i="1"/>
  <c r="O3594" i="1"/>
  <c r="O3593" i="1"/>
  <c r="O3592" i="1"/>
  <c r="O3591" i="1"/>
  <c r="O3590" i="1"/>
  <c r="O3589" i="1"/>
  <c r="O3588" i="1"/>
  <c r="O3587" i="1"/>
  <c r="O3586" i="1"/>
  <c r="O3585" i="1"/>
  <c r="O3584" i="1"/>
  <c r="O3583" i="1"/>
  <c r="O3582" i="1"/>
  <c r="O3581" i="1"/>
  <c r="O3580" i="1"/>
  <c r="O3579" i="1"/>
  <c r="O3578" i="1"/>
  <c r="O3577" i="1"/>
  <c r="O3576" i="1"/>
  <c r="O3575" i="1"/>
  <c r="O3574" i="1"/>
  <c r="O3573" i="1"/>
  <c r="O3572" i="1"/>
  <c r="O3571" i="1"/>
  <c r="O3570" i="1"/>
  <c r="O3569" i="1"/>
  <c r="O3568" i="1"/>
  <c r="O3567" i="1"/>
  <c r="O3566" i="1"/>
  <c r="O3565" i="1"/>
  <c r="O3564" i="1"/>
  <c r="O3563" i="1"/>
  <c r="O3562" i="1"/>
  <c r="O3561" i="1"/>
  <c r="O3560" i="1"/>
  <c r="O3559" i="1"/>
  <c r="O3558" i="1"/>
  <c r="O3557" i="1"/>
  <c r="O3556" i="1"/>
  <c r="O3555" i="1"/>
  <c r="O3554" i="1"/>
  <c r="O3553" i="1"/>
  <c r="O3552" i="1"/>
  <c r="O3551" i="1"/>
  <c r="O3550" i="1"/>
  <c r="O3549" i="1"/>
  <c r="O3548" i="1"/>
  <c r="O3547" i="1"/>
  <c r="O3546" i="1"/>
  <c r="O3545" i="1"/>
  <c r="O3544" i="1"/>
  <c r="O3543" i="1"/>
  <c r="O3542" i="1"/>
  <c r="O3541" i="1"/>
  <c r="O3540" i="1"/>
  <c r="O3539" i="1"/>
  <c r="O3538" i="1"/>
  <c r="O3537" i="1"/>
  <c r="O3536" i="1"/>
  <c r="O3535" i="1"/>
  <c r="O3534" i="1"/>
  <c r="O3533" i="1"/>
  <c r="O3532" i="1"/>
  <c r="O3531" i="1"/>
  <c r="O3530" i="1"/>
  <c r="O3529" i="1"/>
  <c r="O3528" i="1"/>
  <c r="O3527" i="1"/>
  <c r="O3526" i="1"/>
  <c r="O3525" i="1"/>
  <c r="O3524" i="1"/>
  <c r="O3523" i="1"/>
  <c r="O3522" i="1"/>
  <c r="O3521" i="1"/>
  <c r="O3520" i="1"/>
  <c r="O3519" i="1"/>
  <c r="O3518" i="1"/>
  <c r="O3517" i="1"/>
  <c r="O3516" i="1"/>
  <c r="O3515" i="1"/>
  <c r="O3514" i="1"/>
  <c r="O3513" i="1"/>
  <c r="O3512" i="1"/>
  <c r="O3511" i="1"/>
  <c r="O3510" i="1"/>
  <c r="O3509" i="1"/>
  <c r="O3508" i="1"/>
  <c r="O3507" i="1"/>
  <c r="O3506" i="1"/>
  <c r="O3505" i="1"/>
  <c r="O3504" i="1"/>
  <c r="O3503" i="1"/>
  <c r="O3502" i="1"/>
  <c r="O3501" i="1"/>
  <c r="O3500" i="1"/>
  <c r="O3499" i="1"/>
  <c r="O3498" i="1"/>
  <c r="O3497" i="1"/>
  <c r="O3496" i="1"/>
  <c r="O3495" i="1"/>
  <c r="O3494" i="1"/>
  <c r="O3493" i="1"/>
  <c r="O3492" i="1"/>
  <c r="O3491" i="1"/>
  <c r="O3490" i="1"/>
  <c r="O3489" i="1"/>
  <c r="O3488" i="1"/>
  <c r="O3487" i="1"/>
  <c r="O3486" i="1"/>
  <c r="O3485" i="1"/>
  <c r="O3484" i="1"/>
  <c r="O3483" i="1"/>
  <c r="O3482" i="1"/>
  <c r="O3481" i="1"/>
  <c r="O3480" i="1"/>
  <c r="O3479" i="1"/>
  <c r="O3478" i="1"/>
  <c r="O3477" i="1"/>
  <c r="O3476" i="1"/>
  <c r="O3475" i="1"/>
  <c r="O3474" i="1"/>
  <c r="O3473" i="1"/>
  <c r="O3472" i="1"/>
  <c r="O3471" i="1"/>
  <c r="O3470" i="1"/>
  <c r="O3469" i="1"/>
  <c r="O3468" i="1"/>
  <c r="O3467" i="1"/>
  <c r="O3466" i="1"/>
  <c r="O3465" i="1"/>
  <c r="O3464" i="1"/>
  <c r="O3463" i="1"/>
  <c r="O3462" i="1"/>
  <c r="O3461" i="1"/>
  <c r="O3460" i="1"/>
  <c r="O3459" i="1"/>
  <c r="O3458" i="1"/>
  <c r="O3457" i="1"/>
  <c r="O3456" i="1"/>
  <c r="O3455" i="1"/>
  <c r="O3454" i="1"/>
  <c r="O3453" i="1"/>
  <c r="O3452" i="1"/>
  <c r="O3451" i="1"/>
  <c r="O3450" i="1"/>
  <c r="O3449" i="1"/>
  <c r="O3448" i="1"/>
  <c r="O3447" i="1"/>
  <c r="O3446" i="1"/>
  <c r="O3445" i="1"/>
  <c r="O3444" i="1"/>
  <c r="O3443" i="1"/>
  <c r="O3442" i="1"/>
  <c r="O3441" i="1"/>
  <c r="O3440" i="1"/>
  <c r="O3439" i="1"/>
  <c r="O3438" i="1"/>
  <c r="O3437" i="1"/>
  <c r="O3436" i="1"/>
  <c r="O3435" i="1"/>
  <c r="O3434" i="1"/>
  <c r="O3433" i="1"/>
  <c r="O3432" i="1"/>
  <c r="O3431" i="1"/>
  <c r="O3430" i="1"/>
  <c r="O3429" i="1"/>
  <c r="O3428" i="1"/>
  <c r="O3427" i="1"/>
  <c r="O3426" i="1"/>
  <c r="O3425" i="1"/>
  <c r="O3424" i="1"/>
  <c r="O3423" i="1"/>
  <c r="O3422" i="1"/>
  <c r="O3421" i="1"/>
  <c r="O3420" i="1"/>
  <c r="O3419" i="1"/>
  <c r="O3418" i="1"/>
  <c r="O3417" i="1"/>
  <c r="O3416" i="1"/>
  <c r="O3415" i="1"/>
  <c r="O3414" i="1"/>
  <c r="O3413" i="1"/>
  <c r="O3412" i="1"/>
  <c r="O3411" i="1"/>
  <c r="O3410" i="1"/>
  <c r="O3409" i="1"/>
  <c r="O3408" i="1"/>
  <c r="O3407" i="1"/>
  <c r="O3406" i="1"/>
  <c r="O3405" i="1"/>
  <c r="O3404" i="1"/>
  <c r="O3403" i="1"/>
  <c r="O3402" i="1"/>
  <c r="O3401" i="1"/>
  <c r="O3400" i="1"/>
  <c r="O3399" i="1"/>
  <c r="O3398" i="1"/>
  <c r="O3397" i="1"/>
  <c r="O3396" i="1"/>
  <c r="O3395" i="1"/>
  <c r="O3394" i="1"/>
  <c r="O3393" i="1"/>
  <c r="O3392" i="1"/>
  <c r="O3391" i="1"/>
  <c r="O3390" i="1"/>
  <c r="O3389" i="1"/>
  <c r="O3388" i="1"/>
  <c r="O3387" i="1"/>
  <c r="O3386" i="1"/>
  <c r="O3385" i="1"/>
  <c r="O3384" i="1"/>
  <c r="O3383" i="1"/>
  <c r="O3382" i="1"/>
  <c r="O3381" i="1"/>
  <c r="O3380" i="1"/>
  <c r="O3379" i="1"/>
  <c r="O3378" i="1"/>
  <c r="O3377" i="1"/>
  <c r="O3376" i="1"/>
  <c r="O3375" i="1"/>
  <c r="O3374" i="1"/>
  <c r="O3373" i="1"/>
  <c r="O3372" i="1"/>
  <c r="O3371" i="1"/>
  <c r="O3370" i="1"/>
  <c r="O3369" i="1"/>
  <c r="O3368" i="1"/>
  <c r="O3367" i="1"/>
  <c r="O3366" i="1"/>
  <c r="O3365" i="1"/>
  <c r="O3364" i="1"/>
  <c r="O3363" i="1"/>
  <c r="O3362" i="1"/>
  <c r="O3361" i="1"/>
  <c r="O3360" i="1"/>
  <c r="O3359" i="1"/>
  <c r="O3358" i="1"/>
  <c r="O3357" i="1"/>
  <c r="O3356" i="1"/>
  <c r="O3355" i="1"/>
  <c r="O3354" i="1"/>
  <c r="O3353" i="1"/>
  <c r="O3352" i="1"/>
  <c r="O3351" i="1"/>
  <c r="O3350" i="1"/>
  <c r="O3349" i="1"/>
  <c r="O3348" i="1"/>
  <c r="O3347" i="1"/>
  <c r="O3346" i="1"/>
  <c r="O3345" i="1"/>
  <c r="O3344" i="1"/>
  <c r="O3343" i="1"/>
  <c r="O3342" i="1"/>
  <c r="O3341" i="1"/>
  <c r="O3340" i="1"/>
  <c r="O3339" i="1"/>
  <c r="O3338" i="1"/>
  <c r="O3337" i="1"/>
  <c r="O3336" i="1"/>
  <c r="O3335" i="1"/>
  <c r="O3334" i="1"/>
  <c r="O3333" i="1"/>
  <c r="O3332" i="1"/>
  <c r="O3331" i="1"/>
  <c r="O3330" i="1"/>
  <c r="O3329" i="1"/>
  <c r="O3328" i="1"/>
  <c r="O3327" i="1"/>
  <c r="O3326" i="1"/>
  <c r="O3325" i="1"/>
  <c r="O3324" i="1"/>
  <c r="O3323" i="1"/>
  <c r="O3322" i="1"/>
  <c r="O3321" i="1"/>
  <c r="O3320" i="1"/>
  <c r="O3319" i="1"/>
  <c r="O3318" i="1"/>
  <c r="O3317" i="1"/>
  <c r="O3316" i="1"/>
  <c r="O3315" i="1"/>
  <c r="O3314" i="1"/>
  <c r="O3313" i="1"/>
  <c r="O3312" i="1"/>
  <c r="O3311" i="1"/>
  <c r="O3310" i="1"/>
  <c r="O3309" i="1"/>
  <c r="O3308" i="1"/>
  <c r="O3307" i="1"/>
  <c r="O3306" i="1"/>
  <c r="O3305" i="1"/>
  <c r="O3304" i="1"/>
  <c r="O3303" i="1"/>
  <c r="O3302" i="1"/>
  <c r="O3301" i="1"/>
  <c r="O3300" i="1"/>
  <c r="O3299" i="1"/>
  <c r="O3298" i="1"/>
  <c r="O3297" i="1"/>
  <c r="O3296" i="1"/>
  <c r="O3295" i="1"/>
  <c r="O3294" i="1"/>
  <c r="O3293" i="1"/>
  <c r="O3292" i="1"/>
  <c r="O3291" i="1"/>
  <c r="O3290" i="1"/>
  <c r="O3289" i="1"/>
  <c r="O3288" i="1"/>
  <c r="O3287" i="1"/>
  <c r="O3286" i="1"/>
  <c r="O3285" i="1"/>
  <c r="O3284" i="1"/>
  <c r="O3283" i="1"/>
  <c r="O3282" i="1"/>
  <c r="O3281" i="1"/>
  <c r="O3280" i="1"/>
  <c r="O3279" i="1"/>
  <c r="O3278" i="1"/>
  <c r="O3277" i="1"/>
  <c r="O3276" i="1"/>
  <c r="O3275" i="1"/>
  <c r="O3274" i="1"/>
  <c r="O3273" i="1"/>
  <c r="O3272" i="1"/>
  <c r="O3271" i="1"/>
  <c r="O3270" i="1"/>
  <c r="O3269" i="1"/>
  <c r="O3268" i="1"/>
  <c r="O3267" i="1"/>
  <c r="O3266" i="1"/>
  <c r="O3265" i="1"/>
  <c r="O3264" i="1"/>
  <c r="O3263" i="1"/>
  <c r="O3262" i="1"/>
  <c r="O3261" i="1"/>
  <c r="O3260" i="1"/>
  <c r="O3259" i="1"/>
  <c r="O3258" i="1"/>
  <c r="O3257" i="1"/>
  <c r="O3256" i="1"/>
  <c r="O3255" i="1"/>
  <c r="O3254" i="1"/>
  <c r="O3253" i="1"/>
  <c r="O3252" i="1"/>
  <c r="O3251" i="1"/>
  <c r="O3250" i="1"/>
  <c r="O3249" i="1"/>
  <c r="O3248" i="1"/>
  <c r="O3247" i="1"/>
  <c r="O3246" i="1"/>
  <c r="O3245" i="1"/>
  <c r="O3244" i="1"/>
  <c r="O3243" i="1"/>
  <c r="O3242" i="1"/>
  <c r="O3241" i="1"/>
  <c r="O3240" i="1"/>
  <c r="O3239" i="1"/>
  <c r="O3238" i="1"/>
  <c r="O3237" i="1"/>
  <c r="O3236" i="1"/>
  <c r="O3235" i="1"/>
  <c r="O3234" i="1"/>
  <c r="O3233" i="1"/>
  <c r="O3232" i="1"/>
  <c r="O3231" i="1"/>
  <c r="O3230" i="1"/>
  <c r="O3229" i="1"/>
  <c r="O3228" i="1"/>
  <c r="O3227" i="1"/>
  <c r="O3226" i="1"/>
  <c r="O3225" i="1"/>
  <c r="O3224" i="1"/>
  <c r="O3223" i="1"/>
  <c r="O3222" i="1"/>
  <c r="O3221" i="1"/>
  <c r="O3220" i="1"/>
  <c r="O3219" i="1"/>
  <c r="O3218" i="1"/>
  <c r="O3217" i="1"/>
  <c r="O3216" i="1"/>
  <c r="O3215" i="1"/>
  <c r="O3214" i="1"/>
  <c r="O3213" i="1"/>
  <c r="O3212" i="1"/>
  <c r="O3211" i="1"/>
  <c r="O3210" i="1"/>
  <c r="O3209" i="1"/>
  <c r="O3208" i="1"/>
  <c r="O3207" i="1"/>
  <c r="O3206" i="1"/>
  <c r="O3205" i="1"/>
  <c r="O3204" i="1"/>
  <c r="O3203" i="1"/>
  <c r="O3202" i="1"/>
  <c r="O3201" i="1"/>
  <c r="O3200" i="1"/>
  <c r="O3199" i="1"/>
  <c r="O3198" i="1"/>
  <c r="O3197" i="1"/>
  <c r="O3196" i="1"/>
  <c r="O3195" i="1"/>
  <c r="O3194" i="1"/>
  <c r="O3193" i="1"/>
  <c r="O3192" i="1"/>
  <c r="O3191" i="1"/>
  <c r="O3190" i="1"/>
  <c r="O3189" i="1"/>
  <c r="O3188" i="1"/>
  <c r="O3187" i="1"/>
  <c r="O3186" i="1"/>
  <c r="O3185" i="1"/>
  <c r="O3184" i="1"/>
  <c r="O3183" i="1"/>
  <c r="O3182" i="1"/>
  <c r="O3181" i="1"/>
  <c r="O3180" i="1"/>
  <c r="O3179" i="1"/>
  <c r="O3178" i="1"/>
  <c r="O3177" i="1"/>
  <c r="O3176" i="1"/>
  <c r="O3175" i="1"/>
  <c r="O3174" i="1"/>
  <c r="O3173" i="1"/>
  <c r="O3172" i="1"/>
  <c r="O3171" i="1"/>
  <c r="O3170" i="1"/>
  <c r="O3169" i="1"/>
  <c r="O3168" i="1"/>
  <c r="O3167" i="1"/>
  <c r="O3166" i="1"/>
  <c r="O3165" i="1"/>
  <c r="O3164" i="1"/>
  <c r="O3163" i="1"/>
  <c r="O3162" i="1"/>
  <c r="O3161" i="1"/>
  <c r="O3160" i="1"/>
  <c r="O3159" i="1"/>
  <c r="O3158" i="1"/>
  <c r="O3157" i="1"/>
  <c r="O3156" i="1"/>
  <c r="O3155" i="1"/>
  <c r="O3154" i="1"/>
  <c r="O3153" i="1"/>
  <c r="O3152" i="1"/>
  <c r="O3151" i="1"/>
  <c r="O3150" i="1"/>
  <c r="O3149" i="1"/>
  <c r="O3148" i="1"/>
  <c r="O3147" i="1"/>
  <c r="O3146" i="1"/>
  <c r="O3145" i="1"/>
  <c r="O3144" i="1"/>
  <c r="O3143" i="1"/>
  <c r="O3142" i="1"/>
  <c r="O3141" i="1"/>
  <c r="O3140" i="1"/>
  <c r="O3139" i="1"/>
  <c r="O3138" i="1"/>
  <c r="O3137" i="1"/>
  <c r="O3136" i="1"/>
  <c r="O3135" i="1"/>
  <c r="O3134" i="1"/>
  <c r="O3133" i="1"/>
  <c r="O3132" i="1"/>
  <c r="O3131" i="1"/>
  <c r="O3130" i="1"/>
  <c r="O3129" i="1"/>
  <c r="O3128" i="1"/>
  <c r="O3127" i="1"/>
  <c r="O3126" i="1"/>
  <c r="O3125" i="1"/>
  <c r="O3124" i="1"/>
  <c r="O3123" i="1"/>
  <c r="O3122" i="1"/>
  <c r="O3121" i="1"/>
  <c r="O3120" i="1"/>
  <c r="O3119" i="1"/>
  <c r="O3118" i="1"/>
  <c r="O3117" i="1"/>
  <c r="O3116" i="1"/>
  <c r="O3115" i="1"/>
  <c r="O3114" i="1"/>
  <c r="O3113" i="1"/>
  <c r="O3112" i="1"/>
  <c r="O3111" i="1"/>
  <c r="O3110" i="1"/>
  <c r="O3109" i="1"/>
  <c r="O3108" i="1"/>
  <c r="O3107" i="1"/>
  <c r="O3106" i="1"/>
  <c r="O3105" i="1"/>
  <c r="O3104" i="1"/>
  <c r="O3103" i="1"/>
  <c r="O3102" i="1"/>
  <c r="O3101" i="1"/>
  <c r="O3100" i="1"/>
  <c r="O3099" i="1"/>
  <c r="O3098" i="1"/>
  <c r="O3097" i="1"/>
  <c r="O3096" i="1"/>
  <c r="O3095" i="1"/>
  <c r="O3094" i="1"/>
  <c r="O3093" i="1"/>
  <c r="O3092" i="1"/>
  <c r="O3091" i="1"/>
  <c r="O3090" i="1"/>
  <c r="O3089" i="1"/>
  <c r="O3088" i="1"/>
  <c r="O3087" i="1"/>
  <c r="O3086" i="1"/>
  <c r="O3085" i="1"/>
  <c r="O3084" i="1"/>
  <c r="O3083" i="1"/>
  <c r="O3082" i="1"/>
  <c r="O3081" i="1"/>
  <c r="O3080" i="1"/>
  <c r="O3079" i="1"/>
  <c r="O3078" i="1"/>
  <c r="O3077" i="1"/>
  <c r="O3076" i="1"/>
  <c r="O3075" i="1"/>
  <c r="O3074" i="1"/>
  <c r="O3073" i="1"/>
  <c r="O3072" i="1"/>
  <c r="O3071" i="1"/>
  <c r="O3070" i="1"/>
  <c r="O3069" i="1"/>
  <c r="O3068" i="1"/>
  <c r="O3067" i="1"/>
  <c r="O3066" i="1"/>
  <c r="O3065" i="1"/>
  <c r="O3064" i="1"/>
  <c r="O3063" i="1"/>
  <c r="O3062" i="1"/>
  <c r="O3061" i="1"/>
  <c r="O3060" i="1"/>
  <c r="O3059" i="1"/>
  <c r="O3058" i="1"/>
  <c r="O3057" i="1"/>
  <c r="O3056" i="1"/>
  <c r="O3055" i="1"/>
  <c r="O3054" i="1"/>
  <c r="O3053" i="1"/>
  <c r="O3052" i="1"/>
  <c r="O3051" i="1"/>
  <c r="O3050" i="1"/>
  <c r="O3049" i="1"/>
  <c r="O3048" i="1"/>
  <c r="O3047" i="1"/>
  <c r="O3046" i="1"/>
  <c r="O3045" i="1"/>
  <c r="O3044" i="1"/>
  <c r="O3043" i="1"/>
  <c r="O3042" i="1"/>
  <c r="O3041" i="1"/>
  <c r="O3040" i="1"/>
  <c r="O3039" i="1"/>
  <c r="O3038" i="1"/>
  <c r="O3037" i="1"/>
  <c r="O3036" i="1"/>
  <c r="O3035" i="1"/>
  <c r="O3034" i="1"/>
  <c r="O3033" i="1"/>
  <c r="O3032" i="1"/>
  <c r="O3031" i="1"/>
  <c r="O3030" i="1"/>
  <c r="O3029" i="1"/>
  <c r="O3028" i="1"/>
  <c r="O3027" i="1"/>
  <c r="O3026" i="1"/>
  <c r="O3025" i="1"/>
  <c r="O3024" i="1"/>
  <c r="O3023" i="1"/>
  <c r="O3022" i="1"/>
  <c r="O3021" i="1"/>
  <c r="O3020" i="1"/>
  <c r="O3019" i="1"/>
  <c r="O3018" i="1"/>
  <c r="O3017" i="1"/>
  <c r="O3016" i="1"/>
  <c r="O3015" i="1"/>
  <c r="O3014" i="1"/>
  <c r="O3013" i="1"/>
  <c r="O3012" i="1"/>
  <c r="O3011" i="1"/>
  <c r="O3010" i="1"/>
  <c r="O3009" i="1"/>
  <c r="O3008" i="1"/>
  <c r="O3007" i="1"/>
  <c r="O3006" i="1"/>
  <c r="O3005" i="1"/>
  <c r="O3004" i="1"/>
  <c r="O3003" i="1"/>
  <c r="O3002" i="1"/>
  <c r="O3001" i="1"/>
  <c r="O3000" i="1"/>
  <c r="O2999" i="1"/>
  <c r="O2998" i="1"/>
  <c r="O2997" i="1"/>
  <c r="O2996" i="1"/>
  <c r="O2995" i="1"/>
  <c r="O2994" i="1"/>
  <c r="O2993" i="1"/>
  <c r="O2992" i="1"/>
  <c r="O2991" i="1"/>
  <c r="O2990" i="1"/>
  <c r="O2989" i="1"/>
  <c r="O2988" i="1"/>
  <c r="O2987" i="1"/>
  <c r="O2986" i="1"/>
  <c r="O2985" i="1"/>
  <c r="O2984" i="1"/>
  <c r="O2983" i="1"/>
  <c r="O2982" i="1"/>
  <c r="O2981" i="1"/>
  <c r="O2980" i="1"/>
  <c r="O2979" i="1"/>
  <c r="O2978" i="1"/>
  <c r="O2977" i="1"/>
  <c r="O2976" i="1"/>
  <c r="O2975" i="1"/>
  <c r="O2974" i="1"/>
  <c r="O2973" i="1"/>
  <c r="O2972" i="1"/>
  <c r="O2971" i="1"/>
  <c r="O2970" i="1"/>
  <c r="O2969" i="1"/>
  <c r="O2968" i="1"/>
  <c r="O2967" i="1"/>
  <c r="O2966" i="1"/>
  <c r="O2965" i="1"/>
  <c r="O2964" i="1"/>
  <c r="O2963" i="1"/>
  <c r="O2962" i="1"/>
  <c r="O2961" i="1"/>
  <c r="O2960" i="1"/>
  <c r="O2959" i="1"/>
  <c r="O2958" i="1"/>
  <c r="O2957" i="1"/>
  <c r="O2956" i="1"/>
  <c r="O2955" i="1"/>
  <c r="O2954" i="1"/>
  <c r="O2953" i="1"/>
  <c r="O2952" i="1"/>
  <c r="O2951" i="1"/>
  <c r="O2950" i="1"/>
  <c r="O2949" i="1"/>
  <c r="O2948" i="1"/>
  <c r="O2947" i="1"/>
  <c r="O2946" i="1"/>
  <c r="O2945" i="1"/>
  <c r="O2944" i="1"/>
  <c r="O2943" i="1"/>
  <c r="O2942" i="1"/>
  <c r="O2941" i="1"/>
  <c r="O2940" i="1"/>
  <c r="O2939" i="1"/>
  <c r="O2938" i="1"/>
  <c r="O2937" i="1"/>
  <c r="O2936" i="1"/>
  <c r="O2935" i="1"/>
  <c r="O2934" i="1"/>
  <c r="O2933" i="1"/>
  <c r="O2932" i="1"/>
  <c r="O2931" i="1"/>
  <c r="O2930" i="1"/>
  <c r="O2929" i="1"/>
  <c r="O2928" i="1"/>
  <c r="O2927" i="1"/>
  <c r="O2926" i="1"/>
  <c r="O2925" i="1"/>
  <c r="O2924" i="1"/>
  <c r="O2923" i="1"/>
  <c r="O2922" i="1"/>
  <c r="O2921" i="1"/>
  <c r="O2920" i="1"/>
  <c r="O2919" i="1"/>
  <c r="O2918" i="1"/>
  <c r="O2917" i="1"/>
  <c r="O2916" i="1"/>
  <c r="O2915" i="1"/>
  <c r="O2914" i="1"/>
  <c r="O2913" i="1"/>
  <c r="O2912" i="1"/>
  <c r="O2911" i="1"/>
  <c r="O2910" i="1"/>
  <c r="O2909" i="1"/>
  <c r="O2908" i="1"/>
  <c r="O2907" i="1"/>
  <c r="O2906" i="1"/>
  <c r="O2905" i="1"/>
  <c r="O2904" i="1"/>
  <c r="O2903" i="1"/>
  <c r="O2902" i="1"/>
  <c r="O2901" i="1"/>
  <c r="O2900" i="1"/>
  <c r="O2899" i="1"/>
  <c r="O2898" i="1"/>
  <c r="O2897" i="1"/>
  <c r="O2896" i="1"/>
  <c r="O2895" i="1"/>
  <c r="O2894" i="1"/>
  <c r="O2893" i="1"/>
  <c r="O2892" i="1"/>
  <c r="O2891" i="1"/>
  <c r="O2890" i="1"/>
  <c r="O2889" i="1"/>
  <c r="O2888" i="1"/>
  <c r="O2887" i="1"/>
  <c r="O2886" i="1"/>
  <c r="O2885" i="1"/>
  <c r="O2884" i="1"/>
  <c r="O2883" i="1"/>
  <c r="O2882" i="1"/>
  <c r="O2881" i="1"/>
  <c r="O2880" i="1"/>
  <c r="O2879" i="1"/>
  <c r="O2878" i="1"/>
  <c r="O2877" i="1"/>
  <c r="O2876" i="1"/>
  <c r="O2875" i="1"/>
  <c r="O2874" i="1"/>
  <c r="O2873" i="1"/>
  <c r="O2872" i="1"/>
  <c r="O2871" i="1"/>
  <c r="O2870" i="1"/>
  <c r="O2869" i="1"/>
  <c r="O2868" i="1"/>
  <c r="O2867" i="1"/>
  <c r="O2866" i="1"/>
  <c r="O2865" i="1"/>
  <c r="O2864" i="1"/>
  <c r="O2863" i="1"/>
  <c r="O2862" i="1"/>
  <c r="O2861" i="1"/>
  <c r="O2860" i="1"/>
  <c r="O2859" i="1"/>
  <c r="O2858" i="1"/>
  <c r="O2857" i="1"/>
  <c r="O2856" i="1"/>
  <c r="O2855" i="1"/>
  <c r="O2854" i="1"/>
  <c r="O2853" i="1"/>
  <c r="O2852" i="1"/>
  <c r="O2851" i="1"/>
  <c r="O2850" i="1"/>
  <c r="O2849" i="1"/>
  <c r="O2848" i="1"/>
  <c r="O2847" i="1"/>
  <c r="O2846" i="1"/>
  <c r="O2845" i="1"/>
  <c r="O2844" i="1"/>
  <c r="O2843" i="1"/>
  <c r="O2842" i="1"/>
  <c r="O2841" i="1"/>
  <c r="O2840" i="1"/>
  <c r="O2839" i="1"/>
  <c r="O2838" i="1"/>
  <c r="O2837" i="1"/>
  <c r="O2836" i="1"/>
  <c r="O2835" i="1"/>
  <c r="O2834" i="1"/>
  <c r="O2833" i="1"/>
  <c r="O2832" i="1"/>
  <c r="O2831" i="1"/>
  <c r="O2830" i="1"/>
  <c r="O2829" i="1"/>
  <c r="O2828" i="1"/>
  <c r="O2827" i="1"/>
  <c r="O2826" i="1"/>
  <c r="O2825" i="1"/>
  <c r="O2824" i="1"/>
  <c r="O2823" i="1"/>
  <c r="O2822" i="1"/>
  <c r="O2821" i="1"/>
  <c r="O2820" i="1"/>
  <c r="O2819" i="1"/>
  <c r="O2818" i="1"/>
  <c r="O2817" i="1"/>
  <c r="O2816" i="1"/>
  <c r="O2815" i="1"/>
  <c r="O2814" i="1"/>
  <c r="O2813" i="1"/>
  <c r="O2812" i="1"/>
  <c r="O2811" i="1"/>
  <c r="O2810" i="1"/>
  <c r="O2809" i="1"/>
  <c r="O2808" i="1"/>
  <c r="O2807" i="1"/>
  <c r="O2806" i="1"/>
  <c r="O2805" i="1"/>
  <c r="O2804" i="1"/>
  <c r="O2803" i="1"/>
  <c r="O2802" i="1"/>
  <c r="O2801" i="1"/>
  <c r="O2800" i="1"/>
  <c r="O2799" i="1"/>
  <c r="O2798" i="1"/>
  <c r="O2797" i="1"/>
  <c r="O2796" i="1"/>
  <c r="O2795" i="1"/>
  <c r="O2794" i="1"/>
  <c r="O2793" i="1"/>
  <c r="O2792" i="1"/>
  <c r="O2791" i="1"/>
  <c r="O2790" i="1"/>
  <c r="O2789" i="1"/>
  <c r="O2788" i="1"/>
  <c r="O2787" i="1"/>
  <c r="O2786" i="1"/>
  <c r="O2785" i="1"/>
  <c r="O2784" i="1"/>
  <c r="O2783" i="1"/>
  <c r="O2782" i="1"/>
  <c r="O2781" i="1"/>
  <c r="O2780" i="1"/>
  <c r="O2779" i="1"/>
  <c r="O2778" i="1"/>
  <c r="O2777" i="1"/>
  <c r="O2776" i="1"/>
  <c r="O2775" i="1"/>
  <c r="O2774" i="1"/>
  <c r="O2773" i="1"/>
  <c r="O2772" i="1"/>
  <c r="O2771" i="1"/>
  <c r="O2770" i="1"/>
  <c r="O2769" i="1"/>
  <c r="O2768" i="1"/>
  <c r="O2767" i="1"/>
  <c r="O2766" i="1"/>
  <c r="O2765" i="1"/>
  <c r="O2764" i="1"/>
  <c r="O2763" i="1"/>
  <c r="O2762" i="1"/>
  <c r="O2761" i="1"/>
  <c r="O2760" i="1"/>
  <c r="O2759" i="1"/>
  <c r="O2758" i="1"/>
  <c r="O2757" i="1"/>
  <c r="O2756" i="1"/>
  <c r="O2755" i="1"/>
  <c r="O2754" i="1"/>
  <c r="O2753" i="1"/>
  <c r="O2752" i="1"/>
  <c r="O2751" i="1"/>
  <c r="O2750" i="1"/>
  <c r="O2749" i="1"/>
  <c r="O2748" i="1"/>
  <c r="O2747" i="1"/>
  <c r="O2746" i="1"/>
  <c r="O2745" i="1"/>
  <c r="O2744" i="1"/>
  <c r="O2743" i="1"/>
  <c r="O2742" i="1"/>
  <c r="O2741" i="1"/>
  <c r="O2740" i="1"/>
  <c r="O2739" i="1"/>
  <c r="O2738" i="1"/>
  <c r="O2737" i="1"/>
  <c r="O2736" i="1"/>
  <c r="O2735" i="1"/>
  <c r="O2734" i="1"/>
  <c r="O2733" i="1"/>
  <c r="O2732" i="1"/>
  <c r="O2731" i="1"/>
  <c r="O2730" i="1"/>
  <c r="O2729" i="1"/>
  <c r="O2728" i="1"/>
  <c r="O2727" i="1"/>
  <c r="O2726" i="1"/>
  <c r="O2725" i="1"/>
  <c r="O2724" i="1"/>
  <c r="O2723" i="1"/>
  <c r="O2722" i="1"/>
  <c r="O2721" i="1"/>
  <c r="O2720" i="1"/>
  <c r="O2719" i="1"/>
  <c r="O2718" i="1"/>
  <c r="O2717" i="1"/>
  <c r="O2716" i="1"/>
  <c r="O2715" i="1"/>
  <c r="O2714" i="1"/>
  <c r="O2713" i="1"/>
  <c r="O2712" i="1"/>
  <c r="O2711" i="1"/>
  <c r="O2710" i="1"/>
  <c r="O2709" i="1"/>
  <c r="O2708" i="1"/>
  <c r="O2707" i="1"/>
  <c r="O2706" i="1"/>
  <c r="O2705" i="1"/>
  <c r="O2704" i="1"/>
  <c r="O2703" i="1"/>
  <c r="O2702" i="1"/>
  <c r="O2701" i="1"/>
  <c r="O2700" i="1"/>
  <c r="O2699" i="1"/>
  <c r="O2698" i="1"/>
  <c r="O2697" i="1"/>
  <c r="O2696" i="1"/>
  <c r="O2695" i="1"/>
  <c r="O2694" i="1"/>
  <c r="O2693" i="1"/>
  <c r="O2692" i="1"/>
  <c r="O2691" i="1"/>
  <c r="O2690" i="1"/>
  <c r="O2689" i="1"/>
  <c r="O2688" i="1"/>
  <c r="O2687" i="1"/>
  <c r="O2686" i="1"/>
  <c r="O2685" i="1"/>
  <c r="O2684" i="1"/>
  <c r="O2683" i="1"/>
  <c r="O2682" i="1"/>
  <c r="O2681" i="1"/>
  <c r="O2680" i="1"/>
  <c r="O2679" i="1"/>
  <c r="O2678" i="1"/>
  <c r="O2677" i="1"/>
  <c r="O2676" i="1"/>
  <c r="O2675" i="1"/>
  <c r="O2674" i="1"/>
  <c r="O2673" i="1"/>
  <c r="O2672" i="1"/>
  <c r="O2671" i="1"/>
  <c r="O2670" i="1"/>
  <c r="O2669" i="1"/>
  <c r="O2668" i="1"/>
  <c r="O2667" i="1"/>
  <c r="O2666" i="1"/>
  <c r="O2665" i="1"/>
  <c r="O2664" i="1"/>
  <c r="O2663" i="1"/>
  <c r="O2662" i="1"/>
  <c r="O2661" i="1"/>
  <c r="O2660" i="1"/>
  <c r="O2659" i="1"/>
  <c r="O2658" i="1"/>
  <c r="O2657" i="1"/>
  <c r="O2656" i="1"/>
  <c r="O2655" i="1"/>
  <c r="O2654" i="1"/>
  <c r="O2653" i="1"/>
  <c r="O2652" i="1"/>
  <c r="O2651" i="1"/>
  <c r="O2650" i="1"/>
  <c r="O2649" i="1"/>
  <c r="O2648" i="1"/>
  <c r="O2647" i="1"/>
  <c r="O2646" i="1"/>
  <c r="O2645" i="1"/>
  <c r="O2644" i="1"/>
  <c r="O2643" i="1"/>
  <c r="O2642" i="1"/>
  <c r="O2641" i="1"/>
  <c r="O2640" i="1"/>
  <c r="O2639" i="1"/>
  <c r="O2638" i="1"/>
  <c r="O2637" i="1"/>
  <c r="O2636" i="1"/>
  <c r="O2635" i="1"/>
  <c r="O2634" i="1"/>
  <c r="O2633" i="1"/>
  <c r="O2632" i="1"/>
  <c r="O2631" i="1"/>
  <c r="O2630" i="1"/>
  <c r="O2629" i="1"/>
  <c r="O2628" i="1"/>
  <c r="O2627" i="1"/>
  <c r="O2626" i="1"/>
  <c r="O2625" i="1"/>
  <c r="O2624" i="1"/>
  <c r="O2623" i="1"/>
  <c r="O2622" i="1"/>
  <c r="O2621" i="1"/>
  <c r="O2620" i="1"/>
  <c r="O2619" i="1"/>
  <c r="O2618" i="1"/>
  <c r="O2617" i="1"/>
  <c r="O2616" i="1"/>
  <c r="O2615" i="1"/>
  <c r="O2614" i="1"/>
  <c r="O2613" i="1"/>
  <c r="O2612" i="1"/>
  <c r="O2611" i="1"/>
  <c r="O2610" i="1"/>
  <c r="O2609" i="1"/>
  <c r="O2608" i="1"/>
  <c r="O2607" i="1"/>
  <c r="O2606" i="1"/>
  <c r="O2605" i="1"/>
  <c r="O2604" i="1"/>
  <c r="O2603" i="1"/>
  <c r="O2602" i="1"/>
  <c r="O2601" i="1"/>
  <c r="O2600" i="1"/>
  <c r="O2599" i="1"/>
  <c r="O2598" i="1"/>
  <c r="O2597" i="1"/>
  <c r="O2596" i="1"/>
  <c r="O2595" i="1"/>
  <c r="O2594" i="1"/>
  <c r="O2593" i="1"/>
  <c r="O2592" i="1"/>
  <c r="O2591" i="1"/>
  <c r="O2590" i="1"/>
  <c r="O2589" i="1"/>
  <c r="O2588" i="1"/>
  <c r="O2587" i="1"/>
  <c r="O2586" i="1"/>
  <c r="O2585" i="1"/>
  <c r="O2584" i="1"/>
  <c r="O2583" i="1"/>
  <c r="O2582" i="1"/>
  <c r="O2581" i="1"/>
  <c r="O2580" i="1"/>
  <c r="O2579" i="1"/>
  <c r="O2578" i="1"/>
  <c r="O2577" i="1"/>
  <c r="O2576" i="1"/>
  <c r="O2575" i="1"/>
  <c r="O2574" i="1"/>
  <c r="O2573" i="1"/>
  <c r="O2572" i="1"/>
  <c r="O2571" i="1"/>
  <c r="O2570" i="1"/>
  <c r="O2569" i="1"/>
  <c r="O2568" i="1"/>
  <c r="O2567" i="1"/>
  <c r="O2566" i="1"/>
  <c r="O2565" i="1"/>
  <c r="O2564" i="1"/>
  <c r="O2563" i="1"/>
  <c r="O2562" i="1"/>
  <c r="O2561" i="1"/>
  <c r="O2560" i="1"/>
  <c r="O2559" i="1"/>
  <c r="O2558" i="1"/>
  <c r="O2557" i="1"/>
  <c r="O2556" i="1"/>
  <c r="O2555" i="1"/>
  <c r="O2554" i="1"/>
  <c r="O2553" i="1"/>
  <c r="O2552" i="1"/>
  <c r="O2551" i="1"/>
  <c r="O2550" i="1"/>
  <c r="O2549" i="1"/>
  <c r="O2548" i="1"/>
  <c r="O2547" i="1"/>
  <c r="O2546" i="1"/>
  <c r="O2545" i="1"/>
  <c r="O2544" i="1"/>
  <c r="O2543" i="1"/>
  <c r="O2542" i="1"/>
  <c r="O2541" i="1"/>
  <c r="O2540" i="1"/>
  <c r="O2539" i="1"/>
  <c r="O2538" i="1"/>
  <c r="O2537" i="1"/>
  <c r="O2536" i="1"/>
  <c r="O2535" i="1"/>
  <c r="O2534" i="1"/>
  <c r="O2533" i="1"/>
  <c r="O2532" i="1"/>
  <c r="O2531" i="1"/>
  <c r="O2530" i="1"/>
  <c r="O2529" i="1"/>
  <c r="O2528" i="1"/>
  <c r="O2527" i="1"/>
  <c r="O2526" i="1"/>
  <c r="O2525" i="1"/>
  <c r="O2524" i="1"/>
  <c r="O2523" i="1"/>
  <c r="O2522" i="1"/>
  <c r="O2521" i="1"/>
  <c r="O2520" i="1"/>
  <c r="O2519" i="1"/>
  <c r="O2518" i="1"/>
  <c r="O2517" i="1"/>
  <c r="O2516" i="1"/>
  <c r="O2515" i="1"/>
  <c r="O2514" i="1"/>
  <c r="O2513" i="1"/>
  <c r="O2512" i="1"/>
  <c r="O2511" i="1"/>
  <c r="O2510" i="1"/>
  <c r="O2509" i="1"/>
  <c r="O2508" i="1"/>
  <c r="O2507" i="1"/>
  <c r="O2506" i="1"/>
  <c r="O2505" i="1"/>
  <c r="O2504" i="1"/>
  <c r="O2503" i="1"/>
  <c r="O2502" i="1"/>
  <c r="O2501" i="1"/>
  <c r="O2500" i="1"/>
  <c r="O2499" i="1"/>
  <c r="O2498" i="1"/>
  <c r="O2497" i="1"/>
  <c r="O2496" i="1"/>
  <c r="O2495" i="1"/>
  <c r="O2494" i="1"/>
  <c r="O2493" i="1"/>
  <c r="O2492" i="1"/>
  <c r="O2491" i="1"/>
  <c r="O2490" i="1"/>
  <c r="O2489" i="1"/>
  <c r="O2488" i="1"/>
  <c r="O2487" i="1"/>
  <c r="O2486" i="1"/>
  <c r="O2485" i="1"/>
  <c r="O2484" i="1"/>
  <c r="O2483" i="1"/>
  <c r="O2482" i="1"/>
  <c r="O2481" i="1"/>
  <c r="O2480" i="1"/>
  <c r="O2479" i="1"/>
  <c r="O2478" i="1"/>
  <c r="O2477" i="1"/>
  <c r="O2476" i="1"/>
  <c r="O2475" i="1"/>
  <c r="O2474" i="1"/>
  <c r="O2473" i="1"/>
  <c r="O2472" i="1"/>
  <c r="O2471" i="1"/>
  <c r="O2470" i="1"/>
  <c r="O2469" i="1"/>
  <c r="O2468" i="1"/>
  <c r="O2467" i="1"/>
  <c r="O2466" i="1"/>
  <c r="O2465" i="1"/>
  <c r="O2464" i="1"/>
  <c r="O2463" i="1"/>
  <c r="O2462" i="1"/>
  <c r="O2461" i="1"/>
  <c r="O2460" i="1"/>
  <c r="O2459" i="1"/>
  <c r="O2458" i="1"/>
  <c r="O2457" i="1"/>
  <c r="O2456" i="1"/>
  <c r="O2455" i="1"/>
  <c r="O2454" i="1"/>
  <c r="O2453" i="1"/>
  <c r="O2452" i="1"/>
  <c r="O2451" i="1"/>
  <c r="O2450" i="1"/>
  <c r="O2449" i="1"/>
  <c r="O2448" i="1"/>
  <c r="O2447" i="1"/>
  <c r="O2446" i="1"/>
  <c r="O2445" i="1"/>
  <c r="O2444" i="1"/>
  <c r="O2443" i="1"/>
  <c r="O2442" i="1"/>
  <c r="O2441" i="1"/>
  <c r="O2440" i="1"/>
  <c r="O2439" i="1"/>
  <c r="O2438" i="1"/>
  <c r="O2437" i="1"/>
  <c r="O2436" i="1"/>
  <c r="O2435" i="1"/>
  <c r="O2434" i="1"/>
  <c r="O2433" i="1"/>
  <c r="O2432" i="1"/>
  <c r="O2431" i="1"/>
  <c r="O2430" i="1"/>
  <c r="O2429" i="1"/>
  <c r="O2428" i="1"/>
  <c r="O2427" i="1"/>
  <c r="O2426" i="1"/>
  <c r="O2425" i="1"/>
  <c r="O2424" i="1"/>
  <c r="O2423" i="1"/>
  <c r="O2422" i="1"/>
  <c r="O2421" i="1"/>
  <c r="O2420" i="1"/>
  <c r="O2419" i="1"/>
  <c r="O2418" i="1"/>
  <c r="O2417" i="1"/>
  <c r="O2416" i="1"/>
  <c r="O2415" i="1"/>
  <c r="O2414" i="1"/>
  <c r="O2413" i="1"/>
  <c r="O2412" i="1"/>
  <c r="O2411" i="1"/>
  <c r="O2410" i="1"/>
  <c r="O2409" i="1"/>
  <c r="O2408" i="1"/>
  <c r="O2407" i="1"/>
  <c r="O2406" i="1"/>
  <c r="O2405" i="1"/>
  <c r="O2404" i="1"/>
  <c r="O2403" i="1"/>
  <c r="O2402" i="1"/>
  <c r="O2401" i="1"/>
  <c r="O2400" i="1"/>
  <c r="O2399" i="1"/>
  <c r="O2398" i="1"/>
  <c r="O2397" i="1"/>
  <c r="O2396" i="1"/>
  <c r="O2395" i="1"/>
  <c r="O2394" i="1"/>
  <c r="O2393" i="1"/>
  <c r="O2392" i="1"/>
  <c r="O2391" i="1"/>
  <c r="O2390" i="1"/>
  <c r="O2389" i="1"/>
  <c r="O2388" i="1"/>
  <c r="O2387" i="1"/>
  <c r="O2386" i="1"/>
  <c r="O2385" i="1"/>
  <c r="O2384" i="1"/>
  <c r="O2383" i="1"/>
  <c r="O2382" i="1"/>
  <c r="O2381" i="1"/>
  <c r="O2380" i="1"/>
  <c r="O2379" i="1"/>
  <c r="O2378" i="1"/>
  <c r="O2377" i="1"/>
  <c r="O2376" i="1"/>
  <c r="O2375" i="1"/>
  <c r="O2374" i="1"/>
  <c r="O2373" i="1"/>
  <c r="O2372" i="1"/>
  <c r="O2371" i="1"/>
  <c r="O2370" i="1"/>
  <c r="O2369" i="1"/>
  <c r="O2368" i="1"/>
  <c r="O2367" i="1"/>
  <c r="O2366" i="1"/>
  <c r="O2365" i="1"/>
  <c r="O2364" i="1"/>
  <c r="O2363" i="1"/>
  <c r="O2362" i="1"/>
  <c r="O2361" i="1"/>
  <c r="O2360" i="1"/>
  <c r="O2359" i="1"/>
  <c r="O2358" i="1"/>
  <c r="O2357" i="1"/>
  <c r="O2356" i="1"/>
  <c r="O2355" i="1"/>
  <c r="O2354" i="1"/>
  <c r="O2353" i="1"/>
  <c r="O2352" i="1"/>
  <c r="O2351" i="1"/>
  <c r="O2350" i="1"/>
  <c r="O2349" i="1"/>
  <c r="O2348" i="1"/>
  <c r="O2347" i="1"/>
  <c r="O2346" i="1"/>
  <c r="O2345" i="1"/>
  <c r="O2344" i="1"/>
  <c r="O2343" i="1"/>
  <c r="O2342" i="1"/>
  <c r="O2341" i="1"/>
  <c r="O2340" i="1"/>
  <c r="O2339" i="1"/>
  <c r="O2338" i="1"/>
  <c r="O2337" i="1"/>
  <c r="O2336" i="1"/>
  <c r="O2335" i="1"/>
  <c r="O2334" i="1"/>
  <c r="O2333" i="1"/>
  <c r="O2332" i="1"/>
  <c r="O2331" i="1"/>
  <c r="O2330" i="1"/>
  <c r="O2329" i="1"/>
  <c r="O2328" i="1"/>
  <c r="O2327" i="1"/>
  <c r="O2326" i="1"/>
  <c r="O2325" i="1"/>
  <c r="O2324" i="1"/>
  <c r="O2323" i="1"/>
  <c r="O2322" i="1"/>
  <c r="O2321" i="1"/>
  <c r="O2320" i="1"/>
  <c r="O2319" i="1"/>
  <c r="O2318" i="1"/>
  <c r="O2317" i="1"/>
  <c r="O2316" i="1"/>
  <c r="O2315" i="1"/>
  <c r="O2314" i="1"/>
  <c r="O2313" i="1"/>
  <c r="O2312" i="1"/>
  <c r="O2311" i="1"/>
  <c r="O2310" i="1"/>
  <c r="O2309" i="1"/>
  <c r="O2308" i="1"/>
  <c r="O2307" i="1"/>
  <c r="O2306" i="1"/>
  <c r="O2305" i="1"/>
  <c r="O2304" i="1"/>
  <c r="O2303" i="1"/>
  <c r="O2302" i="1"/>
  <c r="O2301" i="1"/>
  <c r="O2300" i="1"/>
  <c r="O2299" i="1"/>
  <c r="O2298" i="1"/>
  <c r="O2297" i="1"/>
  <c r="O2296" i="1"/>
  <c r="O2295" i="1"/>
  <c r="O2294" i="1"/>
  <c r="O2293" i="1"/>
  <c r="O2292" i="1"/>
  <c r="O2291" i="1"/>
  <c r="O2290" i="1"/>
  <c r="O2289" i="1"/>
  <c r="O2288" i="1"/>
  <c r="O2287" i="1"/>
  <c r="O2286" i="1"/>
  <c r="O2285" i="1"/>
  <c r="O2284" i="1"/>
  <c r="O2283" i="1"/>
  <c r="O2282" i="1"/>
  <c r="O2281" i="1"/>
  <c r="O2280" i="1"/>
  <c r="O2279" i="1"/>
  <c r="O2278" i="1"/>
  <c r="O2277" i="1"/>
  <c r="O2276" i="1"/>
  <c r="O2275" i="1"/>
  <c r="O2274" i="1"/>
  <c r="O2273" i="1"/>
  <c r="O2272" i="1"/>
  <c r="O2271" i="1"/>
  <c r="O2270" i="1"/>
  <c r="O2269" i="1"/>
  <c r="O2268" i="1"/>
  <c r="O2267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54" i="1"/>
  <c r="O2253" i="1"/>
  <c r="O2252" i="1"/>
  <c r="O2251" i="1"/>
  <c r="O2250" i="1"/>
  <c r="O2249" i="1"/>
  <c r="O2248" i="1"/>
  <c r="O2247" i="1"/>
  <c r="O2246" i="1"/>
  <c r="O2245" i="1"/>
  <c r="O2244" i="1"/>
  <c r="O2243" i="1"/>
  <c r="O2242" i="1"/>
  <c r="O2241" i="1"/>
  <c r="O2240" i="1"/>
  <c r="O2239" i="1"/>
  <c r="O2238" i="1"/>
  <c r="O2237" i="1"/>
  <c r="O2236" i="1"/>
  <c r="O2235" i="1"/>
  <c r="O2234" i="1"/>
  <c r="O2233" i="1"/>
  <c r="O2232" i="1"/>
  <c r="O2231" i="1"/>
  <c r="O2230" i="1"/>
  <c r="O2229" i="1"/>
  <c r="O2228" i="1"/>
  <c r="O2227" i="1"/>
  <c r="O2226" i="1"/>
  <c r="O2225" i="1"/>
  <c r="O2224" i="1"/>
  <c r="O2223" i="1"/>
  <c r="O2222" i="1"/>
  <c r="O2221" i="1"/>
  <c r="O2220" i="1"/>
  <c r="O2219" i="1"/>
  <c r="O2218" i="1"/>
  <c r="O2217" i="1"/>
  <c r="O2216" i="1"/>
  <c r="O2215" i="1"/>
  <c r="O2214" i="1"/>
  <c r="O2213" i="1"/>
  <c r="O2212" i="1"/>
  <c r="O2211" i="1"/>
  <c r="O2210" i="1"/>
  <c r="O2209" i="1"/>
  <c r="O2208" i="1"/>
  <c r="O2207" i="1"/>
  <c r="O2206" i="1"/>
  <c r="O2205" i="1"/>
  <c r="O2204" i="1"/>
  <c r="O2203" i="1"/>
  <c r="O2202" i="1"/>
  <c r="O2201" i="1"/>
  <c r="O2200" i="1"/>
  <c r="O2199" i="1"/>
  <c r="O2198" i="1"/>
  <c r="O2197" i="1"/>
  <c r="O2196" i="1"/>
  <c r="O2195" i="1"/>
  <c r="O2194" i="1"/>
  <c r="O2193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71" i="1"/>
  <c r="O2170" i="1"/>
  <c r="O2169" i="1"/>
  <c r="O2168" i="1"/>
  <c r="O2167" i="1"/>
  <c r="O2166" i="1"/>
  <c r="O2165" i="1"/>
  <c r="O2164" i="1"/>
  <c r="O2163" i="1"/>
  <c r="O2162" i="1"/>
  <c r="O2161" i="1"/>
  <c r="O2160" i="1"/>
  <c r="O2159" i="1"/>
  <c r="O2158" i="1"/>
  <c r="O2157" i="1"/>
  <c r="O2156" i="1"/>
  <c r="O2155" i="1"/>
  <c r="O2154" i="1"/>
  <c r="O2153" i="1"/>
  <c r="O2152" i="1"/>
  <c r="O2151" i="1"/>
  <c r="O2150" i="1"/>
  <c r="O2149" i="1"/>
  <c r="O2148" i="1"/>
  <c r="O2147" i="1"/>
  <c r="O2146" i="1"/>
  <c r="O2145" i="1"/>
  <c r="O2144" i="1"/>
  <c r="O2143" i="1"/>
  <c r="O2142" i="1"/>
  <c r="O2141" i="1"/>
  <c r="O2140" i="1"/>
  <c r="O2139" i="1"/>
  <c r="O2138" i="1"/>
  <c r="O2137" i="1"/>
  <c r="O2136" i="1"/>
  <c r="O2135" i="1"/>
  <c r="O2134" i="1"/>
  <c r="O2133" i="1"/>
  <c r="O2132" i="1"/>
  <c r="O2131" i="1"/>
  <c r="O2130" i="1"/>
  <c r="O2129" i="1"/>
  <c r="O2128" i="1"/>
  <c r="O2127" i="1"/>
  <c r="O2126" i="1"/>
  <c r="O2125" i="1"/>
  <c r="O2124" i="1"/>
  <c r="O2123" i="1"/>
  <c r="O2122" i="1"/>
  <c r="O2121" i="1"/>
  <c r="O2120" i="1"/>
  <c r="O2119" i="1"/>
  <c r="O2118" i="1"/>
  <c r="O2117" i="1"/>
  <c r="O2116" i="1"/>
  <c r="O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2" i="1"/>
  <c r="O2091" i="1"/>
  <c r="O2090" i="1"/>
  <c r="O2089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6" i="1"/>
  <c r="O1985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8758" i="1"/>
  <c r="O8757" i="1"/>
  <c r="O8756" i="1"/>
  <c r="O8755" i="1"/>
  <c r="O8754" i="1"/>
  <c r="O8753" i="1"/>
  <c r="O8752" i="1"/>
  <c r="O8751" i="1"/>
  <c r="O8750" i="1"/>
  <c r="O8749" i="1"/>
  <c r="O8734" i="1"/>
  <c r="O8733" i="1"/>
  <c r="O8732" i="1"/>
  <c r="O8731" i="1"/>
  <c r="O8730" i="1"/>
  <c r="O8729" i="1"/>
  <c r="O8728" i="1"/>
  <c r="O8727" i="1"/>
  <c r="O8726" i="1"/>
  <c r="O8710" i="1"/>
  <c r="O8709" i="1"/>
  <c r="O8708" i="1"/>
  <c r="O8707" i="1"/>
  <c r="O8706" i="1"/>
  <c r="O8705" i="1"/>
  <c r="O8704" i="1"/>
  <c r="O8703" i="1"/>
  <c r="O8702" i="1"/>
  <c r="O8701" i="1"/>
  <c r="O8685" i="1"/>
  <c r="O8684" i="1"/>
  <c r="O8683" i="1"/>
  <c r="O8682" i="1"/>
  <c r="O8681" i="1"/>
  <c r="O8680" i="1"/>
  <c r="O8679" i="1"/>
  <c r="O8678" i="1"/>
  <c r="O8661" i="1"/>
  <c r="O8660" i="1"/>
  <c r="O8659" i="1"/>
  <c r="O8658" i="1"/>
  <c r="O8657" i="1"/>
  <c r="O8656" i="1"/>
  <c r="O8655" i="1"/>
  <c r="O8654" i="1"/>
  <c r="O8637" i="1"/>
  <c r="O8636" i="1"/>
  <c r="O8635" i="1"/>
  <c r="O8634" i="1"/>
  <c r="O8633" i="1"/>
  <c r="O8632" i="1"/>
  <c r="O8631" i="1"/>
  <c r="O8630" i="1"/>
  <c r="O8629" i="1"/>
  <c r="O8613" i="1"/>
  <c r="O8612" i="1"/>
  <c r="O8611" i="1"/>
  <c r="O8610" i="1"/>
  <c r="O8609" i="1"/>
  <c r="O8608" i="1"/>
  <c r="O8607" i="1"/>
  <c r="O8606" i="1"/>
  <c r="O8589" i="1"/>
  <c r="O8588" i="1"/>
  <c r="O8587" i="1"/>
  <c r="O8586" i="1"/>
  <c r="O8585" i="1"/>
  <c r="O8584" i="1"/>
  <c r="O8583" i="1"/>
  <c r="O8582" i="1"/>
  <c r="O8564" i="1"/>
  <c r="O8563" i="1"/>
  <c r="O8562" i="1"/>
  <c r="O8561" i="1"/>
  <c r="O8560" i="1"/>
  <c r="O8559" i="1"/>
  <c r="O8558" i="1"/>
  <c r="O8541" i="1"/>
  <c r="O8540" i="1"/>
  <c r="O8539" i="1"/>
  <c r="O8538" i="1"/>
  <c r="O8537" i="1"/>
  <c r="O8536" i="1"/>
  <c r="O8535" i="1"/>
  <c r="O8534" i="1"/>
  <c r="O8517" i="1"/>
  <c r="O8516" i="1"/>
  <c r="O8515" i="1"/>
  <c r="O8514" i="1"/>
  <c r="O8513" i="1"/>
  <c r="O8512" i="1"/>
  <c r="O8511" i="1"/>
  <c r="O8510" i="1"/>
  <c r="O8493" i="1"/>
  <c r="O8492" i="1"/>
  <c r="O8491" i="1"/>
  <c r="O8490" i="1"/>
  <c r="O8489" i="1"/>
  <c r="O8488" i="1"/>
  <c r="O8487" i="1"/>
  <c r="O8486" i="1"/>
  <c r="O8469" i="1"/>
  <c r="O8468" i="1"/>
  <c r="O8467" i="1"/>
  <c r="O8466" i="1"/>
  <c r="O8465" i="1"/>
  <c r="O8464" i="1"/>
  <c r="O8463" i="1"/>
  <c r="O8462" i="1"/>
  <c r="O8445" i="1"/>
  <c r="O8444" i="1"/>
  <c r="O8443" i="1"/>
  <c r="O8442" i="1"/>
  <c r="O8441" i="1"/>
  <c r="O8440" i="1"/>
  <c r="O8439" i="1"/>
  <c r="O8438" i="1"/>
  <c r="O8421" i="1"/>
  <c r="O8420" i="1"/>
  <c r="O8419" i="1"/>
  <c r="O8418" i="1"/>
  <c r="O8417" i="1"/>
  <c r="O8416" i="1"/>
  <c r="O8415" i="1"/>
  <c r="O8414" i="1"/>
  <c r="O8413" i="1"/>
  <c r="O8397" i="1"/>
  <c r="O8396" i="1"/>
  <c r="O8395" i="1"/>
  <c r="O8394" i="1"/>
  <c r="O8393" i="1"/>
  <c r="O8392" i="1"/>
  <c r="O8391" i="1"/>
  <c r="O8390" i="1"/>
  <c r="O8389" i="1"/>
  <c r="O8373" i="1"/>
  <c r="O8372" i="1"/>
  <c r="O8371" i="1"/>
  <c r="O8370" i="1"/>
  <c r="O8369" i="1"/>
  <c r="O8368" i="1"/>
  <c r="O8367" i="1"/>
  <c r="O8366" i="1"/>
  <c r="O8365" i="1"/>
  <c r="O8349" i="1"/>
  <c r="O8348" i="1"/>
  <c r="O8347" i="1"/>
  <c r="O8346" i="1"/>
  <c r="O8345" i="1"/>
  <c r="O8344" i="1"/>
  <c r="O8343" i="1"/>
  <c r="O8342" i="1"/>
  <c r="O8341" i="1"/>
  <c r="O8325" i="1"/>
  <c r="O8324" i="1"/>
  <c r="O8323" i="1"/>
  <c r="O8322" i="1"/>
  <c r="O8321" i="1"/>
  <c r="O8320" i="1"/>
  <c r="O8319" i="1"/>
  <c r="O8318" i="1"/>
  <c r="O8317" i="1"/>
  <c r="O8301" i="1"/>
  <c r="O8300" i="1"/>
  <c r="O8299" i="1"/>
  <c r="O8298" i="1"/>
  <c r="O8297" i="1"/>
  <c r="O8296" i="1"/>
  <c r="O8295" i="1"/>
  <c r="O8294" i="1"/>
  <c r="O8277" i="1"/>
  <c r="O8276" i="1"/>
  <c r="O8275" i="1"/>
  <c r="O8274" i="1"/>
  <c r="O8273" i="1"/>
  <c r="O8272" i="1"/>
  <c r="O8271" i="1"/>
  <c r="O8270" i="1"/>
  <c r="O8269" i="1"/>
  <c r="O8253" i="1"/>
  <c r="O8252" i="1"/>
  <c r="O8251" i="1"/>
  <c r="O8250" i="1"/>
  <c r="O8249" i="1"/>
  <c r="O8248" i="1"/>
  <c r="O8247" i="1"/>
  <c r="O8246" i="1"/>
  <c r="O8229" i="1"/>
  <c r="O8228" i="1"/>
  <c r="O8227" i="1"/>
  <c r="O8226" i="1"/>
  <c r="O8225" i="1"/>
  <c r="O8224" i="1"/>
  <c r="O8223" i="1"/>
  <c r="O8222" i="1"/>
  <c r="O8221" i="1"/>
  <c r="O8205" i="1"/>
  <c r="O8204" i="1"/>
  <c r="O8203" i="1"/>
  <c r="O8202" i="1"/>
  <c r="O8201" i="1"/>
  <c r="O8200" i="1"/>
  <c r="O8199" i="1"/>
  <c r="O8198" i="1"/>
  <c r="O8197" i="1"/>
  <c r="O8181" i="1"/>
  <c r="O8180" i="1"/>
  <c r="O8179" i="1"/>
  <c r="O8178" i="1"/>
  <c r="O8177" i="1"/>
  <c r="O8176" i="1"/>
  <c r="O8175" i="1"/>
  <c r="O8174" i="1"/>
  <c r="O8173" i="1"/>
  <c r="O8157" i="1"/>
  <c r="O8156" i="1"/>
  <c r="O8155" i="1"/>
  <c r="O8154" i="1"/>
  <c r="O8153" i="1"/>
  <c r="O8152" i="1"/>
  <c r="O8151" i="1"/>
  <c r="O8150" i="1"/>
  <c r="O8133" i="1"/>
  <c r="O8132" i="1"/>
  <c r="O8131" i="1"/>
  <c r="O8130" i="1"/>
  <c r="O8129" i="1"/>
  <c r="O8128" i="1"/>
  <c r="O8127" i="1"/>
  <c r="O8126" i="1"/>
  <c r="O8109" i="1"/>
  <c r="O8108" i="1"/>
  <c r="O8107" i="1"/>
  <c r="O8106" i="1"/>
  <c r="O8105" i="1"/>
  <c r="O8104" i="1"/>
  <c r="O8103" i="1"/>
  <c r="O8102" i="1"/>
  <c r="O8101" i="1"/>
  <c r="O8085" i="1"/>
  <c r="O8084" i="1"/>
  <c r="O8083" i="1"/>
  <c r="O8082" i="1"/>
  <c r="O8081" i="1"/>
  <c r="O8080" i="1"/>
  <c r="O8079" i="1"/>
  <c r="O8078" i="1"/>
  <c r="O8077" i="1"/>
  <c r="O8061" i="1"/>
  <c r="O8060" i="1"/>
  <c r="O8059" i="1"/>
  <c r="O8058" i="1"/>
  <c r="O8057" i="1"/>
  <c r="O8056" i="1"/>
  <c r="O8055" i="1"/>
  <c r="O8054" i="1"/>
  <c r="O8053" i="1"/>
  <c r="O8037" i="1"/>
  <c r="O8036" i="1"/>
  <c r="O8035" i="1"/>
  <c r="O8034" i="1"/>
  <c r="O8033" i="1"/>
  <c r="O8032" i="1"/>
  <c r="O8031" i="1"/>
  <c r="O8030" i="1"/>
  <c r="O8029" i="1"/>
  <c r="O8013" i="1"/>
  <c r="O8012" i="1"/>
  <c r="O8011" i="1"/>
  <c r="O8010" i="1"/>
  <c r="O8009" i="1"/>
  <c r="O8008" i="1"/>
  <c r="O8007" i="1"/>
  <c r="O8006" i="1"/>
  <c r="O8005" i="1"/>
  <c r="O7989" i="1"/>
  <c r="O7988" i="1"/>
  <c r="O7987" i="1"/>
  <c r="O7986" i="1"/>
  <c r="O7985" i="1"/>
  <c r="O7984" i="1"/>
  <c r="O7983" i="1"/>
  <c r="O7982" i="1"/>
  <c r="O7981" i="1"/>
  <c r="O7965" i="1"/>
  <c r="O7964" i="1"/>
  <c r="O7963" i="1"/>
  <c r="O7962" i="1"/>
  <c r="O7961" i="1"/>
  <c r="O7960" i="1"/>
  <c r="O7959" i="1"/>
  <c r="O7958" i="1"/>
  <c r="O7957" i="1"/>
  <c r="O7941" i="1"/>
  <c r="O7940" i="1"/>
  <c r="O7939" i="1"/>
  <c r="O7938" i="1"/>
  <c r="O7937" i="1"/>
  <c r="O7936" i="1"/>
  <c r="O7935" i="1"/>
  <c r="O7934" i="1"/>
  <c r="O7933" i="1"/>
  <c r="O7917" i="1"/>
  <c r="O7916" i="1"/>
  <c r="O7915" i="1"/>
  <c r="O7914" i="1"/>
  <c r="O7913" i="1"/>
  <c r="O7912" i="1"/>
  <c r="O7911" i="1"/>
  <c r="O7910" i="1"/>
  <c r="O7893" i="1"/>
  <c r="O7892" i="1"/>
  <c r="O7891" i="1"/>
  <c r="O7890" i="1"/>
  <c r="O7889" i="1"/>
  <c r="O7888" i="1"/>
  <c r="O7887" i="1"/>
  <c r="O7886" i="1"/>
  <c r="O7885" i="1"/>
  <c r="O7869" i="1"/>
  <c r="O7868" i="1"/>
  <c r="O7867" i="1"/>
  <c r="O7866" i="1"/>
  <c r="O7865" i="1"/>
  <c r="O7864" i="1"/>
  <c r="O7863" i="1"/>
  <c r="O7862" i="1"/>
  <c r="O7861" i="1"/>
  <c r="O7845" i="1"/>
  <c r="O7844" i="1"/>
  <c r="O7843" i="1"/>
  <c r="O7842" i="1"/>
  <c r="O7841" i="1"/>
  <c r="O7840" i="1"/>
  <c r="O7839" i="1"/>
  <c r="O7838" i="1"/>
  <c r="O7821" i="1"/>
  <c r="O7820" i="1"/>
  <c r="O7819" i="1"/>
  <c r="O7818" i="1"/>
  <c r="O7817" i="1"/>
  <c r="O7816" i="1"/>
  <c r="O7815" i="1"/>
  <c r="O7814" i="1"/>
  <c r="O7813" i="1"/>
  <c r="O7797" i="1"/>
  <c r="O7796" i="1"/>
  <c r="O7795" i="1"/>
  <c r="O7794" i="1"/>
  <c r="O7793" i="1"/>
  <c r="O7792" i="1"/>
  <c r="O7791" i="1"/>
  <c r="O7790" i="1"/>
  <c r="O7789" i="1"/>
  <c r="O7773" i="1"/>
  <c r="O7772" i="1"/>
  <c r="O7771" i="1"/>
  <c r="O7770" i="1"/>
  <c r="O7769" i="1"/>
  <c r="O7768" i="1"/>
  <c r="O7767" i="1"/>
  <c r="O7766" i="1"/>
  <c r="O7765" i="1"/>
  <c r="O7749" i="1"/>
  <c r="O7748" i="1"/>
  <c r="O7747" i="1"/>
  <c r="O7746" i="1"/>
  <c r="O7745" i="1"/>
  <c r="O7744" i="1"/>
  <c r="O7743" i="1"/>
  <c r="O7742" i="1"/>
  <c r="O7741" i="1"/>
  <c r="O7726" i="1"/>
  <c r="O7725" i="1"/>
  <c r="O7724" i="1"/>
  <c r="O7723" i="1"/>
  <c r="O7722" i="1"/>
  <c r="O7721" i="1"/>
  <c r="O7720" i="1"/>
  <c r="O7719" i="1"/>
  <c r="O7718" i="1"/>
  <c r="O7717" i="1"/>
  <c r="O7701" i="1"/>
  <c r="O7700" i="1"/>
  <c r="O7699" i="1"/>
  <c r="O7698" i="1"/>
  <c r="O7697" i="1"/>
  <c r="O7696" i="1"/>
  <c r="O7695" i="1"/>
  <c r="O7694" i="1"/>
  <c r="O7693" i="1"/>
  <c r="O7678" i="1"/>
  <c r="O7677" i="1"/>
  <c r="O7676" i="1"/>
  <c r="O7675" i="1"/>
  <c r="O7674" i="1"/>
  <c r="O7673" i="1"/>
  <c r="O7672" i="1"/>
  <c r="O7671" i="1"/>
  <c r="O7670" i="1"/>
  <c r="O7669" i="1"/>
  <c r="O7654" i="1"/>
  <c r="O7653" i="1"/>
  <c r="O7652" i="1"/>
  <c r="O7651" i="1"/>
  <c r="O7650" i="1"/>
  <c r="O7649" i="1"/>
  <c r="O7648" i="1"/>
  <c r="O7647" i="1"/>
  <c r="O7646" i="1"/>
  <c r="O7645" i="1"/>
  <c r="O7630" i="1"/>
  <c r="O7629" i="1"/>
  <c r="O7628" i="1"/>
  <c r="O7627" i="1"/>
  <c r="O7626" i="1"/>
  <c r="O7625" i="1"/>
  <c r="O7624" i="1"/>
  <c r="O7623" i="1"/>
  <c r="O7622" i="1"/>
  <c r="O7621" i="1"/>
  <c r="O7606" i="1"/>
  <c r="O7605" i="1"/>
  <c r="O7604" i="1"/>
  <c r="O7603" i="1"/>
  <c r="O7602" i="1"/>
  <c r="O7601" i="1"/>
  <c r="O7600" i="1"/>
  <c r="O7599" i="1"/>
  <c r="O7598" i="1"/>
  <c r="O7597" i="1"/>
  <c r="O7582" i="1"/>
  <c r="O7581" i="1"/>
  <c r="O7580" i="1"/>
  <c r="O7579" i="1"/>
  <c r="O7578" i="1"/>
  <c r="O7577" i="1"/>
  <c r="O7576" i="1"/>
  <c r="O7575" i="1"/>
  <c r="O7574" i="1"/>
  <c r="O7573" i="1"/>
  <c r="O7558" i="1"/>
  <c r="O7557" i="1"/>
  <c r="O7556" i="1"/>
  <c r="O7555" i="1"/>
  <c r="O7554" i="1"/>
  <c r="O7553" i="1"/>
  <c r="O7552" i="1"/>
  <c r="O7551" i="1"/>
  <c r="O7550" i="1"/>
  <c r="O7549" i="1"/>
  <c r="O7534" i="1"/>
  <c r="O7533" i="1"/>
  <c r="O7532" i="1"/>
  <c r="O7531" i="1"/>
  <c r="O7530" i="1"/>
  <c r="O7529" i="1"/>
  <c r="O7528" i="1"/>
  <c r="O7527" i="1"/>
  <c r="O7526" i="1"/>
  <c r="O7525" i="1"/>
  <c r="O7524" i="1"/>
  <c r="O7509" i="1"/>
  <c r="O7508" i="1"/>
  <c r="O7507" i="1"/>
  <c r="O7506" i="1"/>
  <c r="O7505" i="1"/>
  <c r="O7504" i="1"/>
  <c r="O7503" i="1"/>
  <c r="O7502" i="1"/>
  <c r="O7501" i="1"/>
  <c r="O7485" i="1"/>
  <c r="O7484" i="1"/>
  <c r="O7483" i="1"/>
  <c r="O7482" i="1"/>
  <c r="O7481" i="1"/>
  <c r="O7480" i="1"/>
  <c r="O7479" i="1"/>
  <c r="O7478" i="1"/>
  <c r="O7477" i="1"/>
  <c r="O7462" i="1"/>
  <c r="O7461" i="1"/>
  <c r="O7460" i="1"/>
  <c r="O7459" i="1"/>
  <c r="O7458" i="1"/>
  <c r="O7457" i="1"/>
  <c r="O7456" i="1"/>
  <c r="O7455" i="1"/>
  <c r="O7454" i="1"/>
  <c r="O7453" i="1"/>
  <c r="O7438" i="1"/>
  <c r="O7437" i="1"/>
  <c r="O7436" i="1"/>
  <c r="O7435" i="1"/>
  <c r="O7434" i="1"/>
  <c r="O7433" i="1"/>
  <c r="O7432" i="1"/>
  <c r="O7431" i="1"/>
  <c r="O7430" i="1"/>
  <c r="O7429" i="1"/>
  <c r="O7413" i="1"/>
  <c r="O7412" i="1"/>
  <c r="O7411" i="1"/>
  <c r="O7410" i="1"/>
  <c r="O7409" i="1"/>
  <c r="O7408" i="1"/>
  <c r="O7407" i="1"/>
  <c r="O7406" i="1"/>
  <c r="O7405" i="1"/>
  <c r="O7404" i="1"/>
  <c r="O7389" i="1"/>
  <c r="O7388" i="1"/>
  <c r="O7387" i="1"/>
  <c r="O7386" i="1"/>
  <c r="O7385" i="1"/>
  <c r="O7384" i="1"/>
  <c r="O7383" i="1"/>
  <c r="O7382" i="1"/>
  <c r="O7381" i="1"/>
  <c r="O7365" i="1"/>
  <c r="O7364" i="1"/>
  <c r="O7363" i="1"/>
  <c r="O7362" i="1"/>
  <c r="O7361" i="1"/>
  <c r="O7360" i="1"/>
  <c r="O7359" i="1"/>
  <c r="O7358" i="1"/>
  <c r="O7357" i="1"/>
  <c r="O7356" i="1"/>
  <c r="O7342" i="1"/>
  <c r="O7341" i="1"/>
  <c r="O7340" i="1"/>
  <c r="O7339" i="1"/>
  <c r="O7338" i="1"/>
  <c r="O7337" i="1"/>
  <c r="O7336" i="1"/>
  <c r="O7335" i="1"/>
  <c r="O7334" i="1"/>
  <c r="O7333" i="1"/>
  <c r="O7318" i="1"/>
  <c r="O7317" i="1"/>
  <c r="O7316" i="1"/>
  <c r="O7315" i="1"/>
  <c r="O7314" i="1"/>
  <c r="O7313" i="1"/>
  <c r="O7312" i="1"/>
  <c r="O7311" i="1"/>
  <c r="O7310" i="1"/>
  <c r="O7309" i="1"/>
  <c r="O7294" i="1"/>
  <c r="O7293" i="1"/>
  <c r="O7292" i="1"/>
  <c r="O7291" i="1"/>
  <c r="O7290" i="1"/>
  <c r="O7289" i="1"/>
  <c r="O7288" i="1"/>
  <c r="O7287" i="1"/>
  <c r="O7286" i="1"/>
  <c r="O7285" i="1"/>
  <c r="O7270" i="1"/>
  <c r="O7269" i="1"/>
  <c r="O7268" i="1"/>
  <c r="O7267" i="1"/>
  <c r="O7266" i="1"/>
  <c r="O7265" i="1"/>
  <c r="O7264" i="1"/>
  <c r="O7263" i="1"/>
  <c r="O7262" i="1"/>
  <c r="O7261" i="1"/>
  <c r="O7260" i="1"/>
  <c r="O7246" i="1"/>
  <c r="O7245" i="1"/>
  <c r="O7244" i="1"/>
  <c r="O7243" i="1"/>
  <c r="O7242" i="1"/>
  <c r="O7241" i="1"/>
  <c r="O7240" i="1"/>
  <c r="O7239" i="1"/>
  <c r="O7238" i="1"/>
  <c r="O7237" i="1"/>
  <c r="O7222" i="1"/>
  <c r="O7221" i="1"/>
  <c r="O7220" i="1"/>
  <c r="O7219" i="1"/>
  <c r="O7218" i="1"/>
  <c r="O7217" i="1"/>
  <c r="O7216" i="1"/>
  <c r="O7215" i="1"/>
  <c r="O7214" i="1"/>
  <c r="O7213" i="1"/>
  <c r="O7198" i="1"/>
  <c r="O7197" i="1"/>
  <c r="O7196" i="1"/>
  <c r="O7195" i="1"/>
  <c r="O7194" i="1"/>
  <c r="O7193" i="1"/>
  <c r="O7192" i="1"/>
  <c r="O7191" i="1"/>
  <c r="O7190" i="1"/>
  <c r="O7189" i="1"/>
  <c r="O7188" i="1"/>
  <c r="O7174" i="1"/>
  <c r="O7173" i="1"/>
  <c r="O7172" i="1"/>
  <c r="O7171" i="1"/>
  <c r="O7170" i="1"/>
  <c r="O7169" i="1"/>
  <c r="O7168" i="1"/>
  <c r="O7167" i="1"/>
  <c r="O7166" i="1"/>
  <c r="O7165" i="1"/>
  <c r="O7150" i="1"/>
  <c r="O7149" i="1"/>
  <c r="O7148" i="1"/>
  <c r="O7147" i="1"/>
  <c r="O7146" i="1"/>
  <c r="O7145" i="1"/>
  <c r="O7144" i="1"/>
  <c r="O7143" i="1"/>
  <c r="O7142" i="1"/>
  <c r="O7141" i="1"/>
  <c r="O7140" i="1"/>
  <c r="O7126" i="1"/>
  <c r="O7125" i="1"/>
  <c r="O7124" i="1"/>
  <c r="O7123" i="1"/>
  <c r="O7122" i="1"/>
  <c r="O7121" i="1"/>
  <c r="O7120" i="1"/>
  <c r="O7119" i="1"/>
  <c r="O7118" i="1"/>
  <c r="O7117" i="1"/>
  <c r="O7116" i="1"/>
  <c r="O7102" i="1"/>
  <c r="O7101" i="1"/>
  <c r="O7100" i="1"/>
  <c r="O7099" i="1"/>
  <c r="O7098" i="1"/>
  <c r="O7097" i="1"/>
  <c r="O7096" i="1"/>
  <c r="O7095" i="1"/>
  <c r="O7094" i="1"/>
  <c r="O7093" i="1"/>
  <c r="O7092" i="1"/>
  <c r="O7078" i="1"/>
  <c r="O7077" i="1"/>
  <c r="O7076" i="1"/>
  <c r="O7075" i="1"/>
  <c r="O7074" i="1"/>
  <c r="O7073" i="1"/>
  <c r="O7072" i="1"/>
  <c r="O7071" i="1"/>
  <c r="O7070" i="1"/>
  <c r="O7069" i="1"/>
  <c r="O7068" i="1"/>
  <c r="O7054" i="1"/>
  <c r="O7053" i="1"/>
  <c r="O7052" i="1"/>
  <c r="O7051" i="1"/>
  <c r="O7050" i="1"/>
  <c r="O7049" i="1"/>
  <c r="O7048" i="1"/>
  <c r="O7047" i="1"/>
  <c r="O7046" i="1"/>
  <c r="O7045" i="1"/>
  <c r="O7044" i="1"/>
  <c r="O7030" i="1"/>
  <c r="O7029" i="1"/>
  <c r="O7028" i="1"/>
  <c r="O7027" i="1"/>
  <c r="O7026" i="1"/>
  <c r="O7025" i="1"/>
  <c r="O7024" i="1"/>
  <c r="O7023" i="1"/>
  <c r="O7022" i="1"/>
  <c r="O7021" i="1"/>
  <c r="O7020" i="1"/>
  <c r="O7006" i="1"/>
  <c r="O7005" i="1"/>
  <c r="O7004" i="1"/>
  <c r="O7003" i="1"/>
  <c r="O7002" i="1"/>
  <c r="O7001" i="1"/>
  <c r="O7000" i="1"/>
  <c r="O6999" i="1"/>
  <c r="O6998" i="1"/>
  <c r="O6997" i="1"/>
  <c r="O6996" i="1"/>
  <c r="O6982" i="1"/>
  <c r="O6981" i="1"/>
  <c r="O6980" i="1"/>
  <c r="O6979" i="1"/>
  <c r="O6978" i="1"/>
  <c r="O6977" i="1"/>
  <c r="O6976" i="1"/>
  <c r="O6975" i="1"/>
  <c r="O6974" i="1"/>
  <c r="O6973" i="1"/>
  <c r="O6972" i="1"/>
  <c r="O6958" i="1"/>
  <c r="O6957" i="1"/>
  <c r="O6956" i="1"/>
  <c r="O6955" i="1"/>
  <c r="O6954" i="1"/>
  <c r="O6953" i="1"/>
  <c r="O6952" i="1"/>
  <c r="O6951" i="1"/>
  <c r="O6950" i="1"/>
  <c r="O6949" i="1"/>
  <c r="O6948" i="1"/>
  <c r="O6934" i="1"/>
  <c r="O6933" i="1"/>
  <c r="O6932" i="1"/>
  <c r="O6931" i="1"/>
  <c r="O6930" i="1"/>
  <c r="O6929" i="1"/>
  <c r="O6928" i="1"/>
  <c r="O6927" i="1"/>
  <c r="O6926" i="1"/>
  <c r="O6925" i="1"/>
  <c r="O6924" i="1"/>
  <c r="O6910" i="1"/>
  <c r="O6909" i="1"/>
  <c r="O6908" i="1"/>
  <c r="O6907" i="1"/>
  <c r="O6906" i="1"/>
  <c r="O6905" i="1"/>
  <c r="O6904" i="1"/>
  <c r="O6903" i="1"/>
  <c r="O6902" i="1"/>
  <c r="O6901" i="1"/>
  <c r="O6900" i="1"/>
  <c r="O6887" i="1"/>
  <c r="O6886" i="1"/>
  <c r="O6885" i="1"/>
  <c r="O6884" i="1"/>
  <c r="O6883" i="1"/>
  <c r="O6882" i="1"/>
  <c r="O6881" i="1"/>
  <c r="O6880" i="1"/>
  <c r="O6879" i="1"/>
  <c r="O6878" i="1"/>
  <c r="O6877" i="1"/>
  <c r="O6876" i="1"/>
  <c r="O6862" i="1"/>
  <c r="O6861" i="1"/>
  <c r="O6860" i="1"/>
  <c r="O6859" i="1"/>
  <c r="O6858" i="1"/>
  <c r="O6857" i="1"/>
  <c r="O6856" i="1"/>
  <c r="O6855" i="1"/>
  <c r="O6854" i="1"/>
  <c r="O6853" i="1"/>
  <c r="O6852" i="1"/>
  <c r="O6838" i="1"/>
  <c r="O6837" i="1"/>
  <c r="O6836" i="1"/>
  <c r="O6835" i="1"/>
  <c r="O6834" i="1"/>
  <c r="O6833" i="1"/>
  <c r="O6832" i="1"/>
  <c r="O6831" i="1"/>
  <c r="O6830" i="1"/>
  <c r="O6829" i="1"/>
  <c r="O6828" i="1"/>
  <c r="O6815" i="1"/>
  <c r="O6814" i="1"/>
  <c r="O6813" i="1"/>
  <c r="O6812" i="1"/>
  <c r="O6811" i="1"/>
  <c r="O6810" i="1"/>
  <c r="O6809" i="1"/>
  <c r="O6808" i="1"/>
  <c r="O6807" i="1"/>
  <c r="O6806" i="1"/>
  <c r="O6805" i="1"/>
  <c r="O6804" i="1"/>
  <c r="O6791" i="1"/>
  <c r="O6790" i="1"/>
  <c r="O6789" i="1"/>
  <c r="O6788" i="1"/>
  <c r="O6787" i="1"/>
  <c r="O6786" i="1"/>
  <c r="O6785" i="1"/>
  <c r="O6784" i="1"/>
  <c r="O6783" i="1"/>
  <c r="O6782" i="1"/>
  <c r="O6781" i="1"/>
  <c r="O6780" i="1"/>
  <c r="O6767" i="1"/>
  <c r="O6766" i="1"/>
  <c r="O6765" i="1"/>
  <c r="O6764" i="1"/>
  <c r="O6763" i="1"/>
  <c r="O6762" i="1"/>
  <c r="O6761" i="1"/>
  <c r="O6760" i="1"/>
  <c r="O6759" i="1"/>
  <c r="O6758" i="1"/>
  <c r="O6757" i="1"/>
  <c r="O6756" i="1"/>
  <c r="O6743" i="1"/>
  <c r="O6742" i="1"/>
  <c r="O6741" i="1"/>
  <c r="O6740" i="1"/>
  <c r="O6739" i="1"/>
  <c r="O6738" i="1"/>
  <c r="O6737" i="1"/>
  <c r="O6736" i="1"/>
  <c r="O6735" i="1"/>
  <c r="O6734" i="1"/>
  <c r="O6733" i="1"/>
  <c r="O6732" i="1"/>
  <c r="O6719" i="1"/>
  <c r="O6718" i="1"/>
  <c r="O6717" i="1"/>
  <c r="O6716" i="1"/>
  <c r="O6715" i="1"/>
  <c r="O6714" i="1"/>
  <c r="O6713" i="1"/>
  <c r="O6712" i="1"/>
  <c r="O6711" i="1"/>
  <c r="O6710" i="1"/>
  <c r="O6709" i="1"/>
  <c r="O6708" i="1"/>
  <c r="O6695" i="1"/>
  <c r="O6694" i="1"/>
  <c r="O6693" i="1"/>
  <c r="O6692" i="1"/>
  <c r="O6691" i="1"/>
  <c r="O6690" i="1"/>
  <c r="O6689" i="1"/>
  <c r="O6688" i="1"/>
  <c r="O6687" i="1"/>
  <c r="O6686" i="1"/>
  <c r="O6685" i="1"/>
  <c r="O6684" i="1"/>
  <c r="O6671" i="1"/>
  <c r="O6670" i="1"/>
  <c r="O6669" i="1"/>
  <c r="O6668" i="1"/>
  <c r="O6667" i="1"/>
  <c r="O6666" i="1"/>
  <c r="O6665" i="1"/>
  <c r="O6664" i="1"/>
  <c r="O6663" i="1"/>
  <c r="O6662" i="1"/>
  <c r="O6661" i="1"/>
  <c r="O6660" i="1"/>
  <c r="O6659" i="1"/>
  <c r="O6647" i="1"/>
  <c r="O6646" i="1"/>
  <c r="O6645" i="1"/>
  <c r="O6644" i="1"/>
  <c r="O6643" i="1"/>
  <c r="O6642" i="1"/>
  <c r="O6641" i="1"/>
  <c r="O6640" i="1"/>
  <c r="O6639" i="1"/>
  <c r="O6638" i="1"/>
  <c r="O6637" i="1"/>
  <c r="O6636" i="1"/>
  <c r="O6623" i="1"/>
  <c r="O6622" i="1"/>
  <c r="O6621" i="1"/>
  <c r="O6620" i="1"/>
  <c r="O6619" i="1"/>
  <c r="O6618" i="1"/>
  <c r="O6617" i="1"/>
  <c r="O6616" i="1"/>
  <c r="O6615" i="1"/>
  <c r="O6614" i="1"/>
  <c r="O6613" i="1"/>
  <c r="O6612" i="1"/>
  <c r="O6611" i="1"/>
  <c r="O6599" i="1"/>
  <c r="O6598" i="1"/>
  <c r="O6597" i="1"/>
  <c r="O6596" i="1"/>
  <c r="O6595" i="1"/>
  <c r="O6594" i="1"/>
  <c r="O6593" i="1"/>
  <c r="O6592" i="1"/>
  <c r="O6591" i="1"/>
  <c r="O6590" i="1"/>
  <c r="O6589" i="1"/>
  <c r="O6588" i="1"/>
  <c r="O6587" i="1"/>
  <c r="O6574" i="1"/>
  <c r="O6573" i="1"/>
  <c r="O6572" i="1"/>
  <c r="O6571" i="1"/>
  <c r="O6570" i="1"/>
  <c r="O6569" i="1"/>
  <c r="O6568" i="1"/>
  <c r="O6567" i="1"/>
  <c r="O6566" i="1"/>
  <c r="O6565" i="1"/>
  <c r="O6564" i="1"/>
  <c r="O6551" i="1"/>
  <c r="O6550" i="1"/>
  <c r="O6549" i="1"/>
  <c r="O6548" i="1"/>
  <c r="O6547" i="1"/>
  <c r="O6546" i="1"/>
  <c r="O6545" i="1"/>
  <c r="O6544" i="1"/>
  <c r="O6543" i="1"/>
  <c r="O6542" i="1"/>
  <c r="O6541" i="1"/>
  <c r="O6540" i="1"/>
  <c r="O6527" i="1"/>
  <c r="O6526" i="1"/>
  <c r="O6525" i="1"/>
  <c r="O6524" i="1"/>
  <c r="O6523" i="1"/>
  <c r="O6522" i="1"/>
  <c r="O6521" i="1"/>
  <c r="O6520" i="1"/>
  <c r="O6519" i="1"/>
  <c r="O6518" i="1"/>
  <c r="O6517" i="1"/>
  <c r="O6516" i="1"/>
  <c r="O6515" i="1"/>
  <c r="O6503" i="1"/>
  <c r="O6502" i="1"/>
  <c r="O6501" i="1"/>
  <c r="O6500" i="1"/>
  <c r="O6499" i="1"/>
  <c r="O6498" i="1"/>
  <c r="O6497" i="1"/>
  <c r="O6496" i="1"/>
  <c r="O6495" i="1"/>
  <c r="O6494" i="1"/>
  <c r="O6493" i="1"/>
  <c r="O6492" i="1"/>
  <c r="O6491" i="1"/>
  <c r="O6479" i="1"/>
  <c r="O6478" i="1"/>
  <c r="O6477" i="1"/>
  <c r="O6476" i="1"/>
  <c r="O6475" i="1"/>
  <c r="O6474" i="1"/>
  <c r="O6473" i="1"/>
  <c r="O6472" i="1"/>
  <c r="O6471" i="1"/>
  <c r="O6470" i="1"/>
  <c r="O6469" i="1"/>
  <c r="O6468" i="1"/>
  <c r="O6467" i="1"/>
  <c r="O6455" i="1"/>
  <c r="O6454" i="1"/>
  <c r="O6453" i="1"/>
  <c r="O6452" i="1"/>
  <c r="O6451" i="1"/>
  <c r="O6450" i="1"/>
  <c r="O6449" i="1"/>
  <c r="O6448" i="1"/>
  <c r="O6447" i="1"/>
  <c r="O6446" i="1"/>
  <c r="O6445" i="1"/>
  <c r="O6444" i="1"/>
  <c r="O6443" i="1"/>
  <c r="O6431" i="1"/>
  <c r="O6430" i="1"/>
  <c r="O6429" i="1"/>
  <c r="O6428" i="1"/>
  <c r="O6427" i="1"/>
  <c r="O6426" i="1"/>
  <c r="O6425" i="1"/>
  <c r="O6424" i="1"/>
  <c r="O6423" i="1"/>
  <c r="O6422" i="1"/>
  <c r="O6421" i="1"/>
  <c r="O6420" i="1"/>
  <c r="O6407" i="1"/>
  <c r="O6406" i="1"/>
  <c r="O6405" i="1"/>
  <c r="O6404" i="1"/>
  <c r="O6403" i="1"/>
  <c r="O6402" i="1"/>
  <c r="O6401" i="1"/>
  <c r="O6400" i="1"/>
  <c r="O6399" i="1"/>
  <c r="O6398" i="1"/>
  <c r="O6397" i="1"/>
  <c r="O6396" i="1"/>
  <c r="V5365" i="1" l="1"/>
  <c r="U5365" i="1"/>
  <c r="T5365" i="1"/>
  <c r="S5365" i="1"/>
  <c r="R5365" i="1"/>
  <c r="Q5365" i="1"/>
  <c r="V5364" i="1"/>
  <c r="U5364" i="1"/>
  <c r="T5364" i="1"/>
  <c r="S5364" i="1"/>
  <c r="R5364" i="1"/>
  <c r="Q5364" i="1"/>
  <c r="V5363" i="1"/>
  <c r="U5363" i="1"/>
  <c r="T5363" i="1"/>
  <c r="S5363" i="1"/>
  <c r="R5363" i="1"/>
  <c r="Q5363" i="1"/>
  <c r="V5362" i="1"/>
  <c r="U5362" i="1"/>
  <c r="T5362" i="1"/>
  <c r="S5362" i="1"/>
  <c r="X5362" i="1" s="1"/>
  <c r="R5362" i="1"/>
  <c r="Q5362" i="1"/>
  <c r="V5361" i="1"/>
  <c r="U5361" i="1"/>
  <c r="T5361" i="1"/>
  <c r="S5361" i="1"/>
  <c r="R5361" i="1"/>
  <c r="Q5361" i="1"/>
  <c r="V5360" i="1"/>
  <c r="U5360" i="1"/>
  <c r="T5360" i="1"/>
  <c r="S5360" i="1"/>
  <c r="R5360" i="1"/>
  <c r="Q5360" i="1"/>
  <c r="V5359" i="1"/>
  <c r="U5359" i="1"/>
  <c r="T5359" i="1"/>
  <c r="S5359" i="1"/>
  <c r="X5359" i="1" s="1"/>
  <c r="R5359" i="1"/>
  <c r="Q5359" i="1"/>
  <c r="V5358" i="1"/>
  <c r="U5358" i="1"/>
  <c r="T5358" i="1"/>
  <c r="S5358" i="1"/>
  <c r="X5358" i="1" s="1"/>
  <c r="R5358" i="1"/>
  <c r="Q5358" i="1"/>
  <c r="V5357" i="1"/>
  <c r="U5357" i="1"/>
  <c r="T5357" i="1"/>
  <c r="S5357" i="1"/>
  <c r="R5357" i="1"/>
  <c r="Q5357" i="1"/>
  <c r="V5356" i="1"/>
  <c r="U5356" i="1"/>
  <c r="T5356" i="1"/>
  <c r="S5356" i="1"/>
  <c r="R5356" i="1"/>
  <c r="Q5356" i="1"/>
  <c r="V5355" i="1"/>
  <c r="U5355" i="1"/>
  <c r="T5355" i="1"/>
  <c r="S5355" i="1"/>
  <c r="R5355" i="1"/>
  <c r="Q5355" i="1"/>
  <c r="V5354" i="1"/>
  <c r="U5354" i="1"/>
  <c r="T5354" i="1"/>
  <c r="S5354" i="1"/>
  <c r="X5354" i="1" s="1"/>
  <c r="R5354" i="1"/>
  <c r="Q5354" i="1"/>
  <c r="V5353" i="1"/>
  <c r="U5353" i="1"/>
  <c r="T5353" i="1"/>
  <c r="S5353" i="1"/>
  <c r="R5353" i="1"/>
  <c r="Q5353" i="1"/>
  <c r="V5352" i="1"/>
  <c r="U5352" i="1"/>
  <c r="T5352" i="1"/>
  <c r="S5352" i="1"/>
  <c r="R5352" i="1"/>
  <c r="Q5352" i="1"/>
  <c r="V5351" i="1"/>
  <c r="U5351" i="1"/>
  <c r="T5351" i="1"/>
  <c r="S5351" i="1"/>
  <c r="X5351" i="1" s="1"/>
  <c r="R5351" i="1"/>
  <c r="Q5351" i="1"/>
  <c r="V5350" i="1"/>
  <c r="U5350" i="1"/>
  <c r="T5350" i="1"/>
  <c r="S5350" i="1"/>
  <c r="X5350" i="1" s="1"/>
  <c r="R5350" i="1"/>
  <c r="Q5350" i="1"/>
  <c r="V5349" i="1"/>
  <c r="U5349" i="1"/>
  <c r="T5349" i="1"/>
  <c r="S5349" i="1"/>
  <c r="R5349" i="1"/>
  <c r="Q5349" i="1"/>
  <c r="V5348" i="1"/>
  <c r="U5348" i="1"/>
  <c r="T5348" i="1"/>
  <c r="S5348" i="1"/>
  <c r="R5348" i="1"/>
  <c r="Q5348" i="1"/>
  <c r="V5347" i="1"/>
  <c r="U5347" i="1"/>
  <c r="T5347" i="1"/>
  <c r="S5347" i="1"/>
  <c r="R5347" i="1"/>
  <c r="Q5347" i="1"/>
  <c r="V5346" i="1"/>
  <c r="U5346" i="1"/>
  <c r="T5346" i="1"/>
  <c r="S5346" i="1"/>
  <c r="X5346" i="1" s="1"/>
  <c r="R5346" i="1"/>
  <c r="Q5346" i="1"/>
  <c r="V5345" i="1"/>
  <c r="U5345" i="1"/>
  <c r="T5345" i="1"/>
  <c r="S5345" i="1"/>
  <c r="R5345" i="1"/>
  <c r="Q5345" i="1"/>
  <c r="V5344" i="1"/>
  <c r="U5344" i="1"/>
  <c r="T5344" i="1"/>
  <c r="S5344" i="1"/>
  <c r="R5344" i="1"/>
  <c r="Q5344" i="1"/>
  <c r="V5343" i="1"/>
  <c r="U5343" i="1"/>
  <c r="T5343" i="1"/>
  <c r="S5343" i="1"/>
  <c r="X5343" i="1" s="1"/>
  <c r="R5343" i="1"/>
  <c r="Q5343" i="1"/>
  <c r="V5342" i="1"/>
  <c r="U5342" i="1"/>
  <c r="T5342" i="1"/>
  <c r="S5342" i="1"/>
  <c r="X5342" i="1" s="1"/>
  <c r="R5342" i="1"/>
  <c r="Q5342" i="1"/>
  <c r="V5341" i="1"/>
  <c r="U5341" i="1"/>
  <c r="T5341" i="1"/>
  <c r="S5341" i="1"/>
  <c r="R5341" i="1"/>
  <c r="Q5341" i="1"/>
  <c r="V5340" i="1"/>
  <c r="U5340" i="1"/>
  <c r="T5340" i="1"/>
  <c r="S5340" i="1"/>
  <c r="R5340" i="1"/>
  <c r="Q5340" i="1"/>
  <c r="V5339" i="1"/>
  <c r="U5339" i="1"/>
  <c r="T5339" i="1"/>
  <c r="S5339" i="1"/>
  <c r="R5339" i="1"/>
  <c r="Q5339" i="1"/>
  <c r="V5338" i="1"/>
  <c r="U5338" i="1"/>
  <c r="T5338" i="1"/>
  <c r="S5338" i="1"/>
  <c r="X5338" i="1" s="1"/>
  <c r="R5338" i="1"/>
  <c r="Q5338" i="1"/>
  <c r="V5337" i="1"/>
  <c r="U5337" i="1"/>
  <c r="T5337" i="1"/>
  <c r="S5337" i="1"/>
  <c r="R5337" i="1"/>
  <c r="Q5337" i="1"/>
  <c r="V5336" i="1"/>
  <c r="U5336" i="1"/>
  <c r="T5336" i="1"/>
  <c r="S5336" i="1"/>
  <c r="R5336" i="1"/>
  <c r="Q5336" i="1"/>
  <c r="V5335" i="1"/>
  <c r="U5335" i="1"/>
  <c r="T5335" i="1"/>
  <c r="S5335" i="1"/>
  <c r="X5335" i="1" s="1"/>
  <c r="R5335" i="1"/>
  <c r="Q5335" i="1"/>
  <c r="V5334" i="1"/>
  <c r="U5334" i="1"/>
  <c r="T5334" i="1"/>
  <c r="S5334" i="1"/>
  <c r="X5334" i="1" s="1"/>
  <c r="R5334" i="1"/>
  <c r="Q5334" i="1"/>
  <c r="V5333" i="1"/>
  <c r="U5333" i="1"/>
  <c r="T5333" i="1"/>
  <c r="S5333" i="1"/>
  <c r="X5333" i="1" s="1"/>
  <c r="R5333" i="1"/>
  <c r="Q5333" i="1"/>
  <c r="V5332" i="1"/>
  <c r="U5332" i="1"/>
  <c r="T5332" i="1"/>
  <c r="S5332" i="1"/>
  <c r="R5332" i="1"/>
  <c r="Q5332" i="1"/>
  <c r="V5331" i="1"/>
  <c r="U5331" i="1"/>
  <c r="T5331" i="1"/>
  <c r="S5331" i="1"/>
  <c r="R5331" i="1"/>
  <c r="Q5331" i="1"/>
  <c r="V5330" i="1"/>
  <c r="U5330" i="1"/>
  <c r="T5330" i="1"/>
  <c r="S5330" i="1"/>
  <c r="X5330" i="1" s="1"/>
  <c r="R5330" i="1"/>
  <c r="Q5330" i="1"/>
  <c r="V5329" i="1"/>
  <c r="U5329" i="1"/>
  <c r="T5329" i="1"/>
  <c r="S5329" i="1"/>
  <c r="R5329" i="1"/>
  <c r="Q5329" i="1"/>
  <c r="V5328" i="1"/>
  <c r="U5328" i="1"/>
  <c r="T5328" i="1"/>
  <c r="S5328" i="1"/>
  <c r="R5328" i="1"/>
  <c r="Q5328" i="1"/>
  <c r="V5327" i="1"/>
  <c r="U5327" i="1"/>
  <c r="T5327" i="1"/>
  <c r="S5327" i="1"/>
  <c r="X5327" i="1" s="1"/>
  <c r="R5327" i="1"/>
  <c r="Q5327" i="1"/>
  <c r="V5326" i="1"/>
  <c r="U5326" i="1"/>
  <c r="T5326" i="1"/>
  <c r="S5326" i="1"/>
  <c r="X5326" i="1" s="1"/>
  <c r="R5326" i="1"/>
  <c r="Q5326" i="1"/>
  <c r="V5325" i="1"/>
  <c r="U5325" i="1"/>
  <c r="T5325" i="1"/>
  <c r="S5325" i="1"/>
  <c r="X5325" i="1" s="1"/>
  <c r="R5325" i="1"/>
  <c r="Q5325" i="1"/>
  <c r="V5324" i="1"/>
  <c r="U5324" i="1"/>
  <c r="T5324" i="1"/>
  <c r="S5324" i="1"/>
  <c r="R5324" i="1"/>
  <c r="Q5324" i="1"/>
  <c r="V5323" i="1"/>
  <c r="U5323" i="1"/>
  <c r="T5323" i="1"/>
  <c r="S5323" i="1"/>
  <c r="R5323" i="1"/>
  <c r="Q5323" i="1"/>
  <c r="V5322" i="1"/>
  <c r="U5322" i="1"/>
  <c r="T5322" i="1"/>
  <c r="S5322" i="1"/>
  <c r="X5322" i="1" s="1"/>
  <c r="R5322" i="1"/>
  <c r="Q5322" i="1"/>
  <c r="V5321" i="1"/>
  <c r="U5321" i="1"/>
  <c r="T5321" i="1"/>
  <c r="S5321" i="1"/>
  <c r="R5321" i="1"/>
  <c r="Q5321" i="1"/>
  <c r="V5320" i="1"/>
  <c r="U5320" i="1"/>
  <c r="T5320" i="1"/>
  <c r="S5320" i="1"/>
  <c r="R5320" i="1"/>
  <c r="Q5320" i="1"/>
  <c r="V5319" i="1"/>
  <c r="U5319" i="1"/>
  <c r="T5319" i="1"/>
  <c r="S5319" i="1"/>
  <c r="X5319" i="1" s="1"/>
  <c r="R5319" i="1"/>
  <c r="Q5319" i="1"/>
  <c r="V5318" i="1"/>
  <c r="U5318" i="1"/>
  <c r="T5318" i="1"/>
  <c r="S5318" i="1"/>
  <c r="X5318" i="1" s="1"/>
  <c r="R5318" i="1"/>
  <c r="Q5318" i="1"/>
  <c r="V5317" i="1"/>
  <c r="U5317" i="1"/>
  <c r="T5317" i="1"/>
  <c r="S5317" i="1"/>
  <c r="R5317" i="1"/>
  <c r="Q5317" i="1"/>
  <c r="V5316" i="1"/>
  <c r="U5316" i="1"/>
  <c r="T5316" i="1"/>
  <c r="S5316" i="1"/>
  <c r="R5316" i="1"/>
  <c r="Q5316" i="1"/>
  <c r="V5315" i="1"/>
  <c r="U5315" i="1"/>
  <c r="T5315" i="1"/>
  <c r="S5315" i="1"/>
  <c r="R5315" i="1"/>
  <c r="Q5315" i="1"/>
  <c r="V5314" i="1"/>
  <c r="U5314" i="1"/>
  <c r="T5314" i="1"/>
  <c r="S5314" i="1"/>
  <c r="X5314" i="1" s="1"/>
  <c r="R5314" i="1"/>
  <c r="Q5314" i="1"/>
  <c r="V5313" i="1"/>
  <c r="U5313" i="1"/>
  <c r="T5313" i="1"/>
  <c r="S5313" i="1"/>
  <c r="R5313" i="1"/>
  <c r="Q5313" i="1"/>
  <c r="V5312" i="1"/>
  <c r="U5312" i="1"/>
  <c r="T5312" i="1"/>
  <c r="S5312" i="1"/>
  <c r="R5312" i="1"/>
  <c r="Q5312" i="1"/>
  <c r="V5311" i="1"/>
  <c r="U5311" i="1"/>
  <c r="T5311" i="1"/>
  <c r="S5311" i="1"/>
  <c r="X5311" i="1" s="1"/>
  <c r="R5311" i="1"/>
  <c r="Q5311" i="1"/>
  <c r="V5310" i="1"/>
  <c r="U5310" i="1"/>
  <c r="T5310" i="1"/>
  <c r="S5310" i="1"/>
  <c r="X5310" i="1" s="1"/>
  <c r="R5310" i="1"/>
  <c r="Q5310" i="1"/>
  <c r="V5309" i="1"/>
  <c r="U5309" i="1"/>
  <c r="T5309" i="1"/>
  <c r="S5309" i="1"/>
  <c r="R5309" i="1"/>
  <c r="Q5309" i="1"/>
  <c r="V5308" i="1"/>
  <c r="U5308" i="1"/>
  <c r="T5308" i="1"/>
  <c r="S5308" i="1"/>
  <c r="R5308" i="1"/>
  <c r="Q5308" i="1"/>
  <c r="V5307" i="1"/>
  <c r="U5307" i="1"/>
  <c r="T5307" i="1"/>
  <c r="S5307" i="1"/>
  <c r="R5307" i="1"/>
  <c r="Q5307" i="1"/>
  <c r="V5306" i="1"/>
  <c r="U5306" i="1"/>
  <c r="T5306" i="1"/>
  <c r="S5306" i="1"/>
  <c r="X5306" i="1" s="1"/>
  <c r="R5306" i="1"/>
  <c r="Q5306" i="1"/>
  <c r="V5305" i="1"/>
  <c r="U5305" i="1"/>
  <c r="T5305" i="1"/>
  <c r="S5305" i="1"/>
  <c r="R5305" i="1"/>
  <c r="Q5305" i="1"/>
  <c r="V5304" i="1"/>
  <c r="U5304" i="1"/>
  <c r="T5304" i="1"/>
  <c r="S5304" i="1"/>
  <c r="R5304" i="1"/>
  <c r="Q5304" i="1"/>
  <c r="V5303" i="1"/>
  <c r="U5303" i="1"/>
  <c r="T5303" i="1"/>
  <c r="S5303" i="1"/>
  <c r="X5303" i="1" s="1"/>
  <c r="R5303" i="1"/>
  <c r="Q5303" i="1"/>
  <c r="V5302" i="1"/>
  <c r="U5302" i="1"/>
  <c r="T5302" i="1"/>
  <c r="S5302" i="1"/>
  <c r="X5302" i="1" s="1"/>
  <c r="R5302" i="1"/>
  <c r="Q5302" i="1"/>
  <c r="V5301" i="1"/>
  <c r="U5301" i="1"/>
  <c r="T5301" i="1"/>
  <c r="S5301" i="1"/>
  <c r="R5301" i="1"/>
  <c r="Q5301" i="1"/>
  <c r="V5300" i="1"/>
  <c r="U5300" i="1"/>
  <c r="T5300" i="1"/>
  <c r="S5300" i="1"/>
  <c r="R5300" i="1"/>
  <c r="Q5300" i="1"/>
  <c r="V5299" i="1"/>
  <c r="U5299" i="1"/>
  <c r="T5299" i="1"/>
  <c r="S5299" i="1"/>
  <c r="R5299" i="1"/>
  <c r="Q5299" i="1"/>
  <c r="V5298" i="1"/>
  <c r="U5298" i="1"/>
  <c r="T5298" i="1"/>
  <c r="S5298" i="1"/>
  <c r="X5298" i="1" s="1"/>
  <c r="R5298" i="1"/>
  <c r="Q5298" i="1"/>
  <c r="V5297" i="1"/>
  <c r="U5297" i="1"/>
  <c r="T5297" i="1"/>
  <c r="S5297" i="1"/>
  <c r="X5297" i="1" s="1"/>
  <c r="R5297" i="1"/>
  <c r="Q5297" i="1"/>
  <c r="V5296" i="1"/>
  <c r="U5296" i="1"/>
  <c r="T5296" i="1"/>
  <c r="S5296" i="1"/>
  <c r="R5296" i="1"/>
  <c r="Q5296" i="1"/>
  <c r="V5295" i="1"/>
  <c r="U5295" i="1"/>
  <c r="T5295" i="1"/>
  <c r="S5295" i="1"/>
  <c r="R5295" i="1"/>
  <c r="Q5295" i="1"/>
  <c r="V5294" i="1"/>
  <c r="U5294" i="1"/>
  <c r="T5294" i="1"/>
  <c r="S5294" i="1"/>
  <c r="X5294" i="1" s="1"/>
  <c r="R5294" i="1"/>
  <c r="Q5294" i="1"/>
  <c r="V5293" i="1"/>
  <c r="U5293" i="1"/>
  <c r="T5293" i="1"/>
  <c r="S5293" i="1"/>
  <c r="R5293" i="1"/>
  <c r="Q5293" i="1"/>
  <c r="V5292" i="1"/>
  <c r="U5292" i="1"/>
  <c r="T5292" i="1"/>
  <c r="S5292" i="1"/>
  <c r="R5292" i="1"/>
  <c r="Q5292" i="1"/>
  <c r="V5291" i="1"/>
  <c r="U5291" i="1"/>
  <c r="T5291" i="1"/>
  <c r="S5291" i="1"/>
  <c r="R5291" i="1"/>
  <c r="Q5291" i="1"/>
  <c r="V5290" i="1"/>
  <c r="U5290" i="1"/>
  <c r="T5290" i="1"/>
  <c r="S5290" i="1"/>
  <c r="X5290" i="1" s="1"/>
  <c r="R5290" i="1"/>
  <c r="Q5290" i="1"/>
  <c r="V5289" i="1"/>
  <c r="U5289" i="1"/>
  <c r="T5289" i="1"/>
  <c r="S5289" i="1"/>
  <c r="R5289" i="1"/>
  <c r="Q5289" i="1"/>
  <c r="V5288" i="1"/>
  <c r="U5288" i="1"/>
  <c r="T5288" i="1"/>
  <c r="S5288" i="1"/>
  <c r="R5288" i="1"/>
  <c r="Q5288" i="1"/>
  <c r="V5287" i="1"/>
  <c r="U5287" i="1"/>
  <c r="T5287" i="1"/>
  <c r="S5287" i="1"/>
  <c r="R5287" i="1"/>
  <c r="Q5287" i="1"/>
  <c r="V5286" i="1"/>
  <c r="U5286" i="1"/>
  <c r="T5286" i="1"/>
  <c r="S5286" i="1"/>
  <c r="X5286" i="1" s="1"/>
  <c r="R5286" i="1"/>
  <c r="Q5286" i="1"/>
  <c r="V5285" i="1"/>
  <c r="U5285" i="1"/>
  <c r="T5285" i="1"/>
  <c r="S5285" i="1"/>
  <c r="X5285" i="1" s="1"/>
  <c r="R5285" i="1"/>
  <c r="Q5285" i="1"/>
  <c r="V5284" i="1"/>
  <c r="U5284" i="1"/>
  <c r="T5284" i="1"/>
  <c r="S5284" i="1"/>
  <c r="R5284" i="1"/>
  <c r="Q5284" i="1"/>
  <c r="V5283" i="1"/>
  <c r="U5283" i="1"/>
  <c r="T5283" i="1"/>
  <c r="S5283" i="1"/>
  <c r="R5283" i="1"/>
  <c r="Q5283" i="1"/>
  <c r="V5282" i="1"/>
  <c r="U5282" i="1"/>
  <c r="T5282" i="1"/>
  <c r="S5282" i="1"/>
  <c r="X5282" i="1" s="1"/>
  <c r="R5282" i="1"/>
  <c r="Q5282" i="1"/>
  <c r="V5281" i="1"/>
  <c r="U5281" i="1"/>
  <c r="T5281" i="1"/>
  <c r="S5281" i="1"/>
  <c r="R5281" i="1"/>
  <c r="Q5281" i="1"/>
  <c r="V5280" i="1"/>
  <c r="U5280" i="1"/>
  <c r="T5280" i="1"/>
  <c r="S5280" i="1"/>
  <c r="R5280" i="1"/>
  <c r="Q5280" i="1"/>
  <c r="V5279" i="1"/>
  <c r="U5279" i="1"/>
  <c r="T5279" i="1"/>
  <c r="S5279" i="1"/>
  <c r="R5279" i="1"/>
  <c r="Q5279" i="1"/>
  <c r="V5278" i="1"/>
  <c r="U5278" i="1"/>
  <c r="T5278" i="1"/>
  <c r="S5278" i="1"/>
  <c r="X5278" i="1" s="1"/>
  <c r="R5278" i="1"/>
  <c r="Q5278" i="1"/>
  <c r="V5277" i="1"/>
  <c r="U5277" i="1"/>
  <c r="T5277" i="1"/>
  <c r="S5277" i="1"/>
  <c r="R5277" i="1"/>
  <c r="Q5277" i="1"/>
  <c r="V5276" i="1"/>
  <c r="U5276" i="1"/>
  <c r="T5276" i="1"/>
  <c r="S5276" i="1"/>
  <c r="R5276" i="1"/>
  <c r="Q5276" i="1"/>
  <c r="V5275" i="1"/>
  <c r="U5275" i="1"/>
  <c r="T5275" i="1"/>
  <c r="S5275" i="1"/>
  <c r="R5275" i="1"/>
  <c r="Q5275" i="1"/>
  <c r="V5274" i="1"/>
  <c r="U5274" i="1"/>
  <c r="T5274" i="1"/>
  <c r="S5274" i="1"/>
  <c r="X5274" i="1" s="1"/>
  <c r="R5274" i="1"/>
  <c r="Q5274" i="1"/>
  <c r="V5273" i="1"/>
  <c r="U5273" i="1"/>
  <c r="T5273" i="1"/>
  <c r="S5273" i="1"/>
  <c r="R5273" i="1"/>
  <c r="Q5273" i="1"/>
  <c r="V5272" i="1"/>
  <c r="U5272" i="1"/>
  <c r="T5272" i="1"/>
  <c r="S5272" i="1"/>
  <c r="R5272" i="1"/>
  <c r="Q5272" i="1"/>
  <c r="V5271" i="1"/>
  <c r="U5271" i="1"/>
  <c r="T5271" i="1"/>
  <c r="S5271" i="1"/>
  <c r="R5271" i="1"/>
  <c r="Q5271" i="1"/>
  <c r="V5270" i="1"/>
  <c r="U5270" i="1"/>
  <c r="T5270" i="1"/>
  <c r="S5270" i="1"/>
  <c r="X5270" i="1" s="1"/>
  <c r="R5270" i="1"/>
  <c r="Q5270" i="1"/>
  <c r="V5269" i="1"/>
  <c r="U5269" i="1"/>
  <c r="T5269" i="1"/>
  <c r="S5269" i="1"/>
  <c r="R5269" i="1"/>
  <c r="Q5269" i="1"/>
  <c r="V5268" i="1"/>
  <c r="U5268" i="1"/>
  <c r="T5268" i="1"/>
  <c r="S5268" i="1"/>
  <c r="R5268" i="1"/>
  <c r="Q5268" i="1"/>
  <c r="V5267" i="1"/>
  <c r="U5267" i="1"/>
  <c r="T5267" i="1"/>
  <c r="S5267" i="1"/>
  <c r="X5267" i="1" s="1"/>
  <c r="R5267" i="1"/>
  <c r="Q5267" i="1"/>
  <c r="V5266" i="1"/>
  <c r="U5266" i="1"/>
  <c r="T5266" i="1"/>
  <c r="S5266" i="1"/>
  <c r="X5266" i="1" s="1"/>
  <c r="R5266" i="1"/>
  <c r="Q5266" i="1"/>
  <c r="V5265" i="1"/>
  <c r="U5265" i="1"/>
  <c r="T5265" i="1"/>
  <c r="S5265" i="1"/>
  <c r="R5265" i="1"/>
  <c r="Q5265" i="1"/>
  <c r="V5264" i="1"/>
  <c r="U5264" i="1"/>
  <c r="T5264" i="1"/>
  <c r="S5264" i="1"/>
  <c r="R5264" i="1"/>
  <c r="Q5264" i="1"/>
  <c r="V5263" i="1"/>
  <c r="U5263" i="1"/>
  <c r="T5263" i="1"/>
  <c r="S5263" i="1"/>
  <c r="R5263" i="1"/>
  <c r="Q5263" i="1"/>
  <c r="V5262" i="1"/>
  <c r="U5262" i="1"/>
  <c r="T5262" i="1"/>
  <c r="S5262" i="1"/>
  <c r="X5262" i="1" s="1"/>
  <c r="R5262" i="1"/>
  <c r="Q5262" i="1"/>
  <c r="V5261" i="1"/>
  <c r="U5261" i="1"/>
  <c r="T5261" i="1"/>
  <c r="S5261" i="1"/>
  <c r="R5261" i="1"/>
  <c r="Q5261" i="1"/>
  <c r="V5260" i="1"/>
  <c r="U5260" i="1"/>
  <c r="T5260" i="1"/>
  <c r="S5260" i="1"/>
  <c r="R5260" i="1"/>
  <c r="Q5260" i="1"/>
  <c r="V5259" i="1"/>
  <c r="U5259" i="1"/>
  <c r="T5259" i="1"/>
  <c r="S5259" i="1"/>
  <c r="R5259" i="1"/>
  <c r="Q5259" i="1"/>
  <c r="V5258" i="1"/>
  <c r="U5258" i="1"/>
  <c r="T5258" i="1"/>
  <c r="S5258" i="1"/>
  <c r="X5258" i="1" s="1"/>
  <c r="R5258" i="1"/>
  <c r="Q5258" i="1"/>
  <c r="V5257" i="1"/>
  <c r="U5257" i="1"/>
  <c r="T5257" i="1"/>
  <c r="S5257" i="1"/>
  <c r="R5257" i="1"/>
  <c r="Q5257" i="1"/>
  <c r="V5256" i="1"/>
  <c r="U5256" i="1"/>
  <c r="T5256" i="1"/>
  <c r="S5256" i="1"/>
  <c r="R5256" i="1"/>
  <c r="Q5256" i="1"/>
  <c r="V5255" i="1"/>
  <c r="U5255" i="1"/>
  <c r="T5255" i="1"/>
  <c r="S5255" i="1"/>
  <c r="R5255" i="1"/>
  <c r="Q5255" i="1"/>
  <c r="V5254" i="1"/>
  <c r="U5254" i="1"/>
  <c r="T5254" i="1"/>
  <c r="S5254" i="1"/>
  <c r="X5254" i="1" s="1"/>
  <c r="R5254" i="1"/>
  <c r="Q5254" i="1"/>
  <c r="V5253" i="1"/>
  <c r="U5253" i="1"/>
  <c r="T5253" i="1"/>
  <c r="S5253" i="1"/>
  <c r="R5253" i="1"/>
  <c r="Q5253" i="1"/>
  <c r="V5252" i="1"/>
  <c r="U5252" i="1"/>
  <c r="T5252" i="1"/>
  <c r="S5252" i="1"/>
  <c r="R5252" i="1"/>
  <c r="Q5252" i="1"/>
  <c r="V5251" i="1"/>
  <c r="U5251" i="1"/>
  <c r="T5251" i="1"/>
  <c r="S5251" i="1"/>
  <c r="R5251" i="1"/>
  <c r="Q5251" i="1"/>
  <c r="V5250" i="1"/>
  <c r="U5250" i="1"/>
  <c r="T5250" i="1"/>
  <c r="S5250" i="1"/>
  <c r="X5250" i="1" s="1"/>
  <c r="R5250" i="1"/>
  <c r="Q5250" i="1"/>
  <c r="V5249" i="1"/>
  <c r="U5249" i="1"/>
  <c r="T5249" i="1"/>
  <c r="S5249" i="1"/>
  <c r="R5249" i="1"/>
  <c r="Q5249" i="1"/>
  <c r="V5248" i="1"/>
  <c r="U5248" i="1"/>
  <c r="T5248" i="1"/>
  <c r="S5248" i="1"/>
  <c r="R5248" i="1"/>
  <c r="Q5248" i="1"/>
  <c r="V5247" i="1"/>
  <c r="U5247" i="1"/>
  <c r="T5247" i="1"/>
  <c r="S5247" i="1"/>
  <c r="R5247" i="1"/>
  <c r="Q5247" i="1"/>
  <c r="V5246" i="1"/>
  <c r="U5246" i="1"/>
  <c r="T5246" i="1"/>
  <c r="S5246" i="1"/>
  <c r="X5246" i="1" s="1"/>
  <c r="R5246" i="1"/>
  <c r="Q5246" i="1"/>
  <c r="V5245" i="1"/>
  <c r="U5245" i="1"/>
  <c r="T5245" i="1"/>
  <c r="S5245" i="1"/>
  <c r="R5245" i="1"/>
  <c r="Q5245" i="1"/>
  <c r="V5244" i="1"/>
  <c r="U5244" i="1"/>
  <c r="T5244" i="1"/>
  <c r="S5244" i="1"/>
  <c r="R5244" i="1"/>
  <c r="Q5244" i="1"/>
  <c r="V5243" i="1"/>
  <c r="U5243" i="1"/>
  <c r="T5243" i="1"/>
  <c r="S5243" i="1"/>
  <c r="X5243" i="1" s="1"/>
  <c r="R5243" i="1"/>
  <c r="Q5243" i="1"/>
  <c r="V5242" i="1"/>
  <c r="U5242" i="1"/>
  <c r="T5242" i="1"/>
  <c r="S5242" i="1"/>
  <c r="X5242" i="1" s="1"/>
  <c r="R5242" i="1"/>
  <c r="Q5242" i="1"/>
  <c r="V5241" i="1"/>
  <c r="U5241" i="1"/>
  <c r="T5241" i="1"/>
  <c r="S5241" i="1"/>
  <c r="R5241" i="1"/>
  <c r="Q5241" i="1"/>
  <c r="V5240" i="1"/>
  <c r="U5240" i="1"/>
  <c r="T5240" i="1"/>
  <c r="S5240" i="1"/>
  <c r="R5240" i="1"/>
  <c r="Q5240" i="1"/>
  <c r="V5239" i="1"/>
  <c r="U5239" i="1"/>
  <c r="T5239" i="1"/>
  <c r="S5239" i="1"/>
  <c r="X5239" i="1" s="1"/>
  <c r="R5239" i="1"/>
  <c r="Q5239" i="1"/>
  <c r="V5238" i="1"/>
  <c r="U5238" i="1"/>
  <c r="T5238" i="1"/>
  <c r="S5238" i="1"/>
  <c r="X5238" i="1" s="1"/>
  <c r="R5238" i="1"/>
  <c r="Q5238" i="1"/>
  <c r="V5237" i="1"/>
  <c r="U5237" i="1"/>
  <c r="T5237" i="1"/>
  <c r="S5237" i="1"/>
  <c r="R5237" i="1"/>
  <c r="Q5237" i="1"/>
  <c r="V5236" i="1"/>
  <c r="U5236" i="1"/>
  <c r="T5236" i="1"/>
  <c r="S5236" i="1"/>
  <c r="R5236" i="1"/>
  <c r="Q5236" i="1"/>
  <c r="V5235" i="1"/>
  <c r="U5235" i="1"/>
  <c r="T5235" i="1"/>
  <c r="S5235" i="1"/>
  <c r="R5235" i="1"/>
  <c r="Q5235" i="1"/>
  <c r="V5234" i="1"/>
  <c r="U5234" i="1"/>
  <c r="T5234" i="1"/>
  <c r="S5234" i="1"/>
  <c r="X5234" i="1" s="1"/>
  <c r="R5234" i="1"/>
  <c r="Q5234" i="1"/>
  <c r="V5233" i="1"/>
  <c r="U5233" i="1"/>
  <c r="T5233" i="1"/>
  <c r="S5233" i="1"/>
  <c r="R5233" i="1"/>
  <c r="Q5233" i="1"/>
  <c r="V5232" i="1"/>
  <c r="U5232" i="1"/>
  <c r="T5232" i="1"/>
  <c r="S5232" i="1"/>
  <c r="R5232" i="1"/>
  <c r="Q5232" i="1"/>
  <c r="V5231" i="1"/>
  <c r="U5231" i="1"/>
  <c r="T5231" i="1"/>
  <c r="S5231" i="1"/>
  <c r="R5231" i="1"/>
  <c r="Q5231" i="1"/>
  <c r="V5230" i="1"/>
  <c r="U5230" i="1"/>
  <c r="T5230" i="1"/>
  <c r="S5230" i="1"/>
  <c r="X5230" i="1" s="1"/>
  <c r="R5230" i="1"/>
  <c r="Q5230" i="1"/>
  <c r="V5229" i="1"/>
  <c r="U5229" i="1"/>
  <c r="T5229" i="1"/>
  <c r="S5229" i="1"/>
  <c r="R5229" i="1"/>
  <c r="Q5229" i="1"/>
  <c r="V5228" i="1"/>
  <c r="U5228" i="1"/>
  <c r="T5228" i="1"/>
  <c r="S5228" i="1"/>
  <c r="R5228" i="1"/>
  <c r="Q5228" i="1"/>
  <c r="V5227" i="1"/>
  <c r="U5227" i="1"/>
  <c r="T5227" i="1"/>
  <c r="S5227" i="1"/>
  <c r="X5227" i="1" s="1"/>
  <c r="R5227" i="1"/>
  <c r="Q5227" i="1"/>
  <c r="V5226" i="1"/>
  <c r="U5226" i="1"/>
  <c r="T5226" i="1"/>
  <c r="S5226" i="1"/>
  <c r="X5226" i="1" s="1"/>
  <c r="R5226" i="1"/>
  <c r="Q5226" i="1"/>
  <c r="V5225" i="1"/>
  <c r="U5225" i="1"/>
  <c r="T5225" i="1"/>
  <c r="S5225" i="1"/>
  <c r="R5225" i="1"/>
  <c r="Q5225" i="1"/>
  <c r="V5224" i="1"/>
  <c r="U5224" i="1"/>
  <c r="T5224" i="1"/>
  <c r="S5224" i="1"/>
  <c r="R5224" i="1"/>
  <c r="Q5224" i="1"/>
  <c r="V5223" i="1"/>
  <c r="U5223" i="1"/>
  <c r="T5223" i="1"/>
  <c r="S5223" i="1"/>
  <c r="X5223" i="1" s="1"/>
  <c r="R5223" i="1"/>
  <c r="Q5223" i="1"/>
  <c r="V5222" i="1"/>
  <c r="U5222" i="1"/>
  <c r="T5222" i="1"/>
  <c r="S5222" i="1"/>
  <c r="X5222" i="1" s="1"/>
  <c r="R5222" i="1"/>
  <c r="Q5222" i="1"/>
  <c r="V5221" i="1"/>
  <c r="U5221" i="1"/>
  <c r="T5221" i="1"/>
  <c r="S5221" i="1"/>
  <c r="R5221" i="1"/>
  <c r="Q5221" i="1"/>
  <c r="V5220" i="1"/>
  <c r="U5220" i="1"/>
  <c r="T5220" i="1"/>
  <c r="S5220" i="1"/>
  <c r="R5220" i="1"/>
  <c r="Q5220" i="1"/>
  <c r="V5219" i="1"/>
  <c r="U5219" i="1"/>
  <c r="T5219" i="1"/>
  <c r="S5219" i="1"/>
  <c r="R5219" i="1"/>
  <c r="Q5219" i="1"/>
  <c r="V5218" i="1"/>
  <c r="U5218" i="1"/>
  <c r="T5218" i="1"/>
  <c r="S5218" i="1"/>
  <c r="X5218" i="1" s="1"/>
  <c r="R5218" i="1"/>
  <c r="Q5218" i="1"/>
  <c r="V5217" i="1"/>
  <c r="U5217" i="1"/>
  <c r="T5217" i="1"/>
  <c r="S5217" i="1"/>
  <c r="R5217" i="1"/>
  <c r="Q5217" i="1"/>
  <c r="V5216" i="1"/>
  <c r="U5216" i="1"/>
  <c r="T5216" i="1"/>
  <c r="S5216" i="1"/>
  <c r="R5216" i="1"/>
  <c r="Q5216" i="1"/>
  <c r="V5215" i="1"/>
  <c r="U5215" i="1"/>
  <c r="T5215" i="1"/>
  <c r="S5215" i="1"/>
  <c r="R5215" i="1"/>
  <c r="Q5215" i="1"/>
  <c r="V5214" i="1"/>
  <c r="U5214" i="1"/>
  <c r="T5214" i="1"/>
  <c r="S5214" i="1"/>
  <c r="X5214" i="1" s="1"/>
  <c r="R5214" i="1"/>
  <c r="Q5214" i="1"/>
  <c r="V5213" i="1"/>
  <c r="U5213" i="1"/>
  <c r="T5213" i="1"/>
  <c r="S5213" i="1"/>
  <c r="R5213" i="1"/>
  <c r="Q5213" i="1"/>
  <c r="V5212" i="1"/>
  <c r="U5212" i="1"/>
  <c r="T5212" i="1"/>
  <c r="S5212" i="1"/>
  <c r="R5212" i="1"/>
  <c r="Q5212" i="1"/>
  <c r="V5211" i="1"/>
  <c r="U5211" i="1"/>
  <c r="T5211" i="1"/>
  <c r="S5211" i="1"/>
  <c r="X5211" i="1" s="1"/>
  <c r="R5211" i="1"/>
  <c r="Q5211" i="1"/>
  <c r="V5210" i="1"/>
  <c r="U5210" i="1"/>
  <c r="T5210" i="1"/>
  <c r="S5210" i="1"/>
  <c r="X5210" i="1" s="1"/>
  <c r="R5210" i="1"/>
  <c r="Q5210" i="1"/>
  <c r="V5209" i="1"/>
  <c r="U5209" i="1"/>
  <c r="T5209" i="1"/>
  <c r="S5209" i="1"/>
  <c r="R5209" i="1"/>
  <c r="Q5209" i="1"/>
  <c r="V5208" i="1"/>
  <c r="U5208" i="1"/>
  <c r="T5208" i="1"/>
  <c r="S5208" i="1"/>
  <c r="R5208" i="1"/>
  <c r="Q5208" i="1"/>
  <c r="V5207" i="1"/>
  <c r="U5207" i="1"/>
  <c r="T5207" i="1"/>
  <c r="S5207" i="1"/>
  <c r="X5207" i="1" s="1"/>
  <c r="R5207" i="1"/>
  <c r="Q5207" i="1"/>
  <c r="V5206" i="1"/>
  <c r="U5206" i="1"/>
  <c r="T5206" i="1"/>
  <c r="S5206" i="1"/>
  <c r="X5206" i="1" s="1"/>
  <c r="R5206" i="1"/>
  <c r="Q5206" i="1"/>
  <c r="V5205" i="1"/>
  <c r="U5205" i="1"/>
  <c r="T5205" i="1"/>
  <c r="S5205" i="1"/>
  <c r="R5205" i="1"/>
  <c r="Q5205" i="1"/>
  <c r="V5204" i="1"/>
  <c r="U5204" i="1"/>
  <c r="T5204" i="1"/>
  <c r="S5204" i="1"/>
  <c r="R5204" i="1"/>
  <c r="Q5204" i="1"/>
  <c r="V5203" i="1"/>
  <c r="U5203" i="1"/>
  <c r="T5203" i="1"/>
  <c r="S5203" i="1"/>
  <c r="R5203" i="1"/>
  <c r="Q5203" i="1"/>
  <c r="V5202" i="1"/>
  <c r="U5202" i="1"/>
  <c r="T5202" i="1"/>
  <c r="S5202" i="1"/>
  <c r="X5202" i="1" s="1"/>
  <c r="R5202" i="1"/>
  <c r="Q5202" i="1"/>
  <c r="V5201" i="1"/>
  <c r="U5201" i="1"/>
  <c r="T5201" i="1"/>
  <c r="S5201" i="1"/>
  <c r="R5201" i="1"/>
  <c r="Q5201" i="1"/>
  <c r="V5200" i="1"/>
  <c r="U5200" i="1"/>
  <c r="T5200" i="1"/>
  <c r="S5200" i="1"/>
  <c r="R5200" i="1"/>
  <c r="Q5200" i="1"/>
  <c r="V5199" i="1"/>
  <c r="U5199" i="1"/>
  <c r="T5199" i="1"/>
  <c r="S5199" i="1"/>
  <c r="R5199" i="1"/>
  <c r="Q5199" i="1"/>
  <c r="V5198" i="1"/>
  <c r="U5198" i="1"/>
  <c r="T5198" i="1"/>
  <c r="S5198" i="1"/>
  <c r="X5198" i="1" s="1"/>
  <c r="R5198" i="1"/>
  <c r="Q5198" i="1"/>
  <c r="V5197" i="1"/>
  <c r="U5197" i="1"/>
  <c r="T5197" i="1"/>
  <c r="S5197" i="1"/>
  <c r="R5197" i="1"/>
  <c r="Q5197" i="1"/>
  <c r="V5196" i="1"/>
  <c r="U5196" i="1"/>
  <c r="T5196" i="1"/>
  <c r="S5196" i="1"/>
  <c r="R5196" i="1"/>
  <c r="Q5196" i="1"/>
  <c r="V5195" i="1"/>
  <c r="U5195" i="1"/>
  <c r="T5195" i="1"/>
  <c r="S5195" i="1"/>
  <c r="X5195" i="1" s="1"/>
  <c r="R5195" i="1"/>
  <c r="Q5195" i="1"/>
  <c r="V5194" i="1"/>
  <c r="U5194" i="1"/>
  <c r="T5194" i="1"/>
  <c r="S5194" i="1"/>
  <c r="X5194" i="1" s="1"/>
  <c r="R5194" i="1"/>
  <c r="Q5194" i="1"/>
  <c r="V5193" i="1"/>
  <c r="U5193" i="1"/>
  <c r="T5193" i="1"/>
  <c r="S5193" i="1"/>
  <c r="R5193" i="1"/>
  <c r="Q5193" i="1"/>
  <c r="V5192" i="1"/>
  <c r="U5192" i="1"/>
  <c r="T5192" i="1"/>
  <c r="S5192" i="1"/>
  <c r="R5192" i="1"/>
  <c r="Q5192" i="1"/>
  <c r="V5191" i="1"/>
  <c r="U5191" i="1"/>
  <c r="T5191" i="1"/>
  <c r="S5191" i="1"/>
  <c r="R5191" i="1"/>
  <c r="Q5191" i="1"/>
  <c r="V5190" i="1"/>
  <c r="U5190" i="1"/>
  <c r="T5190" i="1"/>
  <c r="S5190" i="1"/>
  <c r="X5190" i="1" s="1"/>
  <c r="R5190" i="1"/>
  <c r="Q5190" i="1"/>
  <c r="V5189" i="1"/>
  <c r="U5189" i="1"/>
  <c r="T5189" i="1"/>
  <c r="S5189" i="1"/>
  <c r="R5189" i="1"/>
  <c r="Q5189" i="1"/>
  <c r="V5188" i="1"/>
  <c r="U5188" i="1"/>
  <c r="T5188" i="1"/>
  <c r="S5188" i="1"/>
  <c r="R5188" i="1"/>
  <c r="Q5188" i="1"/>
  <c r="V5187" i="1"/>
  <c r="U5187" i="1"/>
  <c r="T5187" i="1"/>
  <c r="S5187" i="1"/>
  <c r="R5187" i="1"/>
  <c r="Q5187" i="1"/>
  <c r="V5186" i="1"/>
  <c r="U5186" i="1"/>
  <c r="T5186" i="1"/>
  <c r="S5186" i="1"/>
  <c r="X5186" i="1" s="1"/>
  <c r="R5186" i="1"/>
  <c r="Q5186" i="1"/>
  <c r="V5185" i="1"/>
  <c r="U5185" i="1"/>
  <c r="T5185" i="1"/>
  <c r="S5185" i="1"/>
  <c r="R5185" i="1"/>
  <c r="Q5185" i="1"/>
  <c r="V5184" i="1"/>
  <c r="U5184" i="1"/>
  <c r="T5184" i="1"/>
  <c r="S5184" i="1"/>
  <c r="R5184" i="1"/>
  <c r="Q5184" i="1"/>
  <c r="V5183" i="1"/>
  <c r="U5183" i="1"/>
  <c r="T5183" i="1"/>
  <c r="S5183" i="1"/>
  <c r="R5183" i="1"/>
  <c r="Q5183" i="1"/>
  <c r="V5182" i="1"/>
  <c r="U5182" i="1"/>
  <c r="T5182" i="1"/>
  <c r="S5182" i="1"/>
  <c r="X5182" i="1" s="1"/>
  <c r="R5182" i="1"/>
  <c r="Q5182" i="1"/>
  <c r="V5181" i="1"/>
  <c r="U5181" i="1"/>
  <c r="T5181" i="1"/>
  <c r="S5181" i="1"/>
  <c r="R5181" i="1"/>
  <c r="Q5181" i="1"/>
  <c r="V5180" i="1"/>
  <c r="U5180" i="1"/>
  <c r="T5180" i="1"/>
  <c r="S5180" i="1"/>
  <c r="R5180" i="1"/>
  <c r="Q5180" i="1"/>
  <c r="V5179" i="1"/>
  <c r="U5179" i="1"/>
  <c r="T5179" i="1"/>
  <c r="S5179" i="1"/>
  <c r="X5179" i="1" s="1"/>
  <c r="R5179" i="1"/>
  <c r="Q5179" i="1"/>
  <c r="V5178" i="1"/>
  <c r="U5178" i="1"/>
  <c r="T5178" i="1"/>
  <c r="S5178" i="1"/>
  <c r="X5178" i="1" s="1"/>
  <c r="R5178" i="1"/>
  <c r="Q5178" i="1"/>
  <c r="V5177" i="1"/>
  <c r="U5177" i="1"/>
  <c r="T5177" i="1"/>
  <c r="S5177" i="1"/>
  <c r="R5177" i="1"/>
  <c r="Q5177" i="1"/>
  <c r="V5176" i="1"/>
  <c r="U5176" i="1"/>
  <c r="T5176" i="1"/>
  <c r="S5176" i="1"/>
  <c r="R5176" i="1"/>
  <c r="Q5176" i="1"/>
  <c r="V5175" i="1"/>
  <c r="U5175" i="1"/>
  <c r="T5175" i="1"/>
  <c r="S5175" i="1"/>
  <c r="R5175" i="1"/>
  <c r="Q5175" i="1"/>
  <c r="V5174" i="1"/>
  <c r="U5174" i="1"/>
  <c r="T5174" i="1"/>
  <c r="S5174" i="1"/>
  <c r="X5174" i="1" s="1"/>
  <c r="R5174" i="1"/>
  <c r="Q5174" i="1"/>
  <c r="V5173" i="1"/>
  <c r="U5173" i="1"/>
  <c r="T5173" i="1"/>
  <c r="S5173" i="1"/>
  <c r="R5173" i="1"/>
  <c r="Q5173" i="1"/>
  <c r="V5172" i="1"/>
  <c r="U5172" i="1"/>
  <c r="T5172" i="1"/>
  <c r="S5172" i="1"/>
  <c r="R5172" i="1"/>
  <c r="Q5172" i="1"/>
  <c r="V5171" i="1"/>
  <c r="U5171" i="1"/>
  <c r="T5171" i="1"/>
  <c r="S5171" i="1"/>
  <c r="R5171" i="1"/>
  <c r="Q5171" i="1"/>
  <c r="V5170" i="1"/>
  <c r="U5170" i="1"/>
  <c r="T5170" i="1"/>
  <c r="S5170" i="1"/>
  <c r="X5170" i="1" s="1"/>
  <c r="R5170" i="1"/>
  <c r="Q5170" i="1"/>
  <c r="V5169" i="1"/>
  <c r="U5169" i="1"/>
  <c r="T5169" i="1"/>
  <c r="S5169" i="1"/>
  <c r="R5169" i="1"/>
  <c r="Q5169" i="1"/>
  <c r="V5168" i="1"/>
  <c r="U5168" i="1"/>
  <c r="T5168" i="1"/>
  <c r="S5168" i="1"/>
  <c r="R5168" i="1"/>
  <c r="Q5168" i="1"/>
  <c r="V5167" i="1"/>
  <c r="U5167" i="1"/>
  <c r="T5167" i="1"/>
  <c r="S5167" i="1"/>
  <c r="R5167" i="1"/>
  <c r="Q5167" i="1"/>
  <c r="V5166" i="1"/>
  <c r="U5166" i="1"/>
  <c r="T5166" i="1"/>
  <c r="S5166" i="1"/>
  <c r="X5166" i="1" s="1"/>
  <c r="R5166" i="1"/>
  <c r="Q5166" i="1"/>
  <c r="V5165" i="1"/>
  <c r="U5165" i="1"/>
  <c r="T5165" i="1"/>
  <c r="S5165" i="1"/>
  <c r="R5165" i="1"/>
  <c r="Q5165" i="1"/>
  <c r="V5164" i="1"/>
  <c r="U5164" i="1"/>
  <c r="T5164" i="1"/>
  <c r="S5164" i="1"/>
  <c r="R5164" i="1"/>
  <c r="Q5164" i="1"/>
  <c r="V5163" i="1"/>
  <c r="U5163" i="1"/>
  <c r="T5163" i="1"/>
  <c r="S5163" i="1"/>
  <c r="X5163" i="1" s="1"/>
  <c r="R5163" i="1"/>
  <c r="Q5163" i="1"/>
  <c r="V5162" i="1"/>
  <c r="U5162" i="1"/>
  <c r="T5162" i="1"/>
  <c r="S5162" i="1"/>
  <c r="X5162" i="1" s="1"/>
  <c r="R5162" i="1"/>
  <c r="Q5162" i="1"/>
  <c r="V5161" i="1"/>
  <c r="U5161" i="1"/>
  <c r="T5161" i="1"/>
  <c r="S5161" i="1"/>
  <c r="R5161" i="1"/>
  <c r="Q5161" i="1"/>
  <c r="V5160" i="1"/>
  <c r="U5160" i="1"/>
  <c r="T5160" i="1"/>
  <c r="S5160" i="1"/>
  <c r="R5160" i="1"/>
  <c r="Q5160" i="1"/>
  <c r="V5159" i="1"/>
  <c r="U5159" i="1"/>
  <c r="T5159" i="1"/>
  <c r="S5159" i="1"/>
  <c r="X5159" i="1" s="1"/>
  <c r="R5159" i="1"/>
  <c r="Q5159" i="1"/>
  <c r="V5158" i="1"/>
  <c r="U5158" i="1"/>
  <c r="T5158" i="1"/>
  <c r="S5158" i="1"/>
  <c r="X5158" i="1" s="1"/>
  <c r="R5158" i="1"/>
  <c r="Q5158" i="1"/>
  <c r="V5157" i="1"/>
  <c r="U5157" i="1"/>
  <c r="T5157" i="1"/>
  <c r="S5157" i="1"/>
  <c r="R5157" i="1"/>
  <c r="Q5157" i="1"/>
  <c r="V5156" i="1"/>
  <c r="U5156" i="1"/>
  <c r="T5156" i="1"/>
  <c r="S5156" i="1"/>
  <c r="R5156" i="1"/>
  <c r="Q5156" i="1"/>
  <c r="V5155" i="1"/>
  <c r="U5155" i="1"/>
  <c r="T5155" i="1"/>
  <c r="S5155" i="1"/>
  <c r="R5155" i="1"/>
  <c r="Q5155" i="1"/>
  <c r="V5154" i="1"/>
  <c r="U5154" i="1"/>
  <c r="T5154" i="1"/>
  <c r="S5154" i="1"/>
  <c r="X5154" i="1" s="1"/>
  <c r="R5154" i="1"/>
  <c r="Q5154" i="1"/>
  <c r="V5153" i="1"/>
  <c r="U5153" i="1"/>
  <c r="T5153" i="1"/>
  <c r="S5153" i="1"/>
  <c r="R5153" i="1"/>
  <c r="Q5153" i="1"/>
  <c r="V5152" i="1"/>
  <c r="U5152" i="1"/>
  <c r="T5152" i="1"/>
  <c r="S5152" i="1"/>
  <c r="R5152" i="1"/>
  <c r="Q5152" i="1"/>
  <c r="V5151" i="1"/>
  <c r="U5151" i="1"/>
  <c r="T5151" i="1"/>
  <c r="S5151" i="1"/>
  <c r="R5151" i="1"/>
  <c r="Q5151" i="1"/>
  <c r="V5150" i="1"/>
  <c r="U5150" i="1"/>
  <c r="T5150" i="1"/>
  <c r="S5150" i="1"/>
  <c r="X5150" i="1" s="1"/>
  <c r="R5150" i="1"/>
  <c r="Q5150" i="1"/>
  <c r="V5149" i="1"/>
  <c r="U5149" i="1"/>
  <c r="T5149" i="1"/>
  <c r="S5149" i="1"/>
  <c r="R5149" i="1"/>
  <c r="Q5149" i="1"/>
  <c r="V5148" i="1"/>
  <c r="U5148" i="1"/>
  <c r="T5148" i="1"/>
  <c r="S5148" i="1"/>
  <c r="R5148" i="1"/>
  <c r="Q5148" i="1"/>
  <c r="V5147" i="1"/>
  <c r="U5147" i="1"/>
  <c r="T5147" i="1"/>
  <c r="S5147" i="1"/>
  <c r="X5147" i="1" s="1"/>
  <c r="R5147" i="1"/>
  <c r="Q5147" i="1"/>
  <c r="V5146" i="1"/>
  <c r="U5146" i="1"/>
  <c r="T5146" i="1"/>
  <c r="S5146" i="1"/>
  <c r="X5146" i="1" s="1"/>
  <c r="R5146" i="1"/>
  <c r="Q5146" i="1"/>
  <c r="V5145" i="1"/>
  <c r="U5145" i="1"/>
  <c r="T5145" i="1"/>
  <c r="S5145" i="1"/>
  <c r="R5145" i="1"/>
  <c r="Q5145" i="1"/>
  <c r="V5144" i="1"/>
  <c r="U5144" i="1"/>
  <c r="T5144" i="1"/>
  <c r="S5144" i="1"/>
  <c r="R5144" i="1"/>
  <c r="Q5144" i="1"/>
  <c r="V5143" i="1"/>
  <c r="U5143" i="1"/>
  <c r="T5143" i="1"/>
  <c r="S5143" i="1"/>
  <c r="X5143" i="1" s="1"/>
  <c r="R5143" i="1"/>
  <c r="Q5143" i="1"/>
  <c r="V5142" i="1"/>
  <c r="U5142" i="1"/>
  <c r="T5142" i="1"/>
  <c r="S5142" i="1"/>
  <c r="X5142" i="1" s="1"/>
  <c r="R5142" i="1"/>
  <c r="Q5142" i="1"/>
  <c r="V5141" i="1"/>
  <c r="U5141" i="1"/>
  <c r="T5141" i="1"/>
  <c r="S5141" i="1"/>
  <c r="R5141" i="1"/>
  <c r="Q5141" i="1"/>
  <c r="V5140" i="1"/>
  <c r="U5140" i="1"/>
  <c r="T5140" i="1"/>
  <c r="S5140" i="1"/>
  <c r="R5140" i="1"/>
  <c r="Q5140" i="1"/>
  <c r="V5139" i="1"/>
  <c r="U5139" i="1"/>
  <c r="T5139" i="1"/>
  <c r="S5139" i="1"/>
  <c r="R5139" i="1"/>
  <c r="Q5139" i="1"/>
  <c r="V5138" i="1"/>
  <c r="U5138" i="1"/>
  <c r="T5138" i="1"/>
  <c r="S5138" i="1"/>
  <c r="X5138" i="1" s="1"/>
  <c r="R5138" i="1"/>
  <c r="Q5138" i="1"/>
  <c r="V5137" i="1"/>
  <c r="U5137" i="1"/>
  <c r="T5137" i="1"/>
  <c r="S5137" i="1"/>
  <c r="R5137" i="1"/>
  <c r="Q5137" i="1"/>
  <c r="V5136" i="1"/>
  <c r="U5136" i="1"/>
  <c r="T5136" i="1"/>
  <c r="S5136" i="1"/>
  <c r="R5136" i="1"/>
  <c r="Q5136" i="1"/>
  <c r="V5135" i="1"/>
  <c r="U5135" i="1"/>
  <c r="T5135" i="1"/>
  <c r="S5135" i="1"/>
  <c r="R5135" i="1"/>
  <c r="Q5135" i="1"/>
  <c r="V5134" i="1"/>
  <c r="U5134" i="1"/>
  <c r="T5134" i="1"/>
  <c r="S5134" i="1"/>
  <c r="X5134" i="1" s="1"/>
  <c r="R5134" i="1"/>
  <c r="Q5134" i="1"/>
  <c r="V5133" i="1"/>
  <c r="U5133" i="1"/>
  <c r="T5133" i="1"/>
  <c r="S5133" i="1"/>
  <c r="R5133" i="1"/>
  <c r="Q5133" i="1"/>
  <c r="V5132" i="1"/>
  <c r="U5132" i="1"/>
  <c r="T5132" i="1"/>
  <c r="S5132" i="1"/>
  <c r="X5132" i="1" s="1"/>
  <c r="R5132" i="1"/>
  <c r="Q5132" i="1"/>
  <c r="V5131" i="1"/>
  <c r="U5131" i="1"/>
  <c r="T5131" i="1"/>
  <c r="S5131" i="1"/>
  <c r="R5131" i="1"/>
  <c r="Q5131" i="1"/>
  <c r="V5130" i="1"/>
  <c r="U5130" i="1"/>
  <c r="T5130" i="1"/>
  <c r="S5130" i="1"/>
  <c r="X5130" i="1" s="1"/>
  <c r="R5130" i="1"/>
  <c r="Q5130" i="1"/>
  <c r="V5129" i="1"/>
  <c r="U5129" i="1"/>
  <c r="T5129" i="1"/>
  <c r="S5129" i="1"/>
  <c r="R5129" i="1"/>
  <c r="Q5129" i="1"/>
  <c r="V5128" i="1"/>
  <c r="U5128" i="1"/>
  <c r="T5128" i="1"/>
  <c r="S5128" i="1"/>
  <c r="R5128" i="1"/>
  <c r="Q5128" i="1"/>
  <c r="V5127" i="1"/>
  <c r="U5127" i="1"/>
  <c r="T5127" i="1"/>
  <c r="S5127" i="1"/>
  <c r="R5127" i="1"/>
  <c r="Q5127" i="1"/>
  <c r="V5126" i="1"/>
  <c r="U5126" i="1"/>
  <c r="T5126" i="1"/>
  <c r="S5126" i="1"/>
  <c r="X5126" i="1" s="1"/>
  <c r="R5126" i="1"/>
  <c r="Q5126" i="1"/>
  <c r="V5125" i="1"/>
  <c r="U5125" i="1"/>
  <c r="T5125" i="1"/>
  <c r="S5125" i="1"/>
  <c r="R5125" i="1"/>
  <c r="Q5125" i="1"/>
  <c r="V5124" i="1"/>
  <c r="U5124" i="1"/>
  <c r="T5124" i="1"/>
  <c r="S5124" i="1"/>
  <c r="R5124" i="1"/>
  <c r="Q5124" i="1"/>
  <c r="V5123" i="1"/>
  <c r="U5123" i="1"/>
  <c r="T5123" i="1"/>
  <c r="S5123" i="1"/>
  <c r="R5123" i="1"/>
  <c r="Q5123" i="1"/>
  <c r="V5122" i="1"/>
  <c r="U5122" i="1"/>
  <c r="T5122" i="1"/>
  <c r="S5122" i="1"/>
  <c r="R5122" i="1"/>
  <c r="Q5122" i="1"/>
  <c r="V5121" i="1"/>
  <c r="U5121" i="1"/>
  <c r="T5121" i="1"/>
  <c r="S5121" i="1"/>
  <c r="X5121" i="1" s="1"/>
  <c r="R5121" i="1"/>
  <c r="Q5121" i="1"/>
  <c r="V5120" i="1"/>
  <c r="U5120" i="1"/>
  <c r="T5120" i="1"/>
  <c r="S5120" i="1"/>
  <c r="R5120" i="1"/>
  <c r="Q5120" i="1"/>
  <c r="V5119" i="1"/>
  <c r="U5119" i="1"/>
  <c r="T5119" i="1"/>
  <c r="S5119" i="1"/>
  <c r="R5119" i="1"/>
  <c r="Q5119" i="1"/>
  <c r="V5118" i="1"/>
  <c r="U5118" i="1"/>
  <c r="T5118" i="1"/>
  <c r="S5118" i="1"/>
  <c r="X5118" i="1" s="1"/>
  <c r="R5118" i="1"/>
  <c r="Q5118" i="1"/>
  <c r="V5117" i="1"/>
  <c r="U5117" i="1"/>
  <c r="T5117" i="1"/>
  <c r="S5117" i="1"/>
  <c r="X5117" i="1" s="1"/>
  <c r="R5117" i="1"/>
  <c r="Q5117" i="1"/>
  <c r="V5116" i="1"/>
  <c r="U5116" i="1"/>
  <c r="T5116" i="1"/>
  <c r="S5116" i="1"/>
  <c r="R5116" i="1"/>
  <c r="Q5116" i="1"/>
  <c r="V5115" i="1"/>
  <c r="U5115" i="1"/>
  <c r="T5115" i="1"/>
  <c r="S5115" i="1"/>
  <c r="R5115" i="1"/>
  <c r="Q5115" i="1"/>
  <c r="V5114" i="1"/>
  <c r="U5114" i="1"/>
  <c r="T5114" i="1"/>
  <c r="S5114" i="1"/>
  <c r="X5114" i="1" s="1"/>
  <c r="R5114" i="1"/>
  <c r="Q5114" i="1"/>
  <c r="V5113" i="1"/>
  <c r="U5113" i="1"/>
  <c r="T5113" i="1"/>
  <c r="S5113" i="1"/>
  <c r="X5113" i="1" s="1"/>
  <c r="R5113" i="1"/>
  <c r="Q5113" i="1"/>
  <c r="V5112" i="1"/>
  <c r="U5112" i="1"/>
  <c r="T5112" i="1"/>
  <c r="S5112" i="1"/>
  <c r="R5112" i="1"/>
  <c r="Q5112" i="1"/>
  <c r="V5111" i="1"/>
  <c r="U5111" i="1"/>
  <c r="T5111" i="1"/>
  <c r="S5111" i="1"/>
  <c r="R5111" i="1"/>
  <c r="Q5111" i="1"/>
  <c r="V5110" i="1"/>
  <c r="U5110" i="1"/>
  <c r="T5110" i="1"/>
  <c r="S5110" i="1"/>
  <c r="X5110" i="1" s="1"/>
  <c r="R5110" i="1"/>
  <c r="Q5110" i="1"/>
  <c r="V5109" i="1"/>
  <c r="U5109" i="1"/>
  <c r="T5109" i="1"/>
  <c r="S5109" i="1"/>
  <c r="X5109" i="1" s="1"/>
  <c r="R5109" i="1"/>
  <c r="Q5109" i="1"/>
  <c r="V5108" i="1"/>
  <c r="U5108" i="1"/>
  <c r="T5108" i="1"/>
  <c r="S5108" i="1"/>
  <c r="R5108" i="1"/>
  <c r="Q5108" i="1"/>
  <c r="V5107" i="1"/>
  <c r="U5107" i="1"/>
  <c r="T5107" i="1"/>
  <c r="S5107" i="1"/>
  <c r="R5107" i="1"/>
  <c r="Q5107" i="1"/>
  <c r="V5106" i="1"/>
  <c r="U5106" i="1"/>
  <c r="T5106" i="1"/>
  <c r="S5106" i="1"/>
  <c r="R5106" i="1"/>
  <c r="Q5106" i="1"/>
  <c r="V5105" i="1"/>
  <c r="U5105" i="1"/>
  <c r="T5105" i="1"/>
  <c r="S5105" i="1"/>
  <c r="X5105" i="1" s="1"/>
  <c r="R5105" i="1"/>
  <c r="Q5105" i="1"/>
  <c r="V5104" i="1"/>
  <c r="U5104" i="1"/>
  <c r="T5104" i="1"/>
  <c r="S5104" i="1"/>
  <c r="R5104" i="1"/>
  <c r="Q5104" i="1"/>
  <c r="V5103" i="1"/>
  <c r="U5103" i="1"/>
  <c r="T5103" i="1"/>
  <c r="S5103" i="1"/>
  <c r="R5103" i="1"/>
  <c r="Q5103" i="1"/>
  <c r="V5102" i="1"/>
  <c r="U5102" i="1"/>
  <c r="T5102" i="1"/>
  <c r="S5102" i="1"/>
  <c r="X5102" i="1" s="1"/>
  <c r="R5102" i="1"/>
  <c r="Q5102" i="1"/>
  <c r="V5101" i="1"/>
  <c r="U5101" i="1"/>
  <c r="T5101" i="1"/>
  <c r="S5101" i="1"/>
  <c r="X5101" i="1" s="1"/>
  <c r="R5101" i="1"/>
  <c r="Q5101" i="1"/>
  <c r="V5100" i="1"/>
  <c r="U5100" i="1"/>
  <c r="T5100" i="1"/>
  <c r="S5100" i="1"/>
  <c r="R5100" i="1"/>
  <c r="Q5100" i="1"/>
  <c r="V5099" i="1"/>
  <c r="U5099" i="1"/>
  <c r="T5099" i="1"/>
  <c r="S5099" i="1"/>
  <c r="R5099" i="1"/>
  <c r="Q5099" i="1"/>
  <c r="V5098" i="1"/>
  <c r="U5098" i="1"/>
  <c r="T5098" i="1"/>
  <c r="S5098" i="1"/>
  <c r="X5098" i="1" s="1"/>
  <c r="R5098" i="1"/>
  <c r="Q5098" i="1"/>
  <c r="V5097" i="1"/>
  <c r="U5097" i="1"/>
  <c r="T5097" i="1"/>
  <c r="S5097" i="1"/>
  <c r="X5097" i="1" s="1"/>
  <c r="R5097" i="1"/>
  <c r="Q5097" i="1"/>
  <c r="V5096" i="1"/>
  <c r="U5096" i="1"/>
  <c r="T5096" i="1"/>
  <c r="S5096" i="1"/>
  <c r="R5096" i="1"/>
  <c r="Q5096" i="1"/>
  <c r="V5095" i="1"/>
  <c r="U5095" i="1"/>
  <c r="T5095" i="1"/>
  <c r="S5095" i="1"/>
  <c r="R5095" i="1"/>
  <c r="Q5095" i="1"/>
  <c r="V5094" i="1"/>
  <c r="U5094" i="1"/>
  <c r="T5094" i="1"/>
  <c r="S5094" i="1"/>
  <c r="X5094" i="1" s="1"/>
  <c r="R5094" i="1"/>
  <c r="Q5094" i="1"/>
  <c r="V5093" i="1"/>
  <c r="U5093" i="1"/>
  <c r="T5093" i="1"/>
  <c r="S5093" i="1"/>
  <c r="X5093" i="1" s="1"/>
  <c r="R5093" i="1"/>
  <c r="Q5093" i="1"/>
  <c r="V5092" i="1"/>
  <c r="U5092" i="1"/>
  <c r="T5092" i="1"/>
  <c r="S5092" i="1"/>
  <c r="R5092" i="1"/>
  <c r="Q5092" i="1"/>
  <c r="V5091" i="1"/>
  <c r="U5091" i="1"/>
  <c r="T5091" i="1"/>
  <c r="S5091" i="1"/>
  <c r="R5091" i="1"/>
  <c r="Q5091" i="1"/>
  <c r="V5090" i="1"/>
  <c r="U5090" i="1"/>
  <c r="T5090" i="1"/>
  <c r="S5090" i="1"/>
  <c r="R5090" i="1"/>
  <c r="Q5090" i="1"/>
  <c r="V5089" i="1"/>
  <c r="U5089" i="1"/>
  <c r="T5089" i="1"/>
  <c r="S5089" i="1"/>
  <c r="X5089" i="1" s="1"/>
  <c r="R5089" i="1"/>
  <c r="Q5089" i="1"/>
  <c r="V5088" i="1"/>
  <c r="U5088" i="1"/>
  <c r="T5088" i="1"/>
  <c r="S5088" i="1"/>
  <c r="R5088" i="1"/>
  <c r="Q5088" i="1"/>
  <c r="V5087" i="1"/>
  <c r="U5087" i="1"/>
  <c r="T5087" i="1"/>
  <c r="S5087" i="1"/>
  <c r="R5087" i="1"/>
  <c r="Q5087" i="1"/>
  <c r="V5086" i="1"/>
  <c r="U5086" i="1"/>
  <c r="T5086" i="1"/>
  <c r="S5086" i="1"/>
  <c r="X5086" i="1" s="1"/>
  <c r="R5086" i="1"/>
  <c r="Q5086" i="1"/>
  <c r="V5085" i="1"/>
  <c r="U5085" i="1"/>
  <c r="T5085" i="1"/>
  <c r="S5085" i="1"/>
  <c r="X5085" i="1" s="1"/>
  <c r="R5085" i="1"/>
  <c r="Q5085" i="1"/>
  <c r="V5084" i="1"/>
  <c r="U5084" i="1"/>
  <c r="T5084" i="1"/>
  <c r="S5084" i="1"/>
  <c r="R5084" i="1"/>
  <c r="Q5084" i="1"/>
  <c r="V5083" i="1"/>
  <c r="U5083" i="1"/>
  <c r="T5083" i="1"/>
  <c r="S5083" i="1"/>
  <c r="R5083" i="1"/>
  <c r="Q5083" i="1"/>
  <c r="V5082" i="1"/>
  <c r="U5082" i="1"/>
  <c r="T5082" i="1"/>
  <c r="S5082" i="1"/>
  <c r="X5082" i="1" s="1"/>
  <c r="R5082" i="1"/>
  <c r="Q5082" i="1"/>
  <c r="V5081" i="1"/>
  <c r="U5081" i="1"/>
  <c r="T5081" i="1"/>
  <c r="S5081" i="1"/>
  <c r="X5081" i="1" s="1"/>
  <c r="R5081" i="1"/>
  <c r="Q5081" i="1"/>
  <c r="V5080" i="1"/>
  <c r="U5080" i="1"/>
  <c r="T5080" i="1"/>
  <c r="S5080" i="1"/>
  <c r="R5080" i="1"/>
  <c r="Q5080" i="1"/>
  <c r="V5079" i="1"/>
  <c r="U5079" i="1"/>
  <c r="T5079" i="1"/>
  <c r="S5079" i="1"/>
  <c r="R5079" i="1"/>
  <c r="Q5079" i="1"/>
  <c r="V5078" i="1"/>
  <c r="U5078" i="1"/>
  <c r="T5078" i="1"/>
  <c r="S5078" i="1"/>
  <c r="R5078" i="1"/>
  <c r="Q5078" i="1"/>
  <c r="V5077" i="1"/>
  <c r="U5077" i="1"/>
  <c r="T5077" i="1"/>
  <c r="S5077" i="1"/>
  <c r="X5077" i="1" s="1"/>
  <c r="R5077" i="1"/>
  <c r="Q5077" i="1"/>
  <c r="V5076" i="1"/>
  <c r="U5076" i="1"/>
  <c r="T5076" i="1"/>
  <c r="S5076" i="1"/>
  <c r="R5076" i="1"/>
  <c r="Q5076" i="1"/>
  <c r="V5075" i="1"/>
  <c r="U5075" i="1"/>
  <c r="T5075" i="1"/>
  <c r="S5075" i="1"/>
  <c r="R5075" i="1"/>
  <c r="Q5075" i="1"/>
  <c r="V5074" i="1"/>
  <c r="U5074" i="1"/>
  <c r="T5074" i="1"/>
  <c r="S5074" i="1"/>
  <c r="R5074" i="1"/>
  <c r="Q5074" i="1"/>
  <c r="V5073" i="1"/>
  <c r="U5073" i="1"/>
  <c r="T5073" i="1"/>
  <c r="S5073" i="1"/>
  <c r="X5073" i="1" s="1"/>
  <c r="R5073" i="1"/>
  <c r="Q5073" i="1"/>
  <c r="V5072" i="1"/>
  <c r="U5072" i="1"/>
  <c r="T5072" i="1"/>
  <c r="S5072" i="1"/>
  <c r="R5072" i="1"/>
  <c r="Q5072" i="1"/>
  <c r="V5071" i="1"/>
  <c r="U5071" i="1"/>
  <c r="T5071" i="1"/>
  <c r="S5071" i="1"/>
  <c r="R5071" i="1"/>
  <c r="Q5071" i="1"/>
  <c r="V5070" i="1"/>
  <c r="U5070" i="1"/>
  <c r="T5070" i="1"/>
  <c r="S5070" i="1"/>
  <c r="X5070" i="1" s="1"/>
  <c r="R5070" i="1"/>
  <c r="Q5070" i="1"/>
  <c r="V5069" i="1"/>
  <c r="U5069" i="1"/>
  <c r="T5069" i="1"/>
  <c r="S5069" i="1"/>
  <c r="X5069" i="1" s="1"/>
  <c r="R5069" i="1"/>
  <c r="Q5069" i="1"/>
  <c r="V5068" i="1"/>
  <c r="U5068" i="1"/>
  <c r="T5068" i="1"/>
  <c r="S5068" i="1"/>
  <c r="R5068" i="1"/>
  <c r="Q5068" i="1"/>
  <c r="V5067" i="1"/>
  <c r="U5067" i="1"/>
  <c r="T5067" i="1"/>
  <c r="S5067" i="1"/>
  <c r="R5067" i="1"/>
  <c r="Q5067" i="1"/>
  <c r="V5066" i="1"/>
  <c r="U5066" i="1"/>
  <c r="T5066" i="1"/>
  <c r="S5066" i="1"/>
  <c r="X5066" i="1" s="1"/>
  <c r="R5066" i="1"/>
  <c r="Q5066" i="1"/>
  <c r="V5065" i="1"/>
  <c r="U5065" i="1"/>
  <c r="T5065" i="1"/>
  <c r="S5065" i="1"/>
  <c r="X5065" i="1" s="1"/>
  <c r="R5065" i="1"/>
  <c r="Q5065" i="1"/>
  <c r="V5064" i="1"/>
  <c r="U5064" i="1"/>
  <c r="T5064" i="1"/>
  <c r="S5064" i="1"/>
  <c r="R5064" i="1"/>
  <c r="Q5064" i="1"/>
  <c r="V5063" i="1"/>
  <c r="U5063" i="1"/>
  <c r="T5063" i="1"/>
  <c r="S5063" i="1"/>
  <c r="R5063" i="1"/>
  <c r="Q5063" i="1"/>
  <c r="V5062" i="1"/>
  <c r="U5062" i="1"/>
  <c r="T5062" i="1"/>
  <c r="S5062" i="1"/>
  <c r="R5062" i="1"/>
  <c r="Q5062" i="1"/>
  <c r="V5061" i="1"/>
  <c r="U5061" i="1"/>
  <c r="T5061" i="1"/>
  <c r="S5061" i="1"/>
  <c r="X5061" i="1" s="1"/>
  <c r="R5061" i="1"/>
  <c r="Q5061" i="1"/>
  <c r="V5060" i="1"/>
  <c r="U5060" i="1"/>
  <c r="T5060" i="1"/>
  <c r="S5060" i="1"/>
  <c r="R5060" i="1"/>
  <c r="Q5060" i="1"/>
  <c r="V5059" i="1"/>
  <c r="U5059" i="1"/>
  <c r="T5059" i="1"/>
  <c r="S5059" i="1"/>
  <c r="R5059" i="1"/>
  <c r="Q5059" i="1"/>
  <c r="V5058" i="1"/>
  <c r="U5058" i="1"/>
  <c r="T5058" i="1"/>
  <c r="S5058" i="1"/>
  <c r="R5058" i="1"/>
  <c r="Q5058" i="1"/>
  <c r="V5057" i="1"/>
  <c r="U5057" i="1"/>
  <c r="T5057" i="1"/>
  <c r="S5057" i="1"/>
  <c r="X5057" i="1" s="1"/>
  <c r="R5057" i="1"/>
  <c r="Q5057" i="1"/>
  <c r="V5056" i="1"/>
  <c r="U5056" i="1"/>
  <c r="T5056" i="1"/>
  <c r="S5056" i="1"/>
  <c r="R5056" i="1"/>
  <c r="Q5056" i="1"/>
  <c r="V5055" i="1"/>
  <c r="U5055" i="1"/>
  <c r="T5055" i="1"/>
  <c r="S5055" i="1"/>
  <c r="R5055" i="1"/>
  <c r="Q5055" i="1"/>
  <c r="V5054" i="1"/>
  <c r="U5054" i="1"/>
  <c r="T5054" i="1"/>
  <c r="S5054" i="1"/>
  <c r="X5054" i="1" s="1"/>
  <c r="R5054" i="1"/>
  <c r="Q5054" i="1"/>
  <c r="V5053" i="1"/>
  <c r="U5053" i="1"/>
  <c r="T5053" i="1"/>
  <c r="S5053" i="1"/>
  <c r="X5053" i="1" s="1"/>
  <c r="R5053" i="1"/>
  <c r="Q5053" i="1"/>
  <c r="V5052" i="1"/>
  <c r="U5052" i="1"/>
  <c r="T5052" i="1"/>
  <c r="S5052" i="1"/>
  <c r="R5052" i="1"/>
  <c r="Q5052" i="1"/>
  <c r="V5051" i="1"/>
  <c r="U5051" i="1"/>
  <c r="T5051" i="1"/>
  <c r="S5051" i="1"/>
  <c r="R5051" i="1"/>
  <c r="Q5051" i="1"/>
  <c r="V5050" i="1"/>
  <c r="U5050" i="1"/>
  <c r="T5050" i="1"/>
  <c r="S5050" i="1"/>
  <c r="X5050" i="1" s="1"/>
  <c r="R5050" i="1"/>
  <c r="Q5050" i="1"/>
  <c r="V5049" i="1"/>
  <c r="U5049" i="1"/>
  <c r="T5049" i="1"/>
  <c r="S5049" i="1"/>
  <c r="X5049" i="1" s="1"/>
  <c r="R5049" i="1"/>
  <c r="Q5049" i="1"/>
  <c r="V5048" i="1"/>
  <c r="U5048" i="1"/>
  <c r="T5048" i="1"/>
  <c r="S5048" i="1"/>
  <c r="R5048" i="1"/>
  <c r="Q5048" i="1"/>
  <c r="V5047" i="1"/>
  <c r="U5047" i="1"/>
  <c r="T5047" i="1"/>
  <c r="S5047" i="1"/>
  <c r="R5047" i="1"/>
  <c r="Q5047" i="1"/>
  <c r="V5046" i="1"/>
  <c r="U5046" i="1"/>
  <c r="T5046" i="1"/>
  <c r="S5046" i="1"/>
  <c r="X5046" i="1" s="1"/>
  <c r="R5046" i="1"/>
  <c r="Q5046" i="1"/>
  <c r="V5045" i="1"/>
  <c r="U5045" i="1"/>
  <c r="T5045" i="1"/>
  <c r="S5045" i="1"/>
  <c r="X5045" i="1" s="1"/>
  <c r="R5045" i="1"/>
  <c r="Q5045" i="1"/>
  <c r="V5044" i="1"/>
  <c r="U5044" i="1"/>
  <c r="T5044" i="1"/>
  <c r="S5044" i="1"/>
  <c r="R5044" i="1"/>
  <c r="Q5044" i="1"/>
  <c r="V5043" i="1"/>
  <c r="U5043" i="1"/>
  <c r="T5043" i="1"/>
  <c r="S5043" i="1"/>
  <c r="R5043" i="1"/>
  <c r="Q5043" i="1"/>
  <c r="V5042" i="1"/>
  <c r="U5042" i="1"/>
  <c r="T5042" i="1"/>
  <c r="S5042" i="1"/>
  <c r="R5042" i="1"/>
  <c r="Q5042" i="1"/>
  <c r="V5041" i="1"/>
  <c r="U5041" i="1"/>
  <c r="T5041" i="1"/>
  <c r="S5041" i="1"/>
  <c r="X5041" i="1" s="1"/>
  <c r="R5041" i="1"/>
  <c r="Q5041" i="1"/>
  <c r="V5040" i="1"/>
  <c r="U5040" i="1"/>
  <c r="T5040" i="1"/>
  <c r="S5040" i="1"/>
  <c r="R5040" i="1"/>
  <c r="Q5040" i="1"/>
  <c r="V5039" i="1"/>
  <c r="U5039" i="1"/>
  <c r="T5039" i="1"/>
  <c r="S5039" i="1"/>
  <c r="R5039" i="1"/>
  <c r="Q5039" i="1"/>
  <c r="V5038" i="1"/>
  <c r="U5038" i="1"/>
  <c r="T5038" i="1"/>
  <c r="S5038" i="1"/>
  <c r="X5038" i="1" s="1"/>
  <c r="R5038" i="1"/>
  <c r="Q5038" i="1"/>
  <c r="V5037" i="1"/>
  <c r="U5037" i="1"/>
  <c r="T5037" i="1"/>
  <c r="S5037" i="1"/>
  <c r="X5037" i="1" s="1"/>
  <c r="R5037" i="1"/>
  <c r="Q5037" i="1"/>
  <c r="V5036" i="1"/>
  <c r="U5036" i="1"/>
  <c r="T5036" i="1"/>
  <c r="S5036" i="1"/>
  <c r="R5036" i="1"/>
  <c r="Q5036" i="1"/>
  <c r="V5035" i="1"/>
  <c r="U5035" i="1"/>
  <c r="T5035" i="1"/>
  <c r="S5035" i="1"/>
  <c r="R5035" i="1"/>
  <c r="Q5035" i="1"/>
  <c r="V5034" i="1"/>
  <c r="U5034" i="1"/>
  <c r="T5034" i="1"/>
  <c r="S5034" i="1"/>
  <c r="X5034" i="1" s="1"/>
  <c r="R5034" i="1"/>
  <c r="Q5034" i="1"/>
  <c r="V5033" i="1"/>
  <c r="U5033" i="1"/>
  <c r="T5033" i="1"/>
  <c r="S5033" i="1"/>
  <c r="X5033" i="1" s="1"/>
  <c r="R5033" i="1"/>
  <c r="Q5033" i="1"/>
  <c r="V5032" i="1"/>
  <c r="U5032" i="1"/>
  <c r="T5032" i="1"/>
  <c r="S5032" i="1"/>
  <c r="R5032" i="1"/>
  <c r="Q5032" i="1"/>
  <c r="V5031" i="1"/>
  <c r="U5031" i="1"/>
  <c r="T5031" i="1"/>
  <c r="S5031" i="1"/>
  <c r="R5031" i="1"/>
  <c r="Q5031" i="1"/>
  <c r="V5030" i="1"/>
  <c r="U5030" i="1"/>
  <c r="T5030" i="1"/>
  <c r="S5030" i="1"/>
  <c r="X5030" i="1" s="1"/>
  <c r="R5030" i="1"/>
  <c r="Q5030" i="1"/>
  <c r="V5029" i="1"/>
  <c r="U5029" i="1"/>
  <c r="T5029" i="1"/>
  <c r="S5029" i="1"/>
  <c r="X5029" i="1" s="1"/>
  <c r="R5029" i="1"/>
  <c r="Q5029" i="1"/>
  <c r="V5028" i="1"/>
  <c r="U5028" i="1"/>
  <c r="T5028" i="1"/>
  <c r="S5028" i="1"/>
  <c r="R5028" i="1"/>
  <c r="Q5028" i="1"/>
  <c r="V5027" i="1"/>
  <c r="U5027" i="1"/>
  <c r="T5027" i="1"/>
  <c r="S5027" i="1"/>
  <c r="R5027" i="1"/>
  <c r="Q5027" i="1"/>
  <c r="V5026" i="1"/>
  <c r="U5026" i="1"/>
  <c r="T5026" i="1"/>
  <c r="S5026" i="1"/>
  <c r="R5026" i="1"/>
  <c r="Q5026" i="1"/>
  <c r="V5025" i="1"/>
  <c r="U5025" i="1"/>
  <c r="T5025" i="1"/>
  <c r="S5025" i="1"/>
  <c r="X5025" i="1" s="1"/>
  <c r="R5025" i="1"/>
  <c r="Q5025" i="1"/>
  <c r="V5024" i="1"/>
  <c r="U5024" i="1"/>
  <c r="T5024" i="1"/>
  <c r="S5024" i="1"/>
  <c r="R5024" i="1"/>
  <c r="Q5024" i="1"/>
  <c r="V5023" i="1"/>
  <c r="U5023" i="1"/>
  <c r="T5023" i="1"/>
  <c r="S5023" i="1"/>
  <c r="R5023" i="1"/>
  <c r="Q5023" i="1"/>
  <c r="V5022" i="1"/>
  <c r="U5022" i="1"/>
  <c r="T5022" i="1"/>
  <c r="S5022" i="1"/>
  <c r="X5022" i="1" s="1"/>
  <c r="R5022" i="1"/>
  <c r="Q5022" i="1"/>
  <c r="V5021" i="1"/>
  <c r="U5021" i="1"/>
  <c r="T5021" i="1"/>
  <c r="S5021" i="1"/>
  <c r="X5021" i="1" s="1"/>
  <c r="R5021" i="1"/>
  <c r="Q5021" i="1"/>
  <c r="V5020" i="1"/>
  <c r="U5020" i="1"/>
  <c r="T5020" i="1"/>
  <c r="S5020" i="1"/>
  <c r="R5020" i="1"/>
  <c r="Q5020" i="1"/>
  <c r="V5019" i="1"/>
  <c r="U5019" i="1"/>
  <c r="T5019" i="1"/>
  <c r="S5019" i="1"/>
  <c r="R5019" i="1"/>
  <c r="Q5019" i="1"/>
  <c r="V5018" i="1"/>
  <c r="U5018" i="1"/>
  <c r="T5018" i="1"/>
  <c r="S5018" i="1"/>
  <c r="X5018" i="1" s="1"/>
  <c r="R5018" i="1"/>
  <c r="Q5018" i="1"/>
  <c r="V5017" i="1"/>
  <c r="U5017" i="1"/>
  <c r="T5017" i="1"/>
  <c r="S5017" i="1"/>
  <c r="X5017" i="1" s="1"/>
  <c r="R5017" i="1"/>
  <c r="Q5017" i="1"/>
  <c r="V5016" i="1"/>
  <c r="U5016" i="1"/>
  <c r="T5016" i="1"/>
  <c r="S5016" i="1"/>
  <c r="R5016" i="1"/>
  <c r="Q5016" i="1"/>
  <c r="V5015" i="1"/>
  <c r="U5015" i="1"/>
  <c r="T5015" i="1"/>
  <c r="S5015" i="1"/>
  <c r="R5015" i="1"/>
  <c r="Q5015" i="1"/>
  <c r="V5014" i="1"/>
  <c r="U5014" i="1"/>
  <c r="T5014" i="1"/>
  <c r="S5014" i="1"/>
  <c r="R5014" i="1"/>
  <c r="Q5014" i="1"/>
  <c r="V5013" i="1"/>
  <c r="U5013" i="1"/>
  <c r="T5013" i="1"/>
  <c r="S5013" i="1"/>
  <c r="X5013" i="1" s="1"/>
  <c r="R5013" i="1"/>
  <c r="Q5013" i="1"/>
  <c r="V5012" i="1"/>
  <c r="U5012" i="1"/>
  <c r="T5012" i="1"/>
  <c r="S5012" i="1"/>
  <c r="R5012" i="1"/>
  <c r="Q5012" i="1"/>
  <c r="V5011" i="1"/>
  <c r="U5011" i="1"/>
  <c r="T5011" i="1"/>
  <c r="S5011" i="1"/>
  <c r="R5011" i="1"/>
  <c r="Q5011" i="1"/>
  <c r="V5010" i="1"/>
  <c r="U5010" i="1"/>
  <c r="T5010" i="1"/>
  <c r="S5010" i="1"/>
  <c r="R5010" i="1"/>
  <c r="Q5010" i="1"/>
  <c r="V5009" i="1"/>
  <c r="U5009" i="1"/>
  <c r="T5009" i="1"/>
  <c r="S5009" i="1"/>
  <c r="X5009" i="1" s="1"/>
  <c r="R5009" i="1"/>
  <c r="Q5009" i="1"/>
  <c r="V5008" i="1"/>
  <c r="U5008" i="1"/>
  <c r="T5008" i="1"/>
  <c r="S5008" i="1"/>
  <c r="R5008" i="1"/>
  <c r="Q5008" i="1"/>
  <c r="V5007" i="1"/>
  <c r="U5007" i="1"/>
  <c r="T5007" i="1"/>
  <c r="S5007" i="1"/>
  <c r="R5007" i="1"/>
  <c r="Q5007" i="1"/>
  <c r="V5006" i="1"/>
  <c r="U5006" i="1"/>
  <c r="T5006" i="1"/>
  <c r="S5006" i="1"/>
  <c r="X5006" i="1" s="1"/>
  <c r="R5006" i="1"/>
  <c r="Q5006" i="1"/>
  <c r="V5005" i="1"/>
  <c r="U5005" i="1"/>
  <c r="T5005" i="1"/>
  <c r="S5005" i="1"/>
  <c r="X5005" i="1" s="1"/>
  <c r="R5005" i="1"/>
  <c r="Q5005" i="1"/>
  <c r="V5004" i="1"/>
  <c r="U5004" i="1"/>
  <c r="T5004" i="1"/>
  <c r="S5004" i="1"/>
  <c r="R5004" i="1"/>
  <c r="Q5004" i="1"/>
  <c r="V5003" i="1"/>
  <c r="U5003" i="1"/>
  <c r="T5003" i="1"/>
  <c r="S5003" i="1"/>
  <c r="R5003" i="1"/>
  <c r="Q5003" i="1"/>
  <c r="V5002" i="1"/>
  <c r="U5002" i="1"/>
  <c r="T5002" i="1"/>
  <c r="S5002" i="1"/>
  <c r="X5002" i="1" s="1"/>
  <c r="R5002" i="1"/>
  <c r="Q5002" i="1"/>
  <c r="V5001" i="1"/>
  <c r="U5001" i="1"/>
  <c r="T5001" i="1"/>
  <c r="S5001" i="1"/>
  <c r="X5001" i="1" s="1"/>
  <c r="R5001" i="1"/>
  <c r="Q5001" i="1"/>
  <c r="V5000" i="1"/>
  <c r="U5000" i="1"/>
  <c r="T5000" i="1"/>
  <c r="S5000" i="1"/>
  <c r="R5000" i="1"/>
  <c r="Q5000" i="1"/>
  <c r="V4999" i="1"/>
  <c r="U4999" i="1"/>
  <c r="T4999" i="1"/>
  <c r="S4999" i="1"/>
  <c r="R4999" i="1"/>
  <c r="Q4999" i="1"/>
  <c r="V4998" i="1"/>
  <c r="U4998" i="1"/>
  <c r="T4998" i="1"/>
  <c r="S4998" i="1"/>
  <c r="X4998" i="1" s="1"/>
  <c r="R4998" i="1"/>
  <c r="Q4998" i="1"/>
  <c r="V4997" i="1"/>
  <c r="U4997" i="1"/>
  <c r="T4997" i="1"/>
  <c r="S4997" i="1"/>
  <c r="X4997" i="1" s="1"/>
  <c r="R4997" i="1"/>
  <c r="Q4997" i="1"/>
  <c r="V4996" i="1"/>
  <c r="U4996" i="1"/>
  <c r="T4996" i="1"/>
  <c r="S4996" i="1"/>
  <c r="R4996" i="1"/>
  <c r="Q4996" i="1"/>
  <c r="V4995" i="1"/>
  <c r="U4995" i="1"/>
  <c r="T4995" i="1"/>
  <c r="S4995" i="1"/>
  <c r="X4995" i="1" s="1"/>
  <c r="R4995" i="1"/>
  <c r="Q4995" i="1"/>
  <c r="V4994" i="1"/>
  <c r="U4994" i="1"/>
  <c r="T4994" i="1"/>
  <c r="S4994" i="1"/>
  <c r="X4994" i="1" s="1"/>
  <c r="R4994" i="1"/>
  <c r="Q4994" i="1"/>
  <c r="V4993" i="1"/>
  <c r="U4993" i="1"/>
  <c r="T4993" i="1"/>
  <c r="S4993" i="1"/>
  <c r="X4993" i="1" s="1"/>
  <c r="R4993" i="1"/>
  <c r="Q4993" i="1"/>
  <c r="V4992" i="1"/>
  <c r="U4992" i="1"/>
  <c r="T4992" i="1"/>
  <c r="S4992" i="1"/>
  <c r="R4992" i="1"/>
  <c r="Q4992" i="1"/>
  <c r="V4991" i="1"/>
  <c r="U4991" i="1"/>
  <c r="T4991" i="1"/>
  <c r="S4991" i="1"/>
  <c r="X4991" i="1" s="1"/>
  <c r="R4991" i="1"/>
  <c r="Q4991" i="1"/>
  <c r="V4990" i="1"/>
  <c r="U4990" i="1"/>
  <c r="T4990" i="1"/>
  <c r="S4990" i="1"/>
  <c r="R4990" i="1"/>
  <c r="Q4990" i="1"/>
  <c r="V4989" i="1"/>
  <c r="U4989" i="1"/>
  <c r="T4989" i="1"/>
  <c r="S4989" i="1"/>
  <c r="X4989" i="1" s="1"/>
  <c r="R4989" i="1"/>
  <c r="Q4989" i="1"/>
  <c r="V4988" i="1"/>
  <c r="U4988" i="1"/>
  <c r="T4988" i="1"/>
  <c r="S4988" i="1"/>
  <c r="R4988" i="1"/>
  <c r="Q4988" i="1"/>
  <c r="V4987" i="1"/>
  <c r="U4987" i="1"/>
  <c r="T4987" i="1"/>
  <c r="S4987" i="1"/>
  <c r="R4987" i="1"/>
  <c r="Q4987" i="1"/>
  <c r="V4986" i="1"/>
  <c r="U4986" i="1"/>
  <c r="T4986" i="1"/>
  <c r="S4986" i="1"/>
  <c r="R4986" i="1"/>
  <c r="Q4986" i="1"/>
  <c r="V4985" i="1"/>
  <c r="U4985" i="1"/>
  <c r="T4985" i="1"/>
  <c r="S4985" i="1"/>
  <c r="X4985" i="1" s="1"/>
  <c r="R4985" i="1"/>
  <c r="Q4985" i="1"/>
  <c r="V4984" i="1"/>
  <c r="U4984" i="1"/>
  <c r="T4984" i="1"/>
  <c r="S4984" i="1"/>
  <c r="R4984" i="1"/>
  <c r="Q4984" i="1"/>
  <c r="V4983" i="1"/>
  <c r="U4983" i="1"/>
  <c r="T4983" i="1"/>
  <c r="S4983" i="1"/>
  <c r="X4983" i="1" s="1"/>
  <c r="R4983" i="1"/>
  <c r="Q4983" i="1"/>
  <c r="V4982" i="1"/>
  <c r="U4982" i="1"/>
  <c r="T4982" i="1"/>
  <c r="S4982" i="1"/>
  <c r="X4982" i="1" s="1"/>
  <c r="R4982" i="1"/>
  <c r="Q4982" i="1"/>
  <c r="V4981" i="1"/>
  <c r="U4981" i="1"/>
  <c r="T4981" i="1"/>
  <c r="S4981" i="1"/>
  <c r="X4981" i="1" s="1"/>
  <c r="R4981" i="1"/>
  <c r="Q4981" i="1"/>
  <c r="V4980" i="1"/>
  <c r="U4980" i="1"/>
  <c r="T4980" i="1"/>
  <c r="S4980" i="1"/>
  <c r="R4980" i="1"/>
  <c r="Q4980" i="1"/>
  <c r="V4979" i="1"/>
  <c r="U4979" i="1"/>
  <c r="T4979" i="1"/>
  <c r="S4979" i="1"/>
  <c r="X4979" i="1" s="1"/>
  <c r="R4979" i="1"/>
  <c r="Q4979" i="1"/>
  <c r="V4978" i="1"/>
  <c r="U4978" i="1"/>
  <c r="T4978" i="1"/>
  <c r="S4978" i="1"/>
  <c r="X4978" i="1" s="1"/>
  <c r="R4978" i="1"/>
  <c r="Q4978" i="1"/>
  <c r="V4977" i="1"/>
  <c r="U4977" i="1"/>
  <c r="T4977" i="1"/>
  <c r="S4977" i="1"/>
  <c r="X4977" i="1" s="1"/>
  <c r="R4977" i="1"/>
  <c r="Q4977" i="1"/>
  <c r="V4976" i="1"/>
  <c r="U4976" i="1"/>
  <c r="T4976" i="1"/>
  <c r="S4976" i="1"/>
  <c r="R4976" i="1"/>
  <c r="Q4976" i="1"/>
  <c r="V4975" i="1"/>
  <c r="U4975" i="1"/>
  <c r="T4975" i="1"/>
  <c r="S4975" i="1"/>
  <c r="X4975" i="1" s="1"/>
  <c r="R4975" i="1"/>
  <c r="Q4975" i="1"/>
  <c r="V4974" i="1"/>
  <c r="U4974" i="1"/>
  <c r="T4974" i="1"/>
  <c r="S4974" i="1"/>
  <c r="R4974" i="1"/>
  <c r="Q4974" i="1"/>
  <c r="V4973" i="1"/>
  <c r="U4973" i="1"/>
  <c r="T4973" i="1"/>
  <c r="S4973" i="1"/>
  <c r="X4973" i="1" s="1"/>
  <c r="R4973" i="1"/>
  <c r="Q4973" i="1"/>
  <c r="V4972" i="1"/>
  <c r="U4972" i="1"/>
  <c r="T4972" i="1"/>
  <c r="S4972" i="1"/>
  <c r="R4972" i="1"/>
  <c r="Q4972" i="1"/>
  <c r="V4971" i="1"/>
  <c r="U4971" i="1"/>
  <c r="T4971" i="1"/>
  <c r="S4971" i="1"/>
  <c r="R4971" i="1"/>
  <c r="Q4971" i="1"/>
  <c r="V4970" i="1"/>
  <c r="U4970" i="1"/>
  <c r="T4970" i="1"/>
  <c r="S4970" i="1"/>
  <c r="R4970" i="1"/>
  <c r="Q4970" i="1"/>
  <c r="V4969" i="1"/>
  <c r="U4969" i="1"/>
  <c r="T4969" i="1"/>
  <c r="S4969" i="1"/>
  <c r="X4969" i="1" s="1"/>
  <c r="R4969" i="1"/>
  <c r="Q4969" i="1"/>
  <c r="V4968" i="1"/>
  <c r="U4968" i="1"/>
  <c r="T4968" i="1"/>
  <c r="S4968" i="1"/>
  <c r="R4968" i="1"/>
  <c r="Q4968" i="1"/>
  <c r="V4967" i="1"/>
  <c r="U4967" i="1"/>
  <c r="T4967" i="1"/>
  <c r="S4967" i="1"/>
  <c r="X4967" i="1" s="1"/>
  <c r="R4967" i="1"/>
  <c r="Q4967" i="1"/>
  <c r="V4966" i="1"/>
  <c r="U4966" i="1"/>
  <c r="T4966" i="1"/>
  <c r="S4966" i="1"/>
  <c r="X4966" i="1" s="1"/>
  <c r="R4966" i="1"/>
  <c r="Q4966" i="1"/>
  <c r="V4965" i="1"/>
  <c r="U4965" i="1"/>
  <c r="T4965" i="1"/>
  <c r="S4965" i="1"/>
  <c r="X4965" i="1" s="1"/>
  <c r="R4965" i="1"/>
  <c r="Q4965" i="1"/>
  <c r="V4964" i="1"/>
  <c r="U4964" i="1"/>
  <c r="T4964" i="1"/>
  <c r="S4964" i="1"/>
  <c r="R4964" i="1"/>
  <c r="Q4964" i="1"/>
  <c r="V4963" i="1"/>
  <c r="U4963" i="1"/>
  <c r="T4963" i="1"/>
  <c r="S4963" i="1"/>
  <c r="X4963" i="1" s="1"/>
  <c r="R4963" i="1"/>
  <c r="Q4963" i="1"/>
  <c r="V4962" i="1"/>
  <c r="U4962" i="1"/>
  <c r="T4962" i="1"/>
  <c r="S4962" i="1"/>
  <c r="X4962" i="1" s="1"/>
  <c r="R4962" i="1"/>
  <c r="Q4962" i="1"/>
  <c r="V4961" i="1"/>
  <c r="U4961" i="1"/>
  <c r="T4961" i="1"/>
  <c r="S4961" i="1"/>
  <c r="X4961" i="1" s="1"/>
  <c r="R4961" i="1"/>
  <c r="Q4961" i="1"/>
  <c r="V4960" i="1"/>
  <c r="U4960" i="1"/>
  <c r="T4960" i="1"/>
  <c r="S4960" i="1"/>
  <c r="R4960" i="1"/>
  <c r="Q4960" i="1"/>
  <c r="V4959" i="1"/>
  <c r="U4959" i="1"/>
  <c r="T4959" i="1"/>
  <c r="S4959" i="1"/>
  <c r="X4959" i="1" s="1"/>
  <c r="R4959" i="1"/>
  <c r="Q4959" i="1"/>
  <c r="V4958" i="1"/>
  <c r="U4958" i="1"/>
  <c r="T4958" i="1"/>
  <c r="S4958" i="1"/>
  <c r="X4958" i="1" s="1"/>
  <c r="R4958" i="1"/>
  <c r="Q4958" i="1"/>
  <c r="V4957" i="1"/>
  <c r="U4957" i="1"/>
  <c r="T4957" i="1"/>
  <c r="S4957" i="1"/>
  <c r="X4957" i="1" s="1"/>
  <c r="R4957" i="1"/>
  <c r="Q4957" i="1"/>
  <c r="V4956" i="1"/>
  <c r="U4956" i="1"/>
  <c r="T4956" i="1"/>
  <c r="S4956" i="1"/>
  <c r="R4956" i="1"/>
  <c r="Q4956" i="1"/>
  <c r="V4955" i="1"/>
  <c r="U4955" i="1"/>
  <c r="T4955" i="1"/>
  <c r="S4955" i="1"/>
  <c r="R4955" i="1"/>
  <c r="Q4955" i="1"/>
  <c r="V4954" i="1"/>
  <c r="U4954" i="1"/>
  <c r="T4954" i="1"/>
  <c r="S4954" i="1"/>
  <c r="X4954" i="1" s="1"/>
  <c r="R4954" i="1"/>
  <c r="Q4954" i="1"/>
  <c r="V4953" i="1"/>
  <c r="U4953" i="1"/>
  <c r="T4953" i="1"/>
  <c r="S4953" i="1"/>
  <c r="X4953" i="1" s="1"/>
  <c r="R4953" i="1"/>
  <c r="Q4953" i="1"/>
  <c r="V4952" i="1"/>
  <c r="U4952" i="1"/>
  <c r="T4952" i="1"/>
  <c r="S4952" i="1"/>
  <c r="R4952" i="1"/>
  <c r="Q4952" i="1"/>
  <c r="V4951" i="1"/>
  <c r="U4951" i="1"/>
  <c r="T4951" i="1"/>
  <c r="S4951" i="1"/>
  <c r="X4951" i="1" s="1"/>
  <c r="R4951" i="1"/>
  <c r="Q4951" i="1"/>
  <c r="V4950" i="1"/>
  <c r="U4950" i="1"/>
  <c r="T4950" i="1"/>
  <c r="S4950" i="1"/>
  <c r="X4950" i="1" s="1"/>
  <c r="R4950" i="1"/>
  <c r="Q4950" i="1"/>
  <c r="V4949" i="1"/>
  <c r="U4949" i="1"/>
  <c r="T4949" i="1"/>
  <c r="S4949" i="1"/>
  <c r="X4949" i="1" s="1"/>
  <c r="R4949" i="1"/>
  <c r="Q4949" i="1"/>
  <c r="V4948" i="1"/>
  <c r="U4948" i="1"/>
  <c r="T4948" i="1"/>
  <c r="S4948" i="1"/>
  <c r="R4948" i="1"/>
  <c r="Q4948" i="1"/>
  <c r="V4947" i="1"/>
  <c r="U4947" i="1"/>
  <c r="T4947" i="1"/>
  <c r="S4947" i="1"/>
  <c r="R4947" i="1"/>
  <c r="Q4947" i="1"/>
  <c r="V4946" i="1"/>
  <c r="U4946" i="1"/>
  <c r="T4946" i="1"/>
  <c r="S4946" i="1"/>
  <c r="X4946" i="1" s="1"/>
  <c r="R4946" i="1"/>
  <c r="Q4946" i="1"/>
  <c r="V4945" i="1"/>
  <c r="U4945" i="1"/>
  <c r="T4945" i="1"/>
  <c r="S4945" i="1"/>
  <c r="X4945" i="1" s="1"/>
  <c r="R4945" i="1"/>
  <c r="Q4945" i="1"/>
  <c r="V4944" i="1"/>
  <c r="U4944" i="1"/>
  <c r="T4944" i="1"/>
  <c r="S4944" i="1"/>
  <c r="R4944" i="1"/>
  <c r="Q4944" i="1"/>
  <c r="V4943" i="1"/>
  <c r="U4943" i="1"/>
  <c r="T4943" i="1"/>
  <c r="S4943" i="1"/>
  <c r="X4943" i="1" s="1"/>
  <c r="R4943" i="1"/>
  <c r="Q4943" i="1"/>
  <c r="V4942" i="1"/>
  <c r="U4942" i="1"/>
  <c r="T4942" i="1"/>
  <c r="S4942" i="1"/>
  <c r="X4942" i="1" s="1"/>
  <c r="R4942" i="1"/>
  <c r="Q4942" i="1"/>
  <c r="V4941" i="1"/>
  <c r="U4941" i="1"/>
  <c r="T4941" i="1"/>
  <c r="S4941" i="1"/>
  <c r="X4941" i="1" s="1"/>
  <c r="R4941" i="1"/>
  <c r="Q4941" i="1"/>
  <c r="V4940" i="1"/>
  <c r="U4940" i="1"/>
  <c r="T4940" i="1"/>
  <c r="S4940" i="1"/>
  <c r="R4940" i="1"/>
  <c r="Q4940" i="1"/>
  <c r="V4939" i="1"/>
  <c r="U4939" i="1"/>
  <c r="T4939" i="1"/>
  <c r="S4939" i="1"/>
  <c r="R4939" i="1"/>
  <c r="Q4939" i="1"/>
  <c r="V4938" i="1"/>
  <c r="U4938" i="1"/>
  <c r="T4938" i="1"/>
  <c r="S4938" i="1"/>
  <c r="X4938" i="1" s="1"/>
  <c r="R4938" i="1"/>
  <c r="Q4938" i="1"/>
  <c r="V4937" i="1"/>
  <c r="U4937" i="1"/>
  <c r="T4937" i="1"/>
  <c r="S4937" i="1"/>
  <c r="X4937" i="1" s="1"/>
  <c r="R4937" i="1"/>
  <c r="Q4937" i="1"/>
  <c r="V4936" i="1"/>
  <c r="U4936" i="1"/>
  <c r="T4936" i="1"/>
  <c r="S4936" i="1"/>
  <c r="R4936" i="1"/>
  <c r="Q4936" i="1"/>
  <c r="V4935" i="1"/>
  <c r="U4935" i="1"/>
  <c r="T4935" i="1"/>
  <c r="S4935" i="1"/>
  <c r="X4935" i="1" s="1"/>
  <c r="R4935" i="1"/>
  <c r="Q4935" i="1"/>
  <c r="V4934" i="1"/>
  <c r="U4934" i="1"/>
  <c r="T4934" i="1"/>
  <c r="S4934" i="1"/>
  <c r="X4934" i="1" s="1"/>
  <c r="R4934" i="1"/>
  <c r="Q4934" i="1"/>
  <c r="V4933" i="1"/>
  <c r="U4933" i="1"/>
  <c r="T4933" i="1"/>
  <c r="S4933" i="1"/>
  <c r="X4933" i="1" s="1"/>
  <c r="R4933" i="1"/>
  <c r="Q4933" i="1"/>
  <c r="V4932" i="1"/>
  <c r="U4932" i="1"/>
  <c r="T4932" i="1"/>
  <c r="S4932" i="1"/>
  <c r="R4932" i="1"/>
  <c r="Q4932" i="1"/>
  <c r="V4931" i="1"/>
  <c r="U4931" i="1"/>
  <c r="T4931" i="1"/>
  <c r="S4931" i="1"/>
  <c r="R4931" i="1"/>
  <c r="Q4931" i="1"/>
  <c r="V4930" i="1"/>
  <c r="U4930" i="1"/>
  <c r="T4930" i="1"/>
  <c r="S4930" i="1"/>
  <c r="X4930" i="1" s="1"/>
  <c r="R4930" i="1"/>
  <c r="Q4930" i="1"/>
  <c r="V4929" i="1"/>
  <c r="U4929" i="1"/>
  <c r="T4929" i="1"/>
  <c r="S4929" i="1"/>
  <c r="X4929" i="1" s="1"/>
  <c r="R4929" i="1"/>
  <c r="Q4929" i="1"/>
  <c r="V4928" i="1"/>
  <c r="U4928" i="1"/>
  <c r="T4928" i="1"/>
  <c r="S4928" i="1"/>
  <c r="R4928" i="1"/>
  <c r="Q4928" i="1"/>
  <c r="V4927" i="1"/>
  <c r="U4927" i="1"/>
  <c r="T4927" i="1"/>
  <c r="S4927" i="1"/>
  <c r="X4927" i="1" s="1"/>
  <c r="R4927" i="1"/>
  <c r="Q4927" i="1"/>
  <c r="V4926" i="1"/>
  <c r="U4926" i="1"/>
  <c r="T4926" i="1"/>
  <c r="S4926" i="1"/>
  <c r="X4926" i="1" s="1"/>
  <c r="R4926" i="1"/>
  <c r="Q4926" i="1"/>
  <c r="V4925" i="1"/>
  <c r="U4925" i="1"/>
  <c r="T4925" i="1"/>
  <c r="S4925" i="1"/>
  <c r="X4925" i="1" s="1"/>
  <c r="R4925" i="1"/>
  <c r="Q4925" i="1"/>
  <c r="V4924" i="1"/>
  <c r="U4924" i="1"/>
  <c r="T4924" i="1"/>
  <c r="S4924" i="1"/>
  <c r="R4924" i="1"/>
  <c r="Q4924" i="1"/>
  <c r="V4923" i="1"/>
  <c r="U4923" i="1"/>
  <c r="T4923" i="1"/>
  <c r="S4923" i="1"/>
  <c r="R4923" i="1"/>
  <c r="Q4923" i="1"/>
  <c r="V4922" i="1"/>
  <c r="U4922" i="1"/>
  <c r="T4922" i="1"/>
  <c r="S4922" i="1"/>
  <c r="X4922" i="1" s="1"/>
  <c r="R4922" i="1"/>
  <c r="Q4922" i="1"/>
  <c r="V4921" i="1"/>
  <c r="U4921" i="1"/>
  <c r="T4921" i="1"/>
  <c r="S4921" i="1"/>
  <c r="X4921" i="1" s="1"/>
  <c r="R4921" i="1"/>
  <c r="Q4921" i="1"/>
  <c r="V4920" i="1"/>
  <c r="U4920" i="1"/>
  <c r="T4920" i="1"/>
  <c r="S4920" i="1"/>
  <c r="R4920" i="1"/>
  <c r="Q4920" i="1"/>
  <c r="V4919" i="1"/>
  <c r="U4919" i="1"/>
  <c r="T4919" i="1"/>
  <c r="S4919" i="1"/>
  <c r="X4919" i="1" s="1"/>
  <c r="R4919" i="1"/>
  <c r="Q4919" i="1"/>
  <c r="V4918" i="1"/>
  <c r="U4918" i="1"/>
  <c r="T4918" i="1"/>
  <c r="S4918" i="1"/>
  <c r="X4918" i="1" s="1"/>
  <c r="R4918" i="1"/>
  <c r="Q4918" i="1"/>
  <c r="V4917" i="1"/>
  <c r="U4917" i="1"/>
  <c r="T4917" i="1"/>
  <c r="S4917" i="1"/>
  <c r="X4917" i="1" s="1"/>
  <c r="R4917" i="1"/>
  <c r="Q4917" i="1"/>
  <c r="V4916" i="1"/>
  <c r="U4916" i="1"/>
  <c r="T4916" i="1"/>
  <c r="S4916" i="1"/>
  <c r="R4916" i="1"/>
  <c r="Q4916" i="1"/>
  <c r="V4915" i="1"/>
  <c r="U4915" i="1"/>
  <c r="T4915" i="1"/>
  <c r="S4915" i="1"/>
  <c r="X4915" i="1" s="1"/>
  <c r="R4915" i="1"/>
  <c r="Q4915" i="1"/>
  <c r="V4914" i="1"/>
  <c r="U4914" i="1"/>
  <c r="T4914" i="1"/>
  <c r="S4914" i="1"/>
  <c r="X4914" i="1" s="1"/>
  <c r="R4914" i="1"/>
  <c r="Q4914" i="1"/>
  <c r="V4913" i="1"/>
  <c r="U4913" i="1"/>
  <c r="T4913" i="1"/>
  <c r="S4913" i="1"/>
  <c r="X4913" i="1" s="1"/>
  <c r="R4913" i="1"/>
  <c r="Q4913" i="1"/>
  <c r="V4912" i="1"/>
  <c r="U4912" i="1"/>
  <c r="T4912" i="1"/>
  <c r="S4912" i="1"/>
  <c r="R4912" i="1"/>
  <c r="Q4912" i="1"/>
  <c r="V4911" i="1"/>
  <c r="U4911" i="1"/>
  <c r="T4911" i="1"/>
  <c r="S4911" i="1"/>
  <c r="X4911" i="1" s="1"/>
  <c r="R4911" i="1"/>
  <c r="Q4911" i="1"/>
  <c r="V4910" i="1"/>
  <c r="U4910" i="1"/>
  <c r="T4910" i="1"/>
  <c r="S4910" i="1"/>
  <c r="R4910" i="1"/>
  <c r="Q4910" i="1"/>
  <c r="V4909" i="1"/>
  <c r="U4909" i="1"/>
  <c r="T4909" i="1"/>
  <c r="S4909" i="1"/>
  <c r="X4909" i="1" s="1"/>
  <c r="R4909" i="1"/>
  <c r="Q4909" i="1"/>
  <c r="V4908" i="1"/>
  <c r="U4908" i="1"/>
  <c r="T4908" i="1"/>
  <c r="S4908" i="1"/>
  <c r="R4908" i="1"/>
  <c r="Q4908" i="1"/>
  <c r="V4907" i="1"/>
  <c r="U4907" i="1"/>
  <c r="T4907" i="1"/>
  <c r="S4907" i="1"/>
  <c r="R4907" i="1"/>
  <c r="Q4907" i="1"/>
  <c r="V4906" i="1"/>
  <c r="U4906" i="1"/>
  <c r="T4906" i="1"/>
  <c r="S4906" i="1"/>
  <c r="R4906" i="1"/>
  <c r="Q4906" i="1"/>
  <c r="V4905" i="1"/>
  <c r="U4905" i="1"/>
  <c r="T4905" i="1"/>
  <c r="S4905" i="1"/>
  <c r="X4905" i="1" s="1"/>
  <c r="R4905" i="1"/>
  <c r="Q4905" i="1"/>
  <c r="V4904" i="1"/>
  <c r="U4904" i="1"/>
  <c r="T4904" i="1"/>
  <c r="S4904" i="1"/>
  <c r="R4904" i="1"/>
  <c r="Q4904" i="1"/>
  <c r="V4903" i="1"/>
  <c r="U4903" i="1"/>
  <c r="T4903" i="1"/>
  <c r="S4903" i="1"/>
  <c r="R4903" i="1"/>
  <c r="Q4903" i="1"/>
  <c r="V4902" i="1"/>
  <c r="U4902" i="1"/>
  <c r="T4902" i="1"/>
  <c r="S4902" i="1"/>
  <c r="X4902" i="1" s="1"/>
  <c r="R4902" i="1"/>
  <c r="Q4902" i="1"/>
  <c r="V4901" i="1"/>
  <c r="U4901" i="1"/>
  <c r="T4901" i="1"/>
  <c r="S4901" i="1"/>
  <c r="X4901" i="1" s="1"/>
  <c r="R4901" i="1"/>
  <c r="Q4901" i="1"/>
  <c r="V4900" i="1"/>
  <c r="U4900" i="1"/>
  <c r="T4900" i="1"/>
  <c r="S4900" i="1"/>
  <c r="R4900" i="1"/>
  <c r="Q4900" i="1"/>
  <c r="V4899" i="1"/>
  <c r="U4899" i="1"/>
  <c r="T4899" i="1"/>
  <c r="S4899" i="1"/>
  <c r="X4899" i="1" s="1"/>
  <c r="R4899" i="1"/>
  <c r="Q4899" i="1"/>
  <c r="V4898" i="1"/>
  <c r="U4898" i="1"/>
  <c r="T4898" i="1"/>
  <c r="S4898" i="1"/>
  <c r="X4898" i="1" s="1"/>
  <c r="R4898" i="1"/>
  <c r="Q4898" i="1"/>
  <c r="V4897" i="1"/>
  <c r="U4897" i="1"/>
  <c r="T4897" i="1"/>
  <c r="S4897" i="1"/>
  <c r="X4897" i="1" s="1"/>
  <c r="R4897" i="1"/>
  <c r="Q4897" i="1"/>
  <c r="V4896" i="1"/>
  <c r="U4896" i="1"/>
  <c r="T4896" i="1"/>
  <c r="S4896" i="1"/>
  <c r="R4896" i="1"/>
  <c r="Q4896" i="1"/>
  <c r="V4895" i="1"/>
  <c r="U4895" i="1"/>
  <c r="T4895" i="1"/>
  <c r="S4895" i="1"/>
  <c r="X4895" i="1" s="1"/>
  <c r="R4895" i="1"/>
  <c r="Q4895" i="1"/>
  <c r="V4894" i="1"/>
  <c r="U4894" i="1"/>
  <c r="T4894" i="1"/>
  <c r="S4894" i="1"/>
  <c r="R4894" i="1"/>
  <c r="Q4894" i="1"/>
  <c r="V4893" i="1"/>
  <c r="U4893" i="1"/>
  <c r="T4893" i="1"/>
  <c r="S4893" i="1"/>
  <c r="X4893" i="1" s="1"/>
  <c r="R4893" i="1"/>
  <c r="Q4893" i="1"/>
  <c r="V4892" i="1"/>
  <c r="U4892" i="1"/>
  <c r="T4892" i="1"/>
  <c r="S4892" i="1"/>
  <c r="R4892" i="1"/>
  <c r="Q4892" i="1"/>
  <c r="V4891" i="1"/>
  <c r="U4891" i="1"/>
  <c r="T4891" i="1"/>
  <c r="S4891" i="1"/>
  <c r="R4891" i="1"/>
  <c r="Q4891" i="1"/>
  <c r="V4890" i="1"/>
  <c r="U4890" i="1"/>
  <c r="T4890" i="1"/>
  <c r="S4890" i="1"/>
  <c r="R4890" i="1"/>
  <c r="Q4890" i="1"/>
  <c r="V4889" i="1"/>
  <c r="U4889" i="1"/>
  <c r="T4889" i="1"/>
  <c r="S4889" i="1"/>
  <c r="X4889" i="1" s="1"/>
  <c r="R4889" i="1"/>
  <c r="Q4889" i="1"/>
  <c r="V4888" i="1"/>
  <c r="U4888" i="1"/>
  <c r="T4888" i="1"/>
  <c r="S4888" i="1"/>
  <c r="R4888" i="1"/>
  <c r="Q4888" i="1"/>
  <c r="V4887" i="1"/>
  <c r="U4887" i="1"/>
  <c r="T4887" i="1"/>
  <c r="S4887" i="1"/>
  <c r="R4887" i="1"/>
  <c r="Q4887" i="1"/>
  <c r="V4886" i="1"/>
  <c r="U4886" i="1"/>
  <c r="T4886" i="1"/>
  <c r="S4886" i="1"/>
  <c r="X4886" i="1" s="1"/>
  <c r="R4886" i="1"/>
  <c r="Q4886" i="1"/>
  <c r="V4885" i="1"/>
  <c r="U4885" i="1"/>
  <c r="T4885" i="1"/>
  <c r="S4885" i="1"/>
  <c r="X4885" i="1" s="1"/>
  <c r="R4885" i="1"/>
  <c r="Q4885" i="1"/>
  <c r="V4884" i="1"/>
  <c r="U4884" i="1"/>
  <c r="T4884" i="1"/>
  <c r="S4884" i="1"/>
  <c r="R4884" i="1"/>
  <c r="Q4884" i="1"/>
  <c r="V4883" i="1"/>
  <c r="U4883" i="1"/>
  <c r="T4883" i="1"/>
  <c r="S4883" i="1"/>
  <c r="X4883" i="1" s="1"/>
  <c r="R4883" i="1"/>
  <c r="Q4883" i="1"/>
  <c r="V4882" i="1"/>
  <c r="U4882" i="1"/>
  <c r="T4882" i="1"/>
  <c r="S4882" i="1"/>
  <c r="X4882" i="1" s="1"/>
  <c r="R4882" i="1"/>
  <c r="Q4882" i="1"/>
  <c r="V4881" i="1"/>
  <c r="U4881" i="1"/>
  <c r="T4881" i="1"/>
  <c r="S4881" i="1"/>
  <c r="X4881" i="1" s="1"/>
  <c r="R4881" i="1"/>
  <c r="Q4881" i="1"/>
  <c r="V4880" i="1"/>
  <c r="U4880" i="1"/>
  <c r="T4880" i="1"/>
  <c r="S4880" i="1"/>
  <c r="R4880" i="1"/>
  <c r="Q4880" i="1"/>
  <c r="V4879" i="1"/>
  <c r="U4879" i="1"/>
  <c r="T4879" i="1"/>
  <c r="S4879" i="1"/>
  <c r="X4879" i="1" s="1"/>
  <c r="R4879" i="1"/>
  <c r="Q4879" i="1"/>
  <c r="V4878" i="1"/>
  <c r="U4878" i="1"/>
  <c r="T4878" i="1"/>
  <c r="S4878" i="1"/>
  <c r="R4878" i="1"/>
  <c r="Q4878" i="1"/>
  <c r="V4877" i="1"/>
  <c r="U4877" i="1"/>
  <c r="T4877" i="1"/>
  <c r="S4877" i="1"/>
  <c r="X4877" i="1" s="1"/>
  <c r="R4877" i="1"/>
  <c r="Q4877" i="1"/>
  <c r="V4876" i="1"/>
  <c r="U4876" i="1"/>
  <c r="T4876" i="1"/>
  <c r="S4876" i="1"/>
  <c r="R4876" i="1"/>
  <c r="Q4876" i="1"/>
  <c r="V4875" i="1"/>
  <c r="U4875" i="1"/>
  <c r="T4875" i="1"/>
  <c r="S4875" i="1"/>
  <c r="R4875" i="1"/>
  <c r="Q4875" i="1"/>
  <c r="V4874" i="1"/>
  <c r="U4874" i="1"/>
  <c r="T4874" i="1"/>
  <c r="S4874" i="1"/>
  <c r="R4874" i="1"/>
  <c r="Q4874" i="1"/>
  <c r="V4873" i="1"/>
  <c r="U4873" i="1"/>
  <c r="T4873" i="1"/>
  <c r="S4873" i="1"/>
  <c r="X4873" i="1" s="1"/>
  <c r="R4873" i="1"/>
  <c r="Q4873" i="1"/>
  <c r="V4872" i="1"/>
  <c r="U4872" i="1"/>
  <c r="T4872" i="1"/>
  <c r="S4872" i="1"/>
  <c r="R4872" i="1"/>
  <c r="Q4872" i="1"/>
  <c r="V4871" i="1"/>
  <c r="U4871" i="1"/>
  <c r="T4871" i="1"/>
  <c r="S4871" i="1"/>
  <c r="R4871" i="1"/>
  <c r="Q4871" i="1"/>
  <c r="V4870" i="1"/>
  <c r="U4870" i="1"/>
  <c r="T4870" i="1"/>
  <c r="S4870" i="1"/>
  <c r="R4870" i="1"/>
  <c r="Q4870" i="1"/>
  <c r="V4869" i="1"/>
  <c r="U4869" i="1"/>
  <c r="T4869" i="1"/>
  <c r="S4869" i="1"/>
  <c r="X4869" i="1" s="1"/>
  <c r="R4869" i="1"/>
  <c r="Q4869" i="1"/>
  <c r="V4868" i="1"/>
  <c r="U4868" i="1"/>
  <c r="T4868" i="1"/>
  <c r="S4868" i="1"/>
  <c r="R4868" i="1"/>
  <c r="Q4868" i="1"/>
  <c r="V4867" i="1"/>
  <c r="U4867" i="1"/>
  <c r="T4867" i="1"/>
  <c r="S4867" i="1"/>
  <c r="X4867" i="1" s="1"/>
  <c r="R4867" i="1"/>
  <c r="Q4867" i="1"/>
  <c r="V4866" i="1"/>
  <c r="U4866" i="1"/>
  <c r="T4866" i="1"/>
  <c r="S4866" i="1"/>
  <c r="X4866" i="1" s="1"/>
  <c r="R4866" i="1"/>
  <c r="Q4866" i="1"/>
  <c r="V4865" i="1"/>
  <c r="U4865" i="1"/>
  <c r="T4865" i="1"/>
  <c r="S4865" i="1"/>
  <c r="X4865" i="1" s="1"/>
  <c r="R4865" i="1"/>
  <c r="Q4865" i="1"/>
  <c r="V4864" i="1"/>
  <c r="U4864" i="1"/>
  <c r="T4864" i="1"/>
  <c r="S4864" i="1"/>
  <c r="R4864" i="1"/>
  <c r="Q4864" i="1"/>
  <c r="V4863" i="1"/>
  <c r="U4863" i="1"/>
  <c r="T4863" i="1"/>
  <c r="S4863" i="1"/>
  <c r="X4863" i="1" s="1"/>
  <c r="R4863" i="1"/>
  <c r="Q4863" i="1"/>
  <c r="V4862" i="1"/>
  <c r="U4862" i="1"/>
  <c r="T4862" i="1"/>
  <c r="S4862" i="1"/>
  <c r="R4862" i="1"/>
  <c r="Q4862" i="1"/>
  <c r="V4861" i="1"/>
  <c r="U4861" i="1"/>
  <c r="T4861" i="1"/>
  <c r="S4861" i="1"/>
  <c r="X4861" i="1" s="1"/>
  <c r="R4861" i="1"/>
  <c r="Q4861" i="1"/>
  <c r="V4860" i="1"/>
  <c r="U4860" i="1"/>
  <c r="T4860" i="1"/>
  <c r="S4860" i="1"/>
  <c r="R4860" i="1"/>
  <c r="Q4860" i="1"/>
  <c r="V4859" i="1"/>
  <c r="U4859" i="1"/>
  <c r="T4859" i="1"/>
  <c r="S4859" i="1"/>
  <c r="R4859" i="1"/>
  <c r="Q4859" i="1"/>
  <c r="V4858" i="1"/>
  <c r="U4858" i="1"/>
  <c r="T4858" i="1"/>
  <c r="S4858" i="1"/>
  <c r="R4858" i="1"/>
  <c r="Q4858" i="1"/>
  <c r="V4857" i="1"/>
  <c r="U4857" i="1"/>
  <c r="T4857" i="1"/>
  <c r="S4857" i="1"/>
  <c r="X4857" i="1" s="1"/>
  <c r="R4857" i="1"/>
  <c r="Q4857" i="1"/>
  <c r="V4856" i="1"/>
  <c r="U4856" i="1"/>
  <c r="T4856" i="1"/>
  <c r="S4856" i="1"/>
  <c r="R4856" i="1"/>
  <c r="Q4856" i="1"/>
  <c r="V4855" i="1"/>
  <c r="U4855" i="1"/>
  <c r="T4855" i="1"/>
  <c r="S4855" i="1"/>
  <c r="R4855" i="1"/>
  <c r="Q4855" i="1"/>
  <c r="V4854" i="1"/>
  <c r="U4854" i="1"/>
  <c r="T4854" i="1"/>
  <c r="S4854" i="1"/>
  <c r="X4854" i="1" s="1"/>
  <c r="R4854" i="1"/>
  <c r="Q4854" i="1"/>
  <c r="V4853" i="1"/>
  <c r="U4853" i="1"/>
  <c r="T4853" i="1"/>
  <c r="S4853" i="1"/>
  <c r="X4853" i="1" s="1"/>
  <c r="R4853" i="1"/>
  <c r="Q4853" i="1"/>
  <c r="V4852" i="1"/>
  <c r="U4852" i="1"/>
  <c r="T4852" i="1"/>
  <c r="S4852" i="1"/>
  <c r="R4852" i="1"/>
  <c r="Q4852" i="1"/>
  <c r="V4851" i="1"/>
  <c r="U4851" i="1"/>
  <c r="T4851" i="1"/>
  <c r="S4851" i="1"/>
  <c r="X4851" i="1" s="1"/>
  <c r="R4851" i="1"/>
  <c r="Q4851" i="1"/>
  <c r="V4850" i="1"/>
  <c r="U4850" i="1"/>
  <c r="T4850" i="1"/>
  <c r="S4850" i="1"/>
  <c r="X4850" i="1" s="1"/>
  <c r="R4850" i="1"/>
  <c r="Q4850" i="1"/>
  <c r="V4849" i="1"/>
  <c r="U4849" i="1"/>
  <c r="T4849" i="1"/>
  <c r="S4849" i="1"/>
  <c r="X4849" i="1" s="1"/>
  <c r="R4849" i="1"/>
  <c r="Q4849" i="1"/>
  <c r="V4848" i="1"/>
  <c r="U4848" i="1"/>
  <c r="T4848" i="1"/>
  <c r="S4848" i="1"/>
  <c r="R4848" i="1"/>
  <c r="Q4848" i="1"/>
  <c r="V4847" i="1"/>
  <c r="U4847" i="1"/>
  <c r="T4847" i="1"/>
  <c r="S4847" i="1"/>
  <c r="X4847" i="1" s="1"/>
  <c r="R4847" i="1"/>
  <c r="Q4847" i="1"/>
  <c r="V4846" i="1"/>
  <c r="U4846" i="1"/>
  <c r="T4846" i="1"/>
  <c r="S4846" i="1"/>
  <c r="R4846" i="1"/>
  <c r="Q4846" i="1"/>
  <c r="V4845" i="1"/>
  <c r="U4845" i="1"/>
  <c r="T4845" i="1"/>
  <c r="S4845" i="1"/>
  <c r="X4845" i="1" s="1"/>
  <c r="R4845" i="1"/>
  <c r="Q4845" i="1"/>
  <c r="V4844" i="1"/>
  <c r="U4844" i="1"/>
  <c r="T4844" i="1"/>
  <c r="S4844" i="1"/>
  <c r="R4844" i="1"/>
  <c r="Q4844" i="1"/>
  <c r="V4843" i="1"/>
  <c r="U4843" i="1"/>
  <c r="T4843" i="1"/>
  <c r="S4843" i="1"/>
  <c r="R4843" i="1"/>
  <c r="Q4843" i="1"/>
  <c r="V4842" i="1"/>
  <c r="U4842" i="1"/>
  <c r="T4842" i="1"/>
  <c r="S4842" i="1"/>
  <c r="R4842" i="1"/>
  <c r="Q4842" i="1"/>
  <c r="V4841" i="1"/>
  <c r="U4841" i="1"/>
  <c r="T4841" i="1"/>
  <c r="S4841" i="1"/>
  <c r="X4841" i="1" s="1"/>
  <c r="R4841" i="1"/>
  <c r="Q4841" i="1"/>
  <c r="V4840" i="1"/>
  <c r="U4840" i="1"/>
  <c r="T4840" i="1"/>
  <c r="S4840" i="1"/>
  <c r="R4840" i="1"/>
  <c r="Q4840" i="1"/>
  <c r="V4839" i="1"/>
  <c r="U4839" i="1"/>
  <c r="T4839" i="1"/>
  <c r="S4839" i="1"/>
  <c r="R4839" i="1"/>
  <c r="Q4839" i="1"/>
  <c r="V4838" i="1"/>
  <c r="U4838" i="1"/>
  <c r="T4838" i="1"/>
  <c r="S4838" i="1"/>
  <c r="X4838" i="1" s="1"/>
  <c r="R4838" i="1"/>
  <c r="Q4838" i="1"/>
  <c r="V4837" i="1"/>
  <c r="U4837" i="1"/>
  <c r="T4837" i="1"/>
  <c r="S4837" i="1"/>
  <c r="X4837" i="1" s="1"/>
  <c r="R4837" i="1"/>
  <c r="Q4837" i="1"/>
  <c r="V4836" i="1"/>
  <c r="U4836" i="1"/>
  <c r="T4836" i="1"/>
  <c r="S4836" i="1"/>
  <c r="R4836" i="1"/>
  <c r="Q4836" i="1"/>
  <c r="V4835" i="1"/>
  <c r="U4835" i="1"/>
  <c r="T4835" i="1"/>
  <c r="S4835" i="1"/>
  <c r="X4835" i="1" s="1"/>
  <c r="R4835" i="1"/>
  <c r="Q4835" i="1"/>
  <c r="V4834" i="1"/>
  <c r="U4834" i="1"/>
  <c r="T4834" i="1"/>
  <c r="S4834" i="1"/>
  <c r="X4834" i="1" s="1"/>
  <c r="R4834" i="1"/>
  <c r="Q4834" i="1"/>
  <c r="V4833" i="1"/>
  <c r="U4833" i="1"/>
  <c r="T4833" i="1"/>
  <c r="S4833" i="1"/>
  <c r="X4833" i="1" s="1"/>
  <c r="R4833" i="1"/>
  <c r="Q4833" i="1"/>
  <c r="V4832" i="1"/>
  <c r="U4832" i="1"/>
  <c r="T4832" i="1"/>
  <c r="S4832" i="1"/>
  <c r="R4832" i="1"/>
  <c r="Q4832" i="1"/>
  <c r="V4831" i="1"/>
  <c r="U4831" i="1"/>
  <c r="T4831" i="1"/>
  <c r="S4831" i="1"/>
  <c r="X4831" i="1" s="1"/>
  <c r="R4831" i="1"/>
  <c r="Q4831" i="1"/>
  <c r="V4830" i="1"/>
  <c r="U4830" i="1"/>
  <c r="T4830" i="1"/>
  <c r="S4830" i="1"/>
  <c r="R4830" i="1"/>
  <c r="Q4830" i="1"/>
  <c r="V4829" i="1"/>
  <c r="U4829" i="1"/>
  <c r="T4829" i="1"/>
  <c r="S4829" i="1"/>
  <c r="X4829" i="1" s="1"/>
  <c r="R4829" i="1"/>
  <c r="Q4829" i="1"/>
  <c r="V4828" i="1"/>
  <c r="U4828" i="1"/>
  <c r="T4828" i="1"/>
  <c r="S4828" i="1"/>
  <c r="R4828" i="1"/>
  <c r="Q4828" i="1"/>
  <c r="V4827" i="1"/>
  <c r="U4827" i="1"/>
  <c r="T4827" i="1"/>
  <c r="S4827" i="1"/>
  <c r="R4827" i="1"/>
  <c r="Q4827" i="1"/>
  <c r="V4826" i="1"/>
  <c r="U4826" i="1"/>
  <c r="T4826" i="1"/>
  <c r="S4826" i="1"/>
  <c r="R4826" i="1"/>
  <c r="Q4826" i="1"/>
  <c r="V4825" i="1"/>
  <c r="U4825" i="1"/>
  <c r="T4825" i="1"/>
  <c r="S4825" i="1"/>
  <c r="X4825" i="1" s="1"/>
  <c r="R4825" i="1"/>
  <c r="Q4825" i="1"/>
  <c r="V4824" i="1"/>
  <c r="U4824" i="1"/>
  <c r="T4824" i="1"/>
  <c r="S4824" i="1"/>
  <c r="R4824" i="1"/>
  <c r="Q4824" i="1"/>
  <c r="V4823" i="1"/>
  <c r="U4823" i="1"/>
  <c r="T4823" i="1"/>
  <c r="S4823" i="1"/>
  <c r="R4823" i="1"/>
  <c r="Q4823" i="1"/>
  <c r="V4822" i="1"/>
  <c r="U4822" i="1"/>
  <c r="T4822" i="1"/>
  <c r="S4822" i="1"/>
  <c r="X4822" i="1" s="1"/>
  <c r="R4822" i="1"/>
  <c r="Q4822" i="1"/>
  <c r="V4821" i="1"/>
  <c r="U4821" i="1"/>
  <c r="T4821" i="1"/>
  <c r="S4821" i="1"/>
  <c r="R4821" i="1"/>
  <c r="Q4821" i="1"/>
  <c r="V4820" i="1"/>
  <c r="U4820" i="1"/>
  <c r="T4820" i="1"/>
  <c r="S4820" i="1"/>
  <c r="R4820" i="1"/>
  <c r="Q4820" i="1"/>
  <c r="V4819" i="1"/>
  <c r="U4819" i="1"/>
  <c r="T4819" i="1"/>
  <c r="S4819" i="1"/>
  <c r="X4819" i="1" s="1"/>
  <c r="R4819" i="1"/>
  <c r="Q4819" i="1"/>
  <c r="V4818" i="1"/>
  <c r="U4818" i="1"/>
  <c r="T4818" i="1"/>
  <c r="S4818" i="1"/>
  <c r="X4818" i="1" s="1"/>
  <c r="R4818" i="1"/>
  <c r="Q4818" i="1"/>
  <c r="V4817" i="1"/>
  <c r="U4817" i="1"/>
  <c r="T4817" i="1"/>
  <c r="S4817" i="1"/>
  <c r="R4817" i="1"/>
  <c r="Q4817" i="1"/>
  <c r="V4816" i="1"/>
  <c r="U4816" i="1"/>
  <c r="T4816" i="1"/>
  <c r="S4816" i="1"/>
  <c r="R4816" i="1"/>
  <c r="Q4816" i="1"/>
  <c r="V4815" i="1"/>
  <c r="U4815" i="1"/>
  <c r="T4815" i="1"/>
  <c r="S4815" i="1"/>
  <c r="X4815" i="1" s="1"/>
  <c r="R4815" i="1"/>
  <c r="Q4815" i="1"/>
  <c r="V4814" i="1"/>
  <c r="U4814" i="1"/>
  <c r="T4814" i="1"/>
  <c r="S4814" i="1"/>
  <c r="X4814" i="1" s="1"/>
  <c r="R4814" i="1"/>
  <c r="Q4814" i="1"/>
  <c r="V4813" i="1"/>
  <c r="U4813" i="1"/>
  <c r="T4813" i="1"/>
  <c r="S4813" i="1"/>
  <c r="R4813" i="1"/>
  <c r="Q4813" i="1"/>
  <c r="V4812" i="1"/>
  <c r="U4812" i="1"/>
  <c r="T4812" i="1"/>
  <c r="S4812" i="1"/>
  <c r="R4812" i="1"/>
  <c r="Q4812" i="1"/>
  <c r="V4811" i="1"/>
  <c r="U4811" i="1"/>
  <c r="T4811" i="1"/>
  <c r="S4811" i="1"/>
  <c r="R4811" i="1"/>
  <c r="Q4811" i="1"/>
  <c r="V4810" i="1"/>
  <c r="U4810" i="1"/>
  <c r="T4810" i="1"/>
  <c r="S4810" i="1"/>
  <c r="X4810" i="1" s="1"/>
  <c r="R4810" i="1"/>
  <c r="Q4810" i="1"/>
  <c r="V4809" i="1"/>
  <c r="U4809" i="1"/>
  <c r="T4809" i="1"/>
  <c r="S4809" i="1"/>
  <c r="R4809" i="1"/>
  <c r="Q4809" i="1"/>
  <c r="V4808" i="1"/>
  <c r="U4808" i="1"/>
  <c r="T4808" i="1"/>
  <c r="S4808" i="1"/>
  <c r="R4808" i="1"/>
  <c r="Q4808" i="1"/>
  <c r="V4807" i="1"/>
  <c r="U4807" i="1"/>
  <c r="T4807" i="1"/>
  <c r="S4807" i="1"/>
  <c r="R4807" i="1"/>
  <c r="Q4807" i="1"/>
  <c r="V4806" i="1"/>
  <c r="U4806" i="1"/>
  <c r="T4806" i="1"/>
  <c r="S4806" i="1"/>
  <c r="X4806" i="1" s="1"/>
  <c r="R4806" i="1"/>
  <c r="Q4806" i="1"/>
  <c r="V4805" i="1"/>
  <c r="U4805" i="1"/>
  <c r="T4805" i="1"/>
  <c r="S4805" i="1"/>
  <c r="R4805" i="1"/>
  <c r="Q4805" i="1"/>
  <c r="V4804" i="1"/>
  <c r="U4804" i="1"/>
  <c r="T4804" i="1"/>
  <c r="S4804" i="1"/>
  <c r="R4804" i="1"/>
  <c r="Q4804" i="1"/>
  <c r="V4803" i="1"/>
  <c r="U4803" i="1"/>
  <c r="T4803" i="1"/>
  <c r="S4803" i="1"/>
  <c r="X4803" i="1" s="1"/>
  <c r="R4803" i="1"/>
  <c r="Q4803" i="1"/>
  <c r="V4802" i="1"/>
  <c r="U4802" i="1"/>
  <c r="T4802" i="1"/>
  <c r="S4802" i="1"/>
  <c r="X4802" i="1" s="1"/>
  <c r="R4802" i="1"/>
  <c r="Q4802" i="1"/>
  <c r="V4801" i="1"/>
  <c r="U4801" i="1"/>
  <c r="T4801" i="1"/>
  <c r="S4801" i="1"/>
  <c r="R4801" i="1"/>
  <c r="Q4801" i="1"/>
  <c r="V4800" i="1"/>
  <c r="U4800" i="1"/>
  <c r="T4800" i="1"/>
  <c r="S4800" i="1"/>
  <c r="R4800" i="1"/>
  <c r="Q4800" i="1"/>
  <c r="V4799" i="1"/>
  <c r="U4799" i="1"/>
  <c r="T4799" i="1"/>
  <c r="S4799" i="1"/>
  <c r="X4799" i="1" s="1"/>
  <c r="R4799" i="1"/>
  <c r="Q4799" i="1"/>
  <c r="V4798" i="1"/>
  <c r="U4798" i="1"/>
  <c r="T4798" i="1"/>
  <c r="S4798" i="1"/>
  <c r="X4798" i="1" s="1"/>
  <c r="R4798" i="1"/>
  <c r="Q4798" i="1"/>
  <c r="V4797" i="1"/>
  <c r="U4797" i="1"/>
  <c r="T4797" i="1"/>
  <c r="S4797" i="1"/>
  <c r="R4797" i="1"/>
  <c r="Q4797" i="1"/>
  <c r="V4796" i="1"/>
  <c r="U4796" i="1"/>
  <c r="T4796" i="1"/>
  <c r="S4796" i="1"/>
  <c r="R4796" i="1"/>
  <c r="Q4796" i="1"/>
  <c r="V4795" i="1"/>
  <c r="U4795" i="1"/>
  <c r="T4795" i="1"/>
  <c r="S4795" i="1"/>
  <c r="X4795" i="1" s="1"/>
  <c r="R4795" i="1"/>
  <c r="Q4795" i="1"/>
  <c r="V4794" i="1"/>
  <c r="U4794" i="1"/>
  <c r="T4794" i="1"/>
  <c r="S4794" i="1"/>
  <c r="X4794" i="1" s="1"/>
  <c r="R4794" i="1"/>
  <c r="Q4794" i="1"/>
  <c r="V4793" i="1"/>
  <c r="U4793" i="1"/>
  <c r="T4793" i="1"/>
  <c r="S4793" i="1"/>
  <c r="R4793" i="1"/>
  <c r="Q4793" i="1"/>
  <c r="V4792" i="1"/>
  <c r="U4792" i="1"/>
  <c r="T4792" i="1"/>
  <c r="S4792" i="1"/>
  <c r="R4792" i="1"/>
  <c r="Q4792" i="1"/>
  <c r="V4791" i="1"/>
  <c r="U4791" i="1"/>
  <c r="T4791" i="1"/>
  <c r="S4791" i="1"/>
  <c r="R4791" i="1"/>
  <c r="Q4791" i="1"/>
  <c r="V4790" i="1"/>
  <c r="U4790" i="1"/>
  <c r="T4790" i="1"/>
  <c r="S4790" i="1"/>
  <c r="X4790" i="1" s="1"/>
  <c r="R4790" i="1"/>
  <c r="Q4790" i="1"/>
  <c r="V4789" i="1"/>
  <c r="U4789" i="1"/>
  <c r="T4789" i="1"/>
  <c r="S4789" i="1"/>
  <c r="R4789" i="1"/>
  <c r="Q4789" i="1"/>
  <c r="V4788" i="1"/>
  <c r="U4788" i="1"/>
  <c r="T4788" i="1"/>
  <c r="S4788" i="1"/>
  <c r="R4788" i="1"/>
  <c r="Q4788" i="1"/>
  <c r="V4787" i="1"/>
  <c r="U4787" i="1"/>
  <c r="T4787" i="1"/>
  <c r="S4787" i="1"/>
  <c r="X4787" i="1" s="1"/>
  <c r="R4787" i="1"/>
  <c r="Q4787" i="1"/>
  <c r="V4786" i="1"/>
  <c r="U4786" i="1"/>
  <c r="T4786" i="1"/>
  <c r="S4786" i="1"/>
  <c r="X4786" i="1" s="1"/>
  <c r="R4786" i="1"/>
  <c r="Q4786" i="1"/>
  <c r="V4785" i="1"/>
  <c r="U4785" i="1"/>
  <c r="T4785" i="1"/>
  <c r="S4785" i="1"/>
  <c r="R4785" i="1"/>
  <c r="Q4785" i="1"/>
  <c r="V4784" i="1"/>
  <c r="U4784" i="1"/>
  <c r="T4784" i="1"/>
  <c r="S4784" i="1"/>
  <c r="R4784" i="1"/>
  <c r="Q4784" i="1"/>
  <c r="V4783" i="1"/>
  <c r="U4783" i="1"/>
  <c r="T4783" i="1"/>
  <c r="S4783" i="1"/>
  <c r="X4783" i="1" s="1"/>
  <c r="R4783" i="1"/>
  <c r="Q4783" i="1"/>
  <c r="V4782" i="1"/>
  <c r="U4782" i="1"/>
  <c r="T4782" i="1"/>
  <c r="S4782" i="1"/>
  <c r="X4782" i="1" s="1"/>
  <c r="R4782" i="1"/>
  <c r="Q4782" i="1"/>
  <c r="V4781" i="1"/>
  <c r="U4781" i="1"/>
  <c r="T4781" i="1"/>
  <c r="S4781" i="1"/>
  <c r="R4781" i="1"/>
  <c r="Q4781" i="1"/>
  <c r="V4780" i="1"/>
  <c r="U4780" i="1"/>
  <c r="T4780" i="1"/>
  <c r="S4780" i="1"/>
  <c r="R4780" i="1"/>
  <c r="Q4780" i="1"/>
  <c r="V4779" i="1"/>
  <c r="U4779" i="1"/>
  <c r="T4779" i="1"/>
  <c r="S4779" i="1"/>
  <c r="X4779" i="1" s="1"/>
  <c r="R4779" i="1"/>
  <c r="Q4779" i="1"/>
  <c r="V4778" i="1"/>
  <c r="U4778" i="1"/>
  <c r="T4778" i="1"/>
  <c r="S4778" i="1"/>
  <c r="X4778" i="1" s="1"/>
  <c r="R4778" i="1"/>
  <c r="Q4778" i="1"/>
  <c r="V4777" i="1"/>
  <c r="U4777" i="1"/>
  <c r="T4777" i="1"/>
  <c r="S4777" i="1"/>
  <c r="R4777" i="1"/>
  <c r="Q4777" i="1"/>
  <c r="V4776" i="1"/>
  <c r="U4776" i="1"/>
  <c r="T4776" i="1"/>
  <c r="S4776" i="1"/>
  <c r="R4776" i="1"/>
  <c r="Q4776" i="1"/>
  <c r="V4775" i="1"/>
  <c r="U4775" i="1"/>
  <c r="T4775" i="1"/>
  <c r="S4775" i="1"/>
  <c r="R4775" i="1"/>
  <c r="Q4775" i="1"/>
  <c r="V4774" i="1"/>
  <c r="U4774" i="1"/>
  <c r="T4774" i="1"/>
  <c r="S4774" i="1"/>
  <c r="X4774" i="1" s="1"/>
  <c r="R4774" i="1"/>
  <c r="Q4774" i="1"/>
  <c r="V4773" i="1"/>
  <c r="U4773" i="1"/>
  <c r="T4773" i="1"/>
  <c r="S4773" i="1"/>
  <c r="R4773" i="1"/>
  <c r="Q4773" i="1"/>
  <c r="V4772" i="1"/>
  <c r="U4772" i="1"/>
  <c r="T4772" i="1"/>
  <c r="S4772" i="1"/>
  <c r="R4772" i="1"/>
  <c r="Q4772" i="1"/>
  <c r="V4771" i="1"/>
  <c r="U4771" i="1"/>
  <c r="T4771" i="1"/>
  <c r="S4771" i="1"/>
  <c r="X4771" i="1" s="1"/>
  <c r="R4771" i="1"/>
  <c r="Q4771" i="1"/>
  <c r="V4770" i="1"/>
  <c r="U4770" i="1"/>
  <c r="T4770" i="1"/>
  <c r="S4770" i="1"/>
  <c r="X4770" i="1" s="1"/>
  <c r="R4770" i="1"/>
  <c r="Q4770" i="1"/>
  <c r="V4769" i="1"/>
  <c r="U4769" i="1"/>
  <c r="T4769" i="1"/>
  <c r="S4769" i="1"/>
  <c r="R4769" i="1"/>
  <c r="Q4769" i="1"/>
  <c r="V4768" i="1"/>
  <c r="U4768" i="1"/>
  <c r="T4768" i="1"/>
  <c r="S4768" i="1"/>
  <c r="R4768" i="1"/>
  <c r="Q4768" i="1"/>
  <c r="V4767" i="1"/>
  <c r="U4767" i="1"/>
  <c r="T4767" i="1"/>
  <c r="S4767" i="1"/>
  <c r="X4767" i="1" s="1"/>
  <c r="R4767" i="1"/>
  <c r="Q4767" i="1"/>
  <c r="V4766" i="1"/>
  <c r="U4766" i="1"/>
  <c r="T4766" i="1"/>
  <c r="S4766" i="1"/>
  <c r="X4766" i="1" s="1"/>
  <c r="R4766" i="1"/>
  <c r="Q4766" i="1"/>
  <c r="V4765" i="1"/>
  <c r="U4765" i="1"/>
  <c r="T4765" i="1"/>
  <c r="S4765" i="1"/>
  <c r="R4765" i="1"/>
  <c r="Q4765" i="1"/>
  <c r="V4764" i="1"/>
  <c r="U4764" i="1"/>
  <c r="T4764" i="1"/>
  <c r="S4764" i="1"/>
  <c r="R4764" i="1"/>
  <c r="Q4764" i="1"/>
  <c r="V4763" i="1"/>
  <c r="U4763" i="1"/>
  <c r="T4763" i="1"/>
  <c r="S4763" i="1"/>
  <c r="X4763" i="1" s="1"/>
  <c r="R4763" i="1"/>
  <c r="Q4763" i="1"/>
  <c r="V4762" i="1"/>
  <c r="U4762" i="1"/>
  <c r="T4762" i="1"/>
  <c r="S4762" i="1"/>
  <c r="X4762" i="1" s="1"/>
  <c r="R4762" i="1"/>
  <c r="Q4762" i="1"/>
  <c r="V4761" i="1"/>
  <c r="U4761" i="1"/>
  <c r="T4761" i="1"/>
  <c r="S4761" i="1"/>
  <c r="R4761" i="1"/>
  <c r="Q4761" i="1"/>
  <c r="V4760" i="1"/>
  <c r="U4760" i="1"/>
  <c r="T4760" i="1"/>
  <c r="S4760" i="1"/>
  <c r="R4760" i="1"/>
  <c r="Q4760" i="1"/>
  <c r="V4759" i="1"/>
  <c r="U4759" i="1"/>
  <c r="T4759" i="1"/>
  <c r="S4759" i="1"/>
  <c r="R4759" i="1"/>
  <c r="Q4759" i="1"/>
  <c r="V4758" i="1"/>
  <c r="U4758" i="1"/>
  <c r="T4758" i="1"/>
  <c r="S4758" i="1"/>
  <c r="X4758" i="1" s="1"/>
  <c r="R4758" i="1"/>
  <c r="Q4758" i="1"/>
  <c r="V4757" i="1"/>
  <c r="U4757" i="1"/>
  <c r="T4757" i="1"/>
  <c r="S4757" i="1"/>
  <c r="R4757" i="1"/>
  <c r="Q4757" i="1"/>
  <c r="V4756" i="1"/>
  <c r="U4756" i="1"/>
  <c r="T4756" i="1"/>
  <c r="S4756" i="1"/>
  <c r="R4756" i="1"/>
  <c r="Q4756" i="1"/>
  <c r="V4755" i="1"/>
  <c r="U4755" i="1"/>
  <c r="T4755" i="1"/>
  <c r="S4755" i="1"/>
  <c r="X4755" i="1" s="1"/>
  <c r="R4755" i="1"/>
  <c r="Q4755" i="1"/>
  <c r="V4754" i="1"/>
  <c r="U4754" i="1"/>
  <c r="T4754" i="1"/>
  <c r="S4754" i="1"/>
  <c r="X4754" i="1" s="1"/>
  <c r="R4754" i="1"/>
  <c r="Q4754" i="1"/>
  <c r="V4753" i="1"/>
  <c r="U4753" i="1"/>
  <c r="T4753" i="1"/>
  <c r="S4753" i="1"/>
  <c r="R4753" i="1"/>
  <c r="Q4753" i="1"/>
  <c r="V4752" i="1"/>
  <c r="U4752" i="1"/>
  <c r="T4752" i="1"/>
  <c r="S4752" i="1"/>
  <c r="R4752" i="1"/>
  <c r="Q4752" i="1"/>
  <c r="V4751" i="1"/>
  <c r="U4751" i="1"/>
  <c r="T4751" i="1"/>
  <c r="S4751" i="1"/>
  <c r="X4751" i="1" s="1"/>
  <c r="R4751" i="1"/>
  <c r="Q4751" i="1"/>
  <c r="V4750" i="1"/>
  <c r="U4750" i="1"/>
  <c r="T4750" i="1"/>
  <c r="S4750" i="1"/>
  <c r="X4750" i="1" s="1"/>
  <c r="R4750" i="1"/>
  <c r="Q4750" i="1"/>
  <c r="V4749" i="1"/>
  <c r="U4749" i="1"/>
  <c r="T4749" i="1"/>
  <c r="S4749" i="1"/>
  <c r="R4749" i="1"/>
  <c r="Q4749" i="1"/>
  <c r="V4748" i="1"/>
  <c r="U4748" i="1"/>
  <c r="T4748" i="1"/>
  <c r="S4748" i="1"/>
  <c r="R4748" i="1"/>
  <c r="Q4748" i="1"/>
  <c r="V4747" i="1"/>
  <c r="U4747" i="1"/>
  <c r="T4747" i="1"/>
  <c r="S4747" i="1"/>
  <c r="R4747" i="1"/>
  <c r="Q4747" i="1"/>
  <c r="V4746" i="1"/>
  <c r="U4746" i="1"/>
  <c r="T4746" i="1"/>
  <c r="S4746" i="1"/>
  <c r="X4746" i="1" s="1"/>
  <c r="R4746" i="1"/>
  <c r="Q4746" i="1"/>
  <c r="V4745" i="1"/>
  <c r="U4745" i="1"/>
  <c r="T4745" i="1"/>
  <c r="S4745" i="1"/>
  <c r="R4745" i="1"/>
  <c r="Q4745" i="1"/>
  <c r="V4744" i="1"/>
  <c r="U4744" i="1"/>
  <c r="T4744" i="1"/>
  <c r="S4744" i="1"/>
  <c r="R4744" i="1"/>
  <c r="Q4744" i="1"/>
  <c r="V4743" i="1"/>
  <c r="U4743" i="1"/>
  <c r="T4743" i="1"/>
  <c r="S4743" i="1"/>
  <c r="R4743" i="1"/>
  <c r="Q4743" i="1"/>
  <c r="V4742" i="1"/>
  <c r="U4742" i="1"/>
  <c r="T4742" i="1"/>
  <c r="S4742" i="1"/>
  <c r="X4742" i="1" s="1"/>
  <c r="R4742" i="1"/>
  <c r="Q4742" i="1"/>
  <c r="V4741" i="1"/>
  <c r="U4741" i="1"/>
  <c r="T4741" i="1"/>
  <c r="S4741" i="1"/>
  <c r="R4741" i="1"/>
  <c r="Q4741" i="1"/>
  <c r="V4740" i="1"/>
  <c r="U4740" i="1"/>
  <c r="T4740" i="1"/>
  <c r="S4740" i="1"/>
  <c r="R4740" i="1"/>
  <c r="Q4740" i="1"/>
  <c r="V4739" i="1"/>
  <c r="U4739" i="1"/>
  <c r="T4739" i="1"/>
  <c r="S4739" i="1"/>
  <c r="X4739" i="1" s="1"/>
  <c r="R4739" i="1"/>
  <c r="Q4739" i="1"/>
  <c r="V4738" i="1"/>
  <c r="U4738" i="1"/>
  <c r="T4738" i="1"/>
  <c r="S4738" i="1"/>
  <c r="X4738" i="1" s="1"/>
  <c r="R4738" i="1"/>
  <c r="Q4738" i="1"/>
  <c r="V4737" i="1"/>
  <c r="U4737" i="1"/>
  <c r="T4737" i="1"/>
  <c r="S4737" i="1"/>
  <c r="R4737" i="1"/>
  <c r="Q4737" i="1"/>
  <c r="V4736" i="1"/>
  <c r="U4736" i="1"/>
  <c r="T4736" i="1"/>
  <c r="S4736" i="1"/>
  <c r="R4736" i="1"/>
  <c r="Q4736" i="1"/>
  <c r="V4735" i="1"/>
  <c r="U4735" i="1"/>
  <c r="T4735" i="1"/>
  <c r="S4735" i="1"/>
  <c r="X4735" i="1" s="1"/>
  <c r="R4735" i="1"/>
  <c r="Q4735" i="1"/>
  <c r="V4734" i="1"/>
  <c r="U4734" i="1"/>
  <c r="T4734" i="1"/>
  <c r="S4734" i="1"/>
  <c r="X4734" i="1" s="1"/>
  <c r="R4734" i="1"/>
  <c r="Q4734" i="1"/>
  <c r="V4733" i="1"/>
  <c r="U4733" i="1"/>
  <c r="T4733" i="1"/>
  <c r="S4733" i="1"/>
  <c r="R4733" i="1"/>
  <c r="Q4733" i="1"/>
  <c r="V4732" i="1"/>
  <c r="U4732" i="1"/>
  <c r="T4732" i="1"/>
  <c r="S4732" i="1"/>
  <c r="R4732" i="1"/>
  <c r="Q4732" i="1"/>
  <c r="V4731" i="1"/>
  <c r="U4731" i="1"/>
  <c r="T4731" i="1"/>
  <c r="S4731" i="1"/>
  <c r="R4731" i="1"/>
  <c r="Q4731" i="1"/>
  <c r="V4730" i="1"/>
  <c r="U4730" i="1"/>
  <c r="T4730" i="1"/>
  <c r="S4730" i="1"/>
  <c r="X4730" i="1" s="1"/>
  <c r="R4730" i="1"/>
  <c r="Q4730" i="1"/>
  <c r="V4729" i="1"/>
  <c r="U4729" i="1"/>
  <c r="T4729" i="1"/>
  <c r="S4729" i="1"/>
  <c r="R4729" i="1"/>
  <c r="Q4729" i="1"/>
  <c r="V4728" i="1"/>
  <c r="U4728" i="1"/>
  <c r="T4728" i="1"/>
  <c r="S4728" i="1"/>
  <c r="R4728" i="1"/>
  <c r="Q4728" i="1"/>
  <c r="V4727" i="1"/>
  <c r="U4727" i="1"/>
  <c r="T4727" i="1"/>
  <c r="S4727" i="1"/>
  <c r="R4727" i="1"/>
  <c r="Q4727" i="1"/>
  <c r="V4726" i="1"/>
  <c r="U4726" i="1"/>
  <c r="T4726" i="1"/>
  <c r="S4726" i="1"/>
  <c r="X4726" i="1" s="1"/>
  <c r="R4726" i="1"/>
  <c r="Q4726" i="1"/>
  <c r="V4725" i="1"/>
  <c r="U4725" i="1"/>
  <c r="T4725" i="1"/>
  <c r="S4725" i="1"/>
  <c r="R4725" i="1"/>
  <c r="Q4725" i="1"/>
  <c r="V4724" i="1"/>
  <c r="U4724" i="1"/>
  <c r="T4724" i="1"/>
  <c r="S4724" i="1"/>
  <c r="R4724" i="1"/>
  <c r="Q4724" i="1"/>
  <c r="V4723" i="1"/>
  <c r="U4723" i="1"/>
  <c r="T4723" i="1"/>
  <c r="S4723" i="1"/>
  <c r="X4723" i="1" s="1"/>
  <c r="R4723" i="1"/>
  <c r="Q4723" i="1"/>
  <c r="V4722" i="1"/>
  <c r="U4722" i="1"/>
  <c r="T4722" i="1"/>
  <c r="S4722" i="1"/>
  <c r="X4722" i="1" s="1"/>
  <c r="R4722" i="1"/>
  <c r="Q4722" i="1"/>
  <c r="V4721" i="1"/>
  <c r="U4721" i="1"/>
  <c r="T4721" i="1"/>
  <c r="S4721" i="1"/>
  <c r="R4721" i="1"/>
  <c r="Q4721" i="1"/>
  <c r="V4720" i="1"/>
  <c r="U4720" i="1"/>
  <c r="T4720" i="1"/>
  <c r="S4720" i="1"/>
  <c r="R4720" i="1"/>
  <c r="Q4720" i="1"/>
  <c r="V4719" i="1"/>
  <c r="U4719" i="1"/>
  <c r="T4719" i="1"/>
  <c r="S4719" i="1"/>
  <c r="X4719" i="1" s="1"/>
  <c r="R4719" i="1"/>
  <c r="Q4719" i="1"/>
  <c r="V4718" i="1"/>
  <c r="U4718" i="1"/>
  <c r="T4718" i="1"/>
  <c r="S4718" i="1"/>
  <c r="X4718" i="1" s="1"/>
  <c r="R4718" i="1"/>
  <c r="Q4718" i="1"/>
  <c r="V4717" i="1"/>
  <c r="U4717" i="1"/>
  <c r="T4717" i="1"/>
  <c r="S4717" i="1"/>
  <c r="R4717" i="1"/>
  <c r="Q4717" i="1"/>
  <c r="V4716" i="1"/>
  <c r="U4716" i="1"/>
  <c r="T4716" i="1"/>
  <c r="S4716" i="1"/>
  <c r="R4716" i="1"/>
  <c r="Q4716" i="1"/>
  <c r="V4715" i="1"/>
  <c r="U4715" i="1"/>
  <c r="T4715" i="1"/>
  <c r="S4715" i="1"/>
  <c r="X4715" i="1" s="1"/>
  <c r="R4715" i="1"/>
  <c r="Q4715" i="1"/>
  <c r="V4714" i="1"/>
  <c r="U4714" i="1"/>
  <c r="T4714" i="1"/>
  <c r="S4714" i="1"/>
  <c r="X4714" i="1" s="1"/>
  <c r="R4714" i="1"/>
  <c r="Q4714" i="1"/>
  <c r="V4713" i="1"/>
  <c r="U4713" i="1"/>
  <c r="T4713" i="1"/>
  <c r="S4713" i="1"/>
  <c r="R4713" i="1"/>
  <c r="Q4713" i="1"/>
  <c r="V4712" i="1"/>
  <c r="U4712" i="1"/>
  <c r="T4712" i="1"/>
  <c r="S4712" i="1"/>
  <c r="R4712" i="1"/>
  <c r="Q4712" i="1"/>
  <c r="V4711" i="1"/>
  <c r="U4711" i="1"/>
  <c r="T4711" i="1"/>
  <c r="S4711" i="1"/>
  <c r="R4711" i="1"/>
  <c r="Q4711" i="1"/>
  <c r="V4710" i="1"/>
  <c r="U4710" i="1"/>
  <c r="T4710" i="1"/>
  <c r="S4710" i="1"/>
  <c r="X4710" i="1" s="1"/>
  <c r="R4710" i="1"/>
  <c r="Q4710" i="1"/>
  <c r="V4709" i="1"/>
  <c r="U4709" i="1"/>
  <c r="T4709" i="1"/>
  <c r="S4709" i="1"/>
  <c r="R4709" i="1"/>
  <c r="Q4709" i="1"/>
  <c r="V4708" i="1"/>
  <c r="U4708" i="1"/>
  <c r="T4708" i="1"/>
  <c r="S4708" i="1"/>
  <c r="R4708" i="1"/>
  <c r="Q4708" i="1"/>
  <c r="V4707" i="1"/>
  <c r="U4707" i="1"/>
  <c r="T4707" i="1"/>
  <c r="S4707" i="1"/>
  <c r="X4707" i="1" s="1"/>
  <c r="R4707" i="1"/>
  <c r="Q4707" i="1"/>
  <c r="V4706" i="1"/>
  <c r="U4706" i="1"/>
  <c r="T4706" i="1"/>
  <c r="S4706" i="1"/>
  <c r="X4706" i="1" s="1"/>
  <c r="R4706" i="1"/>
  <c r="Q4706" i="1"/>
  <c r="V4705" i="1"/>
  <c r="U4705" i="1"/>
  <c r="T4705" i="1"/>
  <c r="S4705" i="1"/>
  <c r="R4705" i="1"/>
  <c r="Q4705" i="1"/>
  <c r="V4704" i="1"/>
  <c r="U4704" i="1"/>
  <c r="T4704" i="1"/>
  <c r="S4704" i="1"/>
  <c r="R4704" i="1"/>
  <c r="Q4704" i="1"/>
  <c r="V4703" i="1"/>
  <c r="U4703" i="1"/>
  <c r="T4703" i="1"/>
  <c r="S4703" i="1"/>
  <c r="X4703" i="1" s="1"/>
  <c r="R4703" i="1"/>
  <c r="Q4703" i="1"/>
  <c r="V4702" i="1"/>
  <c r="U4702" i="1"/>
  <c r="T4702" i="1"/>
  <c r="S4702" i="1"/>
  <c r="X4702" i="1" s="1"/>
  <c r="R4702" i="1"/>
  <c r="Q4702" i="1"/>
  <c r="V4701" i="1"/>
  <c r="U4701" i="1"/>
  <c r="T4701" i="1"/>
  <c r="S4701" i="1"/>
  <c r="R4701" i="1"/>
  <c r="Q4701" i="1"/>
  <c r="V4700" i="1"/>
  <c r="U4700" i="1"/>
  <c r="T4700" i="1"/>
  <c r="S4700" i="1"/>
  <c r="R4700" i="1"/>
  <c r="Q4700" i="1"/>
  <c r="V4699" i="1"/>
  <c r="U4699" i="1"/>
  <c r="T4699" i="1"/>
  <c r="S4699" i="1"/>
  <c r="X4699" i="1" s="1"/>
  <c r="R4699" i="1"/>
  <c r="Q4699" i="1"/>
  <c r="V4698" i="1"/>
  <c r="U4698" i="1"/>
  <c r="T4698" i="1"/>
  <c r="S4698" i="1"/>
  <c r="X4698" i="1" s="1"/>
  <c r="R4698" i="1"/>
  <c r="Q4698" i="1"/>
  <c r="V4697" i="1"/>
  <c r="U4697" i="1"/>
  <c r="T4697" i="1"/>
  <c r="S4697" i="1"/>
  <c r="R4697" i="1"/>
  <c r="Q4697" i="1"/>
  <c r="V4696" i="1"/>
  <c r="U4696" i="1"/>
  <c r="T4696" i="1"/>
  <c r="S4696" i="1"/>
  <c r="R4696" i="1"/>
  <c r="Q4696" i="1"/>
  <c r="V4695" i="1"/>
  <c r="U4695" i="1"/>
  <c r="T4695" i="1"/>
  <c r="S4695" i="1"/>
  <c r="R4695" i="1"/>
  <c r="Q4695" i="1"/>
  <c r="V4694" i="1"/>
  <c r="U4694" i="1"/>
  <c r="T4694" i="1"/>
  <c r="S4694" i="1"/>
  <c r="X4694" i="1" s="1"/>
  <c r="R4694" i="1"/>
  <c r="Q4694" i="1"/>
  <c r="V4693" i="1"/>
  <c r="U4693" i="1"/>
  <c r="T4693" i="1"/>
  <c r="S4693" i="1"/>
  <c r="R4693" i="1"/>
  <c r="Q4693" i="1"/>
  <c r="V4692" i="1"/>
  <c r="U4692" i="1"/>
  <c r="T4692" i="1"/>
  <c r="S4692" i="1"/>
  <c r="R4692" i="1"/>
  <c r="Q4692" i="1"/>
  <c r="V4691" i="1"/>
  <c r="U4691" i="1"/>
  <c r="T4691" i="1"/>
  <c r="S4691" i="1"/>
  <c r="X4691" i="1" s="1"/>
  <c r="R4691" i="1"/>
  <c r="Q4691" i="1"/>
  <c r="V4690" i="1"/>
  <c r="U4690" i="1"/>
  <c r="T4690" i="1"/>
  <c r="S4690" i="1"/>
  <c r="X4690" i="1" s="1"/>
  <c r="R4690" i="1"/>
  <c r="Q4690" i="1"/>
  <c r="V4689" i="1"/>
  <c r="U4689" i="1"/>
  <c r="T4689" i="1"/>
  <c r="S4689" i="1"/>
  <c r="R4689" i="1"/>
  <c r="Q4689" i="1"/>
  <c r="V4688" i="1"/>
  <c r="U4688" i="1"/>
  <c r="T4688" i="1"/>
  <c r="S4688" i="1"/>
  <c r="R4688" i="1"/>
  <c r="Q4688" i="1"/>
  <c r="V4687" i="1"/>
  <c r="U4687" i="1"/>
  <c r="T4687" i="1"/>
  <c r="S4687" i="1"/>
  <c r="X4687" i="1" s="1"/>
  <c r="R4687" i="1"/>
  <c r="Q4687" i="1"/>
  <c r="V4686" i="1"/>
  <c r="U4686" i="1"/>
  <c r="T4686" i="1"/>
  <c r="S4686" i="1"/>
  <c r="X4686" i="1" s="1"/>
  <c r="R4686" i="1"/>
  <c r="Q4686" i="1"/>
  <c r="V4685" i="1"/>
  <c r="U4685" i="1"/>
  <c r="T4685" i="1"/>
  <c r="S4685" i="1"/>
  <c r="R4685" i="1"/>
  <c r="Q4685" i="1"/>
  <c r="V4684" i="1"/>
  <c r="U4684" i="1"/>
  <c r="T4684" i="1"/>
  <c r="S4684" i="1"/>
  <c r="R4684" i="1"/>
  <c r="Q4684" i="1"/>
  <c r="V4683" i="1"/>
  <c r="U4683" i="1"/>
  <c r="T4683" i="1"/>
  <c r="S4683" i="1"/>
  <c r="R4683" i="1"/>
  <c r="Q4683" i="1"/>
  <c r="V4682" i="1"/>
  <c r="U4682" i="1"/>
  <c r="T4682" i="1"/>
  <c r="S4682" i="1"/>
  <c r="X4682" i="1" s="1"/>
  <c r="R4682" i="1"/>
  <c r="Q4682" i="1"/>
  <c r="V4681" i="1"/>
  <c r="U4681" i="1"/>
  <c r="T4681" i="1"/>
  <c r="S4681" i="1"/>
  <c r="R4681" i="1"/>
  <c r="Q4681" i="1"/>
  <c r="V4680" i="1"/>
  <c r="U4680" i="1"/>
  <c r="T4680" i="1"/>
  <c r="S4680" i="1"/>
  <c r="R4680" i="1"/>
  <c r="Q4680" i="1"/>
  <c r="V4679" i="1"/>
  <c r="U4679" i="1"/>
  <c r="T4679" i="1"/>
  <c r="S4679" i="1"/>
  <c r="R4679" i="1"/>
  <c r="Q4679" i="1"/>
  <c r="V4678" i="1"/>
  <c r="U4678" i="1"/>
  <c r="T4678" i="1"/>
  <c r="S4678" i="1"/>
  <c r="X4678" i="1" s="1"/>
  <c r="R4678" i="1"/>
  <c r="Q4678" i="1"/>
  <c r="V4677" i="1"/>
  <c r="U4677" i="1"/>
  <c r="T4677" i="1"/>
  <c r="S4677" i="1"/>
  <c r="R4677" i="1"/>
  <c r="Q4677" i="1"/>
  <c r="V4676" i="1"/>
  <c r="U4676" i="1"/>
  <c r="T4676" i="1"/>
  <c r="S4676" i="1"/>
  <c r="R4676" i="1"/>
  <c r="Q4676" i="1"/>
  <c r="V4675" i="1"/>
  <c r="U4675" i="1"/>
  <c r="T4675" i="1"/>
  <c r="S4675" i="1"/>
  <c r="X4675" i="1" s="1"/>
  <c r="R4675" i="1"/>
  <c r="Q4675" i="1"/>
  <c r="V4674" i="1"/>
  <c r="U4674" i="1"/>
  <c r="T4674" i="1"/>
  <c r="S4674" i="1"/>
  <c r="X4674" i="1" s="1"/>
  <c r="R4674" i="1"/>
  <c r="Q4674" i="1"/>
  <c r="V4673" i="1"/>
  <c r="U4673" i="1"/>
  <c r="T4673" i="1"/>
  <c r="S4673" i="1"/>
  <c r="R4673" i="1"/>
  <c r="Q4673" i="1"/>
  <c r="V4672" i="1"/>
  <c r="U4672" i="1"/>
  <c r="T4672" i="1"/>
  <c r="S4672" i="1"/>
  <c r="R4672" i="1"/>
  <c r="Q4672" i="1"/>
  <c r="V4671" i="1"/>
  <c r="U4671" i="1"/>
  <c r="T4671" i="1"/>
  <c r="S4671" i="1"/>
  <c r="X4671" i="1" s="1"/>
  <c r="R4671" i="1"/>
  <c r="Q4671" i="1"/>
  <c r="V4670" i="1"/>
  <c r="U4670" i="1"/>
  <c r="T4670" i="1"/>
  <c r="S4670" i="1"/>
  <c r="X4670" i="1" s="1"/>
  <c r="R4670" i="1"/>
  <c r="Q4670" i="1"/>
  <c r="V4669" i="1"/>
  <c r="U4669" i="1"/>
  <c r="T4669" i="1"/>
  <c r="S4669" i="1"/>
  <c r="R4669" i="1"/>
  <c r="Q4669" i="1"/>
  <c r="V4668" i="1"/>
  <c r="U4668" i="1"/>
  <c r="T4668" i="1"/>
  <c r="S4668" i="1"/>
  <c r="R4668" i="1"/>
  <c r="Q4668" i="1"/>
  <c r="V4667" i="1"/>
  <c r="U4667" i="1"/>
  <c r="T4667" i="1"/>
  <c r="S4667" i="1"/>
  <c r="X4667" i="1" s="1"/>
  <c r="R4667" i="1"/>
  <c r="Q4667" i="1"/>
  <c r="V4666" i="1"/>
  <c r="U4666" i="1"/>
  <c r="T4666" i="1"/>
  <c r="S4666" i="1"/>
  <c r="X4666" i="1" s="1"/>
  <c r="R4666" i="1"/>
  <c r="Q4666" i="1"/>
  <c r="V4665" i="1"/>
  <c r="U4665" i="1"/>
  <c r="T4665" i="1"/>
  <c r="S4665" i="1"/>
  <c r="R4665" i="1"/>
  <c r="Q4665" i="1"/>
  <c r="V4664" i="1"/>
  <c r="U4664" i="1"/>
  <c r="T4664" i="1"/>
  <c r="S4664" i="1"/>
  <c r="R4664" i="1"/>
  <c r="Q4664" i="1"/>
  <c r="V4663" i="1"/>
  <c r="U4663" i="1"/>
  <c r="T4663" i="1"/>
  <c r="S4663" i="1"/>
  <c r="R4663" i="1"/>
  <c r="Q4663" i="1"/>
  <c r="V4662" i="1"/>
  <c r="U4662" i="1"/>
  <c r="T4662" i="1"/>
  <c r="S4662" i="1"/>
  <c r="X4662" i="1" s="1"/>
  <c r="R4662" i="1"/>
  <c r="Q4662" i="1"/>
  <c r="V4661" i="1"/>
  <c r="U4661" i="1"/>
  <c r="T4661" i="1"/>
  <c r="S4661" i="1"/>
  <c r="R4661" i="1"/>
  <c r="Q4661" i="1"/>
  <c r="V4660" i="1"/>
  <c r="U4660" i="1"/>
  <c r="T4660" i="1"/>
  <c r="S4660" i="1"/>
  <c r="R4660" i="1"/>
  <c r="Q4660" i="1"/>
  <c r="V4659" i="1"/>
  <c r="U4659" i="1"/>
  <c r="T4659" i="1"/>
  <c r="S4659" i="1"/>
  <c r="X4659" i="1" s="1"/>
  <c r="R4659" i="1"/>
  <c r="Q4659" i="1"/>
  <c r="V4658" i="1"/>
  <c r="U4658" i="1"/>
  <c r="T4658" i="1"/>
  <c r="S4658" i="1"/>
  <c r="X4658" i="1" s="1"/>
  <c r="R4658" i="1"/>
  <c r="Q4658" i="1"/>
  <c r="V4657" i="1"/>
  <c r="U4657" i="1"/>
  <c r="T4657" i="1"/>
  <c r="S4657" i="1"/>
  <c r="R4657" i="1"/>
  <c r="Q4657" i="1"/>
  <c r="V4656" i="1"/>
  <c r="U4656" i="1"/>
  <c r="T4656" i="1"/>
  <c r="S4656" i="1"/>
  <c r="R4656" i="1"/>
  <c r="Q4656" i="1"/>
  <c r="V4655" i="1"/>
  <c r="U4655" i="1"/>
  <c r="T4655" i="1"/>
  <c r="S4655" i="1"/>
  <c r="X4655" i="1" s="1"/>
  <c r="R4655" i="1"/>
  <c r="Q4655" i="1"/>
  <c r="V4654" i="1"/>
  <c r="U4654" i="1"/>
  <c r="T4654" i="1"/>
  <c r="S4654" i="1"/>
  <c r="X4654" i="1" s="1"/>
  <c r="R4654" i="1"/>
  <c r="Q4654" i="1"/>
  <c r="V4653" i="1"/>
  <c r="U4653" i="1"/>
  <c r="T4653" i="1"/>
  <c r="S4653" i="1"/>
  <c r="R4653" i="1"/>
  <c r="Q4653" i="1"/>
  <c r="V4652" i="1"/>
  <c r="U4652" i="1"/>
  <c r="T4652" i="1"/>
  <c r="S4652" i="1"/>
  <c r="R4652" i="1"/>
  <c r="Q4652" i="1"/>
  <c r="V4651" i="1"/>
  <c r="U4651" i="1"/>
  <c r="T4651" i="1"/>
  <c r="S4651" i="1"/>
  <c r="X4651" i="1" s="1"/>
  <c r="R4651" i="1"/>
  <c r="Q4651" i="1"/>
  <c r="V4650" i="1"/>
  <c r="U4650" i="1"/>
  <c r="T4650" i="1"/>
  <c r="S4650" i="1"/>
  <c r="X4650" i="1" s="1"/>
  <c r="R4650" i="1"/>
  <c r="Q4650" i="1"/>
  <c r="V4649" i="1"/>
  <c r="U4649" i="1"/>
  <c r="T4649" i="1"/>
  <c r="S4649" i="1"/>
  <c r="R4649" i="1"/>
  <c r="Q4649" i="1"/>
  <c r="V4648" i="1"/>
  <c r="U4648" i="1"/>
  <c r="T4648" i="1"/>
  <c r="S4648" i="1"/>
  <c r="R4648" i="1"/>
  <c r="Q4648" i="1"/>
  <c r="V4647" i="1"/>
  <c r="U4647" i="1"/>
  <c r="T4647" i="1"/>
  <c r="S4647" i="1"/>
  <c r="R4647" i="1"/>
  <c r="Q4647" i="1"/>
  <c r="V4646" i="1"/>
  <c r="U4646" i="1"/>
  <c r="T4646" i="1"/>
  <c r="S4646" i="1"/>
  <c r="X4646" i="1" s="1"/>
  <c r="R4646" i="1"/>
  <c r="Q4646" i="1"/>
  <c r="V4645" i="1"/>
  <c r="U4645" i="1"/>
  <c r="T4645" i="1"/>
  <c r="S4645" i="1"/>
  <c r="R4645" i="1"/>
  <c r="Q4645" i="1"/>
  <c r="V4644" i="1"/>
  <c r="U4644" i="1"/>
  <c r="T4644" i="1"/>
  <c r="S4644" i="1"/>
  <c r="R4644" i="1"/>
  <c r="Q4644" i="1"/>
  <c r="V4643" i="1"/>
  <c r="U4643" i="1"/>
  <c r="T4643" i="1"/>
  <c r="S4643" i="1"/>
  <c r="X4643" i="1" s="1"/>
  <c r="R4643" i="1"/>
  <c r="Q4643" i="1"/>
  <c r="V4642" i="1"/>
  <c r="U4642" i="1"/>
  <c r="T4642" i="1"/>
  <c r="S4642" i="1"/>
  <c r="X4642" i="1" s="1"/>
  <c r="R4642" i="1"/>
  <c r="Q4642" i="1"/>
  <c r="V4641" i="1"/>
  <c r="U4641" i="1"/>
  <c r="T4641" i="1"/>
  <c r="S4641" i="1"/>
  <c r="R4641" i="1"/>
  <c r="Q4641" i="1"/>
  <c r="V4640" i="1"/>
  <c r="U4640" i="1"/>
  <c r="T4640" i="1"/>
  <c r="S4640" i="1"/>
  <c r="R4640" i="1"/>
  <c r="Q4640" i="1"/>
  <c r="V4639" i="1"/>
  <c r="U4639" i="1"/>
  <c r="T4639" i="1"/>
  <c r="S4639" i="1"/>
  <c r="X4639" i="1" s="1"/>
  <c r="R4639" i="1"/>
  <c r="Q4639" i="1"/>
  <c r="V4638" i="1"/>
  <c r="U4638" i="1"/>
  <c r="T4638" i="1"/>
  <c r="S4638" i="1"/>
  <c r="X4638" i="1" s="1"/>
  <c r="R4638" i="1"/>
  <c r="Q4638" i="1"/>
  <c r="V4637" i="1"/>
  <c r="U4637" i="1"/>
  <c r="T4637" i="1"/>
  <c r="S4637" i="1"/>
  <c r="R4637" i="1"/>
  <c r="Q4637" i="1"/>
  <c r="V4636" i="1"/>
  <c r="U4636" i="1"/>
  <c r="T4636" i="1"/>
  <c r="S4636" i="1"/>
  <c r="R4636" i="1"/>
  <c r="Q4636" i="1"/>
  <c r="V4635" i="1"/>
  <c r="U4635" i="1"/>
  <c r="T4635" i="1"/>
  <c r="S4635" i="1"/>
  <c r="X4635" i="1" s="1"/>
  <c r="R4635" i="1"/>
  <c r="Q4635" i="1"/>
  <c r="V4634" i="1"/>
  <c r="U4634" i="1"/>
  <c r="T4634" i="1"/>
  <c r="S4634" i="1"/>
  <c r="X4634" i="1" s="1"/>
  <c r="R4634" i="1"/>
  <c r="Q4634" i="1"/>
  <c r="V4633" i="1"/>
  <c r="U4633" i="1"/>
  <c r="T4633" i="1"/>
  <c r="S4633" i="1"/>
  <c r="R4633" i="1"/>
  <c r="Q4633" i="1"/>
  <c r="V4632" i="1"/>
  <c r="U4632" i="1"/>
  <c r="T4632" i="1"/>
  <c r="S4632" i="1"/>
  <c r="R4632" i="1"/>
  <c r="Q4632" i="1"/>
  <c r="V4631" i="1"/>
  <c r="U4631" i="1"/>
  <c r="T4631" i="1"/>
  <c r="S4631" i="1"/>
  <c r="R4631" i="1"/>
  <c r="Q4631" i="1"/>
  <c r="V4630" i="1"/>
  <c r="U4630" i="1"/>
  <c r="T4630" i="1"/>
  <c r="S4630" i="1"/>
  <c r="X4630" i="1" s="1"/>
  <c r="R4630" i="1"/>
  <c r="Q4630" i="1"/>
  <c r="V4629" i="1"/>
  <c r="U4629" i="1"/>
  <c r="T4629" i="1"/>
  <c r="S4629" i="1"/>
  <c r="R4629" i="1"/>
  <c r="Q4629" i="1"/>
  <c r="V4628" i="1"/>
  <c r="U4628" i="1"/>
  <c r="T4628" i="1"/>
  <c r="S4628" i="1"/>
  <c r="R4628" i="1"/>
  <c r="Q4628" i="1"/>
  <c r="V4627" i="1"/>
  <c r="U4627" i="1"/>
  <c r="T4627" i="1"/>
  <c r="S4627" i="1"/>
  <c r="X4627" i="1" s="1"/>
  <c r="R4627" i="1"/>
  <c r="Q4627" i="1"/>
  <c r="V4626" i="1"/>
  <c r="U4626" i="1"/>
  <c r="T4626" i="1"/>
  <c r="S4626" i="1"/>
  <c r="X4626" i="1" s="1"/>
  <c r="R4626" i="1"/>
  <c r="Q4626" i="1"/>
  <c r="V4625" i="1"/>
  <c r="U4625" i="1"/>
  <c r="T4625" i="1"/>
  <c r="S4625" i="1"/>
  <c r="R4625" i="1"/>
  <c r="Q4625" i="1"/>
  <c r="V4624" i="1"/>
  <c r="U4624" i="1"/>
  <c r="T4624" i="1"/>
  <c r="S4624" i="1"/>
  <c r="R4624" i="1"/>
  <c r="Q4624" i="1"/>
  <c r="V4623" i="1"/>
  <c r="U4623" i="1"/>
  <c r="T4623" i="1"/>
  <c r="S4623" i="1"/>
  <c r="X4623" i="1" s="1"/>
  <c r="R4623" i="1"/>
  <c r="Q4623" i="1"/>
  <c r="V4622" i="1"/>
  <c r="U4622" i="1"/>
  <c r="T4622" i="1"/>
  <c r="S4622" i="1"/>
  <c r="X4622" i="1" s="1"/>
  <c r="R4622" i="1"/>
  <c r="Q4622" i="1"/>
  <c r="V4621" i="1"/>
  <c r="U4621" i="1"/>
  <c r="T4621" i="1"/>
  <c r="S4621" i="1"/>
  <c r="R4621" i="1"/>
  <c r="Q4621" i="1"/>
  <c r="V4620" i="1"/>
  <c r="U4620" i="1"/>
  <c r="T4620" i="1"/>
  <c r="S4620" i="1"/>
  <c r="R4620" i="1"/>
  <c r="Q4620" i="1"/>
  <c r="V4619" i="1"/>
  <c r="U4619" i="1"/>
  <c r="T4619" i="1"/>
  <c r="S4619" i="1"/>
  <c r="R4619" i="1"/>
  <c r="Q4619" i="1"/>
  <c r="V4618" i="1"/>
  <c r="U4618" i="1"/>
  <c r="T4618" i="1"/>
  <c r="S4618" i="1"/>
  <c r="X4618" i="1" s="1"/>
  <c r="R4618" i="1"/>
  <c r="Q4618" i="1"/>
  <c r="V4617" i="1"/>
  <c r="U4617" i="1"/>
  <c r="T4617" i="1"/>
  <c r="S4617" i="1"/>
  <c r="R4617" i="1"/>
  <c r="Q4617" i="1"/>
  <c r="V4616" i="1"/>
  <c r="U4616" i="1"/>
  <c r="T4616" i="1"/>
  <c r="S4616" i="1"/>
  <c r="R4616" i="1"/>
  <c r="Q4616" i="1"/>
  <c r="V4615" i="1"/>
  <c r="U4615" i="1"/>
  <c r="T4615" i="1"/>
  <c r="S4615" i="1"/>
  <c r="R4615" i="1"/>
  <c r="Q4615" i="1"/>
  <c r="V4614" i="1"/>
  <c r="U4614" i="1"/>
  <c r="T4614" i="1"/>
  <c r="S4614" i="1"/>
  <c r="X4614" i="1" s="1"/>
  <c r="R4614" i="1"/>
  <c r="Q4614" i="1"/>
  <c r="V4613" i="1"/>
  <c r="U4613" i="1"/>
  <c r="T4613" i="1"/>
  <c r="S4613" i="1"/>
  <c r="R4613" i="1"/>
  <c r="Q4613" i="1"/>
  <c r="V4612" i="1"/>
  <c r="U4612" i="1"/>
  <c r="T4612" i="1"/>
  <c r="S4612" i="1"/>
  <c r="R4612" i="1"/>
  <c r="Q4612" i="1"/>
  <c r="V4611" i="1"/>
  <c r="U4611" i="1"/>
  <c r="T4611" i="1"/>
  <c r="S4611" i="1"/>
  <c r="X4611" i="1" s="1"/>
  <c r="R4611" i="1"/>
  <c r="Q4611" i="1"/>
  <c r="V4610" i="1"/>
  <c r="U4610" i="1"/>
  <c r="T4610" i="1"/>
  <c r="S4610" i="1"/>
  <c r="X4610" i="1" s="1"/>
  <c r="R4610" i="1"/>
  <c r="Q4610" i="1"/>
  <c r="V4609" i="1"/>
  <c r="U4609" i="1"/>
  <c r="T4609" i="1"/>
  <c r="S4609" i="1"/>
  <c r="R4609" i="1"/>
  <c r="Q4609" i="1"/>
  <c r="V4608" i="1"/>
  <c r="U4608" i="1"/>
  <c r="T4608" i="1"/>
  <c r="S4608" i="1"/>
  <c r="R4608" i="1"/>
  <c r="Q4608" i="1"/>
  <c r="V4607" i="1"/>
  <c r="U4607" i="1"/>
  <c r="T4607" i="1"/>
  <c r="S4607" i="1"/>
  <c r="X4607" i="1" s="1"/>
  <c r="R4607" i="1"/>
  <c r="Q4607" i="1"/>
  <c r="V4606" i="1"/>
  <c r="U4606" i="1"/>
  <c r="T4606" i="1"/>
  <c r="S4606" i="1"/>
  <c r="X4606" i="1" s="1"/>
  <c r="R4606" i="1"/>
  <c r="Q4606" i="1"/>
  <c r="V4605" i="1"/>
  <c r="U4605" i="1"/>
  <c r="T4605" i="1"/>
  <c r="S4605" i="1"/>
  <c r="R4605" i="1"/>
  <c r="Q4605" i="1"/>
  <c r="V4604" i="1"/>
  <c r="U4604" i="1"/>
  <c r="T4604" i="1"/>
  <c r="S4604" i="1"/>
  <c r="R4604" i="1"/>
  <c r="Q4604" i="1"/>
  <c r="V4603" i="1"/>
  <c r="U4603" i="1"/>
  <c r="T4603" i="1"/>
  <c r="S4603" i="1"/>
  <c r="X4603" i="1" s="1"/>
  <c r="R4603" i="1"/>
  <c r="Q4603" i="1"/>
  <c r="V4602" i="1"/>
  <c r="U4602" i="1"/>
  <c r="T4602" i="1"/>
  <c r="S4602" i="1"/>
  <c r="X4602" i="1" s="1"/>
  <c r="R4602" i="1"/>
  <c r="Q4602" i="1"/>
  <c r="V4601" i="1"/>
  <c r="U4601" i="1"/>
  <c r="T4601" i="1"/>
  <c r="S4601" i="1"/>
  <c r="R4601" i="1"/>
  <c r="Q4601" i="1"/>
  <c r="V4600" i="1"/>
  <c r="U4600" i="1"/>
  <c r="T4600" i="1"/>
  <c r="S4600" i="1"/>
  <c r="R4600" i="1"/>
  <c r="Q4600" i="1"/>
  <c r="V4599" i="1"/>
  <c r="U4599" i="1"/>
  <c r="T4599" i="1"/>
  <c r="S4599" i="1"/>
  <c r="R4599" i="1"/>
  <c r="Q4599" i="1"/>
  <c r="V4598" i="1"/>
  <c r="U4598" i="1"/>
  <c r="T4598" i="1"/>
  <c r="S4598" i="1"/>
  <c r="X4598" i="1" s="1"/>
  <c r="R4598" i="1"/>
  <c r="Q4598" i="1"/>
  <c r="V4597" i="1"/>
  <c r="U4597" i="1"/>
  <c r="T4597" i="1"/>
  <c r="S4597" i="1"/>
  <c r="R4597" i="1"/>
  <c r="Q4597" i="1"/>
  <c r="V4596" i="1"/>
  <c r="U4596" i="1"/>
  <c r="T4596" i="1"/>
  <c r="S4596" i="1"/>
  <c r="R4596" i="1"/>
  <c r="Q4596" i="1"/>
  <c r="V4595" i="1"/>
  <c r="U4595" i="1"/>
  <c r="T4595" i="1"/>
  <c r="S4595" i="1"/>
  <c r="X4595" i="1" s="1"/>
  <c r="R4595" i="1"/>
  <c r="Q4595" i="1"/>
  <c r="V4594" i="1"/>
  <c r="U4594" i="1"/>
  <c r="T4594" i="1"/>
  <c r="S4594" i="1"/>
  <c r="X4594" i="1" s="1"/>
  <c r="R4594" i="1"/>
  <c r="Q4594" i="1"/>
  <c r="V4593" i="1"/>
  <c r="U4593" i="1"/>
  <c r="T4593" i="1"/>
  <c r="S4593" i="1"/>
  <c r="R4593" i="1"/>
  <c r="Q4593" i="1"/>
  <c r="V4592" i="1"/>
  <c r="U4592" i="1"/>
  <c r="T4592" i="1"/>
  <c r="S4592" i="1"/>
  <c r="R4592" i="1"/>
  <c r="Q4592" i="1"/>
  <c r="V4591" i="1"/>
  <c r="U4591" i="1"/>
  <c r="T4591" i="1"/>
  <c r="S4591" i="1"/>
  <c r="X4591" i="1" s="1"/>
  <c r="R4591" i="1"/>
  <c r="Q4591" i="1"/>
  <c r="V4590" i="1"/>
  <c r="U4590" i="1"/>
  <c r="T4590" i="1"/>
  <c r="S4590" i="1"/>
  <c r="X4590" i="1" s="1"/>
  <c r="R4590" i="1"/>
  <c r="Q4590" i="1"/>
  <c r="V4589" i="1"/>
  <c r="U4589" i="1"/>
  <c r="T4589" i="1"/>
  <c r="S4589" i="1"/>
  <c r="R4589" i="1"/>
  <c r="Q4589" i="1"/>
  <c r="V4588" i="1"/>
  <c r="U4588" i="1"/>
  <c r="T4588" i="1"/>
  <c r="S4588" i="1"/>
  <c r="R4588" i="1"/>
  <c r="Q4588" i="1"/>
  <c r="V4587" i="1"/>
  <c r="U4587" i="1"/>
  <c r="T4587" i="1"/>
  <c r="S4587" i="1"/>
  <c r="X4587" i="1" s="1"/>
  <c r="R4587" i="1"/>
  <c r="Q4587" i="1"/>
  <c r="V4586" i="1"/>
  <c r="U4586" i="1"/>
  <c r="T4586" i="1"/>
  <c r="S4586" i="1"/>
  <c r="X4586" i="1" s="1"/>
  <c r="R4586" i="1"/>
  <c r="Q4586" i="1"/>
  <c r="V4585" i="1"/>
  <c r="U4585" i="1"/>
  <c r="T4585" i="1"/>
  <c r="S4585" i="1"/>
  <c r="R4585" i="1"/>
  <c r="Q4585" i="1"/>
  <c r="V4584" i="1"/>
  <c r="U4584" i="1"/>
  <c r="T4584" i="1"/>
  <c r="S4584" i="1"/>
  <c r="R4584" i="1"/>
  <c r="Q4584" i="1"/>
  <c r="V4583" i="1"/>
  <c r="U4583" i="1"/>
  <c r="T4583" i="1"/>
  <c r="S4583" i="1"/>
  <c r="R4583" i="1"/>
  <c r="Q4583" i="1"/>
  <c r="V4582" i="1"/>
  <c r="U4582" i="1"/>
  <c r="T4582" i="1"/>
  <c r="S4582" i="1"/>
  <c r="X4582" i="1" s="1"/>
  <c r="R4582" i="1"/>
  <c r="Q4582" i="1"/>
  <c r="V4581" i="1"/>
  <c r="U4581" i="1"/>
  <c r="T4581" i="1"/>
  <c r="S4581" i="1"/>
  <c r="R4581" i="1"/>
  <c r="Q4581" i="1"/>
  <c r="V4580" i="1"/>
  <c r="U4580" i="1"/>
  <c r="T4580" i="1"/>
  <c r="S4580" i="1"/>
  <c r="R4580" i="1"/>
  <c r="Q4580" i="1"/>
  <c r="V4579" i="1"/>
  <c r="U4579" i="1"/>
  <c r="T4579" i="1"/>
  <c r="S4579" i="1"/>
  <c r="X4579" i="1" s="1"/>
  <c r="R4579" i="1"/>
  <c r="Q4579" i="1"/>
  <c r="V4578" i="1"/>
  <c r="U4578" i="1"/>
  <c r="T4578" i="1"/>
  <c r="S4578" i="1"/>
  <c r="X4578" i="1" s="1"/>
  <c r="R4578" i="1"/>
  <c r="Q4578" i="1"/>
  <c r="V4577" i="1"/>
  <c r="U4577" i="1"/>
  <c r="T4577" i="1"/>
  <c r="S4577" i="1"/>
  <c r="R4577" i="1"/>
  <c r="Q4577" i="1"/>
  <c r="V4576" i="1"/>
  <c r="U4576" i="1"/>
  <c r="T4576" i="1"/>
  <c r="S4576" i="1"/>
  <c r="R4576" i="1"/>
  <c r="Q4576" i="1"/>
  <c r="V4575" i="1"/>
  <c r="U4575" i="1"/>
  <c r="T4575" i="1"/>
  <c r="S4575" i="1"/>
  <c r="X4575" i="1" s="1"/>
  <c r="R4575" i="1"/>
  <c r="Q4575" i="1"/>
  <c r="V4574" i="1"/>
  <c r="U4574" i="1"/>
  <c r="T4574" i="1"/>
  <c r="S4574" i="1"/>
  <c r="X4574" i="1" s="1"/>
  <c r="R4574" i="1"/>
  <c r="Q4574" i="1"/>
  <c r="V4573" i="1"/>
  <c r="U4573" i="1"/>
  <c r="T4573" i="1"/>
  <c r="S4573" i="1"/>
  <c r="R4573" i="1"/>
  <c r="Q4573" i="1"/>
  <c r="V4572" i="1"/>
  <c r="U4572" i="1"/>
  <c r="T4572" i="1"/>
  <c r="S4572" i="1"/>
  <c r="R4572" i="1"/>
  <c r="Q4572" i="1"/>
  <c r="V4571" i="1"/>
  <c r="U4571" i="1"/>
  <c r="T4571" i="1"/>
  <c r="S4571" i="1"/>
  <c r="X4571" i="1" s="1"/>
  <c r="R4571" i="1"/>
  <c r="Q4571" i="1"/>
  <c r="V4570" i="1"/>
  <c r="U4570" i="1"/>
  <c r="T4570" i="1"/>
  <c r="S4570" i="1"/>
  <c r="X4570" i="1" s="1"/>
  <c r="R4570" i="1"/>
  <c r="Q4570" i="1"/>
  <c r="V4569" i="1"/>
  <c r="U4569" i="1"/>
  <c r="T4569" i="1"/>
  <c r="S4569" i="1"/>
  <c r="R4569" i="1"/>
  <c r="Q4569" i="1"/>
  <c r="V4568" i="1"/>
  <c r="U4568" i="1"/>
  <c r="T4568" i="1"/>
  <c r="S4568" i="1"/>
  <c r="R4568" i="1"/>
  <c r="Q4568" i="1"/>
  <c r="V4567" i="1"/>
  <c r="U4567" i="1"/>
  <c r="T4567" i="1"/>
  <c r="S4567" i="1"/>
  <c r="R4567" i="1"/>
  <c r="Q4567" i="1"/>
  <c r="V4566" i="1"/>
  <c r="U4566" i="1"/>
  <c r="T4566" i="1"/>
  <c r="S4566" i="1"/>
  <c r="X4566" i="1" s="1"/>
  <c r="R4566" i="1"/>
  <c r="Q4566" i="1"/>
  <c r="V4565" i="1"/>
  <c r="U4565" i="1"/>
  <c r="T4565" i="1"/>
  <c r="S4565" i="1"/>
  <c r="R4565" i="1"/>
  <c r="Q4565" i="1"/>
  <c r="V4564" i="1"/>
  <c r="U4564" i="1"/>
  <c r="T4564" i="1"/>
  <c r="S4564" i="1"/>
  <c r="R4564" i="1"/>
  <c r="Q4564" i="1"/>
  <c r="V4563" i="1"/>
  <c r="U4563" i="1"/>
  <c r="T4563" i="1"/>
  <c r="S4563" i="1"/>
  <c r="X4563" i="1" s="1"/>
  <c r="R4563" i="1"/>
  <c r="Q4563" i="1"/>
  <c r="V4562" i="1"/>
  <c r="U4562" i="1"/>
  <c r="T4562" i="1"/>
  <c r="S4562" i="1"/>
  <c r="X4562" i="1" s="1"/>
  <c r="R4562" i="1"/>
  <c r="Q4562" i="1"/>
  <c r="V4561" i="1"/>
  <c r="U4561" i="1"/>
  <c r="T4561" i="1"/>
  <c r="S4561" i="1"/>
  <c r="R4561" i="1"/>
  <c r="Q4561" i="1"/>
  <c r="V4560" i="1"/>
  <c r="U4560" i="1"/>
  <c r="T4560" i="1"/>
  <c r="S4560" i="1"/>
  <c r="R4560" i="1"/>
  <c r="Q4560" i="1"/>
  <c r="V4559" i="1"/>
  <c r="U4559" i="1"/>
  <c r="T4559" i="1"/>
  <c r="S4559" i="1"/>
  <c r="X4559" i="1" s="1"/>
  <c r="R4559" i="1"/>
  <c r="Q4559" i="1"/>
  <c r="V4558" i="1"/>
  <c r="U4558" i="1"/>
  <c r="T4558" i="1"/>
  <c r="S4558" i="1"/>
  <c r="X4558" i="1" s="1"/>
  <c r="R4558" i="1"/>
  <c r="Q4558" i="1"/>
  <c r="V4557" i="1"/>
  <c r="U4557" i="1"/>
  <c r="T4557" i="1"/>
  <c r="S4557" i="1"/>
  <c r="R4557" i="1"/>
  <c r="Q4557" i="1"/>
  <c r="V4556" i="1"/>
  <c r="U4556" i="1"/>
  <c r="T4556" i="1"/>
  <c r="S4556" i="1"/>
  <c r="R4556" i="1"/>
  <c r="Q4556" i="1"/>
  <c r="V4555" i="1"/>
  <c r="U4555" i="1"/>
  <c r="T4555" i="1"/>
  <c r="S4555" i="1"/>
  <c r="R4555" i="1"/>
  <c r="Q4555" i="1"/>
  <c r="V4554" i="1"/>
  <c r="U4554" i="1"/>
  <c r="T4554" i="1"/>
  <c r="S4554" i="1"/>
  <c r="X4554" i="1" s="1"/>
  <c r="R4554" i="1"/>
  <c r="Q4554" i="1"/>
  <c r="V4553" i="1"/>
  <c r="U4553" i="1"/>
  <c r="T4553" i="1"/>
  <c r="S4553" i="1"/>
  <c r="R4553" i="1"/>
  <c r="Q4553" i="1"/>
  <c r="V4552" i="1"/>
  <c r="U4552" i="1"/>
  <c r="T4552" i="1"/>
  <c r="S4552" i="1"/>
  <c r="R4552" i="1"/>
  <c r="Q4552" i="1"/>
  <c r="V4551" i="1"/>
  <c r="U4551" i="1"/>
  <c r="T4551" i="1"/>
  <c r="S4551" i="1"/>
  <c r="R4551" i="1"/>
  <c r="Q4551" i="1"/>
  <c r="V4550" i="1"/>
  <c r="U4550" i="1"/>
  <c r="T4550" i="1"/>
  <c r="S4550" i="1"/>
  <c r="X4550" i="1" s="1"/>
  <c r="R4550" i="1"/>
  <c r="Q4550" i="1"/>
  <c r="V4549" i="1"/>
  <c r="U4549" i="1"/>
  <c r="T4549" i="1"/>
  <c r="S4549" i="1"/>
  <c r="R4549" i="1"/>
  <c r="Q4549" i="1"/>
  <c r="V4548" i="1"/>
  <c r="U4548" i="1"/>
  <c r="T4548" i="1"/>
  <c r="S4548" i="1"/>
  <c r="R4548" i="1"/>
  <c r="Q4548" i="1"/>
  <c r="V4547" i="1"/>
  <c r="U4547" i="1"/>
  <c r="T4547" i="1"/>
  <c r="S4547" i="1"/>
  <c r="X4547" i="1" s="1"/>
  <c r="R4547" i="1"/>
  <c r="Q4547" i="1"/>
  <c r="V4546" i="1"/>
  <c r="U4546" i="1"/>
  <c r="T4546" i="1"/>
  <c r="S4546" i="1"/>
  <c r="X4546" i="1" s="1"/>
  <c r="R4546" i="1"/>
  <c r="Q4546" i="1"/>
  <c r="V4545" i="1"/>
  <c r="U4545" i="1"/>
  <c r="T4545" i="1"/>
  <c r="S4545" i="1"/>
  <c r="R4545" i="1"/>
  <c r="Q4545" i="1"/>
  <c r="V4544" i="1"/>
  <c r="U4544" i="1"/>
  <c r="T4544" i="1"/>
  <c r="S4544" i="1"/>
  <c r="R4544" i="1"/>
  <c r="Q4544" i="1"/>
  <c r="V4543" i="1"/>
  <c r="U4543" i="1"/>
  <c r="T4543" i="1"/>
  <c r="S4543" i="1"/>
  <c r="X4543" i="1" s="1"/>
  <c r="R4543" i="1"/>
  <c r="Q4543" i="1"/>
  <c r="V4542" i="1"/>
  <c r="U4542" i="1"/>
  <c r="T4542" i="1"/>
  <c r="S4542" i="1"/>
  <c r="X4542" i="1" s="1"/>
  <c r="R4542" i="1"/>
  <c r="Q4542" i="1"/>
  <c r="V4541" i="1"/>
  <c r="U4541" i="1"/>
  <c r="T4541" i="1"/>
  <c r="S4541" i="1"/>
  <c r="R4541" i="1"/>
  <c r="Q4541" i="1"/>
  <c r="V4540" i="1"/>
  <c r="U4540" i="1"/>
  <c r="T4540" i="1"/>
  <c r="S4540" i="1"/>
  <c r="R4540" i="1"/>
  <c r="Q4540" i="1"/>
  <c r="V4539" i="1"/>
  <c r="U4539" i="1"/>
  <c r="T4539" i="1"/>
  <c r="S4539" i="1"/>
  <c r="X4539" i="1" s="1"/>
  <c r="R4539" i="1"/>
  <c r="Q4539" i="1"/>
  <c r="V4538" i="1"/>
  <c r="U4538" i="1"/>
  <c r="T4538" i="1"/>
  <c r="S4538" i="1"/>
  <c r="X4538" i="1" s="1"/>
  <c r="R4538" i="1"/>
  <c r="Q4538" i="1"/>
  <c r="V4537" i="1"/>
  <c r="U4537" i="1"/>
  <c r="T4537" i="1"/>
  <c r="S4537" i="1"/>
  <c r="R4537" i="1"/>
  <c r="Q4537" i="1"/>
  <c r="V4536" i="1"/>
  <c r="U4536" i="1"/>
  <c r="T4536" i="1"/>
  <c r="S4536" i="1"/>
  <c r="R4536" i="1"/>
  <c r="Q4536" i="1"/>
  <c r="V4535" i="1"/>
  <c r="U4535" i="1"/>
  <c r="T4535" i="1"/>
  <c r="S4535" i="1"/>
  <c r="R4535" i="1"/>
  <c r="Q4535" i="1"/>
  <c r="V4534" i="1"/>
  <c r="U4534" i="1"/>
  <c r="T4534" i="1"/>
  <c r="S4534" i="1"/>
  <c r="X4534" i="1" s="1"/>
  <c r="R4534" i="1"/>
  <c r="Q4534" i="1"/>
  <c r="V4533" i="1"/>
  <c r="U4533" i="1"/>
  <c r="T4533" i="1"/>
  <c r="S4533" i="1"/>
  <c r="R4533" i="1"/>
  <c r="Q4533" i="1"/>
  <c r="V4532" i="1"/>
  <c r="U4532" i="1"/>
  <c r="T4532" i="1"/>
  <c r="S4532" i="1"/>
  <c r="R4532" i="1"/>
  <c r="Q4532" i="1"/>
  <c r="V4531" i="1"/>
  <c r="U4531" i="1"/>
  <c r="T4531" i="1"/>
  <c r="S4531" i="1"/>
  <c r="X4531" i="1" s="1"/>
  <c r="R4531" i="1"/>
  <c r="Q4531" i="1"/>
  <c r="V4530" i="1"/>
  <c r="U4530" i="1"/>
  <c r="T4530" i="1"/>
  <c r="S4530" i="1"/>
  <c r="X4530" i="1" s="1"/>
  <c r="R4530" i="1"/>
  <c r="Q4530" i="1"/>
  <c r="V4529" i="1"/>
  <c r="U4529" i="1"/>
  <c r="T4529" i="1"/>
  <c r="S4529" i="1"/>
  <c r="R4529" i="1"/>
  <c r="Q4529" i="1"/>
  <c r="V4528" i="1"/>
  <c r="U4528" i="1"/>
  <c r="T4528" i="1"/>
  <c r="S4528" i="1"/>
  <c r="X4528" i="1" s="1"/>
  <c r="R4528" i="1"/>
  <c r="Q4528" i="1"/>
  <c r="V4527" i="1"/>
  <c r="U4527" i="1"/>
  <c r="T4527" i="1"/>
  <c r="S4527" i="1"/>
  <c r="R4527" i="1"/>
  <c r="Q4527" i="1"/>
  <c r="V4526" i="1"/>
  <c r="U4526" i="1"/>
  <c r="T4526" i="1"/>
  <c r="S4526" i="1"/>
  <c r="X4526" i="1" s="1"/>
  <c r="R4526" i="1"/>
  <c r="Q4526" i="1"/>
  <c r="V4525" i="1"/>
  <c r="U4525" i="1"/>
  <c r="T4525" i="1"/>
  <c r="S4525" i="1"/>
  <c r="R4525" i="1"/>
  <c r="Q4525" i="1"/>
  <c r="V4524" i="1"/>
  <c r="U4524" i="1"/>
  <c r="T4524" i="1"/>
  <c r="S4524" i="1"/>
  <c r="R4524" i="1"/>
  <c r="Q4524" i="1"/>
  <c r="V4523" i="1"/>
  <c r="U4523" i="1"/>
  <c r="T4523" i="1"/>
  <c r="S4523" i="1"/>
  <c r="X4523" i="1" s="1"/>
  <c r="R4523" i="1"/>
  <c r="Q4523" i="1"/>
  <c r="V4522" i="1"/>
  <c r="U4522" i="1"/>
  <c r="T4522" i="1"/>
  <c r="S4522" i="1"/>
  <c r="X4522" i="1" s="1"/>
  <c r="R4522" i="1"/>
  <c r="Q4522" i="1"/>
  <c r="V4521" i="1"/>
  <c r="U4521" i="1"/>
  <c r="T4521" i="1"/>
  <c r="S4521" i="1"/>
  <c r="R4521" i="1"/>
  <c r="Q4521" i="1"/>
  <c r="V4520" i="1"/>
  <c r="U4520" i="1"/>
  <c r="T4520" i="1"/>
  <c r="S4520" i="1"/>
  <c r="R4520" i="1"/>
  <c r="Q4520" i="1"/>
  <c r="V4519" i="1"/>
  <c r="U4519" i="1"/>
  <c r="T4519" i="1"/>
  <c r="S4519" i="1"/>
  <c r="X4519" i="1" s="1"/>
  <c r="R4519" i="1"/>
  <c r="Q4519" i="1"/>
  <c r="V4518" i="1"/>
  <c r="U4518" i="1"/>
  <c r="T4518" i="1"/>
  <c r="S4518" i="1"/>
  <c r="X4518" i="1" s="1"/>
  <c r="R4518" i="1"/>
  <c r="Q4518" i="1"/>
  <c r="V4517" i="1"/>
  <c r="U4517" i="1"/>
  <c r="T4517" i="1"/>
  <c r="S4517" i="1"/>
  <c r="R4517" i="1"/>
  <c r="Q4517" i="1"/>
  <c r="V4516" i="1"/>
  <c r="U4516" i="1"/>
  <c r="T4516" i="1"/>
  <c r="S4516" i="1"/>
  <c r="X4516" i="1" s="1"/>
  <c r="R4516" i="1"/>
  <c r="Q4516" i="1"/>
  <c r="V4515" i="1"/>
  <c r="U4515" i="1"/>
  <c r="T4515" i="1"/>
  <c r="S4515" i="1"/>
  <c r="X4515" i="1" s="1"/>
  <c r="R4515" i="1"/>
  <c r="Q4515" i="1"/>
  <c r="V4514" i="1"/>
  <c r="U4514" i="1"/>
  <c r="T4514" i="1"/>
  <c r="S4514" i="1"/>
  <c r="X4514" i="1" s="1"/>
  <c r="R4514" i="1"/>
  <c r="Q4514" i="1"/>
  <c r="V4513" i="1"/>
  <c r="U4513" i="1"/>
  <c r="T4513" i="1"/>
  <c r="S4513" i="1"/>
  <c r="R4513" i="1"/>
  <c r="Q4513" i="1"/>
  <c r="V4512" i="1"/>
  <c r="U4512" i="1"/>
  <c r="T4512" i="1"/>
  <c r="S4512" i="1"/>
  <c r="X4512" i="1" s="1"/>
  <c r="R4512" i="1"/>
  <c r="Q4512" i="1"/>
  <c r="V4511" i="1"/>
  <c r="U4511" i="1"/>
  <c r="T4511" i="1"/>
  <c r="S4511" i="1"/>
  <c r="R4511" i="1"/>
  <c r="Q4511" i="1"/>
  <c r="V4510" i="1"/>
  <c r="U4510" i="1"/>
  <c r="T4510" i="1"/>
  <c r="S4510" i="1"/>
  <c r="X4510" i="1" s="1"/>
  <c r="R4510" i="1"/>
  <c r="Q4510" i="1"/>
  <c r="V4509" i="1"/>
  <c r="U4509" i="1"/>
  <c r="T4509" i="1"/>
  <c r="S4509" i="1"/>
  <c r="R4509" i="1"/>
  <c r="Q4509" i="1"/>
  <c r="V4508" i="1"/>
  <c r="U4508" i="1"/>
  <c r="T4508" i="1"/>
  <c r="S4508" i="1"/>
  <c r="R4508" i="1"/>
  <c r="Q4508" i="1"/>
  <c r="V4507" i="1"/>
  <c r="U4507" i="1"/>
  <c r="T4507" i="1"/>
  <c r="S4507" i="1"/>
  <c r="R4507" i="1"/>
  <c r="Q4507" i="1"/>
  <c r="V4506" i="1"/>
  <c r="U4506" i="1"/>
  <c r="T4506" i="1"/>
  <c r="S4506" i="1"/>
  <c r="X4506" i="1" s="1"/>
  <c r="R4506" i="1"/>
  <c r="Q4506" i="1"/>
  <c r="V4505" i="1"/>
  <c r="U4505" i="1"/>
  <c r="T4505" i="1"/>
  <c r="S4505" i="1"/>
  <c r="R4505" i="1"/>
  <c r="Q4505" i="1"/>
  <c r="V4504" i="1"/>
  <c r="U4504" i="1"/>
  <c r="T4504" i="1"/>
  <c r="S4504" i="1"/>
  <c r="X4504" i="1" s="1"/>
  <c r="R4504" i="1"/>
  <c r="Q4504" i="1"/>
  <c r="V4503" i="1"/>
  <c r="U4503" i="1"/>
  <c r="T4503" i="1"/>
  <c r="S4503" i="1"/>
  <c r="X4503" i="1" s="1"/>
  <c r="R4503" i="1"/>
  <c r="Q4503" i="1"/>
  <c r="V4502" i="1"/>
  <c r="U4502" i="1"/>
  <c r="T4502" i="1"/>
  <c r="S4502" i="1"/>
  <c r="X4502" i="1" s="1"/>
  <c r="R4502" i="1"/>
  <c r="Q4502" i="1"/>
  <c r="V4501" i="1"/>
  <c r="U4501" i="1"/>
  <c r="T4501" i="1"/>
  <c r="S4501" i="1"/>
  <c r="R4501" i="1"/>
  <c r="Q4501" i="1"/>
  <c r="V4500" i="1"/>
  <c r="U4500" i="1"/>
  <c r="T4500" i="1"/>
  <c r="S4500" i="1"/>
  <c r="X4500" i="1" s="1"/>
  <c r="R4500" i="1"/>
  <c r="Q4500" i="1"/>
  <c r="V4499" i="1"/>
  <c r="U4499" i="1"/>
  <c r="T4499" i="1"/>
  <c r="S4499" i="1"/>
  <c r="X4499" i="1" s="1"/>
  <c r="R4499" i="1"/>
  <c r="Q4499" i="1"/>
  <c r="V4498" i="1"/>
  <c r="U4498" i="1"/>
  <c r="T4498" i="1"/>
  <c r="S4498" i="1"/>
  <c r="X4498" i="1" s="1"/>
  <c r="R4498" i="1"/>
  <c r="Q4498" i="1"/>
  <c r="V4497" i="1"/>
  <c r="U4497" i="1"/>
  <c r="T4497" i="1"/>
  <c r="S4497" i="1"/>
  <c r="R4497" i="1"/>
  <c r="Q4497" i="1"/>
  <c r="V4496" i="1"/>
  <c r="U4496" i="1"/>
  <c r="T4496" i="1"/>
  <c r="S4496" i="1"/>
  <c r="X4496" i="1" s="1"/>
  <c r="R4496" i="1"/>
  <c r="Q4496" i="1"/>
  <c r="V4495" i="1"/>
  <c r="U4495" i="1"/>
  <c r="T4495" i="1"/>
  <c r="S4495" i="1"/>
  <c r="R4495" i="1"/>
  <c r="Q4495" i="1"/>
  <c r="V4494" i="1"/>
  <c r="U4494" i="1"/>
  <c r="T4494" i="1"/>
  <c r="S4494" i="1"/>
  <c r="X4494" i="1" s="1"/>
  <c r="R4494" i="1"/>
  <c r="Q4494" i="1"/>
  <c r="V4493" i="1"/>
  <c r="U4493" i="1"/>
  <c r="T4493" i="1"/>
  <c r="S4493" i="1"/>
  <c r="R4493" i="1"/>
  <c r="Q4493" i="1"/>
  <c r="V4492" i="1"/>
  <c r="U4492" i="1"/>
  <c r="T4492" i="1"/>
  <c r="S4492" i="1"/>
  <c r="R4492" i="1"/>
  <c r="Q4492" i="1"/>
  <c r="V4491" i="1"/>
  <c r="U4491" i="1"/>
  <c r="T4491" i="1"/>
  <c r="S4491" i="1"/>
  <c r="X4491" i="1" s="1"/>
  <c r="R4491" i="1"/>
  <c r="Q4491" i="1"/>
  <c r="V4490" i="1"/>
  <c r="U4490" i="1"/>
  <c r="T4490" i="1"/>
  <c r="S4490" i="1"/>
  <c r="X4490" i="1" s="1"/>
  <c r="R4490" i="1"/>
  <c r="Q4490" i="1"/>
  <c r="V4489" i="1"/>
  <c r="U4489" i="1"/>
  <c r="T4489" i="1"/>
  <c r="S4489" i="1"/>
  <c r="R4489" i="1"/>
  <c r="Q4489" i="1"/>
  <c r="V4488" i="1"/>
  <c r="U4488" i="1"/>
  <c r="T4488" i="1"/>
  <c r="S4488" i="1"/>
  <c r="X4488" i="1" s="1"/>
  <c r="R4488" i="1"/>
  <c r="Q4488" i="1"/>
  <c r="V4487" i="1"/>
  <c r="U4487" i="1"/>
  <c r="T4487" i="1"/>
  <c r="S4487" i="1"/>
  <c r="X4487" i="1" s="1"/>
  <c r="R4487" i="1"/>
  <c r="Q4487" i="1"/>
  <c r="V4486" i="1"/>
  <c r="U4486" i="1"/>
  <c r="T4486" i="1"/>
  <c r="S4486" i="1"/>
  <c r="X4486" i="1" s="1"/>
  <c r="R4486" i="1"/>
  <c r="Q4486" i="1"/>
  <c r="V4485" i="1"/>
  <c r="U4485" i="1"/>
  <c r="T4485" i="1"/>
  <c r="S4485" i="1"/>
  <c r="R4485" i="1"/>
  <c r="Q4485" i="1"/>
  <c r="V4484" i="1"/>
  <c r="U4484" i="1"/>
  <c r="T4484" i="1"/>
  <c r="S4484" i="1"/>
  <c r="X4484" i="1" s="1"/>
  <c r="R4484" i="1"/>
  <c r="Q4484" i="1"/>
  <c r="V4483" i="1"/>
  <c r="U4483" i="1"/>
  <c r="T4483" i="1"/>
  <c r="S4483" i="1"/>
  <c r="X4483" i="1" s="1"/>
  <c r="R4483" i="1"/>
  <c r="Q4483" i="1"/>
  <c r="V4482" i="1"/>
  <c r="U4482" i="1"/>
  <c r="T4482" i="1"/>
  <c r="S4482" i="1"/>
  <c r="X4482" i="1" s="1"/>
  <c r="R4482" i="1"/>
  <c r="Q4482" i="1"/>
  <c r="V4481" i="1"/>
  <c r="U4481" i="1"/>
  <c r="T4481" i="1"/>
  <c r="S4481" i="1"/>
  <c r="R4481" i="1"/>
  <c r="Q4481" i="1"/>
  <c r="V4480" i="1"/>
  <c r="U4480" i="1"/>
  <c r="T4480" i="1"/>
  <c r="S4480" i="1"/>
  <c r="R4480" i="1"/>
  <c r="Q4480" i="1"/>
  <c r="V4479" i="1"/>
  <c r="U4479" i="1"/>
  <c r="T4479" i="1"/>
  <c r="S4479" i="1"/>
  <c r="R4479" i="1"/>
  <c r="Q4479" i="1"/>
  <c r="V4478" i="1"/>
  <c r="U4478" i="1"/>
  <c r="T4478" i="1"/>
  <c r="S4478" i="1"/>
  <c r="X4478" i="1" s="1"/>
  <c r="R4478" i="1"/>
  <c r="Q4478" i="1"/>
  <c r="V4477" i="1"/>
  <c r="U4477" i="1"/>
  <c r="T4477" i="1"/>
  <c r="S4477" i="1"/>
  <c r="X4477" i="1" s="1"/>
  <c r="R4477" i="1"/>
  <c r="Q4477" i="1"/>
  <c r="V4476" i="1"/>
  <c r="U4476" i="1"/>
  <c r="T4476" i="1"/>
  <c r="S4476" i="1"/>
  <c r="R4476" i="1"/>
  <c r="Q4476" i="1"/>
  <c r="V4475" i="1"/>
  <c r="U4475" i="1"/>
  <c r="T4475" i="1"/>
  <c r="S4475" i="1"/>
  <c r="X4475" i="1" s="1"/>
  <c r="R4475" i="1"/>
  <c r="Q4475" i="1"/>
  <c r="V4474" i="1"/>
  <c r="U4474" i="1"/>
  <c r="T4474" i="1"/>
  <c r="S4474" i="1"/>
  <c r="X4474" i="1" s="1"/>
  <c r="R4474" i="1"/>
  <c r="Q4474" i="1"/>
  <c r="V4473" i="1"/>
  <c r="U4473" i="1"/>
  <c r="T4473" i="1"/>
  <c r="S4473" i="1"/>
  <c r="X4473" i="1" s="1"/>
  <c r="R4473" i="1"/>
  <c r="Q4473" i="1"/>
  <c r="V4472" i="1"/>
  <c r="U4472" i="1"/>
  <c r="T4472" i="1"/>
  <c r="S4472" i="1"/>
  <c r="R4472" i="1"/>
  <c r="Q4472" i="1"/>
  <c r="V4471" i="1"/>
  <c r="U4471" i="1"/>
  <c r="T4471" i="1"/>
  <c r="S4471" i="1"/>
  <c r="R4471" i="1"/>
  <c r="Q4471" i="1"/>
  <c r="V4470" i="1"/>
  <c r="U4470" i="1"/>
  <c r="T4470" i="1"/>
  <c r="S4470" i="1"/>
  <c r="X4470" i="1" s="1"/>
  <c r="R4470" i="1"/>
  <c r="Q4470" i="1"/>
  <c r="V4469" i="1"/>
  <c r="U4469" i="1"/>
  <c r="T4469" i="1"/>
  <c r="S4469" i="1"/>
  <c r="X4469" i="1" s="1"/>
  <c r="R4469" i="1"/>
  <c r="Q4469" i="1"/>
  <c r="V4468" i="1"/>
  <c r="U4468" i="1"/>
  <c r="T4468" i="1"/>
  <c r="S4468" i="1"/>
  <c r="R4468" i="1"/>
  <c r="Q4468" i="1"/>
  <c r="V4467" i="1"/>
  <c r="U4467" i="1"/>
  <c r="T4467" i="1"/>
  <c r="S4467" i="1"/>
  <c r="X4467" i="1" s="1"/>
  <c r="R4467" i="1"/>
  <c r="Q4467" i="1"/>
  <c r="V4466" i="1"/>
  <c r="U4466" i="1"/>
  <c r="T4466" i="1"/>
  <c r="S4466" i="1"/>
  <c r="X4466" i="1" s="1"/>
  <c r="R4466" i="1"/>
  <c r="Q4466" i="1"/>
  <c r="V4465" i="1"/>
  <c r="U4465" i="1"/>
  <c r="T4465" i="1"/>
  <c r="S4465" i="1"/>
  <c r="X4465" i="1" s="1"/>
  <c r="R4465" i="1"/>
  <c r="Q4465" i="1"/>
  <c r="V4464" i="1"/>
  <c r="U4464" i="1"/>
  <c r="T4464" i="1"/>
  <c r="S4464" i="1"/>
  <c r="R4464" i="1"/>
  <c r="Q4464" i="1"/>
  <c r="V4463" i="1"/>
  <c r="U4463" i="1"/>
  <c r="T4463" i="1"/>
  <c r="S4463" i="1"/>
  <c r="R4463" i="1"/>
  <c r="Q4463" i="1"/>
  <c r="V4462" i="1"/>
  <c r="U4462" i="1"/>
  <c r="T4462" i="1"/>
  <c r="S4462" i="1"/>
  <c r="X4462" i="1" s="1"/>
  <c r="R4462" i="1"/>
  <c r="Q4462" i="1"/>
  <c r="V4461" i="1"/>
  <c r="U4461" i="1"/>
  <c r="T4461" i="1"/>
  <c r="S4461" i="1"/>
  <c r="X4461" i="1" s="1"/>
  <c r="R4461" i="1"/>
  <c r="Q4461" i="1"/>
  <c r="V4460" i="1"/>
  <c r="U4460" i="1"/>
  <c r="T4460" i="1"/>
  <c r="S4460" i="1"/>
  <c r="R4460" i="1"/>
  <c r="Q4460" i="1"/>
  <c r="V4459" i="1"/>
  <c r="U4459" i="1"/>
  <c r="T4459" i="1"/>
  <c r="S4459" i="1"/>
  <c r="X4459" i="1" s="1"/>
  <c r="R4459" i="1"/>
  <c r="Q4459" i="1"/>
  <c r="V4458" i="1"/>
  <c r="U4458" i="1"/>
  <c r="T4458" i="1"/>
  <c r="S4458" i="1"/>
  <c r="X4458" i="1" s="1"/>
  <c r="R4458" i="1"/>
  <c r="Q4458" i="1"/>
  <c r="V4457" i="1"/>
  <c r="U4457" i="1"/>
  <c r="T4457" i="1"/>
  <c r="S4457" i="1"/>
  <c r="X4457" i="1" s="1"/>
  <c r="R4457" i="1"/>
  <c r="Q4457" i="1"/>
  <c r="V4456" i="1"/>
  <c r="U4456" i="1"/>
  <c r="T4456" i="1"/>
  <c r="S4456" i="1"/>
  <c r="R4456" i="1"/>
  <c r="Q4456" i="1"/>
  <c r="V4455" i="1"/>
  <c r="U4455" i="1"/>
  <c r="T4455" i="1"/>
  <c r="S4455" i="1"/>
  <c r="R4455" i="1"/>
  <c r="Q4455" i="1"/>
  <c r="V4454" i="1"/>
  <c r="U4454" i="1"/>
  <c r="T4454" i="1"/>
  <c r="S4454" i="1"/>
  <c r="X4454" i="1" s="1"/>
  <c r="R4454" i="1"/>
  <c r="Q4454" i="1"/>
  <c r="V4453" i="1"/>
  <c r="U4453" i="1"/>
  <c r="T4453" i="1"/>
  <c r="S4453" i="1"/>
  <c r="X4453" i="1" s="1"/>
  <c r="R4453" i="1"/>
  <c r="Q4453" i="1"/>
  <c r="V4452" i="1"/>
  <c r="U4452" i="1"/>
  <c r="T4452" i="1"/>
  <c r="S4452" i="1"/>
  <c r="R4452" i="1"/>
  <c r="Q4452" i="1"/>
  <c r="V4451" i="1"/>
  <c r="U4451" i="1"/>
  <c r="T4451" i="1"/>
  <c r="S4451" i="1"/>
  <c r="X4451" i="1" s="1"/>
  <c r="R4451" i="1"/>
  <c r="Q4451" i="1"/>
  <c r="V4450" i="1"/>
  <c r="U4450" i="1"/>
  <c r="T4450" i="1"/>
  <c r="S4450" i="1"/>
  <c r="X4450" i="1" s="1"/>
  <c r="R4450" i="1"/>
  <c r="Q4450" i="1"/>
  <c r="V4449" i="1"/>
  <c r="U4449" i="1"/>
  <c r="T4449" i="1"/>
  <c r="S4449" i="1"/>
  <c r="X4449" i="1" s="1"/>
  <c r="R4449" i="1"/>
  <c r="Q4449" i="1"/>
  <c r="V4448" i="1"/>
  <c r="U4448" i="1"/>
  <c r="T4448" i="1"/>
  <c r="S4448" i="1"/>
  <c r="R4448" i="1"/>
  <c r="Q4448" i="1"/>
  <c r="V4447" i="1"/>
  <c r="U4447" i="1"/>
  <c r="T4447" i="1"/>
  <c r="S4447" i="1"/>
  <c r="R4447" i="1"/>
  <c r="Q4447" i="1"/>
  <c r="V4446" i="1"/>
  <c r="U4446" i="1"/>
  <c r="T4446" i="1"/>
  <c r="S4446" i="1"/>
  <c r="X4446" i="1" s="1"/>
  <c r="R4446" i="1"/>
  <c r="Q4446" i="1"/>
  <c r="V4445" i="1"/>
  <c r="U4445" i="1"/>
  <c r="T4445" i="1"/>
  <c r="S4445" i="1"/>
  <c r="X4445" i="1" s="1"/>
  <c r="R4445" i="1"/>
  <c r="Q4445" i="1"/>
  <c r="V4444" i="1"/>
  <c r="U4444" i="1"/>
  <c r="T4444" i="1"/>
  <c r="S4444" i="1"/>
  <c r="R4444" i="1"/>
  <c r="Q4444" i="1"/>
  <c r="V4443" i="1"/>
  <c r="U4443" i="1"/>
  <c r="T4443" i="1"/>
  <c r="S4443" i="1"/>
  <c r="X4443" i="1" s="1"/>
  <c r="R4443" i="1"/>
  <c r="Q4443" i="1"/>
  <c r="V4442" i="1"/>
  <c r="U4442" i="1"/>
  <c r="T4442" i="1"/>
  <c r="S4442" i="1"/>
  <c r="X4442" i="1" s="1"/>
  <c r="R4442" i="1"/>
  <c r="Q4442" i="1"/>
  <c r="V4441" i="1"/>
  <c r="U4441" i="1"/>
  <c r="T4441" i="1"/>
  <c r="S4441" i="1"/>
  <c r="X4441" i="1" s="1"/>
  <c r="R4441" i="1"/>
  <c r="Q4441" i="1"/>
  <c r="V4440" i="1"/>
  <c r="U4440" i="1"/>
  <c r="T4440" i="1"/>
  <c r="S4440" i="1"/>
  <c r="R4440" i="1"/>
  <c r="Q4440" i="1"/>
  <c r="V4439" i="1"/>
  <c r="U4439" i="1"/>
  <c r="T4439" i="1"/>
  <c r="S4439" i="1"/>
  <c r="R4439" i="1"/>
  <c r="Q4439" i="1"/>
  <c r="V4438" i="1"/>
  <c r="U4438" i="1"/>
  <c r="T4438" i="1"/>
  <c r="S4438" i="1"/>
  <c r="X4438" i="1" s="1"/>
  <c r="R4438" i="1"/>
  <c r="Q4438" i="1"/>
  <c r="V4437" i="1"/>
  <c r="U4437" i="1"/>
  <c r="T4437" i="1"/>
  <c r="S4437" i="1"/>
  <c r="X4437" i="1" s="1"/>
  <c r="R4437" i="1"/>
  <c r="Q4437" i="1"/>
  <c r="V4436" i="1"/>
  <c r="U4436" i="1"/>
  <c r="T4436" i="1"/>
  <c r="S4436" i="1"/>
  <c r="R4436" i="1"/>
  <c r="Q4436" i="1"/>
  <c r="V4435" i="1"/>
  <c r="U4435" i="1"/>
  <c r="T4435" i="1"/>
  <c r="S4435" i="1"/>
  <c r="X4435" i="1" s="1"/>
  <c r="R4435" i="1"/>
  <c r="Q4435" i="1"/>
  <c r="V4434" i="1"/>
  <c r="U4434" i="1"/>
  <c r="T4434" i="1"/>
  <c r="S4434" i="1"/>
  <c r="X4434" i="1" s="1"/>
  <c r="R4434" i="1"/>
  <c r="Q4434" i="1"/>
  <c r="V4433" i="1"/>
  <c r="U4433" i="1"/>
  <c r="T4433" i="1"/>
  <c r="S4433" i="1"/>
  <c r="X4433" i="1" s="1"/>
  <c r="R4433" i="1"/>
  <c r="Q4433" i="1"/>
  <c r="V4432" i="1"/>
  <c r="U4432" i="1"/>
  <c r="T4432" i="1"/>
  <c r="S4432" i="1"/>
  <c r="R4432" i="1"/>
  <c r="Q4432" i="1"/>
  <c r="V4431" i="1"/>
  <c r="U4431" i="1"/>
  <c r="T4431" i="1"/>
  <c r="S4431" i="1"/>
  <c r="R4431" i="1"/>
  <c r="Q4431" i="1"/>
  <c r="V4430" i="1"/>
  <c r="U4430" i="1"/>
  <c r="T4430" i="1"/>
  <c r="S4430" i="1"/>
  <c r="X4430" i="1" s="1"/>
  <c r="R4430" i="1"/>
  <c r="Q4430" i="1"/>
  <c r="V4429" i="1"/>
  <c r="U4429" i="1"/>
  <c r="T4429" i="1"/>
  <c r="S4429" i="1"/>
  <c r="X4429" i="1" s="1"/>
  <c r="R4429" i="1"/>
  <c r="Q4429" i="1"/>
  <c r="V4428" i="1"/>
  <c r="U4428" i="1"/>
  <c r="T4428" i="1"/>
  <c r="S4428" i="1"/>
  <c r="R4428" i="1"/>
  <c r="Q4428" i="1"/>
  <c r="V4427" i="1"/>
  <c r="U4427" i="1"/>
  <c r="T4427" i="1"/>
  <c r="S4427" i="1"/>
  <c r="X4427" i="1" s="1"/>
  <c r="R4427" i="1"/>
  <c r="Q4427" i="1"/>
  <c r="V4426" i="1"/>
  <c r="U4426" i="1"/>
  <c r="T4426" i="1"/>
  <c r="S4426" i="1"/>
  <c r="X4426" i="1" s="1"/>
  <c r="R4426" i="1"/>
  <c r="Q4426" i="1"/>
  <c r="V4425" i="1"/>
  <c r="U4425" i="1"/>
  <c r="T4425" i="1"/>
  <c r="S4425" i="1"/>
  <c r="X4425" i="1" s="1"/>
  <c r="R4425" i="1"/>
  <c r="Q4425" i="1"/>
  <c r="V4424" i="1"/>
  <c r="U4424" i="1"/>
  <c r="T4424" i="1"/>
  <c r="S4424" i="1"/>
  <c r="R4424" i="1"/>
  <c r="Q4424" i="1"/>
  <c r="V4423" i="1"/>
  <c r="U4423" i="1"/>
  <c r="T4423" i="1"/>
  <c r="S4423" i="1"/>
  <c r="R4423" i="1"/>
  <c r="Q4423" i="1"/>
  <c r="V4422" i="1"/>
  <c r="U4422" i="1"/>
  <c r="T4422" i="1"/>
  <c r="S4422" i="1"/>
  <c r="X4422" i="1" s="1"/>
  <c r="R4422" i="1"/>
  <c r="Q4422" i="1"/>
  <c r="V4421" i="1"/>
  <c r="U4421" i="1"/>
  <c r="T4421" i="1"/>
  <c r="S4421" i="1"/>
  <c r="X4421" i="1" s="1"/>
  <c r="R4421" i="1"/>
  <c r="Q4421" i="1"/>
  <c r="V4420" i="1"/>
  <c r="U4420" i="1"/>
  <c r="T4420" i="1"/>
  <c r="S4420" i="1"/>
  <c r="R4420" i="1"/>
  <c r="Q4420" i="1"/>
  <c r="V4419" i="1"/>
  <c r="U4419" i="1"/>
  <c r="T4419" i="1"/>
  <c r="S4419" i="1"/>
  <c r="X4419" i="1" s="1"/>
  <c r="R4419" i="1"/>
  <c r="Q4419" i="1"/>
  <c r="V4418" i="1"/>
  <c r="U4418" i="1"/>
  <c r="T4418" i="1"/>
  <c r="S4418" i="1"/>
  <c r="X4418" i="1" s="1"/>
  <c r="R4418" i="1"/>
  <c r="Q4418" i="1"/>
  <c r="V4417" i="1"/>
  <c r="U4417" i="1"/>
  <c r="T4417" i="1"/>
  <c r="S4417" i="1"/>
  <c r="X4417" i="1" s="1"/>
  <c r="R4417" i="1"/>
  <c r="Q4417" i="1"/>
  <c r="V4416" i="1"/>
  <c r="U4416" i="1"/>
  <c r="T4416" i="1"/>
  <c r="S4416" i="1"/>
  <c r="R4416" i="1"/>
  <c r="Q4416" i="1"/>
  <c r="V4415" i="1"/>
  <c r="U4415" i="1"/>
  <c r="T4415" i="1"/>
  <c r="S4415" i="1"/>
  <c r="R4415" i="1"/>
  <c r="Q4415" i="1"/>
  <c r="V4414" i="1"/>
  <c r="U4414" i="1"/>
  <c r="T4414" i="1"/>
  <c r="S4414" i="1"/>
  <c r="X4414" i="1" s="1"/>
  <c r="R4414" i="1"/>
  <c r="Q4414" i="1"/>
  <c r="V4413" i="1"/>
  <c r="U4413" i="1"/>
  <c r="T4413" i="1"/>
  <c r="S4413" i="1"/>
  <c r="X4413" i="1" s="1"/>
  <c r="R4413" i="1"/>
  <c r="Q4413" i="1"/>
  <c r="V4412" i="1"/>
  <c r="U4412" i="1"/>
  <c r="T4412" i="1"/>
  <c r="S4412" i="1"/>
  <c r="R4412" i="1"/>
  <c r="Q4412" i="1"/>
  <c r="V4411" i="1"/>
  <c r="U4411" i="1"/>
  <c r="T4411" i="1"/>
  <c r="S4411" i="1"/>
  <c r="X4411" i="1" s="1"/>
  <c r="R4411" i="1"/>
  <c r="Q4411" i="1"/>
  <c r="V4410" i="1"/>
  <c r="U4410" i="1"/>
  <c r="T4410" i="1"/>
  <c r="S4410" i="1"/>
  <c r="X4410" i="1" s="1"/>
  <c r="R4410" i="1"/>
  <c r="Q4410" i="1"/>
  <c r="V4409" i="1"/>
  <c r="U4409" i="1"/>
  <c r="T4409" i="1"/>
  <c r="S4409" i="1"/>
  <c r="X4409" i="1" s="1"/>
  <c r="R4409" i="1"/>
  <c r="Q4409" i="1"/>
  <c r="V4408" i="1"/>
  <c r="U4408" i="1"/>
  <c r="T4408" i="1"/>
  <c r="S4408" i="1"/>
  <c r="R4408" i="1"/>
  <c r="Q4408" i="1"/>
  <c r="V4407" i="1"/>
  <c r="U4407" i="1"/>
  <c r="T4407" i="1"/>
  <c r="S4407" i="1"/>
  <c r="R4407" i="1"/>
  <c r="Q4407" i="1"/>
  <c r="V4406" i="1"/>
  <c r="U4406" i="1"/>
  <c r="T4406" i="1"/>
  <c r="S4406" i="1"/>
  <c r="X4406" i="1" s="1"/>
  <c r="R4406" i="1"/>
  <c r="Q4406" i="1"/>
  <c r="V4405" i="1"/>
  <c r="U4405" i="1"/>
  <c r="T4405" i="1"/>
  <c r="S4405" i="1"/>
  <c r="X4405" i="1" s="1"/>
  <c r="R4405" i="1"/>
  <c r="Q4405" i="1"/>
  <c r="V4404" i="1"/>
  <c r="U4404" i="1"/>
  <c r="T4404" i="1"/>
  <c r="S4404" i="1"/>
  <c r="R4404" i="1"/>
  <c r="Q4404" i="1"/>
  <c r="V4403" i="1"/>
  <c r="U4403" i="1"/>
  <c r="T4403" i="1"/>
  <c r="S4403" i="1"/>
  <c r="X4403" i="1" s="1"/>
  <c r="R4403" i="1"/>
  <c r="Q4403" i="1"/>
  <c r="V4402" i="1"/>
  <c r="U4402" i="1"/>
  <c r="T4402" i="1"/>
  <c r="S4402" i="1"/>
  <c r="X4402" i="1" s="1"/>
  <c r="R4402" i="1"/>
  <c r="Q4402" i="1"/>
  <c r="V4401" i="1"/>
  <c r="U4401" i="1"/>
  <c r="T4401" i="1"/>
  <c r="S4401" i="1"/>
  <c r="X4401" i="1" s="1"/>
  <c r="R4401" i="1"/>
  <c r="Q4401" i="1"/>
  <c r="V4400" i="1"/>
  <c r="U4400" i="1"/>
  <c r="T4400" i="1"/>
  <c r="S4400" i="1"/>
  <c r="R4400" i="1"/>
  <c r="Q4400" i="1"/>
  <c r="V4399" i="1"/>
  <c r="U4399" i="1"/>
  <c r="T4399" i="1"/>
  <c r="S4399" i="1"/>
  <c r="R4399" i="1"/>
  <c r="Q4399" i="1"/>
  <c r="V4398" i="1"/>
  <c r="U4398" i="1"/>
  <c r="T4398" i="1"/>
  <c r="S4398" i="1"/>
  <c r="X4398" i="1" s="1"/>
  <c r="R4398" i="1"/>
  <c r="Q4398" i="1"/>
  <c r="V4397" i="1"/>
  <c r="U4397" i="1"/>
  <c r="T4397" i="1"/>
  <c r="S4397" i="1"/>
  <c r="X4397" i="1" s="1"/>
  <c r="R4397" i="1"/>
  <c r="Q4397" i="1"/>
  <c r="V4396" i="1"/>
  <c r="U4396" i="1"/>
  <c r="T4396" i="1"/>
  <c r="S4396" i="1"/>
  <c r="R4396" i="1"/>
  <c r="Q4396" i="1"/>
  <c r="V4395" i="1"/>
  <c r="U4395" i="1"/>
  <c r="T4395" i="1"/>
  <c r="S4395" i="1"/>
  <c r="X4395" i="1" s="1"/>
  <c r="R4395" i="1"/>
  <c r="Q4395" i="1"/>
  <c r="V4394" i="1"/>
  <c r="U4394" i="1"/>
  <c r="T4394" i="1"/>
  <c r="S4394" i="1"/>
  <c r="X4394" i="1" s="1"/>
  <c r="R4394" i="1"/>
  <c r="Q4394" i="1"/>
  <c r="V4393" i="1"/>
  <c r="U4393" i="1"/>
  <c r="T4393" i="1"/>
  <c r="S4393" i="1"/>
  <c r="X4393" i="1" s="1"/>
  <c r="R4393" i="1"/>
  <c r="Q4393" i="1"/>
  <c r="V4392" i="1"/>
  <c r="U4392" i="1"/>
  <c r="T4392" i="1"/>
  <c r="S4392" i="1"/>
  <c r="R4392" i="1"/>
  <c r="Q4392" i="1"/>
  <c r="V4391" i="1"/>
  <c r="U4391" i="1"/>
  <c r="T4391" i="1"/>
  <c r="S4391" i="1"/>
  <c r="R4391" i="1"/>
  <c r="Q4391" i="1"/>
  <c r="V4390" i="1"/>
  <c r="U4390" i="1"/>
  <c r="T4390" i="1"/>
  <c r="S4390" i="1"/>
  <c r="X4390" i="1" s="1"/>
  <c r="R4390" i="1"/>
  <c r="Q4390" i="1"/>
  <c r="V4389" i="1"/>
  <c r="U4389" i="1"/>
  <c r="T4389" i="1"/>
  <c r="S4389" i="1"/>
  <c r="X4389" i="1" s="1"/>
  <c r="R4389" i="1"/>
  <c r="Q4389" i="1"/>
  <c r="V4388" i="1"/>
  <c r="U4388" i="1"/>
  <c r="T4388" i="1"/>
  <c r="S4388" i="1"/>
  <c r="R4388" i="1"/>
  <c r="Q4388" i="1"/>
  <c r="V4387" i="1"/>
  <c r="U4387" i="1"/>
  <c r="T4387" i="1"/>
  <c r="S4387" i="1"/>
  <c r="X4387" i="1" s="1"/>
  <c r="R4387" i="1"/>
  <c r="Q4387" i="1"/>
  <c r="V4386" i="1"/>
  <c r="U4386" i="1"/>
  <c r="T4386" i="1"/>
  <c r="S4386" i="1"/>
  <c r="X4386" i="1" s="1"/>
  <c r="R4386" i="1"/>
  <c r="Q4386" i="1"/>
  <c r="V4385" i="1"/>
  <c r="U4385" i="1"/>
  <c r="T4385" i="1"/>
  <c r="S4385" i="1"/>
  <c r="X4385" i="1" s="1"/>
  <c r="R4385" i="1"/>
  <c r="Q4385" i="1"/>
  <c r="V4384" i="1"/>
  <c r="U4384" i="1"/>
  <c r="T4384" i="1"/>
  <c r="S4384" i="1"/>
  <c r="R4384" i="1"/>
  <c r="Q4384" i="1"/>
  <c r="V4383" i="1"/>
  <c r="U4383" i="1"/>
  <c r="T4383" i="1"/>
  <c r="S4383" i="1"/>
  <c r="R4383" i="1"/>
  <c r="Q4383" i="1"/>
  <c r="V4382" i="1"/>
  <c r="U4382" i="1"/>
  <c r="T4382" i="1"/>
  <c r="S4382" i="1"/>
  <c r="X4382" i="1" s="1"/>
  <c r="R4382" i="1"/>
  <c r="Q4382" i="1"/>
  <c r="V4381" i="1"/>
  <c r="U4381" i="1"/>
  <c r="T4381" i="1"/>
  <c r="S4381" i="1"/>
  <c r="X4381" i="1" s="1"/>
  <c r="R4381" i="1"/>
  <c r="Q4381" i="1"/>
  <c r="V4380" i="1"/>
  <c r="U4380" i="1"/>
  <c r="T4380" i="1"/>
  <c r="S4380" i="1"/>
  <c r="R4380" i="1"/>
  <c r="Q4380" i="1"/>
  <c r="V4379" i="1"/>
  <c r="U4379" i="1"/>
  <c r="T4379" i="1"/>
  <c r="S4379" i="1"/>
  <c r="X4379" i="1" s="1"/>
  <c r="R4379" i="1"/>
  <c r="Q4379" i="1"/>
  <c r="V4378" i="1"/>
  <c r="U4378" i="1"/>
  <c r="T4378" i="1"/>
  <c r="S4378" i="1"/>
  <c r="X4378" i="1" s="1"/>
  <c r="R4378" i="1"/>
  <c r="Q4378" i="1"/>
  <c r="V4377" i="1"/>
  <c r="U4377" i="1"/>
  <c r="T4377" i="1"/>
  <c r="S4377" i="1"/>
  <c r="X4377" i="1" s="1"/>
  <c r="R4377" i="1"/>
  <c r="Q4377" i="1"/>
  <c r="V4376" i="1"/>
  <c r="U4376" i="1"/>
  <c r="T4376" i="1"/>
  <c r="S4376" i="1"/>
  <c r="R4376" i="1"/>
  <c r="Q4376" i="1"/>
  <c r="V4375" i="1"/>
  <c r="U4375" i="1"/>
  <c r="T4375" i="1"/>
  <c r="S4375" i="1"/>
  <c r="R4375" i="1"/>
  <c r="Q4375" i="1"/>
  <c r="V4374" i="1"/>
  <c r="U4374" i="1"/>
  <c r="T4374" i="1"/>
  <c r="S4374" i="1"/>
  <c r="X4374" i="1" s="1"/>
  <c r="R4374" i="1"/>
  <c r="Q4374" i="1"/>
  <c r="V4373" i="1"/>
  <c r="U4373" i="1"/>
  <c r="T4373" i="1"/>
  <c r="S4373" i="1"/>
  <c r="X4373" i="1" s="1"/>
  <c r="R4373" i="1"/>
  <c r="Q4373" i="1"/>
  <c r="V4372" i="1"/>
  <c r="U4372" i="1"/>
  <c r="T4372" i="1"/>
  <c r="S4372" i="1"/>
  <c r="R4372" i="1"/>
  <c r="Q4372" i="1"/>
  <c r="V4371" i="1"/>
  <c r="U4371" i="1"/>
  <c r="T4371" i="1"/>
  <c r="S4371" i="1"/>
  <c r="X4371" i="1" s="1"/>
  <c r="R4371" i="1"/>
  <c r="Q4371" i="1"/>
  <c r="V4370" i="1"/>
  <c r="U4370" i="1"/>
  <c r="T4370" i="1"/>
  <c r="S4370" i="1"/>
  <c r="X4370" i="1" s="1"/>
  <c r="R4370" i="1"/>
  <c r="Q4370" i="1"/>
  <c r="V4369" i="1"/>
  <c r="U4369" i="1"/>
  <c r="T4369" i="1"/>
  <c r="S4369" i="1"/>
  <c r="X4369" i="1" s="1"/>
  <c r="R4369" i="1"/>
  <c r="Q4369" i="1"/>
  <c r="V4368" i="1"/>
  <c r="U4368" i="1"/>
  <c r="T4368" i="1"/>
  <c r="S4368" i="1"/>
  <c r="R4368" i="1"/>
  <c r="Q4368" i="1"/>
  <c r="V4367" i="1"/>
  <c r="U4367" i="1"/>
  <c r="T4367" i="1"/>
  <c r="S4367" i="1"/>
  <c r="R4367" i="1"/>
  <c r="Q4367" i="1"/>
  <c r="V4366" i="1"/>
  <c r="U4366" i="1"/>
  <c r="T4366" i="1"/>
  <c r="S4366" i="1"/>
  <c r="X4366" i="1" s="1"/>
  <c r="R4366" i="1"/>
  <c r="Q4366" i="1"/>
  <c r="V4365" i="1"/>
  <c r="U4365" i="1"/>
  <c r="T4365" i="1"/>
  <c r="S4365" i="1"/>
  <c r="X4365" i="1" s="1"/>
  <c r="R4365" i="1"/>
  <c r="Q4365" i="1"/>
  <c r="V4364" i="1"/>
  <c r="U4364" i="1"/>
  <c r="T4364" i="1"/>
  <c r="S4364" i="1"/>
  <c r="R4364" i="1"/>
  <c r="Q4364" i="1"/>
  <c r="V4363" i="1"/>
  <c r="U4363" i="1"/>
  <c r="T4363" i="1"/>
  <c r="S4363" i="1"/>
  <c r="X4363" i="1" s="1"/>
  <c r="R4363" i="1"/>
  <c r="Q4363" i="1"/>
  <c r="V4362" i="1"/>
  <c r="U4362" i="1"/>
  <c r="T4362" i="1"/>
  <c r="S4362" i="1"/>
  <c r="X4362" i="1" s="1"/>
  <c r="R4362" i="1"/>
  <c r="Q4362" i="1"/>
  <c r="V4361" i="1"/>
  <c r="U4361" i="1"/>
  <c r="T4361" i="1"/>
  <c r="S4361" i="1"/>
  <c r="X4361" i="1" s="1"/>
  <c r="R4361" i="1"/>
  <c r="Q4361" i="1"/>
  <c r="V4360" i="1"/>
  <c r="U4360" i="1"/>
  <c r="T4360" i="1"/>
  <c r="S4360" i="1"/>
  <c r="R4360" i="1"/>
  <c r="Q4360" i="1"/>
  <c r="V4359" i="1"/>
  <c r="U4359" i="1"/>
  <c r="T4359" i="1"/>
  <c r="S4359" i="1"/>
  <c r="R4359" i="1"/>
  <c r="Q4359" i="1"/>
  <c r="V4358" i="1"/>
  <c r="U4358" i="1"/>
  <c r="T4358" i="1"/>
  <c r="S4358" i="1"/>
  <c r="X4358" i="1" s="1"/>
  <c r="R4358" i="1"/>
  <c r="Q4358" i="1"/>
  <c r="V4357" i="1"/>
  <c r="U4357" i="1"/>
  <c r="T4357" i="1"/>
  <c r="S4357" i="1"/>
  <c r="X4357" i="1" s="1"/>
  <c r="R4357" i="1"/>
  <c r="Q4357" i="1"/>
  <c r="V4356" i="1"/>
  <c r="U4356" i="1"/>
  <c r="T4356" i="1"/>
  <c r="S4356" i="1"/>
  <c r="R4356" i="1"/>
  <c r="Q4356" i="1"/>
  <c r="V4355" i="1"/>
  <c r="U4355" i="1"/>
  <c r="T4355" i="1"/>
  <c r="S4355" i="1"/>
  <c r="X4355" i="1" s="1"/>
  <c r="R4355" i="1"/>
  <c r="Q4355" i="1"/>
  <c r="V4354" i="1"/>
  <c r="U4354" i="1"/>
  <c r="T4354" i="1"/>
  <c r="S4354" i="1"/>
  <c r="X4354" i="1" s="1"/>
  <c r="R4354" i="1"/>
  <c r="Q4354" i="1"/>
  <c r="V4353" i="1"/>
  <c r="U4353" i="1"/>
  <c r="T4353" i="1"/>
  <c r="S4353" i="1"/>
  <c r="X4353" i="1" s="1"/>
  <c r="R4353" i="1"/>
  <c r="Q4353" i="1"/>
  <c r="V4352" i="1"/>
  <c r="U4352" i="1"/>
  <c r="T4352" i="1"/>
  <c r="S4352" i="1"/>
  <c r="R4352" i="1"/>
  <c r="Q4352" i="1"/>
  <c r="V4351" i="1"/>
  <c r="U4351" i="1"/>
  <c r="T4351" i="1"/>
  <c r="S4351" i="1"/>
  <c r="R4351" i="1"/>
  <c r="Q4351" i="1"/>
  <c r="V4350" i="1"/>
  <c r="U4350" i="1"/>
  <c r="T4350" i="1"/>
  <c r="S4350" i="1"/>
  <c r="X4350" i="1" s="1"/>
  <c r="R4350" i="1"/>
  <c r="Q4350" i="1"/>
  <c r="V4349" i="1"/>
  <c r="U4349" i="1"/>
  <c r="T4349" i="1"/>
  <c r="S4349" i="1"/>
  <c r="X4349" i="1" s="1"/>
  <c r="R4349" i="1"/>
  <c r="Q4349" i="1"/>
  <c r="V4348" i="1"/>
  <c r="U4348" i="1"/>
  <c r="T4348" i="1"/>
  <c r="S4348" i="1"/>
  <c r="R4348" i="1"/>
  <c r="Q4348" i="1"/>
  <c r="V4347" i="1"/>
  <c r="U4347" i="1"/>
  <c r="T4347" i="1"/>
  <c r="S4347" i="1"/>
  <c r="X4347" i="1" s="1"/>
  <c r="R4347" i="1"/>
  <c r="Q4347" i="1"/>
  <c r="V4346" i="1"/>
  <c r="U4346" i="1"/>
  <c r="T4346" i="1"/>
  <c r="S4346" i="1"/>
  <c r="X4346" i="1" s="1"/>
  <c r="R4346" i="1"/>
  <c r="Q4346" i="1"/>
  <c r="V4345" i="1"/>
  <c r="U4345" i="1"/>
  <c r="T4345" i="1"/>
  <c r="S4345" i="1"/>
  <c r="X4345" i="1" s="1"/>
  <c r="R4345" i="1"/>
  <c r="Q4345" i="1"/>
  <c r="V4344" i="1"/>
  <c r="U4344" i="1"/>
  <c r="T4344" i="1"/>
  <c r="S4344" i="1"/>
  <c r="R4344" i="1"/>
  <c r="Q4344" i="1"/>
  <c r="V4343" i="1"/>
  <c r="U4343" i="1"/>
  <c r="T4343" i="1"/>
  <c r="S4343" i="1"/>
  <c r="R4343" i="1"/>
  <c r="Q4343" i="1"/>
  <c r="V4342" i="1"/>
  <c r="U4342" i="1"/>
  <c r="T4342" i="1"/>
  <c r="S4342" i="1"/>
  <c r="X4342" i="1" s="1"/>
  <c r="R4342" i="1"/>
  <c r="Q4342" i="1"/>
  <c r="V4341" i="1"/>
  <c r="U4341" i="1"/>
  <c r="T4341" i="1"/>
  <c r="S4341" i="1"/>
  <c r="X4341" i="1" s="1"/>
  <c r="R4341" i="1"/>
  <c r="Q4341" i="1"/>
  <c r="V4340" i="1"/>
  <c r="U4340" i="1"/>
  <c r="T4340" i="1"/>
  <c r="S4340" i="1"/>
  <c r="R4340" i="1"/>
  <c r="Q4340" i="1"/>
  <c r="V4339" i="1"/>
  <c r="U4339" i="1"/>
  <c r="T4339" i="1"/>
  <c r="S4339" i="1"/>
  <c r="X4339" i="1" s="1"/>
  <c r="R4339" i="1"/>
  <c r="Q4339" i="1"/>
  <c r="V4338" i="1"/>
  <c r="U4338" i="1"/>
  <c r="T4338" i="1"/>
  <c r="S4338" i="1"/>
  <c r="X4338" i="1" s="1"/>
  <c r="R4338" i="1"/>
  <c r="Q4338" i="1"/>
  <c r="V4337" i="1"/>
  <c r="U4337" i="1"/>
  <c r="T4337" i="1"/>
  <c r="S4337" i="1"/>
  <c r="X4337" i="1" s="1"/>
  <c r="R4337" i="1"/>
  <c r="Q4337" i="1"/>
  <c r="V4336" i="1"/>
  <c r="U4336" i="1"/>
  <c r="T4336" i="1"/>
  <c r="S4336" i="1"/>
  <c r="R4336" i="1"/>
  <c r="Q4336" i="1"/>
  <c r="V4335" i="1"/>
  <c r="U4335" i="1"/>
  <c r="T4335" i="1"/>
  <c r="S4335" i="1"/>
  <c r="R4335" i="1"/>
  <c r="Q4335" i="1"/>
  <c r="V4334" i="1"/>
  <c r="U4334" i="1"/>
  <c r="T4334" i="1"/>
  <c r="S4334" i="1"/>
  <c r="X4334" i="1" s="1"/>
  <c r="R4334" i="1"/>
  <c r="Q4334" i="1"/>
  <c r="V4333" i="1"/>
  <c r="U4333" i="1"/>
  <c r="T4333" i="1"/>
  <c r="S4333" i="1"/>
  <c r="X4333" i="1" s="1"/>
  <c r="R4333" i="1"/>
  <c r="Q4333" i="1"/>
  <c r="V4332" i="1"/>
  <c r="U4332" i="1"/>
  <c r="T4332" i="1"/>
  <c r="S4332" i="1"/>
  <c r="R4332" i="1"/>
  <c r="Q4332" i="1"/>
  <c r="V4331" i="1"/>
  <c r="U4331" i="1"/>
  <c r="T4331" i="1"/>
  <c r="S4331" i="1"/>
  <c r="X4331" i="1" s="1"/>
  <c r="R4331" i="1"/>
  <c r="Q4331" i="1"/>
  <c r="V4330" i="1"/>
  <c r="U4330" i="1"/>
  <c r="T4330" i="1"/>
  <c r="S4330" i="1"/>
  <c r="X4330" i="1" s="1"/>
  <c r="R4330" i="1"/>
  <c r="Q4330" i="1"/>
  <c r="V4329" i="1"/>
  <c r="U4329" i="1"/>
  <c r="T4329" i="1"/>
  <c r="S4329" i="1"/>
  <c r="X4329" i="1" s="1"/>
  <c r="R4329" i="1"/>
  <c r="Q4329" i="1"/>
  <c r="V4328" i="1"/>
  <c r="U4328" i="1"/>
  <c r="T4328" i="1"/>
  <c r="S4328" i="1"/>
  <c r="R4328" i="1"/>
  <c r="Q4328" i="1"/>
  <c r="V4327" i="1"/>
  <c r="U4327" i="1"/>
  <c r="T4327" i="1"/>
  <c r="S4327" i="1"/>
  <c r="R4327" i="1"/>
  <c r="Q4327" i="1"/>
  <c r="V4326" i="1"/>
  <c r="U4326" i="1"/>
  <c r="T4326" i="1"/>
  <c r="S4326" i="1"/>
  <c r="X4326" i="1" s="1"/>
  <c r="R4326" i="1"/>
  <c r="Q4326" i="1"/>
  <c r="V4325" i="1"/>
  <c r="U4325" i="1"/>
  <c r="T4325" i="1"/>
  <c r="S4325" i="1"/>
  <c r="X4325" i="1" s="1"/>
  <c r="R4325" i="1"/>
  <c r="Q4325" i="1"/>
  <c r="V4324" i="1"/>
  <c r="U4324" i="1"/>
  <c r="T4324" i="1"/>
  <c r="S4324" i="1"/>
  <c r="R4324" i="1"/>
  <c r="Q4324" i="1"/>
  <c r="V4323" i="1"/>
  <c r="U4323" i="1"/>
  <c r="T4323" i="1"/>
  <c r="S4323" i="1"/>
  <c r="X4323" i="1" s="1"/>
  <c r="R4323" i="1"/>
  <c r="Q4323" i="1"/>
  <c r="V4322" i="1"/>
  <c r="U4322" i="1"/>
  <c r="T4322" i="1"/>
  <c r="S4322" i="1"/>
  <c r="X4322" i="1" s="1"/>
  <c r="R4322" i="1"/>
  <c r="Q4322" i="1"/>
  <c r="V4321" i="1"/>
  <c r="U4321" i="1"/>
  <c r="T4321" i="1"/>
  <c r="S4321" i="1"/>
  <c r="X4321" i="1" s="1"/>
  <c r="R4321" i="1"/>
  <c r="Q4321" i="1"/>
  <c r="V4320" i="1"/>
  <c r="U4320" i="1"/>
  <c r="T4320" i="1"/>
  <c r="S4320" i="1"/>
  <c r="R4320" i="1"/>
  <c r="Q4320" i="1"/>
  <c r="V4319" i="1"/>
  <c r="U4319" i="1"/>
  <c r="T4319" i="1"/>
  <c r="S4319" i="1"/>
  <c r="R4319" i="1"/>
  <c r="Q4319" i="1"/>
  <c r="V4318" i="1"/>
  <c r="U4318" i="1"/>
  <c r="T4318" i="1"/>
  <c r="S4318" i="1"/>
  <c r="X4318" i="1" s="1"/>
  <c r="R4318" i="1"/>
  <c r="Q4318" i="1"/>
  <c r="V4317" i="1"/>
  <c r="U4317" i="1"/>
  <c r="T4317" i="1"/>
  <c r="S4317" i="1"/>
  <c r="X4317" i="1" s="1"/>
  <c r="R4317" i="1"/>
  <c r="Q4317" i="1"/>
  <c r="V4316" i="1"/>
  <c r="U4316" i="1"/>
  <c r="T4316" i="1"/>
  <c r="S4316" i="1"/>
  <c r="R4316" i="1"/>
  <c r="Q4316" i="1"/>
  <c r="V4315" i="1"/>
  <c r="U4315" i="1"/>
  <c r="T4315" i="1"/>
  <c r="S4315" i="1"/>
  <c r="X4315" i="1" s="1"/>
  <c r="R4315" i="1"/>
  <c r="Q4315" i="1"/>
  <c r="V4314" i="1"/>
  <c r="U4314" i="1"/>
  <c r="T4314" i="1"/>
  <c r="S4314" i="1"/>
  <c r="X4314" i="1" s="1"/>
  <c r="R4314" i="1"/>
  <c r="Q4314" i="1"/>
  <c r="V4313" i="1"/>
  <c r="U4313" i="1"/>
  <c r="T4313" i="1"/>
  <c r="S4313" i="1"/>
  <c r="X4313" i="1" s="1"/>
  <c r="R4313" i="1"/>
  <c r="Q4313" i="1"/>
  <c r="V4312" i="1"/>
  <c r="U4312" i="1"/>
  <c r="T4312" i="1"/>
  <c r="S4312" i="1"/>
  <c r="R4312" i="1"/>
  <c r="Q4312" i="1"/>
  <c r="V4311" i="1"/>
  <c r="U4311" i="1"/>
  <c r="T4311" i="1"/>
  <c r="S4311" i="1"/>
  <c r="R4311" i="1"/>
  <c r="Q4311" i="1"/>
  <c r="V4310" i="1"/>
  <c r="U4310" i="1"/>
  <c r="T4310" i="1"/>
  <c r="S4310" i="1"/>
  <c r="X4310" i="1" s="1"/>
  <c r="R4310" i="1"/>
  <c r="Q4310" i="1"/>
  <c r="V4309" i="1"/>
  <c r="U4309" i="1"/>
  <c r="T4309" i="1"/>
  <c r="S4309" i="1"/>
  <c r="X4309" i="1" s="1"/>
  <c r="R4309" i="1"/>
  <c r="Q4309" i="1"/>
  <c r="V4308" i="1"/>
  <c r="U4308" i="1"/>
  <c r="T4308" i="1"/>
  <c r="S4308" i="1"/>
  <c r="R4308" i="1"/>
  <c r="Q4308" i="1"/>
  <c r="V4307" i="1"/>
  <c r="U4307" i="1"/>
  <c r="T4307" i="1"/>
  <c r="S4307" i="1"/>
  <c r="X4307" i="1" s="1"/>
  <c r="R4307" i="1"/>
  <c r="Q4307" i="1"/>
  <c r="V4306" i="1"/>
  <c r="U4306" i="1"/>
  <c r="T4306" i="1"/>
  <c r="S4306" i="1"/>
  <c r="X4306" i="1" s="1"/>
  <c r="R4306" i="1"/>
  <c r="Q4306" i="1"/>
  <c r="V4305" i="1"/>
  <c r="U4305" i="1"/>
  <c r="T4305" i="1"/>
  <c r="S4305" i="1"/>
  <c r="X4305" i="1" s="1"/>
  <c r="R4305" i="1"/>
  <c r="Q4305" i="1"/>
  <c r="V4304" i="1"/>
  <c r="U4304" i="1"/>
  <c r="T4304" i="1"/>
  <c r="S4304" i="1"/>
  <c r="R4304" i="1"/>
  <c r="Q4304" i="1"/>
  <c r="V4303" i="1"/>
  <c r="U4303" i="1"/>
  <c r="T4303" i="1"/>
  <c r="S4303" i="1"/>
  <c r="R4303" i="1"/>
  <c r="Q4303" i="1"/>
  <c r="V4302" i="1"/>
  <c r="U4302" i="1"/>
  <c r="T4302" i="1"/>
  <c r="S4302" i="1"/>
  <c r="X4302" i="1" s="1"/>
  <c r="R4302" i="1"/>
  <c r="Q4302" i="1"/>
  <c r="V4301" i="1"/>
  <c r="U4301" i="1"/>
  <c r="T4301" i="1"/>
  <c r="S4301" i="1"/>
  <c r="X4301" i="1" s="1"/>
  <c r="R4301" i="1"/>
  <c r="Q4301" i="1"/>
  <c r="V4300" i="1"/>
  <c r="U4300" i="1"/>
  <c r="T4300" i="1"/>
  <c r="S4300" i="1"/>
  <c r="R4300" i="1"/>
  <c r="Q4300" i="1"/>
  <c r="V4299" i="1"/>
  <c r="U4299" i="1"/>
  <c r="T4299" i="1"/>
  <c r="S4299" i="1"/>
  <c r="X4299" i="1" s="1"/>
  <c r="R4299" i="1"/>
  <c r="Q4299" i="1"/>
  <c r="V4298" i="1"/>
  <c r="U4298" i="1"/>
  <c r="T4298" i="1"/>
  <c r="S4298" i="1"/>
  <c r="X4298" i="1" s="1"/>
  <c r="R4298" i="1"/>
  <c r="Q4298" i="1"/>
  <c r="V4297" i="1"/>
  <c r="U4297" i="1"/>
  <c r="T4297" i="1"/>
  <c r="S4297" i="1"/>
  <c r="X4297" i="1" s="1"/>
  <c r="R4297" i="1"/>
  <c r="Q4297" i="1"/>
  <c r="V4296" i="1"/>
  <c r="U4296" i="1"/>
  <c r="T4296" i="1"/>
  <c r="S4296" i="1"/>
  <c r="R4296" i="1"/>
  <c r="Q4296" i="1"/>
  <c r="V4295" i="1"/>
  <c r="U4295" i="1"/>
  <c r="T4295" i="1"/>
  <c r="S4295" i="1"/>
  <c r="R4295" i="1"/>
  <c r="Q4295" i="1"/>
  <c r="V4294" i="1"/>
  <c r="U4294" i="1"/>
  <c r="T4294" i="1"/>
  <c r="S4294" i="1"/>
  <c r="X4294" i="1" s="1"/>
  <c r="R4294" i="1"/>
  <c r="Q4294" i="1"/>
  <c r="V4293" i="1"/>
  <c r="U4293" i="1"/>
  <c r="T4293" i="1"/>
  <c r="S4293" i="1"/>
  <c r="X4293" i="1" s="1"/>
  <c r="R4293" i="1"/>
  <c r="Q4293" i="1"/>
  <c r="V4292" i="1"/>
  <c r="U4292" i="1"/>
  <c r="T4292" i="1"/>
  <c r="S4292" i="1"/>
  <c r="R4292" i="1"/>
  <c r="Q4292" i="1"/>
  <c r="V4291" i="1"/>
  <c r="U4291" i="1"/>
  <c r="T4291" i="1"/>
  <c r="S4291" i="1"/>
  <c r="X4291" i="1" s="1"/>
  <c r="R4291" i="1"/>
  <c r="Q4291" i="1"/>
  <c r="V4290" i="1"/>
  <c r="U4290" i="1"/>
  <c r="T4290" i="1"/>
  <c r="S4290" i="1"/>
  <c r="X4290" i="1" s="1"/>
  <c r="R4290" i="1"/>
  <c r="Q4290" i="1"/>
  <c r="V4289" i="1"/>
  <c r="U4289" i="1"/>
  <c r="T4289" i="1"/>
  <c r="S4289" i="1"/>
  <c r="X4289" i="1" s="1"/>
  <c r="R4289" i="1"/>
  <c r="Q4289" i="1"/>
  <c r="V4288" i="1"/>
  <c r="U4288" i="1"/>
  <c r="T4288" i="1"/>
  <c r="S4288" i="1"/>
  <c r="R4288" i="1"/>
  <c r="Q4288" i="1"/>
  <c r="V4287" i="1"/>
  <c r="U4287" i="1"/>
  <c r="T4287" i="1"/>
  <c r="S4287" i="1"/>
  <c r="X4287" i="1" s="1"/>
  <c r="R4287" i="1"/>
  <c r="Q4287" i="1"/>
  <c r="V4286" i="1"/>
  <c r="U4286" i="1"/>
  <c r="T4286" i="1"/>
  <c r="S4286" i="1"/>
  <c r="X4286" i="1" s="1"/>
  <c r="R4286" i="1"/>
  <c r="Q4286" i="1"/>
  <c r="V4285" i="1"/>
  <c r="U4285" i="1"/>
  <c r="T4285" i="1"/>
  <c r="S4285" i="1"/>
  <c r="X4285" i="1" s="1"/>
  <c r="R4285" i="1"/>
  <c r="Q4285" i="1"/>
  <c r="V4284" i="1"/>
  <c r="U4284" i="1"/>
  <c r="T4284" i="1"/>
  <c r="S4284" i="1"/>
  <c r="R4284" i="1"/>
  <c r="Q4284" i="1"/>
  <c r="V4283" i="1"/>
  <c r="U4283" i="1"/>
  <c r="T4283" i="1"/>
  <c r="S4283" i="1"/>
  <c r="X4283" i="1" s="1"/>
  <c r="R4283" i="1"/>
  <c r="Q4283" i="1"/>
  <c r="V4282" i="1"/>
  <c r="U4282" i="1"/>
  <c r="T4282" i="1"/>
  <c r="S4282" i="1"/>
  <c r="R4282" i="1"/>
  <c r="Q4282" i="1"/>
  <c r="V4281" i="1"/>
  <c r="U4281" i="1"/>
  <c r="T4281" i="1"/>
  <c r="S4281" i="1"/>
  <c r="X4281" i="1" s="1"/>
  <c r="R4281" i="1"/>
  <c r="Q4281" i="1"/>
  <c r="V4280" i="1"/>
  <c r="U4280" i="1"/>
  <c r="T4280" i="1"/>
  <c r="S4280" i="1"/>
  <c r="R4280" i="1"/>
  <c r="Q4280" i="1"/>
  <c r="V4279" i="1"/>
  <c r="U4279" i="1"/>
  <c r="T4279" i="1"/>
  <c r="S4279" i="1"/>
  <c r="R4279" i="1"/>
  <c r="Q4279" i="1"/>
  <c r="V4278" i="1"/>
  <c r="U4278" i="1"/>
  <c r="T4278" i="1"/>
  <c r="S4278" i="1"/>
  <c r="X4278" i="1" s="1"/>
  <c r="R4278" i="1"/>
  <c r="Q4278" i="1"/>
  <c r="V4277" i="1"/>
  <c r="U4277" i="1"/>
  <c r="T4277" i="1"/>
  <c r="S4277" i="1"/>
  <c r="X4277" i="1" s="1"/>
  <c r="R4277" i="1"/>
  <c r="Q4277" i="1"/>
  <c r="V4276" i="1"/>
  <c r="U4276" i="1"/>
  <c r="T4276" i="1"/>
  <c r="S4276" i="1"/>
  <c r="R4276" i="1"/>
  <c r="Q4276" i="1"/>
  <c r="V4275" i="1"/>
  <c r="U4275" i="1"/>
  <c r="T4275" i="1"/>
  <c r="S4275" i="1"/>
  <c r="X4275" i="1" s="1"/>
  <c r="R4275" i="1"/>
  <c r="Q4275" i="1"/>
  <c r="V4274" i="1"/>
  <c r="U4274" i="1"/>
  <c r="T4274" i="1"/>
  <c r="S4274" i="1"/>
  <c r="X4274" i="1" s="1"/>
  <c r="R4274" i="1"/>
  <c r="Q4274" i="1"/>
  <c r="V4273" i="1"/>
  <c r="U4273" i="1"/>
  <c r="T4273" i="1"/>
  <c r="S4273" i="1"/>
  <c r="X4273" i="1" s="1"/>
  <c r="R4273" i="1"/>
  <c r="Q4273" i="1"/>
  <c r="V4272" i="1"/>
  <c r="U4272" i="1"/>
  <c r="T4272" i="1"/>
  <c r="S4272" i="1"/>
  <c r="R4272" i="1"/>
  <c r="Q4272" i="1"/>
  <c r="V4271" i="1"/>
  <c r="U4271" i="1"/>
  <c r="T4271" i="1"/>
  <c r="S4271" i="1"/>
  <c r="X4271" i="1" s="1"/>
  <c r="R4271" i="1"/>
  <c r="Q4271" i="1"/>
  <c r="V4270" i="1"/>
  <c r="U4270" i="1"/>
  <c r="T4270" i="1"/>
  <c r="S4270" i="1"/>
  <c r="X4270" i="1" s="1"/>
  <c r="R4270" i="1"/>
  <c r="Q4270" i="1"/>
  <c r="V4269" i="1"/>
  <c r="U4269" i="1"/>
  <c r="T4269" i="1"/>
  <c r="S4269" i="1"/>
  <c r="X4269" i="1" s="1"/>
  <c r="R4269" i="1"/>
  <c r="Q4269" i="1"/>
  <c r="V4268" i="1"/>
  <c r="U4268" i="1"/>
  <c r="T4268" i="1"/>
  <c r="S4268" i="1"/>
  <c r="R4268" i="1"/>
  <c r="Q4268" i="1"/>
  <c r="V4267" i="1"/>
  <c r="U4267" i="1"/>
  <c r="T4267" i="1"/>
  <c r="S4267" i="1"/>
  <c r="X4267" i="1" s="1"/>
  <c r="R4267" i="1"/>
  <c r="Q4267" i="1"/>
  <c r="V4266" i="1"/>
  <c r="U4266" i="1"/>
  <c r="T4266" i="1"/>
  <c r="S4266" i="1"/>
  <c r="R4266" i="1"/>
  <c r="Q4266" i="1"/>
  <c r="V4265" i="1"/>
  <c r="U4265" i="1"/>
  <c r="T4265" i="1"/>
  <c r="S4265" i="1"/>
  <c r="X4265" i="1" s="1"/>
  <c r="R4265" i="1"/>
  <c r="Q4265" i="1"/>
  <c r="V4264" i="1"/>
  <c r="U4264" i="1"/>
  <c r="T4264" i="1"/>
  <c r="S4264" i="1"/>
  <c r="R4264" i="1"/>
  <c r="Q4264" i="1"/>
  <c r="V4263" i="1"/>
  <c r="U4263" i="1"/>
  <c r="T4263" i="1"/>
  <c r="S4263" i="1"/>
  <c r="R4263" i="1"/>
  <c r="Q4263" i="1"/>
  <c r="V4262" i="1"/>
  <c r="U4262" i="1"/>
  <c r="T4262" i="1"/>
  <c r="S4262" i="1"/>
  <c r="X4262" i="1" s="1"/>
  <c r="R4262" i="1"/>
  <c r="Q4262" i="1"/>
  <c r="V4261" i="1"/>
  <c r="U4261" i="1"/>
  <c r="T4261" i="1"/>
  <c r="S4261" i="1"/>
  <c r="X4261" i="1" s="1"/>
  <c r="R4261" i="1"/>
  <c r="Q4261" i="1"/>
  <c r="V4260" i="1"/>
  <c r="U4260" i="1"/>
  <c r="T4260" i="1"/>
  <c r="S4260" i="1"/>
  <c r="R4260" i="1"/>
  <c r="Q4260" i="1"/>
  <c r="V4259" i="1"/>
  <c r="U4259" i="1"/>
  <c r="T4259" i="1"/>
  <c r="S4259" i="1"/>
  <c r="R4259" i="1"/>
  <c r="Q4259" i="1"/>
  <c r="V4258" i="1"/>
  <c r="U4258" i="1"/>
  <c r="T4258" i="1"/>
  <c r="S4258" i="1"/>
  <c r="X4258" i="1" s="1"/>
  <c r="R4258" i="1"/>
  <c r="Q4258" i="1"/>
  <c r="V4257" i="1"/>
  <c r="U4257" i="1"/>
  <c r="T4257" i="1"/>
  <c r="S4257" i="1"/>
  <c r="X4257" i="1" s="1"/>
  <c r="R4257" i="1"/>
  <c r="Q4257" i="1"/>
  <c r="V4256" i="1"/>
  <c r="U4256" i="1"/>
  <c r="T4256" i="1"/>
  <c r="S4256" i="1"/>
  <c r="R4256" i="1"/>
  <c r="Q4256" i="1"/>
  <c r="V4255" i="1"/>
  <c r="U4255" i="1"/>
  <c r="T4255" i="1"/>
  <c r="S4255" i="1"/>
  <c r="X4255" i="1" s="1"/>
  <c r="R4255" i="1"/>
  <c r="Q4255" i="1"/>
  <c r="V4254" i="1"/>
  <c r="U4254" i="1"/>
  <c r="T4254" i="1"/>
  <c r="S4254" i="1"/>
  <c r="X4254" i="1" s="1"/>
  <c r="R4254" i="1"/>
  <c r="Q4254" i="1"/>
  <c r="V4253" i="1"/>
  <c r="U4253" i="1"/>
  <c r="T4253" i="1"/>
  <c r="S4253" i="1"/>
  <c r="X4253" i="1" s="1"/>
  <c r="R4253" i="1"/>
  <c r="Q4253" i="1"/>
  <c r="V4252" i="1"/>
  <c r="U4252" i="1"/>
  <c r="T4252" i="1"/>
  <c r="S4252" i="1"/>
  <c r="R4252" i="1"/>
  <c r="Q4252" i="1"/>
  <c r="V4251" i="1"/>
  <c r="U4251" i="1"/>
  <c r="T4251" i="1"/>
  <c r="S4251" i="1"/>
  <c r="X4251" i="1" s="1"/>
  <c r="R4251" i="1"/>
  <c r="Q4251" i="1"/>
  <c r="V4250" i="1"/>
  <c r="U4250" i="1"/>
  <c r="T4250" i="1"/>
  <c r="S4250" i="1"/>
  <c r="R4250" i="1"/>
  <c r="Q4250" i="1"/>
  <c r="V4249" i="1"/>
  <c r="U4249" i="1"/>
  <c r="T4249" i="1"/>
  <c r="S4249" i="1"/>
  <c r="X4249" i="1" s="1"/>
  <c r="R4249" i="1"/>
  <c r="Q4249" i="1"/>
  <c r="V4248" i="1"/>
  <c r="U4248" i="1"/>
  <c r="T4248" i="1"/>
  <c r="S4248" i="1"/>
  <c r="R4248" i="1"/>
  <c r="Q4248" i="1"/>
  <c r="V4247" i="1"/>
  <c r="U4247" i="1"/>
  <c r="T4247" i="1"/>
  <c r="S4247" i="1"/>
  <c r="R4247" i="1"/>
  <c r="Q4247" i="1"/>
  <c r="V4246" i="1"/>
  <c r="U4246" i="1"/>
  <c r="T4246" i="1"/>
  <c r="S4246" i="1"/>
  <c r="X4246" i="1" s="1"/>
  <c r="R4246" i="1"/>
  <c r="Q4246" i="1"/>
  <c r="V4245" i="1"/>
  <c r="U4245" i="1"/>
  <c r="T4245" i="1"/>
  <c r="S4245" i="1"/>
  <c r="X4245" i="1" s="1"/>
  <c r="R4245" i="1"/>
  <c r="Q4245" i="1"/>
  <c r="V4244" i="1"/>
  <c r="U4244" i="1"/>
  <c r="T4244" i="1"/>
  <c r="S4244" i="1"/>
  <c r="R4244" i="1"/>
  <c r="Q4244" i="1"/>
  <c r="V4243" i="1"/>
  <c r="U4243" i="1"/>
  <c r="T4243" i="1"/>
  <c r="S4243" i="1"/>
  <c r="X4243" i="1" s="1"/>
  <c r="R4243" i="1"/>
  <c r="Q4243" i="1"/>
  <c r="V4242" i="1"/>
  <c r="U4242" i="1"/>
  <c r="T4242" i="1"/>
  <c r="S4242" i="1"/>
  <c r="X4242" i="1" s="1"/>
  <c r="R4242" i="1"/>
  <c r="Q4242" i="1"/>
  <c r="V4241" i="1"/>
  <c r="U4241" i="1"/>
  <c r="T4241" i="1"/>
  <c r="S4241" i="1"/>
  <c r="X4241" i="1" s="1"/>
  <c r="R4241" i="1"/>
  <c r="Q4241" i="1"/>
  <c r="V4240" i="1"/>
  <c r="U4240" i="1"/>
  <c r="T4240" i="1"/>
  <c r="S4240" i="1"/>
  <c r="R4240" i="1"/>
  <c r="Q4240" i="1"/>
  <c r="V4239" i="1"/>
  <c r="U4239" i="1"/>
  <c r="T4239" i="1"/>
  <c r="S4239" i="1"/>
  <c r="X4239" i="1" s="1"/>
  <c r="R4239" i="1"/>
  <c r="Q4239" i="1"/>
  <c r="V4238" i="1"/>
  <c r="U4238" i="1"/>
  <c r="T4238" i="1"/>
  <c r="S4238" i="1"/>
  <c r="X4238" i="1" s="1"/>
  <c r="R4238" i="1"/>
  <c r="Q4238" i="1"/>
  <c r="V4237" i="1"/>
  <c r="U4237" i="1"/>
  <c r="T4237" i="1"/>
  <c r="S4237" i="1"/>
  <c r="X4237" i="1" s="1"/>
  <c r="R4237" i="1"/>
  <c r="Q4237" i="1"/>
  <c r="V4236" i="1"/>
  <c r="U4236" i="1"/>
  <c r="T4236" i="1"/>
  <c r="S4236" i="1"/>
  <c r="R4236" i="1"/>
  <c r="Q4236" i="1"/>
  <c r="V4235" i="1"/>
  <c r="U4235" i="1"/>
  <c r="T4235" i="1"/>
  <c r="S4235" i="1"/>
  <c r="X4235" i="1" s="1"/>
  <c r="R4235" i="1"/>
  <c r="Q4235" i="1"/>
  <c r="V4234" i="1"/>
  <c r="U4234" i="1"/>
  <c r="T4234" i="1"/>
  <c r="S4234" i="1"/>
  <c r="R4234" i="1"/>
  <c r="Q4234" i="1"/>
  <c r="V4233" i="1"/>
  <c r="U4233" i="1"/>
  <c r="T4233" i="1"/>
  <c r="S4233" i="1"/>
  <c r="X4233" i="1" s="1"/>
  <c r="R4233" i="1"/>
  <c r="Q4233" i="1"/>
  <c r="V4232" i="1"/>
  <c r="U4232" i="1"/>
  <c r="T4232" i="1"/>
  <c r="S4232" i="1"/>
  <c r="R4232" i="1"/>
  <c r="Q4232" i="1"/>
  <c r="V4231" i="1"/>
  <c r="U4231" i="1"/>
  <c r="T4231" i="1"/>
  <c r="S4231" i="1"/>
  <c r="R4231" i="1"/>
  <c r="Q4231" i="1"/>
  <c r="V4230" i="1"/>
  <c r="U4230" i="1"/>
  <c r="T4230" i="1"/>
  <c r="S4230" i="1"/>
  <c r="R4230" i="1"/>
  <c r="Q4230" i="1"/>
  <c r="V4229" i="1"/>
  <c r="U4229" i="1"/>
  <c r="T4229" i="1"/>
  <c r="S4229" i="1"/>
  <c r="X4229" i="1" s="1"/>
  <c r="R4229" i="1"/>
  <c r="Q4229" i="1"/>
  <c r="V4228" i="1"/>
  <c r="U4228" i="1"/>
  <c r="T4228" i="1"/>
  <c r="S4228" i="1"/>
  <c r="R4228" i="1"/>
  <c r="Q4228" i="1"/>
  <c r="V4227" i="1"/>
  <c r="U4227" i="1"/>
  <c r="T4227" i="1"/>
  <c r="S4227" i="1"/>
  <c r="X4227" i="1" s="1"/>
  <c r="R4227" i="1"/>
  <c r="Q4227" i="1"/>
  <c r="V4226" i="1"/>
  <c r="U4226" i="1"/>
  <c r="T4226" i="1"/>
  <c r="S4226" i="1"/>
  <c r="X4226" i="1" s="1"/>
  <c r="R4226" i="1"/>
  <c r="Q4226" i="1"/>
  <c r="V4225" i="1"/>
  <c r="U4225" i="1"/>
  <c r="T4225" i="1"/>
  <c r="S4225" i="1"/>
  <c r="X4225" i="1" s="1"/>
  <c r="R4225" i="1"/>
  <c r="Q4225" i="1"/>
  <c r="V4224" i="1"/>
  <c r="U4224" i="1"/>
  <c r="T4224" i="1"/>
  <c r="S4224" i="1"/>
  <c r="R4224" i="1"/>
  <c r="Q4224" i="1"/>
  <c r="V4223" i="1"/>
  <c r="U4223" i="1"/>
  <c r="T4223" i="1"/>
  <c r="S4223" i="1"/>
  <c r="X4223" i="1" s="1"/>
  <c r="R4223" i="1"/>
  <c r="Q4223" i="1"/>
  <c r="V4222" i="1"/>
  <c r="U4222" i="1"/>
  <c r="T4222" i="1"/>
  <c r="S4222" i="1"/>
  <c r="X4222" i="1" s="1"/>
  <c r="R4222" i="1"/>
  <c r="Q4222" i="1"/>
  <c r="V4221" i="1"/>
  <c r="U4221" i="1"/>
  <c r="T4221" i="1"/>
  <c r="S4221" i="1"/>
  <c r="X4221" i="1" s="1"/>
  <c r="R4221" i="1"/>
  <c r="Q4221" i="1"/>
  <c r="V4220" i="1"/>
  <c r="U4220" i="1"/>
  <c r="T4220" i="1"/>
  <c r="S4220" i="1"/>
  <c r="R4220" i="1"/>
  <c r="Q4220" i="1"/>
  <c r="V4219" i="1"/>
  <c r="U4219" i="1"/>
  <c r="T4219" i="1"/>
  <c r="S4219" i="1"/>
  <c r="X4219" i="1" s="1"/>
  <c r="R4219" i="1"/>
  <c r="Q4219" i="1"/>
  <c r="V4218" i="1"/>
  <c r="U4218" i="1"/>
  <c r="T4218" i="1"/>
  <c r="S4218" i="1"/>
  <c r="R4218" i="1"/>
  <c r="Q4218" i="1"/>
  <c r="V4217" i="1"/>
  <c r="U4217" i="1"/>
  <c r="T4217" i="1"/>
  <c r="S4217" i="1"/>
  <c r="X4217" i="1" s="1"/>
  <c r="R4217" i="1"/>
  <c r="Q4217" i="1"/>
  <c r="V4216" i="1"/>
  <c r="U4216" i="1"/>
  <c r="T4216" i="1"/>
  <c r="S4216" i="1"/>
  <c r="R4216" i="1"/>
  <c r="Q4216" i="1"/>
  <c r="V4215" i="1"/>
  <c r="U4215" i="1"/>
  <c r="T4215" i="1"/>
  <c r="S4215" i="1"/>
  <c r="R4215" i="1"/>
  <c r="Q4215" i="1"/>
  <c r="V4214" i="1"/>
  <c r="U4214" i="1"/>
  <c r="T4214" i="1"/>
  <c r="S4214" i="1"/>
  <c r="X4214" i="1" s="1"/>
  <c r="R4214" i="1"/>
  <c r="Q4214" i="1"/>
  <c r="V4213" i="1"/>
  <c r="U4213" i="1"/>
  <c r="T4213" i="1"/>
  <c r="S4213" i="1"/>
  <c r="X4213" i="1" s="1"/>
  <c r="R4213" i="1"/>
  <c r="Q4213" i="1"/>
  <c r="V4212" i="1"/>
  <c r="U4212" i="1"/>
  <c r="T4212" i="1"/>
  <c r="S4212" i="1"/>
  <c r="R4212" i="1"/>
  <c r="Q4212" i="1"/>
  <c r="V4211" i="1"/>
  <c r="U4211" i="1"/>
  <c r="T4211" i="1"/>
  <c r="S4211" i="1"/>
  <c r="X4211" i="1" s="1"/>
  <c r="R4211" i="1"/>
  <c r="Q4211" i="1"/>
  <c r="V4210" i="1"/>
  <c r="U4210" i="1"/>
  <c r="T4210" i="1"/>
  <c r="S4210" i="1"/>
  <c r="X4210" i="1" s="1"/>
  <c r="R4210" i="1"/>
  <c r="Q4210" i="1"/>
  <c r="V4209" i="1"/>
  <c r="U4209" i="1"/>
  <c r="T4209" i="1"/>
  <c r="S4209" i="1"/>
  <c r="X4209" i="1" s="1"/>
  <c r="R4209" i="1"/>
  <c r="Q4209" i="1"/>
  <c r="V4208" i="1"/>
  <c r="U4208" i="1"/>
  <c r="T4208" i="1"/>
  <c r="S4208" i="1"/>
  <c r="R4208" i="1"/>
  <c r="Q4208" i="1"/>
  <c r="V4207" i="1"/>
  <c r="U4207" i="1"/>
  <c r="T4207" i="1"/>
  <c r="S4207" i="1"/>
  <c r="X4207" i="1" s="1"/>
  <c r="R4207" i="1"/>
  <c r="Q4207" i="1"/>
  <c r="V4206" i="1"/>
  <c r="U4206" i="1"/>
  <c r="T4206" i="1"/>
  <c r="S4206" i="1"/>
  <c r="X4206" i="1" s="1"/>
  <c r="R4206" i="1"/>
  <c r="Q4206" i="1"/>
  <c r="V4205" i="1"/>
  <c r="U4205" i="1"/>
  <c r="T4205" i="1"/>
  <c r="S4205" i="1"/>
  <c r="X4205" i="1" s="1"/>
  <c r="R4205" i="1"/>
  <c r="Q4205" i="1"/>
  <c r="V4204" i="1"/>
  <c r="U4204" i="1"/>
  <c r="T4204" i="1"/>
  <c r="S4204" i="1"/>
  <c r="R4204" i="1"/>
  <c r="Q4204" i="1"/>
  <c r="V4203" i="1"/>
  <c r="U4203" i="1"/>
  <c r="T4203" i="1"/>
  <c r="S4203" i="1"/>
  <c r="X4203" i="1" s="1"/>
  <c r="R4203" i="1"/>
  <c r="Q4203" i="1"/>
  <c r="V4202" i="1"/>
  <c r="U4202" i="1"/>
  <c r="T4202" i="1"/>
  <c r="S4202" i="1"/>
  <c r="R4202" i="1"/>
  <c r="Q4202" i="1"/>
  <c r="V4201" i="1"/>
  <c r="U4201" i="1"/>
  <c r="T4201" i="1"/>
  <c r="S4201" i="1"/>
  <c r="X4201" i="1" s="1"/>
  <c r="R4201" i="1"/>
  <c r="Q4201" i="1"/>
  <c r="V4200" i="1"/>
  <c r="U4200" i="1"/>
  <c r="T4200" i="1"/>
  <c r="S4200" i="1"/>
  <c r="R4200" i="1"/>
  <c r="Q4200" i="1"/>
  <c r="V4199" i="1"/>
  <c r="U4199" i="1"/>
  <c r="T4199" i="1"/>
  <c r="S4199" i="1"/>
  <c r="R4199" i="1"/>
  <c r="Q4199" i="1"/>
  <c r="V4198" i="1"/>
  <c r="U4198" i="1"/>
  <c r="T4198" i="1"/>
  <c r="S4198" i="1"/>
  <c r="X4198" i="1" s="1"/>
  <c r="R4198" i="1"/>
  <c r="Q4198" i="1"/>
  <c r="V4197" i="1"/>
  <c r="U4197" i="1"/>
  <c r="T4197" i="1"/>
  <c r="S4197" i="1"/>
  <c r="X4197" i="1" s="1"/>
  <c r="R4197" i="1"/>
  <c r="Q4197" i="1"/>
  <c r="V4196" i="1"/>
  <c r="U4196" i="1"/>
  <c r="T4196" i="1"/>
  <c r="S4196" i="1"/>
  <c r="R4196" i="1"/>
  <c r="Q4196" i="1"/>
  <c r="V4195" i="1"/>
  <c r="U4195" i="1"/>
  <c r="T4195" i="1"/>
  <c r="S4195" i="1"/>
  <c r="R4195" i="1"/>
  <c r="Q4195" i="1"/>
  <c r="V4194" i="1"/>
  <c r="U4194" i="1"/>
  <c r="T4194" i="1"/>
  <c r="S4194" i="1"/>
  <c r="X4194" i="1" s="1"/>
  <c r="R4194" i="1"/>
  <c r="Q4194" i="1"/>
  <c r="V4193" i="1"/>
  <c r="U4193" i="1"/>
  <c r="T4193" i="1"/>
  <c r="S4193" i="1"/>
  <c r="X4193" i="1" s="1"/>
  <c r="R4193" i="1"/>
  <c r="Q4193" i="1"/>
  <c r="V4192" i="1"/>
  <c r="U4192" i="1"/>
  <c r="T4192" i="1"/>
  <c r="S4192" i="1"/>
  <c r="R4192" i="1"/>
  <c r="Q4192" i="1"/>
  <c r="V4191" i="1"/>
  <c r="U4191" i="1"/>
  <c r="T4191" i="1"/>
  <c r="S4191" i="1"/>
  <c r="X4191" i="1" s="1"/>
  <c r="R4191" i="1"/>
  <c r="Q4191" i="1"/>
  <c r="V4190" i="1"/>
  <c r="U4190" i="1"/>
  <c r="T4190" i="1"/>
  <c r="S4190" i="1"/>
  <c r="X4190" i="1" s="1"/>
  <c r="R4190" i="1"/>
  <c r="Q4190" i="1"/>
  <c r="V4189" i="1"/>
  <c r="U4189" i="1"/>
  <c r="T4189" i="1"/>
  <c r="S4189" i="1"/>
  <c r="X4189" i="1" s="1"/>
  <c r="R4189" i="1"/>
  <c r="Q4189" i="1"/>
  <c r="V4188" i="1"/>
  <c r="U4188" i="1"/>
  <c r="T4188" i="1"/>
  <c r="S4188" i="1"/>
  <c r="R4188" i="1"/>
  <c r="Q4188" i="1"/>
  <c r="V4187" i="1"/>
  <c r="U4187" i="1"/>
  <c r="T4187" i="1"/>
  <c r="S4187" i="1"/>
  <c r="X4187" i="1" s="1"/>
  <c r="R4187" i="1"/>
  <c r="Q4187" i="1"/>
  <c r="V4186" i="1"/>
  <c r="U4186" i="1"/>
  <c r="T4186" i="1"/>
  <c r="S4186" i="1"/>
  <c r="R4186" i="1"/>
  <c r="Q4186" i="1"/>
  <c r="V4185" i="1"/>
  <c r="U4185" i="1"/>
  <c r="T4185" i="1"/>
  <c r="S4185" i="1"/>
  <c r="X4185" i="1" s="1"/>
  <c r="R4185" i="1"/>
  <c r="Q4185" i="1"/>
  <c r="V4184" i="1"/>
  <c r="U4184" i="1"/>
  <c r="T4184" i="1"/>
  <c r="S4184" i="1"/>
  <c r="R4184" i="1"/>
  <c r="Q4184" i="1"/>
  <c r="V4183" i="1"/>
  <c r="U4183" i="1"/>
  <c r="T4183" i="1"/>
  <c r="S4183" i="1"/>
  <c r="R4183" i="1"/>
  <c r="Q4183" i="1"/>
  <c r="V4182" i="1"/>
  <c r="U4182" i="1"/>
  <c r="T4182" i="1"/>
  <c r="S4182" i="1"/>
  <c r="X4182" i="1" s="1"/>
  <c r="R4182" i="1"/>
  <c r="Q4182" i="1"/>
  <c r="V4181" i="1"/>
  <c r="U4181" i="1"/>
  <c r="T4181" i="1"/>
  <c r="S4181" i="1"/>
  <c r="X4181" i="1" s="1"/>
  <c r="R4181" i="1"/>
  <c r="Q4181" i="1"/>
  <c r="V4180" i="1"/>
  <c r="U4180" i="1"/>
  <c r="T4180" i="1"/>
  <c r="S4180" i="1"/>
  <c r="R4180" i="1"/>
  <c r="Q4180" i="1"/>
  <c r="V4179" i="1"/>
  <c r="U4179" i="1"/>
  <c r="T4179" i="1"/>
  <c r="S4179" i="1"/>
  <c r="X4179" i="1" s="1"/>
  <c r="R4179" i="1"/>
  <c r="Q4179" i="1"/>
  <c r="V4178" i="1"/>
  <c r="U4178" i="1"/>
  <c r="T4178" i="1"/>
  <c r="S4178" i="1"/>
  <c r="X4178" i="1" s="1"/>
  <c r="R4178" i="1"/>
  <c r="Q4178" i="1"/>
  <c r="V4177" i="1"/>
  <c r="U4177" i="1"/>
  <c r="T4177" i="1"/>
  <c r="S4177" i="1"/>
  <c r="X4177" i="1" s="1"/>
  <c r="R4177" i="1"/>
  <c r="Q4177" i="1"/>
  <c r="V4176" i="1"/>
  <c r="U4176" i="1"/>
  <c r="T4176" i="1"/>
  <c r="S4176" i="1"/>
  <c r="X4176" i="1" s="1"/>
  <c r="R4176" i="1"/>
  <c r="Q4176" i="1"/>
  <c r="V4175" i="1"/>
  <c r="U4175" i="1"/>
  <c r="T4175" i="1"/>
  <c r="S4175" i="1"/>
  <c r="R4175" i="1"/>
  <c r="Q4175" i="1"/>
  <c r="V4174" i="1"/>
  <c r="U4174" i="1"/>
  <c r="T4174" i="1"/>
  <c r="S4174" i="1"/>
  <c r="X4174" i="1" s="1"/>
  <c r="R4174" i="1"/>
  <c r="Q4174" i="1"/>
  <c r="V4173" i="1"/>
  <c r="U4173" i="1"/>
  <c r="T4173" i="1"/>
  <c r="S4173" i="1"/>
  <c r="X4173" i="1" s="1"/>
  <c r="R4173" i="1"/>
  <c r="Q4173" i="1"/>
  <c r="V4172" i="1"/>
  <c r="U4172" i="1"/>
  <c r="T4172" i="1"/>
  <c r="S4172" i="1"/>
  <c r="X4172" i="1" s="1"/>
  <c r="R4172" i="1"/>
  <c r="Q4172" i="1"/>
  <c r="V4171" i="1"/>
  <c r="U4171" i="1"/>
  <c r="T4171" i="1"/>
  <c r="S4171" i="1"/>
  <c r="R4171" i="1"/>
  <c r="Q4171" i="1"/>
  <c r="V4170" i="1"/>
  <c r="U4170" i="1"/>
  <c r="T4170" i="1"/>
  <c r="S4170" i="1"/>
  <c r="X4170" i="1" s="1"/>
  <c r="R4170" i="1"/>
  <c r="Q4170" i="1"/>
  <c r="V4169" i="1"/>
  <c r="U4169" i="1"/>
  <c r="T4169" i="1"/>
  <c r="S4169" i="1"/>
  <c r="X4169" i="1" s="1"/>
  <c r="R4169" i="1"/>
  <c r="Q4169" i="1"/>
  <c r="V4168" i="1"/>
  <c r="U4168" i="1"/>
  <c r="T4168" i="1"/>
  <c r="S4168" i="1"/>
  <c r="X4168" i="1" s="1"/>
  <c r="R4168" i="1"/>
  <c r="Q4168" i="1"/>
  <c r="V4167" i="1"/>
  <c r="U4167" i="1"/>
  <c r="T4167" i="1"/>
  <c r="S4167" i="1"/>
  <c r="R4167" i="1"/>
  <c r="Q4167" i="1"/>
  <c r="V4166" i="1"/>
  <c r="U4166" i="1"/>
  <c r="T4166" i="1"/>
  <c r="S4166" i="1"/>
  <c r="X4166" i="1" s="1"/>
  <c r="R4166" i="1"/>
  <c r="Q4166" i="1"/>
  <c r="V4165" i="1"/>
  <c r="U4165" i="1"/>
  <c r="T4165" i="1"/>
  <c r="S4165" i="1"/>
  <c r="X4165" i="1" s="1"/>
  <c r="R4165" i="1"/>
  <c r="Q4165" i="1"/>
  <c r="V4164" i="1"/>
  <c r="U4164" i="1"/>
  <c r="T4164" i="1"/>
  <c r="S4164" i="1"/>
  <c r="X4164" i="1" s="1"/>
  <c r="R4164" i="1"/>
  <c r="Q4164" i="1"/>
  <c r="V4163" i="1"/>
  <c r="U4163" i="1"/>
  <c r="T4163" i="1"/>
  <c r="S4163" i="1"/>
  <c r="R4163" i="1"/>
  <c r="Q4163" i="1"/>
  <c r="V4162" i="1"/>
  <c r="U4162" i="1"/>
  <c r="T4162" i="1"/>
  <c r="S4162" i="1"/>
  <c r="X4162" i="1" s="1"/>
  <c r="R4162" i="1"/>
  <c r="Q4162" i="1"/>
  <c r="V4161" i="1"/>
  <c r="U4161" i="1"/>
  <c r="T4161" i="1"/>
  <c r="S4161" i="1"/>
  <c r="X4161" i="1" s="1"/>
  <c r="R4161" i="1"/>
  <c r="Q4161" i="1"/>
  <c r="V4160" i="1"/>
  <c r="U4160" i="1"/>
  <c r="T4160" i="1"/>
  <c r="S4160" i="1"/>
  <c r="X4160" i="1" s="1"/>
  <c r="R4160" i="1"/>
  <c r="Q4160" i="1"/>
  <c r="V4159" i="1"/>
  <c r="U4159" i="1"/>
  <c r="T4159" i="1"/>
  <c r="S4159" i="1"/>
  <c r="R4159" i="1"/>
  <c r="Q4159" i="1"/>
  <c r="V4158" i="1"/>
  <c r="U4158" i="1"/>
  <c r="T4158" i="1"/>
  <c r="S4158" i="1"/>
  <c r="X4158" i="1" s="1"/>
  <c r="R4158" i="1"/>
  <c r="Q4158" i="1"/>
  <c r="V4157" i="1"/>
  <c r="U4157" i="1"/>
  <c r="T4157" i="1"/>
  <c r="S4157" i="1"/>
  <c r="X4157" i="1" s="1"/>
  <c r="R4157" i="1"/>
  <c r="Q4157" i="1"/>
  <c r="V4156" i="1"/>
  <c r="U4156" i="1"/>
  <c r="T4156" i="1"/>
  <c r="S4156" i="1"/>
  <c r="X4156" i="1" s="1"/>
  <c r="R4156" i="1"/>
  <c r="Q4156" i="1"/>
  <c r="V4155" i="1"/>
  <c r="U4155" i="1"/>
  <c r="T4155" i="1"/>
  <c r="S4155" i="1"/>
  <c r="R4155" i="1"/>
  <c r="Q4155" i="1"/>
  <c r="V4154" i="1"/>
  <c r="U4154" i="1"/>
  <c r="T4154" i="1"/>
  <c r="S4154" i="1"/>
  <c r="X4154" i="1" s="1"/>
  <c r="R4154" i="1"/>
  <c r="Q4154" i="1"/>
  <c r="V4153" i="1"/>
  <c r="U4153" i="1"/>
  <c r="T4153" i="1"/>
  <c r="S4153" i="1"/>
  <c r="X4153" i="1" s="1"/>
  <c r="R4153" i="1"/>
  <c r="Q4153" i="1"/>
  <c r="V4152" i="1"/>
  <c r="U4152" i="1"/>
  <c r="T4152" i="1"/>
  <c r="S4152" i="1"/>
  <c r="X4152" i="1" s="1"/>
  <c r="R4152" i="1"/>
  <c r="Q4152" i="1"/>
  <c r="V4151" i="1"/>
  <c r="U4151" i="1"/>
  <c r="T4151" i="1"/>
  <c r="S4151" i="1"/>
  <c r="R4151" i="1"/>
  <c r="Q4151" i="1"/>
  <c r="V4150" i="1"/>
  <c r="U4150" i="1"/>
  <c r="T4150" i="1"/>
  <c r="S4150" i="1"/>
  <c r="X4150" i="1" s="1"/>
  <c r="R4150" i="1"/>
  <c r="Q4150" i="1"/>
  <c r="V4149" i="1"/>
  <c r="U4149" i="1"/>
  <c r="T4149" i="1"/>
  <c r="S4149" i="1"/>
  <c r="X4149" i="1" s="1"/>
  <c r="R4149" i="1"/>
  <c r="Q4149" i="1"/>
  <c r="V4148" i="1"/>
  <c r="U4148" i="1"/>
  <c r="T4148" i="1"/>
  <c r="S4148" i="1"/>
  <c r="X4148" i="1" s="1"/>
  <c r="R4148" i="1"/>
  <c r="Q4148" i="1"/>
  <c r="V4147" i="1"/>
  <c r="U4147" i="1"/>
  <c r="T4147" i="1"/>
  <c r="S4147" i="1"/>
  <c r="R4147" i="1"/>
  <c r="Q4147" i="1"/>
  <c r="V4146" i="1"/>
  <c r="U4146" i="1"/>
  <c r="T4146" i="1"/>
  <c r="S4146" i="1"/>
  <c r="X4146" i="1" s="1"/>
  <c r="R4146" i="1"/>
  <c r="Q4146" i="1"/>
  <c r="V4145" i="1"/>
  <c r="U4145" i="1"/>
  <c r="T4145" i="1"/>
  <c r="S4145" i="1"/>
  <c r="X4145" i="1" s="1"/>
  <c r="R4145" i="1"/>
  <c r="Q4145" i="1"/>
  <c r="V4144" i="1"/>
  <c r="U4144" i="1"/>
  <c r="T4144" i="1"/>
  <c r="S4144" i="1"/>
  <c r="X4144" i="1" s="1"/>
  <c r="R4144" i="1"/>
  <c r="Q4144" i="1"/>
  <c r="V4143" i="1"/>
  <c r="U4143" i="1"/>
  <c r="T4143" i="1"/>
  <c r="S4143" i="1"/>
  <c r="R4143" i="1"/>
  <c r="Q4143" i="1"/>
  <c r="V4142" i="1"/>
  <c r="U4142" i="1"/>
  <c r="T4142" i="1"/>
  <c r="S4142" i="1"/>
  <c r="X4142" i="1" s="1"/>
  <c r="R4142" i="1"/>
  <c r="Q4142" i="1"/>
  <c r="V4141" i="1"/>
  <c r="U4141" i="1"/>
  <c r="T4141" i="1"/>
  <c r="S4141" i="1"/>
  <c r="X4141" i="1" s="1"/>
  <c r="R4141" i="1"/>
  <c r="Q4141" i="1"/>
  <c r="V4140" i="1"/>
  <c r="U4140" i="1"/>
  <c r="T4140" i="1"/>
  <c r="S4140" i="1"/>
  <c r="X4140" i="1" s="1"/>
  <c r="R4140" i="1"/>
  <c r="Q4140" i="1"/>
  <c r="V4139" i="1"/>
  <c r="U4139" i="1"/>
  <c r="T4139" i="1"/>
  <c r="S4139" i="1"/>
  <c r="R4139" i="1"/>
  <c r="Q4139" i="1"/>
  <c r="V4138" i="1"/>
  <c r="U4138" i="1"/>
  <c r="T4138" i="1"/>
  <c r="S4138" i="1"/>
  <c r="X4138" i="1" s="1"/>
  <c r="R4138" i="1"/>
  <c r="Q4138" i="1"/>
  <c r="V4137" i="1"/>
  <c r="U4137" i="1"/>
  <c r="T4137" i="1"/>
  <c r="S4137" i="1"/>
  <c r="X4137" i="1" s="1"/>
  <c r="R4137" i="1"/>
  <c r="Q4137" i="1"/>
  <c r="V4136" i="1"/>
  <c r="U4136" i="1"/>
  <c r="T4136" i="1"/>
  <c r="S4136" i="1"/>
  <c r="X4136" i="1" s="1"/>
  <c r="R4136" i="1"/>
  <c r="Q4136" i="1"/>
  <c r="V4135" i="1"/>
  <c r="U4135" i="1"/>
  <c r="T4135" i="1"/>
  <c r="S4135" i="1"/>
  <c r="R4135" i="1"/>
  <c r="Q4135" i="1"/>
  <c r="V4134" i="1"/>
  <c r="U4134" i="1"/>
  <c r="T4134" i="1"/>
  <c r="S4134" i="1"/>
  <c r="X4134" i="1" s="1"/>
  <c r="R4134" i="1"/>
  <c r="Q4134" i="1"/>
  <c r="V4133" i="1"/>
  <c r="U4133" i="1"/>
  <c r="T4133" i="1"/>
  <c r="S4133" i="1"/>
  <c r="X4133" i="1" s="1"/>
  <c r="R4133" i="1"/>
  <c r="Q4133" i="1"/>
  <c r="V4132" i="1"/>
  <c r="U4132" i="1"/>
  <c r="T4132" i="1"/>
  <c r="S4132" i="1"/>
  <c r="X4132" i="1" s="1"/>
  <c r="R4132" i="1"/>
  <c r="Q4132" i="1"/>
  <c r="V4131" i="1"/>
  <c r="U4131" i="1"/>
  <c r="T4131" i="1"/>
  <c r="S4131" i="1"/>
  <c r="R4131" i="1"/>
  <c r="Q4131" i="1"/>
  <c r="V4130" i="1"/>
  <c r="U4130" i="1"/>
  <c r="T4130" i="1"/>
  <c r="S4130" i="1"/>
  <c r="X4130" i="1" s="1"/>
  <c r="R4130" i="1"/>
  <c r="Q4130" i="1"/>
  <c r="V4129" i="1"/>
  <c r="U4129" i="1"/>
  <c r="T4129" i="1"/>
  <c r="S4129" i="1"/>
  <c r="X4129" i="1" s="1"/>
  <c r="R4129" i="1"/>
  <c r="Q4129" i="1"/>
  <c r="V4128" i="1"/>
  <c r="U4128" i="1"/>
  <c r="T4128" i="1"/>
  <c r="S4128" i="1"/>
  <c r="X4128" i="1" s="1"/>
  <c r="R4128" i="1"/>
  <c r="Q4128" i="1"/>
  <c r="V4127" i="1"/>
  <c r="U4127" i="1"/>
  <c r="T4127" i="1"/>
  <c r="S4127" i="1"/>
  <c r="R4127" i="1"/>
  <c r="Q4127" i="1"/>
  <c r="V4126" i="1"/>
  <c r="U4126" i="1"/>
  <c r="T4126" i="1"/>
  <c r="S4126" i="1"/>
  <c r="X4126" i="1" s="1"/>
  <c r="R4126" i="1"/>
  <c r="Q4126" i="1"/>
  <c r="V4125" i="1"/>
  <c r="U4125" i="1"/>
  <c r="T4125" i="1"/>
  <c r="S4125" i="1"/>
  <c r="X4125" i="1" s="1"/>
  <c r="R4125" i="1"/>
  <c r="Q4125" i="1"/>
  <c r="V4124" i="1"/>
  <c r="U4124" i="1"/>
  <c r="T4124" i="1"/>
  <c r="S4124" i="1"/>
  <c r="X4124" i="1" s="1"/>
  <c r="R4124" i="1"/>
  <c r="Q4124" i="1"/>
  <c r="V4123" i="1"/>
  <c r="U4123" i="1"/>
  <c r="T4123" i="1"/>
  <c r="S4123" i="1"/>
  <c r="R4123" i="1"/>
  <c r="Q4123" i="1"/>
  <c r="V4122" i="1"/>
  <c r="U4122" i="1"/>
  <c r="T4122" i="1"/>
  <c r="S4122" i="1"/>
  <c r="X4122" i="1" s="1"/>
  <c r="R4122" i="1"/>
  <c r="Q4122" i="1"/>
  <c r="V4121" i="1"/>
  <c r="U4121" i="1"/>
  <c r="T4121" i="1"/>
  <c r="S4121" i="1"/>
  <c r="X4121" i="1" s="1"/>
  <c r="R4121" i="1"/>
  <c r="Q4121" i="1"/>
  <c r="V4120" i="1"/>
  <c r="U4120" i="1"/>
  <c r="T4120" i="1"/>
  <c r="S4120" i="1"/>
  <c r="X4120" i="1" s="1"/>
  <c r="R4120" i="1"/>
  <c r="Q4120" i="1"/>
  <c r="V4119" i="1"/>
  <c r="U4119" i="1"/>
  <c r="T4119" i="1"/>
  <c r="S4119" i="1"/>
  <c r="R4119" i="1"/>
  <c r="Q4119" i="1"/>
  <c r="V4118" i="1"/>
  <c r="U4118" i="1"/>
  <c r="T4118" i="1"/>
  <c r="S4118" i="1"/>
  <c r="X4118" i="1" s="1"/>
  <c r="R4118" i="1"/>
  <c r="Q4118" i="1"/>
  <c r="V4117" i="1"/>
  <c r="U4117" i="1"/>
  <c r="T4117" i="1"/>
  <c r="S4117" i="1"/>
  <c r="X4117" i="1" s="1"/>
  <c r="R4117" i="1"/>
  <c r="Q4117" i="1"/>
  <c r="V4116" i="1"/>
  <c r="U4116" i="1"/>
  <c r="T4116" i="1"/>
  <c r="S4116" i="1"/>
  <c r="X4116" i="1" s="1"/>
  <c r="R4116" i="1"/>
  <c r="Q4116" i="1"/>
  <c r="V4115" i="1"/>
  <c r="U4115" i="1"/>
  <c r="T4115" i="1"/>
  <c r="S4115" i="1"/>
  <c r="R4115" i="1"/>
  <c r="Q4115" i="1"/>
  <c r="V4114" i="1"/>
  <c r="U4114" i="1"/>
  <c r="T4114" i="1"/>
  <c r="S4114" i="1"/>
  <c r="X4114" i="1" s="1"/>
  <c r="R4114" i="1"/>
  <c r="Q4114" i="1"/>
  <c r="V4113" i="1"/>
  <c r="U4113" i="1"/>
  <c r="T4113" i="1"/>
  <c r="S4113" i="1"/>
  <c r="X4113" i="1" s="1"/>
  <c r="R4113" i="1"/>
  <c r="Q4113" i="1"/>
  <c r="V4112" i="1"/>
  <c r="U4112" i="1"/>
  <c r="T4112" i="1"/>
  <c r="S4112" i="1"/>
  <c r="X4112" i="1" s="1"/>
  <c r="R4112" i="1"/>
  <c r="Q4112" i="1"/>
  <c r="V4111" i="1"/>
  <c r="U4111" i="1"/>
  <c r="T4111" i="1"/>
  <c r="S4111" i="1"/>
  <c r="R4111" i="1"/>
  <c r="Q4111" i="1"/>
  <c r="V4110" i="1"/>
  <c r="U4110" i="1"/>
  <c r="T4110" i="1"/>
  <c r="S4110" i="1"/>
  <c r="X4110" i="1" s="1"/>
  <c r="R4110" i="1"/>
  <c r="Q4110" i="1"/>
  <c r="V4109" i="1"/>
  <c r="U4109" i="1"/>
  <c r="T4109" i="1"/>
  <c r="S4109" i="1"/>
  <c r="X4109" i="1" s="1"/>
  <c r="R4109" i="1"/>
  <c r="Q4109" i="1"/>
  <c r="V4108" i="1"/>
  <c r="U4108" i="1"/>
  <c r="T4108" i="1"/>
  <c r="S4108" i="1"/>
  <c r="X4108" i="1" s="1"/>
  <c r="R4108" i="1"/>
  <c r="Q4108" i="1"/>
  <c r="V4107" i="1"/>
  <c r="U4107" i="1"/>
  <c r="T4107" i="1"/>
  <c r="S4107" i="1"/>
  <c r="R4107" i="1"/>
  <c r="Q4107" i="1"/>
  <c r="V4106" i="1"/>
  <c r="U4106" i="1"/>
  <c r="T4106" i="1"/>
  <c r="S4106" i="1"/>
  <c r="X4106" i="1" s="1"/>
  <c r="R4106" i="1"/>
  <c r="Q4106" i="1"/>
  <c r="V4105" i="1"/>
  <c r="U4105" i="1"/>
  <c r="T4105" i="1"/>
  <c r="S4105" i="1"/>
  <c r="X4105" i="1" s="1"/>
  <c r="R4105" i="1"/>
  <c r="Q4105" i="1"/>
  <c r="V4104" i="1"/>
  <c r="U4104" i="1"/>
  <c r="T4104" i="1"/>
  <c r="S4104" i="1"/>
  <c r="X4104" i="1" s="1"/>
  <c r="R4104" i="1"/>
  <c r="Q4104" i="1"/>
  <c r="V4103" i="1"/>
  <c r="U4103" i="1"/>
  <c r="T4103" i="1"/>
  <c r="S4103" i="1"/>
  <c r="R4103" i="1"/>
  <c r="Q4103" i="1"/>
  <c r="V4102" i="1"/>
  <c r="U4102" i="1"/>
  <c r="T4102" i="1"/>
  <c r="S4102" i="1"/>
  <c r="X4102" i="1" s="1"/>
  <c r="R4102" i="1"/>
  <c r="Q4102" i="1"/>
  <c r="V4101" i="1"/>
  <c r="U4101" i="1"/>
  <c r="T4101" i="1"/>
  <c r="S4101" i="1"/>
  <c r="X4101" i="1" s="1"/>
  <c r="R4101" i="1"/>
  <c r="Q4101" i="1"/>
  <c r="V4100" i="1"/>
  <c r="U4100" i="1"/>
  <c r="T4100" i="1"/>
  <c r="S4100" i="1"/>
  <c r="X4100" i="1" s="1"/>
  <c r="R4100" i="1"/>
  <c r="Q4100" i="1"/>
  <c r="V4099" i="1"/>
  <c r="U4099" i="1"/>
  <c r="T4099" i="1"/>
  <c r="S4099" i="1"/>
  <c r="R4099" i="1"/>
  <c r="Q4099" i="1"/>
  <c r="V4098" i="1"/>
  <c r="U4098" i="1"/>
  <c r="T4098" i="1"/>
  <c r="S4098" i="1"/>
  <c r="X4098" i="1" s="1"/>
  <c r="R4098" i="1"/>
  <c r="Q4098" i="1"/>
  <c r="V4097" i="1"/>
  <c r="U4097" i="1"/>
  <c r="T4097" i="1"/>
  <c r="S4097" i="1"/>
  <c r="X4097" i="1" s="1"/>
  <c r="R4097" i="1"/>
  <c r="Q4097" i="1"/>
  <c r="V4096" i="1"/>
  <c r="U4096" i="1"/>
  <c r="T4096" i="1"/>
  <c r="S4096" i="1"/>
  <c r="X4096" i="1" s="1"/>
  <c r="R4096" i="1"/>
  <c r="Q4096" i="1"/>
  <c r="V4095" i="1"/>
  <c r="U4095" i="1"/>
  <c r="T4095" i="1"/>
  <c r="S4095" i="1"/>
  <c r="R4095" i="1"/>
  <c r="Q4095" i="1"/>
  <c r="V4094" i="1"/>
  <c r="U4094" i="1"/>
  <c r="T4094" i="1"/>
  <c r="S4094" i="1"/>
  <c r="X4094" i="1" s="1"/>
  <c r="R4094" i="1"/>
  <c r="Q4094" i="1"/>
  <c r="V4093" i="1"/>
  <c r="U4093" i="1"/>
  <c r="T4093" i="1"/>
  <c r="S4093" i="1"/>
  <c r="X4093" i="1" s="1"/>
  <c r="R4093" i="1"/>
  <c r="Q4093" i="1"/>
  <c r="V4092" i="1"/>
  <c r="U4092" i="1"/>
  <c r="T4092" i="1"/>
  <c r="S4092" i="1"/>
  <c r="X4092" i="1" s="1"/>
  <c r="R4092" i="1"/>
  <c r="Q4092" i="1"/>
  <c r="V4091" i="1"/>
  <c r="U4091" i="1"/>
  <c r="T4091" i="1"/>
  <c r="S4091" i="1"/>
  <c r="R4091" i="1"/>
  <c r="Q4091" i="1"/>
  <c r="V4090" i="1"/>
  <c r="U4090" i="1"/>
  <c r="T4090" i="1"/>
  <c r="S4090" i="1"/>
  <c r="X4090" i="1" s="1"/>
  <c r="R4090" i="1"/>
  <c r="Q4090" i="1"/>
  <c r="V4089" i="1"/>
  <c r="U4089" i="1"/>
  <c r="T4089" i="1"/>
  <c r="S4089" i="1"/>
  <c r="X4089" i="1" s="1"/>
  <c r="R4089" i="1"/>
  <c r="Q4089" i="1"/>
  <c r="V4088" i="1"/>
  <c r="U4088" i="1"/>
  <c r="T4088" i="1"/>
  <c r="S4088" i="1"/>
  <c r="X4088" i="1" s="1"/>
  <c r="R4088" i="1"/>
  <c r="Q4088" i="1"/>
  <c r="V4087" i="1"/>
  <c r="U4087" i="1"/>
  <c r="T4087" i="1"/>
  <c r="S4087" i="1"/>
  <c r="R4087" i="1"/>
  <c r="Q4087" i="1"/>
  <c r="V4086" i="1"/>
  <c r="U4086" i="1"/>
  <c r="T4086" i="1"/>
  <c r="S4086" i="1"/>
  <c r="X4086" i="1" s="1"/>
  <c r="R4086" i="1"/>
  <c r="Q4086" i="1"/>
  <c r="V4085" i="1"/>
  <c r="U4085" i="1"/>
  <c r="T4085" i="1"/>
  <c r="S4085" i="1"/>
  <c r="X4085" i="1" s="1"/>
  <c r="R4085" i="1"/>
  <c r="Q4085" i="1"/>
  <c r="V4084" i="1"/>
  <c r="U4084" i="1"/>
  <c r="T4084" i="1"/>
  <c r="S4084" i="1"/>
  <c r="X4084" i="1" s="1"/>
  <c r="R4084" i="1"/>
  <c r="Q4084" i="1"/>
  <c r="V4083" i="1"/>
  <c r="U4083" i="1"/>
  <c r="T4083" i="1"/>
  <c r="S4083" i="1"/>
  <c r="R4083" i="1"/>
  <c r="Q4083" i="1"/>
  <c r="V4082" i="1"/>
  <c r="U4082" i="1"/>
  <c r="T4082" i="1"/>
  <c r="S4082" i="1"/>
  <c r="X4082" i="1" s="1"/>
  <c r="R4082" i="1"/>
  <c r="Q4082" i="1"/>
  <c r="V4081" i="1"/>
  <c r="U4081" i="1"/>
  <c r="T4081" i="1"/>
  <c r="S4081" i="1"/>
  <c r="X4081" i="1" s="1"/>
  <c r="R4081" i="1"/>
  <c r="Q4081" i="1"/>
  <c r="V4080" i="1"/>
  <c r="U4080" i="1"/>
  <c r="T4080" i="1"/>
  <c r="S4080" i="1"/>
  <c r="X4080" i="1" s="1"/>
  <c r="R4080" i="1"/>
  <c r="Q4080" i="1"/>
  <c r="V4079" i="1"/>
  <c r="U4079" i="1"/>
  <c r="T4079" i="1"/>
  <c r="S4079" i="1"/>
  <c r="R4079" i="1"/>
  <c r="Q4079" i="1"/>
  <c r="V4078" i="1"/>
  <c r="U4078" i="1"/>
  <c r="T4078" i="1"/>
  <c r="S4078" i="1"/>
  <c r="X4078" i="1" s="1"/>
  <c r="R4078" i="1"/>
  <c r="Q4078" i="1"/>
  <c r="V4077" i="1"/>
  <c r="U4077" i="1"/>
  <c r="T4077" i="1"/>
  <c r="S4077" i="1"/>
  <c r="X4077" i="1" s="1"/>
  <c r="R4077" i="1"/>
  <c r="Q4077" i="1"/>
  <c r="V4076" i="1"/>
  <c r="U4076" i="1"/>
  <c r="T4076" i="1"/>
  <c r="S4076" i="1"/>
  <c r="X4076" i="1" s="1"/>
  <c r="R4076" i="1"/>
  <c r="Q4076" i="1"/>
  <c r="V4075" i="1"/>
  <c r="U4075" i="1"/>
  <c r="T4075" i="1"/>
  <c r="S4075" i="1"/>
  <c r="R4075" i="1"/>
  <c r="Q4075" i="1"/>
  <c r="V4074" i="1"/>
  <c r="U4074" i="1"/>
  <c r="T4074" i="1"/>
  <c r="S4074" i="1"/>
  <c r="X4074" i="1" s="1"/>
  <c r="R4074" i="1"/>
  <c r="Q4074" i="1"/>
  <c r="V4073" i="1"/>
  <c r="U4073" i="1"/>
  <c r="T4073" i="1"/>
  <c r="S4073" i="1"/>
  <c r="X4073" i="1" s="1"/>
  <c r="R4073" i="1"/>
  <c r="Q4073" i="1"/>
  <c r="V4072" i="1"/>
  <c r="U4072" i="1"/>
  <c r="T4072" i="1"/>
  <c r="S4072" i="1"/>
  <c r="X4072" i="1" s="1"/>
  <c r="R4072" i="1"/>
  <c r="Q4072" i="1"/>
  <c r="V4071" i="1"/>
  <c r="U4071" i="1"/>
  <c r="T4071" i="1"/>
  <c r="S4071" i="1"/>
  <c r="R4071" i="1"/>
  <c r="Q4071" i="1"/>
  <c r="V4070" i="1"/>
  <c r="U4070" i="1"/>
  <c r="T4070" i="1"/>
  <c r="S4070" i="1"/>
  <c r="X4070" i="1" s="1"/>
  <c r="R4070" i="1"/>
  <c r="Q4070" i="1"/>
  <c r="V4069" i="1"/>
  <c r="U4069" i="1"/>
  <c r="T4069" i="1"/>
  <c r="S4069" i="1"/>
  <c r="X4069" i="1" s="1"/>
  <c r="R4069" i="1"/>
  <c r="Q4069" i="1"/>
  <c r="V4068" i="1"/>
  <c r="U4068" i="1"/>
  <c r="T4068" i="1"/>
  <c r="S4068" i="1"/>
  <c r="X4068" i="1" s="1"/>
  <c r="R4068" i="1"/>
  <c r="Q4068" i="1"/>
  <c r="V4067" i="1"/>
  <c r="U4067" i="1"/>
  <c r="T4067" i="1"/>
  <c r="S4067" i="1"/>
  <c r="R4067" i="1"/>
  <c r="Q4067" i="1"/>
  <c r="V4066" i="1"/>
  <c r="U4066" i="1"/>
  <c r="T4066" i="1"/>
  <c r="S4066" i="1"/>
  <c r="X4066" i="1" s="1"/>
  <c r="R4066" i="1"/>
  <c r="Q4066" i="1"/>
  <c r="V4065" i="1"/>
  <c r="U4065" i="1"/>
  <c r="T4065" i="1"/>
  <c r="S4065" i="1"/>
  <c r="X4065" i="1" s="1"/>
  <c r="R4065" i="1"/>
  <c r="Q4065" i="1"/>
  <c r="V4064" i="1"/>
  <c r="U4064" i="1"/>
  <c r="T4064" i="1"/>
  <c r="S4064" i="1"/>
  <c r="X4064" i="1" s="1"/>
  <c r="R4064" i="1"/>
  <c r="Q4064" i="1"/>
  <c r="V4063" i="1"/>
  <c r="U4063" i="1"/>
  <c r="T4063" i="1"/>
  <c r="S4063" i="1"/>
  <c r="R4063" i="1"/>
  <c r="Q4063" i="1"/>
  <c r="V4062" i="1"/>
  <c r="U4062" i="1"/>
  <c r="T4062" i="1"/>
  <c r="S4062" i="1"/>
  <c r="X4062" i="1" s="1"/>
  <c r="R4062" i="1"/>
  <c r="Q4062" i="1"/>
  <c r="V4061" i="1"/>
  <c r="U4061" i="1"/>
  <c r="T4061" i="1"/>
  <c r="S4061" i="1"/>
  <c r="X4061" i="1" s="1"/>
  <c r="R4061" i="1"/>
  <c r="Q4061" i="1"/>
  <c r="V4060" i="1"/>
  <c r="U4060" i="1"/>
  <c r="T4060" i="1"/>
  <c r="S4060" i="1"/>
  <c r="X4060" i="1" s="1"/>
  <c r="R4060" i="1"/>
  <c r="Q4060" i="1"/>
  <c r="V4059" i="1"/>
  <c r="U4059" i="1"/>
  <c r="T4059" i="1"/>
  <c r="S4059" i="1"/>
  <c r="R4059" i="1"/>
  <c r="Q4059" i="1"/>
  <c r="V4058" i="1"/>
  <c r="U4058" i="1"/>
  <c r="T4058" i="1"/>
  <c r="S4058" i="1"/>
  <c r="X4058" i="1" s="1"/>
  <c r="R4058" i="1"/>
  <c r="Q4058" i="1"/>
  <c r="V4057" i="1"/>
  <c r="U4057" i="1"/>
  <c r="T4057" i="1"/>
  <c r="S4057" i="1"/>
  <c r="X4057" i="1" s="1"/>
  <c r="R4057" i="1"/>
  <c r="Q4057" i="1"/>
  <c r="V4056" i="1"/>
  <c r="U4056" i="1"/>
  <c r="T4056" i="1"/>
  <c r="S4056" i="1"/>
  <c r="X4056" i="1" s="1"/>
  <c r="R4056" i="1"/>
  <c r="Q4056" i="1"/>
  <c r="V4055" i="1"/>
  <c r="U4055" i="1"/>
  <c r="T4055" i="1"/>
  <c r="S4055" i="1"/>
  <c r="R4055" i="1"/>
  <c r="Q4055" i="1"/>
  <c r="V4054" i="1"/>
  <c r="U4054" i="1"/>
  <c r="T4054" i="1"/>
  <c r="S4054" i="1"/>
  <c r="X4054" i="1" s="1"/>
  <c r="R4054" i="1"/>
  <c r="Q4054" i="1"/>
  <c r="V4053" i="1"/>
  <c r="U4053" i="1"/>
  <c r="T4053" i="1"/>
  <c r="S4053" i="1"/>
  <c r="X4053" i="1" s="1"/>
  <c r="R4053" i="1"/>
  <c r="Q4053" i="1"/>
  <c r="V4052" i="1"/>
  <c r="U4052" i="1"/>
  <c r="T4052" i="1"/>
  <c r="S4052" i="1"/>
  <c r="X4052" i="1" s="1"/>
  <c r="R4052" i="1"/>
  <c r="Q4052" i="1"/>
  <c r="V4051" i="1"/>
  <c r="U4051" i="1"/>
  <c r="T4051" i="1"/>
  <c r="S4051" i="1"/>
  <c r="R4051" i="1"/>
  <c r="Q4051" i="1"/>
  <c r="V4050" i="1"/>
  <c r="U4050" i="1"/>
  <c r="T4050" i="1"/>
  <c r="S4050" i="1"/>
  <c r="X4050" i="1" s="1"/>
  <c r="R4050" i="1"/>
  <c r="Q4050" i="1"/>
  <c r="V4049" i="1"/>
  <c r="U4049" i="1"/>
  <c r="T4049" i="1"/>
  <c r="S4049" i="1"/>
  <c r="X4049" i="1" s="1"/>
  <c r="R4049" i="1"/>
  <c r="Q4049" i="1"/>
  <c r="V4048" i="1"/>
  <c r="U4048" i="1"/>
  <c r="T4048" i="1"/>
  <c r="S4048" i="1"/>
  <c r="X4048" i="1" s="1"/>
  <c r="R4048" i="1"/>
  <c r="Q4048" i="1"/>
  <c r="V4047" i="1"/>
  <c r="U4047" i="1"/>
  <c r="T4047" i="1"/>
  <c r="S4047" i="1"/>
  <c r="R4047" i="1"/>
  <c r="Q4047" i="1"/>
  <c r="V4046" i="1"/>
  <c r="U4046" i="1"/>
  <c r="T4046" i="1"/>
  <c r="S4046" i="1"/>
  <c r="X4046" i="1" s="1"/>
  <c r="R4046" i="1"/>
  <c r="Q4046" i="1"/>
  <c r="V4045" i="1"/>
  <c r="U4045" i="1"/>
  <c r="T4045" i="1"/>
  <c r="S4045" i="1"/>
  <c r="X4045" i="1" s="1"/>
  <c r="R4045" i="1"/>
  <c r="Q4045" i="1"/>
  <c r="V4044" i="1"/>
  <c r="U4044" i="1"/>
  <c r="T4044" i="1"/>
  <c r="S4044" i="1"/>
  <c r="X4044" i="1" s="1"/>
  <c r="R4044" i="1"/>
  <c r="Q4044" i="1"/>
  <c r="V4043" i="1"/>
  <c r="U4043" i="1"/>
  <c r="T4043" i="1"/>
  <c r="S4043" i="1"/>
  <c r="R4043" i="1"/>
  <c r="Q4043" i="1"/>
  <c r="V4042" i="1"/>
  <c r="U4042" i="1"/>
  <c r="T4042" i="1"/>
  <c r="S4042" i="1"/>
  <c r="X4042" i="1" s="1"/>
  <c r="R4042" i="1"/>
  <c r="Q4042" i="1"/>
  <c r="V4041" i="1"/>
  <c r="U4041" i="1"/>
  <c r="T4041" i="1"/>
  <c r="S4041" i="1"/>
  <c r="X4041" i="1" s="1"/>
  <c r="R4041" i="1"/>
  <c r="Q4041" i="1"/>
  <c r="V4040" i="1"/>
  <c r="U4040" i="1"/>
  <c r="T4040" i="1"/>
  <c r="S4040" i="1"/>
  <c r="X4040" i="1" s="1"/>
  <c r="R4040" i="1"/>
  <c r="Q4040" i="1"/>
  <c r="V4039" i="1"/>
  <c r="U4039" i="1"/>
  <c r="T4039" i="1"/>
  <c r="S4039" i="1"/>
  <c r="R4039" i="1"/>
  <c r="Q4039" i="1"/>
  <c r="V4038" i="1"/>
  <c r="U4038" i="1"/>
  <c r="T4038" i="1"/>
  <c r="S4038" i="1"/>
  <c r="X4038" i="1" s="1"/>
  <c r="R4038" i="1"/>
  <c r="Q4038" i="1"/>
  <c r="V4037" i="1"/>
  <c r="U4037" i="1"/>
  <c r="T4037" i="1"/>
  <c r="S4037" i="1"/>
  <c r="X4037" i="1" s="1"/>
  <c r="R4037" i="1"/>
  <c r="Q4037" i="1"/>
  <c r="V4036" i="1"/>
  <c r="U4036" i="1"/>
  <c r="T4036" i="1"/>
  <c r="S4036" i="1"/>
  <c r="X4036" i="1" s="1"/>
  <c r="R4036" i="1"/>
  <c r="Q4036" i="1"/>
  <c r="V4035" i="1"/>
  <c r="U4035" i="1"/>
  <c r="T4035" i="1"/>
  <c r="S4035" i="1"/>
  <c r="R4035" i="1"/>
  <c r="Q4035" i="1"/>
  <c r="V4034" i="1"/>
  <c r="U4034" i="1"/>
  <c r="T4034" i="1"/>
  <c r="S4034" i="1"/>
  <c r="X4034" i="1" s="1"/>
  <c r="R4034" i="1"/>
  <c r="Q4034" i="1"/>
  <c r="V4033" i="1"/>
  <c r="U4033" i="1"/>
  <c r="T4033" i="1"/>
  <c r="S4033" i="1"/>
  <c r="X4033" i="1" s="1"/>
  <c r="R4033" i="1"/>
  <c r="Q4033" i="1"/>
  <c r="V4032" i="1"/>
  <c r="U4032" i="1"/>
  <c r="T4032" i="1"/>
  <c r="S4032" i="1"/>
  <c r="X4032" i="1" s="1"/>
  <c r="R4032" i="1"/>
  <c r="Q4032" i="1"/>
  <c r="V4031" i="1"/>
  <c r="U4031" i="1"/>
  <c r="T4031" i="1"/>
  <c r="S4031" i="1"/>
  <c r="R4031" i="1"/>
  <c r="Q4031" i="1"/>
  <c r="V4030" i="1"/>
  <c r="U4030" i="1"/>
  <c r="T4030" i="1"/>
  <c r="S4030" i="1"/>
  <c r="X4030" i="1" s="1"/>
  <c r="R4030" i="1"/>
  <c r="Q4030" i="1"/>
  <c r="V4029" i="1"/>
  <c r="U4029" i="1"/>
  <c r="T4029" i="1"/>
  <c r="S4029" i="1"/>
  <c r="X4029" i="1" s="1"/>
  <c r="R4029" i="1"/>
  <c r="Q4029" i="1"/>
  <c r="V4028" i="1"/>
  <c r="U4028" i="1"/>
  <c r="T4028" i="1"/>
  <c r="S4028" i="1"/>
  <c r="X4028" i="1" s="1"/>
  <c r="R4028" i="1"/>
  <c r="Q4028" i="1"/>
  <c r="V4027" i="1"/>
  <c r="U4027" i="1"/>
  <c r="T4027" i="1"/>
  <c r="S4027" i="1"/>
  <c r="R4027" i="1"/>
  <c r="Q4027" i="1"/>
  <c r="V4026" i="1"/>
  <c r="U4026" i="1"/>
  <c r="T4026" i="1"/>
  <c r="S4026" i="1"/>
  <c r="X4026" i="1" s="1"/>
  <c r="R4026" i="1"/>
  <c r="Q4026" i="1"/>
  <c r="V4025" i="1"/>
  <c r="U4025" i="1"/>
  <c r="T4025" i="1"/>
  <c r="S4025" i="1"/>
  <c r="X4025" i="1" s="1"/>
  <c r="R4025" i="1"/>
  <c r="Q4025" i="1"/>
  <c r="V4024" i="1"/>
  <c r="U4024" i="1"/>
  <c r="T4024" i="1"/>
  <c r="S4024" i="1"/>
  <c r="X4024" i="1" s="1"/>
  <c r="R4024" i="1"/>
  <c r="Q4024" i="1"/>
  <c r="V4023" i="1"/>
  <c r="U4023" i="1"/>
  <c r="T4023" i="1"/>
  <c r="S4023" i="1"/>
  <c r="R4023" i="1"/>
  <c r="Q4023" i="1"/>
  <c r="V4022" i="1"/>
  <c r="U4022" i="1"/>
  <c r="T4022" i="1"/>
  <c r="S4022" i="1"/>
  <c r="X4022" i="1" s="1"/>
  <c r="R4022" i="1"/>
  <c r="Q4022" i="1"/>
  <c r="V4021" i="1"/>
  <c r="U4021" i="1"/>
  <c r="T4021" i="1"/>
  <c r="S4021" i="1"/>
  <c r="X4021" i="1" s="1"/>
  <c r="R4021" i="1"/>
  <c r="Q4021" i="1"/>
  <c r="V4020" i="1"/>
  <c r="U4020" i="1"/>
  <c r="T4020" i="1"/>
  <c r="S4020" i="1"/>
  <c r="X4020" i="1" s="1"/>
  <c r="R4020" i="1"/>
  <c r="Q4020" i="1"/>
  <c r="V4019" i="1"/>
  <c r="U4019" i="1"/>
  <c r="T4019" i="1"/>
  <c r="S4019" i="1"/>
  <c r="R4019" i="1"/>
  <c r="Q4019" i="1"/>
  <c r="V4018" i="1"/>
  <c r="U4018" i="1"/>
  <c r="T4018" i="1"/>
  <c r="S4018" i="1"/>
  <c r="X4018" i="1" s="1"/>
  <c r="R4018" i="1"/>
  <c r="Q4018" i="1"/>
  <c r="V4017" i="1"/>
  <c r="U4017" i="1"/>
  <c r="T4017" i="1"/>
  <c r="S4017" i="1"/>
  <c r="X4017" i="1" s="1"/>
  <c r="R4017" i="1"/>
  <c r="Q4017" i="1"/>
  <c r="V4016" i="1"/>
  <c r="U4016" i="1"/>
  <c r="T4016" i="1"/>
  <c r="S4016" i="1"/>
  <c r="X4016" i="1" s="1"/>
  <c r="R4016" i="1"/>
  <c r="Q4016" i="1"/>
  <c r="V4015" i="1"/>
  <c r="U4015" i="1"/>
  <c r="T4015" i="1"/>
  <c r="S4015" i="1"/>
  <c r="R4015" i="1"/>
  <c r="Q4015" i="1"/>
  <c r="V4014" i="1"/>
  <c r="U4014" i="1"/>
  <c r="T4014" i="1"/>
  <c r="S4014" i="1"/>
  <c r="X4014" i="1" s="1"/>
  <c r="R4014" i="1"/>
  <c r="Q4014" i="1"/>
  <c r="V4013" i="1"/>
  <c r="U4013" i="1"/>
  <c r="T4013" i="1"/>
  <c r="S4013" i="1"/>
  <c r="X4013" i="1" s="1"/>
  <c r="R4013" i="1"/>
  <c r="Q4013" i="1"/>
  <c r="V4012" i="1"/>
  <c r="U4012" i="1"/>
  <c r="T4012" i="1"/>
  <c r="S4012" i="1"/>
  <c r="X4012" i="1" s="1"/>
  <c r="R4012" i="1"/>
  <c r="Q4012" i="1"/>
  <c r="V4011" i="1"/>
  <c r="U4011" i="1"/>
  <c r="T4011" i="1"/>
  <c r="S4011" i="1"/>
  <c r="R4011" i="1"/>
  <c r="Q4011" i="1"/>
  <c r="V4010" i="1"/>
  <c r="U4010" i="1"/>
  <c r="T4010" i="1"/>
  <c r="S4010" i="1"/>
  <c r="X4010" i="1" s="1"/>
  <c r="R4010" i="1"/>
  <c r="Q4010" i="1"/>
  <c r="V4009" i="1"/>
  <c r="U4009" i="1"/>
  <c r="T4009" i="1"/>
  <c r="S4009" i="1"/>
  <c r="X4009" i="1" s="1"/>
  <c r="R4009" i="1"/>
  <c r="Q4009" i="1"/>
  <c r="V4008" i="1"/>
  <c r="U4008" i="1"/>
  <c r="T4008" i="1"/>
  <c r="S4008" i="1"/>
  <c r="X4008" i="1" s="1"/>
  <c r="R4008" i="1"/>
  <c r="Q4008" i="1"/>
  <c r="V4007" i="1"/>
  <c r="U4007" i="1"/>
  <c r="T4007" i="1"/>
  <c r="S4007" i="1"/>
  <c r="R4007" i="1"/>
  <c r="Q4007" i="1"/>
  <c r="V4006" i="1"/>
  <c r="U4006" i="1"/>
  <c r="T4006" i="1"/>
  <c r="S4006" i="1"/>
  <c r="X4006" i="1" s="1"/>
  <c r="R4006" i="1"/>
  <c r="Q4006" i="1"/>
  <c r="V4005" i="1"/>
  <c r="U4005" i="1"/>
  <c r="T4005" i="1"/>
  <c r="S4005" i="1"/>
  <c r="X4005" i="1" s="1"/>
  <c r="R4005" i="1"/>
  <c r="Q4005" i="1"/>
  <c r="V4004" i="1"/>
  <c r="U4004" i="1"/>
  <c r="T4004" i="1"/>
  <c r="S4004" i="1"/>
  <c r="X4004" i="1" s="1"/>
  <c r="R4004" i="1"/>
  <c r="Q4004" i="1"/>
  <c r="V4003" i="1"/>
  <c r="U4003" i="1"/>
  <c r="T4003" i="1"/>
  <c r="S4003" i="1"/>
  <c r="R4003" i="1"/>
  <c r="Q4003" i="1"/>
  <c r="V4002" i="1"/>
  <c r="U4002" i="1"/>
  <c r="T4002" i="1"/>
  <c r="S4002" i="1"/>
  <c r="X4002" i="1" s="1"/>
  <c r="R4002" i="1"/>
  <c r="Q4002" i="1"/>
  <c r="V4001" i="1"/>
  <c r="U4001" i="1"/>
  <c r="T4001" i="1"/>
  <c r="S4001" i="1"/>
  <c r="X4001" i="1" s="1"/>
  <c r="R4001" i="1"/>
  <c r="Q4001" i="1"/>
  <c r="V4000" i="1"/>
  <c r="U4000" i="1"/>
  <c r="T4000" i="1"/>
  <c r="S4000" i="1"/>
  <c r="X4000" i="1" s="1"/>
  <c r="R4000" i="1"/>
  <c r="Q4000" i="1"/>
  <c r="V3999" i="1"/>
  <c r="U3999" i="1"/>
  <c r="T3999" i="1"/>
  <c r="S3999" i="1"/>
  <c r="R3999" i="1"/>
  <c r="Q3999" i="1"/>
  <c r="V3998" i="1"/>
  <c r="U3998" i="1"/>
  <c r="T3998" i="1"/>
  <c r="S3998" i="1"/>
  <c r="X3998" i="1" s="1"/>
  <c r="R3998" i="1"/>
  <c r="Q3998" i="1"/>
  <c r="V3997" i="1"/>
  <c r="U3997" i="1"/>
  <c r="T3997" i="1"/>
  <c r="S3997" i="1"/>
  <c r="X3997" i="1" s="1"/>
  <c r="R3997" i="1"/>
  <c r="Q3997" i="1"/>
  <c r="V3996" i="1"/>
  <c r="U3996" i="1"/>
  <c r="T3996" i="1"/>
  <c r="S3996" i="1"/>
  <c r="X3996" i="1" s="1"/>
  <c r="R3996" i="1"/>
  <c r="Q3996" i="1"/>
  <c r="V3995" i="1"/>
  <c r="U3995" i="1"/>
  <c r="T3995" i="1"/>
  <c r="S3995" i="1"/>
  <c r="R3995" i="1"/>
  <c r="Q3995" i="1"/>
  <c r="V3994" i="1"/>
  <c r="U3994" i="1"/>
  <c r="T3994" i="1"/>
  <c r="S3994" i="1"/>
  <c r="X3994" i="1" s="1"/>
  <c r="R3994" i="1"/>
  <c r="Q3994" i="1"/>
  <c r="V3993" i="1"/>
  <c r="U3993" i="1"/>
  <c r="T3993" i="1"/>
  <c r="S3993" i="1"/>
  <c r="X3993" i="1" s="1"/>
  <c r="R3993" i="1"/>
  <c r="Q3993" i="1"/>
  <c r="V3992" i="1"/>
  <c r="U3992" i="1"/>
  <c r="T3992" i="1"/>
  <c r="S3992" i="1"/>
  <c r="X3992" i="1" s="1"/>
  <c r="R3992" i="1"/>
  <c r="Q3992" i="1"/>
  <c r="V3991" i="1"/>
  <c r="U3991" i="1"/>
  <c r="T3991" i="1"/>
  <c r="S3991" i="1"/>
  <c r="R3991" i="1"/>
  <c r="Q3991" i="1"/>
  <c r="V3990" i="1"/>
  <c r="U3990" i="1"/>
  <c r="T3990" i="1"/>
  <c r="S3990" i="1"/>
  <c r="X3990" i="1" s="1"/>
  <c r="R3990" i="1"/>
  <c r="Q3990" i="1"/>
  <c r="V3989" i="1"/>
  <c r="U3989" i="1"/>
  <c r="T3989" i="1"/>
  <c r="S3989" i="1"/>
  <c r="X3989" i="1" s="1"/>
  <c r="R3989" i="1"/>
  <c r="Q3989" i="1"/>
  <c r="V3988" i="1"/>
  <c r="U3988" i="1"/>
  <c r="T3988" i="1"/>
  <c r="S3988" i="1"/>
  <c r="X3988" i="1" s="1"/>
  <c r="R3988" i="1"/>
  <c r="Q3988" i="1"/>
  <c r="V3987" i="1"/>
  <c r="U3987" i="1"/>
  <c r="T3987" i="1"/>
  <c r="S3987" i="1"/>
  <c r="R3987" i="1"/>
  <c r="Q3987" i="1"/>
  <c r="V3986" i="1"/>
  <c r="U3986" i="1"/>
  <c r="T3986" i="1"/>
  <c r="S3986" i="1"/>
  <c r="X3986" i="1" s="1"/>
  <c r="R3986" i="1"/>
  <c r="Q3986" i="1"/>
  <c r="V3985" i="1"/>
  <c r="U3985" i="1"/>
  <c r="T3985" i="1"/>
  <c r="S3985" i="1"/>
  <c r="X3985" i="1" s="1"/>
  <c r="R3985" i="1"/>
  <c r="Q3985" i="1"/>
  <c r="V3984" i="1"/>
  <c r="U3984" i="1"/>
  <c r="T3984" i="1"/>
  <c r="S3984" i="1"/>
  <c r="X3984" i="1" s="1"/>
  <c r="R3984" i="1"/>
  <c r="Q3984" i="1"/>
  <c r="V3983" i="1"/>
  <c r="U3983" i="1"/>
  <c r="T3983" i="1"/>
  <c r="S3983" i="1"/>
  <c r="R3983" i="1"/>
  <c r="Q3983" i="1"/>
  <c r="V3982" i="1"/>
  <c r="U3982" i="1"/>
  <c r="T3982" i="1"/>
  <c r="S3982" i="1"/>
  <c r="X3982" i="1" s="1"/>
  <c r="R3982" i="1"/>
  <c r="Q3982" i="1"/>
  <c r="V3981" i="1"/>
  <c r="U3981" i="1"/>
  <c r="T3981" i="1"/>
  <c r="S3981" i="1"/>
  <c r="X3981" i="1" s="1"/>
  <c r="R3981" i="1"/>
  <c r="Q3981" i="1"/>
  <c r="V3980" i="1"/>
  <c r="U3980" i="1"/>
  <c r="T3980" i="1"/>
  <c r="S3980" i="1"/>
  <c r="X3980" i="1" s="1"/>
  <c r="R3980" i="1"/>
  <c r="Q3980" i="1"/>
  <c r="V3979" i="1"/>
  <c r="U3979" i="1"/>
  <c r="T3979" i="1"/>
  <c r="S3979" i="1"/>
  <c r="R3979" i="1"/>
  <c r="Q3979" i="1"/>
  <c r="V3978" i="1"/>
  <c r="U3978" i="1"/>
  <c r="T3978" i="1"/>
  <c r="S3978" i="1"/>
  <c r="X3978" i="1" s="1"/>
  <c r="R3978" i="1"/>
  <c r="Q3978" i="1"/>
  <c r="V3977" i="1"/>
  <c r="U3977" i="1"/>
  <c r="T3977" i="1"/>
  <c r="S3977" i="1"/>
  <c r="X3977" i="1" s="1"/>
  <c r="R3977" i="1"/>
  <c r="Q3977" i="1"/>
  <c r="V3976" i="1"/>
  <c r="U3976" i="1"/>
  <c r="T3976" i="1"/>
  <c r="S3976" i="1"/>
  <c r="X3976" i="1" s="1"/>
  <c r="R3976" i="1"/>
  <c r="Q3976" i="1"/>
  <c r="V3975" i="1"/>
  <c r="U3975" i="1"/>
  <c r="T3975" i="1"/>
  <c r="S3975" i="1"/>
  <c r="R3975" i="1"/>
  <c r="Q3975" i="1"/>
  <c r="V3974" i="1"/>
  <c r="U3974" i="1"/>
  <c r="T3974" i="1"/>
  <c r="S3974" i="1"/>
  <c r="X3974" i="1" s="1"/>
  <c r="R3974" i="1"/>
  <c r="Q3974" i="1"/>
  <c r="V3973" i="1"/>
  <c r="U3973" i="1"/>
  <c r="T3973" i="1"/>
  <c r="S3973" i="1"/>
  <c r="X3973" i="1" s="1"/>
  <c r="R3973" i="1"/>
  <c r="Q3973" i="1"/>
  <c r="V3972" i="1"/>
  <c r="U3972" i="1"/>
  <c r="T3972" i="1"/>
  <c r="S3972" i="1"/>
  <c r="X3972" i="1" s="1"/>
  <c r="R3972" i="1"/>
  <c r="Q3972" i="1"/>
  <c r="V3971" i="1"/>
  <c r="U3971" i="1"/>
  <c r="T3971" i="1"/>
  <c r="S3971" i="1"/>
  <c r="R3971" i="1"/>
  <c r="Q3971" i="1"/>
  <c r="V3970" i="1"/>
  <c r="U3970" i="1"/>
  <c r="T3970" i="1"/>
  <c r="S3970" i="1"/>
  <c r="X3970" i="1" s="1"/>
  <c r="R3970" i="1"/>
  <c r="Q3970" i="1"/>
  <c r="V3969" i="1"/>
  <c r="U3969" i="1"/>
  <c r="T3969" i="1"/>
  <c r="S3969" i="1"/>
  <c r="X3969" i="1" s="1"/>
  <c r="R3969" i="1"/>
  <c r="Q3969" i="1"/>
  <c r="V3968" i="1"/>
  <c r="U3968" i="1"/>
  <c r="T3968" i="1"/>
  <c r="S3968" i="1"/>
  <c r="X3968" i="1" s="1"/>
  <c r="R3968" i="1"/>
  <c r="Q3968" i="1"/>
  <c r="V3967" i="1"/>
  <c r="U3967" i="1"/>
  <c r="T3967" i="1"/>
  <c r="S3967" i="1"/>
  <c r="R3967" i="1"/>
  <c r="Q3967" i="1"/>
  <c r="V3966" i="1"/>
  <c r="U3966" i="1"/>
  <c r="T3966" i="1"/>
  <c r="S3966" i="1"/>
  <c r="X3966" i="1" s="1"/>
  <c r="R3966" i="1"/>
  <c r="Q3966" i="1"/>
  <c r="V3965" i="1"/>
  <c r="U3965" i="1"/>
  <c r="T3965" i="1"/>
  <c r="S3965" i="1"/>
  <c r="X3965" i="1" s="1"/>
  <c r="R3965" i="1"/>
  <c r="Q3965" i="1"/>
  <c r="V3964" i="1"/>
  <c r="U3964" i="1"/>
  <c r="T3964" i="1"/>
  <c r="S3964" i="1"/>
  <c r="X3964" i="1" s="1"/>
  <c r="R3964" i="1"/>
  <c r="Q3964" i="1"/>
  <c r="V3963" i="1"/>
  <c r="U3963" i="1"/>
  <c r="T3963" i="1"/>
  <c r="S3963" i="1"/>
  <c r="R3963" i="1"/>
  <c r="Q3963" i="1"/>
  <c r="V3962" i="1"/>
  <c r="U3962" i="1"/>
  <c r="T3962" i="1"/>
  <c r="S3962" i="1"/>
  <c r="X3962" i="1" s="1"/>
  <c r="R3962" i="1"/>
  <c r="Q3962" i="1"/>
  <c r="V3961" i="1"/>
  <c r="U3961" i="1"/>
  <c r="T3961" i="1"/>
  <c r="S3961" i="1"/>
  <c r="X3961" i="1" s="1"/>
  <c r="R3961" i="1"/>
  <c r="Q3961" i="1"/>
  <c r="V3960" i="1"/>
  <c r="U3960" i="1"/>
  <c r="T3960" i="1"/>
  <c r="S3960" i="1"/>
  <c r="X3960" i="1" s="1"/>
  <c r="R3960" i="1"/>
  <c r="Q3960" i="1"/>
  <c r="V3959" i="1"/>
  <c r="U3959" i="1"/>
  <c r="T3959" i="1"/>
  <c r="S3959" i="1"/>
  <c r="R3959" i="1"/>
  <c r="Q3959" i="1"/>
  <c r="V3958" i="1"/>
  <c r="U3958" i="1"/>
  <c r="T3958" i="1"/>
  <c r="S3958" i="1"/>
  <c r="X3958" i="1" s="1"/>
  <c r="R3958" i="1"/>
  <c r="Q3958" i="1"/>
  <c r="V3957" i="1"/>
  <c r="U3957" i="1"/>
  <c r="T3957" i="1"/>
  <c r="S3957" i="1"/>
  <c r="X3957" i="1" s="1"/>
  <c r="R3957" i="1"/>
  <c r="Q3957" i="1"/>
  <c r="V3956" i="1"/>
  <c r="U3956" i="1"/>
  <c r="T3956" i="1"/>
  <c r="S3956" i="1"/>
  <c r="X3956" i="1" s="1"/>
  <c r="R3956" i="1"/>
  <c r="Q3956" i="1"/>
  <c r="V3955" i="1"/>
  <c r="U3955" i="1"/>
  <c r="T3955" i="1"/>
  <c r="S3955" i="1"/>
  <c r="R3955" i="1"/>
  <c r="Q3955" i="1"/>
  <c r="V3954" i="1"/>
  <c r="U3954" i="1"/>
  <c r="T3954" i="1"/>
  <c r="S3954" i="1"/>
  <c r="X3954" i="1" s="1"/>
  <c r="R3954" i="1"/>
  <c r="Q3954" i="1"/>
  <c r="V3953" i="1"/>
  <c r="U3953" i="1"/>
  <c r="T3953" i="1"/>
  <c r="S3953" i="1"/>
  <c r="X3953" i="1" s="1"/>
  <c r="R3953" i="1"/>
  <c r="Q3953" i="1"/>
  <c r="V3952" i="1"/>
  <c r="U3952" i="1"/>
  <c r="T3952" i="1"/>
  <c r="S3952" i="1"/>
  <c r="X3952" i="1" s="1"/>
  <c r="R3952" i="1"/>
  <c r="Q3952" i="1"/>
  <c r="V3951" i="1"/>
  <c r="U3951" i="1"/>
  <c r="T3951" i="1"/>
  <c r="S3951" i="1"/>
  <c r="R3951" i="1"/>
  <c r="Q3951" i="1"/>
  <c r="V3950" i="1"/>
  <c r="U3950" i="1"/>
  <c r="T3950" i="1"/>
  <c r="S3950" i="1"/>
  <c r="X3950" i="1" s="1"/>
  <c r="R3950" i="1"/>
  <c r="Q3950" i="1"/>
  <c r="V3949" i="1"/>
  <c r="U3949" i="1"/>
  <c r="T3949" i="1"/>
  <c r="S3949" i="1"/>
  <c r="X3949" i="1" s="1"/>
  <c r="R3949" i="1"/>
  <c r="Q3949" i="1"/>
  <c r="V3948" i="1"/>
  <c r="U3948" i="1"/>
  <c r="T3948" i="1"/>
  <c r="S3948" i="1"/>
  <c r="X3948" i="1" s="1"/>
  <c r="R3948" i="1"/>
  <c r="Q3948" i="1"/>
  <c r="V3947" i="1"/>
  <c r="U3947" i="1"/>
  <c r="T3947" i="1"/>
  <c r="S3947" i="1"/>
  <c r="R3947" i="1"/>
  <c r="Q3947" i="1"/>
  <c r="V3946" i="1"/>
  <c r="U3946" i="1"/>
  <c r="T3946" i="1"/>
  <c r="S3946" i="1"/>
  <c r="X3946" i="1" s="1"/>
  <c r="R3946" i="1"/>
  <c r="Q3946" i="1"/>
  <c r="V3945" i="1"/>
  <c r="U3945" i="1"/>
  <c r="T3945" i="1"/>
  <c r="S3945" i="1"/>
  <c r="X3945" i="1" s="1"/>
  <c r="R3945" i="1"/>
  <c r="Q3945" i="1"/>
  <c r="V3944" i="1"/>
  <c r="U3944" i="1"/>
  <c r="T3944" i="1"/>
  <c r="S3944" i="1"/>
  <c r="X3944" i="1" s="1"/>
  <c r="R3944" i="1"/>
  <c r="Q3944" i="1"/>
  <c r="V3943" i="1"/>
  <c r="U3943" i="1"/>
  <c r="T3943" i="1"/>
  <c r="S3943" i="1"/>
  <c r="R3943" i="1"/>
  <c r="Q3943" i="1"/>
  <c r="V3942" i="1"/>
  <c r="U3942" i="1"/>
  <c r="T3942" i="1"/>
  <c r="S3942" i="1"/>
  <c r="X3942" i="1" s="1"/>
  <c r="R3942" i="1"/>
  <c r="Q3942" i="1"/>
  <c r="V3941" i="1"/>
  <c r="U3941" i="1"/>
  <c r="T3941" i="1"/>
  <c r="S3941" i="1"/>
  <c r="X3941" i="1" s="1"/>
  <c r="R3941" i="1"/>
  <c r="Q3941" i="1"/>
  <c r="V3940" i="1"/>
  <c r="U3940" i="1"/>
  <c r="T3940" i="1"/>
  <c r="S3940" i="1"/>
  <c r="X3940" i="1" s="1"/>
  <c r="R3940" i="1"/>
  <c r="Q3940" i="1"/>
  <c r="V3939" i="1"/>
  <c r="U3939" i="1"/>
  <c r="T3939" i="1"/>
  <c r="S3939" i="1"/>
  <c r="R3939" i="1"/>
  <c r="Q3939" i="1"/>
  <c r="V3938" i="1"/>
  <c r="U3938" i="1"/>
  <c r="T3938" i="1"/>
  <c r="S3938" i="1"/>
  <c r="X3938" i="1" s="1"/>
  <c r="R3938" i="1"/>
  <c r="Q3938" i="1"/>
  <c r="V3937" i="1"/>
  <c r="U3937" i="1"/>
  <c r="T3937" i="1"/>
  <c r="S3937" i="1"/>
  <c r="X3937" i="1" s="1"/>
  <c r="R3937" i="1"/>
  <c r="Q3937" i="1"/>
  <c r="V3936" i="1"/>
  <c r="U3936" i="1"/>
  <c r="T3936" i="1"/>
  <c r="S3936" i="1"/>
  <c r="X3936" i="1" s="1"/>
  <c r="R3936" i="1"/>
  <c r="Q3936" i="1"/>
  <c r="V3935" i="1"/>
  <c r="U3935" i="1"/>
  <c r="T3935" i="1"/>
  <c r="S3935" i="1"/>
  <c r="R3935" i="1"/>
  <c r="Q3935" i="1"/>
  <c r="V3934" i="1"/>
  <c r="U3934" i="1"/>
  <c r="T3934" i="1"/>
  <c r="S3934" i="1"/>
  <c r="X3934" i="1" s="1"/>
  <c r="R3934" i="1"/>
  <c r="Q3934" i="1"/>
  <c r="V3933" i="1"/>
  <c r="U3933" i="1"/>
  <c r="T3933" i="1"/>
  <c r="S3933" i="1"/>
  <c r="X3933" i="1" s="1"/>
  <c r="R3933" i="1"/>
  <c r="Q3933" i="1"/>
  <c r="V3932" i="1"/>
  <c r="U3932" i="1"/>
  <c r="T3932" i="1"/>
  <c r="S3932" i="1"/>
  <c r="X3932" i="1" s="1"/>
  <c r="R3932" i="1"/>
  <c r="Q3932" i="1"/>
  <c r="V3931" i="1"/>
  <c r="U3931" i="1"/>
  <c r="T3931" i="1"/>
  <c r="S3931" i="1"/>
  <c r="R3931" i="1"/>
  <c r="Q3931" i="1"/>
  <c r="V3930" i="1"/>
  <c r="U3930" i="1"/>
  <c r="T3930" i="1"/>
  <c r="S3930" i="1"/>
  <c r="X3930" i="1" s="1"/>
  <c r="R3930" i="1"/>
  <c r="Q3930" i="1"/>
  <c r="V3929" i="1"/>
  <c r="U3929" i="1"/>
  <c r="T3929" i="1"/>
  <c r="S3929" i="1"/>
  <c r="X3929" i="1" s="1"/>
  <c r="R3929" i="1"/>
  <c r="Q3929" i="1"/>
  <c r="V3928" i="1"/>
  <c r="U3928" i="1"/>
  <c r="T3928" i="1"/>
  <c r="S3928" i="1"/>
  <c r="X3928" i="1" s="1"/>
  <c r="R3928" i="1"/>
  <c r="Q3928" i="1"/>
  <c r="V3927" i="1"/>
  <c r="U3927" i="1"/>
  <c r="T3927" i="1"/>
  <c r="S3927" i="1"/>
  <c r="R3927" i="1"/>
  <c r="Q3927" i="1"/>
  <c r="V3926" i="1"/>
  <c r="U3926" i="1"/>
  <c r="T3926" i="1"/>
  <c r="S3926" i="1"/>
  <c r="X3926" i="1" s="1"/>
  <c r="R3926" i="1"/>
  <c r="Q3926" i="1"/>
  <c r="V3925" i="1"/>
  <c r="U3925" i="1"/>
  <c r="T3925" i="1"/>
  <c r="S3925" i="1"/>
  <c r="X3925" i="1" s="1"/>
  <c r="R3925" i="1"/>
  <c r="Q3925" i="1"/>
  <c r="V3924" i="1"/>
  <c r="U3924" i="1"/>
  <c r="T3924" i="1"/>
  <c r="S3924" i="1"/>
  <c r="X3924" i="1" s="1"/>
  <c r="R3924" i="1"/>
  <c r="Q3924" i="1"/>
  <c r="V3923" i="1"/>
  <c r="U3923" i="1"/>
  <c r="T3923" i="1"/>
  <c r="S3923" i="1"/>
  <c r="R3923" i="1"/>
  <c r="Q3923" i="1"/>
  <c r="V3922" i="1"/>
  <c r="U3922" i="1"/>
  <c r="T3922" i="1"/>
  <c r="S3922" i="1"/>
  <c r="X3922" i="1" s="1"/>
  <c r="R3922" i="1"/>
  <c r="Q3922" i="1"/>
  <c r="V3921" i="1"/>
  <c r="U3921" i="1"/>
  <c r="T3921" i="1"/>
  <c r="S3921" i="1"/>
  <c r="X3921" i="1" s="1"/>
  <c r="R3921" i="1"/>
  <c r="Q3921" i="1"/>
  <c r="V3920" i="1"/>
  <c r="U3920" i="1"/>
  <c r="T3920" i="1"/>
  <c r="S3920" i="1"/>
  <c r="X3920" i="1" s="1"/>
  <c r="R3920" i="1"/>
  <c r="Q3920" i="1"/>
  <c r="V3919" i="1"/>
  <c r="U3919" i="1"/>
  <c r="T3919" i="1"/>
  <c r="S3919" i="1"/>
  <c r="R3919" i="1"/>
  <c r="Q3919" i="1"/>
  <c r="V3918" i="1"/>
  <c r="U3918" i="1"/>
  <c r="T3918" i="1"/>
  <c r="S3918" i="1"/>
  <c r="X3918" i="1" s="1"/>
  <c r="R3918" i="1"/>
  <c r="Q3918" i="1"/>
  <c r="V3917" i="1"/>
  <c r="U3917" i="1"/>
  <c r="T3917" i="1"/>
  <c r="S3917" i="1"/>
  <c r="X3917" i="1" s="1"/>
  <c r="R3917" i="1"/>
  <c r="Q3917" i="1"/>
  <c r="V3916" i="1"/>
  <c r="U3916" i="1"/>
  <c r="T3916" i="1"/>
  <c r="S3916" i="1"/>
  <c r="X3916" i="1" s="1"/>
  <c r="R3916" i="1"/>
  <c r="Q3916" i="1"/>
  <c r="V3915" i="1"/>
  <c r="U3915" i="1"/>
  <c r="T3915" i="1"/>
  <c r="S3915" i="1"/>
  <c r="R3915" i="1"/>
  <c r="Q3915" i="1"/>
  <c r="V3914" i="1"/>
  <c r="U3914" i="1"/>
  <c r="T3914" i="1"/>
  <c r="S3914" i="1"/>
  <c r="X3914" i="1" s="1"/>
  <c r="R3914" i="1"/>
  <c r="Q3914" i="1"/>
  <c r="V3913" i="1"/>
  <c r="U3913" i="1"/>
  <c r="T3913" i="1"/>
  <c r="S3913" i="1"/>
  <c r="X3913" i="1" s="1"/>
  <c r="R3913" i="1"/>
  <c r="Q3913" i="1"/>
  <c r="V3912" i="1"/>
  <c r="U3912" i="1"/>
  <c r="T3912" i="1"/>
  <c r="S3912" i="1"/>
  <c r="X3912" i="1" s="1"/>
  <c r="R3912" i="1"/>
  <c r="Q3912" i="1"/>
  <c r="V3911" i="1"/>
  <c r="U3911" i="1"/>
  <c r="T3911" i="1"/>
  <c r="S3911" i="1"/>
  <c r="R3911" i="1"/>
  <c r="Q3911" i="1"/>
  <c r="V3910" i="1"/>
  <c r="U3910" i="1"/>
  <c r="T3910" i="1"/>
  <c r="S3910" i="1"/>
  <c r="X3910" i="1" s="1"/>
  <c r="R3910" i="1"/>
  <c r="Q3910" i="1"/>
  <c r="V3909" i="1"/>
  <c r="U3909" i="1"/>
  <c r="T3909" i="1"/>
  <c r="S3909" i="1"/>
  <c r="X3909" i="1" s="1"/>
  <c r="R3909" i="1"/>
  <c r="Q3909" i="1"/>
  <c r="V3908" i="1"/>
  <c r="U3908" i="1"/>
  <c r="T3908" i="1"/>
  <c r="S3908" i="1"/>
  <c r="X3908" i="1" s="1"/>
  <c r="R3908" i="1"/>
  <c r="Q3908" i="1"/>
  <c r="V3907" i="1"/>
  <c r="U3907" i="1"/>
  <c r="T3907" i="1"/>
  <c r="S3907" i="1"/>
  <c r="R3907" i="1"/>
  <c r="Q3907" i="1"/>
  <c r="V3906" i="1"/>
  <c r="U3906" i="1"/>
  <c r="T3906" i="1"/>
  <c r="S3906" i="1"/>
  <c r="X3906" i="1" s="1"/>
  <c r="R3906" i="1"/>
  <c r="Q3906" i="1"/>
  <c r="V3905" i="1"/>
  <c r="U3905" i="1"/>
  <c r="T3905" i="1"/>
  <c r="S3905" i="1"/>
  <c r="X3905" i="1" s="1"/>
  <c r="R3905" i="1"/>
  <c r="Q3905" i="1"/>
  <c r="V3904" i="1"/>
  <c r="U3904" i="1"/>
  <c r="T3904" i="1"/>
  <c r="S3904" i="1"/>
  <c r="X3904" i="1" s="1"/>
  <c r="R3904" i="1"/>
  <c r="Q3904" i="1"/>
  <c r="V3903" i="1"/>
  <c r="U3903" i="1"/>
  <c r="T3903" i="1"/>
  <c r="S3903" i="1"/>
  <c r="R3903" i="1"/>
  <c r="Q3903" i="1"/>
  <c r="V3902" i="1"/>
  <c r="U3902" i="1"/>
  <c r="T3902" i="1"/>
  <c r="S3902" i="1"/>
  <c r="X3902" i="1" s="1"/>
  <c r="R3902" i="1"/>
  <c r="Q3902" i="1"/>
  <c r="V3901" i="1"/>
  <c r="U3901" i="1"/>
  <c r="T3901" i="1"/>
  <c r="S3901" i="1"/>
  <c r="X3901" i="1" s="1"/>
  <c r="R3901" i="1"/>
  <c r="Q3901" i="1"/>
  <c r="V3900" i="1"/>
  <c r="U3900" i="1"/>
  <c r="T3900" i="1"/>
  <c r="S3900" i="1"/>
  <c r="X3900" i="1" s="1"/>
  <c r="R3900" i="1"/>
  <c r="Q3900" i="1"/>
  <c r="V3899" i="1"/>
  <c r="U3899" i="1"/>
  <c r="T3899" i="1"/>
  <c r="S3899" i="1"/>
  <c r="R3899" i="1"/>
  <c r="Q3899" i="1"/>
  <c r="V3898" i="1"/>
  <c r="U3898" i="1"/>
  <c r="T3898" i="1"/>
  <c r="S3898" i="1"/>
  <c r="X3898" i="1" s="1"/>
  <c r="R3898" i="1"/>
  <c r="Q3898" i="1"/>
  <c r="V3897" i="1"/>
  <c r="U3897" i="1"/>
  <c r="T3897" i="1"/>
  <c r="S3897" i="1"/>
  <c r="X3897" i="1" s="1"/>
  <c r="R3897" i="1"/>
  <c r="Q3897" i="1"/>
  <c r="V3896" i="1"/>
  <c r="U3896" i="1"/>
  <c r="T3896" i="1"/>
  <c r="S3896" i="1"/>
  <c r="X3896" i="1" s="1"/>
  <c r="R3896" i="1"/>
  <c r="Q3896" i="1"/>
  <c r="V3895" i="1"/>
  <c r="U3895" i="1"/>
  <c r="T3895" i="1"/>
  <c r="S3895" i="1"/>
  <c r="R3895" i="1"/>
  <c r="Q3895" i="1"/>
  <c r="V3894" i="1"/>
  <c r="U3894" i="1"/>
  <c r="T3894" i="1"/>
  <c r="S3894" i="1"/>
  <c r="X3894" i="1" s="1"/>
  <c r="R3894" i="1"/>
  <c r="Q3894" i="1"/>
  <c r="V3893" i="1"/>
  <c r="U3893" i="1"/>
  <c r="T3893" i="1"/>
  <c r="S3893" i="1"/>
  <c r="X3893" i="1" s="1"/>
  <c r="R3893" i="1"/>
  <c r="Q3893" i="1"/>
  <c r="V3892" i="1"/>
  <c r="U3892" i="1"/>
  <c r="T3892" i="1"/>
  <c r="S3892" i="1"/>
  <c r="X3892" i="1" s="1"/>
  <c r="R3892" i="1"/>
  <c r="Q3892" i="1"/>
  <c r="V3891" i="1"/>
  <c r="U3891" i="1"/>
  <c r="T3891" i="1"/>
  <c r="S3891" i="1"/>
  <c r="R3891" i="1"/>
  <c r="Q3891" i="1"/>
  <c r="V3890" i="1"/>
  <c r="U3890" i="1"/>
  <c r="T3890" i="1"/>
  <c r="S3890" i="1"/>
  <c r="X3890" i="1" s="1"/>
  <c r="R3890" i="1"/>
  <c r="Q3890" i="1"/>
  <c r="V3889" i="1"/>
  <c r="U3889" i="1"/>
  <c r="T3889" i="1"/>
  <c r="S3889" i="1"/>
  <c r="X3889" i="1" s="1"/>
  <c r="R3889" i="1"/>
  <c r="Q3889" i="1"/>
  <c r="V3888" i="1"/>
  <c r="U3888" i="1"/>
  <c r="T3888" i="1"/>
  <c r="S3888" i="1"/>
  <c r="X3888" i="1" s="1"/>
  <c r="R3888" i="1"/>
  <c r="Q3888" i="1"/>
  <c r="V3887" i="1"/>
  <c r="U3887" i="1"/>
  <c r="T3887" i="1"/>
  <c r="S3887" i="1"/>
  <c r="R3887" i="1"/>
  <c r="Q3887" i="1"/>
  <c r="V3886" i="1"/>
  <c r="U3886" i="1"/>
  <c r="T3886" i="1"/>
  <c r="S3886" i="1"/>
  <c r="R3886" i="1"/>
  <c r="Q3886" i="1"/>
  <c r="V3885" i="1"/>
  <c r="U3885" i="1"/>
  <c r="T3885" i="1"/>
  <c r="S3885" i="1"/>
  <c r="X3885" i="1" s="1"/>
  <c r="R3885" i="1"/>
  <c r="Q3885" i="1"/>
  <c r="V3884" i="1"/>
  <c r="U3884" i="1"/>
  <c r="T3884" i="1"/>
  <c r="S3884" i="1"/>
  <c r="X3884" i="1" s="1"/>
  <c r="R3884" i="1"/>
  <c r="Q3884" i="1"/>
  <c r="V3883" i="1"/>
  <c r="U3883" i="1"/>
  <c r="T3883" i="1"/>
  <c r="S3883" i="1"/>
  <c r="R3883" i="1"/>
  <c r="Q3883" i="1"/>
  <c r="V3882" i="1"/>
  <c r="U3882" i="1"/>
  <c r="T3882" i="1"/>
  <c r="S3882" i="1"/>
  <c r="X3882" i="1" s="1"/>
  <c r="R3882" i="1"/>
  <c r="Q3882" i="1"/>
  <c r="V3881" i="1"/>
  <c r="U3881" i="1"/>
  <c r="T3881" i="1"/>
  <c r="S3881" i="1"/>
  <c r="X3881" i="1" s="1"/>
  <c r="R3881" i="1"/>
  <c r="Q3881" i="1"/>
  <c r="V3880" i="1"/>
  <c r="U3880" i="1"/>
  <c r="T3880" i="1"/>
  <c r="S3880" i="1"/>
  <c r="X3880" i="1" s="1"/>
  <c r="R3880" i="1"/>
  <c r="Q3880" i="1"/>
  <c r="V3879" i="1"/>
  <c r="U3879" i="1"/>
  <c r="T3879" i="1"/>
  <c r="S3879" i="1"/>
  <c r="R3879" i="1"/>
  <c r="Q3879" i="1"/>
  <c r="V3878" i="1"/>
  <c r="U3878" i="1"/>
  <c r="T3878" i="1"/>
  <c r="S3878" i="1"/>
  <c r="R3878" i="1"/>
  <c r="Q3878" i="1"/>
  <c r="V3877" i="1"/>
  <c r="U3877" i="1"/>
  <c r="T3877" i="1"/>
  <c r="S3877" i="1"/>
  <c r="X3877" i="1" s="1"/>
  <c r="R3877" i="1"/>
  <c r="Q3877" i="1"/>
  <c r="V3876" i="1"/>
  <c r="U3876" i="1"/>
  <c r="T3876" i="1"/>
  <c r="S3876" i="1"/>
  <c r="X3876" i="1" s="1"/>
  <c r="R3876" i="1"/>
  <c r="Q3876" i="1"/>
  <c r="V3875" i="1"/>
  <c r="U3875" i="1"/>
  <c r="T3875" i="1"/>
  <c r="S3875" i="1"/>
  <c r="R3875" i="1"/>
  <c r="Q3875" i="1"/>
  <c r="V3874" i="1"/>
  <c r="U3874" i="1"/>
  <c r="T3874" i="1"/>
  <c r="S3874" i="1"/>
  <c r="X3874" i="1" s="1"/>
  <c r="R3874" i="1"/>
  <c r="Q3874" i="1"/>
  <c r="V3873" i="1"/>
  <c r="U3873" i="1"/>
  <c r="T3873" i="1"/>
  <c r="S3873" i="1"/>
  <c r="X3873" i="1" s="1"/>
  <c r="R3873" i="1"/>
  <c r="Q3873" i="1"/>
  <c r="V3872" i="1"/>
  <c r="U3872" i="1"/>
  <c r="T3872" i="1"/>
  <c r="S3872" i="1"/>
  <c r="X3872" i="1" s="1"/>
  <c r="R3872" i="1"/>
  <c r="Q3872" i="1"/>
  <c r="V3871" i="1"/>
  <c r="U3871" i="1"/>
  <c r="T3871" i="1"/>
  <c r="S3871" i="1"/>
  <c r="R3871" i="1"/>
  <c r="Q3871" i="1"/>
  <c r="V3870" i="1"/>
  <c r="U3870" i="1"/>
  <c r="T3870" i="1"/>
  <c r="S3870" i="1"/>
  <c r="R3870" i="1"/>
  <c r="Q3870" i="1"/>
  <c r="V3869" i="1"/>
  <c r="U3869" i="1"/>
  <c r="T3869" i="1"/>
  <c r="S3869" i="1"/>
  <c r="X3869" i="1" s="1"/>
  <c r="R3869" i="1"/>
  <c r="Q3869" i="1"/>
  <c r="V3868" i="1"/>
  <c r="U3868" i="1"/>
  <c r="T3868" i="1"/>
  <c r="S3868" i="1"/>
  <c r="X3868" i="1" s="1"/>
  <c r="R3868" i="1"/>
  <c r="Q3868" i="1"/>
  <c r="V3867" i="1"/>
  <c r="U3867" i="1"/>
  <c r="T3867" i="1"/>
  <c r="S3867" i="1"/>
  <c r="R3867" i="1"/>
  <c r="Q3867" i="1"/>
  <c r="V3866" i="1"/>
  <c r="U3866" i="1"/>
  <c r="T3866" i="1"/>
  <c r="S3866" i="1"/>
  <c r="R3866" i="1"/>
  <c r="Q3866" i="1"/>
  <c r="V3865" i="1"/>
  <c r="U3865" i="1"/>
  <c r="T3865" i="1"/>
  <c r="S3865" i="1"/>
  <c r="X3865" i="1" s="1"/>
  <c r="R3865" i="1"/>
  <c r="Q3865" i="1"/>
  <c r="V3864" i="1"/>
  <c r="U3864" i="1"/>
  <c r="T3864" i="1"/>
  <c r="S3864" i="1"/>
  <c r="X3864" i="1" s="1"/>
  <c r="R3864" i="1"/>
  <c r="Q3864" i="1"/>
  <c r="V3863" i="1"/>
  <c r="U3863" i="1"/>
  <c r="T3863" i="1"/>
  <c r="S3863" i="1"/>
  <c r="R3863" i="1"/>
  <c r="Q3863" i="1"/>
  <c r="V3862" i="1"/>
  <c r="U3862" i="1"/>
  <c r="T3862" i="1"/>
  <c r="S3862" i="1"/>
  <c r="R3862" i="1"/>
  <c r="Q3862" i="1"/>
  <c r="V3861" i="1"/>
  <c r="U3861" i="1"/>
  <c r="T3861" i="1"/>
  <c r="S3861" i="1"/>
  <c r="X3861" i="1" s="1"/>
  <c r="R3861" i="1"/>
  <c r="Q3861" i="1"/>
  <c r="V3860" i="1"/>
  <c r="U3860" i="1"/>
  <c r="T3860" i="1"/>
  <c r="S3860" i="1"/>
  <c r="X3860" i="1" s="1"/>
  <c r="R3860" i="1"/>
  <c r="Q3860" i="1"/>
  <c r="V3859" i="1"/>
  <c r="U3859" i="1"/>
  <c r="T3859" i="1"/>
  <c r="S3859" i="1"/>
  <c r="R3859" i="1"/>
  <c r="Q3859" i="1"/>
  <c r="V3858" i="1"/>
  <c r="U3858" i="1"/>
  <c r="T3858" i="1"/>
  <c r="S3858" i="1"/>
  <c r="X3858" i="1" s="1"/>
  <c r="R3858" i="1"/>
  <c r="Q3858" i="1"/>
  <c r="V3857" i="1"/>
  <c r="U3857" i="1"/>
  <c r="T3857" i="1"/>
  <c r="S3857" i="1"/>
  <c r="X3857" i="1" s="1"/>
  <c r="R3857" i="1"/>
  <c r="Q3857" i="1"/>
  <c r="V3856" i="1"/>
  <c r="U3856" i="1"/>
  <c r="T3856" i="1"/>
  <c r="S3856" i="1"/>
  <c r="X3856" i="1" s="1"/>
  <c r="R3856" i="1"/>
  <c r="Q3856" i="1"/>
  <c r="V3855" i="1"/>
  <c r="U3855" i="1"/>
  <c r="T3855" i="1"/>
  <c r="S3855" i="1"/>
  <c r="R3855" i="1"/>
  <c r="Q3855" i="1"/>
  <c r="V3854" i="1"/>
  <c r="U3854" i="1"/>
  <c r="T3854" i="1"/>
  <c r="S3854" i="1"/>
  <c r="R3854" i="1"/>
  <c r="Q3854" i="1"/>
  <c r="V3853" i="1"/>
  <c r="U3853" i="1"/>
  <c r="T3853" i="1"/>
  <c r="S3853" i="1"/>
  <c r="X3853" i="1" s="1"/>
  <c r="R3853" i="1"/>
  <c r="Q3853" i="1"/>
  <c r="V3852" i="1"/>
  <c r="U3852" i="1"/>
  <c r="T3852" i="1"/>
  <c r="S3852" i="1"/>
  <c r="X3852" i="1" s="1"/>
  <c r="R3852" i="1"/>
  <c r="Q3852" i="1"/>
  <c r="V3851" i="1"/>
  <c r="U3851" i="1"/>
  <c r="T3851" i="1"/>
  <c r="S3851" i="1"/>
  <c r="R3851" i="1"/>
  <c r="Q3851" i="1"/>
  <c r="V3850" i="1"/>
  <c r="U3850" i="1"/>
  <c r="T3850" i="1"/>
  <c r="S3850" i="1"/>
  <c r="X3850" i="1" s="1"/>
  <c r="R3850" i="1"/>
  <c r="Q3850" i="1"/>
  <c r="V3849" i="1"/>
  <c r="U3849" i="1"/>
  <c r="T3849" i="1"/>
  <c r="S3849" i="1"/>
  <c r="X3849" i="1" s="1"/>
  <c r="R3849" i="1"/>
  <c r="Q3849" i="1"/>
  <c r="V3848" i="1"/>
  <c r="U3848" i="1"/>
  <c r="T3848" i="1"/>
  <c r="S3848" i="1"/>
  <c r="X3848" i="1" s="1"/>
  <c r="R3848" i="1"/>
  <c r="Q3848" i="1"/>
  <c r="V3847" i="1"/>
  <c r="U3847" i="1"/>
  <c r="T3847" i="1"/>
  <c r="S3847" i="1"/>
  <c r="R3847" i="1"/>
  <c r="Q3847" i="1"/>
  <c r="V3846" i="1"/>
  <c r="U3846" i="1"/>
  <c r="T3846" i="1"/>
  <c r="S3846" i="1"/>
  <c r="R3846" i="1"/>
  <c r="Q3846" i="1"/>
  <c r="V3845" i="1"/>
  <c r="U3845" i="1"/>
  <c r="T3845" i="1"/>
  <c r="S3845" i="1"/>
  <c r="X3845" i="1" s="1"/>
  <c r="R3845" i="1"/>
  <c r="Q3845" i="1"/>
  <c r="V3844" i="1"/>
  <c r="U3844" i="1"/>
  <c r="T3844" i="1"/>
  <c r="S3844" i="1"/>
  <c r="X3844" i="1" s="1"/>
  <c r="R3844" i="1"/>
  <c r="Q3844" i="1"/>
  <c r="V3843" i="1"/>
  <c r="U3843" i="1"/>
  <c r="T3843" i="1"/>
  <c r="S3843" i="1"/>
  <c r="R3843" i="1"/>
  <c r="Q3843" i="1"/>
  <c r="V3842" i="1"/>
  <c r="U3842" i="1"/>
  <c r="T3842" i="1"/>
  <c r="S3842" i="1"/>
  <c r="R3842" i="1"/>
  <c r="Q3842" i="1"/>
  <c r="V3841" i="1"/>
  <c r="U3841" i="1"/>
  <c r="T3841" i="1"/>
  <c r="S3841" i="1"/>
  <c r="X3841" i="1" s="1"/>
  <c r="R3841" i="1"/>
  <c r="Q3841" i="1"/>
  <c r="V3840" i="1"/>
  <c r="U3840" i="1"/>
  <c r="T3840" i="1"/>
  <c r="S3840" i="1"/>
  <c r="X3840" i="1" s="1"/>
  <c r="R3840" i="1"/>
  <c r="Q3840" i="1"/>
  <c r="V3839" i="1"/>
  <c r="U3839" i="1"/>
  <c r="T3839" i="1"/>
  <c r="S3839" i="1"/>
  <c r="R3839" i="1"/>
  <c r="Q3839" i="1"/>
  <c r="V3838" i="1"/>
  <c r="U3838" i="1"/>
  <c r="T3838" i="1"/>
  <c r="S3838" i="1"/>
  <c r="R3838" i="1"/>
  <c r="Q3838" i="1"/>
  <c r="V3837" i="1"/>
  <c r="U3837" i="1"/>
  <c r="T3837" i="1"/>
  <c r="S3837" i="1"/>
  <c r="X3837" i="1" s="1"/>
  <c r="R3837" i="1"/>
  <c r="Q3837" i="1"/>
  <c r="V3836" i="1"/>
  <c r="U3836" i="1"/>
  <c r="T3836" i="1"/>
  <c r="S3836" i="1"/>
  <c r="X3836" i="1" s="1"/>
  <c r="R3836" i="1"/>
  <c r="Q3836" i="1"/>
  <c r="V3835" i="1"/>
  <c r="U3835" i="1"/>
  <c r="T3835" i="1"/>
  <c r="S3835" i="1"/>
  <c r="R3835" i="1"/>
  <c r="Q3835" i="1"/>
  <c r="V3834" i="1"/>
  <c r="U3834" i="1"/>
  <c r="T3834" i="1"/>
  <c r="S3834" i="1"/>
  <c r="R3834" i="1"/>
  <c r="Q3834" i="1"/>
  <c r="V3833" i="1"/>
  <c r="U3833" i="1"/>
  <c r="T3833" i="1"/>
  <c r="S3833" i="1"/>
  <c r="X3833" i="1" s="1"/>
  <c r="R3833" i="1"/>
  <c r="Q3833" i="1"/>
  <c r="V3832" i="1"/>
  <c r="U3832" i="1"/>
  <c r="T3832" i="1"/>
  <c r="S3832" i="1"/>
  <c r="X3832" i="1" s="1"/>
  <c r="R3832" i="1"/>
  <c r="Q3832" i="1"/>
  <c r="V3831" i="1"/>
  <c r="U3831" i="1"/>
  <c r="T3831" i="1"/>
  <c r="S3831" i="1"/>
  <c r="R3831" i="1"/>
  <c r="Q3831" i="1"/>
  <c r="V3830" i="1"/>
  <c r="U3830" i="1"/>
  <c r="T3830" i="1"/>
  <c r="S3830" i="1"/>
  <c r="R3830" i="1"/>
  <c r="Q3830" i="1"/>
  <c r="V3829" i="1"/>
  <c r="U3829" i="1"/>
  <c r="T3829" i="1"/>
  <c r="S3829" i="1"/>
  <c r="X3829" i="1" s="1"/>
  <c r="R3829" i="1"/>
  <c r="Q3829" i="1"/>
  <c r="V3828" i="1"/>
  <c r="U3828" i="1"/>
  <c r="T3828" i="1"/>
  <c r="S3828" i="1"/>
  <c r="X3828" i="1" s="1"/>
  <c r="R3828" i="1"/>
  <c r="Q3828" i="1"/>
  <c r="V3827" i="1"/>
  <c r="U3827" i="1"/>
  <c r="T3827" i="1"/>
  <c r="S3827" i="1"/>
  <c r="R3827" i="1"/>
  <c r="Q3827" i="1"/>
  <c r="V3826" i="1"/>
  <c r="U3826" i="1"/>
  <c r="T3826" i="1"/>
  <c r="S3826" i="1"/>
  <c r="X3826" i="1" s="1"/>
  <c r="R3826" i="1"/>
  <c r="Q3826" i="1"/>
  <c r="V3825" i="1"/>
  <c r="U3825" i="1"/>
  <c r="T3825" i="1"/>
  <c r="S3825" i="1"/>
  <c r="X3825" i="1" s="1"/>
  <c r="R3825" i="1"/>
  <c r="Q3825" i="1"/>
  <c r="V3824" i="1"/>
  <c r="U3824" i="1"/>
  <c r="T3824" i="1"/>
  <c r="S3824" i="1"/>
  <c r="X3824" i="1" s="1"/>
  <c r="R3824" i="1"/>
  <c r="Q3824" i="1"/>
  <c r="V3823" i="1"/>
  <c r="U3823" i="1"/>
  <c r="T3823" i="1"/>
  <c r="S3823" i="1"/>
  <c r="R3823" i="1"/>
  <c r="Q3823" i="1"/>
  <c r="V3822" i="1"/>
  <c r="U3822" i="1"/>
  <c r="T3822" i="1"/>
  <c r="S3822" i="1"/>
  <c r="R3822" i="1"/>
  <c r="Q3822" i="1"/>
  <c r="V3821" i="1"/>
  <c r="U3821" i="1"/>
  <c r="T3821" i="1"/>
  <c r="S3821" i="1"/>
  <c r="X3821" i="1" s="1"/>
  <c r="R3821" i="1"/>
  <c r="Q3821" i="1"/>
  <c r="V3820" i="1"/>
  <c r="U3820" i="1"/>
  <c r="T3820" i="1"/>
  <c r="S3820" i="1"/>
  <c r="X3820" i="1" s="1"/>
  <c r="R3820" i="1"/>
  <c r="Q3820" i="1"/>
  <c r="V3819" i="1"/>
  <c r="U3819" i="1"/>
  <c r="T3819" i="1"/>
  <c r="S3819" i="1"/>
  <c r="R3819" i="1"/>
  <c r="Q3819" i="1"/>
  <c r="V3818" i="1"/>
  <c r="U3818" i="1"/>
  <c r="T3818" i="1"/>
  <c r="S3818" i="1"/>
  <c r="X3818" i="1" s="1"/>
  <c r="R3818" i="1"/>
  <c r="Q3818" i="1"/>
  <c r="V3817" i="1"/>
  <c r="U3817" i="1"/>
  <c r="T3817" i="1"/>
  <c r="S3817" i="1"/>
  <c r="X3817" i="1" s="1"/>
  <c r="R3817" i="1"/>
  <c r="Q3817" i="1"/>
  <c r="V3816" i="1"/>
  <c r="U3816" i="1"/>
  <c r="T3816" i="1"/>
  <c r="S3816" i="1"/>
  <c r="X3816" i="1" s="1"/>
  <c r="R3816" i="1"/>
  <c r="Q3816" i="1"/>
  <c r="V3815" i="1"/>
  <c r="U3815" i="1"/>
  <c r="T3815" i="1"/>
  <c r="S3815" i="1"/>
  <c r="R3815" i="1"/>
  <c r="Q3815" i="1"/>
  <c r="V3814" i="1"/>
  <c r="U3814" i="1"/>
  <c r="T3814" i="1"/>
  <c r="S3814" i="1"/>
  <c r="R3814" i="1"/>
  <c r="Q3814" i="1"/>
  <c r="V3813" i="1"/>
  <c r="U3813" i="1"/>
  <c r="T3813" i="1"/>
  <c r="S3813" i="1"/>
  <c r="X3813" i="1" s="1"/>
  <c r="R3813" i="1"/>
  <c r="Q3813" i="1"/>
  <c r="V3812" i="1"/>
  <c r="U3812" i="1"/>
  <c r="T3812" i="1"/>
  <c r="S3812" i="1"/>
  <c r="X3812" i="1" s="1"/>
  <c r="R3812" i="1"/>
  <c r="Q3812" i="1"/>
  <c r="V3811" i="1"/>
  <c r="U3811" i="1"/>
  <c r="T3811" i="1"/>
  <c r="S3811" i="1"/>
  <c r="R3811" i="1"/>
  <c r="Q3811" i="1"/>
  <c r="V3810" i="1"/>
  <c r="U3810" i="1"/>
  <c r="T3810" i="1"/>
  <c r="S3810" i="1"/>
  <c r="R3810" i="1"/>
  <c r="Q3810" i="1"/>
  <c r="V3809" i="1"/>
  <c r="U3809" i="1"/>
  <c r="T3809" i="1"/>
  <c r="S3809" i="1"/>
  <c r="X3809" i="1" s="1"/>
  <c r="R3809" i="1"/>
  <c r="Q3809" i="1"/>
  <c r="V3808" i="1"/>
  <c r="U3808" i="1"/>
  <c r="T3808" i="1"/>
  <c r="S3808" i="1"/>
  <c r="X3808" i="1" s="1"/>
  <c r="R3808" i="1"/>
  <c r="Q3808" i="1"/>
  <c r="V3807" i="1"/>
  <c r="U3807" i="1"/>
  <c r="T3807" i="1"/>
  <c r="S3807" i="1"/>
  <c r="R3807" i="1"/>
  <c r="Q3807" i="1"/>
  <c r="V3806" i="1"/>
  <c r="U3806" i="1"/>
  <c r="T3806" i="1"/>
  <c r="S3806" i="1"/>
  <c r="R3806" i="1"/>
  <c r="Q3806" i="1"/>
  <c r="V3805" i="1"/>
  <c r="U3805" i="1"/>
  <c r="T3805" i="1"/>
  <c r="S3805" i="1"/>
  <c r="X3805" i="1" s="1"/>
  <c r="R3805" i="1"/>
  <c r="Q3805" i="1"/>
  <c r="V3804" i="1"/>
  <c r="U3804" i="1"/>
  <c r="T3804" i="1"/>
  <c r="S3804" i="1"/>
  <c r="X3804" i="1" s="1"/>
  <c r="R3804" i="1"/>
  <c r="Q3804" i="1"/>
  <c r="V3803" i="1"/>
  <c r="U3803" i="1"/>
  <c r="T3803" i="1"/>
  <c r="S3803" i="1"/>
  <c r="R3803" i="1"/>
  <c r="Q3803" i="1"/>
  <c r="V3802" i="1"/>
  <c r="U3802" i="1"/>
  <c r="T3802" i="1"/>
  <c r="S3802" i="1"/>
  <c r="R3802" i="1"/>
  <c r="Q3802" i="1"/>
  <c r="V3801" i="1"/>
  <c r="U3801" i="1"/>
  <c r="T3801" i="1"/>
  <c r="S3801" i="1"/>
  <c r="X3801" i="1" s="1"/>
  <c r="R3801" i="1"/>
  <c r="Q3801" i="1"/>
  <c r="V3800" i="1"/>
  <c r="U3800" i="1"/>
  <c r="T3800" i="1"/>
  <c r="S3800" i="1"/>
  <c r="X3800" i="1" s="1"/>
  <c r="R3800" i="1"/>
  <c r="Q3800" i="1"/>
  <c r="V3799" i="1"/>
  <c r="U3799" i="1"/>
  <c r="T3799" i="1"/>
  <c r="S3799" i="1"/>
  <c r="R3799" i="1"/>
  <c r="Q3799" i="1"/>
  <c r="V3798" i="1"/>
  <c r="U3798" i="1"/>
  <c r="T3798" i="1"/>
  <c r="S3798" i="1"/>
  <c r="R3798" i="1"/>
  <c r="Q3798" i="1"/>
  <c r="V3797" i="1"/>
  <c r="U3797" i="1"/>
  <c r="T3797" i="1"/>
  <c r="S3797" i="1"/>
  <c r="X3797" i="1" s="1"/>
  <c r="R3797" i="1"/>
  <c r="Q3797" i="1"/>
  <c r="V3796" i="1"/>
  <c r="U3796" i="1"/>
  <c r="T3796" i="1"/>
  <c r="S3796" i="1"/>
  <c r="X3796" i="1" s="1"/>
  <c r="R3796" i="1"/>
  <c r="Q3796" i="1"/>
  <c r="V3795" i="1"/>
  <c r="U3795" i="1"/>
  <c r="T3795" i="1"/>
  <c r="S3795" i="1"/>
  <c r="R3795" i="1"/>
  <c r="Q3795" i="1"/>
  <c r="V3794" i="1"/>
  <c r="U3794" i="1"/>
  <c r="T3794" i="1"/>
  <c r="S3794" i="1"/>
  <c r="X3794" i="1" s="1"/>
  <c r="R3794" i="1"/>
  <c r="Q3794" i="1"/>
  <c r="V3793" i="1"/>
  <c r="U3793" i="1"/>
  <c r="T3793" i="1"/>
  <c r="S3793" i="1"/>
  <c r="X3793" i="1" s="1"/>
  <c r="R3793" i="1"/>
  <c r="Q3793" i="1"/>
  <c r="V3792" i="1"/>
  <c r="U3792" i="1"/>
  <c r="T3792" i="1"/>
  <c r="S3792" i="1"/>
  <c r="X3792" i="1" s="1"/>
  <c r="R3792" i="1"/>
  <c r="Q3792" i="1"/>
  <c r="V3791" i="1"/>
  <c r="U3791" i="1"/>
  <c r="T3791" i="1"/>
  <c r="S3791" i="1"/>
  <c r="R3791" i="1"/>
  <c r="Q3791" i="1"/>
  <c r="V3790" i="1"/>
  <c r="U3790" i="1"/>
  <c r="T3790" i="1"/>
  <c r="S3790" i="1"/>
  <c r="R3790" i="1"/>
  <c r="Q3790" i="1"/>
  <c r="V3789" i="1"/>
  <c r="U3789" i="1"/>
  <c r="T3789" i="1"/>
  <c r="S3789" i="1"/>
  <c r="X3789" i="1" s="1"/>
  <c r="R3789" i="1"/>
  <c r="Q3789" i="1"/>
  <c r="V3788" i="1"/>
  <c r="U3788" i="1"/>
  <c r="T3788" i="1"/>
  <c r="S3788" i="1"/>
  <c r="X3788" i="1" s="1"/>
  <c r="R3788" i="1"/>
  <c r="Q3788" i="1"/>
  <c r="V3787" i="1"/>
  <c r="U3787" i="1"/>
  <c r="T3787" i="1"/>
  <c r="S3787" i="1"/>
  <c r="R3787" i="1"/>
  <c r="Q3787" i="1"/>
  <c r="V3786" i="1"/>
  <c r="U3786" i="1"/>
  <c r="T3786" i="1"/>
  <c r="S3786" i="1"/>
  <c r="X3786" i="1" s="1"/>
  <c r="R3786" i="1"/>
  <c r="Q3786" i="1"/>
  <c r="V3785" i="1"/>
  <c r="U3785" i="1"/>
  <c r="T3785" i="1"/>
  <c r="S3785" i="1"/>
  <c r="X3785" i="1" s="1"/>
  <c r="R3785" i="1"/>
  <c r="Q3785" i="1"/>
  <c r="V3784" i="1"/>
  <c r="U3784" i="1"/>
  <c r="T3784" i="1"/>
  <c r="S3784" i="1"/>
  <c r="X3784" i="1" s="1"/>
  <c r="R3784" i="1"/>
  <c r="Q3784" i="1"/>
  <c r="V3783" i="1"/>
  <c r="U3783" i="1"/>
  <c r="T3783" i="1"/>
  <c r="S3783" i="1"/>
  <c r="R3783" i="1"/>
  <c r="Q3783" i="1"/>
  <c r="V3782" i="1"/>
  <c r="U3782" i="1"/>
  <c r="T3782" i="1"/>
  <c r="S3782" i="1"/>
  <c r="R3782" i="1"/>
  <c r="Q3782" i="1"/>
  <c r="V3781" i="1"/>
  <c r="U3781" i="1"/>
  <c r="T3781" i="1"/>
  <c r="S3781" i="1"/>
  <c r="X3781" i="1" s="1"/>
  <c r="R3781" i="1"/>
  <c r="Q3781" i="1"/>
  <c r="V3780" i="1"/>
  <c r="U3780" i="1"/>
  <c r="T3780" i="1"/>
  <c r="S3780" i="1"/>
  <c r="X3780" i="1" s="1"/>
  <c r="R3780" i="1"/>
  <c r="Q3780" i="1"/>
  <c r="V3779" i="1"/>
  <c r="U3779" i="1"/>
  <c r="T3779" i="1"/>
  <c r="S3779" i="1"/>
  <c r="R3779" i="1"/>
  <c r="Q3779" i="1"/>
  <c r="V3778" i="1"/>
  <c r="U3778" i="1"/>
  <c r="T3778" i="1"/>
  <c r="S3778" i="1"/>
  <c r="R3778" i="1"/>
  <c r="Q3778" i="1"/>
  <c r="V3777" i="1"/>
  <c r="U3777" i="1"/>
  <c r="T3777" i="1"/>
  <c r="S3777" i="1"/>
  <c r="X3777" i="1" s="1"/>
  <c r="R3777" i="1"/>
  <c r="Q3777" i="1"/>
  <c r="V3776" i="1"/>
  <c r="U3776" i="1"/>
  <c r="T3776" i="1"/>
  <c r="S3776" i="1"/>
  <c r="X3776" i="1" s="1"/>
  <c r="R3776" i="1"/>
  <c r="Q3776" i="1"/>
  <c r="V3775" i="1"/>
  <c r="U3775" i="1"/>
  <c r="T3775" i="1"/>
  <c r="S3775" i="1"/>
  <c r="R3775" i="1"/>
  <c r="Q3775" i="1"/>
  <c r="V3774" i="1"/>
  <c r="U3774" i="1"/>
  <c r="T3774" i="1"/>
  <c r="S3774" i="1"/>
  <c r="R3774" i="1"/>
  <c r="Q3774" i="1"/>
  <c r="V3773" i="1"/>
  <c r="U3773" i="1"/>
  <c r="T3773" i="1"/>
  <c r="S3773" i="1"/>
  <c r="X3773" i="1" s="1"/>
  <c r="R3773" i="1"/>
  <c r="Q3773" i="1"/>
  <c r="V3772" i="1"/>
  <c r="U3772" i="1"/>
  <c r="T3772" i="1"/>
  <c r="S3772" i="1"/>
  <c r="X3772" i="1" s="1"/>
  <c r="R3772" i="1"/>
  <c r="Q3772" i="1"/>
  <c r="V3771" i="1"/>
  <c r="U3771" i="1"/>
  <c r="T3771" i="1"/>
  <c r="S3771" i="1"/>
  <c r="R3771" i="1"/>
  <c r="Q3771" i="1"/>
  <c r="V3770" i="1"/>
  <c r="U3770" i="1"/>
  <c r="T3770" i="1"/>
  <c r="S3770" i="1"/>
  <c r="R3770" i="1"/>
  <c r="Q3770" i="1"/>
  <c r="V3769" i="1"/>
  <c r="U3769" i="1"/>
  <c r="T3769" i="1"/>
  <c r="S3769" i="1"/>
  <c r="X3769" i="1" s="1"/>
  <c r="R3769" i="1"/>
  <c r="Q3769" i="1"/>
  <c r="V3768" i="1"/>
  <c r="U3768" i="1"/>
  <c r="T3768" i="1"/>
  <c r="S3768" i="1"/>
  <c r="X3768" i="1" s="1"/>
  <c r="R3768" i="1"/>
  <c r="Q3768" i="1"/>
  <c r="V3767" i="1"/>
  <c r="U3767" i="1"/>
  <c r="T3767" i="1"/>
  <c r="S3767" i="1"/>
  <c r="R3767" i="1"/>
  <c r="Q3767" i="1"/>
  <c r="V3766" i="1"/>
  <c r="U3766" i="1"/>
  <c r="T3766" i="1"/>
  <c r="S3766" i="1"/>
  <c r="R3766" i="1"/>
  <c r="Q3766" i="1"/>
  <c r="V3765" i="1"/>
  <c r="U3765" i="1"/>
  <c r="T3765" i="1"/>
  <c r="S3765" i="1"/>
  <c r="X3765" i="1" s="1"/>
  <c r="R3765" i="1"/>
  <c r="Q3765" i="1"/>
  <c r="V3764" i="1"/>
  <c r="U3764" i="1"/>
  <c r="T3764" i="1"/>
  <c r="S3764" i="1"/>
  <c r="X3764" i="1" s="1"/>
  <c r="R3764" i="1"/>
  <c r="Q3764" i="1"/>
  <c r="V3763" i="1"/>
  <c r="U3763" i="1"/>
  <c r="T3763" i="1"/>
  <c r="S3763" i="1"/>
  <c r="R3763" i="1"/>
  <c r="Q3763" i="1"/>
  <c r="V3762" i="1"/>
  <c r="U3762" i="1"/>
  <c r="T3762" i="1"/>
  <c r="S3762" i="1"/>
  <c r="X3762" i="1" s="1"/>
  <c r="R3762" i="1"/>
  <c r="Q3762" i="1"/>
  <c r="V3761" i="1"/>
  <c r="U3761" i="1"/>
  <c r="T3761" i="1"/>
  <c r="S3761" i="1"/>
  <c r="X3761" i="1" s="1"/>
  <c r="R3761" i="1"/>
  <c r="Q3761" i="1"/>
  <c r="V3760" i="1"/>
  <c r="U3760" i="1"/>
  <c r="T3760" i="1"/>
  <c r="S3760" i="1"/>
  <c r="X3760" i="1" s="1"/>
  <c r="R3760" i="1"/>
  <c r="Q3760" i="1"/>
  <c r="V3759" i="1"/>
  <c r="U3759" i="1"/>
  <c r="T3759" i="1"/>
  <c r="S3759" i="1"/>
  <c r="R3759" i="1"/>
  <c r="Q3759" i="1"/>
  <c r="V3758" i="1"/>
  <c r="U3758" i="1"/>
  <c r="T3758" i="1"/>
  <c r="S3758" i="1"/>
  <c r="R3758" i="1"/>
  <c r="Q3758" i="1"/>
  <c r="V3757" i="1"/>
  <c r="U3757" i="1"/>
  <c r="T3757" i="1"/>
  <c r="S3757" i="1"/>
  <c r="X3757" i="1" s="1"/>
  <c r="R3757" i="1"/>
  <c r="Q3757" i="1"/>
  <c r="V3756" i="1"/>
  <c r="U3756" i="1"/>
  <c r="T3756" i="1"/>
  <c r="S3756" i="1"/>
  <c r="X3756" i="1" s="1"/>
  <c r="R3756" i="1"/>
  <c r="Q3756" i="1"/>
  <c r="V3755" i="1"/>
  <c r="U3755" i="1"/>
  <c r="T3755" i="1"/>
  <c r="S3755" i="1"/>
  <c r="R3755" i="1"/>
  <c r="Q3755" i="1"/>
  <c r="V3754" i="1"/>
  <c r="U3754" i="1"/>
  <c r="T3754" i="1"/>
  <c r="S3754" i="1"/>
  <c r="X3754" i="1" s="1"/>
  <c r="R3754" i="1"/>
  <c r="Q3754" i="1"/>
  <c r="V3753" i="1"/>
  <c r="U3753" i="1"/>
  <c r="T3753" i="1"/>
  <c r="S3753" i="1"/>
  <c r="X3753" i="1" s="1"/>
  <c r="R3753" i="1"/>
  <c r="Q3753" i="1"/>
  <c r="V3752" i="1"/>
  <c r="U3752" i="1"/>
  <c r="T3752" i="1"/>
  <c r="S3752" i="1"/>
  <c r="X3752" i="1" s="1"/>
  <c r="R3752" i="1"/>
  <c r="Q3752" i="1"/>
  <c r="V3751" i="1"/>
  <c r="U3751" i="1"/>
  <c r="T3751" i="1"/>
  <c r="S3751" i="1"/>
  <c r="R3751" i="1"/>
  <c r="Q3751" i="1"/>
  <c r="V3750" i="1"/>
  <c r="U3750" i="1"/>
  <c r="T3750" i="1"/>
  <c r="S3750" i="1"/>
  <c r="R3750" i="1"/>
  <c r="Q3750" i="1"/>
  <c r="V3749" i="1"/>
  <c r="U3749" i="1"/>
  <c r="T3749" i="1"/>
  <c r="S3749" i="1"/>
  <c r="X3749" i="1" s="1"/>
  <c r="R3749" i="1"/>
  <c r="Q3749" i="1"/>
  <c r="V3748" i="1"/>
  <c r="U3748" i="1"/>
  <c r="T3748" i="1"/>
  <c r="S3748" i="1"/>
  <c r="X3748" i="1" s="1"/>
  <c r="R3748" i="1"/>
  <c r="Q3748" i="1"/>
  <c r="V3747" i="1"/>
  <c r="U3747" i="1"/>
  <c r="T3747" i="1"/>
  <c r="S3747" i="1"/>
  <c r="R3747" i="1"/>
  <c r="Q3747" i="1"/>
  <c r="V3746" i="1"/>
  <c r="U3746" i="1"/>
  <c r="T3746" i="1"/>
  <c r="S3746" i="1"/>
  <c r="X3746" i="1" s="1"/>
  <c r="R3746" i="1"/>
  <c r="Q3746" i="1"/>
  <c r="V3745" i="1"/>
  <c r="U3745" i="1"/>
  <c r="T3745" i="1"/>
  <c r="S3745" i="1"/>
  <c r="X3745" i="1" s="1"/>
  <c r="R3745" i="1"/>
  <c r="Q3745" i="1"/>
  <c r="V3744" i="1"/>
  <c r="U3744" i="1"/>
  <c r="T3744" i="1"/>
  <c r="S3744" i="1"/>
  <c r="X3744" i="1" s="1"/>
  <c r="R3744" i="1"/>
  <c r="Q3744" i="1"/>
  <c r="V3743" i="1"/>
  <c r="U3743" i="1"/>
  <c r="T3743" i="1"/>
  <c r="S3743" i="1"/>
  <c r="R3743" i="1"/>
  <c r="Q3743" i="1"/>
  <c r="V3742" i="1"/>
  <c r="U3742" i="1"/>
  <c r="T3742" i="1"/>
  <c r="S3742" i="1"/>
  <c r="R3742" i="1"/>
  <c r="Q3742" i="1"/>
  <c r="V3741" i="1"/>
  <c r="U3741" i="1"/>
  <c r="T3741" i="1"/>
  <c r="S3741" i="1"/>
  <c r="X3741" i="1" s="1"/>
  <c r="R3741" i="1"/>
  <c r="Q3741" i="1"/>
  <c r="V3740" i="1"/>
  <c r="U3740" i="1"/>
  <c r="T3740" i="1"/>
  <c r="S3740" i="1"/>
  <c r="X3740" i="1" s="1"/>
  <c r="R3740" i="1"/>
  <c r="Q3740" i="1"/>
  <c r="V3739" i="1"/>
  <c r="U3739" i="1"/>
  <c r="T3739" i="1"/>
  <c r="S3739" i="1"/>
  <c r="R3739" i="1"/>
  <c r="Q3739" i="1"/>
  <c r="V3738" i="1"/>
  <c r="U3738" i="1"/>
  <c r="T3738" i="1"/>
  <c r="S3738" i="1"/>
  <c r="R3738" i="1"/>
  <c r="Q3738" i="1"/>
  <c r="V3737" i="1"/>
  <c r="U3737" i="1"/>
  <c r="T3737" i="1"/>
  <c r="S3737" i="1"/>
  <c r="X3737" i="1" s="1"/>
  <c r="R3737" i="1"/>
  <c r="Q3737" i="1"/>
  <c r="V3736" i="1"/>
  <c r="U3736" i="1"/>
  <c r="T3736" i="1"/>
  <c r="S3736" i="1"/>
  <c r="X3736" i="1" s="1"/>
  <c r="R3736" i="1"/>
  <c r="Q3736" i="1"/>
  <c r="V3735" i="1"/>
  <c r="U3735" i="1"/>
  <c r="T3735" i="1"/>
  <c r="S3735" i="1"/>
  <c r="R3735" i="1"/>
  <c r="Q3735" i="1"/>
  <c r="V3734" i="1"/>
  <c r="U3734" i="1"/>
  <c r="T3734" i="1"/>
  <c r="S3734" i="1"/>
  <c r="R3734" i="1"/>
  <c r="Q3734" i="1"/>
  <c r="V3733" i="1"/>
  <c r="U3733" i="1"/>
  <c r="T3733" i="1"/>
  <c r="S3733" i="1"/>
  <c r="X3733" i="1" s="1"/>
  <c r="R3733" i="1"/>
  <c r="Q3733" i="1"/>
  <c r="V3732" i="1"/>
  <c r="U3732" i="1"/>
  <c r="T3732" i="1"/>
  <c r="S3732" i="1"/>
  <c r="X3732" i="1" s="1"/>
  <c r="R3732" i="1"/>
  <c r="Q3732" i="1"/>
  <c r="V3731" i="1"/>
  <c r="U3731" i="1"/>
  <c r="T3731" i="1"/>
  <c r="S3731" i="1"/>
  <c r="R3731" i="1"/>
  <c r="Q3731" i="1"/>
  <c r="V3730" i="1"/>
  <c r="U3730" i="1"/>
  <c r="T3730" i="1"/>
  <c r="S3730" i="1"/>
  <c r="X3730" i="1" s="1"/>
  <c r="R3730" i="1"/>
  <c r="Q3730" i="1"/>
  <c r="V3729" i="1"/>
  <c r="U3729" i="1"/>
  <c r="T3729" i="1"/>
  <c r="S3729" i="1"/>
  <c r="X3729" i="1" s="1"/>
  <c r="R3729" i="1"/>
  <c r="Q3729" i="1"/>
  <c r="V3728" i="1"/>
  <c r="U3728" i="1"/>
  <c r="T3728" i="1"/>
  <c r="S3728" i="1"/>
  <c r="X3728" i="1" s="1"/>
  <c r="R3728" i="1"/>
  <c r="Q3728" i="1"/>
  <c r="V3727" i="1"/>
  <c r="U3727" i="1"/>
  <c r="T3727" i="1"/>
  <c r="S3727" i="1"/>
  <c r="R3727" i="1"/>
  <c r="Q3727" i="1"/>
  <c r="V3726" i="1"/>
  <c r="U3726" i="1"/>
  <c r="T3726" i="1"/>
  <c r="S3726" i="1"/>
  <c r="R3726" i="1"/>
  <c r="Q3726" i="1"/>
  <c r="V3725" i="1"/>
  <c r="U3725" i="1"/>
  <c r="T3725" i="1"/>
  <c r="S3725" i="1"/>
  <c r="X3725" i="1" s="1"/>
  <c r="R3725" i="1"/>
  <c r="Q3725" i="1"/>
  <c r="V3724" i="1"/>
  <c r="U3724" i="1"/>
  <c r="T3724" i="1"/>
  <c r="S3724" i="1"/>
  <c r="X3724" i="1" s="1"/>
  <c r="R3724" i="1"/>
  <c r="Q3724" i="1"/>
  <c r="V3723" i="1"/>
  <c r="U3723" i="1"/>
  <c r="T3723" i="1"/>
  <c r="S3723" i="1"/>
  <c r="R3723" i="1"/>
  <c r="Q3723" i="1"/>
  <c r="V3722" i="1"/>
  <c r="U3722" i="1"/>
  <c r="T3722" i="1"/>
  <c r="S3722" i="1"/>
  <c r="X3722" i="1" s="1"/>
  <c r="R3722" i="1"/>
  <c r="Q3722" i="1"/>
  <c r="V3721" i="1"/>
  <c r="U3721" i="1"/>
  <c r="T3721" i="1"/>
  <c r="S3721" i="1"/>
  <c r="X3721" i="1" s="1"/>
  <c r="R3721" i="1"/>
  <c r="Q3721" i="1"/>
  <c r="V3720" i="1"/>
  <c r="U3720" i="1"/>
  <c r="T3720" i="1"/>
  <c r="S3720" i="1"/>
  <c r="X3720" i="1" s="1"/>
  <c r="R3720" i="1"/>
  <c r="Q3720" i="1"/>
  <c r="V3719" i="1"/>
  <c r="U3719" i="1"/>
  <c r="T3719" i="1"/>
  <c r="S3719" i="1"/>
  <c r="R3719" i="1"/>
  <c r="Q3719" i="1"/>
  <c r="V3718" i="1"/>
  <c r="U3718" i="1"/>
  <c r="T3718" i="1"/>
  <c r="S3718" i="1"/>
  <c r="R3718" i="1"/>
  <c r="Q3718" i="1"/>
  <c r="V3717" i="1"/>
  <c r="U3717" i="1"/>
  <c r="T3717" i="1"/>
  <c r="S3717" i="1"/>
  <c r="X3717" i="1" s="1"/>
  <c r="R3717" i="1"/>
  <c r="Q3717" i="1"/>
  <c r="V3716" i="1"/>
  <c r="U3716" i="1"/>
  <c r="T3716" i="1"/>
  <c r="S3716" i="1"/>
  <c r="X3716" i="1" s="1"/>
  <c r="R3716" i="1"/>
  <c r="Q3716" i="1"/>
  <c r="V3715" i="1"/>
  <c r="U3715" i="1"/>
  <c r="T3715" i="1"/>
  <c r="S3715" i="1"/>
  <c r="R3715" i="1"/>
  <c r="Q3715" i="1"/>
  <c r="V3714" i="1"/>
  <c r="U3714" i="1"/>
  <c r="T3714" i="1"/>
  <c r="S3714" i="1"/>
  <c r="R3714" i="1"/>
  <c r="Q3714" i="1"/>
  <c r="V3713" i="1"/>
  <c r="U3713" i="1"/>
  <c r="T3713" i="1"/>
  <c r="S3713" i="1"/>
  <c r="X3713" i="1" s="1"/>
  <c r="R3713" i="1"/>
  <c r="Q3713" i="1"/>
  <c r="V3712" i="1"/>
  <c r="U3712" i="1"/>
  <c r="T3712" i="1"/>
  <c r="S3712" i="1"/>
  <c r="X3712" i="1" s="1"/>
  <c r="R3712" i="1"/>
  <c r="Q3712" i="1"/>
  <c r="V3711" i="1"/>
  <c r="U3711" i="1"/>
  <c r="T3711" i="1"/>
  <c r="S3711" i="1"/>
  <c r="R3711" i="1"/>
  <c r="Q3711" i="1"/>
  <c r="V3710" i="1"/>
  <c r="U3710" i="1"/>
  <c r="T3710" i="1"/>
  <c r="S3710" i="1"/>
  <c r="R3710" i="1"/>
  <c r="Q3710" i="1"/>
  <c r="V3709" i="1"/>
  <c r="U3709" i="1"/>
  <c r="T3709" i="1"/>
  <c r="S3709" i="1"/>
  <c r="X3709" i="1" s="1"/>
  <c r="R3709" i="1"/>
  <c r="Q3709" i="1"/>
  <c r="V3708" i="1"/>
  <c r="U3708" i="1"/>
  <c r="T3708" i="1"/>
  <c r="S3708" i="1"/>
  <c r="X3708" i="1" s="1"/>
  <c r="R3708" i="1"/>
  <c r="Q3708" i="1"/>
  <c r="V3707" i="1"/>
  <c r="U3707" i="1"/>
  <c r="T3707" i="1"/>
  <c r="S3707" i="1"/>
  <c r="R3707" i="1"/>
  <c r="Q3707" i="1"/>
  <c r="V3706" i="1"/>
  <c r="U3706" i="1"/>
  <c r="T3706" i="1"/>
  <c r="S3706" i="1"/>
  <c r="R3706" i="1"/>
  <c r="Q3706" i="1"/>
  <c r="V3705" i="1"/>
  <c r="U3705" i="1"/>
  <c r="T3705" i="1"/>
  <c r="S3705" i="1"/>
  <c r="X3705" i="1" s="1"/>
  <c r="R3705" i="1"/>
  <c r="Q3705" i="1"/>
  <c r="V3704" i="1"/>
  <c r="U3704" i="1"/>
  <c r="T3704" i="1"/>
  <c r="S3704" i="1"/>
  <c r="X3704" i="1" s="1"/>
  <c r="R3704" i="1"/>
  <c r="Q3704" i="1"/>
  <c r="V3703" i="1"/>
  <c r="U3703" i="1"/>
  <c r="T3703" i="1"/>
  <c r="S3703" i="1"/>
  <c r="R3703" i="1"/>
  <c r="Q3703" i="1"/>
  <c r="V3702" i="1"/>
  <c r="U3702" i="1"/>
  <c r="T3702" i="1"/>
  <c r="S3702" i="1"/>
  <c r="R3702" i="1"/>
  <c r="Q3702" i="1"/>
  <c r="V3701" i="1"/>
  <c r="U3701" i="1"/>
  <c r="T3701" i="1"/>
  <c r="S3701" i="1"/>
  <c r="X3701" i="1" s="1"/>
  <c r="R3701" i="1"/>
  <c r="Q3701" i="1"/>
  <c r="V3700" i="1"/>
  <c r="U3700" i="1"/>
  <c r="T3700" i="1"/>
  <c r="S3700" i="1"/>
  <c r="X3700" i="1" s="1"/>
  <c r="R3700" i="1"/>
  <c r="Q3700" i="1"/>
  <c r="V3699" i="1"/>
  <c r="U3699" i="1"/>
  <c r="T3699" i="1"/>
  <c r="S3699" i="1"/>
  <c r="R3699" i="1"/>
  <c r="Q3699" i="1"/>
  <c r="V3698" i="1"/>
  <c r="U3698" i="1"/>
  <c r="T3698" i="1"/>
  <c r="S3698" i="1"/>
  <c r="X3698" i="1" s="1"/>
  <c r="R3698" i="1"/>
  <c r="Q3698" i="1"/>
  <c r="V3697" i="1"/>
  <c r="U3697" i="1"/>
  <c r="T3697" i="1"/>
  <c r="S3697" i="1"/>
  <c r="X3697" i="1" s="1"/>
  <c r="R3697" i="1"/>
  <c r="Q3697" i="1"/>
  <c r="V3696" i="1"/>
  <c r="U3696" i="1"/>
  <c r="T3696" i="1"/>
  <c r="S3696" i="1"/>
  <c r="X3696" i="1" s="1"/>
  <c r="R3696" i="1"/>
  <c r="Q3696" i="1"/>
  <c r="V3695" i="1"/>
  <c r="U3695" i="1"/>
  <c r="T3695" i="1"/>
  <c r="S3695" i="1"/>
  <c r="R3695" i="1"/>
  <c r="Q3695" i="1"/>
  <c r="V3694" i="1"/>
  <c r="U3694" i="1"/>
  <c r="T3694" i="1"/>
  <c r="S3694" i="1"/>
  <c r="R3694" i="1"/>
  <c r="Q3694" i="1"/>
  <c r="V3693" i="1"/>
  <c r="U3693" i="1"/>
  <c r="T3693" i="1"/>
  <c r="S3693" i="1"/>
  <c r="X3693" i="1" s="1"/>
  <c r="R3693" i="1"/>
  <c r="Q3693" i="1"/>
  <c r="V3692" i="1"/>
  <c r="U3692" i="1"/>
  <c r="T3692" i="1"/>
  <c r="S3692" i="1"/>
  <c r="X3692" i="1" s="1"/>
  <c r="R3692" i="1"/>
  <c r="Q3692" i="1"/>
  <c r="V3691" i="1"/>
  <c r="U3691" i="1"/>
  <c r="T3691" i="1"/>
  <c r="S3691" i="1"/>
  <c r="R3691" i="1"/>
  <c r="Q3691" i="1"/>
  <c r="V3690" i="1"/>
  <c r="U3690" i="1"/>
  <c r="T3690" i="1"/>
  <c r="S3690" i="1"/>
  <c r="X3690" i="1" s="1"/>
  <c r="R3690" i="1"/>
  <c r="Q3690" i="1"/>
  <c r="V3689" i="1"/>
  <c r="U3689" i="1"/>
  <c r="T3689" i="1"/>
  <c r="S3689" i="1"/>
  <c r="X3689" i="1" s="1"/>
  <c r="R3689" i="1"/>
  <c r="Q3689" i="1"/>
  <c r="V3688" i="1"/>
  <c r="U3688" i="1"/>
  <c r="T3688" i="1"/>
  <c r="S3688" i="1"/>
  <c r="X3688" i="1" s="1"/>
  <c r="R3688" i="1"/>
  <c r="Q3688" i="1"/>
  <c r="V3687" i="1"/>
  <c r="U3687" i="1"/>
  <c r="T3687" i="1"/>
  <c r="S3687" i="1"/>
  <c r="R3687" i="1"/>
  <c r="Q3687" i="1"/>
  <c r="V3686" i="1"/>
  <c r="U3686" i="1"/>
  <c r="T3686" i="1"/>
  <c r="S3686" i="1"/>
  <c r="R3686" i="1"/>
  <c r="Q3686" i="1"/>
  <c r="V3685" i="1"/>
  <c r="U3685" i="1"/>
  <c r="T3685" i="1"/>
  <c r="S3685" i="1"/>
  <c r="X3685" i="1" s="1"/>
  <c r="R3685" i="1"/>
  <c r="Q3685" i="1"/>
  <c r="V3684" i="1"/>
  <c r="U3684" i="1"/>
  <c r="T3684" i="1"/>
  <c r="S3684" i="1"/>
  <c r="X3684" i="1" s="1"/>
  <c r="R3684" i="1"/>
  <c r="Q3684" i="1"/>
  <c r="V3683" i="1"/>
  <c r="U3683" i="1"/>
  <c r="T3683" i="1"/>
  <c r="S3683" i="1"/>
  <c r="R3683" i="1"/>
  <c r="Q3683" i="1"/>
  <c r="V3682" i="1"/>
  <c r="U3682" i="1"/>
  <c r="T3682" i="1"/>
  <c r="S3682" i="1"/>
  <c r="R3682" i="1"/>
  <c r="Q3682" i="1"/>
  <c r="V3681" i="1"/>
  <c r="U3681" i="1"/>
  <c r="T3681" i="1"/>
  <c r="S3681" i="1"/>
  <c r="X3681" i="1" s="1"/>
  <c r="R3681" i="1"/>
  <c r="Q3681" i="1"/>
  <c r="V3680" i="1"/>
  <c r="U3680" i="1"/>
  <c r="T3680" i="1"/>
  <c r="S3680" i="1"/>
  <c r="X3680" i="1" s="1"/>
  <c r="R3680" i="1"/>
  <c r="Q3680" i="1"/>
  <c r="V3679" i="1"/>
  <c r="U3679" i="1"/>
  <c r="T3679" i="1"/>
  <c r="S3679" i="1"/>
  <c r="R3679" i="1"/>
  <c r="Q3679" i="1"/>
  <c r="V3678" i="1"/>
  <c r="U3678" i="1"/>
  <c r="T3678" i="1"/>
  <c r="S3678" i="1"/>
  <c r="R3678" i="1"/>
  <c r="Q3678" i="1"/>
  <c r="V3677" i="1"/>
  <c r="U3677" i="1"/>
  <c r="T3677" i="1"/>
  <c r="S3677" i="1"/>
  <c r="X3677" i="1" s="1"/>
  <c r="R3677" i="1"/>
  <c r="Q3677" i="1"/>
  <c r="V3676" i="1"/>
  <c r="U3676" i="1"/>
  <c r="T3676" i="1"/>
  <c r="S3676" i="1"/>
  <c r="X3676" i="1" s="1"/>
  <c r="R3676" i="1"/>
  <c r="Q3676" i="1"/>
  <c r="V3675" i="1"/>
  <c r="U3675" i="1"/>
  <c r="T3675" i="1"/>
  <c r="S3675" i="1"/>
  <c r="R3675" i="1"/>
  <c r="Q3675" i="1"/>
  <c r="V3674" i="1"/>
  <c r="U3674" i="1"/>
  <c r="T3674" i="1"/>
  <c r="S3674" i="1"/>
  <c r="R3674" i="1"/>
  <c r="Q3674" i="1"/>
  <c r="V3673" i="1"/>
  <c r="U3673" i="1"/>
  <c r="T3673" i="1"/>
  <c r="S3673" i="1"/>
  <c r="X3673" i="1" s="1"/>
  <c r="R3673" i="1"/>
  <c r="Q3673" i="1"/>
  <c r="V3672" i="1"/>
  <c r="U3672" i="1"/>
  <c r="T3672" i="1"/>
  <c r="S3672" i="1"/>
  <c r="X3672" i="1" s="1"/>
  <c r="R3672" i="1"/>
  <c r="Q3672" i="1"/>
  <c r="V3671" i="1"/>
  <c r="U3671" i="1"/>
  <c r="T3671" i="1"/>
  <c r="S3671" i="1"/>
  <c r="R3671" i="1"/>
  <c r="Q3671" i="1"/>
  <c r="V3670" i="1"/>
  <c r="U3670" i="1"/>
  <c r="T3670" i="1"/>
  <c r="S3670" i="1"/>
  <c r="R3670" i="1"/>
  <c r="Q3670" i="1"/>
  <c r="V3669" i="1"/>
  <c r="U3669" i="1"/>
  <c r="T3669" i="1"/>
  <c r="S3669" i="1"/>
  <c r="X3669" i="1" s="1"/>
  <c r="R3669" i="1"/>
  <c r="Q3669" i="1"/>
  <c r="V3668" i="1"/>
  <c r="U3668" i="1"/>
  <c r="T3668" i="1"/>
  <c r="S3668" i="1"/>
  <c r="X3668" i="1" s="1"/>
  <c r="R3668" i="1"/>
  <c r="Q3668" i="1"/>
  <c r="V3667" i="1"/>
  <c r="U3667" i="1"/>
  <c r="T3667" i="1"/>
  <c r="S3667" i="1"/>
  <c r="R3667" i="1"/>
  <c r="Q3667" i="1"/>
  <c r="V3666" i="1"/>
  <c r="U3666" i="1"/>
  <c r="T3666" i="1"/>
  <c r="S3666" i="1"/>
  <c r="X3666" i="1" s="1"/>
  <c r="R3666" i="1"/>
  <c r="Q3666" i="1"/>
  <c r="V3665" i="1"/>
  <c r="U3665" i="1"/>
  <c r="T3665" i="1"/>
  <c r="S3665" i="1"/>
  <c r="X3665" i="1" s="1"/>
  <c r="R3665" i="1"/>
  <c r="Q3665" i="1"/>
  <c r="V3664" i="1"/>
  <c r="U3664" i="1"/>
  <c r="T3664" i="1"/>
  <c r="S3664" i="1"/>
  <c r="X3664" i="1" s="1"/>
  <c r="R3664" i="1"/>
  <c r="Q3664" i="1"/>
  <c r="V3663" i="1"/>
  <c r="U3663" i="1"/>
  <c r="T3663" i="1"/>
  <c r="S3663" i="1"/>
  <c r="R3663" i="1"/>
  <c r="Q3663" i="1"/>
  <c r="V3662" i="1"/>
  <c r="U3662" i="1"/>
  <c r="T3662" i="1"/>
  <c r="S3662" i="1"/>
  <c r="R3662" i="1"/>
  <c r="Q3662" i="1"/>
  <c r="V3661" i="1"/>
  <c r="U3661" i="1"/>
  <c r="T3661" i="1"/>
  <c r="S3661" i="1"/>
  <c r="X3661" i="1" s="1"/>
  <c r="R3661" i="1"/>
  <c r="Q3661" i="1"/>
  <c r="V3660" i="1"/>
  <c r="U3660" i="1"/>
  <c r="T3660" i="1"/>
  <c r="S3660" i="1"/>
  <c r="X3660" i="1" s="1"/>
  <c r="R3660" i="1"/>
  <c r="Q3660" i="1"/>
  <c r="V3659" i="1"/>
  <c r="U3659" i="1"/>
  <c r="T3659" i="1"/>
  <c r="S3659" i="1"/>
  <c r="R3659" i="1"/>
  <c r="Q3659" i="1"/>
  <c r="V3658" i="1"/>
  <c r="U3658" i="1"/>
  <c r="T3658" i="1"/>
  <c r="S3658" i="1"/>
  <c r="X3658" i="1" s="1"/>
  <c r="R3658" i="1"/>
  <c r="Q3658" i="1"/>
  <c r="V3657" i="1"/>
  <c r="U3657" i="1"/>
  <c r="T3657" i="1"/>
  <c r="S3657" i="1"/>
  <c r="X3657" i="1" s="1"/>
  <c r="R3657" i="1"/>
  <c r="Q3657" i="1"/>
  <c r="V3656" i="1"/>
  <c r="U3656" i="1"/>
  <c r="T3656" i="1"/>
  <c r="S3656" i="1"/>
  <c r="X3656" i="1" s="1"/>
  <c r="R3656" i="1"/>
  <c r="Q3656" i="1"/>
  <c r="V3655" i="1"/>
  <c r="U3655" i="1"/>
  <c r="T3655" i="1"/>
  <c r="S3655" i="1"/>
  <c r="R3655" i="1"/>
  <c r="Q3655" i="1"/>
  <c r="V3654" i="1"/>
  <c r="U3654" i="1"/>
  <c r="T3654" i="1"/>
  <c r="S3654" i="1"/>
  <c r="R3654" i="1"/>
  <c r="Q3654" i="1"/>
  <c r="V3653" i="1"/>
  <c r="U3653" i="1"/>
  <c r="T3653" i="1"/>
  <c r="S3653" i="1"/>
  <c r="X3653" i="1" s="1"/>
  <c r="R3653" i="1"/>
  <c r="Q3653" i="1"/>
  <c r="V3652" i="1"/>
  <c r="U3652" i="1"/>
  <c r="T3652" i="1"/>
  <c r="S3652" i="1"/>
  <c r="X3652" i="1" s="1"/>
  <c r="R3652" i="1"/>
  <c r="Q3652" i="1"/>
  <c r="V3651" i="1"/>
  <c r="U3651" i="1"/>
  <c r="T3651" i="1"/>
  <c r="S3651" i="1"/>
  <c r="R3651" i="1"/>
  <c r="Q3651" i="1"/>
  <c r="V3650" i="1"/>
  <c r="U3650" i="1"/>
  <c r="T3650" i="1"/>
  <c r="S3650" i="1"/>
  <c r="R3650" i="1"/>
  <c r="Q3650" i="1"/>
  <c r="V3649" i="1"/>
  <c r="U3649" i="1"/>
  <c r="T3649" i="1"/>
  <c r="S3649" i="1"/>
  <c r="X3649" i="1" s="1"/>
  <c r="R3649" i="1"/>
  <c r="Q3649" i="1"/>
  <c r="V3648" i="1"/>
  <c r="U3648" i="1"/>
  <c r="T3648" i="1"/>
  <c r="S3648" i="1"/>
  <c r="X3648" i="1" s="1"/>
  <c r="R3648" i="1"/>
  <c r="Q3648" i="1"/>
  <c r="V3647" i="1"/>
  <c r="U3647" i="1"/>
  <c r="T3647" i="1"/>
  <c r="S3647" i="1"/>
  <c r="R3647" i="1"/>
  <c r="Q3647" i="1"/>
  <c r="V3646" i="1"/>
  <c r="U3646" i="1"/>
  <c r="T3646" i="1"/>
  <c r="S3646" i="1"/>
  <c r="R3646" i="1"/>
  <c r="Q3646" i="1"/>
  <c r="V3645" i="1"/>
  <c r="U3645" i="1"/>
  <c r="T3645" i="1"/>
  <c r="S3645" i="1"/>
  <c r="X3645" i="1" s="1"/>
  <c r="R3645" i="1"/>
  <c r="Q3645" i="1"/>
  <c r="V3644" i="1"/>
  <c r="U3644" i="1"/>
  <c r="T3644" i="1"/>
  <c r="S3644" i="1"/>
  <c r="X3644" i="1" s="1"/>
  <c r="R3644" i="1"/>
  <c r="Q3644" i="1"/>
  <c r="V3643" i="1"/>
  <c r="U3643" i="1"/>
  <c r="T3643" i="1"/>
  <c r="S3643" i="1"/>
  <c r="R3643" i="1"/>
  <c r="Q3643" i="1"/>
  <c r="V3642" i="1"/>
  <c r="U3642" i="1"/>
  <c r="T3642" i="1"/>
  <c r="S3642" i="1"/>
  <c r="R3642" i="1"/>
  <c r="Q3642" i="1"/>
  <c r="V3641" i="1"/>
  <c r="U3641" i="1"/>
  <c r="T3641" i="1"/>
  <c r="S3641" i="1"/>
  <c r="X3641" i="1" s="1"/>
  <c r="R3641" i="1"/>
  <c r="Q3641" i="1"/>
  <c r="V3640" i="1"/>
  <c r="U3640" i="1"/>
  <c r="T3640" i="1"/>
  <c r="S3640" i="1"/>
  <c r="X3640" i="1" s="1"/>
  <c r="R3640" i="1"/>
  <c r="Q3640" i="1"/>
  <c r="V3639" i="1"/>
  <c r="U3639" i="1"/>
  <c r="T3639" i="1"/>
  <c r="S3639" i="1"/>
  <c r="R3639" i="1"/>
  <c r="Q3639" i="1"/>
  <c r="V3638" i="1"/>
  <c r="U3638" i="1"/>
  <c r="T3638" i="1"/>
  <c r="S3638" i="1"/>
  <c r="R3638" i="1"/>
  <c r="Q3638" i="1"/>
  <c r="V3637" i="1"/>
  <c r="U3637" i="1"/>
  <c r="T3637" i="1"/>
  <c r="S3637" i="1"/>
  <c r="X3637" i="1" s="1"/>
  <c r="R3637" i="1"/>
  <c r="Q3637" i="1"/>
  <c r="V3636" i="1"/>
  <c r="U3636" i="1"/>
  <c r="T3636" i="1"/>
  <c r="S3636" i="1"/>
  <c r="X3636" i="1" s="1"/>
  <c r="R3636" i="1"/>
  <c r="Q3636" i="1"/>
  <c r="V3635" i="1"/>
  <c r="U3635" i="1"/>
  <c r="T3635" i="1"/>
  <c r="S3635" i="1"/>
  <c r="R3635" i="1"/>
  <c r="Q3635" i="1"/>
  <c r="V3634" i="1"/>
  <c r="U3634" i="1"/>
  <c r="T3634" i="1"/>
  <c r="S3634" i="1"/>
  <c r="X3634" i="1" s="1"/>
  <c r="R3634" i="1"/>
  <c r="Q3634" i="1"/>
  <c r="V3633" i="1"/>
  <c r="U3633" i="1"/>
  <c r="T3633" i="1"/>
  <c r="S3633" i="1"/>
  <c r="X3633" i="1" s="1"/>
  <c r="R3633" i="1"/>
  <c r="Q3633" i="1"/>
  <c r="V3632" i="1"/>
  <c r="U3632" i="1"/>
  <c r="T3632" i="1"/>
  <c r="S3632" i="1"/>
  <c r="X3632" i="1" s="1"/>
  <c r="R3632" i="1"/>
  <c r="Q3632" i="1"/>
  <c r="V3631" i="1"/>
  <c r="U3631" i="1"/>
  <c r="T3631" i="1"/>
  <c r="S3631" i="1"/>
  <c r="R3631" i="1"/>
  <c r="Q3631" i="1"/>
  <c r="V3630" i="1"/>
  <c r="U3630" i="1"/>
  <c r="T3630" i="1"/>
  <c r="S3630" i="1"/>
  <c r="R3630" i="1"/>
  <c r="Q3630" i="1"/>
  <c r="V3629" i="1"/>
  <c r="U3629" i="1"/>
  <c r="T3629" i="1"/>
  <c r="S3629" i="1"/>
  <c r="X3629" i="1" s="1"/>
  <c r="R3629" i="1"/>
  <c r="Q3629" i="1"/>
  <c r="V3628" i="1"/>
  <c r="U3628" i="1"/>
  <c r="T3628" i="1"/>
  <c r="S3628" i="1"/>
  <c r="X3628" i="1" s="1"/>
  <c r="R3628" i="1"/>
  <c r="Q3628" i="1"/>
  <c r="V3627" i="1"/>
  <c r="U3627" i="1"/>
  <c r="T3627" i="1"/>
  <c r="S3627" i="1"/>
  <c r="R3627" i="1"/>
  <c r="Q3627" i="1"/>
  <c r="V3626" i="1"/>
  <c r="U3626" i="1"/>
  <c r="T3626" i="1"/>
  <c r="S3626" i="1"/>
  <c r="X3626" i="1" s="1"/>
  <c r="R3626" i="1"/>
  <c r="Q3626" i="1"/>
  <c r="V3625" i="1"/>
  <c r="U3625" i="1"/>
  <c r="T3625" i="1"/>
  <c r="S3625" i="1"/>
  <c r="X3625" i="1" s="1"/>
  <c r="R3625" i="1"/>
  <c r="Q3625" i="1"/>
  <c r="V3624" i="1"/>
  <c r="U3624" i="1"/>
  <c r="T3624" i="1"/>
  <c r="S3624" i="1"/>
  <c r="X3624" i="1" s="1"/>
  <c r="R3624" i="1"/>
  <c r="Q3624" i="1"/>
  <c r="V3623" i="1"/>
  <c r="U3623" i="1"/>
  <c r="T3623" i="1"/>
  <c r="S3623" i="1"/>
  <c r="R3623" i="1"/>
  <c r="Q3623" i="1"/>
  <c r="V3622" i="1"/>
  <c r="U3622" i="1"/>
  <c r="T3622" i="1"/>
  <c r="S3622" i="1"/>
  <c r="R3622" i="1"/>
  <c r="Q3622" i="1"/>
  <c r="V3621" i="1"/>
  <c r="U3621" i="1"/>
  <c r="T3621" i="1"/>
  <c r="S3621" i="1"/>
  <c r="X3621" i="1" s="1"/>
  <c r="R3621" i="1"/>
  <c r="Q3621" i="1"/>
  <c r="V3620" i="1"/>
  <c r="U3620" i="1"/>
  <c r="T3620" i="1"/>
  <c r="S3620" i="1"/>
  <c r="X3620" i="1" s="1"/>
  <c r="R3620" i="1"/>
  <c r="Q3620" i="1"/>
  <c r="V3619" i="1"/>
  <c r="U3619" i="1"/>
  <c r="T3619" i="1"/>
  <c r="S3619" i="1"/>
  <c r="R3619" i="1"/>
  <c r="Q3619" i="1"/>
  <c r="V3618" i="1"/>
  <c r="U3618" i="1"/>
  <c r="T3618" i="1"/>
  <c r="S3618" i="1"/>
  <c r="X3618" i="1" s="1"/>
  <c r="R3618" i="1"/>
  <c r="Q3618" i="1"/>
  <c r="V3617" i="1"/>
  <c r="U3617" i="1"/>
  <c r="T3617" i="1"/>
  <c r="S3617" i="1"/>
  <c r="X3617" i="1" s="1"/>
  <c r="R3617" i="1"/>
  <c r="Q3617" i="1"/>
  <c r="V3616" i="1"/>
  <c r="U3616" i="1"/>
  <c r="T3616" i="1"/>
  <c r="S3616" i="1"/>
  <c r="X3616" i="1" s="1"/>
  <c r="R3616" i="1"/>
  <c r="Q3616" i="1"/>
  <c r="V3615" i="1"/>
  <c r="U3615" i="1"/>
  <c r="T3615" i="1"/>
  <c r="S3615" i="1"/>
  <c r="R3615" i="1"/>
  <c r="Q3615" i="1"/>
  <c r="V3614" i="1"/>
  <c r="U3614" i="1"/>
  <c r="T3614" i="1"/>
  <c r="S3614" i="1"/>
  <c r="R3614" i="1"/>
  <c r="Q3614" i="1"/>
  <c r="V3613" i="1"/>
  <c r="U3613" i="1"/>
  <c r="T3613" i="1"/>
  <c r="S3613" i="1"/>
  <c r="X3613" i="1" s="1"/>
  <c r="R3613" i="1"/>
  <c r="Q3613" i="1"/>
  <c r="V3612" i="1"/>
  <c r="U3612" i="1"/>
  <c r="T3612" i="1"/>
  <c r="S3612" i="1"/>
  <c r="X3612" i="1" s="1"/>
  <c r="R3612" i="1"/>
  <c r="Q3612" i="1"/>
  <c r="V3611" i="1"/>
  <c r="U3611" i="1"/>
  <c r="T3611" i="1"/>
  <c r="S3611" i="1"/>
  <c r="R3611" i="1"/>
  <c r="Q3611" i="1"/>
  <c r="V3610" i="1"/>
  <c r="U3610" i="1"/>
  <c r="T3610" i="1"/>
  <c r="S3610" i="1"/>
  <c r="R3610" i="1"/>
  <c r="Q3610" i="1"/>
  <c r="V3609" i="1"/>
  <c r="U3609" i="1"/>
  <c r="T3609" i="1"/>
  <c r="S3609" i="1"/>
  <c r="X3609" i="1" s="1"/>
  <c r="R3609" i="1"/>
  <c r="Q3609" i="1"/>
  <c r="V3608" i="1"/>
  <c r="U3608" i="1"/>
  <c r="T3608" i="1"/>
  <c r="S3608" i="1"/>
  <c r="X3608" i="1" s="1"/>
  <c r="R3608" i="1"/>
  <c r="Q3608" i="1"/>
  <c r="V3607" i="1"/>
  <c r="U3607" i="1"/>
  <c r="T3607" i="1"/>
  <c r="S3607" i="1"/>
  <c r="R3607" i="1"/>
  <c r="Q3607" i="1"/>
  <c r="V3606" i="1"/>
  <c r="U3606" i="1"/>
  <c r="T3606" i="1"/>
  <c r="S3606" i="1"/>
  <c r="R3606" i="1"/>
  <c r="Q3606" i="1"/>
  <c r="V3605" i="1"/>
  <c r="U3605" i="1"/>
  <c r="T3605" i="1"/>
  <c r="S3605" i="1"/>
  <c r="X3605" i="1" s="1"/>
  <c r="R3605" i="1"/>
  <c r="Q3605" i="1"/>
  <c r="V3604" i="1"/>
  <c r="U3604" i="1"/>
  <c r="T3604" i="1"/>
  <c r="S3604" i="1"/>
  <c r="X3604" i="1" s="1"/>
  <c r="R3604" i="1"/>
  <c r="Q3604" i="1"/>
  <c r="V3603" i="1"/>
  <c r="U3603" i="1"/>
  <c r="T3603" i="1"/>
  <c r="S3603" i="1"/>
  <c r="R3603" i="1"/>
  <c r="Q3603" i="1"/>
  <c r="V3602" i="1"/>
  <c r="U3602" i="1"/>
  <c r="T3602" i="1"/>
  <c r="S3602" i="1"/>
  <c r="X3602" i="1" s="1"/>
  <c r="R3602" i="1"/>
  <c r="Q3602" i="1"/>
  <c r="V3601" i="1"/>
  <c r="U3601" i="1"/>
  <c r="T3601" i="1"/>
  <c r="S3601" i="1"/>
  <c r="X3601" i="1" s="1"/>
  <c r="R3601" i="1"/>
  <c r="Q3601" i="1"/>
  <c r="V3600" i="1"/>
  <c r="U3600" i="1"/>
  <c r="T3600" i="1"/>
  <c r="S3600" i="1"/>
  <c r="X3600" i="1" s="1"/>
  <c r="R3600" i="1"/>
  <c r="Q3600" i="1"/>
  <c r="V3599" i="1"/>
  <c r="U3599" i="1"/>
  <c r="T3599" i="1"/>
  <c r="S3599" i="1"/>
  <c r="R3599" i="1"/>
  <c r="Q3599" i="1"/>
  <c r="V3598" i="1"/>
  <c r="U3598" i="1"/>
  <c r="T3598" i="1"/>
  <c r="S3598" i="1"/>
  <c r="R3598" i="1"/>
  <c r="Q3598" i="1"/>
  <c r="V3597" i="1"/>
  <c r="U3597" i="1"/>
  <c r="T3597" i="1"/>
  <c r="S3597" i="1"/>
  <c r="X3597" i="1" s="1"/>
  <c r="R3597" i="1"/>
  <c r="Q3597" i="1"/>
  <c r="V3596" i="1"/>
  <c r="U3596" i="1"/>
  <c r="T3596" i="1"/>
  <c r="S3596" i="1"/>
  <c r="X3596" i="1" s="1"/>
  <c r="R3596" i="1"/>
  <c r="Q3596" i="1"/>
  <c r="V3595" i="1"/>
  <c r="U3595" i="1"/>
  <c r="T3595" i="1"/>
  <c r="S3595" i="1"/>
  <c r="R3595" i="1"/>
  <c r="Q3595" i="1"/>
  <c r="V3594" i="1"/>
  <c r="U3594" i="1"/>
  <c r="T3594" i="1"/>
  <c r="S3594" i="1"/>
  <c r="X3594" i="1" s="1"/>
  <c r="R3594" i="1"/>
  <c r="Q3594" i="1"/>
  <c r="V3593" i="1"/>
  <c r="U3593" i="1"/>
  <c r="T3593" i="1"/>
  <c r="S3593" i="1"/>
  <c r="X3593" i="1" s="1"/>
  <c r="R3593" i="1"/>
  <c r="Q3593" i="1"/>
  <c r="V3592" i="1"/>
  <c r="U3592" i="1"/>
  <c r="T3592" i="1"/>
  <c r="S3592" i="1"/>
  <c r="X3592" i="1" s="1"/>
  <c r="R3592" i="1"/>
  <c r="Q3592" i="1"/>
  <c r="V3591" i="1"/>
  <c r="U3591" i="1"/>
  <c r="T3591" i="1"/>
  <c r="S3591" i="1"/>
  <c r="R3591" i="1"/>
  <c r="Q3591" i="1"/>
  <c r="V3590" i="1"/>
  <c r="U3590" i="1"/>
  <c r="T3590" i="1"/>
  <c r="S3590" i="1"/>
  <c r="R3590" i="1"/>
  <c r="Q3590" i="1"/>
  <c r="V3589" i="1"/>
  <c r="U3589" i="1"/>
  <c r="T3589" i="1"/>
  <c r="S3589" i="1"/>
  <c r="X3589" i="1" s="1"/>
  <c r="R3589" i="1"/>
  <c r="Q3589" i="1"/>
  <c r="V3588" i="1"/>
  <c r="U3588" i="1"/>
  <c r="T3588" i="1"/>
  <c r="S3588" i="1"/>
  <c r="X3588" i="1" s="1"/>
  <c r="R3588" i="1"/>
  <c r="Q3588" i="1"/>
  <c r="V3587" i="1"/>
  <c r="U3587" i="1"/>
  <c r="T3587" i="1"/>
  <c r="S3587" i="1"/>
  <c r="R3587" i="1"/>
  <c r="Q3587" i="1"/>
  <c r="V3586" i="1"/>
  <c r="U3586" i="1"/>
  <c r="T3586" i="1"/>
  <c r="S3586" i="1"/>
  <c r="R3586" i="1"/>
  <c r="Q3586" i="1"/>
  <c r="V3585" i="1"/>
  <c r="U3585" i="1"/>
  <c r="T3585" i="1"/>
  <c r="S3585" i="1"/>
  <c r="X3585" i="1" s="1"/>
  <c r="R3585" i="1"/>
  <c r="Q3585" i="1"/>
  <c r="V3584" i="1"/>
  <c r="U3584" i="1"/>
  <c r="T3584" i="1"/>
  <c r="S3584" i="1"/>
  <c r="X3584" i="1" s="1"/>
  <c r="R3584" i="1"/>
  <c r="Q3584" i="1"/>
  <c r="V3583" i="1"/>
  <c r="U3583" i="1"/>
  <c r="T3583" i="1"/>
  <c r="S3583" i="1"/>
  <c r="R3583" i="1"/>
  <c r="Q3583" i="1"/>
  <c r="V3582" i="1"/>
  <c r="U3582" i="1"/>
  <c r="T3582" i="1"/>
  <c r="S3582" i="1"/>
  <c r="R3582" i="1"/>
  <c r="Q3582" i="1"/>
  <c r="V3581" i="1"/>
  <c r="U3581" i="1"/>
  <c r="T3581" i="1"/>
  <c r="S3581" i="1"/>
  <c r="X3581" i="1" s="1"/>
  <c r="R3581" i="1"/>
  <c r="Q3581" i="1"/>
  <c r="V3580" i="1"/>
  <c r="U3580" i="1"/>
  <c r="T3580" i="1"/>
  <c r="S3580" i="1"/>
  <c r="X3580" i="1" s="1"/>
  <c r="R3580" i="1"/>
  <c r="Q3580" i="1"/>
  <c r="V3579" i="1"/>
  <c r="U3579" i="1"/>
  <c r="T3579" i="1"/>
  <c r="S3579" i="1"/>
  <c r="R3579" i="1"/>
  <c r="Q3579" i="1"/>
  <c r="V3578" i="1"/>
  <c r="U3578" i="1"/>
  <c r="T3578" i="1"/>
  <c r="S3578" i="1"/>
  <c r="R3578" i="1"/>
  <c r="Q3578" i="1"/>
  <c r="V3577" i="1"/>
  <c r="U3577" i="1"/>
  <c r="T3577" i="1"/>
  <c r="S3577" i="1"/>
  <c r="X3577" i="1" s="1"/>
  <c r="R3577" i="1"/>
  <c r="Q3577" i="1"/>
  <c r="V3576" i="1"/>
  <c r="U3576" i="1"/>
  <c r="T3576" i="1"/>
  <c r="S3576" i="1"/>
  <c r="X3576" i="1" s="1"/>
  <c r="R3576" i="1"/>
  <c r="Q3576" i="1"/>
  <c r="V3575" i="1"/>
  <c r="U3575" i="1"/>
  <c r="T3575" i="1"/>
  <c r="S3575" i="1"/>
  <c r="R3575" i="1"/>
  <c r="Q3575" i="1"/>
  <c r="V3574" i="1"/>
  <c r="U3574" i="1"/>
  <c r="T3574" i="1"/>
  <c r="S3574" i="1"/>
  <c r="R3574" i="1"/>
  <c r="Q3574" i="1"/>
  <c r="V3573" i="1"/>
  <c r="U3573" i="1"/>
  <c r="T3573" i="1"/>
  <c r="S3573" i="1"/>
  <c r="X3573" i="1" s="1"/>
  <c r="R3573" i="1"/>
  <c r="Q3573" i="1"/>
  <c r="V3572" i="1"/>
  <c r="U3572" i="1"/>
  <c r="T3572" i="1"/>
  <c r="S3572" i="1"/>
  <c r="X3572" i="1" s="1"/>
  <c r="R3572" i="1"/>
  <c r="Q3572" i="1"/>
  <c r="V3571" i="1"/>
  <c r="U3571" i="1"/>
  <c r="T3571" i="1"/>
  <c r="S3571" i="1"/>
  <c r="R3571" i="1"/>
  <c r="Q3571" i="1"/>
  <c r="V3570" i="1"/>
  <c r="U3570" i="1"/>
  <c r="T3570" i="1"/>
  <c r="S3570" i="1"/>
  <c r="X3570" i="1" s="1"/>
  <c r="R3570" i="1"/>
  <c r="Q3570" i="1"/>
  <c r="V3569" i="1"/>
  <c r="U3569" i="1"/>
  <c r="T3569" i="1"/>
  <c r="S3569" i="1"/>
  <c r="X3569" i="1" s="1"/>
  <c r="R3569" i="1"/>
  <c r="Q3569" i="1"/>
  <c r="V3568" i="1"/>
  <c r="U3568" i="1"/>
  <c r="T3568" i="1"/>
  <c r="S3568" i="1"/>
  <c r="X3568" i="1" s="1"/>
  <c r="R3568" i="1"/>
  <c r="Q3568" i="1"/>
  <c r="V3567" i="1"/>
  <c r="U3567" i="1"/>
  <c r="T3567" i="1"/>
  <c r="S3567" i="1"/>
  <c r="R3567" i="1"/>
  <c r="Q3567" i="1"/>
  <c r="V3566" i="1"/>
  <c r="U3566" i="1"/>
  <c r="T3566" i="1"/>
  <c r="S3566" i="1"/>
  <c r="R3566" i="1"/>
  <c r="Q3566" i="1"/>
  <c r="V3565" i="1"/>
  <c r="U3565" i="1"/>
  <c r="T3565" i="1"/>
  <c r="S3565" i="1"/>
  <c r="X3565" i="1" s="1"/>
  <c r="R3565" i="1"/>
  <c r="Q3565" i="1"/>
  <c r="V3564" i="1"/>
  <c r="U3564" i="1"/>
  <c r="T3564" i="1"/>
  <c r="S3564" i="1"/>
  <c r="X3564" i="1" s="1"/>
  <c r="R3564" i="1"/>
  <c r="Q3564" i="1"/>
  <c r="V3563" i="1"/>
  <c r="U3563" i="1"/>
  <c r="T3563" i="1"/>
  <c r="S3563" i="1"/>
  <c r="R3563" i="1"/>
  <c r="Q3563" i="1"/>
  <c r="V3562" i="1"/>
  <c r="U3562" i="1"/>
  <c r="T3562" i="1"/>
  <c r="S3562" i="1"/>
  <c r="X3562" i="1" s="1"/>
  <c r="R3562" i="1"/>
  <c r="Q3562" i="1"/>
  <c r="V3561" i="1"/>
  <c r="U3561" i="1"/>
  <c r="T3561" i="1"/>
  <c r="S3561" i="1"/>
  <c r="X3561" i="1" s="1"/>
  <c r="R3561" i="1"/>
  <c r="Q3561" i="1"/>
  <c r="V3560" i="1"/>
  <c r="U3560" i="1"/>
  <c r="T3560" i="1"/>
  <c r="S3560" i="1"/>
  <c r="X3560" i="1" s="1"/>
  <c r="R3560" i="1"/>
  <c r="Q3560" i="1"/>
  <c r="V3559" i="1"/>
  <c r="U3559" i="1"/>
  <c r="T3559" i="1"/>
  <c r="S3559" i="1"/>
  <c r="R3559" i="1"/>
  <c r="Q3559" i="1"/>
  <c r="V3558" i="1"/>
  <c r="U3558" i="1"/>
  <c r="T3558" i="1"/>
  <c r="S3558" i="1"/>
  <c r="R3558" i="1"/>
  <c r="Q3558" i="1"/>
  <c r="V3557" i="1"/>
  <c r="U3557" i="1"/>
  <c r="T3557" i="1"/>
  <c r="S3557" i="1"/>
  <c r="X3557" i="1" s="1"/>
  <c r="R3557" i="1"/>
  <c r="Q3557" i="1"/>
  <c r="V3556" i="1"/>
  <c r="U3556" i="1"/>
  <c r="T3556" i="1"/>
  <c r="S3556" i="1"/>
  <c r="X3556" i="1" s="1"/>
  <c r="R3556" i="1"/>
  <c r="Q3556" i="1"/>
  <c r="V3555" i="1"/>
  <c r="U3555" i="1"/>
  <c r="T3555" i="1"/>
  <c r="S3555" i="1"/>
  <c r="R3555" i="1"/>
  <c r="Q3555" i="1"/>
  <c r="V3554" i="1"/>
  <c r="U3554" i="1"/>
  <c r="T3554" i="1"/>
  <c r="S3554" i="1"/>
  <c r="R3554" i="1"/>
  <c r="Q3554" i="1"/>
  <c r="V3553" i="1"/>
  <c r="U3553" i="1"/>
  <c r="T3553" i="1"/>
  <c r="S3553" i="1"/>
  <c r="X3553" i="1" s="1"/>
  <c r="R3553" i="1"/>
  <c r="Q3553" i="1"/>
  <c r="V3552" i="1"/>
  <c r="U3552" i="1"/>
  <c r="T3552" i="1"/>
  <c r="S3552" i="1"/>
  <c r="X3552" i="1" s="1"/>
  <c r="R3552" i="1"/>
  <c r="Q3552" i="1"/>
  <c r="V3551" i="1"/>
  <c r="U3551" i="1"/>
  <c r="T3551" i="1"/>
  <c r="S3551" i="1"/>
  <c r="R3551" i="1"/>
  <c r="Q3551" i="1"/>
  <c r="V3550" i="1"/>
  <c r="U3550" i="1"/>
  <c r="T3550" i="1"/>
  <c r="S3550" i="1"/>
  <c r="R3550" i="1"/>
  <c r="Q3550" i="1"/>
  <c r="V3549" i="1"/>
  <c r="U3549" i="1"/>
  <c r="T3549" i="1"/>
  <c r="S3549" i="1"/>
  <c r="X3549" i="1" s="1"/>
  <c r="R3549" i="1"/>
  <c r="Q3549" i="1"/>
  <c r="V3548" i="1"/>
  <c r="U3548" i="1"/>
  <c r="T3548" i="1"/>
  <c r="S3548" i="1"/>
  <c r="X3548" i="1" s="1"/>
  <c r="R3548" i="1"/>
  <c r="Q3548" i="1"/>
  <c r="V3547" i="1"/>
  <c r="U3547" i="1"/>
  <c r="T3547" i="1"/>
  <c r="S3547" i="1"/>
  <c r="R3547" i="1"/>
  <c r="Q3547" i="1"/>
  <c r="V3546" i="1"/>
  <c r="U3546" i="1"/>
  <c r="T3546" i="1"/>
  <c r="S3546" i="1"/>
  <c r="R3546" i="1"/>
  <c r="Q3546" i="1"/>
  <c r="V3545" i="1"/>
  <c r="U3545" i="1"/>
  <c r="T3545" i="1"/>
  <c r="S3545" i="1"/>
  <c r="X3545" i="1" s="1"/>
  <c r="R3545" i="1"/>
  <c r="Q3545" i="1"/>
  <c r="V3544" i="1"/>
  <c r="U3544" i="1"/>
  <c r="T3544" i="1"/>
  <c r="S3544" i="1"/>
  <c r="X3544" i="1" s="1"/>
  <c r="R3544" i="1"/>
  <c r="Q3544" i="1"/>
  <c r="V3543" i="1"/>
  <c r="U3543" i="1"/>
  <c r="T3543" i="1"/>
  <c r="S3543" i="1"/>
  <c r="R3543" i="1"/>
  <c r="Q3543" i="1"/>
  <c r="V3542" i="1"/>
  <c r="U3542" i="1"/>
  <c r="T3542" i="1"/>
  <c r="S3542" i="1"/>
  <c r="R3542" i="1"/>
  <c r="Q3542" i="1"/>
  <c r="V3541" i="1"/>
  <c r="U3541" i="1"/>
  <c r="T3541" i="1"/>
  <c r="S3541" i="1"/>
  <c r="X3541" i="1" s="1"/>
  <c r="R3541" i="1"/>
  <c r="Q3541" i="1"/>
  <c r="V3540" i="1"/>
  <c r="U3540" i="1"/>
  <c r="T3540" i="1"/>
  <c r="S3540" i="1"/>
  <c r="X3540" i="1" s="1"/>
  <c r="R3540" i="1"/>
  <c r="Q3540" i="1"/>
  <c r="V3539" i="1"/>
  <c r="U3539" i="1"/>
  <c r="T3539" i="1"/>
  <c r="S3539" i="1"/>
  <c r="R3539" i="1"/>
  <c r="Q3539" i="1"/>
  <c r="V3538" i="1"/>
  <c r="U3538" i="1"/>
  <c r="T3538" i="1"/>
  <c r="S3538" i="1"/>
  <c r="X3538" i="1" s="1"/>
  <c r="R3538" i="1"/>
  <c r="Q3538" i="1"/>
  <c r="V3537" i="1"/>
  <c r="U3537" i="1"/>
  <c r="T3537" i="1"/>
  <c r="S3537" i="1"/>
  <c r="X3537" i="1" s="1"/>
  <c r="R3537" i="1"/>
  <c r="Q3537" i="1"/>
  <c r="V3536" i="1"/>
  <c r="U3536" i="1"/>
  <c r="T3536" i="1"/>
  <c r="S3536" i="1"/>
  <c r="X3536" i="1" s="1"/>
  <c r="R3536" i="1"/>
  <c r="Q3536" i="1"/>
  <c r="V3535" i="1"/>
  <c r="U3535" i="1"/>
  <c r="T3535" i="1"/>
  <c r="S3535" i="1"/>
  <c r="R3535" i="1"/>
  <c r="Q3535" i="1"/>
  <c r="V3534" i="1"/>
  <c r="U3534" i="1"/>
  <c r="T3534" i="1"/>
  <c r="S3534" i="1"/>
  <c r="R3534" i="1"/>
  <c r="Q3534" i="1"/>
  <c r="V3533" i="1"/>
  <c r="U3533" i="1"/>
  <c r="T3533" i="1"/>
  <c r="S3533" i="1"/>
  <c r="X3533" i="1" s="1"/>
  <c r="R3533" i="1"/>
  <c r="Q3533" i="1"/>
  <c r="V3532" i="1"/>
  <c r="U3532" i="1"/>
  <c r="T3532" i="1"/>
  <c r="S3532" i="1"/>
  <c r="X3532" i="1" s="1"/>
  <c r="R3532" i="1"/>
  <c r="Q3532" i="1"/>
  <c r="V3531" i="1"/>
  <c r="U3531" i="1"/>
  <c r="T3531" i="1"/>
  <c r="S3531" i="1"/>
  <c r="R3531" i="1"/>
  <c r="Q3531" i="1"/>
  <c r="V3530" i="1"/>
  <c r="U3530" i="1"/>
  <c r="T3530" i="1"/>
  <c r="S3530" i="1"/>
  <c r="X3530" i="1" s="1"/>
  <c r="R3530" i="1"/>
  <c r="Q3530" i="1"/>
  <c r="V3529" i="1"/>
  <c r="U3529" i="1"/>
  <c r="T3529" i="1"/>
  <c r="S3529" i="1"/>
  <c r="X3529" i="1" s="1"/>
  <c r="R3529" i="1"/>
  <c r="Q3529" i="1"/>
  <c r="V3528" i="1"/>
  <c r="U3528" i="1"/>
  <c r="T3528" i="1"/>
  <c r="S3528" i="1"/>
  <c r="X3528" i="1" s="1"/>
  <c r="R3528" i="1"/>
  <c r="Q3528" i="1"/>
  <c r="V3527" i="1"/>
  <c r="U3527" i="1"/>
  <c r="T3527" i="1"/>
  <c r="S3527" i="1"/>
  <c r="R3527" i="1"/>
  <c r="Q3527" i="1"/>
  <c r="V3526" i="1"/>
  <c r="U3526" i="1"/>
  <c r="T3526" i="1"/>
  <c r="S3526" i="1"/>
  <c r="R3526" i="1"/>
  <c r="Q3526" i="1"/>
  <c r="V3525" i="1"/>
  <c r="U3525" i="1"/>
  <c r="T3525" i="1"/>
  <c r="S3525" i="1"/>
  <c r="X3525" i="1" s="1"/>
  <c r="R3525" i="1"/>
  <c r="Q3525" i="1"/>
  <c r="V3524" i="1"/>
  <c r="U3524" i="1"/>
  <c r="T3524" i="1"/>
  <c r="S3524" i="1"/>
  <c r="X3524" i="1" s="1"/>
  <c r="R3524" i="1"/>
  <c r="Q3524" i="1"/>
  <c r="V3523" i="1"/>
  <c r="U3523" i="1"/>
  <c r="T3523" i="1"/>
  <c r="S3523" i="1"/>
  <c r="R3523" i="1"/>
  <c r="Q3523" i="1"/>
  <c r="V3522" i="1"/>
  <c r="U3522" i="1"/>
  <c r="T3522" i="1"/>
  <c r="S3522" i="1"/>
  <c r="R3522" i="1"/>
  <c r="Q3522" i="1"/>
  <c r="V3521" i="1"/>
  <c r="U3521" i="1"/>
  <c r="T3521" i="1"/>
  <c r="S3521" i="1"/>
  <c r="X3521" i="1" s="1"/>
  <c r="R3521" i="1"/>
  <c r="Q3521" i="1"/>
  <c r="V3520" i="1"/>
  <c r="U3520" i="1"/>
  <c r="T3520" i="1"/>
  <c r="S3520" i="1"/>
  <c r="X3520" i="1" s="1"/>
  <c r="R3520" i="1"/>
  <c r="Q3520" i="1"/>
  <c r="V3519" i="1"/>
  <c r="U3519" i="1"/>
  <c r="T3519" i="1"/>
  <c r="S3519" i="1"/>
  <c r="R3519" i="1"/>
  <c r="Q3519" i="1"/>
  <c r="V3518" i="1"/>
  <c r="U3518" i="1"/>
  <c r="T3518" i="1"/>
  <c r="S3518" i="1"/>
  <c r="R3518" i="1"/>
  <c r="Q3518" i="1"/>
  <c r="V3517" i="1"/>
  <c r="U3517" i="1"/>
  <c r="T3517" i="1"/>
  <c r="S3517" i="1"/>
  <c r="X3517" i="1" s="1"/>
  <c r="R3517" i="1"/>
  <c r="Q3517" i="1"/>
  <c r="V3516" i="1"/>
  <c r="U3516" i="1"/>
  <c r="T3516" i="1"/>
  <c r="S3516" i="1"/>
  <c r="X3516" i="1" s="1"/>
  <c r="R3516" i="1"/>
  <c r="Q3516" i="1"/>
  <c r="V3515" i="1"/>
  <c r="U3515" i="1"/>
  <c r="T3515" i="1"/>
  <c r="S3515" i="1"/>
  <c r="R3515" i="1"/>
  <c r="Q3515" i="1"/>
  <c r="V3514" i="1"/>
  <c r="U3514" i="1"/>
  <c r="T3514" i="1"/>
  <c r="S3514" i="1"/>
  <c r="R3514" i="1"/>
  <c r="Q3514" i="1"/>
  <c r="V3513" i="1"/>
  <c r="U3513" i="1"/>
  <c r="T3513" i="1"/>
  <c r="S3513" i="1"/>
  <c r="X3513" i="1" s="1"/>
  <c r="R3513" i="1"/>
  <c r="Q3513" i="1"/>
  <c r="V3512" i="1"/>
  <c r="U3512" i="1"/>
  <c r="T3512" i="1"/>
  <c r="S3512" i="1"/>
  <c r="X3512" i="1" s="1"/>
  <c r="R3512" i="1"/>
  <c r="Q3512" i="1"/>
  <c r="V3511" i="1"/>
  <c r="U3511" i="1"/>
  <c r="T3511" i="1"/>
  <c r="S3511" i="1"/>
  <c r="R3511" i="1"/>
  <c r="Q3511" i="1"/>
  <c r="V3510" i="1"/>
  <c r="U3510" i="1"/>
  <c r="T3510" i="1"/>
  <c r="S3510" i="1"/>
  <c r="R3510" i="1"/>
  <c r="Q3510" i="1"/>
  <c r="V3509" i="1"/>
  <c r="U3509" i="1"/>
  <c r="T3509" i="1"/>
  <c r="S3509" i="1"/>
  <c r="X3509" i="1" s="1"/>
  <c r="R3509" i="1"/>
  <c r="Q3509" i="1"/>
  <c r="V3508" i="1"/>
  <c r="U3508" i="1"/>
  <c r="T3508" i="1"/>
  <c r="S3508" i="1"/>
  <c r="X3508" i="1" s="1"/>
  <c r="R3508" i="1"/>
  <c r="Q3508" i="1"/>
  <c r="V3507" i="1"/>
  <c r="U3507" i="1"/>
  <c r="T3507" i="1"/>
  <c r="S3507" i="1"/>
  <c r="R3507" i="1"/>
  <c r="Q3507" i="1"/>
  <c r="V3506" i="1"/>
  <c r="U3506" i="1"/>
  <c r="T3506" i="1"/>
  <c r="S3506" i="1"/>
  <c r="X3506" i="1" s="1"/>
  <c r="R3506" i="1"/>
  <c r="Q3506" i="1"/>
  <c r="V3505" i="1"/>
  <c r="U3505" i="1"/>
  <c r="T3505" i="1"/>
  <c r="S3505" i="1"/>
  <c r="X3505" i="1" s="1"/>
  <c r="R3505" i="1"/>
  <c r="Q3505" i="1"/>
  <c r="V3504" i="1"/>
  <c r="U3504" i="1"/>
  <c r="T3504" i="1"/>
  <c r="S3504" i="1"/>
  <c r="X3504" i="1" s="1"/>
  <c r="R3504" i="1"/>
  <c r="Q3504" i="1"/>
  <c r="V3503" i="1"/>
  <c r="U3503" i="1"/>
  <c r="T3503" i="1"/>
  <c r="S3503" i="1"/>
  <c r="R3503" i="1"/>
  <c r="Q3503" i="1"/>
  <c r="V3502" i="1"/>
  <c r="U3502" i="1"/>
  <c r="T3502" i="1"/>
  <c r="S3502" i="1"/>
  <c r="R3502" i="1"/>
  <c r="Q3502" i="1"/>
  <c r="V3501" i="1"/>
  <c r="U3501" i="1"/>
  <c r="T3501" i="1"/>
  <c r="S3501" i="1"/>
  <c r="X3501" i="1" s="1"/>
  <c r="R3501" i="1"/>
  <c r="Q3501" i="1"/>
  <c r="V3500" i="1"/>
  <c r="U3500" i="1"/>
  <c r="T3500" i="1"/>
  <c r="S3500" i="1"/>
  <c r="X3500" i="1" s="1"/>
  <c r="R3500" i="1"/>
  <c r="Q3500" i="1"/>
  <c r="V3499" i="1"/>
  <c r="U3499" i="1"/>
  <c r="T3499" i="1"/>
  <c r="S3499" i="1"/>
  <c r="R3499" i="1"/>
  <c r="Q3499" i="1"/>
  <c r="V3498" i="1"/>
  <c r="U3498" i="1"/>
  <c r="T3498" i="1"/>
  <c r="S3498" i="1"/>
  <c r="X3498" i="1" s="1"/>
  <c r="R3498" i="1"/>
  <c r="Q3498" i="1"/>
  <c r="V3497" i="1"/>
  <c r="U3497" i="1"/>
  <c r="T3497" i="1"/>
  <c r="S3497" i="1"/>
  <c r="X3497" i="1" s="1"/>
  <c r="R3497" i="1"/>
  <c r="Q3497" i="1"/>
  <c r="V3496" i="1"/>
  <c r="U3496" i="1"/>
  <c r="T3496" i="1"/>
  <c r="S3496" i="1"/>
  <c r="X3496" i="1" s="1"/>
  <c r="R3496" i="1"/>
  <c r="Q3496" i="1"/>
  <c r="V3495" i="1"/>
  <c r="U3495" i="1"/>
  <c r="T3495" i="1"/>
  <c r="S3495" i="1"/>
  <c r="R3495" i="1"/>
  <c r="Q3495" i="1"/>
  <c r="V3494" i="1"/>
  <c r="U3494" i="1"/>
  <c r="T3494" i="1"/>
  <c r="S3494" i="1"/>
  <c r="X3494" i="1" s="1"/>
  <c r="R3494" i="1"/>
  <c r="Q3494" i="1"/>
  <c r="V3493" i="1"/>
  <c r="U3493" i="1"/>
  <c r="T3493" i="1"/>
  <c r="S3493" i="1"/>
  <c r="R3493" i="1"/>
  <c r="Q3493" i="1"/>
  <c r="V3492" i="1"/>
  <c r="U3492" i="1"/>
  <c r="T3492" i="1"/>
  <c r="S3492" i="1"/>
  <c r="X3492" i="1" s="1"/>
  <c r="R3492" i="1"/>
  <c r="Q3492" i="1"/>
  <c r="V3491" i="1"/>
  <c r="U3491" i="1"/>
  <c r="T3491" i="1"/>
  <c r="S3491" i="1"/>
  <c r="R3491" i="1"/>
  <c r="Q3491" i="1"/>
  <c r="V3490" i="1"/>
  <c r="U3490" i="1"/>
  <c r="T3490" i="1"/>
  <c r="S3490" i="1"/>
  <c r="R3490" i="1"/>
  <c r="Q3490" i="1"/>
  <c r="V3489" i="1"/>
  <c r="U3489" i="1"/>
  <c r="T3489" i="1"/>
  <c r="S3489" i="1"/>
  <c r="R3489" i="1"/>
  <c r="Q3489" i="1"/>
  <c r="V3488" i="1"/>
  <c r="U3488" i="1"/>
  <c r="T3488" i="1"/>
  <c r="S3488" i="1"/>
  <c r="X3488" i="1" s="1"/>
  <c r="R3488" i="1"/>
  <c r="Q3488" i="1"/>
  <c r="V3487" i="1"/>
  <c r="U3487" i="1"/>
  <c r="T3487" i="1"/>
  <c r="S3487" i="1"/>
  <c r="R3487" i="1"/>
  <c r="Q3487" i="1"/>
  <c r="V3486" i="1"/>
  <c r="U3486" i="1"/>
  <c r="T3486" i="1"/>
  <c r="S3486" i="1"/>
  <c r="R3486" i="1"/>
  <c r="Q3486" i="1"/>
  <c r="V3485" i="1"/>
  <c r="U3485" i="1"/>
  <c r="T3485" i="1"/>
  <c r="S3485" i="1"/>
  <c r="R3485" i="1"/>
  <c r="Q3485" i="1"/>
  <c r="V3484" i="1"/>
  <c r="U3484" i="1"/>
  <c r="T3484" i="1"/>
  <c r="S3484" i="1"/>
  <c r="X3484" i="1" s="1"/>
  <c r="R3484" i="1"/>
  <c r="Q3484" i="1"/>
  <c r="V3483" i="1"/>
  <c r="U3483" i="1"/>
  <c r="T3483" i="1"/>
  <c r="S3483" i="1"/>
  <c r="R3483" i="1"/>
  <c r="Q3483" i="1"/>
  <c r="V3482" i="1"/>
  <c r="U3482" i="1"/>
  <c r="T3482" i="1"/>
  <c r="S3482" i="1"/>
  <c r="X3482" i="1" s="1"/>
  <c r="R3482" i="1"/>
  <c r="Q3482" i="1"/>
  <c r="V3481" i="1"/>
  <c r="U3481" i="1"/>
  <c r="T3481" i="1"/>
  <c r="S3481" i="1"/>
  <c r="X3481" i="1" s="1"/>
  <c r="R3481" i="1"/>
  <c r="Q3481" i="1"/>
  <c r="V3480" i="1"/>
  <c r="U3480" i="1"/>
  <c r="T3480" i="1"/>
  <c r="S3480" i="1"/>
  <c r="X3480" i="1" s="1"/>
  <c r="R3480" i="1"/>
  <c r="Q3480" i="1"/>
  <c r="V3479" i="1"/>
  <c r="U3479" i="1"/>
  <c r="T3479" i="1"/>
  <c r="S3479" i="1"/>
  <c r="R3479" i="1"/>
  <c r="Q3479" i="1"/>
  <c r="V3478" i="1"/>
  <c r="U3478" i="1"/>
  <c r="T3478" i="1"/>
  <c r="S3478" i="1"/>
  <c r="X3478" i="1" s="1"/>
  <c r="R3478" i="1"/>
  <c r="Q3478" i="1"/>
  <c r="V3477" i="1"/>
  <c r="U3477" i="1"/>
  <c r="T3477" i="1"/>
  <c r="S3477" i="1"/>
  <c r="R3477" i="1"/>
  <c r="Q3477" i="1"/>
  <c r="V3476" i="1"/>
  <c r="U3476" i="1"/>
  <c r="T3476" i="1"/>
  <c r="S3476" i="1"/>
  <c r="X3476" i="1" s="1"/>
  <c r="R3476" i="1"/>
  <c r="Q3476" i="1"/>
  <c r="V3475" i="1"/>
  <c r="U3475" i="1"/>
  <c r="T3475" i="1"/>
  <c r="S3475" i="1"/>
  <c r="R3475" i="1"/>
  <c r="Q3475" i="1"/>
  <c r="V3474" i="1"/>
  <c r="U3474" i="1"/>
  <c r="T3474" i="1"/>
  <c r="S3474" i="1"/>
  <c r="R3474" i="1"/>
  <c r="Q3474" i="1"/>
  <c r="V3473" i="1"/>
  <c r="U3473" i="1"/>
  <c r="T3473" i="1"/>
  <c r="S3473" i="1"/>
  <c r="R3473" i="1"/>
  <c r="Q3473" i="1"/>
  <c r="V3472" i="1"/>
  <c r="U3472" i="1"/>
  <c r="T3472" i="1"/>
  <c r="S3472" i="1"/>
  <c r="X3472" i="1" s="1"/>
  <c r="R3472" i="1"/>
  <c r="Q3472" i="1"/>
  <c r="V3471" i="1"/>
  <c r="U3471" i="1"/>
  <c r="T3471" i="1"/>
  <c r="S3471" i="1"/>
  <c r="R3471" i="1"/>
  <c r="Q3471" i="1"/>
  <c r="V3470" i="1"/>
  <c r="U3470" i="1"/>
  <c r="T3470" i="1"/>
  <c r="S3470" i="1"/>
  <c r="R3470" i="1"/>
  <c r="Q3470" i="1"/>
  <c r="V3469" i="1"/>
  <c r="U3469" i="1"/>
  <c r="T3469" i="1"/>
  <c r="S3469" i="1"/>
  <c r="X3469" i="1" s="1"/>
  <c r="R3469" i="1"/>
  <c r="Q3469" i="1"/>
  <c r="V3468" i="1"/>
  <c r="U3468" i="1"/>
  <c r="T3468" i="1"/>
  <c r="S3468" i="1"/>
  <c r="X3468" i="1" s="1"/>
  <c r="R3468" i="1"/>
  <c r="Q3468" i="1"/>
  <c r="V3467" i="1"/>
  <c r="U3467" i="1"/>
  <c r="T3467" i="1"/>
  <c r="S3467" i="1"/>
  <c r="R3467" i="1"/>
  <c r="Q3467" i="1"/>
  <c r="V3466" i="1"/>
  <c r="U3466" i="1"/>
  <c r="T3466" i="1"/>
  <c r="S3466" i="1"/>
  <c r="R3466" i="1"/>
  <c r="Q3466" i="1"/>
  <c r="V3465" i="1"/>
  <c r="U3465" i="1"/>
  <c r="T3465" i="1"/>
  <c r="S3465" i="1"/>
  <c r="X3465" i="1" s="1"/>
  <c r="R3465" i="1"/>
  <c r="Q3465" i="1"/>
  <c r="V3464" i="1"/>
  <c r="U3464" i="1"/>
  <c r="T3464" i="1"/>
  <c r="S3464" i="1"/>
  <c r="X3464" i="1" s="1"/>
  <c r="R3464" i="1"/>
  <c r="Q3464" i="1"/>
  <c r="V3463" i="1"/>
  <c r="U3463" i="1"/>
  <c r="T3463" i="1"/>
  <c r="S3463" i="1"/>
  <c r="R3463" i="1"/>
  <c r="Q3463" i="1"/>
  <c r="V3462" i="1"/>
  <c r="U3462" i="1"/>
  <c r="T3462" i="1"/>
  <c r="S3462" i="1"/>
  <c r="R3462" i="1"/>
  <c r="Q3462" i="1"/>
  <c r="V3461" i="1"/>
  <c r="U3461" i="1"/>
  <c r="T3461" i="1"/>
  <c r="S3461" i="1"/>
  <c r="R3461" i="1"/>
  <c r="Q3461" i="1"/>
  <c r="V3460" i="1"/>
  <c r="U3460" i="1"/>
  <c r="T3460" i="1"/>
  <c r="S3460" i="1"/>
  <c r="X3460" i="1" s="1"/>
  <c r="R3460" i="1"/>
  <c r="Q3460" i="1"/>
  <c r="V3459" i="1"/>
  <c r="U3459" i="1"/>
  <c r="T3459" i="1"/>
  <c r="S3459" i="1"/>
  <c r="R3459" i="1"/>
  <c r="Q3459" i="1"/>
  <c r="V3458" i="1"/>
  <c r="U3458" i="1"/>
  <c r="T3458" i="1"/>
  <c r="S3458" i="1"/>
  <c r="R3458" i="1"/>
  <c r="Q3458" i="1"/>
  <c r="V3457" i="1"/>
  <c r="U3457" i="1"/>
  <c r="T3457" i="1"/>
  <c r="S3457" i="1"/>
  <c r="X3457" i="1" s="1"/>
  <c r="R3457" i="1"/>
  <c r="Q3457" i="1"/>
  <c r="V3456" i="1"/>
  <c r="U3456" i="1"/>
  <c r="T3456" i="1"/>
  <c r="S3456" i="1"/>
  <c r="X3456" i="1" s="1"/>
  <c r="R3456" i="1"/>
  <c r="Q3456" i="1"/>
  <c r="V3455" i="1"/>
  <c r="U3455" i="1"/>
  <c r="T3455" i="1"/>
  <c r="S3455" i="1"/>
  <c r="R3455" i="1"/>
  <c r="Q3455" i="1"/>
  <c r="V3454" i="1"/>
  <c r="U3454" i="1"/>
  <c r="T3454" i="1"/>
  <c r="S3454" i="1"/>
  <c r="R3454" i="1"/>
  <c r="Q3454" i="1"/>
  <c r="V3453" i="1"/>
  <c r="U3453" i="1"/>
  <c r="T3453" i="1"/>
  <c r="S3453" i="1"/>
  <c r="X3453" i="1" s="1"/>
  <c r="R3453" i="1"/>
  <c r="Q3453" i="1"/>
  <c r="V3452" i="1"/>
  <c r="U3452" i="1"/>
  <c r="T3452" i="1"/>
  <c r="S3452" i="1"/>
  <c r="X3452" i="1" s="1"/>
  <c r="R3452" i="1"/>
  <c r="Q3452" i="1"/>
  <c r="V3451" i="1"/>
  <c r="U3451" i="1"/>
  <c r="T3451" i="1"/>
  <c r="S3451" i="1"/>
  <c r="R3451" i="1"/>
  <c r="Q3451" i="1"/>
  <c r="V3450" i="1"/>
  <c r="U3450" i="1"/>
  <c r="T3450" i="1"/>
  <c r="S3450" i="1"/>
  <c r="R3450" i="1"/>
  <c r="Q3450" i="1"/>
  <c r="V3449" i="1"/>
  <c r="U3449" i="1"/>
  <c r="T3449" i="1"/>
  <c r="S3449" i="1"/>
  <c r="X3449" i="1" s="1"/>
  <c r="R3449" i="1"/>
  <c r="Q3449" i="1"/>
  <c r="V3448" i="1"/>
  <c r="U3448" i="1"/>
  <c r="T3448" i="1"/>
  <c r="S3448" i="1"/>
  <c r="X3448" i="1" s="1"/>
  <c r="R3448" i="1"/>
  <c r="Q3448" i="1"/>
  <c r="V3447" i="1"/>
  <c r="U3447" i="1"/>
  <c r="T3447" i="1"/>
  <c r="S3447" i="1"/>
  <c r="R3447" i="1"/>
  <c r="Q3447" i="1"/>
  <c r="V3446" i="1"/>
  <c r="U3446" i="1"/>
  <c r="T3446" i="1"/>
  <c r="S3446" i="1"/>
  <c r="R3446" i="1"/>
  <c r="Q3446" i="1"/>
  <c r="V3445" i="1"/>
  <c r="U3445" i="1"/>
  <c r="T3445" i="1"/>
  <c r="S3445" i="1"/>
  <c r="R3445" i="1"/>
  <c r="Q3445" i="1"/>
  <c r="V3444" i="1"/>
  <c r="U3444" i="1"/>
  <c r="T3444" i="1"/>
  <c r="S3444" i="1"/>
  <c r="X3444" i="1" s="1"/>
  <c r="R3444" i="1"/>
  <c r="Q3444" i="1"/>
  <c r="V3443" i="1"/>
  <c r="U3443" i="1"/>
  <c r="T3443" i="1"/>
  <c r="S3443" i="1"/>
  <c r="R3443" i="1"/>
  <c r="Q3443" i="1"/>
  <c r="V3442" i="1"/>
  <c r="U3442" i="1"/>
  <c r="T3442" i="1"/>
  <c r="S3442" i="1"/>
  <c r="R3442" i="1"/>
  <c r="Q3442" i="1"/>
  <c r="V3441" i="1"/>
  <c r="U3441" i="1"/>
  <c r="T3441" i="1"/>
  <c r="S3441" i="1"/>
  <c r="X3441" i="1" s="1"/>
  <c r="R3441" i="1"/>
  <c r="Q3441" i="1"/>
  <c r="V3440" i="1"/>
  <c r="U3440" i="1"/>
  <c r="T3440" i="1"/>
  <c r="S3440" i="1"/>
  <c r="X3440" i="1" s="1"/>
  <c r="R3440" i="1"/>
  <c r="Q3440" i="1"/>
  <c r="V3439" i="1"/>
  <c r="U3439" i="1"/>
  <c r="T3439" i="1"/>
  <c r="S3439" i="1"/>
  <c r="R3439" i="1"/>
  <c r="Q3439" i="1"/>
  <c r="V3438" i="1"/>
  <c r="U3438" i="1"/>
  <c r="T3438" i="1"/>
  <c r="S3438" i="1"/>
  <c r="R3438" i="1"/>
  <c r="Q3438" i="1"/>
  <c r="V3437" i="1"/>
  <c r="U3437" i="1"/>
  <c r="T3437" i="1"/>
  <c r="S3437" i="1"/>
  <c r="X3437" i="1" s="1"/>
  <c r="R3437" i="1"/>
  <c r="Q3437" i="1"/>
  <c r="V3436" i="1"/>
  <c r="U3436" i="1"/>
  <c r="T3436" i="1"/>
  <c r="S3436" i="1"/>
  <c r="X3436" i="1" s="1"/>
  <c r="R3436" i="1"/>
  <c r="Q3436" i="1"/>
  <c r="V3435" i="1"/>
  <c r="U3435" i="1"/>
  <c r="T3435" i="1"/>
  <c r="S3435" i="1"/>
  <c r="R3435" i="1"/>
  <c r="Q3435" i="1"/>
  <c r="V3434" i="1"/>
  <c r="U3434" i="1"/>
  <c r="T3434" i="1"/>
  <c r="S3434" i="1"/>
  <c r="R3434" i="1"/>
  <c r="Q3434" i="1"/>
  <c r="V3433" i="1"/>
  <c r="U3433" i="1"/>
  <c r="T3433" i="1"/>
  <c r="S3433" i="1"/>
  <c r="X3433" i="1" s="1"/>
  <c r="R3433" i="1"/>
  <c r="Q3433" i="1"/>
  <c r="V3432" i="1"/>
  <c r="U3432" i="1"/>
  <c r="T3432" i="1"/>
  <c r="S3432" i="1"/>
  <c r="X3432" i="1" s="1"/>
  <c r="R3432" i="1"/>
  <c r="Q3432" i="1"/>
  <c r="V3431" i="1"/>
  <c r="U3431" i="1"/>
  <c r="T3431" i="1"/>
  <c r="S3431" i="1"/>
  <c r="R3431" i="1"/>
  <c r="Q3431" i="1"/>
  <c r="V3430" i="1"/>
  <c r="U3430" i="1"/>
  <c r="T3430" i="1"/>
  <c r="S3430" i="1"/>
  <c r="R3430" i="1"/>
  <c r="Q3430" i="1"/>
  <c r="V3429" i="1"/>
  <c r="U3429" i="1"/>
  <c r="T3429" i="1"/>
  <c r="S3429" i="1"/>
  <c r="R3429" i="1"/>
  <c r="Q3429" i="1"/>
  <c r="V3428" i="1"/>
  <c r="U3428" i="1"/>
  <c r="T3428" i="1"/>
  <c r="S3428" i="1"/>
  <c r="X3428" i="1" s="1"/>
  <c r="R3428" i="1"/>
  <c r="Q3428" i="1"/>
  <c r="V3427" i="1"/>
  <c r="U3427" i="1"/>
  <c r="T3427" i="1"/>
  <c r="S3427" i="1"/>
  <c r="R3427" i="1"/>
  <c r="Q3427" i="1"/>
  <c r="V3426" i="1"/>
  <c r="U3426" i="1"/>
  <c r="T3426" i="1"/>
  <c r="S3426" i="1"/>
  <c r="R3426" i="1"/>
  <c r="Q3426" i="1"/>
  <c r="V3425" i="1"/>
  <c r="U3425" i="1"/>
  <c r="T3425" i="1"/>
  <c r="S3425" i="1"/>
  <c r="X3425" i="1" s="1"/>
  <c r="R3425" i="1"/>
  <c r="Q3425" i="1"/>
  <c r="V3424" i="1"/>
  <c r="U3424" i="1"/>
  <c r="T3424" i="1"/>
  <c r="S3424" i="1"/>
  <c r="X3424" i="1" s="1"/>
  <c r="R3424" i="1"/>
  <c r="Q3424" i="1"/>
  <c r="V3423" i="1"/>
  <c r="U3423" i="1"/>
  <c r="T3423" i="1"/>
  <c r="S3423" i="1"/>
  <c r="R3423" i="1"/>
  <c r="Q3423" i="1"/>
  <c r="V3422" i="1"/>
  <c r="U3422" i="1"/>
  <c r="T3422" i="1"/>
  <c r="S3422" i="1"/>
  <c r="R3422" i="1"/>
  <c r="Q3422" i="1"/>
  <c r="V3421" i="1"/>
  <c r="U3421" i="1"/>
  <c r="T3421" i="1"/>
  <c r="S3421" i="1"/>
  <c r="X3421" i="1" s="1"/>
  <c r="R3421" i="1"/>
  <c r="Q3421" i="1"/>
  <c r="V3420" i="1"/>
  <c r="U3420" i="1"/>
  <c r="T3420" i="1"/>
  <c r="S3420" i="1"/>
  <c r="X3420" i="1" s="1"/>
  <c r="R3420" i="1"/>
  <c r="Q3420" i="1"/>
  <c r="V3419" i="1"/>
  <c r="U3419" i="1"/>
  <c r="T3419" i="1"/>
  <c r="S3419" i="1"/>
  <c r="R3419" i="1"/>
  <c r="Q3419" i="1"/>
  <c r="V3418" i="1"/>
  <c r="U3418" i="1"/>
  <c r="T3418" i="1"/>
  <c r="S3418" i="1"/>
  <c r="R3418" i="1"/>
  <c r="Q3418" i="1"/>
  <c r="V3417" i="1"/>
  <c r="U3417" i="1"/>
  <c r="T3417" i="1"/>
  <c r="S3417" i="1"/>
  <c r="R3417" i="1"/>
  <c r="Q3417" i="1"/>
  <c r="V3416" i="1"/>
  <c r="U3416" i="1"/>
  <c r="T3416" i="1"/>
  <c r="S3416" i="1"/>
  <c r="X3416" i="1" s="1"/>
  <c r="R3416" i="1"/>
  <c r="Q3416" i="1"/>
  <c r="V3415" i="1"/>
  <c r="U3415" i="1"/>
  <c r="T3415" i="1"/>
  <c r="S3415" i="1"/>
  <c r="R3415" i="1"/>
  <c r="Q3415" i="1"/>
  <c r="V3414" i="1"/>
  <c r="U3414" i="1"/>
  <c r="T3414" i="1"/>
  <c r="S3414" i="1"/>
  <c r="R3414" i="1"/>
  <c r="Q3414" i="1"/>
  <c r="V3413" i="1"/>
  <c r="U3413" i="1"/>
  <c r="T3413" i="1"/>
  <c r="S3413" i="1"/>
  <c r="R3413" i="1"/>
  <c r="Q3413" i="1"/>
  <c r="V3412" i="1"/>
  <c r="U3412" i="1"/>
  <c r="T3412" i="1"/>
  <c r="S3412" i="1"/>
  <c r="X3412" i="1" s="1"/>
  <c r="R3412" i="1"/>
  <c r="Q3412" i="1"/>
  <c r="V3411" i="1"/>
  <c r="U3411" i="1"/>
  <c r="T3411" i="1"/>
  <c r="S3411" i="1"/>
  <c r="R3411" i="1"/>
  <c r="Q3411" i="1"/>
  <c r="V3410" i="1"/>
  <c r="U3410" i="1"/>
  <c r="T3410" i="1"/>
  <c r="S3410" i="1"/>
  <c r="R3410" i="1"/>
  <c r="Q3410" i="1"/>
  <c r="V3409" i="1"/>
  <c r="U3409" i="1"/>
  <c r="T3409" i="1"/>
  <c r="S3409" i="1"/>
  <c r="X3409" i="1" s="1"/>
  <c r="R3409" i="1"/>
  <c r="Q3409" i="1"/>
  <c r="V3408" i="1"/>
  <c r="U3408" i="1"/>
  <c r="T3408" i="1"/>
  <c r="S3408" i="1"/>
  <c r="X3408" i="1" s="1"/>
  <c r="R3408" i="1"/>
  <c r="Q3408" i="1"/>
  <c r="V3407" i="1"/>
  <c r="U3407" i="1"/>
  <c r="T3407" i="1"/>
  <c r="S3407" i="1"/>
  <c r="R3407" i="1"/>
  <c r="Q3407" i="1"/>
  <c r="V3406" i="1"/>
  <c r="U3406" i="1"/>
  <c r="T3406" i="1"/>
  <c r="S3406" i="1"/>
  <c r="R3406" i="1"/>
  <c r="Q3406" i="1"/>
  <c r="V3405" i="1"/>
  <c r="U3405" i="1"/>
  <c r="T3405" i="1"/>
  <c r="S3405" i="1"/>
  <c r="X3405" i="1" s="1"/>
  <c r="R3405" i="1"/>
  <c r="Q3405" i="1"/>
  <c r="V3404" i="1"/>
  <c r="U3404" i="1"/>
  <c r="T3404" i="1"/>
  <c r="S3404" i="1"/>
  <c r="X3404" i="1" s="1"/>
  <c r="R3404" i="1"/>
  <c r="Q3404" i="1"/>
  <c r="V3403" i="1"/>
  <c r="U3403" i="1"/>
  <c r="T3403" i="1"/>
  <c r="S3403" i="1"/>
  <c r="R3403" i="1"/>
  <c r="Q3403" i="1"/>
  <c r="V3402" i="1"/>
  <c r="U3402" i="1"/>
  <c r="T3402" i="1"/>
  <c r="S3402" i="1"/>
  <c r="R3402" i="1"/>
  <c r="Q3402" i="1"/>
  <c r="V3401" i="1"/>
  <c r="U3401" i="1"/>
  <c r="T3401" i="1"/>
  <c r="S3401" i="1"/>
  <c r="R3401" i="1"/>
  <c r="Q3401" i="1"/>
  <c r="V3400" i="1"/>
  <c r="U3400" i="1"/>
  <c r="T3400" i="1"/>
  <c r="S3400" i="1"/>
  <c r="X3400" i="1" s="1"/>
  <c r="R3400" i="1"/>
  <c r="Q3400" i="1"/>
  <c r="V3399" i="1"/>
  <c r="U3399" i="1"/>
  <c r="T3399" i="1"/>
  <c r="S3399" i="1"/>
  <c r="R3399" i="1"/>
  <c r="Q3399" i="1"/>
  <c r="V3398" i="1"/>
  <c r="U3398" i="1"/>
  <c r="T3398" i="1"/>
  <c r="S3398" i="1"/>
  <c r="R3398" i="1"/>
  <c r="Q3398" i="1"/>
  <c r="V3397" i="1"/>
  <c r="U3397" i="1"/>
  <c r="T3397" i="1"/>
  <c r="S3397" i="1"/>
  <c r="R3397" i="1"/>
  <c r="Q3397" i="1"/>
  <c r="V3396" i="1"/>
  <c r="U3396" i="1"/>
  <c r="T3396" i="1"/>
  <c r="S3396" i="1"/>
  <c r="X3396" i="1" s="1"/>
  <c r="R3396" i="1"/>
  <c r="Q3396" i="1"/>
  <c r="V3395" i="1"/>
  <c r="U3395" i="1"/>
  <c r="T3395" i="1"/>
  <c r="S3395" i="1"/>
  <c r="R3395" i="1"/>
  <c r="Q3395" i="1"/>
  <c r="V3394" i="1"/>
  <c r="U3394" i="1"/>
  <c r="T3394" i="1"/>
  <c r="S3394" i="1"/>
  <c r="R3394" i="1"/>
  <c r="Q3394" i="1"/>
  <c r="V3393" i="1"/>
  <c r="U3393" i="1"/>
  <c r="T3393" i="1"/>
  <c r="S3393" i="1"/>
  <c r="X3393" i="1" s="1"/>
  <c r="R3393" i="1"/>
  <c r="Q3393" i="1"/>
  <c r="V3392" i="1"/>
  <c r="U3392" i="1"/>
  <c r="T3392" i="1"/>
  <c r="S3392" i="1"/>
  <c r="X3392" i="1" s="1"/>
  <c r="R3392" i="1"/>
  <c r="Q3392" i="1"/>
  <c r="V3391" i="1"/>
  <c r="U3391" i="1"/>
  <c r="T3391" i="1"/>
  <c r="S3391" i="1"/>
  <c r="R3391" i="1"/>
  <c r="Q3391" i="1"/>
  <c r="V3390" i="1"/>
  <c r="U3390" i="1"/>
  <c r="T3390" i="1"/>
  <c r="S3390" i="1"/>
  <c r="R3390" i="1"/>
  <c r="Q3390" i="1"/>
  <c r="V3389" i="1"/>
  <c r="U3389" i="1"/>
  <c r="T3389" i="1"/>
  <c r="S3389" i="1"/>
  <c r="X3389" i="1" s="1"/>
  <c r="R3389" i="1"/>
  <c r="Q3389" i="1"/>
  <c r="V3388" i="1"/>
  <c r="U3388" i="1"/>
  <c r="T3388" i="1"/>
  <c r="S3388" i="1"/>
  <c r="X3388" i="1" s="1"/>
  <c r="R3388" i="1"/>
  <c r="Q3388" i="1"/>
  <c r="V3387" i="1"/>
  <c r="U3387" i="1"/>
  <c r="T3387" i="1"/>
  <c r="S3387" i="1"/>
  <c r="R3387" i="1"/>
  <c r="Q3387" i="1"/>
  <c r="V3386" i="1"/>
  <c r="U3386" i="1"/>
  <c r="T3386" i="1"/>
  <c r="S3386" i="1"/>
  <c r="R3386" i="1"/>
  <c r="Q3386" i="1"/>
  <c r="V3385" i="1"/>
  <c r="U3385" i="1"/>
  <c r="T3385" i="1"/>
  <c r="S3385" i="1"/>
  <c r="X3385" i="1" s="1"/>
  <c r="R3385" i="1"/>
  <c r="Q3385" i="1"/>
  <c r="V3384" i="1"/>
  <c r="U3384" i="1"/>
  <c r="T3384" i="1"/>
  <c r="S3384" i="1"/>
  <c r="X3384" i="1" s="1"/>
  <c r="R3384" i="1"/>
  <c r="Q3384" i="1"/>
  <c r="V3383" i="1"/>
  <c r="U3383" i="1"/>
  <c r="T3383" i="1"/>
  <c r="S3383" i="1"/>
  <c r="R3383" i="1"/>
  <c r="Q3383" i="1"/>
  <c r="V3382" i="1"/>
  <c r="U3382" i="1"/>
  <c r="T3382" i="1"/>
  <c r="S3382" i="1"/>
  <c r="R3382" i="1"/>
  <c r="Q3382" i="1"/>
  <c r="V3381" i="1"/>
  <c r="U3381" i="1"/>
  <c r="T3381" i="1"/>
  <c r="S3381" i="1"/>
  <c r="R3381" i="1"/>
  <c r="Q3381" i="1"/>
  <c r="V3380" i="1"/>
  <c r="U3380" i="1"/>
  <c r="T3380" i="1"/>
  <c r="S3380" i="1"/>
  <c r="X3380" i="1" s="1"/>
  <c r="R3380" i="1"/>
  <c r="Q3380" i="1"/>
  <c r="V3379" i="1"/>
  <c r="U3379" i="1"/>
  <c r="T3379" i="1"/>
  <c r="S3379" i="1"/>
  <c r="R3379" i="1"/>
  <c r="Q3379" i="1"/>
  <c r="V3378" i="1"/>
  <c r="U3378" i="1"/>
  <c r="T3378" i="1"/>
  <c r="S3378" i="1"/>
  <c r="R3378" i="1"/>
  <c r="Q3378" i="1"/>
  <c r="V3377" i="1"/>
  <c r="U3377" i="1"/>
  <c r="T3377" i="1"/>
  <c r="S3377" i="1"/>
  <c r="X3377" i="1" s="1"/>
  <c r="R3377" i="1"/>
  <c r="Q3377" i="1"/>
  <c r="V3376" i="1"/>
  <c r="U3376" i="1"/>
  <c r="T3376" i="1"/>
  <c r="S3376" i="1"/>
  <c r="X3376" i="1" s="1"/>
  <c r="R3376" i="1"/>
  <c r="Q3376" i="1"/>
  <c r="V3375" i="1"/>
  <c r="U3375" i="1"/>
  <c r="T3375" i="1"/>
  <c r="S3375" i="1"/>
  <c r="R3375" i="1"/>
  <c r="Q3375" i="1"/>
  <c r="V3374" i="1"/>
  <c r="U3374" i="1"/>
  <c r="T3374" i="1"/>
  <c r="S3374" i="1"/>
  <c r="R3374" i="1"/>
  <c r="Q3374" i="1"/>
  <c r="V3373" i="1"/>
  <c r="U3373" i="1"/>
  <c r="T3373" i="1"/>
  <c r="S3373" i="1"/>
  <c r="X3373" i="1" s="1"/>
  <c r="R3373" i="1"/>
  <c r="Q3373" i="1"/>
  <c r="V3372" i="1"/>
  <c r="U3372" i="1"/>
  <c r="T3372" i="1"/>
  <c r="S3372" i="1"/>
  <c r="X3372" i="1" s="1"/>
  <c r="R3372" i="1"/>
  <c r="Q3372" i="1"/>
  <c r="V3371" i="1"/>
  <c r="U3371" i="1"/>
  <c r="T3371" i="1"/>
  <c r="S3371" i="1"/>
  <c r="R3371" i="1"/>
  <c r="Q3371" i="1"/>
  <c r="V3370" i="1"/>
  <c r="U3370" i="1"/>
  <c r="T3370" i="1"/>
  <c r="S3370" i="1"/>
  <c r="R3370" i="1"/>
  <c r="Q3370" i="1"/>
  <c r="V3369" i="1"/>
  <c r="U3369" i="1"/>
  <c r="T3369" i="1"/>
  <c r="S3369" i="1"/>
  <c r="X3369" i="1" s="1"/>
  <c r="R3369" i="1"/>
  <c r="Q3369" i="1"/>
  <c r="V3368" i="1"/>
  <c r="U3368" i="1"/>
  <c r="T3368" i="1"/>
  <c r="S3368" i="1"/>
  <c r="X3368" i="1" s="1"/>
  <c r="R3368" i="1"/>
  <c r="Q3368" i="1"/>
  <c r="V3367" i="1"/>
  <c r="U3367" i="1"/>
  <c r="T3367" i="1"/>
  <c r="S3367" i="1"/>
  <c r="R3367" i="1"/>
  <c r="Q3367" i="1"/>
  <c r="V3366" i="1"/>
  <c r="U3366" i="1"/>
  <c r="T3366" i="1"/>
  <c r="S3366" i="1"/>
  <c r="R3366" i="1"/>
  <c r="Q3366" i="1"/>
  <c r="V3365" i="1"/>
  <c r="U3365" i="1"/>
  <c r="T3365" i="1"/>
  <c r="S3365" i="1"/>
  <c r="R3365" i="1"/>
  <c r="Q3365" i="1"/>
  <c r="V3364" i="1"/>
  <c r="U3364" i="1"/>
  <c r="T3364" i="1"/>
  <c r="S3364" i="1"/>
  <c r="X3364" i="1" s="1"/>
  <c r="R3364" i="1"/>
  <c r="Q3364" i="1"/>
  <c r="V3363" i="1"/>
  <c r="U3363" i="1"/>
  <c r="T3363" i="1"/>
  <c r="S3363" i="1"/>
  <c r="R3363" i="1"/>
  <c r="Q3363" i="1"/>
  <c r="V3362" i="1"/>
  <c r="U3362" i="1"/>
  <c r="T3362" i="1"/>
  <c r="S3362" i="1"/>
  <c r="R3362" i="1"/>
  <c r="Q3362" i="1"/>
  <c r="V3361" i="1"/>
  <c r="U3361" i="1"/>
  <c r="T3361" i="1"/>
  <c r="S3361" i="1"/>
  <c r="X3361" i="1" s="1"/>
  <c r="R3361" i="1"/>
  <c r="Q3361" i="1"/>
  <c r="V3360" i="1"/>
  <c r="U3360" i="1"/>
  <c r="T3360" i="1"/>
  <c r="S3360" i="1"/>
  <c r="X3360" i="1" s="1"/>
  <c r="R3360" i="1"/>
  <c r="Q3360" i="1"/>
  <c r="V3359" i="1"/>
  <c r="U3359" i="1"/>
  <c r="T3359" i="1"/>
  <c r="S3359" i="1"/>
  <c r="R3359" i="1"/>
  <c r="Q3359" i="1"/>
  <c r="V3358" i="1"/>
  <c r="U3358" i="1"/>
  <c r="T3358" i="1"/>
  <c r="S3358" i="1"/>
  <c r="R3358" i="1"/>
  <c r="Q3358" i="1"/>
  <c r="V3357" i="1"/>
  <c r="U3357" i="1"/>
  <c r="T3357" i="1"/>
  <c r="S3357" i="1"/>
  <c r="X3357" i="1" s="1"/>
  <c r="R3357" i="1"/>
  <c r="Q3357" i="1"/>
  <c r="V3356" i="1"/>
  <c r="U3356" i="1"/>
  <c r="T3356" i="1"/>
  <c r="S3356" i="1"/>
  <c r="X3356" i="1" s="1"/>
  <c r="R3356" i="1"/>
  <c r="Q3356" i="1"/>
  <c r="V3355" i="1"/>
  <c r="U3355" i="1"/>
  <c r="T3355" i="1"/>
  <c r="S3355" i="1"/>
  <c r="R3355" i="1"/>
  <c r="Q3355" i="1"/>
  <c r="V3354" i="1"/>
  <c r="U3354" i="1"/>
  <c r="T3354" i="1"/>
  <c r="S3354" i="1"/>
  <c r="R3354" i="1"/>
  <c r="Q3354" i="1"/>
  <c r="V3353" i="1"/>
  <c r="U3353" i="1"/>
  <c r="T3353" i="1"/>
  <c r="S3353" i="1"/>
  <c r="R3353" i="1"/>
  <c r="Q3353" i="1"/>
  <c r="V3352" i="1"/>
  <c r="U3352" i="1"/>
  <c r="T3352" i="1"/>
  <c r="S3352" i="1"/>
  <c r="X3352" i="1" s="1"/>
  <c r="R3352" i="1"/>
  <c r="Q3352" i="1"/>
  <c r="V3351" i="1"/>
  <c r="U3351" i="1"/>
  <c r="T3351" i="1"/>
  <c r="S3351" i="1"/>
  <c r="R3351" i="1"/>
  <c r="Q3351" i="1"/>
  <c r="V3350" i="1"/>
  <c r="U3350" i="1"/>
  <c r="T3350" i="1"/>
  <c r="S3350" i="1"/>
  <c r="R3350" i="1"/>
  <c r="Q3350" i="1"/>
  <c r="V3349" i="1"/>
  <c r="U3349" i="1"/>
  <c r="T3349" i="1"/>
  <c r="S3349" i="1"/>
  <c r="R3349" i="1"/>
  <c r="Q3349" i="1"/>
  <c r="V3348" i="1"/>
  <c r="U3348" i="1"/>
  <c r="T3348" i="1"/>
  <c r="S3348" i="1"/>
  <c r="X3348" i="1" s="1"/>
  <c r="R3348" i="1"/>
  <c r="Q3348" i="1"/>
  <c r="V3347" i="1"/>
  <c r="U3347" i="1"/>
  <c r="T3347" i="1"/>
  <c r="S3347" i="1"/>
  <c r="R3347" i="1"/>
  <c r="Q3347" i="1"/>
  <c r="V3346" i="1"/>
  <c r="U3346" i="1"/>
  <c r="T3346" i="1"/>
  <c r="S3346" i="1"/>
  <c r="R3346" i="1"/>
  <c r="Q3346" i="1"/>
  <c r="V3345" i="1"/>
  <c r="U3345" i="1"/>
  <c r="T3345" i="1"/>
  <c r="S3345" i="1"/>
  <c r="X3345" i="1" s="1"/>
  <c r="R3345" i="1"/>
  <c r="Q3345" i="1"/>
  <c r="V3344" i="1"/>
  <c r="U3344" i="1"/>
  <c r="T3344" i="1"/>
  <c r="S3344" i="1"/>
  <c r="X3344" i="1" s="1"/>
  <c r="R3344" i="1"/>
  <c r="Q3344" i="1"/>
  <c r="V3343" i="1"/>
  <c r="U3343" i="1"/>
  <c r="T3343" i="1"/>
  <c r="S3343" i="1"/>
  <c r="R3343" i="1"/>
  <c r="Q3343" i="1"/>
  <c r="V3342" i="1"/>
  <c r="U3342" i="1"/>
  <c r="T3342" i="1"/>
  <c r="S3342" i="1"/>
  <c r="R3342" i="1"/>
  <c r="Q3342" i="1"/>
  <c r="V3341" i="1"/>
  <c r="U3341" i="1"/>
  <c r="T3341" i="1"/>
  <c r="S3341" i="1"/>
  <c r="X3341" i="1" s="1"/>
  <c r="R3341" i="1"/>
  <c r="Q3341" i="1"/>
  <c r="V3340" i="1"/>
  <c r="U3340" i="1"/>
  <c r="T3340" i="1"/>
  <c r="S3340" i="1"/>
  <c r="X3340" i="1" s="1"/>
  <c r="R3340" i="1"/>
  <c r="Q3340" i="1"/>
  <c r="V3339" i="1"/>
  <c r="U3339" i="1"/>
  <c r="T3339" i="1"/>
  <c r="S3339" i="1"/>
  <c r="R3339" i="1"/>
  <c r="Q3339" i="1"/>
  <c r="V3338" i="1"/>
  <c r="U3338" i="1"/>
  <c r="T3338" i="1"/>
  <c r="S3338" i="1"/>
  <c r="R3338" i="1"/>
  <c r="Q3338" i="1"/>
  <c r="V3337" i="1"/>
  <c r="U3337" i="1"/>
  <c r="T3337" i="1"/>
  <c r="S3337" i="1"/>
  <c r="R3337" i="1"/>
  <c r="Q3337" i="1"/>
  <c r="V3336" i="1"/>
  <c r="U3336" i="1"/>
  <c r="T3336" i="1"/>
  <c r="S3336" i="1"/>
  <c r="X3336" i="1" s="1"/>
  <c r="R3336" i="1"/>
  <c r="Q3336" i="1"/>
  <c r="V3335" i="1"/>
  <c r="U3335" i="1"/>
  <c r="T3335" i="1"/>
  <c r="S3335" i="1"/>
  <c r="R3335" i="1"/>
  <c r="Q3335" i="1"/>
  <c r="V3334" i="1"/>
  <c r="U3334" i="1"/>
  <c r="T3334" i="1"/>
  <c r="S3334" i="1"/>
  <c r="R3334" i="1"/>
  <c r="Q3334" i="1"/>
  <c r="V3333" i="1"/>
  <c r="U3333" i="1"/>
  <c r="T3333" i="1"/>
  <c r="S3333" i="1"/>
  <c r="R3333" i="1"/>
  <c r="Q3333" i="1"/>
  <c r="V3332" i="1"/>
  <c r="U3332" i="1"/>
  <c r="T3332" i="1"/>
  <c r="S3332" i="1"/>
  <c r="X3332" i="1" s="1"/>
  <c r="R3332" i="1"/>
  <c r="Q3332" i="1"/>
  <c r="V3331" i="1"/>
  <c r="U3331" i="1"/>
  <c r="T3331" i="1"/>
  <c r="S3331" i="1"/>
  <c r="R3331" i="1"/>
  <c r="Q3331" i="1"/>
  <c r="V3330" i="1"/>
  <c r="U3330" i="1"/>
  <c r="T3330" i="1"/>
  <c r="S3330" i="1"/>
  <c r="R3330" i="1"/>
  <c r="Q3330" i="1"/>
  <c r="V3329" i="1"/>
  <c r="U3329" i="1"/>
  <c r="T3329" i="1"/>
  <c r="S3329" i="1"/>
  <c r="X3329" i="1" s="1"/>
  <c r="R3329" i="1"/>
  <c r="Q3329" i="1"/>
  <c r="V3328" i="1"/>
  <c r="U3328" i="1"/>
  <c r="T3328" i="1"/>
  <c r="S3328" i="1"/>
  <c r="X3328" i="1" s="1"/>
  <c r="R3328" i="1"/>
  <c r="Q3328" i="1"/>
  <c r="V3327" i="1"/>
  <c r="U3327" i="1"/>
  <c r="T3327" i="1"/>
  <c r="S3327" i="1"/>
  <c r="R3327" i="1"/>
  <c r="Q3327" i="1"/>
  <c r="V3326" i="1"/>
  <c r="U3326" i="1"/>
  <c r="T3326" i="1"/>
  <c r="S3326" i="1"/>
  <c r="R3326" i="1"/>
  <c r="Q3326" i="1"/>
  <c r="V3325" i="1"/>
  <c r="U3325" i="1"/>
  <c r="T3325" i="1"/>
  <c r="S3325" i="1"/>
  <c r="X3325" i="1" s="1"/>
  <c r="R3325" i="1"/>
  <c r="Q3325" i="1"/>
  <c r="V3324" i="1"/>
  <c r="U3324" i="1"/>
  <c r="T3324" i="1"/>
  <c r="S3324" i="1"/>
  <c r="X3324" i="1" s="1"/>
  <c r="R3324" i="1"/>
  <c r="Q3324" i="1"/>
  <c r="V3323" i="1"/>
  <c r="U3323" i="1"/>
  <c r="T3323" i="1"/>
  <c r="S3323" i="1"/>
  <c r="R3323" i="1"/>
  <c r="Q3323" i="1"/>
  <c r="V3322" i="1"/>
  <c r="U3322" i="1"/>
  <c r="T3322" i="1"/>
  <c r="S3322" i="1"/>
  <c r="R3322" i="1"/>
  <c r="Q3322" i="1"/>
  <c r="V3321" i="1"/>
  <c r="U3321" i="1"/>
  <c r="T3321" i="1"/>
  <c r="S3321" i="1"/>
  <c r="X3321" i="1" s="1"/>
  <c r="R3321" i="1"/>
  <c r="Q3321" i="1"/>
  <c r="V3320" i="1"/>
  <c r="U3320" i="1"/>
  <c r="T3320" i="1"/>
  <c r="S3320" i="1"/>
  <c r="X3320" i="1" s="1"/>
  <c r="R3320" i="1"/>
  <c r="Q3320" i="1"/>
  <c r="V3319" i="1"/>
  <c r="U3319" i="1"/>
  <c r="T3319" i="1"/>
  <c r="S3319" i="1"/>
  <c r="R3319" i="1"/>
  <c r="Q3319" i="1"/>
  <c r="V3318" i="1"/>
  <c r="U3318" i="1"/>
  <c r="T3318" i="1"/>
  <c r="S3318" i="1"/>
  <c r="R3318" i="1"/>
  <c r="Q3318" i="1"/>
  <c r="V3317" i="1"/>
  <c r="U3317" i="1"/>
  <c r="T3317" i="1"/>
  <c r="S3317" i="1"/>
  <c r="R3317" i="1"/>
  <c r="Q3317" i="1"/>
  <c r="V3316" i="1"/>
  <c r="U3316" i="1"/>
  <c r="T3316" i="1"/>
  <c r="S3316" i="1"/>
  <c r="X3316" i="1" s="1"/>
  <c r="R3316" i="1"/>
  <c r="Q3316" i="1"/>
  <c r="V3315" i="1"/>
  <c r="U3315" i="1"/>
  <c r="T3315" i="1"/>
  <c r="S3315" i="1"/>
  <c r="R3315" i="1"/>
  <c r="Q3315" i="1"/>
  <c r="V3314" i="1"/>
  <c r="U3314" i="1"/>
  <c r="T3314" i="1"/>
  <c r="S3314" i="1"/>
  <c r="R3314" i="1"/>
  <c r="Q3314" i="1"/>
  <c r="V3313" i="1"/>
  <c r="U3313" i="1"/>
  <c r="T3313" i="1"/>
  <c r="S3313" i="1"/>
  <c r="X3313" i="1" s="1"/>
  <c r="R3313" i="1"/>
  <c r="Q3313" i="1"/>
  <c r="V3312" i="1"/>
  <c r="U3312" i="1"/>
  <c r="T3312" i="1"/>
  <c r="S3312" i="1"/>
  <c r="X3312" i="1" s="1"/>
  <c r="R3312" i="1"/>
  <c r="Q3312" i="1"/>
  <c r="V3311" i="1"/>
  <c r="U3311" i="1"/>
  <c r="T3311" i="1"/>
  <c r="S3311" i="1"/>
  <c r="R3311" i="1"/>
  <c r="Q3311" i="1"/>
  <c r="V3310" i="1"/>
  <c r="U3310" i="1"/>
  <c r="T3310" i="1"/>
  <c r="S3310" i="1"/>
  <c r="R3310" i="1"/>
  <c r="Q3310" i="1"/>
  <c r="V3309" i="1"/>
  <c r="U3309" i="1"/>
  <c r="T3309" i="1"/>
  <c r="S3309" i="1"/>
  <c r="X3309" i="1" s="1"/>
  <c r="R3309" i="1"/>
  <c r="Q3309" i="1"/>
  <c r="V3308" i="1"/>
  <c r="U3308" i="1"/>
  <c r="T3308" i="1"/>
  <c r="S3308" i="1"/>
  <c r="X3308" i="1" s="1"/>
  <c r="R3308" i="1"/>
  <c r="Q3308" i="1"/>
  <c r="V3307" i="1"/>
  <c r="U3307" i="1"/>
  <c r="T3307" i="1"/>
  <c r="S3307" i="1"/>
  <c r="R3307" i="1"/>
  <c r="Q3307" i="1"/>
  <c r="V3306" i="1"/>
  <c r="U3306" i="1"/>
  <c r="T3306" i="1"/>
  <c r="S3306" i="1"/>
  <c r="R3306" i="1"/>
  <c r="Q3306" i="1"/>
  <c r="V3305" i="1"/>
  <c r="U3305" i="1"/>
  <c r="T3305" i="1"/>
  <c r="S3305" i="1"/>
  <c r="X3305" i="1" s="1"/>
  <c r="R3305" i="1"/>
  <c r="Q3305" i="1"/>
  <c r="V3304" i="1"/>
  <c r="U3304" i="1"/>
  <c r="T3304" i="1"/>
  <c r="S3304" i="1"/>
  <c r="X3304" i="1" s="1"/>
  <c r="R3304" i="1"/>
  <c r="Q3304" i="1"/>
  <c r="V3303" i="1"/>
  <c r="U3303" i="1"/>
  <c r="T3303" i="1"/>
  <c r="S3303" i="1"/>
  <c r="R3303" i="1"/>
  <c r="Q3303" i="1"/>
  <c r="V3302" i="1"/>
  <c r="U3302" i="1"/>
  <c r="T3302" i="1"/>
  <c r="S3302" i="1"/>
  <c r="R3302" i="1"/>
  <c r="Q3302" i="1"/>
  <c r="V3301" i="1"/>
  <c r="U3301" i="1"/>
  <c r="T3301" i="1"/>
  <c r="S3301" i="1"/>
  <c r="R3301" i="1"/>
  <c r="Q3301" i="1"/>
  <c r="V3300" i="1"/>
  <c r="U3300" i="1"/>
  <c r="T3300" i="1"/>
  <c r="S3300" i="1"/>
  <c r="X3300" i="1" s="1"/>
  <c r="R3300" i="1"/>
  <c r="Q3300" i="1"/>
  <c r="V3299" i="1"/>
  <c r="U3299" i="1"/>
  <c r="T3299" i="1"/>
  <c r="S3299" i="1"/>
  <c r="R3299" i="1"/>
  <c r="Q3299" i="1"/>
  <c r="V3298" i="1"/>
  <c r="U3298" i="1"/>
  <c r="T3298" i="1"/>
  <c r="S3298" i="1"/>
  <c r="R3298" i="1"/>
  <c r="Q3298" i="1"/>
  <c r="V3297" i="1"/>
  <c r="U3297" i="1"/>
  <c r="T3297" i="1"/>
  <c r="S3297" i="1"/>
  <c r="X3297" i="1" s="1"/>
  <c r="R3297" i="1"/>
  <c r="Q3297" i="1"/>
  <c r="V3296" i="1"/>
  <c r="U3296" i="1"/>
  <c r="T3296" i="1"/>
  <c r="S3296" i="1"/>
  <c r="X3296" i="1" s="1"/>
  <c r="R3296" i="1"/>
  <c r="Q3296" i="1"/>
  <c r="V3295" i="1"/>
  <c r="U3295" i="1"/>
  <c r="T3295" i="1"/>
  <c r="S3295" i="1"/>
  <c r="R3295" i="1"/>
  <c r="Q3295" i="1"/>
  <c r="V3294" i="1"/>
  <c r="U3294" i="1"/>
  <c r="T3294" i="1"/>
  <c r="S3294" i="1"/>
  <c r="R3294" i="1"/>
  <c r="Q3294" i="1"/>
  <c r="V3293" i="1"/>
  <c r="U3293" i="1"/>
  <c r="T3293" i="1"/>
  <c r="S3293" i="1"/>
  <c r="X3293" i="1" s="1"/>
  <c r="R3293" i="1"/>
  <c r="Q3293" i="1"/>
  <c r="V3292" i="1"/>
  <c r="U3292" i="1"/>
  <c r="T3292" i="1"/>
  <c r="S3292" i="1"/>
  <c r="X3292" i="1" s="1"/>
  <c r="R3292" i="1"/>
  <c r="Q3292" i="1"/>
  <c r="V3291" i="1"/>
  <c r="U3291" i="1"/>
  <c r="T3291" i="1"/>
  <c r="S3291" i="1"/>
  <c r="R3291" i="1"/>
  <c r="Q3291" i="1"/>
  <c r="V3290" i="1"/>
  <c r="U3290" i="1"/>
  <c r="T3290" i="1"/>
  <c r="S3290" i="1"/>
  <c r="R3290" i="1"/>
  <c r="Q3290" i="1"/>
  <c r="V3289" i="1"/>
  <c r="U3289" i="1"/>
  <c r="T3289" i="1"/>
  <c r="S3289" i="1"/>
  <c r="R3289" i="1"/>
  <c r="Q3289" i="1"/>
  <c r="V3288" i="1"/>
  <c r="U3288" i="1"/>
  <c r="T3288" i="1"/>
  <c r="S3288" i="1"/>
  <c r="X3288" i="1" s="1"/>
  <c r="R3288" i="1"/>
  <c r="Q3288" i="1"/>
  <c r="V3287" i="1"/>
  <c r="U3287" i="1"/>
  <c r="T3287" i="1"/>
  <c r="S3287" i="1"/>
  <c r="R3287" i="1"/>
  <c r="Q3287" i="1"/>
  <c r="V3286" i="1"/>
  <c r="U3286" i="1"/>
  <c r="T3286" i="1"/>
  <c r="S3286" i="1"/>
  <c r="R3286" i="1"/>
  <c r="Q3286" i="1"/>
  <c r="V3285" i="1"/>
  <c r="U3285" i="1"/>
  <c r="T3285" i="1"/>
  <c r="S3285" i="1"/>
  <c r="R3285" i="1"/>
  <c r="Q3285" i="1"/>
  <c r="V3284" i="1"/>
  <c r="U3284" i="1"/>
  <c r="T3284" i="1"/>
  <c r="S3284" i="1"/>
  <c r="X3284" i="1" s="1"/>
  <c r="R3284" i="1"/>
  <c r="Q3284" i="1"/>
  <c r="V3283" i="1"/>
  <c r="U3283" i="1"/>
  <c r="T3283" i="1"/>
  <c r="S3283" i="1"/>
  <c r="R3283" i="1"/>
  <c r="Q3283" i="1"/>
  <c r="V3282" i="1"/>
  <c r="U3282" i="1"/>
  <c r="T3282" i="1"/>
  <c r="S3282" i="1"/>
  <c r="R3282" i="1"/>
  <c r="Q3282" i="1"/>
  <c r="V3281" i="1"/>
  <c r="U3281" i="1"/>
  <c r="T3281" i="1"/>
  <c r="S3281" i="1"/>
  <c r="X3281" i="1" s="1"/>
  <c r="R3281" i="1"/>
  <c r="Q3281" i="1"/>
  <c r="V3280" i="1"/>
  <c r="U3280" i="1"/>
  <c r="T3280" i="1"/>
  <c r="S3280" i="1"/>
  <c r="X3280" i="1" s="1"/>
  <c r="R3280" i="1"/>
  <c r="Q3280" i="1"/>
  <c r="V3279" i="1"/>
  <c r="U3279" i="1"/>
  <c r="T3279" i="1"/>
  <c r="S3279" i="1"/>
  <c r="R3279" i="1"/>
  <c r="Q3279" i="1"/>
  <c r="V3278" i="1"/>
  <c r="U3278" i="1"/>
  <c r="T3278" i="1"/>
  <c r="S3278" i="1"/>
  <c r="R3278" i="1"/>
  <c r="Q3278" i="1"/>
  <c r="V3277" i="1"/>
  <c r="U3277" i="1"/>
  <c r="T3277" i="1"/>
  <c r="S3277" i="1"/>
  <c r="X3277" i="1" s="1"/>
  <c r="R3277" i="1"/>
  <c r="Q3277" i="1"/>
  <c r="V3276" i="1"/>
  <c r="U3276" i="1"/>
  <c r="T3276" i="1"/>
  <c r="S3276" i="1"/>
  <c r="X3276" i="1" s="1"/>
  <c r="R3276" i="1"/>
  <c r="Q3276" i="1"/>
  <c r="V3275" i="1"/>
  <c r="U3275" i="1"/>
  <c r="T3275" i="1"/>
  <c r="S3275" i="1"/>
  <c r="R3275" i="1"/>
  <c r="Q3275" i="1"/>
  <c r="V3274" i="1"/>
  <c r="U3274" i="1"/>
  <c r="T3274" i="1"/>
  <c r="S3274" i="1"/>
  <c r="R3274" i="1"/>
  <c r="Q3274" i="1"/>
  <c r="V3273" i="1"/>
  <c r="U3273" i="1"/>
  <c r="T3273" i="1"/>
  <c r="S3273" i="1"/>
  <c r="X3273" i="1" s="1"/>
  <c r="R3273" i="1"/>
  <c r="Q3273" i="1"/>
  <c r="V3272" i="1"/>
  <c r="U3272" i="1"/>
  <c r="T3272" i="1"/>
  <c r="S3272" i="1"/>
  <c r="X3272" i="1" s="1"/>
  <c r="R3272" i="1"/>
  <c r="Q3272" i="1"/>
  <c r="V3271" i="1"/>
  <c r="U3271" i="1"/>
  <c r="T3271" i="1"/>
  <c r="S3271" i="1"/>
  <c r="R3271" i="1"/>
  <c r="Q3271" i="1"/>
  <c r="V3270" i="1"/>
  <c r="U3270" i="1"/>
  <c r="T3270" i="1"/>
  <c r="S3270" i="1"/>
  <c r="R3270" i="1"/>
  <c r="Q3270" i="1"/>
  <c r="V3269" i="1"/>
  <c r="U3269" i="1"/>
  <c r="T3269" i="1"/>
  <c r="S3269" i="1"/>
  <c r="R3269" i="1"/>
  <c r="Q3269" i="1"/>
  <c r="V3268" i="1"/>
  <c r="U3268" i="1"/>
  <c r="T3268" i="1"/>
  <c r="S3268" i="1"/>
  <c r="X3268" i="1" s="1"/>
  <c r="R3268" i="1"/>
  <c r="Q3268" i="1"/>
  <c r="V3267" i="1"/>
  <c r="U3267" i="1"/>
  <c r="T3267" i="1"/>
  <c r="S3267" i="1"/>
  <c r="R3267" i="1"/>
  <c r="Q3267" i="1"/>
  <c r="V3266" i="1"/>
  <c r="U3266" i="1"/>
  <c r="T3266" i="1"/>
  <c r="S3266" i="1"/>
  <c r="R3266" i="1"/>
  <c r="Q3266" i="1"/>
  <c r="V3265" i="1"/>
  <c r="U3265" i="1"/>
  <c r="T3265" i="1"/>
  <c r="S3265" i="1"/>
  <c r="X3265" i="1" s="1"/>
  <c r="R3265" i="1"/>
  <c r="Q3265" i="1"/>
  <c r="V3264" i="1"/>
  <c r="U3264" i="1"/>
  <c r="T3264" i="1"/>
  <c r="S3264" i="1"/>
  <c r="X3264" i="1" s="1"/>
  <c r="R3264" i="1"/>
  <c r="Q3264" i="1"/>
  <c r="V3263" i="1"/>
  <c r="U3263" i="1"/>
  <c r="T3263" i="1"/>
  <c r="S3263" i="1"/>
  <c r="R3263" i="1"/>
  <c r="Q3263" i="1"/>
  <c r="V3262" i="1"/>
  <c r="U3262" i="1"/>
  <c r="T3262" i="1"/>
  <c r="S3262" i="1"/>
  <c r="R3262" i="1"/>
  <c r="Q3262" i="1"/>
  <c r="V3261" i="1"/>
  <c r="U3261" i="1"/>
  <c r="T3261" i="1"/>
  <c r="S3261" i="1"/>
  <c r="X3261" i="1" s="1"/>
  <c r="R3261" i="1"/>
  <c r="Q3261" i="1"/>
  <c r="V3260" i="1"/>
  <c r="U3260" i="1"/>
  <c r="T3260" i="1"/>
  <c r="S3260" i="1"/>
  <c r="X3260" i="1" s="1"/>
  <c r="R3260" i="1"/>
  <c r="Q3260" i="1"/>
  <c r="V3259" i="1"/>
  <c r="U3259" i="1"/>
  <c r="T3259" i="1"/>
  <c r="S3259" i="1"/>
  <c r="R3259" i="1"/>
  <c r="Q3259" i="1"/>
  <c r="V3258" i="1"/>
  <c r="U3258" i="1"/>
  <c r="T3258" i="1"/>
  <c r="S3258" i="1"/>
  <c r="R3258" i="1"/>
  <c r="Q3258" i="1"/>
  <c r="V3257" i="1"/>
  <c r="U3257" i="1"/>
  <c r="T3257" i="1"/>
  <c r="S3257" i="1"/>
  <c r="X3257" i="1" s="1"/>
  <c r="R3257" i="1"/>
  <c r="Q3257" i="1"/>
  <c r="V3256" i="1"/>
  <c r="U3256" i="1"/>
  <c r="T3256" i="1"/>
  <c r="S3256" i="1"/>
  <c r="X3256" i="1" s="1"/>
  <c r="R3256" i="1"/>
  <c r="Q3256" i="1"/>
  <c r="V3255" i="1"/>
  <c r="U3255" i="1"/>
  <c r="T3255" i="1"/>
  <c r="S3255" i="1"/>
  <c r="R3255" i="1"/>
  <c r="Q3255" i="1"/>
  <c r="V3254" i="1"/>
  <c r="U3254" i="1"/>
  <c r="T3254" i="1"/>
  <c r="S3254" i="1"/>
  <c r="R3254" i="1"/>
  <c r="Q3254" i="1"/>
  <c r="V3253" i="1"/>
  <c r="U3253" i="1"/>
  <c r="T3253" i="1"/>
  <c r="S3253" i="1"/>
  <c r="R3253" i="1"/>
  <c r="Q3253" i="1"/>
  <c r="V3252" i="1"/>
  <c r="U3252" i="1"/>
  <c r="T3252" i="1"/>
  <c r="S3252" i="1"/>
  <c r="X3252" i="1" s="1"/>
  <c r="R3252" i="1"/>
  <c r="Q3252" i="1"/>
  <c r="V3251" i="1"/>
  <c r="U3251" i="1"/>
  <c r="T3251" i="1"/>
  <c r="S3251" i="1"/>
  <c r="R3251" i="1"/>
  <c r="Q3251" i="1"/>
  <c r="V3250" i="1"/>
  <c r="U3250" i="1"/>
  <c r="T3250" i="1"/>
  <c r="S3250" i="1"/>
  <c r="R3250" i="1"/>
  <c r="Q3250" i="1"/>
  <c r="V3249" i="1"/>
  <c r="U3249" i="1"/>
  <c r="T3249" i="1"/>
  <c r="S3249" i="1"/>
  <c r="X3249" i="1" s="1"/>
  <c r="R3249" i="1"/>
  <c r="Q3249" i="1"/>
  <c r="V3248" i="1"/>
  <c r="U3248" i="1"/>
  <c r="T3248" i="1"/>
  <c r="S3248" i="1"/>
  <c r="X3248" i="1" s="1"/>
  <c r="R3248" i="1"/>
  <c r="Q3248" i="1"/>
  <c r="V3247" i="1"/>
  <c r="U3247" i="1"/>
  <c r="T3247" i="1"/>
  <c r="S3247" i="1"/>
  <c r="R3247" i="1"/>
  <c r="Q3247" i="1"/>
  <c r="V3246" i="1"/>
  <c r="U3246" i="1"/>
  <c r="T3246" i="1"/>
  <c r="S3246" i="1"/>
  <c r="R3246" i="1"/>
  <c r="Q3246" i="1"/>
  <c r="V3245" i="1"/>
  <c r="U3245" i="1"/>
  <c r="T3245" i="1"/>
  <c r="S3245" i="1"/>
  <c r="X3245" i="1" s="1"/>
  <c r="R3245" i="1"/>
  <c r="Q3245" i="1"/>
  <c r="V3244" i="1"/>
  <c r="U3244" i="1"/>
  <c r="T3244" i="1"/>
  <c r="S3244" i="1"/>
  <c r="X3244" i="1" s="1"/>
  <c r="R3244" i="1"/>
  <c r="Q3244" i="1"/>
  <c r="V3243" i="1"/>
  <c r="U3243" i="1"/>
  <c r="T3243" i="1"/>
  <c r="S3243" i="1"/>
  <c r="R3243" i="1"/>
  <c r="Q3243" i="1"/>
  <c r="V3242" i="1"/>
  <c r="U3242" i="1"/>
  <c r="T3242" i="1"/>
  <c r="S3242" i="1"/>
  <c r="R3242" i="1"/>
  <c r="Q3242" i="1"/>
  <c r="V3241" i="1"/>
  <c r="U3241" i="1"/>
  <c r="T3241" i="1"/>
  <c r="S3241" i="1"/>
  <c r="X3241" i="1" s="1"/>
  <c r="R3241" i="1"/>
  <c r="Q3241" i="1"/>
  <c r="V3240" i="1"/>
  <c r="U3240" i="1"/>
  <c r="T3240" i="1"/>
  <c r="S3240" i="1"/>
  <c r="X3240" i="1" s="1"/>
  <c r="R3240" i="1"/>
  <c r="Q3240" i="1"/>
  <c r="V3239" i="1"/>
  <c r="U3239" i="1"/>
  <c r="T3239" i="1"/>
  <c r="S3239" i="1"/>
  <c r="R3239" i="1"/>
  <c r="Q3239" i="1"/>
  <c r="V3238" i="1"/>
  <c r="U3238" i="1"/>
  <c r="T3238" i="1"/>
  <c r="S3238" i="1"/>
  <c r="R3238" i="1"/>
  <c r="Q3238" i="1"/>
  <c r="V3237" i="1"/>
  <c r="U3237" i="1"/>
  <c r="T3237" i="1"/>
  <c r="S3237" i="1"/>
  <c r="R3237" i="1"/>
  <c r="Q3237" i="1"/>
  <c r="V3236" i="1"/>
  <c r="U3236" i="1"/>
  <c r="T3236" i="1"/>
  <c r="S3236" i="1"/>
  <c r="X3236" i="1" s="1"/>
  <c r="R3236" i="1"/>
  <c r="Q3236" i="1"/>
  <c r="V3235" i="1"/>
  <c r="U3235" i="1"/>
  <c r="T3235" i="1"/>
  <c r="S3235" i="1"/>
  <c r="R3235" i="1"/>
  <c r="Q3235" i="1"/>
  <c r="V3234" i="1"/>
  <c r="U3234" i="1"/>
  <c r="T3234" i="1"/>
  <c r="S3234" i="1"/>
  <c r="R3234" i="1"/>
  <c r="Q3234" i="1"/>
  <c r="V3233" i="1"/>
  <c r="U3233" i="1"/>
  <c r="T3233" i="1"/>
  <c r="S3233" i="1"/>
  <c r="X3233" i="1" s="1"/>
  <c r="R3233" i="1"/>
  <c r="Q3233" i="1"/>
  <c r="V3232" i="1"/>
  <c r="U3232" i="1"/>
  <c r="T3232" i="1"/>
  <c r="S3232" i="1"/>
  <c r="X3232" i="1" s="1"/>
  <c r="R3232" i="1"/>
  <c r="Q3232" i="1"/>
  <c r="V3231" i="1"/>
  <c r="U3231" i="1"/>
  <c r="T3231" i="1"/>
  <c r="S3231" i="1"/>
  <c r="R3231" i="1"/>
  <c r="Q3231" i="1"/>
  <c r="V3230" i="1"/>
  <c r="U3230" i="1"/>
  <c r="T3230" i="1"/>
  <c r="S3230" i="1"/>
  <c r="R3230" i="1"/>
  <c r="Q3230" i="1"/>
  <c r="V3229" i="1"/>
  <c r="U3229" i="1"/>
  <c r="T3229" i="1"/>
  <c r="S3229" i="1"/>
  <c r="X3229" i="1" s="1"/>
  <c r="R3229" i="1"/>
  <c r="Q3229" i="1"/>
  <c r="V3228" i="1"/>
  <c r="U3228" i="1"/>
  <c r="T3228" i="1"/>
  <c r="S3228" i="1"/>
  <c r="X3228" i="1" s="1"/>
  <c r="R3228" i="1"/>
  <c r="Q3228" i="1"/>
  <c r="V3227" i="1"/>
  <c r="U3227" i="1"/>
  <c r="T3227" i="1"/>
  <c r="S3227" i="1"/>
  <c r="R3227" i="1"/>
  <c r="Q3227" i="1"/>
  <c r="V3226" i="1"/>
  <c r="U3226" i="1"/>
  <c r="T3226" i="1"/>
  <c r="S3226" i="1"/>
  <c r="R3226" i="1"/>
  <c r="Q3226" i="1"/>
  <c r="V3225" i="1"/>
  <c r="U3225" i="1"/>
  <c r="T3225" i="1"/>
  <c r="S3225" i="1"/>
  <c r="R3225" i="1"/>
  <c r="Q3225" i="1"/>
  <c r="V3224" i="1"/>
  <c r="U3224" i="1"/>
  <c r="T3224" i="1"/>
  <c r="S3224" i="1"/>
  <c r="X3224" i="1" s="1"/>
  <c r="R3224" i="1"/>
  <c r="Q3224" i="1"/>
  <c r="V3223" i="1"/>
  <c r="U3223" i="1"/>
  <c r="T3223" i="1"/>
  <c r="S3223" i="1"/>
  <c r="R3223" i="1"/>
  <c r="Q3223" i="1"/>
  <c r="V3222" i="1"/>
  <c r="U3222" i="1"/>
  <c r="T3222" i="1"/>
  <c r="S3222" i="1"/>
  <c r="R3222" i="1"/>
  <c r="Q3222" i="1"/>
  <c r="V3221" i="1"/>
  <c r="U3221" i="1"/>
  <c r="T3221" i="1"/>
  <c r="S3221" i="1"/>
  <c r="R3221" i="1"/>
  <c r="Q3221" i="1"/>
  <c r="V3220" i="1"/>
  <c r="U3220" i="1"/>
  <c r="T3220" i="1"/>
  <c r="S3220" i="1"/>
  <c r="X3220" i="1" s="1"/>
  <c r="R3220" i="1"/>
  <c r="Q3220" i="1"/>
  <c r="V3219" i="1"/>
  <c r="U3219" i="1"/>
  <c r="T3219" i="1"/>
  <c r="S3219" i="1"/>
  <c r="R3219" i="1"/>
  <c r="Q3219" i="1"/>
  <c r="V3218" i="1"/>
  <c r="U3218" i="1"/>
  <c r="T3218" i="1"/>
  <c r="S3218" i="1"/>
  <c r="R3218" i="1"/>
  <c r="Q3218" i="1"/>
  <c r="V3217" i="1"/>
  <c r="U3217" i="1"/>
  <c r="T3217" i="1"/>
  <c r="S3217" i="1"/>
  <c r="X3217" i="1" s="1"/>
  <c r="R3217" i="1"/>
  <c r="Q3217" i="1"/>
  <c r="V3216" i="1"/>
  <c r="U3216" i="1"/>
  <c r="T3216" i="1"/>
  <c r="S3216" i="1"/>
  <c r="X3216" i="1" s="1"/>
  <c r="R3216" i="1"/>
  <c r="Q3216" i="1"/>
  <c r="V3215" i="1"/>
  <c r="U3215" i="1"/>
  <c r="T3215" i="1"/>
  <c r="S3215" i="1"/>
  <c r="R3215" i="1"/>
  <c r="Q3215" i="1"/>
  <c r="V3214" i="1"/>
  <c r="U3214" i="1"/>
  <c r="T3214" i="1"/>
  <c r="S3214" i="1"/>
  <c r="R3214" i="1"/>
  <c r="Q3214" i="1"/>
  <c r="V3213" i="1"/>
  <c r="U3213" i="1"/>
  <c r="T3213" i="1"/>
  <c r="S3213" i="1"/>
  <c r="X3213" i="1" s="1"/>
  <c r="R3213" i="1"/>
  <c r="Q3213" i="1"/>
  <c r="V3212" i="1"/>
  <c r="U3212" i="1"/>
  <c r="T3212" i="1"/>
  <c r="S3212" i="1"/>
  <c r="X3212" i="1" s="1"/>
  <c r="R3212" i="1"/>
  <c r="Q3212" i="1"/>
  <c r="V3211" i="1"/>
  <c r="U3211" i="1"/>
  <c r="T3211" i="1"/>
  <c r="S3211" i="1"/>
  <c r="R3211" i="1"/>
  <c r="Q3211" i="1"/>
  <c r="V3210" i="1"/>
  <c r="U3210" i="1"/>
  <c r="T3210" i="1"/>
  <c r="S3210" i="1"/>
  <c r="R3210" i="1"/>
  <c r="Q3210" i="1"/>
  <c r="V3209" i="1"/>
  <c r="U3209" i="1"/>
  <c r="T3209" i="1"/>
  <c r="S3209" i="1"/>
  <c r="R3209" i="1"/>
  <c r="Q3209" i="1"/>
  <c r="V3208" i="1"/>
  <c r="U3208" i="1"/>
  <c r="T3208" i="1"/>
  <c r="S3208" i="1"/>
  <c r="X3208" i="1" s="1"/>
  <c r="R3208" i="1"/>
  <c r="Q3208" i="1"/>
  <c r="V3207" i="1"/>
  <c r="U3207" i="1"/>
  <c r="T3207" i="1"/>
  <c r="S3207" i="1"/>
  <c r="R3207" i="1"/>
  <c r="Q3207" i="1"/>
  <c r="V3206" i="1"/>
  <c r="U3206" i="1"/>
  <c r="T3206" i="1"/>
  <c r="S3206" i="1"/>
  <c r="R3206" i="1"/>
  <c r="Q3206" i="1"/>
  <c r="V3205" i="1"/>
  <c r="U3205" i="1"/>
  <c r="T3205" i="1"/>
  <c r="S3205" i="1"/>
  <c r="R3205" i="1"/>
  <c r="Q3205" i="1"/>
  <c r="V3204" i="1"/>
  <c r="U3204" i="1"/>
  <c r="T3204" i="1"/>
  <c r="S3204" i="1"/>
  <c r="X3204" i="1" s="1"/>
  <c r="R3204" i="1"/>
  <c r="Q3204" i="1"/>
  <c r="V3203" i="1"/>
  <c r="U3203" i="1"/>
  <c r="T3203" i="1"/>
  <c r="S3203" i="1"/>
  <c r="R3203" i="1"/>
  <c r="Q3203" i="1"/>
  <c r="V3202" i="1"/>
  <c r="U3202" i="1"/>
  <c r="T3202" i="1"/>
  <c r="S3202" i="1"/>
  <c r="R3202" i="1"/>
  <c r="Q3202" i="1"/>
  <c r="V3201" i="1"/>
  <c r="U3201" i="1"/>
  <c r="T3201" i="1"/>
  <c r="S3201" i="1"/>
  <c r="X3201" i="1" s="1"/>
  <c r="R3201" i="1"/>
  <c r="Q3201" i="1"/>
  <c r="V3200" i="1"/>
  <c r="U3200" i="1"/>
  <c r="T3200" i="1"/>
  <c r="S3200" i="1"/>
  <c r="X3200" i="1" s="1"/>
  <c r="R3200" i="1"/>
  <c r="Q3200" i="1"/>
  <c r="V3199" i="1"/>
  <c r="U3199" i="1"/>
  <c r="T3199" i="1"/>
  <c r="S3199" i="1"/>
  <c r="R3199" i="1"/>
  <c r="Q3199" i="1"/>
  <c r="V3198" i="1"/>
  <c r="U3198" i="1"/>
  <c r="T3198" i="1"/>
  <c r="S3198" i="1"/>
  <c r="R3198" i="1"/>
  <c r="Q3198" i="1"/>
  <c r="V3197" i="1"/>
  <c r="U3197" i="1"/>
  <c r="T3197" i="1"/>
  <c r="S3197" i="1"/>
  <c r="X3197" i="1" s="1"/>
  <c r="R3197" i="1"/>
  <c r="Q3197" i="1"/>
  <c r="V3196" i="1"/>
  <c r="U3196" i="1"/>
  <c r="T3196" i="1"/>
  <c r="S3196" i="1"/>
  <c r="X3196" i="1" s="1"/>
  <c r="R3196" i="1"/>
  <c r="Q3196" i="1"/>
  <c r="V3195" i="1"/>
  <c r="U3195" i="1"/>
  <c r="T3195" i="1"/>
  <c r="S3195" i="1"/>
  <c r="R3195" i="1"/>
  <c r="Q3195" i="1"/>
  <c r="V3194" i="1"/>
  <c r="U3194" i="1"/>
  <c r="T3194" i="1"/>
  <c r="S3194" i="1"/>
  <c r="R3194" i="1"/>
  <c r="Q3194" i="1"/>
  <c r="V3193" i="1"/>
  <c r="U3193" i="1"/>
  <c r="T3193" i="1"/>
  <c r="S3193" i="1"/>
  <c r="X3193" i="1" s="1"/>
  <c r="R3193" i="1"/>
  <c r="Q3193" i="1"/>
  <c r="V3192" i="1"/>
  <c r="U3192" i="1"/>
  <c r="T3192" i="1"/>
  <c r="S3192" i="1"/>
  <c r="X3192" i="1" s="1"/>
  <c r="R3192" i="1"/>
  <c r="Q3192" i="1"/>
  <c r="V3191" i="1"/>
  <c r="U3191" i="1"/>
  <c r="T3191" i="1"/>
  <c r="S3191" i="1"/>
  <c r="R3191" i="1"/>
  <c r="Q3191" i="1"/>
  <c r="V3190" i="1"/>
  <c r="U3190" i="1"/>
  <c r="T3190" i="1"/>
  <c r="S3190" i="1"/>
  <c r="R3190" i="1"/>
  <c r="Q3190" i="1"/>
  <c r="V3189" i="1"/>
  <c r="U3189" i="1"/>
  <c r="T3189" i="1"/>
  <c r="S3189" i="1"/>
  <c r="R3189" i="1"/>
  <c r="Q3189" i="1"/>
  <c r="V3188" i="1"/>
  <c r="U3188" i="1"/>
  <c r="T3188" i="1"/>
  <c r="S3188" i="1"/>
  <c r="X3188" i="1" s="1"/>
  <c r="R3188" i="1"/>
  <c r="Q3188" i="1"/>
  <c r="V3187" i="1"/>
  <c r="U3187" i="1"/>
  <c r="T3187" i="1"/>
  <c r="S3187" i="1"/>
  <c r="R3187" i="1"/>
  <c r="Q3187" i="1"/>
  <c r="V3186" i="1"/>
  <c r="U3186" i="1"/>
  <c r="T3186" i="1"/>
  <c r="S3186" i="1"/>
  <c r="R3186" i="1"/>
  <c r="Q3186" i="1"/>
  <c r="V3185" i="1"/>
  <c r="U3185" i="1"/>
  <c r="T3185" i="1"/>
  <c r="S3185" i="1"/>
  <c r="X3185" i="1" s="1"/>
  <c r="R3185" i="1"/>
  <c r="Q3185" i="1"/>
  <c r="V3184" i="1"/>
  <c r="U3184" i="1"/>
  <c r="T3184" i="1"/>
  <c r="S3184" i="1"/>
  <c r="X3184" i="1" s="1"/>
  <c r="R3184" i="1"/>
  <c r="Q3184" i="1"/>
  <c r="V3183" i="1"/>
  <c r="U3183" i="1"/>
  <c r="T3183" i="1"/>
  <c r="S3183" i="1"/>
  <c r="R3183" i="1"/>
  <c r="Q3183" i="1"/>
  <c r="V3182" i="1"/>
  <c r="U3182" i="1"/>
  <c r="T3182" i="1"/>
  <c r="S3182" i="1"/>
  <c r="R3182" i="1"/>
  <c r="Q3182" i="1"/>
  <c r="V3181" i="1"/>
  <c r="U3181" i="1"/>
  <c r="T3181" i="1"/>
  <c r="S3181" i="1"/>
  <c r="X3181" i="1" s="1"/>
  <c r="R3181" i="1"/>
  <c r="Q3181" i="1"/>
  <c r="V3180" i="1"/>
  <c r="U3180" i="1"/>
  <c r="T3180" i="1"/>
  <c r="S3180" i="1"/>
  <c r="X3180" i="1" s="1"/>
  <c r="R3180" i="1"/>
  <c r="Q3180" i="1"/>
  <c r="V3179" i="1"/>
  <c r="U3179" i="1"/>
  <c r="T3179" i="1"/>
  <c r="S3179" i="1"/>
  <c r="R3179" i="1"/>
  <c r="Q3179" i="1"/>
  <c r="V3178" i="1"/>
  <c r="U3178" i="1"/>
  <c r="T3178" i="1"/>
  <c r="S3178" i="1"/>
  <c r="R3178" i="1"/>
  <c r="Q3178" i="1"/>
  <c r="V3177" i="1"/>
  <c r="U3177" i="1"/>
  <c r="T3177" i="1"/>
  <c r="S3177" i="1"/>
  <c r="X3177" i="1" s="1"/>
  <c r="R3177" i="1"/>
  <c r="Q3177" i="1"/>
  <c r="V3176" i="1"/>
  <c r="U3176" i="1"/>
  <c r="T3176" i="1"/>
  <c r="S3176" i="1"/>
  <c r="X3176" i="1" s="1"/>
  <c r="R3176" i="1"/>
  <c r="Q3176" i="1"/>
  <c r="V3175" i="1"/>
  <c r="U3175" i="1"/>
  <c r="T3175" i="1"/>
  <c r="S3175" i="1"/>
  <c r="R3175" i="1"/>
  <c r="Q3175" i="1"/>
  <c r="V3174" i="1"/>
  <c r="U3174" i="1"/>
  <c r="T3174" i="1"/>
  <c r="S3174" i="1"/>
  <c r="R3174" i="1"/>
  <c r="Q3174" i="1"/>
  <c r="V3173" i="1"/>
  <c r="U3173" i="1"/>
  <c r="T3173" i="1"/>
  <c r="S3173" i="1"/>
  <c r="R3173" i="1"/>
  <c r="Q3173" i="1"/>
  <c r="V3172" i="1"/>
  <c r="U3172" i="1"/>
  <c r="T3172" i="1"/>
  <c r="S3172" i="1"/>
  <c r="X3172" i="1" s="1"/>
  <c r="R3172" i="1"/>
  <c r="Q3172" i="1"/>
  <c r="V3171" i="1"/>
  <c r="U3171" i="1"/>
  <c r="T3171" i="1"/>
  <c r="S3171" i="1"/>
  <c r="R3171" i="1"/>
  <c r="Q3171" i="1"/>
  <c r="V3170" i="1"/>
  <c r="U3170" i="1"/>
  <c r="T3170" i="1"/>
  <c r="S3170" i="1"/>
  <c r="R3170" i="1"/>
  <c r="Q3170" i="1"/>
  <c r="V3169" i="1"/>
  <c r="U3169" i="1"/>
  <c r="T3169" i="1"/>
  <c r="S3169" i="1"/>
  <c r="X3169" i="1" s="1"/>
  <c r="R3169" i="1"/>
  <c r="Q3169" i="1"/>
  <c r="V3168" i="1"/>
  <c r="U3168" i="1"/>
  <c r="T3168" i="1"/>
  <c r="S3168" i="1"/>
  <c r="X3168" i="1" s="1"/>
  <c r="R3168" i="1"/>
  <c r="Q3168" i="1"/>
  <c r="V3167" i="1"/>
  <c r="U3167" i="1"/>
  <c r="T3167" i="1"/>
  <c r="S3167" i="1"/>
  <c r="R3167" i="1"/>
  <c r="Q3167" i="1"/>
  <c r="V3166" i="1"/>
  <c r="U3166" i="1"/>
  <c r="T3166" i="1"/>
  <c r="S3166" i="1"/>
  <c r="R3166" i="1"/>
  <c r="Q3166" i="1"/>
  <c r="V3165" i="1"/>
  <c r="U3165" i="1"/>
  <c r="T3165" i="1"/>
  <c r="S3165" i="1"/>
  <c r="X3165" i="1" s="1"/>
  <c r="R3165" i="1"/>
  <c r="Q3165" i="1"/>
  <c r="V3164" i="1"/>
  <c r="U3164" i="1"/>
  <c r="T3164" i="1"/>
  <c r="S3164" i="1"/>
  <c r="X3164" i="1" s="1"/>
  <c r="R3164" i="1"/>
  <c r="Q3164" i="1"/>
  <c r="V3163" i="1"/>
  <c r="U3163" i="1"/>
  <c r="T3163" i="1"/>
  <c r="S3163" i="1"/>
  <c r="R3163" i="1"/>
  <c r="Q3163" i="1"/>
  <c r="V3162" i="1"/>
  <c r="U3162" i="1"/>
  <c r="T3162" i="1"/>
  <c r="S3162" i="1"/>
  <c r="R3162" i="1"/>
  <c r="Q3162" i="1"/>
  <c r="V3161" i="1"/>
  <c r="U3161" i="1"/>
  <c r="T3161" i="1"/>
  <c r="S3161" i="1"/>
  <c r="R3161" i="1"/>
  <c r="Q3161" i="1"/>
  <c r="V3160" i="1"/>
  <c r="U3160" i="1"/>
  <c r="T3160" i="1"/>
  <c r="S3160" i="1"/>
  <c r="X3160" i="1" s="1"/>
  <c r="R3160" i="1"/>
  <c r="Q3160" i="1"/>
  <c r="V3159" i="1"/>
  <c r="U3159" i="1"/>
  <c r="T3159" i="1"/>
  <c r="S3159" i="1"/>
  <c r="R3159" i="1"/>
  <c r="Q3159" i="1"/>
  <c r="V3158" i="1"/>
  <c r="U3158" i="1"/>
  <c r="T3158" i="1"/>
  <c r="S3158" i="1"/>
  <c r="R3158" i="1"/>
  <c r="Q3158" i="1"/>
  <c r="V3157" i="1"/>
  <c r="U3157" i="1"/>
  <c r="T3157" i="1"/>
  <c r="S3157" i="1"/>
  <c r="R3157" i="1"/>
  <c r="Q3157" i="1"/>
  <c r="V3156" i="1"/>
  <c r="U3156" i="1"/>
  <c r="T3156" i="1"/>
  <c r="S3156" i="1"/>
  <c r="X3156" i="1" s="1"/>
  <c r="R3156" i="1"/>
  <c r="Q3156" i="1"/>
  <c r="V3155" i="1"/>
  <c r="U3155" i="1"/>
  <c r="T3155" i="1"/>
  <c r="S3155" i="1"/>
  <c r="R3155" i="1"/>
  <c r="Q3155" i="1"/>
  <c r="V3154" i="1"/>
  <c r="U3154" i="1"/>
  <c r="T3154" i="1"/>
  <c r="S3154" i="1"/>
  <c r="R3154" i="1"/>
  <c r="Q3154" i="1"/>
  <c r="V3153" i="1"/>
  <c r="U3153" i="1"/>
  <c r="T3153" i="1"/>
  <c r="S3153" i="1"/>
  <c r="X3153" i="1" s="1"/>
  <c r="R3153" i="1"/>
  <c r="Q3153" i="1"/>
  <c r="V3152" i="1"/>
  <c r="U3152" i="1"/>
  <c r="T3152" i="1"/>
  <c r="S3152" i="1"/>
  <c r="X3152" i="1" s="1"/>
  <c r="R3152" i="1"/>
  <c r="Q3152" i="1"/>
  <c r="V3151" i="1"/>
  <c r="U3151" i="1"/>
  <c r="T3151" i="1"/>
  <c r="S3151" i="1"/>
  <c r="R3151" i="1"/>
  <c r="Q3151" i="1"/>
  <c r="V3150" i="1"/>
  <c r="U3150" i="1"/>
  <c r="T3150" i="1"/>
  <c r="S3150" i="1"/>
  <c r="R3150" i="1"/>
  <c r="Q3150" i="1"/>
  <c r="V3149" i="1"/>
  <c r="U3149" i="1"/>
  <c r="T3149" i="1"/>
  <c r="S3149" i="1"/>
  <c r="X3149" i="1" s="1"/>
  <c r="R3149" i="1"/>
  <c r="Q3149" i="1"/>
  <c r="V3148" i="1"/>
  <c r="U3148" i="1"/>
  <c r="T3148" i="1"/>
  <c r="S3148" i="1"/>
  <c r="X3148" i="1" s="1"/>
  <c r="R3148" i="1"/>
  <c r="Q3148" i="1"/>
  <c r="V3147" i="1"/>
  <c r="U3147" i="1"/>
  <c r="T3147" i="1"/>
  <c r="S3147" i="1"/>
  <c r="R3147" i="1"/>
  <c r="Q3147" i="1"/>
  <c r="V3146" i="1"/>
  <c r="U3146" i="1"/>
  <c r="T3146" i="1"/>
  <c r="S3146" i="1"/>
  <c r="R3146" i="1"/>
  <c r="Q3146" i="1"/>
  <c r="V3145" i="1"/>
  <c r="U3145" i="1"/>
  <c r="T3145" i="1"/>
  <c r="S3145" i="1"/>
  <c r="R3145" i="1"/>
  <c r="Q3145" i="1"/>
  <c r="V3144" i="1"/>
  <c r="U3144" i="1"/>
  <c r="T3144" i="1"/>
  <c r="S3144" i="1"/>
  <c r="X3144" i="1" s="1"/>
  <c r="R3144" i="1"/>
  <c r="Q3144" i="1"/>
  <c r="V3143" i="1"/>
  <c r="U3143" i="1"/>
  <c r="T3143" i="1"/>
  <c r="S3143" i="1"/>
  <c r="R3143" i="1"/>
  <c r="Q3143" i="1"/>
  <c r="V3142" i="1"/>
  <c r="U3142" i="1"/>
  <c r="T3142" i="1"/>
  <c r="S3142" i="1"/>
  <c r="R3142" i="1"/>
  <c r="Q3142" i="1"/>
  <c r="V3141" i="1"/>
  <c r="U3141" i="1"/>
  <c r="T3141" i="1"/>
  <c r="S3141" i="1"/>
  <c r="R3141" i="1"/>
  <c r="Q3141" i="1"/>
  <c r="V3140" i="1"/>
  <c r="U3140" i="1"/>
  <c r="T3140" i="1"/>
  <c r="S3140" i="1"/>
  <c r="X3140" i="1" s="1"/>
  <c r="R3140" i="1"/>
  <c r="Q3140" i="1"/>
  <c r="V3139" i="1"/>
  <c r="U3139" i="1"/>
  <c r="T3139" i="1"/>
  <c r="S3139" i="1"/>
  <c r="R3139" i="1"/>
  <c r="Q3139" i="1"/>
  <c r="V3138" i="1"/>
  <c r="U3138" i="1"/>
  <c r="T3138" i="1"/>
  <c r="S3138" i="1"/>
  <c r="R3138" i="1"/>
  <c r="Q3138" i="1"/>
  <c r="V3137" i="1"/>
  <c r="U3137" i="1"/>
  <c r="T3137" i="1"/>
  <c r="S3137" i="1"/>
  <c r="X3137" i="1" s="1"/>
  <c r="R3137" i="1"/>
  <c r="Q3137" i="1"/>
  <c r="V3136" i="1"/>
  <c r="U3136" i="1"/>
  <c r="T3136" i="1"/>
  <c r="S3136" i="1"/>
  <c r="X3136" i="1" s="1"/>
  <c r="R3136" i="1"/>
  <c r="Q3136" i="1"/>
  <c r="V3135" i="1"/>
  <c r="U3135" i="1"/>
  <c r="T3135" i="1"/>
  <c r="S3135" i="1"/>
  <c r="R3135" i="1"/>
  <c r="Q3135" i="1"/>
  <c r="V3134" i="1"/>
  <c r="U3134" i="1"/>
  <c r="T3134" i="1"/>
  <c r="S3134" i="1"/>
  <c r="R3134" i="1"/>
  <c r="Q3134" i="1"/>
  <c r="V3133" i="1"/>
  <c r="U3133" i="1"/>
  <c r="T3133" i="1"/>
  <c r="S3133" i="1"/>
  <c r="X3133" i="1" s="1"/>
  <c r="R3133" i="1"/>
  <c r="Q3133" i="1"/>
  <c r="V3132" i="1"/>
  <c r="U3132" i="1"/>
  <c r="T3132" i="1"/>
  <c r="S3132" i="1"/>
  <c r="X3132" i="1" s="1"/>
  <c r="R3132" i="1"/>
  <c r="Q3132" i="1"/>
  <c r="V3131" i="1"/>
  <c r="U3131" i="1"/>
  <c r="T3131" i="1"/>
  <c r="S3131" i="1"/>
  <c r="R3131" i="1"/>
  <c r="Q3131" i="1"/>
  <c r="V3130" i="1"/>
  <c r="U3130" i="1"/>
  <c r="T3130" i="1"/>
  <c r="S3130" i="1"/>
  <c r="R3130" i="1"/>
  <c r="Q3130" i="1"/>
  <c r="V3129" i="1"/>
  <c r="U3129" i="1"/>
  <c r="T3129" i="1"/>
  <c r="S3129" i="1"/>
  <c r="X3129" i="1" s="1"/>
  <c r="R3129" i="1"/>
  <c r="Q3129" i="1"/>
  <c r="V3128" i="1"/>
  <c r="U3128" i="1"/>
  <c r="T3128" i="1"/>
  <c r="S3128" i="1"/>
  <c r="X3128" i="1" s="1"/>
  <c r="R3128" i="1"/>
  <c r="Q3128" i="1"/>
  <c r="V3127" i="1"/>
  <c r="U3127" i="1"/>
  <c r="T3127" i="1"/>
  <c r="S3127" i="1"/>
  <c r="R3127" i="1"/>
  <c r="Q3127" i="1"/>
  <c r="V3126" i="1"/>
  <c r="U3126" i="1"/>
  <c r="T3126" i="1"/>
  <c r="S3126" i="1"/>
  <c r="R3126" i="1"/>
  <c r="Q3126" i="1"/>
  <c r="V3125" i="1"/>
  <c r="U3125" i="1"/>
  <c r="T3125" i="1"/>
  <c r="S3125" i="1"/>
  <c r="R3125" i="1"/>
  <c r="Q3125" i="1"/>
  <c r="V3124" i="1"/>
  <c r="U3124" i="1"/>
  <c r="T3124" i="1"/>
  <c r="S3124" i="1"/>
  <c r="X3124" i="1" s="1"/>
  <c r="R3124" i="1"/>
  <c r="Q3124" i="1"/>
  <c r="V3123" i="1"/>
  <c r="U3123" i="1"/>
  <c r="T3123" i="1"/>
  <c r="S3123" i="1"/>
  <c r="R3123" i="1"/>
  <c r="Q3123" i="1"/>
  <c r="V3122" i="1"/>
  <c r="U3122" i="1"/>
  <c r="T3122" i="1"/>
  <c r="S3122" i="1"/>
  <c r="R3122" i="1"/>
  <c r="Q3122" i="1"/>
  <c r="V3121" i="1"/>
  <c r="U3121" i="1"/>
  <c r="T3121" i="1"/>
  <c r="S3121" i="1"/>
  <c r="X3121" i="1" s="1"/>
  <c r="R3121" i="1"/>
  <c r="Q3121" i="1"/>
  <c r="V3120" i="1"/>
  <c r="U3120" i="1"/>
  <c r="T3120" i="1"/>
  <c r="S3120" i="1"/>
  <c r="X3120" i="1" s="1"/>
  <c r="R3120" i="1"/>
  <c r="Q3120" i="1"/>
  <c r="V3119" i="1"/>
  <c r="U3119" i="1"/>
  <c r="T3119" i="1"/>
  <c r="S3119" i="1"/>
  <c r="R3119" i="1"/>
  <c r="Q3119" i="1"/>
  <c r="V3118" i="1"/>
  <c r="U3118" i="1"/>
  <c r="T3118" i="1"/>
  <c r="S3118" i="1"/>
  <c r="R3118" i="1"/>
  <c r="Q3118" i="1"/>
  <c r="V3117" i="1"/>
  <c r="U3117" i="1"/>
  <c r="T3117" i="1"/>
  <c r="S3117" i="1"/>
  <c r="X3117" i="1" s="1"/>
  <c r="R3117" i="1"/>
  <c r="Q3117" i="1"/>
  <c r="V3116" i="1"/>
  <c r="U3116" i="1"/>
  <c r="T3116" i="1"/>
  <c r="S3116" i="1"/>
  <c r="X3116" i="1" s="1"/>
  <c r="R3116" i="1"/>
  <c r="Q3116" i="1"/>
  <c r="V3115" i="1"/>
  <c r="U3115" i="1"/>
  <c r="T3115" i="1"/>
  <c r="S3115" i="1"/>
  <c r="R3115" i="1"/>
  <c r="Q3115" i="1"/>
  <c r="V3114" i="1"/>
  <c r="U3114" i="1"/>
  <c r="T3114" i="1"/>
  <c r="S3114" i="1"/>
  <c r="R3114" i="1"/>
  <c r="Q3114" i="1"/>
  <c r="V3113" i="1"/>
  <c r="U3113" i="1"/>
  <c r="T3113" i="1"/>
  <c r="S3113" i="1"/>
  <c r="X3113" i="1" s="1"/>
  <c r="R3113" i="1"/>
  <c r="Q3113" i="1"/>
  <c r="V3112" i="1"/>
  <c r="U3112" i="1"/>
  <c r="T3112" i="1"/>
  <c r="S3112" i="1"/>
  <c r="X3112" i="1" s="1"/>
  <c r="R3112" i="1"/>
  <c r="Q3112" i="1"/>
  <c r="V3111" i="1"/>
  <c r="U3111" i="1"/>
  <c r="T3111" i="1"/>
  <c r="S3111" i="1"/>
  <c r="R3111" i="1"/>
  <c r="Q3111" i="1"/>
  <c r="V3110" i="1"/>
  <c r="U3110" i="1"/>
  <c r="T3110" i="1"/>
  <c r="S3110" i="1"/>
  <c r="R3110" i="1"/>
  <c r="Q3110" i="1"/>
  <c r="V3109" i="1"/>
  <c r="U3109" i="1"/>
  <c r="T3109" i="1"/>
  <c r="S3109" i="1"/>
  <c r="R3109" i="1"/>
  <c r="Q3109" i="1"/>
  <c r="V3108" i="1"/>
  <c r="U3108" i="1"/>
  <c r="T3108" i="1"/>
  <c r="S3108" i="1"/>
  <c r="X3108" i="1" s="1"/>
  <c r="R3108" i="1"/>
  <c r="Q3108" i="1"/>
  <c r="V3107" i="1"/>
  <c r="U3107" i="1"/>
  <c r="T3107" i="1"/>
  <c r="S3107" i="1"/>
  <c r="R3107" i="1"/>
  <c r="Q3107" i="1"/>
  <c r="V3106" i="1"/>
  <c r="U3106" i="1"/>
  <c r="T3106" i="1"/>
  <c r="S3106" i="1"/>
  <c r="R3106" i="1"/>
  <c r="Q3106" i="1"/>
  <c r="V3105" i="1"/>
  <c r="U3105" i="1"/>
  <c r="T3105" i="1"/>
  <c r="S3105" i="1"/>
  <c r="X3105" i="1" s="1"/>
  <c r="R3105" i="1"/>
  <c r="Q3105" i="1"/>
  <c r="V3104" i="1"/>
  <c r="U3104" i="1"/>
  <c r="T3104" i="1"/>
  <c r="S3104" i="1"/>
  <c r="X3104" i="1" s="1"/>
  <c r="R3104" i="1"/>
  <c r="Q3104" i="1"/>
  <c r="V3103" i="1"/>
  <c r="U3103" i="1"/>
  <c r="T3103" i="1"/>
  <c r="S3103" i="1"/>
  <c r="R3103" i="1"/>
  <c r="Q3103" i="1"/>
  <c r="V3102" i="1"/>
  <c r="U3102" i="1"/>
  <c r="T3102" i="1"/>
  <c r="S3102" i="1"/>
  <c r="R3102" i="1"/>
  <c r="Q3102" i="1"/>
  <c r="V3101" i="1"/>
  <c r="U3101" i="1"/>
  <c r="T3101" i="1"/>
  <c r="S3101" i="1"/>
  <c r="X3101" i="1" s="1"/>
  <c r="R3101" i="1"/>
  <c r="Q3101" i="1"/>
  <c r="V3100" i="1"/>
  <c r="U3100" i="1"/>
  <c r="T3100" i="1"/>
  <c r="S3100" i="1"/>
  <c r="X3100" i="1" s="1"/>
  <c r="R3100" i="1"/>
  <c r="Q3100" i="1"/>
  <c r="V3099" i="1"/>
  <c r="U3099" i="1"/>
  <c r="T3099" i="1"/>
  <c r="S3099" i="1"/>
  <c r="R3099" i="1"/>
  <c r="Q3099" i="1"/>
  <c r="V3098" i="1"/>
  <c r="U3098" i="1"/>
  <c r="T3098" i="1"/>
  <c r="S3098" i="1"/>
  <c r="R3098" i="1"/>
  <c r="Q3098" i="1"/>
  <c r="V3097" i="1"/>
  <c r="U3097" i="1"/>
  <c r="T3097" i="1"/>
  <c r="S3097" i="1"/>
  <c r="R3097" i="1"/>
  <c r="Q3097" i="1"/>
  <c r="V3096" i="1"/>
  <c r="U3096" i="1"/>
  <c r="T3096" i="1"/>
  <c r="S3096" i="1"/>
  <c r="X3096" i="1" s="1"/>
  <c r="R3096" i="1"/>
  <c r="Q3096" i="1"/>
  <c r="V3095" i="1"/>
  <c r="U3095" i="1"/>
  <c r="T3095" i="1"/>
  <c r="S3095" i="1"/>
  <c r="R3095" i="1"/>
  <c r="Q3095" i="1"/>
  <c r="V3094" i="1"/>
  <c r="U3094" i="1"/>
  <c r="T3094" i="1"/>
  <c r="S3094" i="1"/>
  <c r="R3094" i="1"/>
  <c r="Q3094" i="1"/>
  <c r="V3093" i="1"/>
  <c r="U3093" i="1"/>
  <c r="T3093" i="1"/>
  <c r="S3093" i="1"/>
  <c r="R3093" i="1"/>
  <c r="Q3093" i="1"/>
  <c r="V3092" i="1"/>
  <c r="U3092" i="1"/>
  <c r="T3092" i="1"/>
  <c r="S3092" i="1"/>
  <c r="X3092" i="1" s="1"/>
  <c r="R3092" i="1"/>
  <c r="Q3092" i="1"/>
  <c r="V3091" i="1"/>
  <c r="U3091" i="1"/>
  <c r="T3091" i="1"/>
  <c r="S3091" i="1"/>
  <c r="R3091" i="1"/>
  <c r="Q3091" i="1"/>
  <c r="V3090" i="1"/>
  <c r="U3090" i="1"/>
  <c r="T3090" i="1"/>
  <c r="S3090" i="1"/>
  <c r="R3090" i="1"/>
  <c r="Q3090" i="1"/>
  <c r="V3089" i="1"/>
  <c r="U3089" i="1"/>
  <c r="T3089" i="1"/>
  <c r="S3089" i="1"/>
  <c r="X3089" i="1" s="1"/>
  <c r="R3089" i="1"/>
  <c r="Q3089" i="1"/>
  <c r="V3088" i="1"/>
  <c r="U3088" i="1"/>
  <c r="T3088" i="1"/>
  <c r="S3088" i="1"/>
  <c r="X3088" i="1" s="1"/>
  <c r="R3088" i="1"/>
  <c r="Q3088" i="1"/>
  <c r="V3087" i="1"/>
  <c r="U3087" i="1"/>
  <c r="T3087" i="1"/>
  <c r="S3087" i="1"/>
  <c r="R3087" i="1"/>
  <c r="Q3087" i="1"/>
  <c r="V3086" i="1"/>
  <c r="U3086" i="1"/>
  <c r="T3086" i="1"/>
  <c r="S3086" i="1"/>
  <c r="R3086" i="1"/>
  <c r="Q3086" i="1"/>
  <c r="V3085" i="1"/>
  <c r="U3085" i="1"/>
  <c r="T3085" i="1"/>
  <c r="S3085" i="1"/>
  <c r="X3085" i="1" s="1"/>
  <c r="R3085" i="1"/>
  <c r="Q3085" i="1"/>
  <c r="V3084" i="1"/>
  <c r="U3084" i="1"/>
  <c r="T3084" i="1"/>
  <c r="S3084" i="1"/>
  <c r="X3084" i="1" s="1"/>
  <c r="R3084" i="1"/>
  <c r="Q3084" i="1"/>
  <c r="V3083" i="1"/>
  <c r="U3083" i="1"/>
  <c r="T3083" i="1"/>
  <c r="S3083" i="1"/>
  <c r="R3083" i="1"/>
  <c r="Q3083" i="1"/>
  <c r="V3082" i="1"/>
  <c r="U3082" i="1"/>
  <c r="T3082" i="1"/>
  <c r="S3082" i="1"/>
  <c r="R3082" i="1"/>
  <c r="Q3082" i="1"/>
  <c r="V3081" i="1"/>
  <c r="U3081" i="1"/>
  <c r="T3081" i="1"/>
  <c r="S3081" i="1"/>
  <c r="R3081" i="1"/>
  <c r="Q3081" i="1"/>
  <c r="V3080" i="1"/>
  <c r="U3080" i="1"/>
  <c r="T3080" i="1"/>
  <c r="S3080" i="1"/>
  <c r="X3080" i="1" s="1"/>
  <c r="R3080" i="1"/>
  <c r="Q3080" i="1"/>
  <c r="V3079" i="1"/>
  <c r="U3079" i="1"/>
  <c r="T3079" i="1"/>
  <c r="S3079" i="1"/>
  <c r="R3079" i="1"/>
  <c r="Q3079" i="1"/>
  <c r="V3078" i="1"/>
  <c r="U3078" i="1"/>
  <c r="T3078" i="1"/>
  <c r="S3078" i="1"/>
  <c r="R3078" i="1"/>
  <c r="Q3078" i="1"/>
  <c r="V3077" i="1"/>
  <c r="U3077" i="1"/>
  <c r="T3077" i="1"/>
  <c r="S3077" i="1"/>
  <c r="R3077" i="1"/>
  <c r="Q3077" i="1"/>
  <c r="V3076" i="1"/>
  <c r="U3076" i="1"/>
  <c r="T3076" i="1"/>
  <c r="S3076" i="1"/>
  <c r="X3076" i="1" s="1"/>
  <c r="R3076" i="1"/>
  <c r="Q3076" i="1"/>
  <c r="V3075" i="1"/>
  <c r="U3075" i="1"/>
  <c r="T3075" i="1"/>
  <c r="S3075" i="1"/>
  <c r="R3075" i="1"/>
  <c r="Q3075" i="1"/>
  <c r="V3074" i="1"/>
  <c r="U3074" i="1"/>
  <c r="T3074" i="1"/>
  <c r="S3074" i="1"/>
  <c r="R3074" i="1"/>
  <c r="Q3074" i="1"/>
  <c r="V3073" i="1"/>
  <c r="U3073" i="1"/>
  <c r="T3073" i="1"/>
  <c r="S3073" i="1"/>
  <c r="X3073" i="1" s="1"/>
  <c r="R3073" i="1"/>
  <c r="Q3073" i="1"/>
  <c r="V3072" i="1"/>
  <c r="U3072" i="1"/>
  <c r="T3072" i="1"/>
  <c r="S3072" i="1"/>
  <c r="X3072" i="1" s="1"/>
  <c r="R3072" i="1"/>
  <c r="Q3072" i="1"/>
  <c r="V3071" i="1"/>
  <c r="U3071" i="1"/>
  <c r="T3071" i="1"/>
  <c r="S3071" i="1"/>
  <c r="R3071" i="1"/>
  <c r="Q3071" i="1"/>
  <c r="V3070" i="1"/>
  <c r="U3070" i="1"/>
  <c r="T3070" i="1"/>
  <c r="S3070" i="1"/>
  <c r="R3070" i="1"/>
  <c r="Q3070" i="1"/>
  <c r="V3069" i="1"/>
  <c r="U3069" i="1"/>
  <c r="T3069" i="1"/>
  <c r="S3069" i="1"/>
  <c r="X3069" i="1" s="1"/>
  <c r="R3069" i="1"/>
  <c r="Q3069" i="1"/>
  <c r="V3068" i="1"/>
  <c r="U3068" i="1"/>
  <c r="T3068" i="1"/>
  <c r="S3068" i="1"/>
  <c r="X3068" i="1" s="1"/>
  <c r="R3068" i="1"/>
  <c r="Q3068" i="1"/>
  <c r="V3067" i="1"/>
  <c r="U3067" i="1"/>
  <c r="T3067" i="1"/>
  <c r="S3067" i="1"/>
  <c r="R3067" i="1"/>
  <c r="Q3067" i="1"/>
  <c r="V3066" i="1"/>
  <c r="U3066" i="1"/>
  <c r="T3066" i="1"/>
  <c r="S3066" i="1"/>
  <c r="R3066" i="1"/>
  <c r="Q3066" i="1"/>
  <c r="V3065" i="1"/>
  <c r="U3065" i="1"/>
  <c r="T3065" i="1"/>
  <c r="S3065" i="1"/>
  <c r="X3065" i="1" s="1"/>
  <c r="R3065" i="1"/>
  <c r="Q3065" i="1"/>
  <c r="V3064" i="1"/>
  <c r="U3064" i="1"/>
  <c r="T3064" i="1"/>
  <c r="S3064" i="1"/>
  <c r="X3064" i="1" s="1"/>
  <c r="R3064" i="1"/>
  <c r="Q3064" i="1"/>
  <c r="V3063" i="1"/>
  <c r="U3063" i="1"/>
  <c r="T3063" i="1"/>
  <c r="S3063" i="1"/>
  <c r="R3063" i="1"/>
  <c r="Q3063" i="1"/>
  <c r="V3062" i="1"/>
  <c r="U3062" i="1"/>
  <c r="T3062" i="1"/>
  <c r="S3062" i="1"/>
  <c r="R3062" i="1"/>
  <c r="Q3062" i="1"/>
  <c r="V3061" i="1"/>
  <c r="U3061" i="1"/>
  <c r="T3061" i="1"/>
  <c r="S3061" i="1"/>
  <c r="R3061" i="1"/>
  <c r="Q3061" i="1"/>
  <c r="V3060" i="1"/>
  <c r="U3060" i="1"/>
  <c r="T3060" i="1"/>
  <c r="S3060" i="1"/>
  <c r="X3060" i="1" s="1"/>
  <c r="R3060" i="1"/>
  <c r="Q3060" i="1"/>
  <c r="V3059" i="1"/>
  <c r="U3059" i="1"/>
  <c r="T3059" i="1"/>
  <c r="S3059" i="1"/>
  <c r="R3059" i="1"/>
  <c r="Q3059" i="1"/>
  <c r="V3058" i="1"/>
  <c r="U3058" i="1"/>
  <c r="T3058" i="1"/>
  <c r="S3058" i="1"/>
  <c r="R3058" i="1"/>
  <c r="Q3058" i="1"/>
  <c r="V3057" i="1"/>
  <c r="U3057" i="1"/>
  <c r="T3057" i="1"/>
  <c r="S3057" i="1"/>
  <c r="X3057" i="1" s="1"/>
  <c r="R3057" i="1"/>
  <c r="Q3057" i="1"/>
  <c r="V3056" i="1"/>
  <c r="U3056" i="1"/>
  <c r="T3056" i="1"/>
  <c r="S3056" i="1"/>
  <c r="X3056" i="1" s="1"/>
  <c r="R3056" i="1"/>
  <c r="Q3056" i="1"/>
  <c r="V3055" i="1"/>
  <c r="U3055" i="1"/>
  <c r="T3055" i="1"/>
  <c r="S3055" i="1"/>
  <c r="R3055" i="1"/>
  <c r="Q3055" i="1"/>
  <c r="V3054" i="1"/>
  <c r="U3054" i="1"/>
  <c r="T3054" i="1"/>
  <c r="S3054" i="1"/>
  <c r="R3054" i="1"/>
  <c r="Q3054" i="1"/>
  <c r="V3053" i="1"/>
  <c r="U3053" i="1"/>
  <c r="T3053" i="1"/>
  <c r="S3053" i="1"/>
  <c r="X3053" i="1" s="1"/>
  <c r="R3053" i="1"/>
  <c r="Q3053" i="1"/>
  <c r="V3052" i="1"/>
  <c r="U3052" i="1"/>
  <c r="T3052" i="1"/>
  <c r="S3052" i="1"/>
  <c r="X3052" i="1" s="1"/>
  <c r="R3052" i="1"/>
  <c r="Q3052" i="1"/>
  <c r="V3051" i="1"/>
  <c r="U3051" i="1"/>
  <c r="T3051" i="1"/>
  <c r="S3051" i="1"/>
  <c r="R3051" i="1"/>
  <c r="Q3051" i="1"/>
  <c r="V3050" i="1"/>
  <c r="U3050" i="1"/>
  <c r="T3050" i="1"/>
  <c r="S3050" i="1"/>
  <c r="R3050" i="1"/>
  <c r="Q3050" i="1"/>
  <c r="V3049" i="1"/>
  <c r="U3049" i="1"/>
  <c r="T3049" i="1"/>
  <c r="S3049" i="1"/>
  <c r="X3049" i="1" s="1"/>
  <c r="R3049" i="1"/>
  <c r="Q3049" i="1"/>
  <c r="V3048" i="1"/>
  <c r="U3048" i="1"/>
  <c r="T3048" i="1"/>
  <c r="S3048" i="1"/>
  <c r="X3048" i="1" s="1"/>
  <c r="R3048" i="1"/>
  <c r="Q3048" i="1"/>
  <c r="V3047" i="1"/>
  <c r="U3047" i="1"/>
  <c r="T3047" i="1"/>
  <c r="S3047" i="1"/>
  <c r="R3047" i="1"/>
  <c r="Q3047" i="1"/>
  <c r="V3046" i="1"/>
  <c r="U3046" i="1"/>
  <c r="T3046" i="1"/>
  <c r="S3046" i="1"/>
  <c r="R3046" i="1"/>
  <c r="Q3046" i="1"/>
  <c r="V3045" i="1"/>
  <c r="U3045" i="1"/>
  <c r="T3045" i="1"/>
  <c r="S3045" i="1"/>
  <c r="R3045" i="1"/>
  <c r="Q3045" i="1"/>
  <c r="V3044" i="1"/>
  <c r="U3044" i="1"/>
  <c r="T3044" i="1"/>
  <c r="S3044" i="1"/>
  <c r="X3044" i="1" s="1"/>
  <c r="R3044" i="1"/>
  <c r="Q3044" i="1"/>
  <c r="V3043" i="1"/>
  <c r="U3043" i="1"/>
  <c r="T3043" i="1"/>
  <c r="S3043" i="1"/>
  <c r="R3043" i="1"/>
  <c r="Q3043" i="1"/>
  <c r="V3042" i="1"/>
  <c r="U3042" i="1"/>
  <c r="T3042" i="1"/>
  <c r="S3042" i="1"/>
  <c r="R3042" i="1"/>
  <c r="Q3042" i="1"/>
  <c r="V3041" i="1"/>
  <c r="U3041" i="1"/>
  <c r="T3041" i="1"/>
  <c r="S3041" i="1"/>
  <c r="X3041" i="1" s="1"/>
  <c r="R3041" i="1"/>
  <c r="Q3041" i="1"/>
  <c r="V3040" i="1"/>
  <c r="U3040" i="1"/>
  <c r="T3040" i="1"/>
  <c r="S3040" i="1"/>
  <c r="X3040" i="1" s="1"/>
  <c r="R3040" i="1"/>
  <c r="Q3040" i="1"/>
  <c r="V3039" i="1"/>
  <c r="U3039" i="1"/>
  <c r="T3039" i="1"/>
  <c r="S3039" i="1"/>
  <c r="R3039" i="1"/>
  <c r="Q3039" i="1"/>
  <c r="V3038" i="1"/>
  <c r="U3038" i="1"/>
  <c r="T3038" i="1"/>
  <c r="S3038" i="1"/>
  <c r="R3038" i="1"/>
  <c r="Q3038" i="1"/>
  <c r="V3037" i="1"/>
  <c r="U3037" i="1"/>
  <c r="T3037" i="1"/>
  <c r="S3037" i="1"/>
  <c r="X3037" i="1" s="1"/>
  <c r="R3037" i="1"/>
  <c r="Q3037" i="1"/>
  <c r="V3036" i="1"/>
  <c r="U3036" i="1"/>
  <c r="T3036" i="1"/>
  <c r="S3036" i="1"/>
  <c r="X3036" i="1" s="1"/>
  <c r="R3036" i="1"/>
  <c r="Q3036" i="1"/>
  <c r="V3035" i="1"/>
  <c r="U3035" i="1"/>
  <c r="T3035" i="1"/>
  <c r="S3035" i="1"/>
  <c r="R3035" i="1"/>
  <c r="Q3035" i="1"/>
  <c r="V3034" i="1"/>
  <c r="U3034" i="1"/>
  <c r="T3034" i="1"/>
  <c r="S3034" i="1"/>
  <c r="R3034" i="1"/>
  <c r="Q3034" i="1"/>
  <c r="V3033" i="1"/>
  <c r="U3033" i="1"/>
  <c r="T3033" i="1"/>
  <c r="S3033" i="1"/>
  <c r="R3033" i="1"/>
  <c r="Q3033" i="1"/>
  <c r="V3032" i="1"/>
  <c r="U3032" i="1"/>
  <c r="T3032" i="1"/>
  <c r="S3032" i="1"/>
  <c r="X3032" i="1" s="1"/>
  <c r="R3032" i="1"/>
  <c r="Q3032" i="1"/>
  <c r="V3031" i="1"/>
  <c r="U3031" i="1"/>
  <c r="T3031" i="1"/>
  <c r="S3031" i="1"/>
  <c r="R3031" i="1"/>
  <c r="Q3031" i="1"/>
  <c r="V3030" i="1"/>
  <c r="U3030" i="1"/>
  <c r="T3030" i="1"/>
  <c r="S3030" i="1"/>
  <c r="R3030" i="1"/>
  <c r="Q3030" i="1"/>
  <c r="V3029" i="1"/>
  <c r="U3029" i="1"/>
  <c r="T3029" i="1"/>
  <c r="S3029" i="1"/>
  <c r="R3029" i="1"/>
  <c r="Q3029" i="1"/>
  <c r="V3028" i="1"/>
  <c r="U3028" i="1"/>
  <c r="T3028" i="1"/>
  <c r="S3028" i="1"/>
  <c r="X3028" i="1" s="1"/>
  <c r="R3028" i="1"/>
  <c r="Q3028" i="1"/>
  <c r="V3027" i="1"/>
  <c r="U3027" i="1"/>
  <c r="T3027" i="1"/>
  <c r="S3027" i="1"/>
  <c r="R3027" i="1"/>
  <c r="Q3027" i="1"/>
  <c r="V3026" i="1"/>
  <c r="U3026" i="1"/>
  <c r="T3026" i="1"/>
  <c r="S3026" i="1"/>
  <c r="R3026" i="1"/>
  <c r="Q3026" i="1"/>
  <c r="V3025" i="1"/>
  <c r="U3025" i="1"/>
  <c r="T3025" i="1"/>
  <c r="S3025" i="1"/>
  <c r="X3025" i="1" s="1"/>
  <c r="R3025" i="1"/>
  <c r="Q3025" i="1"/>
  <c r="V3024" i="1"/>
  <c r="U3024" i="1"/>
  <c r="T3024" i="1"/>
  <c r="S3024" i="1"/>
  <c r="X3024" i="1" s="1"/>
  <c r="R3024" i="1"/>
  <c r="Q3024" i="1"/>
  <c r="V3023" i="1"/>
  <c r="U3023" i="1"/>
  <c r="T3023" i="1"/>
  <c r="S3023" i="1"/>
  <c r="R3023" i="1"/>
  <c r="Q3023" i="1"/>
  <c r="V3022" i="1"/>
  <c r="U3022" i="1"/>
  <c r="T3022" i="1"/>
  <c r="S3022" i="1"/>
  <c r="R3022" i="1"/>
  <c r="Q3022" i="1"/>
  <c r="V3021" i="1"/>
  <c r="U3021" i="1"/>
  <c r="T3021" i="1"/>
  <c r="S3021" i="1"/>
  <c r="X3021" i="1" s="1"/>
  <c r="R3021" i="1"/>
  <c r="Q3021" i="1"/>
  <c r="V3020" i="1"/>
  <c r="U3020" i="1"/>
  <c r="T3020" i="1"/>
  <c r="S3020" i="1"/>
  <c r="X3020" i="1" s="1"/>
  <c r="R3020" i="1"/>
  <c r="Q3020" i="1"/>
  <c r="V3019" i="1"/>
  <c r="U3019" i="1"/>
  <c r="T3019" i="1"/>
  <c r="S3019" i="1"/>
  <c r="R3019" i="1"/>
  <c r="Q3019" i="1"/>
  <c r="V3018" i="1"/>
  <c r="U3018" i="1"/>
  <c r="T3018" i="1"/>
  <c r="S3018" i="1"/>
  <c r="R3018" i="1"/>
  <c r="Q3018" i="1"/>
  <c r="V3017" i="1"/>
  <c r="U3017" i="1"/>
  <c r="T3017" i="1"/>
  <c r="S3017" i="1"/>
  <c r="X3017" i="1" s="1"/>
  <c r="R3017" i="1"/>
  <c r="Q3017" i="1"/>
  <c r="V3016" i="1"/>
  <c r="U3016" i="1"/>
  <c r="T3016" i="1"/>
  <c r="S3016" i="1"/>
  <c r="X3016" i="1" s="1"/>
  <c r="R3016" i="1"/>
  <c r="Q3016" i="1"/>
  <c r="V3015" i="1"/>
  <c r="U3015" i="1"/>
  <c r="T3015" i="1"/>
  <c r="S3015" i="1"/>
  <c r="R3015" i="1"/>
  <c r="Q3015" i="1"/>
  <c r="V3014" i="1"/>
  <c r="U3014" i="1"/>
  <c r="T3014" i="1"/>
  <c r="S3014" i="1"/>
  <c r="R3014" i="1"/>
  <c r="Q3014" i="1"/>
  <c r="V3013" i="1"/>
  <c r="U3013" i="1"/>
  <c r="T3013" i="1"/>
  <c r="S3013" i="1"/>
  <c r="R3013" i="1"/>
  <c r="Q3013" i="1"/>
  <c r="V3012" i="1"/>
  <c r="U3012" i="1"/>
  <c r="T3012" i="1"/>
  <c r="S3012" i="1"/>
  <c r="X3012" i="1" s="1"/>
  <c r="R3012" i="1"/>
  <c r="Q3012" i="1"/>
  <c r="V3011" i="1"/>
  <c r="U3011" i="1"/>
  <c r="T3011" i="1"/>
  <c r="S3011" i="1"/>
  <c r="R3011" i="1"/>
  <c r="Q3011" i="1"/>
  <c r="V3010" i="1"/>
  <c r="U3010" i="1"/>
  <c r="T3010" i="1"/>
  <c r="S3010" i="1"/>
  <c r="R3010" i="1"/>
  <c r="Q3010" i="1"/>
  <c r="V3009" i="1"/>
  <c r="U3009" i="1"/>
  <c r="T3009" i="1"/>
  <c r="S3009" i="1"/>
  <c r="X3009" i="1" s="1"/>
  <c r="R3009" i="1"/>
  <c r="Q3009" i="1"/>
  <c r="V3008" i="1"/>
  <c r="U3008" i="1"/>
  <c r="T3008" i="1"/>
  <c r="S3008" i="1"/>
  <c r="X3008" i="1" s="1"/>
  <c r="R3008" i="1"/>
  <c r="Q3008" i="1"/>
  <c r="V3007" i="1"/>
  <c r="U3007" i="1"/>
  <c r="T3007" i="1"/>
  <c r="S3007" i="1"/>
  <c r="R3007" i="1"/>
  <c r="Q3007" i="1"/>
  <c r="V3006" i="1"/>
  <c r="U3006" i="1"/>
  <c r="T3006" i="1"/>
  <c r="S3006" i="1"/>
  <c r="R3006" i="1"/>
  <c r="Q3006" i="1"/>
  <c r="V3005" i="1"/>
  <c r="U3005" i="1"/>
  <c r="T3005" i="1"/>
  <c r="S3005" i="1"/>
  <c r="X3005" i="1" s="1"/>
  <c r="R3005" i="1"/>
  <c r="Q3005" i="1"/>
  <c r="V3004" i="1"/>
  <c r="U3004" i="1"/>
  <c r="T3004" i="1"/>
  <c r="S3004" i="1"/>
  <c r="X3004" i="1" s="1"/>
  <c r="R3004" i="1"/>
  <c r="Q3004" i="1"/>
  <c r="V3003" i="1"/>
  <c r="U3003" i="1"/>
  <c r="T3003" i="1"/>
  <c r="S3003" i="1"/>
  <c r="R3003" i="1"/>
  <c r="Q3003" i="1"/>
  <c r="V3002" i="1"/>
  <c r="U3002" i="1"/>
  <c r="T3002" i="1"/>
  <c r="S3002" i="1"/>
  <c r="R3002" i="1"/>
  <c r="Q3002" i="1"/>
  <c r="V3001" i="1"/>
  <c r="U3001" i="1"/>
  <c r="T3001" i="1"/>
  <c r="S3001" i="1"/>
  <c r="X3001" i="1" s="1"/>
  <c r="R3001" i="1"/>
  <c r="Q3001" i="1"/>
  <c r="V3000" i="1"/>
  <c r="U3000" i="1"/>
  <c r="T3000" i="1"/>
  <c r="S3000" i="1"/>
  <c r="X3000" i="1" s="1"/>
  <c r="R3000" i="1"/>
  <c r="Q3000" i="1"/>
  <c r="V2999" i="1"/>
  <c r="U2999" i="1"/>
  <c r="T2999" i="1"/>
  <c r="S2999" i="1"/>
  <c r="R2999" i="1"/>
  <c r="Q2999" i="1"/>
  <c r="V2998" i="1"/>
  <c r="U2998" i="1"/>
  <c r="T2998" i="1"/>
  <c r="S2998" i="1"/>
  <c r="R2998" i="1"/>
  <c r="Q2998" i="1"/>
  <c r="V2997" i="1"/>
  <c r="U2997" i="1"/>
  <c r="T2997" i="1"/>
  <c r="S2997" i="1"/>
  <c r="R2997" i="1"/>
  <c r="Q2997" i="1"/>
  <c r="V2996" i="1"/>
  <c r="U2996" i="1"/>
  <c r="T2996" i="1"/>
  <c r="S2996" i="1"/>
  <c r="X2996" i="1" s="1"/>
  <c r="R2996" i="1"/>
  <c r="Q2996" i="1"/>
  <c r="V2995" i="1"/>
  <c r="U2995" i="1"/>
  <c r="T2995" i="1"/>
  <c r="S2995" i="1"/>
  <c r="R2995" i="1"/>
  <c r="Q2995" i="1"/>
  <c r="V2994" i="1"/>
  <c r="U2994" i="1"/>
  <c r="T2994" i="1"/>
  <c r="S2994" i="1"/>
  <c r="R2994" i="1"/>
  <c r="Q2994" i="1"/>
  <c r="V2993" i="1"/>
  <c r="U2993" i="1"/>
  <c r="T2993" i="1"/>
  <c r="S2993" i="1"/>
  <c r="X2993" i="1" s="1"/>
  <c r="R2993" i="1"/>
  <c r="Q2993" i="1"/>
  <c r="V2992" i="1"/>
  <c r="U2992" i="1"/>
  <c r="T2992" i="1"/>
  <c r="S2992" i="1"/>
  <c r="X2992" i="1" s="1"/>
  <c r="R2992" i="1"/>
  <c r="Q2992" i="1"/>
  <c r="V2991" i="1"/>
  <c r="U2991" i="1"/>
  <c r="T2991" i="1"/>
  <c r="S2991" i="1"/>
  <c r="R2991" i="1"/>
  <c r="Q2991" i="1"/>
  <c r="V2990" i="1"/>
  <c r="U2990" i="1"/>
  <c r="T2990" i="1"/>
  <c r="S2990" i="1"/>
  <c r="R2990" i="1"/>
  <c r="Q2990" i="1"/>
  <c r="V2989" i="1"/>
  <c r="U2989" i="1"/>
  <c r="T2989" i="1"/>
  <c r="S2989" i="1"/>
  <c r="X2989" i="1" s="1"/>
  <c r="R2989" i="1"/>
  <c r="Q2989" i="1"/>
  <c r="V2988" i="1"/>
  <c r="U2988" i="1"/>
  <c r="T2988" i="1"/>
  <c r="S2988" i="1"/>
  <c r="X2988" i="1" s="1"/>
  <c r="R2988" i="1"/>
  <c r="Q2988" i="1"/>
  <c r="V2987" i="1"/>
  <c r="U2987" i="1"/>
  <c r="T2987" i="1"/>
  <c r="S2987" i="1"/>
  <c r="R2987" i="1"/>
  <c r="Q2987" i="1"/>
  <c r="V2986" i="1"/>
  <c r="U2986" i="1"/>
  <c r="T2986" i="1"/>
  <c r="S2986" i="1"/>
  <c r="R2986" i="1"/>
  <c r="Q2986" i="1"/>
  <c r="V2985" i="1"/>
  <c r="U2985" i="1"/>
  <c r="T2985" i="1"/>
  <c r="S2985" i="1"/>
  <c r="X2985" i="1" s="1"/>
  <c r="R2985" i="1"/>
  <c r="Q2985" i="1"/>
  <c r="V2984" i="1"/>
  <c r="U2984" i="1"/>
  <c r="T2984" i="1"/>
  <c r="S2984" i="1"/>
  <c r="X2984" i="1" s="1"/>
  <c r="R2984" i="1"/>
  <c r="Q2984" i="1"/>
  <c r="V2983" i="1"/>
  <c r="U2983" i="1"/>
  <c r="T2983" i="1"/>
  <c r="S2983" i="1"/>
  <c r="R2983" i="1"/>
  <c r="Q2983" i="1"/>
  <c r="V2982" i="1"/>
  <c r="U2982" i="1"/>
  <c r="T2982" i="1"/>
  <c r="S2982" i="1"/>
  <c r="R2982" i="1"/>
  <c r="Q2982" i="1"/>
  <c r="V2981" i="1"/>
  <c r="U2981" i="1"/>
  <c r="T2981" i="1"/>
  <c r="S2981" i="1"/>
  <c r="R2981" i="1"/>
  <c r="Q2981" i="1"/>
  <c r="V2980" i="1"/>
  <c r="U2980" i="1"/>
  <c r="T2980" i="1"/>
  <c r="S2980" i="1"/>
  <c r="X2980" i="1" s="1"/>
  <c r="R2980" i="1"/>
  <c r="Q2980" i="1"/>
  <c r="V2979" i="1"/>
  <c r="U2979" i="1"/>
  <c r="T2979" i="1"/>
  <c r="S2979" i="1"/>
  <c r="R2979" i="1"/>
  <c r="Q2979" i="1"/>
  <c r="V2978" i="1"/>
  <c r="U2978" i="1"/>
  <c r="T2978" i="1"/>
  <c r="S2978" i="1"/>
  <c r="R2978" i="1"/>
  <c r="Q2978" i="1"/>
  <c r="V2977" i="1"/>
  <c r="U2977" i="1"/>
  <c r="T2977" i="1"/>
  <c r="S2977" i="1"/>
  <c r="X2977" i="1" s="1"/>
  <c r="R2977" i="1"/>
  <c r="Q2977" i="1"/>
  <c r="V2976" i="1"/>
  <c r="U2976" i="1"/>
  <c r="T2976" i="1"/>
  <c r="S2976" i="1"/>
  <c r="X2976" i="1" s="1"/>
  <c r="R2976" i="1"/>
  <c r="Q2976" i="1"/>
  <c r="V2975" i="1"/>
  <c r="U2975" i="1"/>
  <c r="T2975" i="1"/>
  <c r="S2975" i="1"/>
  <c r="R2975" i="1"/>
  <c r="Q2975" i="1"/>
  <c r="V2974" i="1"/>
  <c r="U2974" i="1"/>
  <c r="T2974" i="1"/>
  <c r="S2974" i="1"/>
  <c r="R2974" i="1"/>
  <c r="Q2974" i="1"/>
  <c r="V2973" i="1"/>
  <c r="U2973" i="1"/>
  <c r="T2973" i="1"/>
  <c r="S2973" i="1"/>
  <c r="X2973" i="1" s="1"/>
  <c r="R2973" i="1"/>
  <c r="Q2973" i="1"/>
  <c r="V2972" i="1"/>
  <c r="U2972" i="1"/>
  <c r="T2972" i="1"/>
  <c r="S2972" i="1"/>
  <c r="X2972" i="1" s="1"/>
  <c r="R2972" i="1"/>
  <c r="Q2972" i="1"/>
  <c r="V2971" i="1"/>
  <c r="U2971" i="1"/>
  <c r="T2971" i="1"/>
  <c r="S2971" i="1"/>
  <c r="R2971" i="1"/>
  <c r="Q2971" i="1"/>
  <c r="V2970" i="1"/>
  <c r="U2970" i="1"/>
  <c r="T2970" i="1"/>
  <c r="S2970" i="1"/>
  <c r="R2970" i="1"/>
  <c r="Q2970" i="1"/>
  <c r="V2969" i="1"/>
  <c r="U2969" i="1"/>
  <c r="T2969" i="1"/>
  <c r="S2969" i="1"/>
  <c r="R2969" i="1"/>
  <c r="Q2969" i="1"/>
  <c r="V2968" i="1"/>
  <c r="U2968" i="1"/>
  <c r="T2968" i="1"/>
  <c r="S2968" i="1"/>
  <c r="X2968" i="1" s="1"/>
  <c r="R2968" i="1"/>
  <c r="Q2968" i="1"/>
  <c r="V2967" i="1"/>
  <c r="U2967" i="1"/>
  <c r="T2967" i="1"/>
  <c r="S2967" i="1"/>
  <c r="R2967" i="1"/>
  <c r="Q2967" i="1"/>
  <c r="V2966" i="1"/>
  <c r="U2966" i="1"/>
  <c r="T2966" i="1"/>
  <c r="S2966" i="1"/>
  <c r="R2966" i="1"/>
  <c r="Q2966" i="1"/>
  <c r="V2965" i="1"/>
  <c r="U2965" i="1"/>
  <c r="T2965" i="1"/>
  <c r="S2965" i="1"/>
  <c r="R2965" i="1"/>
  <c r="Q2965" i="1"/>
  <c r="V2964" i="1"/>
  <c r="U2964" i="1"/>
  <c r="T2964" i="1"/>
  <c r="S2964" i="1"/>
  <c r="X2964" i="1" s="1"/>
  <c r="R2964" i="1"/>
  <c r="Q2964" i="1"/>
  <c r="V2963" i="1"/>
  <c r="U2963" i="1"/>
  <c r="T2963" i="1"/>
  <c r="S2963" i="1"/>
  <c r="R2963" i="1"/>
  <c r="Q2963" i="1"/>
  <c r="V2962" i="1"/>
  <c r="U2962" i="1"/>
  <c r="T2962" i="1"/>
  <c r="S2962" i="1"/>
  <c r="R2962" i="1"/>
  <c r="Q2962" i="1"/>
  <c r="V2961" i="1"/>
  <c r="U2961" i="1"/>
  <c r="T2961" i="1"/>
  <c r="S2961" i="1"/>
  <c r="X2961" i="1" s="1"/>
  <c r="R2961" i="1"/>
  <c r="Q2961" i="1"/>
  <c r="V2960" i="1"/>
  <c r="U2960" i="1"/>
  <c r="T2960" i="1"/>
  <c r="S2960" i="1"/>
  <c r="X2960" i="1" s="1"/>
  <c r="R2960" i="1"/>
  <c r="Q2960" i="1"/>
  <c r="V2959" i="1"/>
  <c r="U2959" i="1"/>
  <c r="T2959" i="1"/>
  <c r="S2959" i="1"/>
  <c r="R2959" i="1"/>
  <c r="Q2959" i="1"/>
  <c r="V2958" i="1"/>
  <c r="U2958" i="1"/>
  <c r="T2958" i="1"/>
  <c r="S2958" i="1"/>
  <c r="R2958" i="1"/>
  <c r="Q2958" i="1"/>
  <c r="V2957" i="1"/>
  <c r="U2957" i="1"/>
  <c r="T2957" i="1"/>
  <c r="S2957" i="1"/>
  <c r="X2957" i="1" s="1"/>
  <c r="R2957" i="1"/>
  <c r="Q2957" i="1"/>
  <c r="V2956" i="1"/>
  <c r="U2956" i="1"/>
  <c r="T2956" i="1"/>
  <c r="S2956" i="1"/>
  <c r="X2956" i="1" s="1"/>
  <c r="R2956" i="1"/>
  <c r="Q2956" i="1"/>
  <c r="V2955" i="1"/>
  <c r="U2955" i="1"/>
  <c r="T2955" i="1"/>
  <c r="S2955" i="1"/>
  <c r="R2955" i="1"/>
  <c r="Q2955" i="1"/>
  <c r="V2954" i="1"/>
  <c r="U2954" i="1"/>
  <c r="T2954" i="1"/>
  <c r="S2954" i="1"/>
  <c r="R2954" i="1"/>
  <c r="Q2954" i="1"/>
  <c r="V2953" i="1"/>
  <c r="U2953" i="1"/>
  <c r="T2953" i="1"/>
  <c r="S2953" i="1"/>
  <c r="R2953" i="1"/>
  <c r="Q2953" i="1"/>
  <c r="V2952" i="1"/>
  <c r="U2952" i="1"/>
  <c r="T2952" i="1"/>
  <c r="S2952" i="1"/>
  <c r="X2952" i="1" s="1"/>
  <c r="R2952" i="1"/>
  <c r="Q2952" i="1"/>
  <c r="V2951" i="1"/>
  <c r="U2951" i="1"/>
  <c r="T2951" i="1"/>
  <c r="S2951" i="1"/>
  <c r="R2951" i="1"/>
  <c r="Q2951" i="1"/>
  <c r="V2950" i="1"/>
  <c r="U2950" i="1"/>
  <c r="T2950" i="1"/>
  <c r="S2950" i="1"/>
  <c r="R2950" i="1"/>
  <c r="Q2950" i="1"/>
  <c r="V2949" i="1"/>
  <c r="U2949" i="1"/>
  <c r="T2949" i="1"/>
  <c r="S2949" i="1"/>
  <c r="R2949" i="1"/>
  <c r="Q2949" i="1"/>
  <c r="V2948" i="1"/>
  <c r="U2948" i="1"/>
  <c r="T2948" i="1"/>
  <c r="S2948" i="1"/>
  <c r="X2948" i="1" s="1"/>
  <c r="R2948" i="1"/>
  <c r="Q2948" i="1"/>
  <c r="V2947" i="1"/>
  <c r="U2947" i="1"/>
  <c r="T2947" i="1"/>
  <c r="S2947" i="1"/>
  <c r="R2947" i="1"/>
  <c r="Q2947" i="1"/>
  <c r="V2946" i="1"/>
  <c r="U2946" i="1"/>
  <c r="T2946" i="1"/>
  <c r="S2946" i="1"/>
  <c r="R2946" i="1"/>
  <c r="Q2946" i="1"/>
  <c r="V2945" i="1"/>
  <c r="U2945" i="1"/>
  <c r="T2945" i="1"/>
  <c r="S2945" i="1"/>
  <c r="X2945" i="1" s="1"/>
  <c r="R2945" i="1"/>
  <c r="Q2945" i="1"/>
  <c r="V2944" i="1"/>
  <c r="U2944" i="1"/>
  <c r="T2944" i="1"/>
  <c r="S2944" i="1"/>
  <c r="X2944" i="1" s="1"/>
  <c r="R2944" i="1"/>
  <c r="Q2944" i="1"/>
  <c r="V2943" i="1"/>
  <c r="U2943" i="1"/>
  <c r="T2943" i="1"/>
  <c r="S2943" i="1"/>
  <c r="R2943" i="1"/>
  <c r="Q2943" i="1"/>
  <c r="V2942" i="1"/>
  <c r="U2942" i="1"/>
  <c r="T2942" i="1"/>
  <c r="S2942" i="1"/>
  <c r="R2942" i="1"/>
  <c r="Q2942" i="1"/>
  <c r="V2941" i="1"/>
  <c r="U2941" i="1"/>
  <c r="T2941" i="1"/>
  <c r="S2941" i="1"/>
  <c r="X2941" i="1" s="1"/>
  <c r="R2941" i="1"/>
  <c r="Q2941" i="1"/>
  <c r="V2940" i="1"/>
  <c r="U2940" i="1"/>
  <c r="T2940" i="1"/>
  <c r="S2940" i="1"/>
  <c r="X2940" i="1" s="1"/>
  <c r="R2940" i="1"/>
  <c r="Q2940" i="1"/>
  <c r="V2939" i="1"/>
  <c r="U2939" i="1"/>
  <c r="T2939" i="1"/>
  <c r="S2939" i="1"/>
  <c r="R2939" i="1"/>
  <c r="Q2939" i="1"/>
  <c r="V2938" i="1"/>
  <c r="U2938" i="1"/>
  <c r="T2938" i="1"/>
  <c r="S2938" i="1"/>
  <c r="R2938" i="1"/>
  <c r="Q2938" i="1"/>
  <c r="V2937" i="1"/>
  <c r="U2937" i="1"/>
  <c r="T2937" i="1"/>
  <c r="S2937" i="1"/>
  <c r="X2937" i="1" s="1"/>
  <c r="R2937" i="1"/>
  <c r="Q2937" i="1"/>
  <c r="V2936" i="1"/>
  <c r="U2936" i="1"/>
  <c r="T2936" i="1"/>
  <c r="S2936" i="1"/>
  <c r="X2936" i="1" s="1"/>
  <c r="R2936" i="1"/>
  <c r="Q2936" i="1"/>
  <c r="V2935" i="1"/>
  <c r="U2935" i="1"/>
  <c r="T2935" i="1"/>
  <c r="S2935" i="1"/>
  <c r="R2935" i="1"/>
  <c r="Q2935" i="1"/>
  <c r="V2934" i="1"/>
  <c r="U2934" i="1"/>
  <c r="T2934" i="1"/>
  <c r="S2934" i="1"/>
  <c r="R2934" i="1"/>
  <c r="Q2934" i="1"/>
  <c r="V2933" i="1"/>
  <c r="U2933" i="1"/>
  <c r="T2933" i="1"/>
  <c r="S2933" i="1"/>
  <c r="X2933" i="1" s="1"/>
  <c r="R2933" i="1"/>
  <c r="Q2933" i="1"/>
  <c r="V2932" i="1"/>
  <c r="U2932" i="1"/>
  <c r="T2932" i="1"/>
  <c r="S2932" i="1"/>
  <c r="X2932" i="1" s="1"/>
  <c r="R2932" i="1"/>
  <c r="Q2932" i="1"/>
  <c r="V2931" i="1"/>
  <c r="U2931" i="1"/>
  <c r="T2931" i="1"/>
  <c r="S2931" i="1"/>
  <c r="R2931" i="1"/>
  <c r="Q2931" i="1"/>
  <c r="V2930" i="1"/>
  <c r="U2930" i="1"/>
  <c r="T2930" i="1"/>
  <c r="S2930" i="1"/>
  <c r="X2930" i="1" s="1"/>
  <c r="R2930" i="1"/>
  <c r="Q2930" i="1"/>
  <c r="V2929" i="1"/>
  <c r="U2929" i="1"/>
  <c r="T2929" i="1"/>
  <c r="S2929" i="1"/>
  <c r="X2929" i="1" s="1"/>
  <c r="R2929" i="1"/>
  <c r="Q2929" i="1"/>
  <c r="V2928" i="1"/>
  <c r="U2928" i="1"/>
  <c r="T2928" i="1"/>
  <c r="S2928" i="1"/>
  <c r="X2928" i="1" s="1"/>
  <c r="R2928" i="1"/>
  <c r="Q2928" i="1"/>
  <c r="V2927" i="1"/>
  <c r="U2927" i="1"/>
  <c r="T2927" i="1"/>
  <c r="S2927" i="1"/>
  <c r="R2927" i="1"/>
  <c r="Q2927" i="1"/>
  <c r="V2926" i="1"/>
  <c r="U2926" i="1"/>
  <c r="T2926" i="1"/>
  <c r="S2926" i="1"/>
  <c r="X2926" i="1" s="1"/>
  <c r="R2926" i="1"/>
  <c r="Q2926" i="1"/>
  <c r="V2925" i="1"/>
  <c r="U2925" i="1"/>
  <c r="T2925" i="1"/>
  <c r="S2925" i="1"/>
  <c r="R2925" i="1"/>
  <c r="Q2925" i="1"/>
  <c r="V2924" i="1"/>
  <c r="U2924" i="1"/>
  <c r="T2924" i="1"/>
  <c r="S2924" i="1"/>
  <c r="X2924" i="1" s="1"/>
  <c r="R2924" i="1"/>
  <c r="Q2924" i="1"/>
  <c r="V2923" i="1"/>
  <c r="U2923" i="1"/>
  <c r="T2923" i="1"/>
  <c r="S2923" i="1"/>
  <c r="R2923" i="1"/>
  <c r="Q2923" i="1"/>
  <c r="V2922" i="1"/>
  <c r="U2922" i="1"/>
  <c r="T2922" i="1"/>
  <c r="S2922" i="1"/>
  <c r="R2922" i="1"/>
  <c r="Q2922" i="1"/>
  <c r="V2921" i="1"/>
  <c r="U2921" i="1"/>
  <c r="T2921" i="1"/>
  <c r="S2921" i="1"/>
  <c r="X2921" i="1" s="1"/>
  <c r="R2921" i="1"/>
  <c r="Q2921" i="1"/>
  <c r="V2920" i="1"/>
  <c r="U2920" i="1"/>
  <c r="T2920" i="1"/>
  <c r="S2920" i="1"/>
  <c r="X2920" i="1" s="1"/>
  <c r="R2920" i="1"/>
  <c r="Q2920" i="1"/>
  <c r="V2919" i="1"/>
  <c r="U2919" i="1"/>
  <c r="T2919" i="1"/>
  <c r="S2919" i="1"/>
  <c r="R2919" i="1"/>
  <c r="Q2919" i="1"/>
  <c r="V2918" i="1"/>
  <c r="U2918" i="1"/>
  <c r="T2918" i="1"/>
  <c r="S2918" i="1"/>
  <c r="X2918" i="1" s="1"/>
  <c r="R2918" i="1"/>
  <c r="Q2918" i="1"/>
  <c r="V2917" i="1"/>
  <c r="U2917" i="1"/>
  <c r="T2917" i="1"/>
  <c r="S2917" i="1"/>
  <c r="X2917" i="1" s="1"/>
  <c r="R2917" i="1"/>
  <c r="Q2917" i="1"/>
  <c r="V2916" i="1"/>
  <c r="U2916" i="1"/>
  <c r="T2916" i="1"/>
  <c r="S2916" i="1"/>
  <c r="X2916" i="1" s="1"/>
  <c r="R2916" i="1"/>
  <c r="Q2916" i="1"/>
  <c r="V2915" i="1"/>
  <c r="U2915" i="1"/>
  <c r="T2915" i="1"/>
  <c r="S2915" i="1"/>
  <c r="R2915" i="1"/>
  <c r="Q2915" i="1"/>
  <c r="V2914" i="1"/>
  <c r="U2914" i="1"/>
  <c r="T2914" i="1"/>
  <c r="S2914" i="1"/>
  <c r="X2914" i="1" s="1"/>
  <c r="R2914" i="1"/>
  <c r="Q2914" i="1"/>
  <c r="V2913" i="1"/>
  <c r="U2913" i="1"/>
  <c r="T2913" i="1"/>
  <c r="S2913" i="1"/>
  <c r="X2913" i="1" s="1"/>
  <c r="R2913" i="1"/>
  <c r="Q2913" i="1"/>
  <c r="V2912" i="1"/>
  <c r="U2912" i="1"/>
  <c r="T2912" i="1"/>
  <c r="S2912" i="1"/>
  <c r="X2912" i="1" s="1"/>
  <c r="R2912" i="1"/>
  <c r="Q2912" i="1"/>
  <c r="V2911" i="1"/>
  <c r="U2911" i="1"/>
  <c r="T2911" i="1"/>
  <c r="S2911" i="1"/>
  <c r="R2911" i="1"/>
  <c r="Q2911" i="1"/>
  <c r="V2910" i="1"/>
  <c r="U2910" i="1"/>
  <c r="T2910" i="1"/>
  <c r="S2910" i="1"/>
  <c r="R2910" i="1"/>
  <c r="Q2910" i="1"/>
  <c r="V2909" i="1"/>
  <c r="U2909" i="1"/>
  <c r="T2909" i="1"/>
  <c r="S2909" i="1"/>
  <c r="X2909" i="1" s="1"/>
  <c r="R2909" i="1"/>
  <c r="Q2909" i="1"/>
  <c r="V2908" i="1"/>
  <c r="U2908" i="1"/>
  <c r="T2908" i="1"/>
  <c r="S2908" i="1"/>
  <c r="X2908" i="1" s="1"/>
  <c r="R2908" i="1"/>
  <c r="Q2908" i="1"/>
  <c r="V2907" i="1"/>
  <c r="U2907" i="1"/>
  <c r="T2907" i="1"/>
  <c r="S2907" i="1"/>
  <c r="X2907" i="1" s="1"/>
  <c r="R2907" i="1"/>
  <c r="Q2907" i="1"/>
  <c r="V2906" i="1"/>
  <c r="U2906" i="1"/>
  <c r="T2906" i="1"/>
  <c r="S2906" i="1"/>
  <c r="R2906" i="1"/>
  <c r="Q2906" i="1"/>
  <c r="V2905" i="1"/>
  <c r="U2905" i="1"/>
  <c r="T2905" i="1"/>
  <c r="S2905" i="1"/>
  <c r="R2905" i="1"/>
  <c r="Q2905" i="1"/>
  <c r="V2904" i="1"/>
  <c r="U2904" i="1"/>
  <c r="T2904" i="1"/>
  <c r="S2904" i="1"/>
  <c r="X2904" i="1" s="1"/>
  <c r="R2904" i="1"/>
  <c r="Q2904" i="1"/>
  <c r="V2903" i="1"/>
  <c r="U2903" i="1"/>
  <c r="T2903" i="1"/>
  <c r="S2903" i="1"/>
  <c r="X2903" i="1" s="1"/>
  <c r="R2903" i="1"/>
  <c r="Q2903" i="1"/>
  <c r="V2902" i="1"/>
  <c r="U2902" i="1"/>
  <c r="T2902" i="1"/>
  <c r="S2902" i="1"/>
  <c r="R2902" i="1"/>
  <c r="Q2902" i="1"/>
  <c r="V2901" i="1"/>
  <c r="U2901" i="1"/>
  <c r="T2901" i="1"/>
  <c r="S2901" i="1"/>
  <c r="X2901" i="1" s="1"/>
  <c r="R2901" i="1"/>
  <c r="Q2901" i="1"/>
  <c r="V2900" i="1"/>
  <c r="U2900" i="1"/>
  <c r="T2900" i="1"/>
  <c r="S2900" i="1"/>
  <c r="X2900" i="1" s="1"/>
  <c r="R2900" i="1"/>
  <c r="Q2900" i="1"/>
  <c r="V2899" i="1"/>
  <c r="U2899" i="1"/>
  <c r="T2899" i="1"/>
  <c r="S2899" i="1"/>
  <c r="X2899" i="1" s="1"/>
  <c r="R2899" i="1"/>
  <c r="Q2899" i="1"/>
  <c r="V2898" i="1"/>
  <c r="U2898" i="1"/>
  <c r="T2898" i="1"/>
  <c r="S2898" i="1"/>
  <c r="R2898" i="1"/>
  <c r="Q2898" i="1"/>
  <c r="V2897" i="1"/>
  <c r="U2897" i="1"/>
  <c r="T2897" i="1"/>
  <c r="S2897" i="1"/>
  <c r="R2897" i="1"/>
  <c r="Q2897" i="1"/>
  <c r="V2896" i="1"/>
  <c r="U2896" i="1"/>
  <c r="T2896" i="1"/>
  <c r="S2896" i="1"/>
  <c r="X2896" i="1" s="1"/>
  <c r="R2896" i="1"/>
  <c r="Q2896" i="1"/>
  <c r="V2895" i="1"/>
  <c r="U2895" i="1"/>
  <c r="T2895" i="1"/>
  <c r="S2895" i="1"/>
  <c r="X2895" i="1" s="1"/>
  <c r="R2895" i="1"/>
  <c r="Q2895" i="1"/>
  <c r="V2894" i="1"/>
  <c r="U2894" i="1"/>
  <c r="T2894" i="1"/>
  <c r="S2894" i="1"/>
  <c r="R2894" i="1"/>
  <c r="Q2894" i="1"/>
  <c r="V2893" i="1"/>
  <c r="U2893" i="1"/>
  <c r="T2893" i="1"/>
  <c r="S2893" i="1"/>
  <c r="X2893" i="1" s="1"/>
  <c r="R2893" i="1"/>
  <c r="Q2893" i="1"/>
  <c r="V2892" i="1"/>
  <c r="U2892" i="1"/>
  <c r="T2892" i="1"/>
  <c r="S2892" i="1"/>
  <c r="X2892" i="1" s="1"/>
  <c r="R2892" i="1"/>
  <c r="Q2892" i="1"/>
  <c r="V2891" i="1"/>
  <c r="U2891" i="1"/>
  <c r="T2891" i="1"/>
  <c r="S2891" i="1"/>
  <c r="X2891" i="1" s="1"/>
  <c r="R2891" i="1"/>
  <c r="Q2891" i="1"/>
  <c r="V2890" i="1"/>
  <c r="U2890" i="1"/>
  <c r="T2890" i="1"/>
  <c r="S2890" i="1"/>
  <c r="R2890" i="1"/>
  <c r="Q2890" i="1"/>
  <c r="V2889" i="1"/>
  <c r="U2889" i="1"/>
  <c r="T2889" i="1"/>
  <c r="S2889" i="1"/>
  <c r="R2889" i="1"/>
  <c r="Q2889" i="1"/>
  <c r="V2888" i="1"/>
  <c r="U2888" i="1"/>
  <c r="T2888" i="1"/>
  <c r="S2888" i="1"/>
  <c r="X2888" i="1" s="1"/>
  <c r="R2888" i="1"/>
  <c r="Q2888" i="1"/>
  <c r="V2887" i="1"/>
  <c r="U2887" i="1"/>
  <c r="T2887" i="1"/>
  <c r="S2887" i="1"/>
  <c r="X2887" i="1" s="1"/>
  <c r="R2887" i="1"/>
  <c r="Q2887" i="1"/>
  <c r="V2886" i="1"/>
  <c r="U2886" i="1"/>
  <c r="T2886" i="1"/>
  <c r="S2886" i="1"/>
  <c r="R2886" i="1"/>
  <c r="Q2886" i="1"/>
  <c r="V2885" i="1"/>
  <c r="U2885" i="1"/>
  <c r="T2885" i="1"/>
  <c r="S2885" i="1"/>
  <c r="X2885" i="1" s="1"/>
  <c r="R2885" i="1"/>
  <c r="Q2885" i="1"/>
  <c r="V2884" i="1"/>
  <c r="U2884" i="1"/>
  <c r="T2884" i="1"/>
  <c r="S2884" i="1"/>
  <c r="X2884" i="1" s="1"/>
  <c r="R2884" i="1"/>
  <c r="Q2884" i="1"/>
  <c r="V2883" i="1"/>
  <c r="U2883" i="1"/>
  <c r="T2883" i="1"/>
  <c r="S2883" i="1"/>
  <c r="X2883" i="1" s="1"/>
  <c r="R2883" i="1"/>
  <c r="Q2883" i="1"/>
  <c r="V2882" i="1"/>
  <c r="U2882" i="1"/>
  <c r="T2882" i="1"/>
  <c r="S2882" i="1"/>
  <c r="R2882" i="1"/>
  <c r="Q2882" i="1"/>
  <c r="V2881" i="1"/>
  <c r="U2881" i="1"/>
  <c r="T2881" i="1"/>
  <c r="S2881" i="1"/>
  <c r="R2881" i="1"/>
  <c r="Q2881" i="1"/>
  <c r="V2880" i="1"/>
  <c r="U2880" i="1"/>
  <c r="T2880" i="1"/>
  <c r="S2880" i="1"/>
  <c r="X2880" i="1" s="1"/>
  <c r="R2880" i="1"/>
  <c r="Q2880" i="1"/>
  <c r="V2879" i="1"/>
  <c r="U2879" i="1"/>
  <c r="T2879" i="1"/>
  <c r="S2879" i="1"/>
  <c r="X2879" i="1" s="1"/>
  <c r="R2879" i="1"/>
  <c r="Q2879" i="1"/>
  <c r="V2878" i="1"/>
  <c r="U2878" i="1"/>
  <c r="T2878" i="1"/>
  <c r="S2878" i="1"/>
  <c r="R2878" i="1"/>
  <c r="Q2878" i="1"/>
  <c r="V2877" i="1"/>
  <c r="U2877" i="1"/>
  <c r="T2877" i="1"/>
  <c r="S2877" i="1"/>
  <c r="X2877" i="1" s="1"/>
  <c r="R2877" i="1"/>
  <c r="Q2877" i="1"/>
  <c r="V2876" i="1"/>
  <c r="U2876" i="1"/>
  <c r="T2876" i="1"/>
  <c r="S2876" i="1"/>
  <c r="X2876" i="1" s="1"/>
  <c r="R2876" i="1"/>
  <c r="Q2876" i="1"/>
  <c r="V2875" i="1"/>
  <c r="U2875" i="1"/>
  <c r="T2875" i="1"/>
  <c r="S2875" i="1"/>
  <c r="X2875" i="1" s="1"/>
  <c r="R2875" i="1"/>
  <c r="Q2875" i="1"/>
  <c r="V2874" i="1"/>
  <c r="U2874" i="1"/>
  <c r="T2874" i="1"/>
  <c r="S2874" i="1"/>
  <c r="R2874" i="1"/>
  <c r="Q2874" i="1"/>
  <c r="V2873" i="1"/>
  <c r="U2873" i="1"/>
  <c r="T2873" i="1"/>
  <c r="S2873" i="1"/>
  <c r="R2873" i="1"/>
  <c r="Q2873" i="1"/>
  <c r="V2872" i="1"/>
  <c r="U2872" i="1"/>
  <c r="T2872" i="1"/>
  <c r="S2872" i="1"/>
  <c r="X2872" i="1" s="1"/>
  <c r="R2872" i="1"/>
  <c r="Q2872" i="1"/>
  <c r="V2871" i="1"/>
  <c r="U2871" i="1"/>
  <c r="T2871" i="1"/>
  <c r="S2871" i="1"/>
  <c r="X2871" i="1" s="1"/>
  <c r="R2871" i="1"/>
  <c r="Q2871" i="1"/>
  <c r="V2870" i="1"/>
  <c r="U2870" i="1"/>
  <c r="T2870" i="1"/>
  <c r="S2870" i="1"/>
  <c r="R2870" i="1"/>
  <c r="Q2870" i="1"/>
  <c r="V2869" i="1"/>
  <c r="U2869" i="1"/>
  <c r="T2869" i="1"/>
  <c r="S2869" i="1"/>
  <c r="X2869" i="1" s="1"/>
  <c r="R2869" i="1"/>
  <c r="Q2869" i="1"/>
  <c r="V2868" i="1"/>
  <c r="U2868" i="1"/>
  <c r="T2868" i="1"/>
  <c r="S2868" i="1"/>
  <c r="X2868" i="1" s="1"/>
  <c r="R2868" i="1"/>
  <c r="Q2868" i="1"/>
  <c r="V2867" i="1"/>
  <c r="U2867" i="1"/>
  <c r="T2867" i="1"/>
  <c r="S2867" i="1"/>
  <c r="X2867" i="1" s="1"/>
  <c r="R2867" i="1"/>
  <c r="Q2867" i="1"/>
  <c r="V2866" i="1"/>
  <c r="U2866" i="1"/>
  <c r="T2866" i="1"/>
  <c r="S2866" i="1"/>
  <c r="R2866" i="1"/>
  <c r="Q2866" i="1"/>
  <c r="V2865" i="1"/>
  <c r="U2865" i="1"/>
  <c r="T2865" i="1"/>
  <c r="S2865" i="1"/>
  <c r="R2865" i="1"/>
  <c r="Q2865" i="1"/>
  <c r="V2864" i="1"/>
  <c r="U2864" i="1"/>
  <c r="T2864" i="1"/>
  <c r="S2864" i="1"/>
  <c r="X2864" i="1" s="1"/>
  <c r="R2864" i="1"/>
  <c r="Q2864" i="1"/>
  <c r="V2863" i="1"/>
  <c r="U2863" i="1"/>
  <c r="T2863" i="1"/>
  <c r="S2863" i="1"/>
  <c r="X2863" i="1" s="1"/>
  <c r="R2863" i="1"/>
  <c r="Q2863" i="1"/>
  <c r="V2862" i="1"/>
  <c r="U2862" i="1"/>
  <c r="T2862" i="1"/>
  <c r="S2862" i="1"/>
  <c r="R2862" i="1"/>
  <c r="Q2862" i="1"/>
  <c r="V2861" i="1"/>
  <c r="U2861" i="1"/>
  <c r="T2861" i="1"/>
  <c r="S2861" i="1"/>
  <c r="X2861" i="1" s="1"/>
  <c r="R2861" i="1"/>
  <c r="Q2861" i="1"/>
  <c r="V2860" i="1"/>
  <c r="U2860" i="1"/>
  <c r="T2860" i="1"/>
  <c r="S2860" i="1"/>
  <c r="X2860" i="1" s="1"/>
  <c r="R2860" i="1"/>
  <c r="Q2860" i="1"/>
  <c r="V2859" i="1"/>
  <c r="U2859" i="1"/>
  <c r="T2859" i="1"/>
  <c r="S2859" i="1"/>
  <c r="X2859" i="1" s="1"/>
  <c r="R2859" i="1"/>
  <c r="Q2859" i="1"/>
  <c r="V2858" i="1"/>
  <c r="U2858" i="1"/>
  <c r="T2858" i="1"/>
  <c r="S2858" i="1"/>
  <c r="R2858" i="1"/>
  <c r="Q2858" i="1"/>
  <c r="V2857" i="1"/>
  <c r="U2857" i="1"/>
  <c r="T2857" i="1"/>
  <c r="S2857" i="1"/>
  <c r="R2857" i="1"/>
  <c r="Q2857" i="1"/>
  <c r="V2856" i="1"/>
  <c r="U2856" i="1"/>
  <c r="T2856" i="1"/>
  <c r="S2856" i="1"/>
  <c r="X2856" i="1" s="1"/>
  <c r="R2856" i="1"/>
  <c r="Q2856" i="1"/>
  <c r="V2855" i="1"/>
  <c r="U2855" i="1"/>
  <c r="T2855" i="1"/>
  <c r="S2855" i="1"/>
  <c r="X2855" i="1" s="1"/>
  <c r="R2855" i="1"/>
  <c r="Q2855" i="1"/>
  <c r="V2854" i="1"/>
  <c r="U2854" i="1"/>
  <c r="T2854" i="1"/>
  <c r="S2854" i="1"/>
  <c r="R2854" i="1"/>
  <c r="Q2854" i="1"/>
  <c r="V2853" i="1"/>
  <c r="U2853" i="1"/>
  <c r="T2853" i="1"/>
  <c r="S2853" i="1"/>
  <c r="X2853" i="1" s="1"/>
  <c r="R2853" i="1"/>
  <c r="Q2853" i="1"/>
  <c r="V2852" i="1"/>
  <c r="U2852" i="1"/>
  <c r="T2852" i="1"/>
  <c r="S2852" i="1"/>
  <c r="X2852" i="1" s="1"/>
  <c r="R2852" i="1"/>
  <c r="Q2852" i="1"/>
  <c r="V2851" i="1"/>
  <c r="U2851" i="1"/>
  <c r="T2851" i="1"/>
  <c r="S2851" i="1"/>
  <c r="X2851" i="1" s="1"/>
  <c r="R2851" i="1"/>
  <c r="Q2851" i="1"/>
  <c r="V2850" i="1"/>
  <c r="U2850" i="1"/>
  <c r="T2850" i="1"/>
  <c r="S2850" i="1"/>
  <c r="R2850" i="1"/>
  <c r="Q2850" i="1"/>
  <c r="V2849" i="1"/>
  <c r="U2849" i="1"/>
  <c r="T2849" i="1"/>
  <c r="S2849" i="1"/>
  <c r="R2849" i="1"/>
  <c r="Q2849" i="1"/>
  <c r="V2848" i="1"/>
  <c r="U2848" i="1"/>
  <c r="T2848" i="1"/>
  <c r="S2848" i="1"/>
  <c r="X2848" i="1" s="1"/>
  <c r="R2848" i="1"/>
  <c r="Q2848" i="1"/>
  <c r="V2847" i="1"/>
  <c r="U2847" i="1"/>
  <c r="T2847" i="1"/>
  <c r="S2847" i="1"/>
  <c r="X2847" i="1" s="1"/>
  <c r="R2847" i="1"/>
  <c r="Q2847" i="1"/>
  <c r="V2846" i="1"/>
  <c r="U2846" i="1"/>
  <c r="T2846" i="1"/>
  <c r="S2846" i="1"/>
  <c r="R2846" i="1"/>
  <c r="Q2846" i="1"/>
  <c r="V2845" i="1"/>
  <c r="U2845" i="1"/>
  <c r="T2845" i="1"/>
  <c r="S2845" i="1"/>
  <c r="X2845" i="1" s="1"/>
  <c r="R2845" i="1"/>
  <c r="Q2845" i="1"/>
  <c r="V2844" i="1"/>
  <c r="U2844" i="1"/>
  <c r="T2844" i="1"/>
  <c r="S2844" i="1"/>
  <c r="X2844" i="1" s="1"/>
  <c r="R2844" i="1"/>
  <c r="Q2844" i="1"/>
  <c r="V2843" i="1"/>
  <c r="U2843" i="1"/>
  <c r="T2843" i="1"/>
  <c r="S2843" i="1"/>
  <c r="X2843" i="1" s="1"/>
  <c r="R2843" i="1"/>
  <c r="Q2843" i="1"/>
  <c r="V2842" i="1"/>
  <c r="U2842" i="1"/>
  <c r="T2842" i="1"/>
  <c r="S2842" i="1"/>
  <c r="R2842" i="1"/>
  <c r="Q2842" i="1"/>
  <c r="V2841" i="1"/>
  <c r="U2841" i="1"/>
  <c r="T2841" i="1"/>
  <c r="S2841" i="1"/>
  <c r="R2841" i="1"/>
  <c r="Q2841" i="1"/>
  <c r="V2840" i="1"/>
  <c r="U2840" i="1"/>
  <c r="T2840" i="1"/>
  <c r="S2840" i="1"/>
  <c r="X2840" i="1" s="1"/>
  <c r="R2840" i="1"/>
  <c r="Q2840" i="1"/>
  <c r="V2839" i="1"/>
  <c r="U2839" i="1"/>
  <c r="T2839" i="1"/>
  <c r="S2839" i="1"/>
  <c r="X2839" i="1" s="1"/>
  <c r="R2839" i="1"/>
  <c r="Q2839" i="1"/>
  <c r="V2838" i="1"/>
  <c r="U2838" i="1"/>
  <c r="T2838" i="1"/>
  <c r="S2838" i="1"/>
  <c r="R2838" i="1"/>
  <c r="Q2838" i="1"/>
  <c r="V2837" i="1"/>
  <c r="U2837" i="1"/>
  <c r="T2837" i="1"/>
  <c r="S2837" i="1"/>
  <c r="X2837" i="1" s="1"/>
  <c r="R2837" i="1"/>
  <c r="Q2837" i="1"/>
  <c r="V2836" i="1"/>
  <c r="U2836" i="1"/>
  <c r="T2836" i="1"/>
  <c r="S2836" i="1"/>
  <c r="X2836" i="1" s="1"/>
  <c r="R2836" i="1"/>
  <c r="Q2836" i="1"/>
  <c r="V2835" i="1"/>
  <c r="U2835" i="1"/>
  <c r="T2835" i="1"/>
  <c r="S2835" i="1"/>
  <c r="X2835" i="1" s="1"/>
  <c r="R2835" i="1"/>
  <c r="Q2835" i="1"/>
  <c r="V2834" i="1"/>
  <c r="U2834" i="1"/>
  <c r="T2834" i="1"/>
  <c r="S2834" i="1"/>
  <c r="R2834" i="1"/>
  <c r="Q2834" i="1"/>
  <c r="V2833" i="1"/>
  <c r="U2833" i="1"/>
  <c r="T2833" i="1"/>
  <c r="S2833" i="1"/>
  <c r="R2833" i="1"/>
  <c r="Q2833" i="1"/>
  <c r="V2832" i="1"/>
  <c r="U2832" i="1"/>
  <c r="T2832" i="1"/>
  <c r="S2832" i="1"/>
  <c r="X2832" i="1" s="1"/>
  <c r="R2832" i="1"/>
  <c r="Q2832" i="1"/>
  <c r="V2831" i="1"/>
  <c r="U2831" i="1"/>
  <c r="T2831" i="1"/>
  <c r="S2831" i="1"/>
  <c r="X2831" i="1" s="1"/>
  <c r="R2831" i="1"/>
  <c r="Q2831" i="1"/>
  <c r="V2830" i="1"/>
  <c r="U2830" i="1"/>
  <c r="T2830" i="1"/>
  <c r="S2830" i="1"/>
  <c r="R2830" i="1"/>
  <c r="Q2830" i="1"/>
  <c r="V2829" i="1"/>
  <c r="U2829" i="1"/>
  <c r="T2829" i="1"/>
  <c r="S2829" i="1"/>
  <c r="X2829" i="1" s="1"/>
  <c r="R2829" i="1"/>
  <c r="Q2829" i="1"/>
  <c r="V2828" i="1"/>
  <c r="U2828" i="1"/>
  <c r="T2828" i="1"/>
  <c r="S2828" i="1"/>
  <c r="X2828" i="1" s="1"/>
  <c r="R2828" i="1"/>
  <c r="Q2828" i="1"/>
  <c r="V2827" i="1"/>
  <c r="U2827" i="1"/>
  <c r="T2827" i="1"/>
  <c r="S2827" i="1"/>
  <c r="X2827" i="1" s="1"/>
  <c r="R2827" i="1"/>
  <c r="Q2827" i="1"/>
  <c r="V2826" i="1"/>
  <c r="U2826" i="1"/>
  <c r="T2826" i="1"/>
  <c r="S2826" i="1"/>
  <c r="R2826" i="1"/>
  <c r="Q2826" i="1"/>
  <c r="V2825" i="1"/>
  <c r="U2825" i="1"/>
  <c r="T2825" i="1"/>
  <c r="S2825" i="1"/>
  <c r="R2825" i="1"/>
  <c r="Q2825" i="1"/>
  <c r="V2824" i="1"/>
  <c r="U2824" i="1"/>
  <c r="T2824" i="1"/>
  <c r="S2824" i="1"/>
  <c r="X2824" i="1" s="1"/>
  <c r="R2824" i="1"/>
  <c r="Q2824" i="1"/>
  <c r="V2823" i="1"/>
  <c r="U2823" i="1"/>
  <c r="T2823" i="1"/>
  <c r="S2823" i="1"/>
  <c r="X2823" i="1" s="1"/>
  <c r="R2823" i="1"/>
  <c r="Q2823" i="1"/>
  <c r="V2822" i="1"/>
  <c r="U2822" i="1"/>
  <c r="T2822" i="1"/>
  <c r="S2822" i="1"/>
  <c r="R2822" i="1"/>
  <c r="Q2822" i="1"/>
  <c r="V2821" i="1"/>
  <c r="U2821" i="1"/>
  <c r="T2821" i="1"/>
  <c r="S2821" i="1"/>
  <c r="X2821" i="1" s="1"/>
  <c r="R2821" i="1"/>
  <c r="Q2821" i="1"/>
  <c r="V2820" i="1"/>
  <c r="U2820" i="1"/>
  <c r="T2820" i="1"/>
  <c r="S2820" i="1"/>
  <c r="X2820" i="1" s="1"/>
  <c r="R2820" i="1"/>
  <c r="Q2820" i="1"/>
  <c r="V2819" i="1"/>
  <c r="U2819" i="1"/>
  <c r="T2819" i="1"/>
  <c r="S2819" i="1"/>
  <c r="X2819" i="1" s="1"/>
  <c r="R2819" i="1"/>
  <c r="Q2819" i="1"/>
  <c r="V2818" i="1"/>
  <c r="U2818" i="1"/>
  <c r="T2818" i="1"/>
  <c r="S2818" i="1"/>
  <c r="R2818" i="1"/>
  <c r="Q2818" i="1"/>
  <c r="V2817" i="1"/>
  <c r="U2817" i="1"/>
  <c r="T2817" i="1"/>
  <c r="S2817" i="1"/>
  <c r="R2817" i="1"/>
  <c r="Q2817" i="1"/>
  <c r="V2816" i="1"/>
  <c r="U2816" i="1"/>
  <c r="T2816" i="1"/>
  <c r="S2816" i="1"/>
  <c r="X2816" i="1" s="1"/>
  <c r="R2816" i="1"/>
  <c r="Q2816" i="1"/>
  <c r="V2815" i="1"/>
  <c r="U2815" i="1"/>
  <c r="T2815" i="1"/>
  <c r="S2815" i="1"/>
  <c r="X2815" i="1" s="1"/>
  <c r="R2815" i="1"/>
  <c r="Q2815" i="1"/>
  <c r="V2814" i="1"/>
  <c r="U2814" i="1"/>
  <c r="T2814" i="1"/>
  <c r="S2814" i="1"/>
  <c r="R2814" i="1"/>
  <c r="Q2814" i="1"/>
  <c r="V2813" i="1"/>
  <c r="U2813" i="1"/>
  <c r="T2813" i="1"/>
  <c r="S2813" i="1"/>
  <c r="X2813" i="1" s="1"/>
  <c r="R2813" i="1"/>
  <c r="Q2813" i="1"/>
  <c r="V2812" i="1"/>
  <c r="U2812" i="1"/>
  <c r="T2812" i="1"/>
  <c r="S2812" i="1"/>
  <c r="X2812" i="1" s="1"/>
  <c r="R2812" i="1"/>
  <c r="Q2812" i="1"/>
  <c r="V2811" i="1"/>
  <c r="U2811" i="1"/>
  <c r="T2811" i="1"/>
  <c r="S2811" i="1"/>
  <c r="X2811" i="1" s="1"/>
  <c r="R2811" i="1"/>
  <c r="Q2811" i="1"/>
  <c r="V2810" i="1"/>
  <c r="U2810" i="1"/>
  <c r="T2810" i="1"/>
  <c r="S2810" i="1"/>
  <c r="R2810" i="1"/>
  <c r="Q2810" i="1"/>
  <c r="V2809" i="1"/>
  <c r="U2809" i="1"/>
  <c r="T2809" i="1"/>
  <c r="S2809" i="1"/>
  <c r="R2809" i="1"/>
  <c r="Q2809" i="1"/>
  <c r="V2808" i="1"/>
  <c r="U2808" i="1"/>
  <c r="T2808" i="1"/>
  <c r="S2808" i="1"/>
  <c r="X2808" i="1" s="1"/>
  <c r="R2808" i="1"/>
  <c r="Q2808" i="1"/>
  <c r="V2807" i="1"/>
  <c r="U2807" i="1"/>
  <c r="T2807" i="1"/>
  <c r="S2807" i="1"/>
  <c r="X2807" i="1" s="1"/>
  <c r="R2807" i="1"/>
  <c r="Q2807" i="1"/>
  <c r="V2806" i="1"/>
  <c r="U2806" i="1"/>
  <c r="T2806" i="1"/>
  <c r="S2806" i="1"/>
  <c r="R2806" i="1"/>
  <c r="Q2806" i="1"/>
  <c r="V2805" i="1"/>
  <c r="U2805" i="1"/>
  <c r="T2805" i="1"/>
  <c r="S2805" i="1"/>
  <c r="X2805" i="1" s="1"/>
  <c r="R2805" i="1"/>
  <c r="Q2805" i="1"/>
  <c r="V2804" i="1"/>
  <c r="U2804" i="1"/>
  <c r="T2804" i="1"/>
  <c r="S2804" i="1"/>
  <c r="X2804" i="1" s="1"/>
  <c r="R2804" i="1"/>
  <c r="Q2804" i="1"/>
  <c r="V2803" i="1"/>
  <c r="U2803" i="1"/>
  <c r="T2803" i="1"/>
  <c r="S2803" i="1"/>
  <c r="X2803" i="1" s="1"/>
  <c r="R2803" i="1"/>
  <c r="Q2803" i="1"/>
  <c r="V2802" i="1"/>
  <c r="U2802" i="1"/>
  <c r="T2802" i="1"/>
  <c r="S2802" i="1"/>
  <c r="R2802" i="1"/>
  <c r="Q2802" i="1"/>
  <c r="V2801" i="1"/>
  <c r="U2801" i="1"/>
  <c r="T2801" i="1"/>
  <c r="S2801" i="1"/>
  <c r="R2801" i="1"/>
  <c r="Q2801" i="1"/>
  <c r="V2800" i="1"/>
  <c r="U2800" i="1"/>
  <c r="T2800" i="1"/>
  <c r="S2800" i="1"/>
  <c r="X2800" i="1" s="1"/>
  <c r="R2800" i="1"/>
  <c r="Q2800" i="1"/>
  <c r="V2799" i="1"/>
  <c r="U2799" i="1"/>
  <c r="T2799" i="1"/>
  <c r="S2799" i="1"/>
  <c r="X2799" i="1" s="1"/>
  <c r="R2799" i="1"/>
  <c r="Q2799" i="1"/>
  <c r="V2798" i="1"/>
  <c r="U2798" i="1"/>
  <c r="T2798" i="1"/>
  <c r="S2798" i="1"/>
  <c r="R2798" i="1"/>
  <c r="Q2798" i="1"/>
  <c r="V2797" i="1"/>
  <c r="U2797" i="1"/>
  <c r="T2797" i="1"/>
  <c r="S2797" i="1"/>
  <c r="X2797" i="1" s="1"/>
  <c r="R2797" i="1"/>
  <c r="Q2797" i="1"/>
  <c r="V2796" i="1"/>
  <c r="U2796" i="1"/>
  <c r="T2796" i="1"/>
  <c r="S2796" i="1"/>
  <c r="X2796" i="1" s="1"/>
  <c r="R2796" i="1"/>
  <c r="Q2796" i="1"/>
  <c r="V2795" i="1"/>
  <c r="U2795" i="1"/>
  <c r="T2795" i="1"/>
  <c r="S2795" i="1"/>
  <c r="X2795" i="1" s="1"/>
  <c r="R2795" i="1"/>
  <c r="Q2795" i="1"/>
  <c r="V2794" i="1"/>
  <c r="U2794" i="1"/>
  <c r="T2794" i="1"/>
  <c r="S2794" i="1"/>
  <c r="R2794" i="1"/>
  <c r="Q2794" i="1"/>
  <c r="V2793" i="1"/>
  <c r="U2793" i="1"/>
  <c r="T2793" i="1"/>
  <c r="S2793" i="1"/>
  <c r="R2793" i="1"/>
  <c r="Q2793" i="1"/>
  <c r="V2792" i="1"/>
  <c r="U2792" i="1"/>
  <c r="T2792" i="1"/>
  <c r="S2792" i="1"/>
  <c r="X2792" i="1" s="1"/>
  <c r="R2792" i="1"/>
  <c r="Q2792" i="1"/>
  <c r="V2791" i="1"/>
  <c r="U2791" i="1"/>
  <c r="T2791" i="1"/>
  <c r="S2791" i="1"/>
  <c r="X2791" i="1" s="1"/>
  <c r="R2791" i="1"/>
  <c r="Q2791" i="1"/>
  <c r="V2790" i="1"/>
  <c r="U2790" i="1"/>
  <c r="T2790" i="1"/>
  <c r="S2790" i="1"/>
  <c r="R2790" i="1"/>
  <c r="Q2790" i="1"/>
  <c r="V2789" i="1"/>
  <c r="U2789" i="1"/>
  <c r="T2789" i="1"/>
  <c r="S2789" i="1"/>
  <c r="X2789" i="1" s="1"/>
  <c r="R2789" i="1"/>
  <c r="Q2789" i="1"/>
  <c r="V2788" i="1"/>
  <c r="U2788" i="1"/>
  <c r="T2788" i="1"/>
  <c r="S2788" i="1"/>
  <c r="X2788" i="1" s="1"/>
  <c r="R2788" i="1"/>
  <c r="Q2788" i="1"/>
  <c r="V2787" i="1"/>
  <c r="U2787" i="1"/>
  <c r="T2787" i="1"/>
  <c r="S2787" i="1"/>
  <c r="X2787" i="1" s="1"/>
  <c r="R2787" i="1"/>
  <c r="Q2787" i="1"/>
  <c r="V2786" i="1"/>
  <c r="U2786" i="1"/>
  <c r="T2786" i="1"/>
  <c r="S2786" i="1"/>
  <c r="R2786" i="1"/>
  <c r="Q2786" i="1"/>
  <c r="V2785" i="1"/>
  <c r="U2785" i="1"/>
  <c r="T2785" i="1"/>
  <c r="S2785" i="1"/>
  <c r="R2785" i="1"/>
  <c r="Q2785" i="1"/>
  <c r="V2784" i="1"/>
  <c r="U2784" i="1"/>
  <c r="T2784" i="1"/>
  <c r="S2784" i="1"/>
  <c r="X2784" i="1" s="1"/>
  <c r="R2784" i="1"/>
  <c r="Q2784" i="1"/>
  <c r="V2783" i="1"/>
  <c r="U2783" i="1"/>
  <c r="T2783" i="1"/>
  <c r="S2783" i="1"/>
  <c r="X2783" i="1" s="1"/>
  <c r="R2783" i="1"/>
  <c r="Q2783" i="1"/>
  <c r="V2782" i="1"/>
  <c r="U2782" i="1"/>
  <c r="T2782" i="1"/>
  <c r="S2782" i="1"/>
  <c r="R2782" i="1"/>
  <c r="Q2782" i="1"/>
  <c r="V2781" i="1"/>
  <c r="U2781" i="1"/>
  <c r="T2781" i="1"/>
  <c r="S2781" i="1"/>
  <c r="X2781" i="1" s="1"/>
  <c r="R2781" i="1"/>
  <c r="Q2781" i="1"/>
  <c r="V2780" i="1"/>
  <c r="U2780" i="1"/>
  <c r="T2780" i="1"/>
  <c r="S2780" i="1"/>
  <c r="X2780" i="1" s="1"/>
  <c r="R2780" i="1"/>
  <c r="Q2780" i="1"/>
  <c r="V2779" i="1"/>
  <c r="U2779" i="1"/>
  <c r="T2779" i="1"/>
  <c r="S2779" i="1"/>
  <c r="X2779" i="1" s="1"/>
  <c r="R2779" i="1"/>
  <c r="Q2779" i="1"/>
  <c r="V2778" i="1"/>
  <c r="U2778" i="1"/>
  <c r="T2778" i="1"/>
  <c r="S2778" i="1"/>
  <c r="R2778" i="1"/>
  <c r="Q2778" i="1"/>
  <c r="V2777" i="1"/>
  <c r="U2777" i="1"/>
  <c r="T2777" i="1"/>
  <c r="S2777" i="1"/>
  <c r="R2777" i="1"/>
  <c r="Q2777" i="1"/>
  <c r="V2776" i="1"/>
  <c r="U2776" i="1"/>
  <c r="T2776" i="1"/>
  <c r="S2776" i="1"/>
  <c r="X2776" i="1" s="1"/>
  <c r="R2776" i="1"/>
  <c r="Q2776" i="1"/>
  <c r="V2775" i="1"/>
  <c r="U2775" i="1"/>
  <c r="T2775" i="1"/>
  <c r="S2775" i="1"/>
  <c r="X2775" i="1" s="1"/>
  <c r="R2775" i="1"/>
  <c r="Q2775" i="1"/>
  <c r="V2774" i="1"/>
  <c r="U2774" i="1"/>
  <c r="T2774" i="1"/>
  <c r="S2774" i="1"/>
  <c r="R2774" i="1"/>
  <c r="Q2774" i="1"/>
  <c r="V2773" i="1"/>
  <c r="U2773" i="1"/>
  <c r="T2773" i="1"/>
  <c r="S2773" i="1"/>
  <c r="X2773" i="1" s="1"/>
  <c r="R2773" i="1"/>
  <c r="Q2773" i="1"/>
  <c r="V2772" i="1"/>
  <c r="U2772" i="1"/>
  <c r="T2772" i="1"/>
  <c r="S2772" i="1"/>
  <c r="X2772" i="1" s="1"/>
  <c r="R2772" i="1"/>
  <c r="Q2772" i="1"/>
  <c r="V2771" i="1"/>
  <c r="U2771" i="1"/>
  <c r="T2771" i="1"/>
  <c r="S2771" i="1"/>
  <c r="X2771" i="1" s="1"/>
  <c r="R2771" i="1"/>
  <c r="Q2771" i="1"/>
  <c r="V2770" i="1"/>
  <c r="U2770" i="1"/>
  <c r="T2770" i="1"/>
  <c r="S2770" i="1"/>
  <c r="R2770" i="1"/>
  <c r="Q2770" i="1"/>
  <c r="V2769" i="1"/>
  <c r="U2769" i="1"/>
  <c r="T2769" i="1"/>
  <c r="S2769" i="1"/>
  <c r="R2769" i="1"/>
  <c r="Q2769" i="1"/>
  <c r="V2768" i="1"/>
  <c r="U2768" i="1"/>
  <c r="T2768" i="1"/>
  <c r="S2768" i="1"/>
  <c r="X2768" i="1" s="1"/>
  <c r="R2768" i="1"/>
  <c r="Q2768" i="1"/>
  <c r="V2767" i="1"/>
  <c r="U2767" i="1"/>
  <c r="T2767" i="1"/>
  <c r="S2767" i="1"/>
  <c r="X2767" i="1" s="1"/>
  <c r="R2767" i="1"/>
  <c r="Q2767" i="1"/>
  <c r="V2766" i="1"/>
  <c r="U2766" i="1"/>
  <c r="T2766" i="1"/>
  <c r="S2766" i="1"/>
  <c r="R2766" i="1"/>
  <c r="Q2766" i="1"/>
  <c r="V2765" i="1"/>
  <c r="U2765" i="1"/>
  <c r="T2765" i="1"/>
  <c r="S2765" i="1"/>
  <c r="X2765" i="1" s="1"/>
  <c r="R2765" i="1"/>
  <c r="Q2765" i="1"/>
  <c r="V2764" i="1"/>
  <c r="U2764" i="1"/>
  <c r="T2764" i="1"/>
  <c r="S2764" i="1"/>
  <c r="X2764" i="1" s="1"/>
  <c r="R2764" i="1"/>
  <c r="Q2764" i="1"/>
  <c r="V2763" i="1"/>
  <c r="U2763" i="1"/>
  <c r="T2763" i="1"/>
  <c r="S2763" i="1"/>
  <c r="X2763" i="1" s="1"/>
  <c r="R2763" i="1"/>
  <c r="Q2763" i="1"/>
  <c r="V2762" i="1"/>
  <c r="U2762" i="1"/>
  <c r="T2762" i="1"/>
  <c r="S2762" i="1"/>
  <c r="R2762" i="1"/>
  <c r="Q2762" i="1"/>
  <c r="V2761" i="1"/>
  <c r="U2761" i="1"/>
  <c r="T2761" i="1"/>
  <c r="S2761" i="1"/>
  <c r="R2761" i="1"/>
  <c r="Q2761" i="1"/>
  <c r="V2760" i="1"/>
  <c r="U2760" i="1"/>
  <c r="T2760" i="1"/>
  <c r="S2760" i="1"/>
  <c r="X2760" i="1" s="1"/>
  <c r="R2760" i="1"/>
  <c r="Q2760" i="1"/>
  <c r="V2759" i="1"/>
  <c r="U2759" i="1"/>
  <c r="T2759" i="1"/>
  <c r="S2759" i="1"/>
  <c r="X2759" i="1" s="1"/>
  <c r="R2759" i="1"/>
  <c r="Q2759" i="1"/>
  <c r="V2758" i="1"/>
  <c r="U2758" i="1"/>
  <c r="T2758" i="1"/>
  <c r="S2758" i="1"/>
  <c r="R2758" i="1"/>
  <c r="Q2758" i="1"/>
  <c r="V2757" i="1"/>
  <c r="U2757" i="1"/>
  <c r="T2757" i="1"/>
  <c r="S2757" i="1"/>
  <c r="X2757" i="1" s="1"/>
  <c r="R2757" i="1"/>
  <c r="Q2757" i="1"/>
  <c r="V2756" i="1"/>
  <c r="U2756" i="1"/>
  <c r="T2756" i="1"/>
  <c r="S2756" i="1"/>
  <c r="X2756" i="1" s="1"/>
  <c r="R2756" i="1"/>
  <c r="Q2756" i="1"/>
  <c r="V2755" i="1"/>
  <c r="U2755" i="1"/>
  <c r="T2755" i="1"/>
  <c r="S2755" i="1"/>
  <c r="X2755" i="1" s="1"/>
  <c r="R2755" i="1"/>
  <c r="Q2755" i="1"/>
  <c r="V2754" i="1"/>
  <c r="U2754" i="1"/>
  <c r="T2754" i="1"/>
  <c r="S2754" i="1"/>
  <c r="R2754" i="1"/>
  <c r="Q2754" i="1"/>
  <c r="V2753" i="1"/>
  <c r="U2753" i="1"/>
  <c r="T2753" i="1"/>
  <c r="S2753" i="1"/>
  <c r="R2753" i="1"/>
  <c r="Q2753" i="1"/>
  <c r="V2752" i="1"/>
  <c r="U2752" i="1"/>
  <c r="T2752" i="1"/>
  <c r="S2752" i="1"/>
  <c r="X2752" i="1" s="1"/>
  <c r="R2752" i="1"/>
  <c r="Q2752" i="1"/>
  <c r="V2751" i="1"/>
  <c r="U2751" i="1"/>
  <c r="T2751" i="1"/>
  <c r="S2751" i="1"/>
  <c r="X2751" i="1" s="1"/>
  <c r="R2751" i="1"/>
  <c r="Q2751" i="1"/>
  <c r="V2750" i="1"/>
  <c r="U2750" i="1"/>
  <c r="T2750" i="1"/>
  <c r="S2750" i="1"/>
  <c r="R2750" i="1"/>
  <c r="Q2750" i="1"/>
  <c r="V2749" i="1"/>
  <c r="U2749" i="1"/>
  <c r="T2749" i="1"/>
  <c r="S2749" i="1"/>
  <c r="X2749" i="1" s="1"/>
  <c r="R2749" i="1"/>
  <c r="Q2749" i="1"/>
  <c r="V2748" i="1"/>
  <c r="U2748" i="1"/>
  <c r="T2748" i="1"/>
  <c r="S2748" i="1"/>
  <c r="X2748" i="1" s="1"/>
  <c r="R2748" i="1"/>
  <c r="Q2748" i="1"/>
  <c r="V2747" i="1"/>
  <c r="U2747" i="1"/>
  <c r="T2747" i="1"/>
  <c r="S2747" i="1"/>
  <c r="X2747" i="1" s="1"/>
  <c r="R2747" i="1"/>
  <c r="Q2747" i="1"/>
  <c r="V2746" i="1"/>
  <c r="U2746" i="1"/>
  <c r="T2746" i="1"/>
  <c r="S2746" i="1"/>
  <c r="R2746" i="1"/>
  <c r="Q2746" i="1"/>
  <c r="V2745" i="1"/>
  <c r="U2745" i="1"/>
  <c r="T2745" i="1"/>
  <c r="S2745" i="1"/>
  <c r="R2745" i="1"/>
  <c r="Q2745" i="1"/>
  <c r="V2744" i="1"/>
  <c r="U2744" i="1"/>
  <c r="T2744" i="1"/>
  <c r="S2744" i="1"/>
  <c r="X2744" i="1" s="1"/>
  <c r="R2744" i="1"/>
  <c r="Q2744" i="1"/>
  <c r="V2743" i="1"/>
  <c r="U2743" i="1"/>
  <c r="T2743" i="1"/>
  <c r="S2743" i="1"/>
  <c r="X2743" i="1" s="1"/>
  <c r="R2743" i="1"/>
  <c r="Q2743" i="1"/>
  <c r="V2742" i="1"/>
  <c r="U2742" i="1"/>
  <c r="T2742" i="1"/>
  <c r="S2742" i="1"/>
  <c r="R2742" i="1"/>
  <c r="Q2742" i="1"/>
  <c r="V2741" i="1"/>
  <c r="U2741" i="1"/>
  <c r="T2741" i="1"/>
  <c r="S2741" i="1"/>
  <c r="X2741" i="1" s="1"/>
  <c r="R2741" i="1"/>
  <c r="Q2741" i="1"/>
  <c r="V2740" i="1"/>
  <c r="U2740" i="1"/>
  <c r="T2740" i="1"/>
  <c r="S2740" i="1"/>
  <c r="X2740" i="1" s="1"/>
  <c r="R2740" i="1"/>
  <c r="Q2740" i="1"/>
  <c r="V2739" i="1"/>
  <c r="U2739" i="1"/>
  <c r="T2739" i="1"/>
  <c r="S2739" i="1"/>
  <c r="X2739" i="1" s="1"/>
  <c r="R2739" i="1"/>
  <c r="Q2739" i="1"/>
  <c r="V2738" i="1"/>
  <c r="U2738" i="1"/>
  <c r="T2738" i="1"/>
  <c r="S2738" i="1"/>
  <c r="R2738" i="1"/>
  <c r="Q2738" i="1"/>
  <c r="V2737" i="1"/>
  <c r="U2737" i="1"/>
  <c r="T2737" i="1"/>
  <c r="S2737" i="1"/>
  <c r="R2737" i="1"/>
  <c r="Q2737" i="1"/>
  <c r="V2736" i="1"/>
  <c r="U2736" i="1"/>
  <c r="T2736" i="1"/>
  <c r="S2736" i="1"/>
  <c r="X2736" i="1" s="1"/>
  <c r="R2736" i="1"/>
  <c r="Q2736" i="1"/>
  <c r="V2735" i="1"/>
  <c r="U2735" i="1"/>
  <c r="T2735" i="1"/>
  <c r="S2735" i="1"/>
  <c r="X2735" i="1" s="1"/>
  <c r="R2735" i="1"/>
  <c r="Q2735" i="1"/>
  <c r="V2734" i="1"/>
  <c r="U2734" i="1"/>
  <c r="T2734" i="1"/>
  <c r="S2734" i="1"/>
  <c r="R2734" i="1"/>
  <c r="Q2734" i="1"/>
  <c r="V2733" i="1"/>
  <c r="U2733" i="1"/>
  <c r="T2733" i="1"/>
  <c r="S2733" i="1"/>
  <c r="X2733" i="1" s="1"/>
  <c r="R2733" i="1"/>
  <c r="Q2733" i="1"/>
  <c r="V2732" i="1"/>
  <c r="U2732" i="1"/>
  <c r="T2732" i="1"/>
  <c r="S2732" i="1"/>
  <c r="X2732" i="1" s="1"/>
  <c r="R2732" i="1"/>
  <c r="Q2732" i="1"/>
  <c r="V2731" i="1"/>
  <c r="U2731" i="1"/>
  <c r="T2731" i="1"/>
  <c r="S2731" i="1"/>
  <c r="X2731" i="1" s="1"/>
  <c r="R2731" i="1"/>
  <c r="Q2731" i="1"/>
  <c r="V2730" i="1"/>
  <c r="U2730" i="1"/>
  <c r="T2730" i="1"/>
  <c r="S2730" i="1"/>
  <c r="R2730" i="1"/>
  <c r="Q2730" i="1"/>
  <c r="V2729" i="1"/>
  <c r="U2729" i="1"/>
  <c r="T2729" i="1"/>
  <c r="S2729" i="1"/>
  <c r="R2729" i="1"/>
  <c r="Q2729" i="1"/>
  <c r="V2728" i="1"/>
  <c r="U2728" i="1"/>
  <c r="T2728" i="1"/>
  <c r="S2728" i="1"/>
  <c r="X2728" i="1" s="1"/>
  <c r="R2728" i="1"/>
  <c r="Q2728" i="1"/>
  <c r="V2727" i="1"/>
  <c r="U2727" i="1"/>
  <c r="T2727" i="1"/>
  <c r="S2727" i="1"/>
  <c r="X2727" i="1" s="1"/>
  <c r="R2727" i="1"/>
  <c r="Q2727" i="1"/>
  <c r="V2726" i="1"/>
  <c r="U2726" i="1"/>
  <c r="T2726" i="1"/>
  <c r="S2726" i="1"/>
  <c r="R2726" i="1"/>
  <c r="Q2726" i="1"/>
  <c r="V2725" i="1"/>
  <c r="U2725" i="1"/>
  <c r="T2725" i="1"/>
  <c r="S2725" i="1"/>
  <c r="X2725" i="1" s="1"/>
  <c r="R2725" i="1"/>
  <c r="Q2725" i="1"/>
  <c r="V2724" i="1"/>
  <c r="U2724" i="1"/>
  <c r="T2724" i="1"/>
  <c r="S2724" i="1"/>
  <c r="X2724" i="1" s="1"/>
  <c r="R2724" i="1"/>
  <c r="Q2724" i="1"/>
  <c r="V2723" i="1"/>
  <c r="U2723" i="1"/>
  <c r="T2723" i="1"/>
  <c r="S2723" i="1"/>
  <c r="X2723" i="1" s="1"/>
  <c r="R2723" i="1"/>
  <c r="Q2723" i="1"/>
  <c r="V2722" i="1"/>
  <c r="U2722" i="1"/>
  <c r="T2722" i="1"/>
  <c r="S2722" i="1"/>
  <c r="R2722" i="1"/>
  <c r="Q2722" i="1"/>
  <c r="V2721" i="1"/>
  <c r="U2721" i="1"/>
  <c r="T2721" i="1"/>
  <c r="S2721" i="1"/>
  <c r="R2721" i="1"/>
  <c r="Q2721" i="1"/>
  <c r="V2720" i="1"/>
  <c r="U2720" i="1"/>
  <c r="T2720" i="1"/>
  <c r="S2720" i="1"/>
  <c r="X2720" i="1" s="1"/>
  <c r="R2720" i="1"/>
  <c r="Q2720" i="1"/>
  <c r="V2719" i="1"/>
  <c r="U2719" i="1"/>
  <c r="T2719" i="1"/>
  <c r="S2719" i="1"/>
  <c r="X2719" i="1" s="1"/>
  <c r="R2719" i="1"/>
  <c r="Q2719" i="1"/>
  <c r="V2718" i="1"/>
  <c r="U2718" i="1"/>
  <c r="T2718" i="1"/>
  <c r="S2718" i="1"/>
  <c r="R2718" i="1"/>
  <c r="Q2718" i="1"/>
  <c r="V2717" i="1"/>
  <c r="U2717" i="1"/>
  <c r="T2717" i="1"/>
  <c r="S2717" i="1"/>
  <c r="X2717" i="1" s="1"/>
  <c r="R2717" i="1"/>
  <c r="Q2717" i="1"/>
  <c r="V2716" i="1"/>
  <c r="U2716" i="1"/>
  <c r="T2716" i="1"/>
  <c r="S2716" i="1"/>
  <c r="X2716" i="1" s="1"/>
  <c r="R2716" i="1"/>
  <c r="Q2716" i="1"/>
  <c r="V2715" i="1"/>
  <c r="U2715" i="1"/>
  <c r="T2715" i="1"/>
  <c r="S2715" i="1"/>
  <c r="X2715" i="1" s="1"/>
  <c r="R2715" i="1"/>
  <c r="Q2715" i="1"/>
  <c r="V2714" i="1"/>
  <c r="U2714" i="1"/>
  <c r="T2714" i="1"/>
  <c r="S2714" i="1"/>
  <c r="R2714" i="1"/>
  <c r="Q2714" i="1"/>
  <c r="V2713" i="1"/>
  <c r="U2713" i="1"/>
  <c r="T2713" i="1"/>
  <c r="S2713" i="1"/>
  <c r="R2713" i="1"/>
  <c r="Q2713" i="1"/>
  <c r="V2712" i="1"/>
  <c r="U2712" i="1"/>
  <c r="T2712" i="1"/>
  <c r="S2712" i="1"/>
  <c r="X2712" i="1" s="1"/>
  <c r="R2712" i="1"/>
  <c r="Q2712" i="1"/>
  <c r="V2711" i="1"/>
  <c r="U2711" i="1"/>
  <c r="T2711" i="1"/>
  <c r="S2711" i="1"/>
  <c r="X2711" i="1" s="1"/>
  <c r="R2711" i="1"/>
  <c r="Q2711" i="1"/>
  <c r="V2710" i="1"/>
  <c r="U2710" i="1"/>
  <c r="T2710" i="1"/>
  <c r="S2710" i="1"/>
  <c r="R2710" i="1"/>
  <c r="Q2710" i="1"/>
  <c r="V2709" i="1"/>
  <c r="U2709" i="1"/>
  <c r="T2709" i="1"/>
  <c r="S2709" i="1"/>
  <c r="X2709" i="1" s="1"/>
  <c r="R2709" i="1"/>
  <c r="Q2709" i="1"/>
  <c r="V2708" i="1"/>
  <c r="U2708" i="1"/>
  <c r="T2708" i="1"/>
  <c r="S2708" i="1"/>
  <c r="X2708" i="1" s="1"/>
  <c r="R2708" i="1"/>
  <c r="Q2708" i="1"/>
  <c r="V2707" i="1"/>
  <c r="U2707" i="1"/>
  <c r="T2707" i="1"/>
  <c r="S2707" i="1"/>
  <c r="X2707" i="1" s="1"/>
  <c r="R2707" i="1"/>
  <c r="Q2707" i="1"/>
  <c r="V2706" i="1"/>
  <c r="U2706" i="1"/>
  <c r="T2706" i="1"/>
  <c r="S2706" i="1"/>
  <c r="R2706" i="1"/>
  <c r="Q2706" i="1"/>
  <c r="V2705" i="1"/>
  <c r="U2705" i="1"/>
  <c r="T2705" i="1"/>
  <c r="S2705" i="1"/>
  <c r="R2705" i="1"/>
  <c r="Q2705" i="1"/>
  <c r="V2704" i="1"/>
  <c r="U2704" i="1"/>
  <c r="T2704" i="1"/>
  <c r="S2704" i="1"/>
  <c r="X2704" i="1" s="1"/>
  <c r="R2704" i="1"/>
  <c r="Q2704" i="1"/>
  <c r="V2703" i="1"/>
  <c r="U2703" i="1"/>
  <c r="T2703" i="1"/>
  <c r="S2703" i="1"/>
  <c r="X2703" i="1" s="1"/>
  <c r="R2703" i="1"/>
  <c r="Q2703" i="1"/>
  <c r="V2702" i="1"/>
  <c r="U2702" i="1"/>
  <c r="T2702" i="1"/>
  <c r="S2702" i="1"/>
  <c r="R2702" i="1"/>
  <c r="Q2702" i="1"/>
  <c r="V2701" i="1"/>
  <c r="U2701" i="1"/>
  <c r="T2701" i="1"/>
  <c r="S2701" i="1"/>
  <c r="X2701" i="1" s="1"/>
  <c r="R2701" i="1"/>
  <c r="Q2701" i="1"/>
  <c r="V2700" i="1"/>
  <c r="U2700" i="1"/>
  <c r="T2700" i="1"/>
  <c r="S2700" i="1"/>
  <c r="X2700" i="1" s="1"/>
  <c r="R2700" i="1"/>
  <c r="Q2700" i="1"/>
  <c r="V2699" i="1"/>
  <c r="U2699" i="1"/>
  <c r="T2699" i="1"/>
  <c r="S2699" i="1"/>
  <c r="X2699" i="1" s="1"/>
  <c r="R2699" i="1"/>
  <c r="Q2699" i="1"/>
  <c r="V2698" i="1"/>
  <c r="U2698" i="1"/>
  <c r="T2698" i="1"/>
  <c r="S2698" i="1"/>
  <c r="R2698" i="1"/>
  <c r="Q2698" i="1"/>
  <c r="V2697" i="1"/>
  <c r="U2697" i="1"/>
  <c r="T2697" i="1"/>
  <c r="S2697" i="1"/>
  <c r="R2697" i="1"/>
  <c r="Q2697" i="1"/>
  <c r="V2696" i="1"/>
  <c r="U2696" i="1"/>
  <c r="T2696" i="1"/>
  <c r="S2696" i="1"/>
  <c r="X2696" i="1" s="1"/>
  <c r="R2696" i="1"/>
  <c r="Q2696" i="1"/>
  <c r="V2695" i="1"/>
  <c r="U2695" i="1"/>
  <c r="T2695" i="1"/>
  <c r="S2695" i="1"/>
  <c r="X2695" i="1" s="1"/>
  <c r="R2695" i="1"/>
  <c r="Q2695" i="1"/>
  <c r="V2694" i="1"/>
  <c r="U2694" i="1"/>
  <c r="T2694" i="1"/>
  <c r="S2694" i="1"/>
  <c r="R2694" i="1"/>
  <c r="Q2694" i="1"/>
  <c r="V2693" i="1"/>
  <c r="U2693" i="1"/>
  <c r="T2693" i="1"/>
  <c r="S2693" i="1"/>
  <c r="R2693" i="1"/>
  <c r="Q2693" i="1"/>
  <c r="V2692" i="1"/>
  <c r="U2692" i="1"/>
  <c r="T2692" i="1"/>
  <c r="S2692" i="1"/>
  <c r="X2692" i="1" s="1"/>
  <c r="R2692" i="1"/>
  <c r="Q2692" i="1"/>
  <c r="V2691" i="1"/>
  <c r="U2691" i="1"/>
  <c r="T2691" i="1"/>
  <c r="S2691" i="1"/>
  <c r="X2691" i="1" s="1"/>
  <c r="R2691" i="1"/>
  <c r="Q2691" i="1"/>
  <c r="V2690" i="1"/>
  <c r="U2690" i="1"/>
  <c r="T2690" i="1"/>
  <c r="S2690" i="1"/>
  <c r="R2690" i="1"/>
  <c r="Q2690" i="1"/>
  <c r="V2689" i="1"/>
  <c r="U2689" i="1"/>
  <c r="T2689" i="1"/>
  <c r="S2689" i="1"/>
  <c r="R2689" i="1"/>
  <c r="Q2689" i="1"/>
  <c r="V2688" i="1"/>
  <c r="U2688" i="1"/>
  <c r="T2688" i="1"/>
  <c r="S2688" i="1"/>
  <c r="X2688" i="1" s="1"/>
  <c r="R2688" i="1"/>
  <c r="Q2688" i="1"/>
  <c r="V2687" i="1"/>
  <c r="U2687" i="1"/>
  <c r="T2687" i="1"/>
  <c r="S2687" i="1"/>
  <c r="X2687" i="1" s="1"/>
  <c r="R2687" i="1"/>
  <c r="Q2687" i="1"/>
  <c r="V2686" i="1"/>
  <c r="U2686" i="1"/>
  <c r="T2686" i="1"/>
  <c r="S2686" i="1"/>
  <c r="R2686" i="1"/>
  <c r="Q2686" i="1"/>
  <c r="V2685" i="1"/>
  <c r="U2685" i="1"/>
  <c r="T2685" i="1"/>
  <c r="S2685" i="1"/>
  <c r="R2685" i="1"/>
  <c r="Q2685" i="1"/>
  <c r="V2684" i="1"/>
  <c r="U2684" i="1"/>
  <c r="T2684" i="1"/>
  <c r="S2684" i="1"/>
  <c r="X2684" i="1" s="1"/>
  <c r="R2684" i="1"/>
  <c r="Q2684" i="1"/>
  <c r="V2683" i="1"/>
  <c r="U2683" i="1"/>
  <c r="T2683" i="1"/>
  <c r="S2683" i="1"/>
  <c r="X2683" i="1" s="1"/>
  <c r="R2683" i="1"/>
  <c r="Q2683" i="1"/>
  <c r="V2682" i="1"/>
  <c r="U2682" i="1"/>
  <c r="T2682" i="1"/>
  <c r="S2682" i="1"/>
  <c r="R2682" i="1"/>
  <c r="Q2682" i="1"/>
  <c r="V2681" i="1"/>
  <c r="U2681" i="1"/>
  <c r="T2681" i="1"/>
  <c r="S2681" i="1"/>
  <c r="R2681" i="1"/>
  <c r="Q2681" i="1"/>
  <c r="V2680" i="1"/>
  <c r="U2680" i="1"/>
  <c r="T2680" i="1"/>
  <c r="S2680" i="1"/>
  <c r="X2680" i="1" s="1"/>
  <c r="R2680" i="1"/>
  <c r="Q2680" i="1"/>
  <c r="V2679" i="1"/>
  <c r="U2679" i="1"/>
  <c r="T2679" i="1"/>
  <c r="S2679" i="1"/>
  <c r="X2679" i="1" s="1"/>
  <c r="R2679" i="1"/>
  <c r="Q2679" i="1"/>
  <c r="V2678" i="1"/>
  <c r="U2678" i="1"/>
  <c r="T2678" i="1"/>
  <c r="S2678" i="1"/>
  <c r="R2678" i="1"/>
  <c r="Q2678" i="1"/>
  <c r="V2677" i="1"/>
  <c r="U2677" i="1"/>
  <c r="T2677" i="1"/>
  <c r="S2677" i="1"/>
  <c r="R2677" i="1"/>
  <c r="Q2677" i="1"/>
  <c r="V2676" i="1"/>
  <c r="U2676" i="1"/>
  <c r="T2676" i="1"/>
  <c r="S2676" i="1"/>
  <c r="X2676" i="1" s="1"/>
  <c r="R2676" i="1"/>
  <c r="Q2676" i="1"/>
  <c r="V2675" i="1"/>
  <c r="U2675" i="1"/>
  <c r="T2675" i="1"/>
  <c r="S2675" i="1"/>
  <c r="X2675" i="1" s="1"/>
  <c r="R2675" i="1"/>
  <c r="Q2675" i="1"/>
  <c r="V2674" i="1"/>
  <c r="U2674" i="1"/>
  <c r="T2674" i="1"/>
  <c r="S2674" i="1"/>
  <c r="R2674" i="1"/>
  <c r="Q2674" i="1"/>
  <c r="V2673" i="1"/>
  <c r="U2673" i="1"/>
  <c r="T2673" i="1"/>
  <c r="S2673" i="1"/>
  <c r="R2673" i="1"/>
  <c r="Q2673" i="1"/>
  <c r="V2672" i="1"/>
  <c r="U2672" i="1"/>
  <c r="T2672" i="1"/>
  <c r="S2672" i="1"/>
  <c r="X2672" i="1" s="1"/>
  <c r="R2672" i="1"/>
  <c r="Q2672" i="1"/>
  <c r="V2671" i="1"/>
  <c r="U2671" i="1"/>
  <c r="T2671" i="1"/>
  <c r="S2671" i="1"/>
  <c r="X2671" i="1" s="1"/>
  <c r="R2671" i="1"/>
  <c r="Q2671" i="1"/>
  <c r="V2670" i="1"/>
  <c r="U2670" i="1"/>
  <c r="T2670" i="1"/>
  <c r="S2670" i="1"/>
  <c r="R2670" i="1"/>
  <c r="Q2670" i="1"/>
  <c r="V2669" i="1"/>
  <c r="U2669" i="1"/>
  <c r="T2669" i="1"/>
  <c r="S2669" i="1"/>
  <c r="R2669" i="1"/>
  <c r="Q2669" i="1"/>
  <c r="V2668" i="1"/>
  <c r="U2668" i="1"/>
  <c r="T2668" i="1"/>
  <c r="S2668" i="1"/>
  <c r="X2668" i="1" s="1"/>
  <c r="R2668" i="1"/>
  <c r="Q2668" i="1"/>
  <c r="V2667" i="1"/>
  <c r="U2667" i="1"/>
  <c r="T2667" i="1"/>
  <c r="S2667" i="1"/>
  <c r="X2667" i="1" s="1"/>
  <c r="R2667" i="1"/>
  <c r="Q2667" i="1"/>
  <c r="V2666" i="1"/>
  <c r="U2666" i="1"/>
  <c r="T2666" i="1"/>
  <c r="S2666" i="1"/>
  <c r="R2666" i="1"/>
  <c r="Q2666" i="1"/>
  <c r="V2665" i="1"/>
  <c r="U2665" i="1"/>
  <c r="T2665" i="1"/>
  <c r="S2665" i="1"/>
  <c r="R2665" i="1"/>
  <c r="Q2665" i="1"/>
  <c r="V2664" i="1"/>
  <c r="U2664" i="1"/>
  <c r="T2664" i="1"/>
  <c r="S2664" i="1"/>
  <c r="X2664" i="1" s="1"/>
  <c r="R2664" i="1"/>
  <c r="Q2664" i="1"/>
  <c r="V2663" i="1"/>
  <c r="U2663" i="1"/>
  <c r="T2663" i="1"/>
  <c r="S2663" i="1"/>
  <c r="X2663" i="1" s="1"/>
  <c r="R2663" i="1"/>
  <c r="Q2663" i="1"/>
  <c r="V2662" i="1"/>
  <c r="U2662" i="1"/>
  <c r="T2662" i="1"/>
  <c r="S2662" i="1"/>
  <c r="R2662" i="1"/>
  <c r="Q2662" i="1"/>
  <c r="V2661" i="1"/>
  <c r="U2661" i="1"/>
  <c r="T2661" i="1"/>
  <c r="S2661" i="1"/>
  <c r="R2661" i="1"/>
  <c r="Q2661" i="1"/>
  <c r="V2660" i="1"/>
  <c r="U2660" i="1"/>
  <c r="T2660" i="1"/>
  <c r="S2660" i="1"/>
  <c r="X2660" i="1" s="1"/>
  <c r="R2660" i="1"/>
  <c r="Q2660" i="1"/>
  <c r="V2659" i="1"/>
  <c r="U2659" i="1"/>
  <c r="T2659" i="1"/>
  <c r="S2659" i="1"/>
  <c r="X2659" i="1" s="1"/>
  <c r="R2659" i="1"/>
  <c r="Q2659" i="1"/>
  <c r="V2658" i="1"/>
  <c r="U2658" i="1"/>
  <c r="T2658" i="1"/>
  <c r="S2658" i="1"/>
  <c r="R2658" i="1"/>
  <c r="Q2658" i="1"/>
  <c r="V2657" i="1"/>
  <c r="U2657" i="1"/>
  <c r="T2657" i="1"/>
  <c r="S2657" i="1"/>
  <c r="R2657" i="1"/>
  <c r="Q2657" i="1"/>
  <c r="V2656" i="1"/>
  <c r="U2656" i="1"/>
  <c r="T2656" i="1"/>
  <c r="S2656" i="1"/>
  <c r="X2656" i="1" s="1"/>
  <c r="R2656" i="1"/>
  <c r="Q2656" i="1"/>
  <c r="V2655" i="1"/>
  <c r="U2655" i="1"/>
  <c r="T2655" i="1"/>
  <c r="S2655" i="1"/>
  <c r="X2655" i="1" s="1"/>
  <c r="R2655" i="1"/>
  <c r="Q2655" i="1"/>
  <c r="V2654" i="1"/>
  <c r="U2654" i="1"/>
  <c r="T2654" i="1"/>
  <c r="S2654" i="1"/>
  <c r="R2654" i="1"/>
  <c r="Q2654" i="1"/>
  <c r="V2653" i="1"/>
  <c r="U2653" i="1"/>
  <c r="T2653" i="1"/>
  <c r="S2653" i="1"/>
  <c r="R2653" i="1"/>
  <c r="Q2653" i="1"/>
  <c r="V2652" i="1"/>
  <c r="U2652" i="1"/>
  <c r="T2652" i="1"/>
  <c r="S2652" i="1"/>
  <c r="X2652" i="1" s="1"/>
  <c r="R2652" i="1"/>
  <c r="Q2652" i="1"/>
  <c r="V2651" i="1"/>
  <c r="U2651" i="1"/>
  <c r="T2651" i="1"/>
  <c r="S2651" i="1"/>
  <c r="X2651" i="1" s="1"/>
  <c r="R2651" i="1"/>
  <c r="Q2651" i="1"/>
  <c r="V2650" i="1"/>
  <c r="U2650" i="1"/>
  <c r="T2650" i="1"/>
  <c r="S2650" i="1"/>
  <c r="R2650" i="1"/>
  <c r="Q2650" i="1"/>
  <c r="V2649" i="1"/>
  <c r="U2649" i="1"/>
  <c r="T2649" i="1"/>
  <c r="S2649" i="1"/>
  <c r="R2649" i="1"/>
  <c r="Q2649" i="1"/>
  <c r="V2648" i="1"/>
  <c r="U2648" i="1"/>
  <c r="T2648" i="1"/>
  <c r="S2648" i="1"/>
  <c r="X2648" i="1" s="1"/>
  <c r="R2648" i="1"/>
  <c r="Q2648" i="1"/>
  <c r="V2647" i="1"/>
  <c r="U2647" i="1"/>
  <c r="T2647" i="1"/>
  <c r="S2647" i="1"/>
  <c r="X2647" i="1" s="1"/>
  <c r="R2647" i="1"/>
  <c r="Q2647" i="1"/>
  <c r="V2646" i="1"/>
  <c r="U2646" i="1"/>
  <c r="T2646" i="1"/>
  <c r="S2646" i="1"/>
  <c r="R2646" i="1"/>
  <c r="Q2646" i="1"/>
  <c r="V2645" i="1"/>
  <c r="U2645" i="1"/>
  <c r="T2645" i="1"/>
  <c r="S2645" i="1"/>
  <c r="R2645" i="1"/>
  <c r="Q2645" i="1"/>
  <c r="V2644" i="1"/>
  <c r="U2644" i="1"/>
  <c r="T2644" i="1"/>
  <c r="S2644" i="1"/>
  <c r="X2644" i="1" s="1"/>
  <c r="R2644" i="1"/>
  <c r="Q2644" i="1"/>
  <c r="V2643" i="1"/>
  <c r="U2643" i="1"/>
  <c r="T2643" i="1"/>
  <c r="S2643" i="1"/>
  <c r="X2643" i="1" s="1"/>
  <c r="R2643" i="1"/>
  <c r="Q2643" i="1"/>
  <c r="V2642" i="1"/>
  <c r="U2642" i="1"/>
  <c r="T2642" i="1"/>
  <c r="S2642" i="1"/>
  <c r="R2642" i="1"/>
  <c r="Q2642" i="1"/>
  <c r="V2641" i="1"/>
  <c r="U2641" i="1"/>
  <c r="T2641" i="1"/>
  <c r="S2641" i="1"/>
  <c r="R2641" i="1"/>
  <c r="Q2641" i="1"/>
  <c r="V2640" i="1"/>
  <c r="U2640" i="1"/>
  <c r="T2640" i="1"/>
  <c r="S2640" i="1"/>
  <c r="X2640" i="1" s="1"/>
  <c r="R2640" i="1"/>
  <c r="Q2640" i="1"/>
  <c r="V2639" i="1"/>
  <c r="U2639" i="1"/>
  <c r="T2639" i="1"/>
  <c r="S2639" i="1"/>
  <c r="X2639" i="1" s="1"/>
  <c r="R2639" i="1"/>
  <c r="Q2639" i="1"/>
  <c r="V2638" i="1"/>
  <c r="U2638" i="1"/>
  <c r="T2638" i="1"/>
  <c r="S2638" i="1"/>
  <c r="R2638" i="1"/>
  <c r="Q2638" i="1"/>
  <c r="V2637" i="1"/>
  <c r="U2637" i="1"/>
  <c r="T2637" i="1"/>
  <c r="S2637" i="1"/>
  <c r="R2637" i="1"/>
  <c r="Q2637" i="1"/>
  <c r="V2636" i="1"/>
  <c r="U2636" i="1"/>
  <c r="T2636" i="1"/>
  <c r="S2636" i="1"/>
  <c r="X2636" i="1" s="1"/>
  <c r="R2636" i="1"/>
  <c r="Q2636" i="1"/>
  <c r="V2635" i="1"/>
  <c r="U2635" i="1"/>
  <c r="T2635" i="1"/>
  <c r="S2635" i="1"/>
  <c r="X2635" i="1" s="1"/>
  <c r="R2635" i="1"/>
  <c r="Q2635" i="1"/>
  <c r="V2634" i="1"/>
  <c r="U2634" i="1"/>
  <c r="T2634" i="1"/>
  <c r="S2634" i="1"/>
  <c r="R2634" i="1"/>
  <c r="Q2634" i="1"/>
  <c r="V2633" i="1"/>
  <c r="U2633" i="1"/>
  <c r="T2633" i="1"/>
  <c r="S2633" i="1"/>
  <c r="R2633" i="1"/>
  <c r="Q2633" i="1"/>
  <c r="V2632" i="1"/>
  <c r="U2632" i="1"/>
  <c r="T2632" i="1"/>
  <c r="S2632" i="1"/>
  <c r="X2632" i="1" s="1"/>
  <c r="R2632" i="1"/>
  <c r="Q2632" i="1"/>
  <c r="V2631" i="1"/>
  <c r="U2631" i="1"/>
  <c r="T2631" i="1"/>
  <c r="S2631" i="1"/>
  <c r="X2631" i="1" s="1"/>
  <c r="R2631" i="1"/>
  <c r="Q2631" i="1"/>
  <c r="V2630" i="1"/>
  <c r="U2630" i="1"/>
  <c r="T2630" i="1"/>
  <c r="S2630" i="1"/>
  <c r="R2630" i="1"/>
  <c r="Q2630" i="1"/>
  <c r="V2629" i="1"/>
  <c r="U2629" i="1"/>
  <c r="T2629" i="1"/>
  <c r="S2629" i="1"/>
  <c r="R2629" i="1"/>
  <c r="Q2629" i="1"/>
  <c r="V2628" i="1"/>
  <c r="U2628" i="1"/>
  <c r="T2628" i="1"/>
  <c r="S2628" i="1"/>
  <c r="X2628" i="1" s="1"/>
  <c r="R2628" i="1"/>
  <c r="Q2628" i="1"/>
  <c r="V2627" i="1"/>
  <c r="U2627" i="1"/>
  <c r="T2627" i="1"/>
  <c r="S2627" i="1"/>
  <c r="X2627" i="1" s="1"/>
  <c r="R2627" i="1"/>
  <c r="Q2627" i="1"/>
  <c r="V2626" i="1"/>
  <c r="U2626" i="1"/>
  <c r="T2626" i="1"/>
  <c r="S2626" i="1"/>
  <c r="R2626" i="1"/>
  <c r="Q2626" i="1"/>
  <c r="V2625" i="1"/>
  <c r="U2625" i="1"/>
  <c r="T2625" i="1"/>
  <c r="S2625" i="1"/>
  <c r="R2625" i="1"/>
  <c r="Q2625" i="1"/>
  <c r="V2624" i="1"/>
  <c r="U2624" i="1"/>
  <c r="T2624" i="1"/>
  <c r="S2624" i="1"/>
  <c r="X2624" i="1" s="1"/>
  <c r="R2624" i="1"/>
  <c r="Q2624" i="1"/>
  <c r="V2623" i="1"/>
  <c r="U2623" i="1"/>
  <c r="T2623" i="1"/>
  <c r="S2623" i="1"/>
  <c r="X2623" i="1" s="1"/>
  <c r="R2623" i="1"/>
  <c r="Q2623" i="1"/>
  <c r="V2622" i="1"/>
  <c r="U2622" i="1"/>
  <c r="T2622" i="1"/>
  <c r="S2622" i="1"/>
  <c r="R2622" i="1"/>
  <c r="Q2622" i="1"/>
  <c r="V2621" i="1"/>
  <c r="U2621" i="1"/>
  <c r="T2621" i="1"/>
  <c r="S2621" i="1"/>
  <c r="R2621" i="1"/>
  <c r="Q2621" i="1"/>
  <c r="V2620" i="1"/>
  <c r="U2620" i="1"/>
  <c r="T2620" i="1"/>
  <c r="S2620" i="1"/>
  <c r="X2620" i="1" s="1"/>
  <c r="R2620" i="1"/>
  <c r="Q2620" i="1"/>
  <c r="V2619" i="1"/>
  <c r="U2619" i="1"/>
  <c r="T2619" i="1"/>
  <c r="S2619" i="1"/>
  <c r="X2619" i="1" s="1"/>
  <c r="R2619" i="1"/>
  <c r="Q2619" i="1"/>
  <c r="V2618" i="1"/>
  <c r="U2618" i="1"/>
  <c r="T2618" i="1"/>
  <c r="S2618" i="1"/>
  <c r="R2618" i="1"/>
  <c r="Q2618" i="1"/>
  <c r="V2617" i="1"/>
  <c r="U2617" i="1"/>
  <c r="T2617" i="1"/>
  <c r="S2617" i="1"/>
  <c r="R2617" i="1"/>
  <c r="Q2617" i="1"/>
  <c r="V2616" i="1"/>
  <c r="U2616" i="1"/>
  <c r="T2616" i="1"/>
  <c r="S2616" i="1"/>
  <c r="X2616" i="1" s="1"/>
  <c r="R2616" i="1"/>
  <c r="Q2616" i="1"/>
  <c r="V2615" i="1"/>
  <c r="U2615" i="1"/>
  <c r="T2615" i="1"/>
  <c r="S2615" i="1"/>
  <c r="X2615" i="1" s="1"/>
  <c r="R2615" i="1"/>
  <c r="Q2615" i="1"/>
  <c r="V2614" i="1"/>
  <c r="U2614" i="1"/>
  <c r="T2614" i="1"/>
  <c r="S2614" i="1"/>
  <c r="R2614" i="1"/>
  <c r="Q2614" i="1"/>
  <c r="V2613" i="1"/>
  <c r="U2613" i="1"/>
  <c r="T2613" i="1"/>
  <c r="S2613" i="1"/>
  <c r="R2613" i="1"/>
  <c r="Q2613" i="1"/>
  <c r="V2612" i="1"/>
  <c r="U2612" i="1"/>
  <c r="T2612" i="1"/>
  <c r="S2612" i="1"/>
  <c r="X2612" i="1" s="1"/>
  <c r="R2612" i="1"/>
  <c r="Q2612" i="1"/>
  <c r="V2611" i="1"/>
  <c r="U2611" i="1"/>
  <c r="T2611" i="1"/>
  <c r="S2611" i="1"/>
  <c r="X2611" i="1" s="1"/>
  <c r="R2611" i="1"/>
  <c r="Q2611" i="1"/>
  <c r="V2610" i="1"/>
  <c r="U2610" i="1"/>
  <c r="T2610" i="1"/>
  <c r="S2610" i="1"/>
  <c r="R2610" i="1"/>
  <c r="Q2610" i="1"/>
  <c r="V2609" i="1"/>
  <c r="U2609" i="1"/>
  <c r="T2609" i="1"/>
  <c r="S2609" i="1"/>
  <c r="R2609" i="1"/>
  <c r="Q2609" i="1"/>
  <c r="V2608" i="1"/>
  <c r="U2608" i="1"/>
  <c r="T2608" i="1"/>
  <c r="S2608" i="1"/>
  <c r="X2608" i="1" s="1"/>
  <c r="R2608" i="1"/>
  <c r="Q2608" i="1"/>
  <c r="V2607" i="1"/>
  <c r="U2607" i="1"/>
  <c r="T2607" i="1"/>
  <c r="S2607" i="1"/>
  <c r="X2607" i="1" s="1"/>
  <c r="R2607" i="1"/>
  <c r="Q2607" i="1"/>
  <c r="V2606" i="1"/>
  <c r="U2606" i="1"/>
  <c r="T2606" i="1"/>
  <c r="S2606" i="1"/>
  <c r="R2606" i="1"/>
  <c r="Q2606" i="1"/>
  <c r="V2605" i="1"/>
  <c r="U2605" i="1"/>
  <c r="T2605" i="1"/>
  <c r="S2605" i="1"/>
  <c r="R2605" i="1"/>
  <c r="Q2605" i="1"/>
  <c r="V2604" i="1"/>
  <c r="U2604" i="1"/>
  <c r="T2604" i="1"/>
  <c r="S2604" i="1"/>
  <c r="X2604" i="1" s="1"/>
  <c r="R2604" i="1"/>
  <c r="Q2604" i="1"/>
  <c r="V2603" i="1"/>
  <c r="U2603" i="1"/>
  <c r="T2603" i="1"/>
  <c r="S2603" i="1"/>
  <c r="X2603" i="1" s="1"/>
  <c r="R2603" i="1"/>
  <c r="Q2603" i="1"/>
  <c r="V2602" i="1"/>
  <c r="U2602" i="1"/>
  <c r="T2602" i="1"/>
  <c r="S2602" i="1"/>
  <c r="R2602" i="1"/>
  <c r="Q2602" i="1"/>
  <c r="V2601" i="1"/>
  <c r="U2601" i="1"/>
  <c r="T2601" i="1"/>
  <c r="S2601" i="1"/>
  <c r="R2601" i="1"/>
  <c r="Q2601" i="1"/>
  <c r="V2600" i="1"/>
  <c r="U2600" i="1"/>
  <c r="T2600" i="1"/>
  <c r="S2600" i="1"/>
  <c r="X2600" i="1" s="1"/>
  <c r="R2600" i="1"/>
  <c r="Q2600" i="1"/>
  <c r="V2599" i="1"/>
  <c r="U2599" i="1"/>
  <c r="T2599" i="1"/>
  <c r="S2599" i="1"/>
  <c r="X2599" i="1" s="1"/>
  <c r="R2599" i="1"/>
  <c r="Q2599" i="1"/>
  <c r="V2598" i="1"/>
  <c r="U2598" i="1"/>
  <c r="T2598" i="1"/>
  <c r="S2598" i="1"/>
  <c r="R2598" i="1"/>
  <c r="Q2598" i="1"/>
  <c r="V2597" i="1"/>
  <c r="U2597" i="1"/>
  <c r="T2597" i="1"/>
  <c r="S2597" i="1"/>
  <c r="R2597" i="1"/>
  <c r="Q2597" i="1"/>
  <c r="V2596" i="1"/>
  <c r="U2596" i="1"/>
  <c r="T2596" i="1"/>
  <c r="S2596" i="1"/>
  <c r="X2596" i="1" s="1"/>
  <c r="R2596" i="1"/>
  <c r="Q2596" i="1"/>
  <c r="V2595" i="1"/>
  <c r="U2595" i="1"/>
  <c r="T2595" i="1"/>
  <c r="S2595" i="1"/>
  <c r="X2595" i="1" s="1"/>
  <c r="R2595" i="1"/>
  <c r="Q2595" i="1"/>
  <c r="V2594" i="1"/>
  <c r="U2594" i="1"/>
  <c r="T2594" i="1"/>
  <c r="S2594" i="1"/>
  <c r="R2594" i="1"/>
  <c r="Q2594" i="1"/>
  <c r="V2593" i="1"/>
  <c r="U2593" i="1"/>
  <c r="T2593" i="1"/>
  <c r="S2593" i="1"/>
  <c r="R2593" i="1"/>
  <c r="Q2593" i="1"/>
  <c r="V2592" i="1"/>
  <c r="U2592" i="1"/>
  <c r="T2592" i="1"/>
  <c r="S2592" i="1"/>
  <c r="X2592" i="1" s="1"/>
  <c r="R2592" i="1"/>
  <c r="Q2592" i="1"/>
  <c r="V2591" i="1"/>
  <c r="U2591" i="1"/>
  <c r="T2591" i="1"/>
  <c r="S2591" i="1"/>
  <c r="X2591" i="1" s="1"/>
  <c r="R2591" i="1"/>
  <c r="Q2591" i="1"/>
  <c r="V2590" i="1"/>
  <c r="U2590" i="1"/>
  <c r="T2590" i="1"/>
  <c r="S2590" i="1"/>
  <c r="R2590" i="1"/>
  <c r="Q2590" i="1"/>
  <c r="V2589" i="1"/>
  <c r="U2589" i="1"/>
  <c r="T2589" i="1"/>
  <c r="S2589" i="1"/>
  <c r="R2589" i="1"/>
  <c r="Q2589" i="1"/>
  <c r="V2588" i="1"/>
  <c r="U2588" i="1"/>
  <c r="T2588" i="1"/>
  <c r="S2588" i="1"/>
  <c r="X2588" i="1" s="1"/>
  <c r="R2588" i="1"/>
  <c r="Q2588" i="1"/>
  <c r="V2587" i="1"/>
  <c r="U2587" i="1"/>
  <c r="T2587" i="1"/>
  <c r="S2587" i="1"/>
  <c r="X2587" i="1" s="1"/>
  <c r="R2587" i="1"/>
  <c r="Q2587" i="1"/>
  <c r="V2586" i="1"/>
  <c r="U2586" i="1"/>
  <c r="T2586" i="1"/>
  <c r="S2586" i="1"/>
  <c r="R2586" i="1"/>
  <c r="Q2586" i="1"/>
  <c r="V2585" i="1"/>
  <c r="U2585" i="1"/>
  <c r="T2585" i="1"/>
  <c r="S2585" i="1"/>
  <c r="R2585" i="1"/>
  <c r="Q2585" i="1"/>
  <c r="V2584" i="1"/>
  <c r="U2584" i="1"/>
  <c r="T2584" i="1"/>
  <c r="S2584" i="1"/>
  <c r="X2584" i="1" s="1"/>
  <c r="R2584" i="1"/>
  <c r="Q2584" i="1"/>
  <c r="V2583" i="1"/>
  <c r="U2583" i="1"/>
  <c r="T2583" i="1"/>
  <c r="S2583" i="1"/>
  <c r="X2583" i="1" s="1"/>
  <c r="R2583" i="1"/>
  <c r="Q2583" i="1"/>
  <c r="V2582" i="1"/>
  <c r="U2582" i="1"/>
  <c r="T2582" i="1"/>
  <c r="S2582" i="1"/>
  <c r="R2582" i="1"/>
  <c r="Q2582" i="1"/>
  <c r="V2581" i="1"/>
  <c r="U2581" i="1"/>
  <c r="T2581" i="1"/>
  <c r="S2581" i="1"/>
  <c r="R2581" i="1"/>
  <c r="Q2581" i="1"/>
  <c r="V2580" i="1"/>
  <c r="U2580" i="1"/>
  <c r="T2580" i="1"/>
  <c r="S2580" i="1"/>
  <c r="X2580" i="1" s="1"/>
  <c r="R2580" i="1"/>
  <c r="Q2580" i="1"/>
  <c r="V2579" i="1"/>
  <c r="U2579" i="1"/>
  <c r="T2579" i="1"/>
  <c r="S2579" i="1"/>
  <c r="X2579" i="1" s="1"/>
  <c r="R2579" i="1"/>
  <c r="Q2579" i="1"/>
  <c r="V2578" i="1"/>
  <c r="U2578" i="1"/>
  <c r="T2578" i="1"/>
  <c r="S2578" i="1"/>
  <c r="R2578" i="1"/>
  <c r="Q2578" i="1"/>
  <c r="V2577" i="1"/>
  <c r="U2577" i="1"/>
  <c r="T2577" i="1"/>
  <c r="S2577" i="1"/>
  <c r="R2577" i="1"/>
  <c r="Q2577" i="1"/>
  <c r="V2576" i="1"/>
  <c r="U2576" i="1"/>
  <c r="T2576" i="1"/>
  <c r="S2576" i="1"/>
  <c r="X2576" i="1" s="1"/>
  <c r="R2576" i="1"/>
  <c r="Q2576" i="1"/>
  <c r="V2575" i="1"/>
  <c r="U2575" i="1"/>
  <c r="T2575" i="1"/>
  <c r="S2575" i="1"/>
  <c r="X2575" i="1" s="1"/>
  <c r="R2575" i="1"/>
  <c r="Q2575" i="1"/>
  <c r="V2574" i="1"/>
  <c r="U2574" i="1"/>
  <c r="T2574" i="1"/>
  <c r="S2574" i="1"/>
  <c r="R2574" i="1"/>
  <c r="Q2574" i="1"/>
  <c r="V2573" i="1"/>
  <c r="U2573" i="1"/>
  <c r="T2573" i="1"/>
  <c r="S2573" i="1"/>
  <c r="R2573" i="1"/>
  <c r="Q2573" i="1"/>
  <c r="V2572" i="1"/>
  <c r="U2572" i="1"/>
  <c r="T2572" i="1"/>
  <c r="S2572" i="1"/>
  <c r="X2572" i="1" s="1"/>
  <c r="R2572" i="1"/>
  <c r="Q2572" i="1"/>
  <c r="V2571" i="1"/>
  <c r="U2571" i="1"/>
  <c r="T2571" i="1"/>
  <c r="S2571" i="1"/>
  <c r="X2571" i="1" s="1"/>
  <c r="R2571" i="1"/>
  <c r="Q2571" i="1"/>
  <c r="V2570" i="1"/>
  <c r="U2570" i="1"/>
  <c r="T2570" i="1"/>
  <c r="S2570" i="1"/>
  <c r="R2570" i="1"/>
  <c r="Q2570" i="1"/>
  <c r="V2569" i="1"/>
  <c r="U2569" i="1"/>
  <c r="T2569" i="1"/>
  <c r="S2569" i="1"/>
  <c r="R2569" i="1"/>
  <c r="Q2569" i="1"/>
  <c r="V2568" i="1"/>
  <c r="U2568" i="1"/>
  <c r="T2568" i="1"/>
  <c r="S2568" i="1"/>
  <c r="X2568" i="1" s="1"/>
  <c r="R2568" i="1"/>
  <c r="Q2568" i="1"/>
  <c r="V2567" i="1"/>
  <c r="U2567" i="1"/>
  <c r="T2567" i="1"/>
  <c r="S2567" i="1"/>
  <c r="X2567" i="1" s="1"/>
  <c r="R2567" i="1"/>
  <c r="Q2567" i="1"/>
  <c r="V2566" i="1"/>
  <c r="U2566" i="1"/>
  <c r="T2566" i="1"/>
  <c r="S2566" i="1"/>
  <c r="R2566" i="1"/>
  <c r="Q2566" i="1"/>
  <c r="V2565" i="1"/>
  <c r="U2565" i="1"/>
  <c r="T2565" i="1"/>
  <c r="S2565" i="1"/>
  <c r="R2565" i="1"/>
  <c r="Q2565" i="1"/>
  <c r="V2564" i="1"/>
  <c r="U2564" i="1"/>
  <c r="T2564" i="1"/>
  <c r="S2564" i="1"/>
  <c r="X2564" i="1" s="1"/>
  <c r="R2564" i="1"/>
  <c r="Q2564" i="1"/>
  <c r="V2563" i="1"/>
  <c r="U2563" i="1"/>
  <c r="T2563" i="1"/>
  <c r="S2563" i="1"/>
  <c r="X2563" i="1" s="1"/>
  <c r="R2563" i="1"/>
  <c r="Q2563" i="1"/>
  <c r="V2562" i="1"/>
  <c r="U2562" i="1"/>
  <c r="T2562" i="1"/>
  <c r="S2562" i="1"/>
  <c r="R2562" i="1"/>
  <c r="Q2562" i="1"/>
  <c r="V2561" i="1"/>
  <c r="U2561" i="1"/>
  <c r="T2561" i="1"/>
  <c r="S2561" i="1"/>
  <c r="R2561" i="1"/>
  <c r="Q2561" i="1"/>
  <c r="V2560" i="1"/>
  <c r="U2560" i="1"/>
  <c r="T2560" i="1"/>
  <c r="S2560" i="1"/>
  <c r="X2560" i="1" s="1"/>
  <c r="R2560" i="1"/>
  <c r="Q2560" i="1"/>
  <c r="V2559" i="1"/>
  <c r="U2559" i="1"/>
  <c r="T2559" i="1"/>
  <c r="S2559" i="1"/>
  <c r="X2559" i="1" s="1"/>
  <c r="R2559" i="1"/>
  <c r="Q2559" i="1"/>
  <c r="V2558" i="1"/>
  <c r="U2558" i="1"/>
  <c r="T2558" i="1"/>
  <c r="S2558" i="1"/>
  <c r="R2558" i="1"/>
  <c r="Q2558" i="1"/>
  <c r="V2557" i="1"/>
  <c r="U2557" i="1"/>
  <c r="T2557" i="1"/>
  <c r="S2557" i="1"/>
  <c r="R2557" i="1"/>
  <c r="Q2557" i="1"/>
  <c r="V2556" i="1"/>
  <c r="U2556" i="1"/>
  <c r="T2556" i="1"/>
  <c r="S2556" i="1"/>
  <c r="X2556" i="1" s="1"/>
  <c r="R2556" i="1"/>
  <c r="Q2556" i="1"/>
  <c r="V2555" i="1"/>
  <c r="U2555" i="1"/>
  <c r="T2555" i="1"/>
  <c r="S2555" i="1"/>
  <c r="X2555" i="1" s="1"/>
  <c r="R2555" i="1"/>
  <c r="Q2555" i="1"/>
  <c r="V2554" i="1"/>
  <c r="U2554" i="1"/>
  <c r="T2554" i="1"/>
  <c r="S2554" i="1"/>
  <c r="R2554" i="1"/>
  <c r="Q2554" i="1"/>
  <c r="V2553" i="1"/>
  <c r="U2553" i="1"/>
  <c r="T2553" i="1"/>
  <c r="S2553" i="1"/>
  <c r="R2553" i="1"/>
  <c r="Q2553" i="1"/>
  <c r="V2552" i="1"/>
  <c r="U2552" i="1"/>
  <c r="T2552" i="1"/>
  <c r="S2552" i="1"/>
  <c r="X2552" i="1" s="1"/>
  <c r="R2552" i="1"/>
  <c r="Q2552" i="1"/>
  <c r="V2551" i="1"/>
  <c r="U2551" i="1"/>
  <c r="T2551" i="1"/>
  <c r="S2551" i="1"/>
  <c r="X2551" i="1" s="1"/>
  <c r="R2551" i="1"/>
  <c r="Q2551" i="1"/>
  <c r="V2550" i="1"/>
  <c r="U2550" i="1"/>
  <c r="T2550" i="1"/>
  <c r="S2550" i="1"/>
  <c r="R2550" i="1"/>
  <c r="Q2550" i="1"/>
  <c r="V2549" i="1"/>
  <c r="U2549" i="1"/>
  <c r="T2549" i="1"/>
  <c r="S2549" i="1"/>
  <c r="R2549" i="1"/>
  <c r="Q2549" i="1"/>
  <c r="V2548" i="1"/>
  <c r="U2548" i="1"/>
  <c r="T2548" i="1"/>
  <c r="S2548" i="1"/>
  <c r="X2548" i="1" s="1"/>
  <c r="R2548" i="1"/>
  <c r="Q2548" i="1"/>
  <c r="V2547" i="1"/>
  <c r="U2547" i="1"/>
  <c r="T2547" i="1"/>
  <c r="S2547" i="1"/>
  <c r="X2547" i="1" s="1"/>
  <c r="R2547" i="1"/>
  <c r="Q2547" i="1"/>
  <c r="V2546" i="1"/>
  <c r="U2546" i="1"/>
  <c r="T2546" i="1"/>
  <c r="S2546" i="1"/>
  <c r="R2546" i="1"/>
  <c r="Q2546" i="1"/>
  <c r="V2545" i="1"/>
  <c r="U2545" i="1"/>
  <c r="T2545" i="1"/>
  <c r="S2545" i="1"/>
  <c r="R2545" i="1"/>
  <c r="Q2545" i="1"/>
  <c r="V2544" i="1"/>
  <c r="U2544" i="1"/>
  <c r="T2544" i="1"/>
  <c r="S2544" i="1"/>
  <c r="X2544" i="1" s="1"/>
  <c r="R2544" i="1"/>
  <c r="Q2544" i="1"/>
  <c r="V2543" i="1"/>
  <c r="U2543" i="1"/>
  <c r="T2543" i="1"/>
  <c r="S2543" i="1"/>
  <c r="X2543" i="1" s="1"/>
  <c r="R2543" i="1"/>
  <c r="Q2543" i="1"/>
  <c r="V2542" i="1"/>
  <c r="U2542" i="1"/>
  <c r="T2542" i="1"/>
  <c r="S2542" i="1"/>
  <c r="R2542" i="1"/>
  <c r="Q2542" i="1"/>
  <c r="V2541" i="1"/>
  <c r="U2541" i="1"/>
  <c r="T2541" i="1"/>
  <c r="S2541" i="1"/>
  <c r="R2541" i="1"/>
  <c r="Q2541" i="1"/>
  <c r="V2540" i="1"/>
  <c r="U2540" i="1"/>
  <c r="T2540" i="1"/>
  <c r="S2540" i="1"/>
  <c r="X2540" i="1" s="1"/>
  <c r="R2540" i="1"/>
  <c r="Q2540" i="1"/>
  <c r="V2539" i="1"/>
  <c r="U2539" i="1"/>
  <c r="T2539" i="1"/>
  <c r="S2539" i="1"/>
  <c r="X2539" i="1" s="1"/>
  <c r="R2539" i="1"/>
  <c r="Q2539" i="1"/>
  <c r="V2538" i="1"/>
  <c r="U2538" i="1"/>
  <c r="T2538" i="1"/>
  <c r="S2538" i="1"/>
  <c r="R2538" i="1"/>
  <c r="Q2538" i="1"/>
  <c r="V2537" i="1"/>
  <c r="U2537" i="1"/>
  <c r="T2537" i="1"/>
  <c r="S2537" i="1"/>
  <c r="R2537" i="1"/>
  <c r="Q2537" i="1"/>
  <c r="V2536" i="1"/>
  <c r="U2536" i="1"/>
  <c r="T2536" i="1"/>
  <c r="S2536" i="1"/>
  <c r="X2536" i="1" s="1"/>
  <c r="R2536" i="1"/>
  <c r="Q2536" i="1"/>
  <c r="V2535" i="1"/>
  <c r="U2535" i="1"/>
  <c r="T2535" i="1"/>
  <c r="S2535" i="1"/>
  <c r="X2535" i="1" s="1"/>
  <c r="R2535" i="1"/>
  <c r="Q2535" i="1"/>
  <c r="V2534" i="1"/>
  <c r="U2534" i="1"/>
  <c r="T2534" i="1"/>
  <c r="S2534" i="1"/>
  <c r="R2534" i="1"/>
  <c r="Q2534" i="1"/>
  <c r="V2533" i="1"/>
  <c r="U2533" i="1"/>
  <c r="T2533" i="1"/>
  <c r="S2533" i="1"/>
  <c r="R2533" i="1"/>
  <c r="Q2533" i="1"/>
  <c r="V2532" i="1"/>
  <c r="U2532" i="1"/>
  <c r="T2532" i="1"/>
  <c r="S2532" i="1"/>
  <c r="X2532" i="1" s="1"/>
  <c r="R2532" i="1"/>
  <c r="Q2532" i="1"/>
  <c r="V2531" i="1"/>
  <c r="U2531" i="1"/>
  <c r="T2531" i="1"/>
  <c r="S2531" i="1"/>
  <c r="X2531" i="1" s="1"/>
  <c r="R2531" i="1"/>
  <c r="Q2531" i="1"/>
  <c r="V2530" i="1"/>
  <c r="U2530" i="1"/>
  <c r="T2530" i="1"/>
  <c r="S2530" i="1"/>
  <c r="R2530" i="1"/>
  <c r="Q2530" i="1"/>
  <c r="V2529" i="1"/>
  <c r="U2529" i="1"/>
  <c r="T2529" i="1"/>
  <c r="S2529" i="1"/>
  <c r="R2529" i="1"/>
  <c r="Q2529" i="1"/>
  <c r="V2528" i="1"/>
  <c r="U2528" i="1"/>
  <c r="T2528" i="1"/>
  <c r="S2528" i="1"/>
  <c r="X2528" i="1" s="1"/>
  <c r="R2528" i="1"/>
  <c r="Q2528" i="1"/>
  <c r="V2527" i="1"/>
  <c r="U2527" i="1"/>
  <c r="T2527" i="1"/>
  <c r="S2527" i="1"/>
  <c r="X2527" i="1" s="1"/>
  <c r="R2527" i="1"/>
  <c r="Q2527" i="1"/>
  <c r="V2526" i="1"/>
  <c r="U2526" i="1"/>
  <c r="T2526" i="1"/>
  <c r="S2526" i="1"/>
  <c r="R2526" i="1"/>
  <c r="Q2526" i="1"/>
  <c r="V2525" i="1"/>
  <c r="U2525" i="1"/>
  <c r="T2525" i="1"/>
  <c r="S2525" i="1"/>
  <c r="R2525" i="1"/>
  <c r="Q2525" i="1"/>
  <c r="V2524" i="1"/>
  <c r="U2524" i="1"/>
  <c r="T2524" i="1"/>
  <c r="S2524" i="1"/>
  <c r="X2524" i="1" s="1"/>
  <c r="R2524" i="1"/>
  <c r="Q2524" i="1"/>
  <c r="V2523" i="1"/>
  <c r="U2523" i="1"/>
  <c r="T2523" i="1"/>
  <c r="S2523" i="1"/>
  <c r="X2523" i="1" s="1"/>
  <c r="R2523" i="1"/>
  <c r="Q2523" i="1"/>
  <c r="V2522" i="1"/>
  <c r="U2522" i="1"/>
  <c r="T2522" i="1"/>
  <c r="S2522" i="1"/>
  <c r="R2522" i="1"/>
  <c r="Q2522" i="1"/>
  <c r="V2521" i="1"/>
  <c r="U2521" i="1"/>
  <c r="T2521" i="1"/>
  <c r="S2521" i="1"/>
  <c r="R2521" i="1"/>
  <c r="Q2521" i="1"/>
  <c r="V2520" i="1"/>
  <c r="U2520" i="1"/>
  <c r="T2520" i="1"/>
  <c r="S2520" i="1"/>
  <c r="X2520" i="1" s="1"/>
  <c r="R2520" i="1"/>
  <c r="Q2520" i="1"/>
  <c r="V2519" i="1"/>
  <c r="U2519" i="1"/>
  <c r="T2519" i="1"/>
  <c r="S2519" i="1"/>
  <c r="X2519" i="1" s="1"/>
  <c r="R2519" i="1"/>
  <c r="Q2519" i="1"/>
  <c r="V2518" i="1"/>
  <c r="U2518" i="1"/>
  <c r="T2518" i="1"/>
  <c r="S2518" i="1"/>
  <c r="R2518" i="1"/>
  <c r="Q2518" i="1"/>
  <c r="V2517" i="1"/>
  <c r="U2517" i="1"/>
  <c r="T2517" i="1"/>
  <c r="S2517" i="1"/>
  <c r="R2517" i="1"/>
  <c r="Q2517" i="1"/>
  <c r="V2516" i="1"/>
  <c r="U2516" i="1"/>
  <c r="T2516" i="1"/>
  <c r="S2516" i="1"/>
  <c r="X2516" i="1" s="1"/>
  <c r="R2516" i="1"/>
  <c r="Q2516" i="1"/>
  <c r="V2515" i="1"/>
  <c r="U2515" i="1"/>
  <c r="T2515" i="1"/>
  <c r="S2515" i="1"/>
  <c r="X2515" i="1" s="1"/>
  <c r="R2515" i="1"/>
  <c r="Q2515" i="1"/>
  <c r="V2514" i="1"/>
  <c r="U2514" i="1"/>
  <c r="T2514" i="1"/>
  <c r="S2514" i="1"/>
  <c r="R2514" i="1"/>
  <c r="Q2514" i="1"/>
  <c r="V2513" i="1"/>
  <c r="U2513" i="1"/>
  <c r="T2513" i="1"/>
  <c r="S2513" i="1"/>
  <c r="R2513" i="1"/>
  <c r="Q2513" i="1"/>
  <c r="V2512" i="1"/>
  <c r="U2512" i="1"/>
  <c r="T2512" i="1"/>
  <c r="S2512" i="1"/>
  <c r="X2512" i="1" s="1"/>
  <c r="R2512" i="1"/>
  <c r="Q2512" i="1"/>
  <c r="V2511" i="1"/>
  <c r="U2511" i="1"/>
  <c r="T2511" i="1"/>
  <c r="S2511" i="1"/>
  <c r="X2511" i="1" s="1"/>
  <c r="R2511" i="1"/>
  <c r="Q2511" i="1"/>
  <c r="V2510" i="1"/>
  <c r="U2510" i="1"/>
  <c r="T2510" i="1"/>
  <c r="S2510" i="1"/>
  <c r="R2510" i="1"/>
  <c r="Q2510" i="1"/>
  <c r="V2509" i="1"/>
  <c r="U2509" i="1"/>
  <c r="T2509" i="1"/>
  <c r="S2509" i="1"/>
  <c r="R2509" i="1"/>
  <c r="Q2509" i="1"/>
  <c r="V2508" i="1"/>
  <c r="U2508" i="1"/>
  <c r="T2508" i="1"/>
  <c r="S2508" i="1"/>
  <c r="X2508" i="1" s="1"/>
  <c r="R2508" i="1"/>
  <c r="Q2508" i="1"/>
  <c r="V2507" i="1"/>
  <c r="U2507" i="1"/>
  <c r="T2507" i="1"/>
  <c r="S2507" i="1"/>
  <c r="X2507" i="1" s="1"/>
  <c r="R2507" i="1"/>
  <c r="Q2507" i="1"/>
  <c r="V2506" i="1"/>
  <c r="U2506" i="1"/>
  <c r="T2506" i="1"/>
  <c r="S2506" i="1"/>
  <c r="R2506" i="1"/>
  <c r="Q2506" i="1"/>
  <c r="V2505" i="1"/>
  <c r="U2505" i="1"/>
  <c r="T2505" i="1"/>
  <c r="S2505" i="1"/>
  <c r="R2505" i="1"/>
  <c r="Q2505" i="1"/>
  <c r="V2504" i="1"/>
  <c r="U2504" i="1"/>
  <c r="T2504" i="1"/>
  <c r="S2504" i="1"/>
  <c r="X2504" i="1" s="1"/>
  <c r="R2504" i="1"/>
  <c r="Q2504" i="1"/>
  <c r="V2503" i="1"/>
  <c r="U2503" i="1"/>
  <c r="T2503" i="1"/>
  <c r="S2503" i="1"/>
  <c r="X2503" i="1" s="1"/>
  <c r="R2503" i="1"/>
  <c r="Q2503" i="1"/>
  <c r="V2502" i="1"/>
  <c r="U2502" i="1"/>
  <c r="T2502" i="1"/>
  <c r="S2502" i="1"/>
  <c r="R2502" i="1"/>
  <c r="Q2502" i="1"/>
  <c r="V2501" i="1"/>
  <c r="U2501" i="1"/>
  <c r="T2501" i="1"/>
  <c r="S2501" i="1"/>
  <c r="R2501" i="1"/>
  <c r="Q2501" i="1"/>
  <c r="V2500" i="1"/>
  <c r="U2500" i="1"/>
  <c r="T2500" i="1"/>
  <c r="S2500" i="1"/>
  <c r="X2500" i="1" s="1"/>
  <c r="R2500" i="1"/>
  <c r="Q2500" i="1"/>
  <c r="V2499" i="1"/>
  <c r="U2499" i="1"/>
  <c r="T2499" i="1"/>
  <c r="S2499" i="1"/>
  <c r="X2499" i="1" s="1"/>
  <c r="R2499" i="1"/>
  <c r="Q2499" i="1"/>
  <c r="V2498" i="1"/>
  <c r="U2498" i="1"/>
  <c r="T2498" i="1"/>
  <c r="S2498" i="1"/>
  <c r="R2498" i="1"/>
  <c r="Q2498" i="1"/>
  <c r="V2497" i="1"/>
  <c r="U2497" i="1"/>
  <c r="T2497" i="1"/>
  <c r="S2497" i="1"/>
  <c r="R2497" i="1"/>
  <c r="Q2497" i="1"/>
  <c r="V2496" i="1"/>
  <c r="U2496" i="1"/>
  <c r="T2496" i="1"/>
  <c r="S2496" i="1"/>
  <c r="X2496" i="1" s="1"/>
  <c r="R2496" i="1"/>
  <c r="Q2496" i="1"/>
  <c r="V2495" i="1"/>
  <c r="U2495" i="1"/>
  <c r="T2495" i="1"/>
  <c r="S2495" i="1"/>
  <c r="X2495" i="1" s="1"/>
  <c r="R2495" i="1"/>
  <c r="Q2495" i="1"/>
  <c r="V2494" i="1"/>
  <c r="U2494" i="1"/>
  <c r="T2494" i="1"/>
  <c r="S2494" i="1"/>
  <c r="R2494" i="1"/>
  <c r="Q2494" i="1"/>
  <c r="V2493" i="1"/>
  <c r="U2493" i="1"/>
  <c r="T2493" i="1"/>
  <c r="S2493" i="1"/>
  <c r="R2493" i="1"/>
  <c r="Q2493" i="1"/>
  <c r="V2492" i="1"/>
  <c r="U2492" i="1"/>
  <c r="T2492" i="1"/>
  <c r="S2492" i="1"/>
  <c r="X2492" i="1" s="1"/>
  <c r="R2492" i="1"/>
  <c r="Q2492" i="1"/>
  <c r="V2491" i="1"/>
  <c r="U2491" i="1"/>
  <c r="T2491" i="1"/>
  <c r="S2491" i="1"/>
  <c r="X2491" i="1" s="1"/>
  <c r="R2491" i="1"/>
  <c r="Q2491" i="1"/>
  <c r="V2490" i="1"/>
  <c r="U2490" i="1"/>
  <c r="T2490" i="1"/>
  <c r="S2490" i="1"/>
  <c r="R2490" i="1"/>
  <c r="Q2490" i="1"/>
  <c r="V2489" i="1"/>
  <c r="U2489" i="1"/>
  <c r="T2489" i="1"/>
  <c r="S2489" i="1"/>
  <c r="R2489" i="1"/>
  <c r="Q2489" i="1"/>
  <c r="V2488" i="1"/>
  <c r="U2488" i="1"/>
  <c r="T2488" i="1"/>
  <c r="S2488" i="1"/>
  <c r="X2488" i="1" s="1"/>
  <c r="R2488" i="1"/>
  <c r="Q2488" i="1"/>
  <c r="V2487" i="1"/>
  <c r="U2487" i="1"/>
  <c r="T2487" i="1"/>
  <c r="S2487" i="1"/>
  <c r="X2487" i="1" s="1"/>
  <c r="R2487" i="1"/>
  <c r="Q2487" i="1"/>
  <c r="V2486" i="1"/>
  <c r="U2486" i="1"/>
  <c r="T2486" i="1"/>
  <c r="S2486" i="1"/>
  <c r="R2486" i="1"/>
  <c r="Q2486" i="1"/>
  <c r="V2485" i="1"/>
  <c r="U2485" i="1"/>
  <c r="T2485" i="1"/>
  <c r="S2485" i="1"/>
  <c r="R2485" i="1"/>
  <c r="Q2485" i="1"/>
  <c r="V2484" i="1"/>
  <c r="U2484" i="1"/>
  <c r="T2484" i="1"/>
  <c r="S2484" i="1"/>
  <c r="X2484" i="1" s="1"/>
  <c r="R2484" i="1"/>
  <c r="Q2484" i="1"/>
  <c r="V2483" i="1"/>
  <c r="U2483" i="1"/>
  <c r="T2483" i="1"/>
  <c r="S2483" i="1"/>
  <c r="X2483" i="1" s="1"/>
  <c r="R2483" i="1"/>
  <c r="Q2483" i="1"/>
  <c r="V2482" i="1"/>
  <c r="U2482" i="1"/>
  <c r="T2482" i="1"/>
  <c r="S2482" i="1"/>
  <c r="R2482" i="1"/>
  <c r="Q2482" i="1"/>
  <c r="V2481" i="1"/>
  <c r="U2481" i="1"/>
  <c r="T2481" i="1"/>
  <c r="S2481" i="1"/>
  <c r="R2481" i="1"/>
  <c r="Q2481" i="1"/>
  <c r="V2480" i="1"/>
  <c r="U2480" i="1"/>
  <c r="T2480" i="1"/>
  <c r="S2480" i="1"/>
  <c r="X2480" i="1" s="1"/>
  <c r="R2480" i="1"/>
  <c r="Q2480" i="1"/>
  <c r="V2479" i="1"/>
  <c r="U2479" i="1"/>
  <c r="T2479" i="1"/>
  <c r="S2479" i="1"/>
  <c r="X2479" i="1" s="1"/>
  <c r="R2479" i="1"/>
  <c r="Q2479" i="1"/>
  <c r="V2478" i="1"/>
  <c r="U2478" i="1"/>
  <c r="T2478" i="1"/>
  <c r="S2478" i="1"/>
  <c r="R2478" i="1"/>
  <c r="Q2478" i="1"/>
  <c r="V2477" i="1"/>
  <c r="U2477" i="1"/>
  <c r="T2477" i="1"/>
  <c r="S2477" i="1"/>
  <c r="R2477" i="1"/>
  <c r="Q2477" i="1"/>
  <c r="V2476" i="1"/>
  <c r="U2476" i="1"/>
  <c r="T2476" i="1"/>
  <c r="S2476" i="1"/>
  <c r="X2476" i="1" s="1"/>
  <c r="R2476" i="1"/>
  <c r="Q2476" i="1"/>
  <c r="V2475" i="1"/>
  <c r="U2475" i="1"/>
  <c r="T2475" i="1"/>
  <c r="S2475" i="1"/>
  <c r="X2475" i="1" s="1"/>
  <c r="R2475" i="1"/>
  <c r="Q2475" i="1"/>
  <c r="V2474" i="1"/>
  <c r="U2474" i="1"/>
  <c r="T2474" i="1"/>
  <c r="S2474" i="1"/>
  <c r="R2474" i="1"/>
  <c r="Q2474" i="1"/>
  <c r="V2473" i="1"/>
  <c r="U2473" i="1"/>
  <c r="T2473" i="1"/>
  <c r="S2473" i="1"/>
  <c r="R2473" i="1"/>
  <c r="Q2473" i="1"/>
  <c r="V2472" i="1"/>
  <c r="U2472" i="1"/>
  <c r="T2472" i="1"/>
  <c r="S2472" i="1"/>
  <c r="X2472" i="1" s="1"/>
  <c r="R2472" i="1"/>
  <c r="Q2472" i="1"/>
  <c r="V2471" i="1"/>
  <c r="U2471" i="1"/>
  <c r="T2471" i="1"/>
  <c r="S2471" i="1"/>
  <c r="X2471" i="1" s="1"/>
  <c r="R2471" i="1"/>
  <c r="Q2471" i="1"/>
  <c r="V2470" i="1"/>
  <c r="U2470" i="1"/>
  <c r="T2470" i="1"/>
  <c r="S2470" i="1"/>
  <c r="R2470" i="1"/>
  <c r="Q2470" i="1"/>
  <c r="V2469" i="1"/>
  <c r="U2469" i="1"/>
  <c r="T2469" i="1"/>
  <c r="S2469" i="1"/>
  <c r="R2469" i="1"/>
  <c r="Q2469" i="1"/>
  <c r="V2468" i="1"/>
  <c r="U2468" i="1"/>
  <c r="T2468" i="1"/>
  <c r="S2468" i="1"/>
  <c r="X2468" i="1" s="1"/>
  <c r="R2468" i="1"/>
  <c r="Q2468" i="1"/>
  <c r="V2467" i="1"/>
  <c r="U2467" i="1"/>
  <c r="T2467" i="1"/>
  <c r="S2467" i="1"/>
  <c r="X2467" i="1" s="1"/>
  <c r="R2467" i="1"/>
  <c r="Q2467" i="1"/>
  <c r="V2466" i="1"/>
  <c r="U2466" i="1"/>
  <c r="T2466" i="1"/>
  <c r="S2466" i="1"/>
  <c r="R2466" i="1"/>
  <c r="Q2466" i="1"/>
  <c r="V2465" i="1"/>
  <c r="U2465" i="1"/>
  <c r="T2465" i="1"/>
  <c r="S2465" i="1"/>
  <c r="R2465" i="1"/>
  <c r="Q2465" i="1"/>
  <c r="V2464" i="1"/>
  <c r="U2464" i="1"/>
  <c r="T2464" i="1"/>
  <c r="S2464" i="1"/>
  <c r="X2464" i="1" s="1"/>
  <c r="R2464" i="1"/>
  <c r="Q2464" i="1"/>
  <c r="V2463" i="1"/>
  <c r="U2463" i="1"/>
  <c r="T2463" i="1"/>
  <c r="S2463" i="1"/>
  <c r="X2463" i="1" s="1"/>
  <c r="R2463" i="1"/>
  <c r="Q2463" i="1"/>
  <c r="V2462" i="1"/>
  <c r="U2462" i="1"/>
  <c r="T2462" i="1"/>
  <c r="S2462" i="1"/>
  <c r="R2462" i="1"/>
  <c r="Q2462" i="1"/>
  <c r="V2461" i="1"/>
  <c r="U2461" i="1"/>
  <c r="T2461" i="1"/>
  <c r="S2461" i="1"/>
  <c r="R2461" i="1"/>
  <c r="Q2461" i="1"/>
  <c r="V2460" i="1"/>
  <c r="U2460" i="1"/>
  <c r="T2460" i="1"/>
  <c r="S2460" i="1"/>
  <c r="X2460" i="1" s="1"/>
  <c r="R2460" i="1"/>
  <c r="Q2460" i="1"/>
  <c r="V2459" i="1"/>
  <c r="U2459" i="1"/>
  <c r="T2459" i="1"/>
  <c r="S2459" i="1"/>
  <c r="X2459" i="1" s="1"/>
  <c r="R2459" i="1"/>
  <c r="Q2459" i="1"/>
  <c r="V2458" i="1"/>
  <c r="U2458" i="1"/>
  <c r="T2458" i="1"/>
  <c r="S2458" i="1"/>
  <c r="R2458" i="1"/>
  <c r="Q2458" i="1"/>
  <c r="V2457" i="1"/>
  <c r="U2457" i="1"/>
  <c r="T2457" i="1"/>
  <c r="S2457" i="1"/>
  <c r="R2457" i="1"/>
  <c r="Q2457" i="1"/>
  <c r="V2456" i="1"/>
  <c r="U2456" i="1"/>
  <c r="T2456" i="1"/>
  <c r="S2456" i="1"/>
  <c r="X2456" i="1" s="1"/>
  <c r="R2456" i="1"/>
  <c r="Q2456" i="1"/>
  <c r="V2455" i="1"/>
  <c r="U2455" i="1"/>
  <c r="T2455" i="1"/>
  <c r="S2455" i="1"/>
  <c r="X2455" i="1" s="1"/>
  <c r="R2455" i="1"/>
  <c r="Q2455" i="1"/>
  <c r="V2454" i="1"/>
  <c r="U2454" i="1"/>
  <c r="T2454" i="1"/>
  <c r="S2454" i="1"/>
  <c r="R2454" i="1"/>
  <c r="Q2454" i="1"/>
  <c r="V2453" i="1"/>
  <c r="U2453" i="1"/>
  <c r="T2453" i="1"/>
  <c r="S2453" i="1"/>
  <c r="R2453" i="1"/>
  <c r="Q2453" i="1"/>
  <c r="V2452" i="1"/>
  <c r="U2452" i="1"/>
  <c r="T2452" i="1"/>
  <c r="S2452" i="1"/>
  <c r="X2452" i="1" s="1"/>
  <c r="R2452" i="1"/>
  <c r="Q2452" i="1"/>
  <c r="V2451" i="1"/>
  <c r="U2451" i="1"/>
  <c r="T2451" i="1"/>
  <c r="S2451" i="1"/>
  <c r="X2451" i="1" s="1"/>
  <c r="R2451" i="1"/>
  <c r="Q2451" i="1"/>
  <c r="V2450" i="1"/>
  <c r="U2450" i="1"/>
  <c r="T2450" i="1"/>
  <c r="S2450" i="1"/>
  <c r="R2450" i="1"/>
  <c r="Q2450" i="1"/>
  <c r="V2449" i="1"/>
  <c r="U2449" i="1"/>
  <c r="T2449" i="1"/>
  <c r="S2449" i="1"/>
  <c r="R2449" i="1"/>
  <c r="Q2449" i="1"/>
  <c r="V2448" i="1"/>
  <c r="U2448" i="1"/>
  <c r="T2448" i="1"/>
  <c r="S2448" i="1"/>
  <c r="X2448" i="1" s="1"/>
  <c r="R2448" i="1"/>
  <c r="Q2448" i="1"/>
  <c r="V2447" i="1"/>
  <c r="U2447" i="1"/>
  <c r="T2447" i="1"/>
  <c r="S2447" i="1"/>
  <c r="X2447" i="1" s="1"/>
  <c r="R2447" i="1"/>
  <c r="Q2447" i="1"/>
  <c r="V2446" i="1"/>
  <c r="U2446" i="1"/>
  <c r="T2446" i="1"/>
  <c r="S2446" i="1"/>
  <c r="R2446" i="1"/>
  <c r="Q2446" i="1"/>
  <c r="V2445" i="1"/>
  <c r="U2445" i="1"/>
  <c r="T2445" i="1"/>
  <c r="S2445" i="1"/>
  <c r="R2445" i="1"/>
  <c r="Q2445" i="1"/>
  <c r="V2444" i="1"/>
  <c r="U2444" i="1"/>
  <c r="T2444" i="1"/>
  <c r="S2444" i="1"/>
  <c r="X2444" i="1" s="1"/>
  <c r="R2444" i="1"/>
  <c r="Q2444" i="1"/>
  <c r="V2443" i="1"/>
  <c r="U2443" i="1"/>
  <c r="T2443" i="1"/>
  <c r="S2443" i="1"/>
  <c r="X2443" i="1" s="1"/>
  <c r="R2443" i="1"/>
  <c r="Q2443" i="1"/>
  <c r="V2442" i="1"/>
  <c r="U2442" i="1"/>
  <c r="T2442" i="1"/>
  <c r="S2442" i="1"/>
  <c r="R2442" i="1"/>
  <c r="Q2442" i="1"/>
  <c r="V2441" i="1"/>
  <c r="U2441" i="1"/>
  <c r="T2441" i="1"/>
  <c r="S2441" i="1"/>
  <c r="R2441" i="1"/>
  <c r="Q2441" i="1"/>
  <c r="V2440" i="1"/>
  <c r="U2440" i="1"/>
  <c r="T2440" i="1"/>
  <c r="S2440" i="1"/>
  <c r="X2440" i="1" s="1"/>
  <c r="R2440" i="1"/>
  <c r="Q2440" i="1"/>
  <c r="V2439" i="1"/>
  <c r="U2439" i="1"/>
  <c r="T2439" i="1"/>
  <c r="S2439" i="1"/>
  <c r="X2439" i="1" s="1"/>
  <c r="R2439" i="1"/>
  <c r="Q2439" i="1"/>
  <c r="V2438" i="1"/>
  <c r="U2438" i="1"/>
  <c r="T2438" i="1"/>
  <c r="S2438" i="1"/>
  <c r="R2438" i="1"/>
  <c r="Q2438" i="1"/>
  <c r="V2437" i="1"/>
  <c r="U2437" i="1"/>
  <c r="T2437" i="1"/>
  <c r="S2437" i="1"/>
  <c r="R2437" i="1"/>
  <c r="Q2437" i="1"/>
  <c r="V2436" i="1"/>
  <c r="U2436" i="1"/>
  <c r="T2436" i="1"/>
  <c r="S2436" i="1"/>
  <c r="X2436" i="1" s="1"/>
  <c r="R2436" i="1"/>
  <c r="Q2436" i="1"/>
  <c r="V2435" i="1"/>
  <c r="U2435" i="1"/>
  <c r="T2435" i="1"/>
  <c r="S2435" i="1"/>
  <c r="X2435" i="1" s="1"/>
  <c r="R2435" i="1"/>
  <c r="Q2435" i="1"/>
  <c r="V2434" i="1"/>
  <c r="U2434" i="1"/>
  <c r="T2434" i="1"/>
  <c r="S2434" i="1"/>
  <c r="R2434" i="1"/>
  <c r="Q2434" i="1"/>
  <c r="V2433" i="1"/>
  <c r="U2433" i="1"/>
  <c r="T2433" i="1"/>
  <c r="S2433" i="1"/>
  <c r="R2433" i="1"/>
  <c r="Q2433" i="1"/>
  <c r="V2432" i="1"/>
  <c r="U2432" i="1"/>
  <c r="T2432" i="1"/>
  <c r="S2432" i="1"/>
  <c r="X2432" i="1" s="1"/>
  <c r="R2432" i="1"/>
  <c r="Q2432" i="1"/>
  <c r="V2431" i="1"/>
  <c r="U2431" i="1"/>
  <c r="T2431" i="1"/>
  <c r="S2431" i="1"/>
  <c r="X2431" i="1" s="1"/>
  <c r="R2431" i="1"/>
  <c r="Q2431" i="1"/>
  <c r="V2430" i="1"/>
  <c r="U2430" i="1"/>
  <c r="T2430" i="1"/>
  <c r="S2430" i="1"/>
  <c r="R2430" i="1"/>
  <c r="Q2430" i="1"/>
  <c r="V2429" i="1"/>
  <c r="U2429" i="1"/>
  <c r="T2429" i="1"/>
  <c r="S2429" i="1"/>
  <c r="R2429" i="1"/>
  <c r="Q2429" i="1"/>
  <c r="V2428" i="1"/>
  <c r="U2428" i="1"/>
  <c r="T2428" i="1"/>
  <c r="S2428" i="1"/>
  <c r="X2428" i="1" s="1"/>
  <c r="R2428" i="1"/>
  <c r="Q2428" i="1"/>
  <c r="V2427" i="1"/>
  <c r="U2427" i="1"/>
  <c r="T2427" i="1"/>
  <c r="S2427" i="1"/>
  <c r="X2427" i="1" s="1"/>
  <c r="R2427" i="1"/>
  <c r="Q2427" i="1"/>
  <c r="V2426" i="1"/>
  <c r="U2426" i="1"/>
  <c r="T2426" i="1"/>
  <c r="S2426" i="1"/>
  <c r="R2426" i="1"/>
  <c r="Q2426" i="1"/>
  <c r="V2425" i="1"/>
  <c r="U2425" i="1"/>
  <c r="T2425" i="1"/>
  <c r="S2425" i="1"/>
  <c r="R2425" i="1"/>
  <c r="Q2425" i="1"/>
  <c r="V2424" i="1"/>
  <c r="U2424" i="1"/>
  <c r="T2424" i="1"/>
  <c r="S2424" i="1"/>
  <c r="X2424" i="1" s="1"/>
  <c r="R2424" i="1"/>
  <c r="Q2424" i="1"/>
  <c r="V2423" i="1"/>
  <c r="U2423" i="1"/>
  <c r="T2423" i="1"/>
  <c r="S2423" i="1"/>
  <c r="X2423" i="1" s="1"/>
  <c r="R2423" i="1"/>
  <c r="Q2423" i="1"/>
  <c r="V2422" i="1"/>
  <c r="U2422" i="1"/>
  <c r="T2422" i="1"/>
  <c r="S2422" i="1"/>
  <c r="R2422" i="1"/>
  <c r="Q2422" i="1"/>
  <c r="V2421" i="1"/>
  <c r="U2421" i="1"/>
  <c r="T2421" i="1"/>
  <c r="S2421" i="1"/>
  <c r="R2421" i="1"/>
  <c r="Q2421" i="1"/>
  <c r="V2420" i="1"/>
  <c r="U2420" i="1"/>
  <c r="T2420" i="1"/>
  <c r="S2420" i="1"/>
  <c r="X2420" i="1" s="1"/>
  <c r="R2420" i="1"/>
  <c r="Q2420" i="1"/>
  <c r="V2419" i="1"/>
  <c r="U2419" i="1"/>
  <c r="T2419" i="1"/>
  <c r="S2419" i="1"/>
  <c r="X2419" i="1" s="1"/>
  <c r="R2419" i="1"/>
  <c r="Q2419" i="1"/>
  <c r="V2418" i="1"/>
  <c r="U2418" i="1"/>
  <c r="T2418" i="1"/>
  <c r="S2418" i="1"/>
  <c r="R2418" i="1"/>
  <c r="Q2418" i="1"/>
  <c r="V2417" i="1"/>
  <c r="U2417" i="1"/>
  <c r="T2417" i="1"/>
  <c r="S2417" i="1"/>
  <c r="R2417" i="1"/>
  <c r="Q2417" i="1"/>
  <c r="V2416" i="1"/>
  <c r="U2416" i="1"/>
  <c r="T2416" i="1"/>
  <c r="S2416" i="1"/>
  <c r="X2416" i="1" s="1"/>
  <c r="R2416" i="1"/>
  <c r="Q2416" i="1"/>
  <c r="V2415" i="1"/>
  <c r="U2415" i="1"/>
  <c r="T2415" i="1"/>
  <c r="S2415" i="1"/>
  <c r="X2415" i="1" s="1"/>
  <c r="R2415" i="1"/>
  <c r="Q2415" i="1"/>
  <c r="V2414" i="1"/>
  <c r="U2414" i="1"/>
  <c r="T2414" i="1"/>
  <c r="S2414" i="1"/>
  <c r="R2414" i="1"/>
  <c r="Q2414" i="1"/>
  <c r="V2413" i="1"/>
  <c r="U2413" i="1"/>
  <c r="T2413" i="1"/>
  <c r="S2413" i="1"/>
  <c r="R2413" i="1"/>
  <c r="Q2413" i="1"/>
  <c r="V2412" i="1"/>
  <c r="U2412" i="1"/>
  <c r="T2412" i="1"/>
  <c r="S2412" i="1"/>
  <c r="X2412" i="1" s="1"/>
  <c r="R2412" i="1"/>
  <c r="Q2412" i="1"/>
  <c r="V2411" i="1"/>
  <c r="U2411" i="1"/>
  <c r="T2411" i="1"/>
  <c r="S2411" i="1"/>
  <c r="X2411" i="1" s="1"/>
  <c r="R2411" i="1"/>
  <c r="Q2411" i="1"/>
  <c r="V2410" i="1"/>
  <c r="U2410" i="1"/>
  <c r="T2410" i="1"/>
  <c r="S2410" i="1"/>
  <c r="R2410" i="1"/>
  <c r="Q2410" i="1"/>
  <c r="V2409" i="1"/>
  <c r="U2409" i="1"/>
  <c r="T2409" i="1"/>
  <c r="S2409" i="1"/>
  <c r="R2409" i="1"/>
  <c r="Q2409" i="1"/>
  <c r="V2408" i="1"/>
  <c r="U2408" i="1"/>
  <c r="T2408" i="1"/>
  <c r="S2408" i="1"/>
  <c r="X2408" i="1" s="1"/>
  <c r="R2408" i="1"/>
  <c r="Q2408" i="1"/>
  <c r="V2407" i="1"/>
  <c r="U2407" i="1"/>
  <c r="T2407" i="1"/>
  <c r="S2407" i="1"/>
  <c r="X2407" i="1" s="1"/>
  <c r="R2407" i="1"/>
  <c r="Q2407" i="1"/>
  <c r="V2406" i="1"/>
  <c r="U2406" i="1"/>
  <c r="T2406" i="1"/>
  <c r="S2406" i="1"/>
  <c r="R2406" i="1"/>
  <c r="Q2406" i="1"/>
  <c r="V2405" i="1"/>
  <c r="U2405" i="1"/>
  <c r="T2405" i="1"/>
  <c r="S2405" i="1"/>
  <c r="R2405" i="1"/>
  <c r="Q2405" i="1"/>
  <c r="V2404" i="1"/>
  <c r="U2404" i="1"/>
  <c r="T2404" i="1"/>
  <c r="S2404" i="1"/>
  <c r="X2404" i="1" s="1"/>
  <c r="R2404" i="1"/>
  <c r="Q2404" i="1"/>
  <c r="V2403" i="1"/>
  <c r="U2403" i="1"/>
  <c r="T2403" i="1"/>
  <c r="S2403" i="1"/>
  <c r="X2403" i="1" s="1"/>
  <c r="R2403" i="1"/>
  <c r="Q2403" i="1"/>
  <c r="V2402" i="1"/>
  <c r="U2402" i="1"/>
  <c r="T2402" i="1"/>
  <c r="S2402" i="1"/>
  <c r="R2402" i="1"/>
  <c r="Q2402" i="1"/>
  <c r="V2401" i="1"/>
  <c r="U2401" i="1"/>
  <c r="T2401" i="1"/>
  <c r="S2401" i="1"/>
  <c r="R2401" i="1"/>
  <c r="Q2401" i="1"/>
  <c r="V2400" i="1"/>
  <c r="U2400" i="1"/>
  <c r="T2400" i="1"/>
  <c r="S2400" i="1"/>
  <c r="X2400" i="1" s="1"/>
  <c r="R2400" i="1"/>
  <c r="Q2400" i="1"/>
  <c r="V2399" i="1"/>
  <c r="U2399" i="1"/>
  <c r="T2399" i="1"/>
  <c r="S2399" i="1"/>
  <c r="X2399" i="1" s="1"/>
  <c r="R2399" i="1"/>
  <c r="Q2399" i="1"/>
  <c r="V2398" i="1"/>
  <c r="U2398" i="1"/>
  <c r="T2398" i="1"/>
  <c r="S2398" i="1"/>
  <c r="R2398" i="1"/>
  <c r="Q2398" i="1"/>
  <c r="V2397" i="1"/>
  <c r="U2397" i="1"/>
  <c r="T2397" i="1"/>
  <c r="S2397" i="1"/>
  <c r="R2397" i="1"/>
  <c r="Q2397" i="1"/>
  <c r="V2396" i="1"/>
  <c r="U2396" i="1"/>
  <c r="T2396" i="1"/>
  <c r="S2396" i="1"/>
  <c r="X2396" i="1" s="1"/>
  <c r="R2396" i="1"/>
  <c r="Q2396" i="1"/>
  <c r="V2395" i="1"/>
  <c r="U2395" i="1"/>
  <c r="T2395" i="1"/>
  <c r="S2395" i="1"/>
  <c r="X2395" i="1" s="1"/>
  <c r="R2395" i="1"/>
  <c r="Q2395" i="1"/>
  <c r="V2394" i="1"/>
  <c r="U2394" i="1"/>
  <c r="T2394" i="1"/>
  <c r="S2394" i="1"/>
  <c r="R2394" i="1"/>
  <c r="Q2394" i="1"/>
  <c r="V2393" i="1"/>
  <c r="U2393" i="1"/>
  <c r="T2393" i="1"/>
  <c r="S2393" i="1"/>
  <c r="R2393" i="1"/>
  <c r="Q2393" i="1"/>
  <c r="V2392" i="1"/>
  <c r="U2392" i="1"/>
  <c r="T2392" i="1"/>
  <c r="S2392" i="1"/>
  <c r="X2392" i="1" s="1"/>
  <c r="R2392" i="1"/>
  <c r="Q2392" i="1"/>
  <c r="V2391" i="1"/>
  <c r="U2391" i="1"/>
  <c r="T2391" i="1"/>
  <c r="S2391" i="1"/>
  <c r="X2391" i="1" s="1"/>
  <c r="R2391" i="1"/>
  <c r="Q2391" i="1"/>
  <c r="V2390" i="1"/>
  <c r="U2390" i="1"/>
  <c r="T2390" i="1"/>
  <c r="S2390" i="1"/>
  <c r="R2390" i="1"/>
  <c r="Q2390" i="1"/>
  <c r="V2389" i="1"/>
  <c r="U2389" i="1"/>
  <c r="T2389" i="1"/>
  <c r="S2389" i="1"/>
  <c r="R2389" i="1"/>
  <c r="Q2389" i="1"/>
  <c r="V2388" i="1"/>
  <c r="U2388" i="1"/>
  <c r="T2388" i="1"/>
  <c r="S2388" i="1"/>
  <c r="X2388" i="1" s="1"/>
  <c r="R2388" i="1"/>
  <c r="Q2388" i="1"/>
  <c r="V2387" i="1"/>
  <c r="U2387" i="1"/>
  <c r="T2387" i="1"/>
  <c r="S2387" i="1"/>
  <c r="X2387" i="1" s="1"/>
  <c r="R2387" i="1"/>
  <c r="Q2387" i="1"/>
  <c r="V2386" i="1"/>
  <c r="U2386" i="1"/>
  <c r="T2386" i="1"/>
  <c r="S2386" i="1"/>
  <c r="R2386" i="1"/>
  <c r="Q2386" i="1"/>
  <c r="V2385" i="1"/>
  <c r="U2385" i="1"/>
  <c r="T2385" i="1"/>
  <c r="S2385" i="1"/>
  <c r="R2385" i="1"/>
  <c r="Q2385" i="1"/>
  <c r="V2384" i="1"/>
  <c r="U2384" i="1"/>
  <c r="T2384" i="1"/>
  <c r="S2384" i="1"/>
  <c r="X2384" i="1" s="1"/>
  <c r="R2384" i="1"/>
  <c r="Q2384" i="1"/>
  <c r="V2383" i="1"/>
  <c r="U2383" i="1"/>
  <c r="T2383" i="1"/>
  <c r="S2383" i="1"/>
  <c r="X2383" i="1" s="1"/>
  <c r="R2383" i="1"/>
  <c r="Q2383" i="1"/>
  <c r="V2382" i="1"/>
  <c r="U2382" i="1"/>
  <c r="T2382" i="1"/>
  <c r="S2382" i="1"/>
  <c r="R2382" i="1"/>
  <c r="Q2382" i="1"/>
  <c r="V2381" i="1"/>
  <c r="U2381" i="1"/>
  <c r="T2381" i="1"/>
  <c r="S2381" i="1"/>
  <c r="R2381" i="1"/>
  <c r="Q2381" i="1"/>
  <c r="V2380" i="1"/>
  <c r="U2380" i="1"/>
  <c r="T2380" i="1"/>
  <c r="S2380" i="1"/>
  <c r="X2380" i="1" s="1"/>
  <c r="R2380" i="1"/>
  <c r="Q2380" i="1"/>
  <c r="V2379" i="1"/>
  <c r="U2379" i="1"/>
  <c r="T2379" i="1"/>
  <c r="S2379" i="1"/>
  <c r="X2379" i="1" s="1"/>
  <c r="R2379" i="1"/>
  <c r="Q2379" i="1"/>
  <c r="V2378" i="1"/>
  <c r="U2378" i="1"/>
  <c r="T2378" i="1"/>
  <c r="S2378" i="1"/>
  <c r="R2378" i="1"/>
  <c r="Q2378" i="1"/>
  <c r="V2377" i="1"/>
  <c r="U2377" i="1"/>
  <c r="T2377" i="1"/>
  <c r="S2377" i="1"/>
  <c r="R2377" i="1"/>
  <c r="Q2377" i="1"/>
  <c r="V2376" i="1"/>
  <c r="U2376" i="1"/>
  <c r="T2376" i="1"/>
  <c r="S2376" i="1"/>
  <c r="X2376" i="1" s="1"/>
  <c r="R2376" i="1"/>
  <c r="Q2376" i="1"/>
  <c r="V2375" i="1"/>
  <c r="U2375" i="1"/>
  <c r="T2375" i="1"/>
  <c r="S2375" i="1"/>
  <c r="X2375" i="1" s="1"/>
  <c r="R2375" i="1"/>
  <c r="Q2375" i="1"/>
  <c r="V2374" i="1"/>
  <c r="U2374" i="1"/>
  <c r="T2374" i="1"/>
  <c r="S2374" i="1"/>
  <c r="R2374" i="1"/>
  <c r="Q2374" i="1"/>
  <c r="V2373" i="1"/>
  <c r="U2373" i="1"/>
  <c r="T2373" i="1"/>
  <c r="S2373" i="1"/>
  <c r="R2373" i="1"/>
  <c r="Q2373" i="1"/>
  <c r="V2372" i="1"/>
  <c r="U2372" i="1"/>
  <c r="T2372" i="1"/>
  <c r="S2372" i="1"/>
  <c r="X2372" i="1" s="1"/>
  <c r="R2372" i="1"/>
  <c r="Q2372" i="1"/>
  <c r="V2371" i="1"/>
  <c r="U2371" i="1"/>
  <c r="T2371" i="1"/>
  <c r="S2371" i="1"/>
  <c r="X2371" i="1" s="1"/>
  <c r="R2371" i="1"/>
  <c r="Q2371" i="1"/>
  <c r="V2370" i="1"/>
  <c r="U2370" i="1"/>
  <c r="T2370" i="1"/>
  <c r="S2370" i="1"/>
  <c r="R2370" i="1"/>
  <c r="Q2370" i="1"/>
  <c r="V2369" i="1"/>
  <c r="U2369" i="1"/>
  <c r="T2369" i="1"/>
  <c r="S2369" i="1"/>
  <c r="R2369" i="1"/>
  <c r="Q2369" i="1"/>
  <c r="V2368" i="1"/>
  <c r="U2368" i="1"/>
  <c r="T2368" i="1"/>
  <c r="S2368" i="1"/>
  <c r="X2368" i="1" s="1"/>
  <c r="R2368" i="1"/>
  <c r="Q2368" i="1"/>
  <c r="V2367" i="1"/>
  <c r="U2367" i="1"/>
  <c r="T2367" i="1"/>
  <c r="S2367" i="1"/>
  <c r="X2367" i="1" s="1"/>
  <c r="R2367" i="1"/>
  <c r="Q2367" i="1"/>
  <c r="V2366" i="1"/>
  <c r="U2366" i="1"/>
  <c r="T2366" i="1"/>
  <c r="S2366" i="1"/>
  <c r="R2366" i="1"/>
  <c r="Q2366" i="1"/>
  <c r="V2365" i="1"/>
  <c r="U2365" i="1"/>
  <c r="T2365" i="1"/>
  <c r="S2365" i="1"/>
  <c r="R2365" i="1"/>
  <c r="Q2365" i="1"/>
  <c r="V2364" i="1"/>
  <c r="U2364" i="1"/>
  <c r="T2364" i="1"/>
  <c r="S2364" i="1"/>
  <c r="X2364" i="1" s="1"/>
  <c r="R2364" i="1"/>
  <c r="Q2364" i="1"/>
  <c r="V2363" i="1"/>
  <c r="U2363" i="1"/>
  <c r="T2363" i="1"/>
  <c r="S2363" i="1"/>
  <c r="X2363" i="1" s="1"/>
  <c r="R2363" i="1"/>
  <c r="Q2363" i="1"/>
  <c r="V2362" i="1"/>
  <c r="U2362" i="1"/>
  <c r="T2362" i="1"/>
  <c r="S2362" i="1"/>
  <c r="R2362" i="1"/>
  <c r="Q2362" i="1"/>
  <c r="V2361" i="1"/>
  <c r="U2361" i="1"/>
  <c r="T2361" i="1"/>
  <c r="S2361" i="1"/>
  <c r="R2361" i="1"/>
  <c r="Q2361" i="1"/>
  <c r="V2360" i="1"/>
  <c r="U2360" i="1"/>
  <c r="T2360" i="1"/>
  <c r="S2360" i="1"/>
  <c r="X2360" i="1" s="1"/>
  <c r="R2360" i="1"/>
  <c r="Q2360" i="1"/>
  <c r="V2359" i="1"/>
  <c r="U2359" i="1"/>
  <c r="T2359" i="1"/>
  <c r="S2359" i="1"/>
  <c r="X2359" i="1" s="1"/>
  <c r="R2359" i="1"/>
  <c r="Q2359" i="1"/>
  <c r="V2358" i="1"/>
  <c r="U2358" i="1"/>
  <c r="T2358" i="1"/>
  <c r="S2358" i="1"/>
  <c r="R2358" i="1"/>
  <c r="Q2358" i="1"/>
  <c r="V2357" i="1"/>
  <c r="U2357" i="1"/>
  <c r="T2357" i="1"/>
  <c r="S2357" i="1"/>
  <c r="R2357" i="1"/>
  <c r="Q2357" i="1"/>
  <c r="V2356" i="1"/>
  <c r="U2356" i="1"/>
  <c r="T2356" i="1"/>
  <c r="S2356" i="1"/>
  <c r="X2356" i="1" s="1"/>
  <c r="R2356" i="1"/>
  <c r="Q2356" i="1"/>
  <c r="V2355" i="1"/>
  <c r="U2355" i="1"/>
  <c r="T2355" i="1"/>
  <c r="S2355" i="1"/>
  <c r="X2355" i="1" s="1"/>
  <c r="R2355" i="1"/>
  <c r="Q2355" i="1"/>
  <c r="V2354" i="1"/>
  <c r="U2354" i="1"/>
  <c r="T2354" i="1"/>
  <c r="S2354" i="1"/>
  <c r="R2354" i="1"/>
  <c r="Q2354" i="1"/>
  <c r="V2353" i="1"/>
  <c r="U2353" i="1"/>
  <c r="T2353" i="1"/>
  <c r="S2353" i="1"/>
  <c r="R2353" i="1"/>
  <c r="Q2353" i="1"/>
  <c r="V2352" i="1"/>
  <c r="U2352" i="1"/>
  <c r="T2352" i="1"/>
  <c r="S2352" i="1"/>
  <c r="X2352" i="1" s="1"/>
  <c r="R2352" i="1"/>
  <c r="Q2352" i="1"/>
  <c r="V2351" i="1"/>
  <c r="U2351" i="1"/>
  <c r="T2351" i="1"/>
  <c r="S2351" i="1"/>
  <c r="X2351" i="1" s="1"/>
  <c r="R2351" i="1"/>
  <c r="Q2351" i="1"/>
  <c r="V2350" i="1"/>
  <c r="U2350" i="1"/>
  <c r="T2350" i="1"/>
  <c r="S2350" i="1"/>
  <c r="R2350" i="1"/>
  <c r="Q2350" i="1"/>
  <c r="V2349" i="1"/>
  <c r="U2349" i="1"/>
  <c r="T2349" i="1"/>
  <c r="S2349" i="1"/>
  <c r="R2349" i="1"/>
  <c r="Q2349" i="1"/>
  <c r="V2348" i="1"/>
  <c r="U2348" i="1"/>
  <c r="T2348" i="1"/>
  <c r="S2348" i="1"/>
  <c r="X2348" i="1" s="1"/>
  <c r="R2348" i="1"/>
  <c r="Q2348" i="1"/>
  <c r="V2347" i="1"/>
  <c r="U2347" i="1"/>
  <c r="T2347" i="1"/>
  <c r="S2347" i="1"/>
  <c r="X2347" i="1" s="1"/>
  <c r="R2347" i="1"/>
  <c r="Q2347" i="1"/>
  <c r="V2346" i="1"/>
  <c r="U2346" i="1"/>
  <c r="T2346" i="1"/>
  <c r="S2346" i="1"/>
  <c r="R2346" i="1"/>
  <c r="Q2346" i="1"/>
  <c r="V2345" i="1"/>
  <c r="U2345" i="1"/>
  <c r="T2345" i="1"/>
  <c r="S2345" i="1"/>
  <c r="R2345" i="1"/>
  <c r="Q2345" i="1"/>
  <c r="V2344" i="1"/>
  <c r="U2344" i="1"/>
  <c r="T2344" i="1"/>
  <c r="S2344" i="1"/>
  <c r="X2344" i="1" s="1"/>
  <c r="R2344" i="1"/>
  <c r="Q2344" i="1"/>
  <c r="V2343" i="1"/>
  <c r="U2343" i="1"/>
  <c r="T2343" i="1"/>
  <c r="S2343" i="1"/>
  <c r="X2343" i="1" s="1"/>
  <c r="R2343" i="1"/>
  <c r="Q2343" i="1"/>
  <c r="V2342" i="1"/>
  <c r="U2342" i="1"/>
  <c r="T2342" i="1"/>
  <c r="S2342" i="1"/>
  <c r="R2342" i="1"/>
  <c r="Q2342" i="1"/>
  <c r="V2341" i="1"/>
  <c r="U2341" i="1"/>
  <c r="T2341" i="1"/>
  <c r="S2341" i="1"/>
  <c r="R2341" i="1"/>
  <c r="Q2341" i="1"/>
  <c r="V2340" i="1"/>
  <c r="U2340" i="1"/>
  <c r="T2340" i="1"/>
  <c r="S2340" i="1"/>
  <c r="X2340" i="1" s="1"/>
  <c r="R2340" i="1"/>
  <c r="Q2340" i="1"/>
  <c r="V2339" i="1"/>
  <c r="U2339" i="1"/>
  <c r="T2339" i="1"/>
  <c r="S2339" i="1"/>
  <c r="X2339" i="1" s="1"/>
  <c r="R2339" i="1"/>
  <c r="Q2339" i="1"/>
  <c r="V2338" i="1"/>
  <c r="U2338" i="1"/>
  <c r="T2338" i="1"/>
  <c r="S2338" i="1"/>
  <c r="R2338" i="1"/>
  <c r="Q2338" i="1"/>
  <c r="V2337" i="1"/>
  <c r="U2337" i="1"/>
  <c r="T2337" i="1"/>
  <c r="S2337" i="1"/>
  <c r="R2337" i="1"/>
  <c r="Q2337" i="1"/>
  <c r="V2336" i="1"/>
  <c r="U2336" i="1"/>
  <c r="T2336" i="1"/>
  <c r="S2336" i="1"/>
  <c r="X2336" i="1" s="1"/>
  <c r="R2336" i="1"/>
  <c r="Q2336" i="1"/>
  <c r="V2335" i="1"/>
  <c r="U2335" i="1"/>
  <c r="T2335" i="1"/>
  <c r="S2335" i="1"/>
  <c r="X2335" i="1" s="1"/>
  <c r="R2335" i="1"/>
  <c r="Q2335" i="1"/>
  <c r="V2334" i="1"/>
  <c r="U2334" i="1"/>
  <c r="T2334" i="1"/>
  <c r="S2334" i="1"/>
  <c r="R2334" i="1"/>
  <c r="Q2334" i="1"/>
  <c r="V2333" i="1"/>
  <c r="U2333" i="1"/>
  <c r="T2333" i="1"/>
  <c r="S2333" i="1"/>
  <c r="R2333" i="1"/>
  <c r="Q2333" i="1"/>
  <c r="V2332" i="1"/>
  <c r="U2332" i="1"/>
  <c r="T2332" i="1"/>
  <c r="S2332" i="1"/>
  <c r="X2332" i="1" s="1"/>
  <c r="R2332" i="1"/>
  <c r="Q2332" i="1"/>
  <c r="V2331" i="1"/>
  <c r="U2331" i="1"/>
  <c r="T2331" i="1"/>
  <c r="S2331" i="1"/>
  <c r="X2331" i="1" s="1"/>
  <c r="R2331" i="1"/>
  <c r="Q2331" i="1"/>
  <c r="V2330" i="1"/>
  <c r="U2330" i="1"/>
  <c r="T2330" i="1"/>
  <c r="S2330" i="1"/>
  <c r="R2330" i="1"/>
  <c r="Q2330" i="1"/>
  <c r="V2329" i="1"/>
  <c r="U2329" i="1"/>
  <c r="T2329" i="1"/>
  <c r="S2329" i="1"/>
  <c r="R2329" i="1"/>
  <c r="Q2329" i="1"/>
  <c r="V2328" i="1"/>
  <c r="U2328" i="1"/>
  <c r="T2328" i="1"/>
  <c r="S2328" i="1"/>
  <c r="X2328" i="1" s="1"/>
  <c r="R2328" i="1"/>
  <c r="Q2328" i="1"/>
  <c r="V2327" i="1"/>
  <c r="U2327" i="1"/>
  <c r="T2327" i="1"/>
  <c r="S2327" i="1"/>
  <c r="X2327" i="1" s="1"/>
  <c r="R2327" i="1"/>
  <c r="Q2327" i="1"/>
  <c r="V2326" i="1"/>
  <c r="U2326" i="1"/>
  <c r="T2326" i="1"/>
  <c r="S2326" i="1"/>
  <c r="R2326" i="1"/>
  <c r="Q2326" i="1"/>
  <c r="V2325" i="1"/>
  <c r="U2325" i="1"/>
  <c r="T2325" i="1"/>
  <c r="S2325" i="1"/>
  <c r="R2325" i="1"/>
  <c r="Q2325" i="1"/>
  <c r="V2324" i="1"/>
  <c r="U2324" i="1"/>
  <c r="T2324" i="1"/>
  <c r="S2324" i="1"/>
  <c r="X2324" i="1" s="1"/>
  <c r="R2324" i="1"/>
  <c r="Q2324" i="1"/>
  <c r="V2323" i="1"/>
  <c r="U2323" i="1"/>
  <c r="T2323" i="1"/>
  <c r="S2323" i="1"/>
  <c r="X2323" i="1" s="1"/>
  <c r="R2323" i="1"/>
  <c r="Q2323" i="1"/>
  <c r="V2322" i="1"/>
  <c r="U2322" i="1"/>
  <c r="T2322" i="1"/>
  <c r="S2322" i="1"/>
  <c r="R2322" i="1"/>
  <c r="Q2322" i="1"/>
  <c r="V2321" i="1"/>
  <c r="U2321" i="1"/>
  <c r="T2321" i="1"/>
  <c r="S2321" i="1"/>
  <c r="R2321" i="1"/>
  <c r="Q2321" i="1"/>
  <c r="V2320" i="1"/>
  <c r="U2320" i="1"/>
  <c r="T2320" i="1"/>
  <c r="S2320" i="1"/>
  <c r="X2320" i="1" s="1"/>
  <c r="R2320" i="1"/>
  <c r="Q2320" i="1"/>
  <c r="V2319" i="1"/>
  <c r="U2319" i="1"/>
  <c r="T2319" i="1"/>
  <c r="S2319" i="1"/>
  <c r="X2319" i="1" s="1"/>
  <c r="R2319" i="1"/>
  <c r="Q2319" i="1"/>
  <c r="V2318" i="1"/>
  <c r="U2318" i="1"/>
  <c r="T2318" i="1"/>
  <c r="S2318" i="1"/>
  <c r="R2318" i="1"/>
  <c r="Q2318" i="1"/>
  <c r="V2317" i="1"/>
  <c r="U2317" i="1"/>
  <c r="T2317" i="1"/>
  <c r="S2317" i="1"/>
  <c r="R2317" i="1"/>
  <c r="Q2317" i="1"/>
  <c r="V2316" i="1"/>
  <c r="U2316" i="1"/>
  <c r="T2316" i="1"/>
  <c r="S2316" i="1"/>
  <c r="X2316" i="1" s="1"/>
  <c r="R2316" i="1"/>
  <c r="Q2316" i="1"/>
  <c r="V2315" i="1"/>
  <c r="U2315" i="1"/>
  <c r="T2315" i="1"/>
  <c r="S2315" i="1"/>
  <c r="X2315" i="1" s="1"/>
  <c r="R2315" i="1"/>
  <c r="Q2315" i="1"/>
  <c r="V2314" i="1"/>
  <c r="U2314" i="1"/>
  <c r="T2314" i="1"/>
  <c r="S2314" i="1"/>
  <c r="R2314" i="1"/>
  <c r="Q2314" i="1"/>
  <c r="V2313" i="1"/>
  <c r="U2313" i="1"/>
  <c r="T2313" i="1"/>
  <c r="S2313" i="1"/>
  <c r="R2313" i="1"/>
  <c r="Q2313" i="1"/>
  <c r="V2312" i="1"/>
  <c r="U2312" i="1"/>
  <c r="T2312" i="1"/>
  <c r="S2312" i="1"/>
  <c r="X2312" i="1" s="1"/>
  <c r="R2312" i="1"/>
  <c r="Q2312" i="1"/>
  <c r="V2311" i="1"/>
  <c r="U2311" i="1"/>
  <c r="T2311" i="1"/>
  <c r="S2311" i="1"/>
  <c r="X2311" i="1" s="1"/>
  <c r="R2311" i="1"/>
  <c r="Q2311" i="1"/>
  <c r="V2310" i="1"/>
  <c r="U2310" i="1"/>
  <c r="T2310" i="1"/>
  <c r="S2310" i="1"/>
  <c r="R2310" i="1"/>
  <c r="Q2310" i="1"/>
  <c r="V2309" i="1"/>
  <c r="U2309" i="1"/>
  <c r="T2309" i="1"/>
  <c r="S2309" i="1"/>
  <c r="R2309" i="1"/>
  <c r="Q2309" i="1"/>
  <c r="V2308" i="1"/>
  <c r="U2308" i="1"/>
  <c r="T2308" i="1"/>
  <c r="S2308" i="1"/>
  <c r="X2308" i="1" s="1"/>
  <c r="R2308" i="1"/>
  <c r="Q2308" i="1"/>
  <c r="V2307" i="1"/>
  <c r="U2307" i="1"/>
  <c r="T2307" i="1"/>
  <c r="S2307" i="1"/>
  <c r="X2307" i="1" s="1"/>
  <c r="R2307" i="1"/>
  <c r="Q2307" i="1"/>
  <c r="V2306" i="1"/>
  <c r="U2306" i="1"/>
  <c r="T2306" i="1"/>
  <c r="S2306" i="1"/>
  <c r="R2306" i="1"/>
  <c r="Q2306" i="1"/>
  <c r="V2305" i="1"/>
  <c r="U2305" i="1"/>
  <c r="T2305" i="1"/>
  <c r="S2305" i="1"/>
  <c r="R2305" i="1"/>
  <c r="Q2305" i="1"/>
  <c r="V2304" i="1"/>
  <c r="U2304" i="1"/>
  <c r="T2304" i="1"/>
  <c r="S2304" i="1"/>
  <c r="X2304" i="1" s="1"/>
  <c r="R2304" i="1"/>
  <c r="Q2304" i="1"/>
  <c r="V2303" i="1"/>
  <c r="U2303" i="1"/>
  <c r="T2303" i="1"/>
  <c r="S2303" i="1"/>
  <c r="X2303" i="1" s="1"/>
  <c r="R2303" i="1"/>
  <c r="Q2303" i="1"/>
  <c r="V2302" i="1"/>
  <c r="U2302" i="1"/>
  <c r="T2302" i="1"/>
  <c r="S2302" i="1"/>
  <c r="R2302" i="1"/>
  <c r="Q2302" i="1"/>
  <c r="V2301" i="1"/>
  <c r="U2301" i="1"/>
  <c r="T2301" i="1"/>
  <c r="S2301" i="1"/>
  <c r="R2301" i="1"/>
  <c r="Q2301" i="1"/>
  <c r="V2300" i="1"/>
  <c r="U2300" i="1"/>
  <c r="T2300" i="1"/>
  <c r="S2300" i="1"/>
  <c r="X2300" i="1" s="1"/>
  <c r="R2300" i="1"/>
  <c r="Q2300" i="1"/>
  <c r="V2299" i="1"/>
  <c r="U2299" i="1"/>
  <c r="T2299" i="1"/>
  <c r="S2299" i="1"/>
  <c r="X2299" i="1" s="1"/>
  <c r="R2299" i="1"/>
  <c r="Q2299" i="1"/>
  <c r="V2298" i="1"/>
  <c r="U2298" i="1"/>
  <c r="T2298" i="1"/>
  <c r="S2298" i="1"/>
  <c r="R2298" i="1"/>
  <c r="Q2298" i="1"/>
  <c r="V2297" i="1"/>
  <c r="U2297" i="1"/>
  <c r="T2297" i="1"/>
  <c r="S2297" i="1"/>
  <c r="R2297" i="1"/>
  <c r="Q2297" i="1"/>
  <c r="V2296" i="1"/>
  <c r="U2296" i="1"/>
  <c r="T2296" i="1"/>
  <c r="S2296" i="1"/>
  <c r="X2296" i="1" s="1"/>
  <c r="R2296" i="1"/>
  <c r="Q2296" i="1"/>
  <c r="V2295" i="1"/>
  <c r="U2295" i="1"/>
  <c r="T2295" i="1"/>
  <c r="S2295" i="1"/>
  <c r="X2295" i="1" s="1"/>
  <c r="R2295" i="1"/>
  <c r="Q2295" i="1"/>
  <c r="V2294" i="1"/>
  <c r="U2294" i="1"/>
  <c r="T2294" i="1"/>
  <c r="S2294" i="1"/>
  <c r="R2294" i="1"/>
  <c r="Q2294" i="1"/>
  <c r="V2293" i="1"/>
  <c r="U2293" i="1"/>
  <c r="T2293" i="1"/>
  <c r="S2293" i="1"/>
  <c r="R2293" i="1"/>
  <c r="Q2293" i="1"/>
  <c r="V2292" i="1"/>
  <c r="U2292" i="1"/>
  <c r="T2292" i="1"/>
  <c r="S2292" i="1"/>
  <c r="X2292" i="1" s="1"/>
  <c r="R2292" i="1"/>
  <c r="Q2292" i="1"/>
  <c r="V2291" i="1"/>
  <c r="U2291" i="1"/>
  <c r="T2291" i="1"/>
  <c r="S2291" i="1"/>
  <c r="X2291" i="1" s="1"/>
  <c r="R2291" i="1"/>
  <c r="Q2291" i="1"/>
  <c r="V2290" i="1"/>
  <c r="U2290" i="1"/>
  <c r="T2290" i="1"/>
  <c r="S2290" i="1"/>
  <c r="R2290" i="1"/>
  <c r="Q2290" i="1"/>
  <c r="V2289" i="1"/>
  <c r="U2289" i="1"/>
  <c r="T2289" i="1"/>
  <c r="S2289" i="1"/>
  <c r="R2289" i="1"/>
  <c r="Q2289" i="1"/>
  <c r="V2288" i="1"/>
  <c r="U2288" i="1"/>
  <c r="T2288" i="1"/>
  <c r="S2288" i="1"/>
  <c r="X2288" i="1" s="1"/>
  <c r="R2288" i="1"/>
  <c r="Q2288" i="1"/>
  <c r="V2287" i="1"/>
  <c r="U2287" i="1"/>
  <c r="T2287" i="1"/>
  <c r="S2287" i="1"/>
  <c r="X2287" i="1" s="1"/>
  <c r="R2287" i="1"/>
  <c r="Q2287" i="1"/>
  <c r="V2286" i="1"/>
  <c r="U2286" i="1"/>
  <c r="T2286" i="1"/>
  <c r="S2286" i="1"/>
  <c r="R2286" i="1"/>
  <c r="Q2286" i="1"/>
  <c r="V2285" i="1"/>
  <c r="U2285" i="1"/>
  <c r="T2285" i="1"/>
  <c r="S2285" i="1"/>
  <c r="R2285" i="1"/>
  <c r="Q2285" i="1"/>
  <c r="V2284" i="1"/>
  <c r="U2284" i="1"/>
  <c r="T2284" i="1"/>
  <c r="S2284" i="1"/>
  <c r="X2284" i="1" s="1"/>
  <c r="R2284" i="1"/>
  <c r="Q2284" i="1"/>
  <c r="V2283" i="1"/>
  <c r="U2283" i="1"/>
  <c r="T2283" i="1"/>
  <c r="S2283" i="1"/>
  <c r="X2283" i="1" s="1"/>
  <c r="R2283" i="1"/>
  <c r="Q2283" i="1"/>
  <c r="V2282" i="1"/>
  <c r="U2282" i="1"/>
  <c r="T2282" i="1"/>
  <c r="S2282" i="1"/>
  <c r="R2282" i="1"/>
  <c r="Q2282" i="1"/>
  <c r="V2281" i="1"/>
  <c r="U2281" i="1"/>
  <c r="T2281" i="1"/>
  <c r="S2281" i="1"/>
  <c r="R2281" i="1"/>
  <c r="Q2281" i="1"/>
  <c r="V2280" i="1"/>
  <c r="U2280" i="1"/>
  <c r="T2280" i="1"/>
  <c r="S2280" i="1"/>
  <c r="X2280" i="1" s="1"/>
  <c r="R2280" i="1"/>
  <c r="Q2280" i="1"/>
  <c r="V2279" i="1"/>
  <c r="U2279" i="1"/>
  <c r="T2279" i="1"/>
  <c r="S2279" i="1"/>
  <c r="X2279" i="1" s="1"/>
  <c r="R2279" i="1"/>
  <c r="Q2279" i="1"/>
  <c r="V2278" i="1"/>
  <c r="U2278" i="1"/>
  <c r="T2278" i="1"/>
  <c r="S2278" i="1"/>
  <c r="R2278" i="1"/>
  <c r="Q2278" i="1"/>
  <c r="V2277" i="1"/>
  <c r="U2277" i="1"/>
  <c r="T2277" i="1"/>
  <c r="S2277" i="1"/>
  <c r="R2277" i="1"/>
  <c r="Q2277" i="1"/>
  <c r="V2276" i="1"/>
  <c r="U2276" i="1"/>
  <c r="T2276" i="1"/>
  <c r="S2276" i="1"/>
  <c r="X2276" i="1" s="1"/>
  <c r="R2276" i="1"/>
  <c r="Q2276" i="1"/>
  <c r="V2275" i="1"/>
  <c r="U2275" i="1"/>
  <c r="T2275" i="1"/>
  <c r="S2275" i="1"/>
  <c r="X2275" i="1" s="1"/>
  <c r="R2275" i="1"/>
  <c r="Q2275" i="1"/>
  <c r="V2274" i="1"/>
  <c r="U2274" i="1"/>
  <c r="T2274" i="1"/>
  <c r="S2274" i="1"/>
  <c r="R2274" i="1"/>
  <c r="Q2274" i="1"/>
  <c r="V2273" i="1"/>
  <c r="U2273" i="1"/>
  <c r="T2273" i="1"/>
  <c r="S2273" i="1"/>
  <c r="R2273" i="1"/>
  <c r="Q2273" i="1"/>
  <c r="V2272" i="1"/>
  <c r="U2272" i="1"/>
  <c r="T2272" i="1"/>
  <c r="S2272" i="1"/>
  <c r="X2272" i="1" s="1"/>
  <c r="R2272" i="1"/>
  <c r="Q2272" i="1"/>
  <c r="V2271" i="1"/>
  <c r="U2271" i="1"/>
  <c r="T2271" i="1"/>
  <c r="S2271" i="1"/>
  <c r="X2271" i="1" s="1"/>
  <c r="R2271" i="1"/>
  <c r="Q2271" i="1"/>
  <c r="V2270" i="1"/>
  <c r="U2270" i="1"/>
  <c r="T2270" i="1"/>
  <c r="S2270" i="1"/>
  <c r="R2270" i="1"/>
  <c r="Q2270" i="1"/>
  <c r="V2269" i="1"/>
  <c r="U2269" i="1"/>
  <c r="T2269" i="1"/>
  <c r="S2269" i="1"/>
  <c r="R2269" i="1"/>
  <c r="Q2269" i="1"/>
  <c r="V2268" i="1"/>
  <c r="U2268" i="1"/>
  <c r="T2268" i="1"/>
  <c r="S2268" i="1"/>
  <c r="X2268" i="1" s="1"/>
  <c r="R2268" i="1"/>
  <c r="Q2268" i="1"/>
  <c r="V2267" i="1"/>
  <c r="U2267" i="1"/>
  <c r="T2267" i="1"/>
  <c r="S2267" i="1"/>
  <c r="X2267" i="1" s="1"/>
  <c r="R2267" i="1"/>
  <c r="Q2267" i="1"/>
  <c r="V2266" i="1"/>
  <c r="U2266" i="1"/>
  <c r="T2266" i="1"/>
  <c r="S2266" i="1"/>
  <c r="R2266" i="1"/>
  <c r="Q2266" i="1"/>
  <c r="V2265" i="1"/>
  <c r="U2265" i="1"/>
  <c r="T2265" i="1"/>
  <c r="S2265" i="1"/>
  <c r="R2265" i="1"/>
  <c r="Q2265" i="1"/>
  <c r="V2264" i="1"/>
  <c r="U2264" i="1"/>
  <c r="T2264" i="1"/>
  <c r="S2264" i="1"/>
  <c r="X2264" i="1" s="1"/>
  <c r="R2264" i="1"/>
  <c r="Q2264" i="1"/>
  <c r="V2263" i="1"/>
  <c r="U2263" i="1"/>
  <c r="T2263" i="1"/>
  <c r="S2263" i="1"/>
  <c r="X2263" i="1" s="1"/>
  <c r="R2263" i="1"/>
  <c r="Q2263" i="1"/>
  <c r="V2262" i="1"/>
  <c r="U2262" i="1"/>
  <c r="T2262" i="1"/>
  <c r="S2262" i="1"/>
  <c r="R2262" i="1"/>
  <c r="Q2262" i="1"/>
  <c r="V2261" i="1"/>
  <c r="U2261" i="1"/>
  <c r="T2261" i="1"/>
  <c r="S2261" i="1"/>
  <c r="R2261" i="1"/>
  <c r="Q2261" i="1"/>
  <c r="V2260" i="1"/>
  <c r="U2260" i="1"/>
  <c r="T2260" i="1"/>
  <c r="S2260" i="1"/>
  <c r="X2260" i="1" s="1"/>
  <c r="R2260" i="1"/>
  <c r="Q2260" i="1"/>
  <c r="V2259" i="1"/>
  <c r="U2259" i="1"/>
  <c r="T2259" i="1"/>
  <c r="S2259" i="1"/>
  <c r="X2259" i="1" s="1"/>
  <c r="R2259" i="1"/>
  <c r="Q2259" i="1"/>
  <c r="V2258" i="1"/>
  <c r="U2258" i="1"/>
  <c r="T2258" i="1"/>
  <c r="S2258" i="1"/>
  <c r="R2258" i="1"/>
  <c r="Q2258" i="1"/>
  <c r="V2257" i="1"/>
  <c r="U2257" i="1"/>
  <c r="T2257" i="1"/>
  <c r="S2257" i="1"/>
  <c r="R2257" i="1"/>
  <c r="Q2257" i="1"/>
  <c r="V2256" i="1"/>
  <c r="U2256" i="1"/>
  <c r="T2256" i="1"/>
  <c r="S2256" i="1"/>
  <c r="X2256" i="1" s="1"/>
  <c r="R2256" i="1"/>
  <c r="Q2256" i="1"/>
  <c r="V2255" i="1"/>
  <c r="U2255" i="1"/>
  <c r="T2255" i="1"/>
  <c r="S2255" i="1"/>
  <c r="X2255" i="1" s="1"/>
  <c r="R2255" i="1"/>
  <c r="Q2255" i="1"/>
  <c r="V2254" i="1"/>
  <c r="U2254" i="1"/>
  <c r="T2254" i="1"/>
  <c r="S2254" i="1"/>
  <c r="R2254" i="1"/>
  <c r="Q2254" i="1"/>
  <c r="V2253" i="1"/>
  <c r="U2253" i="1"/>
  <c r="T2253" i="1"/>
  <c r="S2253" i="1"/>
  <c r="R2253" i="1"/>
  <c r="Q2253" i="1"/>
  <c r="V2252" i="1"/>
  <c r="U2252" i="1"/>
  <c r="T2252" i="1"/>
  <c r="S2252" i="1"/>
  <c r="X2252" i="1" s="1"/>
  <c r="R2252" i="1"/>
  <c r="Q2252" i="1"/>
  <c r="V2251" i="1"/>
  <c r="U2251" i="1"/>
  <c r="T2251" i="1"/>
  <c r="S2251" i="1"/>
  <c r="X2251" i="1" s="1"/>
  <c r="R2251" i="1"/>
  <c r="Q2251" i="1"/>
  <c r="V2250" i="1"/>
  <c r="U2250" i="1"/>
  <c r="T2250" i="1"/>
  <c r="S2250" i="1"/>
  <c r="R2250" i="1"/>
  <c r="Q2250" i="1"/>
  <c r="V2249" i="1"/>
  <c r="U2249" i="1"/>
  <c r="T2249" i="1"/>
  <c r="S2249" i="1"/>
  <c r="R2249" i="1"/>
  <c r="Q2249" i="1"/>
  <c r="V2248" i="1"/>
  <c r="U2248" i="1"/>
  <c r="T2248" i="1"/>
  <c r="S2248" i="1"/>
  <c r="X2248" i="1" s="1"/>
  <c r="R2248" i="1"/>
  <c r="Q2248" i="1"/>
  <c r="V2247" i="1"/>
  <c r="U2247" i="1"/>
  <c r="T2247" i="1"/>
  <c r="S2247" i="1"/>
  <c r="X2247" i="1" s="1"/>
  <c r="R2247" i="1"/>
  <c r="Q2247" i="1"/>
  <c r="V2246" i="1"/>
  <c r="U2246" i="1"/>
  <c r="T2246" i="1"/>
  <c r="S2246" i="1"/>
  <c r="R2246" i="1"/>
  <c r="Q2246" i="1"/>
  <c r="V2245" i="1"/>
  <c r="U2245" i="1"/>
  <c r="T2245" i="1"/>
  <c r="S2245" i="1"/>
  <c r="R2245" i="1"/>
  <c r="Q2245" i="1"/>
  <c r="V2244" i="1"/>
  <c r="U2244" i="1"/>
  <c r="T2244" i="1"/>
  <c r="S2244" i="1"/>
  <c r="X2244" i="1" s="1"/>
  <c r="R2244" i="1"/>
  <c r="Q2244" i="1"/>
  <c r="V2243" i="1"/>
  <c r="U2243" i="1"/>
  <c r="T2243" i="1"/>
  <c r="S2243" i="1"/>
  <c r="X2243" i="1" s="1"/>
  <c r="R2243" i="1"/>
  <c r="Q2243" i="1"/>
  <c r="V2242" i="1"/>
  <c r="U2242" i="1"/>
  <c r="T2242" i="1"/>
  <c r="S2242" i="1"/>
  <c r="R2242" i="1"/>
  <c r="Q2242" i="1"/>
  <c r="V2241" i="1"/>
  <c r="U2241" i="1"/>
  <c r="T2241" i="1"/>
  <c r="S2241" i="1"/>
  <c r="R2241" i="1"/>
  <c r="Q2241" i="1"/>
  <c r="V2240" i="1"/>
  <c r="U2240" i="1"/>
  <c r="T2240" i="1"/>
  <c r="S2240" i="1"/>
  <c r="X2240" i="1" s="1"/>
  <c r="R2240" i="1"/>
  <c r="Q2240" i="1"/>
  <c r="V2239" i="1"/>
  <c r="U2239" i="1"/>
  <c r="T2239" i="1"/>
  <c r="S2239" i="1"/>
  <c r="X2239" i="1" s="1"/>
  <c r="R2239" i="1"/>
  <c r="Q2239" i="1"/>
  <c r="V2238" i="1"/>
  <c r="U2238" i="1"/>
  <c r="T2238" i="1"/>
  <c r="S2238" i="1"/>
  <c r="R2238" i="1"/>
  <c r="Q2238" i="1"/>
  <c r="V2237" i="1"/>
  <c r="U2237" i="1"/>
  <c r="T2237" i="1"/>
  <c r="S2237" i="1"/>
  <c r="R2237" i="1"/>
  <c r="Q2237" i="1"/>
  <c r="V2236" i="1"/>
  <c r="U2236" i="1"/>
  <c r="T2236" i="1"/>
  <c r="S2236" i="1"/>
  <c r="X2236" i="1" s="1"/>
  <c r="R2236" i="1"/>
  <c r="Q2236" i="1"/>
  <c r="V2235" i="1"/>
  <c r="U2235" i="1"/>
  <c r="T2235" i="1"/>
  <c r="S2235" i="1"/>
  <c r="X2235" i="1" s="1"/>
  <c r="R2235" i="1"/>
  <c r="Q2235" i="1"/>
  <c r="V2234" i="1"/>
  <c r="U2234" i="1"/>
  <c r="T2234" i="1"/>
  <c r="S2234" i="1"/>
  <c r="R2234" i="1"/>
  <c r="Q2234" i="1"/>
  <c r="V2233" i="1"/>
  <c r="U2233" i="1"/>
  <c r="T2233" i="1"/>
  <c r="S2233" i="1"/>
  <c r="R2233" i="1"/>
  <c r="Q2233" i="1"/>
  <c r="V2232" i="1"/>
  <c r="U2232" i="1"/>
  <c r="T2232" i="1"/>
  <c r="S2232" i="1"/>
  <c r="X2232" i="1" s="1"/>
  <c r="R2232" i="1"/>
  <c r="Q2232" i="1"/>
  <c r="V2231" i="1"/>
  <c r="U2231" i="1"/>
  <c r="T2231" i="1"/>
  <c r="S2231" i="1"/>
  <c r="X2231" i="1" s="1"/>
  <c r="R2231" i="1"/>
  <c r="Q2231" i="1"/>
  <c r="V2230" i="1"/>
  <c r="U2230" i="1"/>
  <c r="T2230" i="1"/>
  <c r="S2230" i="1"/>
  <c r="R2230" i="1"/>
  <c r="Q2230" i="1"/>
  <c r="V2229" i="1"/>
  <c r="U2229" i="1"/>
  <c r="T2229" i="1"/>
  <c r="S2229" i="1"/>
  <c r="R2229" i="1"/>
  <c r="Q2229" i="1"/>
  <c r="V2228" i="1"/>
  <c r="U2228" i="1"/>
  <c r="T2228" i="1"/>
  <c r="S2228" i="1"/>
  <c r="X2228" i="1" s="1"/>
  <c r="R2228" i="1"/>
  <c r="Q2228" i="1"/>
  <c r="V2227" i="1"/>
  <c r="U2227" i="1"/>
  <c r="T2227" i="1"/>
  <c r="S2227" i="1"/>
  <c r="X2227" i="1" s="1"/>
  <c r="R2227" i="1"/>
  <c r="Q2227" i="1"/>
  <c r="V2226" i="1"/>
  <c r="U2226" i="1"/>
  <c r="T2226" i="1"/>
  <c r="S2226" i="1"/>
  <c r="R2226" i="1"/>
  <c r="Q2226" i="1"/>
  <c r="V2225" i="1"/>
  <c r="U2225" i="1"/>
  <c r="T2225" i="1"/>
  <c r="S2225" i="1"/>
  <c r="R2225" i="1"/>
  <c r="Q2225" i="1"/>
  <c r="V2224" i="1"/>
  <c r="U2224" i="1"/>
  <c r="T2224" i="1"/>
  <c r="S2224" i="1"/>
  <c r="X2224" i="1" s="1"/>
  <c r="R2224" i="1"/>
  <c r="Q2224" i="1"/>
  <c r="V2223" i="1"/>
  <c r="U2223" i="1"/>
  <c r="T2223" i="1"/>
  <c r="S2223" i="1"/>
  <c r="X2223" i="1" s="1"/>
  <c r="R2223" i="1"/>
  <c r="Q2223" i="1"/>
  <c r="V2222" i="1"/>
  <c r="U2222" i="1"/>
  <c r="T2222" i="1"/>
  <c r="S2222" i="1"/>
  <c r="R2222" i="1"/>
  <c r="Q2222" i="1"/>
  <c r="V2221" i="1"/>
  <c r="U2221" i="1"/>
  <c r="T2221" i="1"/>
  <c r="S2221" i="1"/>
  <c r="R2221" i="1"/>
  <c r="Q2221" i="1"/>
  <c r="V2220" i="1"/>
  <c r="U2220" i="1"/>
  <c r="T2220" i="1"/>
  <c r="S2220" i="1"/>
  <c r="X2220" i="1" s="1"/>
  <c r="R2220" i="1"/>
  <c r="Q2220" i="1"/>
  <c r="V2219" i="1"/>
  <c r="U2219" i="1"/>
  <c r="T2219" i="1"/>
  <c r="S2219" i="1"/>
  <c r="X2219" i="1" s="1"/>
  <c r="R2219" i="1"/>
  <c r="Q2219" i="1"/>
  <c r="V2218" i="1"/>
  <c r="U2218" i="1"/>
  <c r="T2218" i="1"/>
  <c r="S2218" i="1"/>
  <c r="R2218" i="1"/>
  <c r="Q2218" i="1"/>
  <c r="V2217" i="1"/>
  <c r="U2217" i="1"/>
  <c r="T2217" i="1"/>
  <c r="S2217" i="1"/>
  <c r="R2217" i="1"/>
  <c r="Q2217" i="1"/>
  <c r="V2216" i="1"/>
  <c r="U2216" i="1"/>
  <c r="T2216" i="1"/>
  <c r="S2216" i="1"/>
  <c r="X2216" i="1" s="1"/>
  <c r="R2216" i="1"/>
  <c r="Q2216" i="1"/>
  <c r="V2215" i="1"/>
  <c r="U2215" i="1"/>
  <c r="T2215" i="1"/>
  <c r="S2215" i="1"/>
  <c r="X2215" i="1" s="1"/>
  <c r="R2215" i="1"/>
  <c r="Q2215" i="1"/>
  <c r="V2214" i="1"/>
  <c r="U2214" i="1"/>
  <c r="T2214" i="1"/>
  <c r="S2214" i="1"/>
  <c r="R2214" i="1"/>
  <c r="Q2214" i="1"/>
  <c r="V2213" i="1"/>
  <c r="U2213" i="1"/>
  <c r="T2213" i="1"/>
  <c r="S2213" i="1"/>
  <c r="R2213" i="1"/>
  <c r="Q2213" i="1"/>
  <c r="V2212" i="1"/>
  <c r="U2212" i="1"/>
  <c r="T2212" i="1"/>
  <c r="S2212" i="1"/>
  <c r="X2212" i="1" s="1"/>
  <c r="R2212" i="1"/>
  <c r="Q2212" i="1"/>
  <c r="V2211" i="1"/>
  <c r="U2211" i="1"/>
  <c r="T2211" i="1"/>
  <c r="S2211" i="1"/>
  <c r="X2211" i="1" s="1"/>
  <c r="R2211" i="1"/>
  <c r="Q2211" i="1"/>
  <c r="V2210" i="1"/>
  <c r="U2210" i="1"/>
  <c r="T2210" i="1"/>
  <c r="S2210" i="1"/>
  <c r="R2210" i="1"/>
  <c r="Q2210" i="1"/>
  <c r="V2209" i="1"/>
  <c r="U2209" i="1"/>
  <c r="T2209" i="1"/>
  <c r="S2209" i="1"/>
  <c r="R2209" i="1"/>
  <c r="Q2209" i="1"/>
  <c r="V2208" i="1"/>
  <c r="U2208" i="1"/>
  <c r="T2208" i="1"/>
  <c r="S2208" i="1"/>
  <c r="X2208" i="1" s="1"/>
  <c r="R2208" i="1"/>
  <c r="Q2208" i="1"/>
  <c r="V2207" i="1"/>
  <c r="U2207" i="1"/>
  <c r="T2207" i="1"/>
  <c r="S2207" i="1"/>
  <c r="X2207" i="1" s="1"/>
  <c r="R2207" i="1"/>
  <c r="Q2207" i="1"/>
  <c r="V2206" i="1"/>
  <c r="U2206" i="1"/>
  <c r="T2206" i="1"/>
  <c r="S2206" i="1"/>
  <c r="R2206" i="1"/>
  <c r="Q2206" i="1"/>
  <c r="V2205" i="1"/>
  <c r="U2205" i="1"/>
  <c r="T2205" i="1"/>
  <c r="S2205" i="1"/>
  <c r="R2205" i="1"/>
  <c r="Q2205" i="1"/>
  <c r="V2204" i="1"/>
  <c r="U2204" i="1"/>
  <c r="T2204" i="1"/>
  <c r="S2204" i="1"/>
  <c r="X2204" i="1" s="1"/>
  <c r="R2204" i="1"/>
  <c r="Q2204" i="1"/>
  <c r="V2203" i="1"/>
  <c r="U2203" i="1"/>
  <c r="T2203" i="1"/>
  <c r="S2203" i="1"/>
  <c r="X2203" i="1" s="1"/>
  <c r="R2203" i="1"/>
  <c r="Q2203" i="1"/>
  <c r="V2202" i="1"/>
  <c r="U2202" i="1"/>
  <c r="T2202" i="1"/>
  <c r="S2202" i="1"/>
  <c r="R2202" i="1"/>
  <c r="Q2202" i="1"/>
  <c r="V2201" i="1"/>
  <c r="U2201" i="1"/>
  <c r="T2201" i="1"/>
  <c r="S2201" i="1"/>
  <c r="R2201" i="1"/>
  <c r="Q2201" i="1"/>
  <c r="V2200" i="1"/>
  <c r="U2200" i="1"/>
  <c r="T2200" i="1"/>
  <c r="S2200" i="1"/>
  <c r="X2200" i="1" s="1"/>
  <c r="R2200" i="1"/>
  <c r="Q2200" i="1"/>
  <c r="V2199" i="1"/>
  <c r="U2199" i="1"/>
  <c r="T2199" i="1"/>
  <c r="S2199" i="1"/>
  <c r="X2199" i="1" s="1"/>
  <c r="R2199" i="1"/>
  <c r="Q2199" i="1"/>
  <c r="V2198" i="1"/>
  <c r="U2198" i="1"/>
  <c r="T2198" i="1"/>
  <c r="S2198" i="1"/>
  <c r="R2198" i="1"/>
  <c r="Q2198" i="1"/>
  <c r="V2197" i="1"/>
  <c r="U2197" i="1"/>
  <c r="T2197" i="1"/>
  <c r="S2197" i="1"/>
  <c r="R2197" i="1"/>
  <c r="Q2197" i="1"/>
  <c r="V2196" i="1"/>
  <c r="U2196" i="1"/>
  <c r="T2196" i="1"/>
  <c r="S2196" i="1"/>
  <c r="X2196" i="1" s="1"/>
  <c r="R2196" i="1"/>
  <c r="Q2196" i="1"/>
  <c r="V2195" i="1"/>
  <c r="U2195" i="1"/>
  <c r="T2195" i="1"/>
  <c r="S2195" i="1"/>
  <c r="X2195" i="1" s="1"/>
  <c r="R2195" i="1"/>
  <c r="Q2195" i="1"/>
  <c r="V2194" i="1"/>
  <c r="U2194" i="1"/>
  <c r="T2194" i="1"/>
  <c r="S2194" i="1"/>
  <c r="R2194" i="1"/>
  <c r="Q2194" i="1"/>
  <c r="V2193" i="1"/>
  <c r="U2193" i="1"/>
  <c r="T2193" i="1"/>
  <c r="S2193" i="1"/>
  <c r="R2193" i="1"/>
  <c r="Q2193" i="1"/>
  <c r="V2192" i="1"/>
  <c r="U2192" i="1"/>
  <c r="T2192" i="1"/>
  <c r="S2192" i="1"/>
  <c r="X2192" i="1" s="1"/>
  <c r="R2192" i="1"/>
  <c r="Q2192" i="1"/>
  <c r="V2191" i="1"/>
  <c r="U2191" i="1"/>
  <c r="T2191" i="1"/>
  <c r="S2191" i="1"/>
  <c r="X2191" i="1" s="1"/>
  <c r="R2191" i="1"/>
  <c r="Q2191" i="1"/>
  <c r="V2190" i="1"/>
  <c r="U2190" i="1"/>
  <c r="T2190" i="1"/>
  <c r="S2190" i="1"/>
  <c r="R2190" i="1"/>
  <c r="Q2190" i="1"/>
  <c r="V2189" i="1"/>
  <c r="U2189" i="1"/>
  <c r="T2189" i="1"/>
  <c r="S2189" i="1"/>
  <c r="R2189" i="1"/>
  <c r="Q2189" i="1"/>
  <c r="V2188" i="1"/>
  <c r="U2188" i="1"/>
  <c r="T2188" i="1"/>
  <c r="S2188" i="1"/>
  <c r="X2188" i="1" s="1"/>
  <c r="R2188" i="1"/>
  <c r="Q2188" i="1"/>
  <c r="V2187" i="1"/>
  <c r="U2187" i="1"/>
  <c r="T2187" i="1"/>
  <c r="S2187" i="1"/>
  <c r="X2187" i="1" s="1"/>
  <c r="R2187" i="1"/>
  <c r="Q2187" i="1"/>
  <c r="V2186" i="1"/>
  <c r="U2186" i="1"/>
  <c r="T2186" i="1"/>
  <c r="S2186" i="1"/>
  <c r="R2186" i="1"/>
  <c r="Q2186" i="1"/>
  <c r="V2185" i="1"/>
  <c r="U2185" i="1"/>
  <c r="T2185" i="1"/>
  <c r="S2185" i="1"/>
  <c r="R2185" i="1"/>
  <c r="Q2185" i="1"/>
  <c r="V2184" i="1"/>
  <c r="U2184" i="1"/>
  <c r="T2184" i="1"/>
  <c r="S2184" i="1"/>
  <c r="X2184" i="1" s="1"/>
  <c r="R2184" i="1"/>
  <c r="Q2184" i="1"/>
  <c r="V2183" i="1"/>
  <c r="U2183" i="1"/>
  <c r="T2183" i="1"/>
  <c r="S2183" i="1"/>
  <c r="X2183" i="1" s="1"/>
  <c r="R2183" i="1"/>
  <c r="Q2183" i="1"/>
  <c r="V2182" i="1"/>
  <c r="U2182" i="1"/>
  <c r="T2182" i="1"/>
  <c r="S2182" i="1"/>
  <c r="R2182" i="1"/>
  <c r="Q2182" i="1"/>
  <c r="V2181" i="1"/>
  <c r="U2181" i="1"/>
  <c r="T2181" i="1"/>
  <c r="S2181" i="1"/>
  <c r="R2181" i="1"/>
  <c r="Q2181" i="1"/>
  <c r="V2180" i="1"/>
  <c r="U2180" i="1"/>
  <c r="T2180" i="1"/>
  <c r="S2180" i="1"/>
  <c r="X2180" i="1" s="1"/>
  <c r="R2180" i="1"/>
  <c r="Q2180" i="1"/>
  <c r="V2179" i="1"/>
  <c r="U2179" i="1"/>
  <c r="T2179" i="1"/>
  <c r="S2179" i="1"/>
  <c r="X2179" i="1" s="1"/>
  <c r="R2179" i="1"/>
  <c r="Q2179" i="1"/>
  <c r="V2178" i="1"/>
  <c r="U2178" i="1"/>
  <c r="T2178" i="1"/>
  <c r="S2178" i="1"/>
  <c r="R2178" i="1"/>
  <c r="Q2178" i="1"/>
  <c r="V2177" i="1"/>
  <c r="U2177" i="1"/>
  <c r="T2177" i="1"/>
  <c r="S2177" i="1"/>
  <c r="R2177" i="1"/>
  <c r="Q2177" i="1"/>
  <c r="V2176" i="1"/>
  <c r="U2176" i="1"/>
  <c r="T2176" i="1"/>
  <c r="S2176" i="1"/>
  <c r="X2176" i="1" s="1"/>
  <c r="R2176" i="1"/>
  <c r="Q2176" i="1"/>
  <c r="V2175" i="1"/>
  <c r="U2175" i="1"/>
  <c r="T2175" i="1"/>
  <c r="S2175" i="1"/>
  <c r="X2175" i="1" s="1"/>
  <c r="R2175" i="1"/>
  <c r="Q2175" i="1"/>
  <c r="V2174" i="1"/>
  <c r="U2174" i="1"/>
  <c r="T2174" i="1"/>
  <c r="S2174" i="1"/>
  <c r="R2174" i="1"/>
  <c r="Q2174" i="1"/>
  <c r="V2173" i="1"/>
  <c r="U2173" i="1"/>
  <c r="T2173" i="1"/>
  <c r="S2173" i="1"/>
  <c r="R2173" i="1"/>
  <c r="Q2173" i="1"/>
  <c r="V2172" i="1"/>
  <c r="U2172" i="1"/>
  <c r="T2172" i="1"/>
  <c r="S2172" i="1"/>
  <c r="X2172" i="1" s="1"/>
  <c r="R2172" i="1"/>
  <c r="Q2172" i="1"/>
  <c r="V2171" i="1"/>
  <c r="U2171" i="1"/>
  <c r="T2171" i="1"/>
  <c r="S2171" i="1"/>
  <c r="X2171" i="1" s="1"/>
  <c r="R2171" i="1"/>
  <c r="Q2171" i="1"/>
  <c r="V2170" i="1"/>
  <c r="U2170" i="1"/>
  <c r="T2170" i="1"/>
  <c r="S2170" i="1"/>
  <c r="R2170" i="1"/>
  <c r="Q2170" i="1"/>
  <c r="V2169" i="1"/>
  <c r="U2169" i="1"/>
  <c r="T2169" i="1"/>
  <c r="S2169" i="1"/>
  <c r="R2169" i="1"/>
  <c r="Q2169" i="1"/>
  <c r="V2168" i="1"/>
  <c r="U2168" i="1"/>
  <c r="T2168" i="1"/>
  <c r="S2168" i="1"/>
  <c r="X2168" i="1" s="1"/>
  <c r="R2168" i="1"/>
  <c r="Q2168" i="1"/>
  <c r="V2167" i="1"/>
  <c r="U2167" i="1"/>
  <c r="T2167" i="1"/>
  <c r="S2167" i="1"/>
  <c r="X2167" i="1" s="1"/>
  <c r="R2167" i="1"/>
  <c r="Q2167" i="1"/>
  <c r="V2166" i="1"/>
  <c r="U2166" i="1"/>
  <c r="T2166" i="1"/>
  <c r="S2166" i="1"/>
  <c r="R2166" i="1"/>
  <c r="Q2166" i="1"/>
  <c r="V2165" i="1"/>
  <c r="U2165" i="1"/>
  <c r="T2165" i="1"/>
  <c r="S2165" i="1"/>
  <c r="R2165" i="1"/>
  <c r="Q2165" i="1"/>
  <c r="V2164" i="1"/>
  <c r="U2164" i="1"/>
  <c r="T2164" i="1"/>
  <c r="S2164" i="1"/>
  <c r="X2164" i="1" s="1"/>
  <c r="R2164" i="1"/>
  <c r="Q2164" i="1"/>
  <c r="V2163" i="1"/>
  <c r="U2163" i="1"/>
  <c r="T2163" i="1"/>
  <c r="S2163" i="1"/>
  <c r="X2163" i="1" s="1"/>
  <c r="R2163" i="1"/>
  <c r="Q2163" i="1"/>
  <c r="V2162" i="1"/>
  <c r="U2162" i="1"/>
  <c r="T2162" i="1"/>
  <c r="S2162" i="1"/>
  <c r="R2162" i="1"/>
  <c r="Q2162" i="1"/>
  <c r="V2161" i="1"/>
  <c r="U2161" i="1"/>
  <c r="T2161" i="1"/>
  <c r="S2161" i="1"/>
  <c r="R2161" i="1"/>
  <c r="Q2161" i="1"/>
  <c r="V2160" i="1"/>
  <c r="U2160" i="1"/>
  <c r="T2160" i="1"/>
  <c r="S2160" i="1"/>
  <c r="X2160" i="1" s="1"/>
  <c r="R2160" i="1"/>
  <c r="Q2160" i="1"/>
  <c r="V2159" i="1"/>
  <c r="U2159" i="1"/>
  <c r="T2159" i="1"/>
  <c r="S2159" i="1"/>
  <c r="X2159" i="1" s="1"/>
  <c r="R2159" i="1"/>
  <c r="Q2159" i="1"/>
  <c r="V2158" i="1"/>
  <c r="U2158" i="1"/>
  <c r="T2158" i="1"/>
  <c r="S2158" i="1"/>
  <c r="R2158" i="1"/>
  <c r="Q2158" i="1"/>
  <c r="V2157" i="1"/>
  <c r="U2157" i="1"/>
  <c r="T2157" i="1"/>
  <c r="S2157" i="1"/>
  <c r="R2157" i="1"/>
  <c r="Q2157" i="1"/>
  <c r="V2156" i="1"/>
  <c r="U2156" i="1"/>
  <c r="T2156" i="1"/>
  <c r="S2156" i="1"/>
  <c r="X2156" i="1" s="1"/>
  <c r="R2156" i="1"/>
  <c r="Q2156" i="1"/>
  <c r="V2155" i="1"/>
  <c r="U2155" i="1"/>
  <c r="T2155" i="1"/>
  <c r="S2155" i="1"/>
  <c r="X2155" i="1" s="1"/>
  <c r="R2155" i="1"/>
  <c r="Q2155" i="1"/>
  <c r="V2154" i="1"/>
  <c r="U2154" i="1"/>
  <c r="T2154" i="1"/>
  <c r="S2154" i="1"/>
  <c r="R2154" i="1"/>
  <c r="Q2154" i="1"/>
  <c r="V2153" i="1"/>
  <c r="U2153" i="1"/>
  <c r="T2153" i="1"/>
  <c r="S2153" i="1"/>
  <c r="R2153" i="1"/>
  <c r="Q2153" i="1"/>
  <c r="V2152" i="1"/>
  <c r="U2152" i="1"/>
  <c r="T2152" i="1"/>
  <c r="S2152" i="1"/>
  <c r="X2152" i="1" s="1"/>
  <c r="R2152" i="1"/>
  <c r="Q2152" i="1"/>
  <c r="V2151" i="1"/>
  <c r="U2151" i="1"/>
  <c r="T2151" i="1"/>
  <c r="S2151" i="1"/>
  <c r="X2151" i="1" s="1"/>
  <c r="R2151" i="1"/>
  <c r="Q2151" i="1"/>
  <c r="V2150" i="1"/>
  <c r="U2150" i="1"/>
  <c r="T2150" i="1"/>
  <c r="S2150" i="1"/>
  <c r="R2150" i="1"/>
  <c r="Q2150" i="1"/>
  <c r="V2149" i="1"/>
  <c r="U2149" i="1"/>
  <c r="T2149" i="1"/>
  <c r="S2149" i="1"/>
  <c r="R2149" i="1"/>
  <c r="Q2149" i="1"/>
  <c r="V2148" i="1"/>
  <c r="U2148" i="1"/>
  <c r="T2148" i="1"/>
  <c r="S2148" i="1"/>
  <c r="X2148" i="1" s="1"/>
  <c r="R2148" i="1"/>
  <c r="Q2148" i="1"/>
  <c r="V2147" i="1"/>
  <c r="U2147" i="1"/>
  <c r="T2147" i="1"/>
  <c r="S2147" i="1"/>
  <c r="X2147" i="1" s="1"/>
  <c r="R2147" i="1"/>
  <c r="Q2147" i="1"/>
  <c r="V2146" i="1"/>
  <c r="U2146" i="1"/>
  <c r="T2146" i="1"/>
  <c r="S2146" i="1"/>
  <c r="R2146" i="1"/>
  <c r="Q2146" i="1"/>
  <c r="V2145" i="1"/>
  <c r="U2145" i="1"/>
  <c r="T2145" i="1"/>
  <c r="S2145" i="1"/>
  <c r="R2145" i="1"/>
  <c r="Q2145" i="1"/>
  <c r="V2144" i="1"/>
  <c r="U2144" i="1"/>
  <c r="T2144" i="1"/>
  <c r="S2144" i="1"/>
  <c r="X2144" i="1" s="1"/>
  <c r="R2144" i="1"/>
  <c r="Q2144" i="1"/>
  <c r="V2143" i="1"/>
  <c r="U2143" i="1"/>
  <c r="T2143" i="1"/>
  <c r="S2143" i="1"/>
  <c r="X2143" i="1" s="1"/>
  <c r="R2143" i="1"/>
  <c r="Q2143" i="1"/>
  <c r="V2142" i="1"/>
  <c r="U2142" i="1"/>
  <c r="T2142" i="1"/>
  <c r="S2142" i="1"/>
  <c r="R2142" i="1"/>
  <c r="Q2142" i="1"/>
  <c r="V2141" i="1"/>
  <c r="U2141" i="1"/>
  <c r="T2141" i="1"/>
  <c r="S2141" i="1"/>
  <c r="R2141" i="1"/>
  <c r="Q2141" i="1"/>
  <c r="V2140" i="1"/>
  <c r="U2140" i="1"/>
  <c r="T2140" i="1"/>
  <c r="S2140" i="1"/>
  <c r="X2140" i="1" s="1"/>
  <c r="R2140" i="1"/>
  <c r="Q2140" i="1"/>
  <c r="V2139" i="1"/>
  <c r="U2139" i="1"/>
  <c r="T2139" i="1"/>
  <c r="S2139" i="1"/>
  <c r="X2139" i="1" s="1"/>
  <c r="R2139" i="1"/>
  <c r="Q2139" i="1"/>
  <c r="V2138" i="1"/>
  <c r="U2138" i="1"/>
  <c r="T2138" i="1"/>
  <c r="S2138" i="1"/>
  <c r="R2138" i="1"/>
  <c r="Q2138" i="1"/>
  <c r="V2137" i="1"/>
  <c r="U2137" i="1"/>
  <c r="T2137" i="1"/>
  <c r="S2137" i="1"/>
  <c r="R2137" i="1"/>
  <c r="Q2137" i="1"/>
  <c r="V2136" i="1"/>
  <c r="U2136" i="1"/>
  <c r="T2136" i="1"/>
  <c r="S2136" i="1"/>
  <c r="X2136" i="1" s="1"/>
  <c r="R2136" i="1"/>
  <c r="Q2136" i="1"/>
  <c r="V2135" i="1"/>
  <c r="U2135" i="1"/>
  <c r="T2135" i="1"/>
  <c r="S2135" i="1"/>
  <c r="X2135" i="1" s="1"/>
  <c r="R2135" i="1"/>
  <c r="Q2135" i="1"/>
  <c r="V2134" i="1"/>
  <c r="U2134" i="1"/>
  <c r="T2134" i="1"/>
  <c r="S2134" i="1"/>
  <c r="R2134" i="1"/>
  <c r="Q2134" i="1"/>
  <c r="V2133" i="1"/>
  <c r="U2133" i="1"/>
  <c r="T2133" i="1"/>
  <c r="S2133" i="1"/>
  <c r="R2133" i="1"/>
  <c r="Q2133" i="1"/>
  <c r="V2132" i="1"/>
  <c r="U2132" i="1"/>
  <c r="T2132" i="1"/>
  <c r="S2132" i="1"/>
  <c r="X2132" i="1" s="1"/>
  <c r="R2132" i="1"/>
  <c r="Q2132" i="1"/>
  <c r="V2131" i="1"/>
  <c r="U2131" i="1"/>
  <c r="T2131" i="1"/>
  <c r="S2131" i="1"/>
  <c r="X2131" i="1" s="1"/>
  <c r="R2131" i="1"/>
  <c r="Q2131" i="1"/>
  <c r="V2130" i="1"/>
  <c r="U2130" i="1"/>
  <c r="T2130" i="1"/>
  <c r="S2130" i="1"/>
  <c r="R2130" i="1"/>
  <c r="Q2130" i="1"/>
  <c r="V2129" i="1"/>
  <c r="U2129" i="1"/>
  <c r="T2129" i="1"/>
  <c r="S2129" i="1"/>
  <c r="R2129" i="1"/>
  <c r="Q2129" i="1"/>
  <c r="V2128" i="1"/>
  <c r="U2128" i="1"/>
  <c r="T2128" i="1"/>
  <c r="S2128" i="1"/>
  <c r="X2128" i="1" s="1"/>
  <c r="R2128" i="1"/>
  <c r="Q2128" i="1"/>
  <c r="V2127" i="1"/>
  <c r="U2127" i="1"/>
  <c r="T2127" i="1"/>
  <c r="S2127" i="1"/>
  <c r="X2127" i="1" s="1"/>
  <c r="R2127" i="1"/>
  <c r="Q2127" i="1"/>
  <c r="V2126" i="1"/>
  <c r="U2126" i="1"/>
  <c r="T2126" i="1"/>
  <c r="S2126" i="1"/>
  <c r="R2126" i="1"/>
  <c r="Q2126" i="1"/>
  <c r="V2125" i="1"/>
  <c r="U2125" i="1"/>
  <c r="T2125" i="1"/>
  <c r="S2125" i="1"/>
  <c r="R2125" i="1"/>
  <c r="Q2125" i="1"/>
  <c r="V2124" i="1"/>
  <c r="U2124" i="1"/>
  <c r="T2124" i="1"/>
  <c r="S2124" i="1"/>
  <c r="X2124" i="1" s="1"/>
  <c r="R2124" i="1"/>
  <c r="Q2124" i="1"/>
  <c r="V2123" i="1"/>
  <c r="U2123" i="1"/>
  <c r="T2123" i="1"/>
  <c r="S2123" i="1"/>
  <c r="X2123" i="1" s="1"/>
  <c r="R2123" i="1"/>
  <c r="Q2123" i="1"/>
  <c r="V2122" i="1"/>
  <c r="U2122" i="1"/>
  <c r="T2122" i="1"/>
  <c r="S2122" i="1"/>
  <c r="R2122" i="1"/>
  <c r="Q2122" i="1"/>
  <c r="V2121" i="1"/>
  <c r="U2121" i="1"/>
  <c r="T2121" i="1"/>
  <c r="S2121" i="1"/>
  <c r="R2121" i="1"/>
  <c r="Q2121" i="1"/>
  <c r="V2120" i="1"/>
  <c r="U2120" i="1"/>
  <c r="T2120" i="1"/>
  <c r="S2120" i="1"/>
  <c r="X2120" i="1" s="1"/>
  <c r="R2120" i="1"/>
  <c r="Q2120" i="1"/>
  <c r="V2119" i="1"/>
  <c r="U2119" i="1"/>
  <c r="T2119" i="1"/>
  <c r="S2119" i="1"/>
  <c r="X2119" i="1" s="1"/>
  <c r="R2119" i="1"/>
  <c r="Q2119" i="1"/>
  <c r="V2118" i="1"/>
  <c r="U2118" i="1"/>
  <c r="T2118" i="1"/>
  <c r="S2118" i="1"/>
  <c r="R2118" i="1"/>
  <c r="Q2118" i="1"/>
  <c r="V2117" i="1"/>
  <c r="U2117" i="1"/>
  <c r="T2117" i="1"/>
  <c r="S2117" i="1"/>
  <c r="R2117" i="1"/>
  <c r="Q2117" i="1"/>
  <c r="V2116" i="1"/>
  <c r="U2116" i="1"/>
  <c r="T2116" i="1"/>
  <c r="S2116" i="1"/>
  <c r="X2116" i="1" s="1"/>
  <c r="R2116" i="1"/>
  <c r="Q2116" i="1"/>
  <c r="V2115" i="1"/>
  <c r="U2115" i="1"/>
  <c r="T2115" i="1"/>
  <c r="S2115" i="1"/>
  <c r="X2115" i="1" s="1"/>
  <c r="R2115" i="1"/>
  <c r="Q2115" i="1"/>
  <c r="V2114" i="1"/>
  <c r="U2114" i="1"/>
  <c r="T2114" i="1"/>
  <c r="S2114" i="1"/>
  <c r="R2114" i="1"/>
  <c r="Q2114" i="1"/>
  <c r="V2113" i="1"/>
  <c r="U2113" i="1"/>
  <c r="T2113" i="1"/>
  <c r="S2113" i="1"/>
  <c r="R2113" i="1"/>
  <c r="Q2113" i="1"/>
  <c r="V2112" i="1"/>
  <c r="U2112" i="1"/>
  <c r="T2112" i="1"/>
  <c r="S2112" i="1"/>
  <c r="X2112" i="1" s="1"/>
  <c r="R2112" i="1"/>
  <c r="Q2112" i="1"/>
  <c r="V2111" i="1"/>
  <c r="U2111" i="1"/>
  <c r="T2111" i="1"/>
  <c r="S2111" i="1"/>
  <c r="X2111" i="1" s="1"/>
  <c r="R2111" i="1"/>
  <c r="Q2111" i="1"/>
  <c r="V2110" i="1"/>
  <c r="U2110" i="1"/>
  <c r="T2110" i="1"/>
  <c r="S2110" i="1"/>
  <c r="R2110" i="1"/>
  <c r="Q2110" i="1"/>
  <c r="V2109" i="1"/>
  <c r="U2109" i="1"/>
  <c r="T2109" i="1"/>
  <c r="S2109" i="1"/>
  <c r="R2109" i="1"/>
  <c r="Q2109" i="1"/>
  <c r="V2108" i="1"/>
  <c r="U2108" i="1"/>
  <c r="T2108" i="1"/>
  <c r="S2108" i="1"/>
  <c r="X2108" i="1" s="1"/>
  <c r="R2108" i="1"/>
  <c r="Q2108" i="1"/>
  <c r="V2107" i="1"/>
  <c r="U2107" i="1"/>
  <c r="T2107" i="1"/>
  <c r="S2107" i="1"/>
  <c r="X2107" i="1" s="1"/>
  <c r="R2107" i="1"/>
  <c r="Q2107" i="1"/>
  <c r="V2106" i="1"/>
  <c r="U2106" i="1"/>
  <c r="T2106" i="1"/>
  <c r="S2106" i="1"/>
  <c r="R2106" i="1"/>
  <c r="Q2106" i="1"/>
  <c r="V2105" i="1"/>
  <c r="U2105" i="1"/>
  <c r="T2105" i="1"/>
  <c r="S2105" i="1"/>
  <c r="R2105" i="1"/>
  <c r="Q2105" i="1"/>
  <c r="V2104" i="1"/>
  <c r="U2104" i="1"/>
  <c r="T2104" i="1"/>
  <c r="S2104" i="1"/>
  <c r="X2104" i="1" s="1"/>
  <c r="R2104" i="1"/>
  <c r="Q2104" i="1"/>
  <c r="V2103" i="1"/>
  <c r="U2103" i="1"/>
  <c r="T2103" i="1"/>
  <c r="S2103" i="1"/>
  <c r="X2103" i="1" s="1"/>
  <c r="R2103" i="1"/>
  <c r="Q2103" i="1"/>
  <c r="V2102" i="1"/>
  <c r="U2102" i="1"/>
  <c r="T2102" i="1"/>
  <c r="S2102" i="1"/>
  <c r="R2102" i="1"/>
  <c r="Q2102" i="1"/>
  <c r="V2101" i="1"/>
  <c r="U2101" i="1"/>
  <c r="T2101" i="1"/>
  <c r="S2101" i="1"/>
  <c r="R2101" i="1"/>
  <c r="Q2101" i="1"/>
  <c r="V2100" i="1"/>
  <c r="U2100" i="1"/>
  <c r="T2100" i="1"/>
  <c r="S2100" i="1"/>
  <c r="X2100" i="1" s="1"/>
  <c r="R2100" i="1"/>
  <c r="Q2100" i="1"/>
  <c r="V2099" i="1"/>
  <c r="U2099" i="1"/>
  <c r="T2099" i="1"/>
  <c r="S2099" i="1"/>
  <c r="X2099" i="1" s="1"/>
  <c r="R2099" i="1"/>
  <c r="Q2099" i="1"/>
  <c r="V2098" i="1"/>
  <c r="U2098" i="1"/>
  <c r="T2098" i="1"/>
  <c r="S2098" i="1"/>
  <c r="R2098" i="1"/>
  <c r="Q2098" i="1"/>
  <c r="V2097" i="1"/>
  <c r="U2097" i="1"/>
  <c r="T2097" i="1"/>
  <c r="S2097" i="1"/>
  <c r="R2097" i="1"/>
  <c r="Q2097" i="1"/>
  <c r="V2096" i="1"/>
  <c r="U2096" i="1"/>
  <c r="T2096" i="1"/>
  <c r="S2096" i="1"/>
  <c r="X2096" i="1" s="1"/>
  <c r="R2096" i="1"/>
  <c r="Q2096" i="1"/>
  <c r="V2095" i="1"/>
  <c r="U2095" i="1"/>
  <c r="T2095" i="1"/>
  <c r="S2095" i="1"/>
  <c r="X2095" i="1" s="1"/>
  <c r="R2095" i="1"/>
  <c r="Q2095" i="1"/>
  <c r="V2094" i="1"/>
  <c r="U2094" i="1"/>
  <c r="T2094" i="1"/>
  <c r="S2094" i="1"/>
  <c r="R2094" i="1"/>
  <c r="Q2094" i="1"/>
  <c r="V2093" i="1"/>
  <c r="U2093" i="1"/>
  <c r="T2093" i="1"/>
  <c r="S2093" i="1"/>
  <c r="R2093" i="1"/>
  <c r="Q2093" i="1"/>
  <c r="V2092" i="1"/>
  <c r="U2092" i="1"/>
  <c r="T2092" i="1"/>
  <c r="S2092" i="1"/>
  <c r="X2092" i="1" s="1"/>
  <c r="R2092" i="1"/>
  <c r="Q2092" i="1"/>
  <c r="V2091" i="1"/>
  <c r="U2091" i="1"/>
  <c r="T2091" i="1"/>
  <c r="S2091" i="1"/>
  <c r="X2091" i="1" s="1"/>
  <c r="R2091" i="1"/>
  <c r="Q2091" i="1"/>
  <c r="V2090" i="1"/>
  <c r="U2090" i="1"/>
  <c r="T2090" i="1"/>
  <c r="S2090" i="1"/>
  <c r="R2090" i="1"/>
  <c r="Q2090" i="1"/>
  <c r="V2089" i="1"/>
  <c r="U2089" i="1"/>
  <c r="T2089" i="1"/>
  <c r="S2089" i="1"/>
  <c r="R2089" i="1"/>
  <c r="Q2089" i="1"/>
  <c r="V2088" i="1"/>
  <c r="U2088" i="1"/>
  <c r="T2088" i="1"/>
  <c r="S2088" i="1"/>
  <c r="X2088" i="1" s="1"/>
  <c r="R2088" i="1"/>
  <c r="Q2088" i="1"/>
  <c r="V2087" i="1"/>
  <c r="U2087" i="1"/>
  <c r="T2087" i="1"/>
  <c r="S2087" i="1"/>
  <c r="X2087" i="1" s="1"/>
  <c r="R2087" i="1"/>
  <c r="Q2087" i="1"/>
  <c r="V2086" i="1"/>
  <c r="U2086" i="1"/>
  <c r="T2086" i="1"/>
  <c r="S2086" i="1"/>
  <c r="R2086" i="1"/>
  <c r="Q2086" i="1"/>
  <c r="V2085" i="1"/>
  <c r="U2085" i="1"/>
  <c r="T2085" i="1"/>
  <c r="S2085" i="1"/>
  <c r="R2085" i="1"/>
  <c r="Q2085" i="1"/>
  <c r="V2084" i="1"/>
  <c r="U2084" i="1"/>
  <c r="T2084" i="1"/>
  <c r="S2084" i="1"/>
  <c r="X2084" i="1" s="1"/>
  <c r="R2084" i="1"/>
  <c r="Q2084" i="1"/>
  <c r="V2083" i="1"/>
  <c r="U2083" i="1"/>
  <c r="T2083" i="1"/>
  <c r="S2083" i="1"/>
  <c r="X2083" i="1" s="1"/>
  <c r="R2083" i="1"/>
  <c r="Q2083" i="1"/>
  <c r="V2082" i="1"/>
  <c r="U2082" i="1"/>
  <c r="T2082" i="1"/>
  <c r="S2082" i="1"/>
  <c r="R2082" i="1"/>
  <c r="Q2082" i="1"/>
  <c r="V2081" i="1"/>
  <c r="U2081" i="1"/>
  <c r="T2081" i="1"/>
  <c r="S2081" i="1"/>
  <c r="R2081" i="1"/>
  <c r="Q2081" i="1"/>
  <c r="V2080" i="1"/>
  <c r="U2080" i="1"/>
  <c r="T2080" i="1"/>
  <c r="S2080" i="1"/>
  <c r="X2080" i="1" s="1"/>
  <c r="R2080" i="1"/>
  <c r="Q2080" i="1"/>
  <c r="V2079" i="1"/>
  <c r="U2079" i="1"/>
  <c r="T2079" i="1"/>
  <c r="S2079" i="1"/>
  <c r="X2079" i="1" s="1"/>
  <c r="R2079" i="1"/>
  <c r="Q2079" i="1"/>
  <c r="V2078" i="1"/>
  <c r="U2078" i="1"/>
  <c r="T2078" i="1"/>
  <c r="S2078" i="1"/>
  <c r="R2078" i="1"/>
  <c r="Q2078" i="1"/>
  <c r="V2077" i="1"/>
  <c r="U2077" i="1"/>
  <c r="T2077" i="1"/>
  <c r="S2077" i="1"/>
  <c r="R2077" i="1"/>
  <c r="Q2077" i="1"/>
  <c r="V2076" i="1"/>
  <c r="U2076" i="1"/>
  <c r="T2076" i="1"/>
  <c r="S2076" i="1"/>
  <c r="X2076" i="1" s="1"/>
  <c r="R2076" i="1"/>
  <c r="Q2076" i="1"/>
  <c r="V2075" i="1"/>
  <c r="U2075" i="1"/>
  <c r="T2075" i="1"/>
  <c r="S2075" i="1"/>
  <c r="X2075" i="1" s="1"/>
  <c r="R2075" i="1"/>
  <c r="Q2075" i="1"/>
  <c r="V2074" i="1"/>
  <c r="U2074" i="1"/>
  <c r="T2074" i="1"/>
  <c r="S2074" i="1"/>
  <c r="R2074" i="1"/>
  <c r="Q2074" i="1"/>
  <c r="V2073" i="1"/>
  <c r="U2073" i="1"/>
  <c r="T2073" i="1"/>
  <c r="S2073" i="1"/>
  <c r="R2073" i="1"/>
  <c r="Q2073" i="1"/>
  <c r="V2072" i="1"/>
  <c r="U2072" i="1"/>
  <c r="T2072" i="1"/>
  <c r="S2072" i="1"/>
  <c r="X2072" i="1" s="1"/>
  <c r="R2072" i="1"/>
  <c r="Q2072" i="1"/>
  <c r="V2071" i="1"/>
  <c r="U2071" i="1"/>
  <c r="T2071" i="1"/>
  <c r="S2071" i="1"/>
  <c r="X2071" i="1" s="1"/>
  <c r="R2071" i="1"/>
  <c r="Q2071" i="1"/>
  <c r="V2070" i="1"/>
  <c r="U2070" i="1"/>
  <c r="T2070" i="1"/>
  <c r="S2070" i="1"/>
  <c r="R2070" i="1"/>
  <c r="Q2070" i="1"/>
  <c r="V2069" i="1"/>
  <c r="U2069" i="1"/>
  <c r="T2069" i="1"/>
  <c r="S2069" i="1"/>
  <c r="R2069" i="1"/>
  <c r="Q2069" i="1"/>
  <c r="V2068" i="1"/>
  <c r="U2068" i="1"/>
  <c r="T2068" i="1"/>
  <c r="S2068" i="1"/>
  <c r="X2068" i="1" s="1"/>
  <c r="R2068" i="1"/>
  <c r="Q2068" i="1"/>
  <c r="V2067" i="1"/>
  <c r="U2067" i="1"/>
  <c r="T2067" i="1"/>
  <c r="S2067" i="1"/>
  <c r="X2067" i="1" s="1"/>
  <c r="R2067" i="1"/>
  <c r="Q2067" i="1"/>
  <c r="V2066" i="1"/>
  <c r="U2066" i="1"/>
  <c r="T2066" i="1"/>
  <c r="S2066" i="1"/>
  <c r="R2066" i="1"/>
  <c r="Q2066" i="1"/>
  <c r="V2065" i="1"/>
  <c r="U2065" i="1"/>
  <c r="T2065" i="1"/>
  <c r="S2065" i="1"/>
  <c r="R2065" i="1"/>
  <c r="Q2065" i="1"/>
  <c r="V2064" i="1"/>
  <c r="U2064" i="1"/>
  <c r="T2064" i="1"/>
  <c r="S2064" i="1"/>
  <c r="X2064" i="1" s="1"/>
  <c r="R2064" i="1"/>
  <c r="Q2064" i="1"/>
  <c r="V2063" i="1"/>
  <c r="U2063" i="1"/>
  <c r="T2063" i="1"/>
  <c r="S2063" i="1"/>
  <c r="X2063" i="1" s="1"/>
  <c r="R2063" i="1"/>
  <c r="Q2063" i="1"/>
  <c r="V2062" i="1"/>
  <c r="U2062" i="1"/>
  <c r="T2062" i="1"/>
  <c r="S2062" i="1"/>
  <c r="R2062" i="1"/>
  <c r="Q2062" i="1"/>
  <c r="V2061" i="1"/>
  <c r="U2061" i="1"/>
  <c r="T2061" i="1"/>
  <c r="S2061" i="1"/>
  <c r="R2061" i="1"/>
  <c r="Q2061" i="1"/>
  <c r="V2060" i="1"/>
  <c r="U2060" i="1"/>
  <c r="T2060" i="1"/>
  <c r="S2060" i="1"/>
  <c r="X2060" i="1" s="1"/>
  <c r="R2060" i="1"/>
  <c r="Q2060" i="1"/>
  <c r="V2059" i="1"/>
  <c r="U2059" i="1"/>
  <c r="T2059" i="1"/>
  <c r="S2059" i="1"/>
  <c r="X2059" i="1" s="1"/>
  <c r="R2059" i="1"/>
  <c r="Q2059" i="1"/>
  <c r="V2058" i="1"/>
  <c r="U2058" i="1"/>
  <c r="T2058" i="1"/>
  <c r="S2058" i="1"/>
  <c r="R2058" i="1"/>
  <c r="Q2058" i="1"/>
  <c r="V2057" i="1"/>
  <c r="U2057" i="1"/>
  <c r="T2057" i="1"/>
  <c r="S2057" i="1"/>
  <c r="R2057" i="1"/>
  <c r="Q2057" i="1"/>
  <c r="V2056" i="1"/>
  <c r="U2056" i="1"/>
  <c r="T2056" i="1"/>
  <c r="S2056" i="1"/>
  <c r="X2056" i="1" s="1"/>
  <c r="R2056" i="1"/>
  <c r="Q2056" i="1"/>
  <c r="V2055" i="1"/>
  <c r="U2055" i="1"/>
  <c r="T2055" i="1"/>
  <c r="S2055" i="1"/>
  <c r="X2055" i="1" s="1"/>
  <c r="R2055" i="1"/>
  <c r="Q2055" i="1"/>
  <c r="V2054" i="1"/>
  <c r="U2054" i="1"/>
  <c r="T2054" i="1"/>
  <c r="S2054" i="1"/>
  <c r="R2054" i="1"/>
  <c r="Q2054" i="1"/>
  <c r="V2053" i="1"/>
  <c r="U2053" i="1"/>
  <c r="T2053" i="1"/>
  <c r="S2053" i="1"/>
  <c r="R2053" i="1"/>
  <c r="Q2053" i="1"/>
  <c r="V2052" i="1"/>
  <c r="U2052" i="1"/>
  <c r="T2052" i="1"/>
  <c r="S2052" i="1"/>
  <c r="X2052" i="1" s="1"/>
  <c r="R2052" i="1"/>
  <c r="Q2052" i="1"/>
  <c r="V2051" i="1"/>
  <c r="U2051" i="1"/>
  <c r="T2051" i="1"/>
  <c r="S2051" i="1"/>
  <c r="X2051" i="1" s="1"/>
  <c r="R2051" i="1"/>
  <c r="Q2051" i="1"/>
  <c r="V2050" i="1"/>
  <c r="U2050" i="1"/>
  <c r="T2050" i="1"/>
  <c r="S2050" i="1"/>
  <c r="R2050" i="1"/>
  <c r="Q2050" i="1"/>
  <c r="V2049" i="1"/>
  <c r="U2049" i="1"/>
  <c r="T2049" i="1"/>
  <c r="S2049" i="1"/>
  <c r="R2049" i="1"/>
  <c r="Q2049" i="1"/>
  <c r="V2048" i="1"/>
  <c r="U2048" i="1"/>
  <c r="T2048" i="1"/>
  <c r="S2048" i="1"/>
  <c r="X2048" i="1" s="1"/>
  <c r="R2048" i="1"/>
  <c r="Q2048" i="1"/>
  <c r="V2047" i="1"/>
  <c r="U2047" i="1"/>
  <c r="T2047" i="1"/>
  <c r="S2047" i="1"/>
  <c r="X2047" i="1" s="1"/>
  <c r="R2047" i="1"/>
  <c r="Q2047" i="1"/>
  <c r="V2046" i="1"/>
  <c r="U2046" i="1"/>
  <c r="T2046" i="1"/>
  <c r="S2046" i="1"/>
  <c r="R2046" i="1"/>
  <c r="Q2046" i="1"/>
  <c r="V2045" i="1"/>
  <c r="U2045" i="1"/>
  <c r="T2045" i="1"/>
  <c r="S2045" i="1"/>
  <c r="R2045" i="1"/>
  <c r="Q2045" i="1"/>
  <c r="V2044" i="1"/>
  <c r="U2044" i="1"/>
  <c r="T2044" i="1"/>
  <c r="S2044" i="1"/>
  <c r="X2044" i="1" s="1"/>
  <c r="R2044" i="1"/>
  <c r="Q2044" i="1"/>
  <c r="V2043" i="1"/>
  <c r="U2043" i="1"/>
  <c r="T2043" i="1"/>
  <c r="S2043" i="1"/>
  <c r="X2043" i="1" s="1"/>
  <c r="R2043" i="1"/>
  <c r="Q2043" i="1"/>
  <c r="V2042" i="1"/>
  <c r="U2042" i="1"/>
  <c r="T2042" i="1"/>
  <c r="S2042" i="1"/>
  <c r="R2042" i="1"/>
  <c r="Q2042" i="1"/>
  <c r="V2041" i="1"/>
  <c r="U2041" i="1"/>
  <c r="T2041" i="1"/>
  <c r="S2041" i="1"/>
  <c r="R2041" i="1"/>
  <c r="Q2041" i="1"/>
  <c r="V2040" i="1"/>
  <c r="U2040" i="1"/>
  <c r="T2040" i="1"/>
  <c r="S2040" i="1"/>
  <c r="X2040" i="1" s="1"/>
  <c r="R2040" i="1"/>
  <c r="Q2040" i="1"/>
  <c r="V2039" i="1"/>
  <c r="U2039" i="1"/>
  <c r="T2039" i="1"/>
  <c r="S2039" i="1"/>
  <c r="X2039" i="1" s="1"/>
  <c r="R2039" i="1"/>
  <c r="Q2039" i="1"/>
  <c r="V2038" i="1"/>
  <c r="U2038" i="1"/>
  <c r="T2038" i="1"/>
  <c r="S2038" i="1"/>
  <c r="R2038" i="1"/>
  <c r="Q2038" i="1"/>
  <c r="V2037" i="1"/>
  <c r="U2037" i="1"/>
  <c r="T2037" i="1"/>
  <c r="S2037" i="1"/>
  <c r="R2037" i="1"/>
  <c r="Q2037" i="1"/>
  <c r="V2036" i="1"/>
  <c r="U2036" i="1"/>
  <c r="T2036" i="1"/>
  <c r="S2036" i="1"/>
  <c r="X2036" i="1" s="1"/>
  <c r="R2036" i="1"/>
  <c r="Q2036" i="1"/>
  <c r="V2035" i="1"/>
  <c r="U2035" i="1"/>
  <c r="T2035" i="1"/>
  <c r="S2035" i="1"/>
  <c r="X2035" i="1" s="1"/>
  <c r="R2035" i="1"/>
  <c r="Q2035" i="1"/>
  <c r="V2034" i="1"/>
  <c r="U2034" i="1"/>
  <c r="T2034" i="1"/>
  <c r="S2034" i="1"/>
  <c r="R2034" i="1"/>
  <c r="Q2034" i="1"/>
  <c r="V2033" i="1"/>
  <c r="U2033" i="1"/>
  <c r="T2033" i="1"/>
  <c r="S2033" i="1"/>
  <c r="R2033" i="1"/>
  <c r="Q2033" i="1"/>
  <c r="V2032" i="1"/>
  <c r="U2032" i="1"/>
  <c r="T2032" i="1"/>
  <c r="S2032" i="1"/>
  <c r="X2032" i="1" s="1"/>
  <c r="R2032" i="1"/>
  <c r="Q2032" i="1"/>
  <c r="V2031" i="1"/>
  <c r="U2031" i="1"/>
  <c r="T2031" i="1"/>
  <c r="S2031" i="1"/>
  <c r="X2031" i="1" s="1"/>
  <c r="R2031" i="1"/>
  <c r="Q2031" i="1"/>
  <c r="V2030" i="1"/>
  <c r="U2030" i="1"/>
  <c r="T2030" i="1"/>
  <c r="S2030" i="1"/>
  <c r="R2030" i="1"/>
  <c r="Q2030" i="1"/>
  <c r="V2029" i="1"/>
  <c r="U2029" i="1"/>
  <c r="T2029" i="1"/>
  <c r="S2029" i="1"/>
  <c r="R2029" i="1"/>
  <c r="Q2029" i="1"/>
  <c r="V2028" i="1"/>
  <c r="U2028" i="1"/>
  <c r="T2028" i="1"/>
  <c r="S2028" i="1"/>
  <c r="X2028" i="1" s="1"/>
  <c r="R2028" i="1"/>
  <c r="Q2028" i="1"/>
  <c r="V2027" i="1"/>
  <c r="U2027" i="1"/>
  <c r="T2027" i="1"/>
  <c r="S2027" i="1"/>
  <c r="X2027" i="1" s="1"/>
  <c r="R2027" i="1"/>
  <c r="Q2027" i="1"/>
  <c r="V2026" i="1"/>
  <c r="U2026" i="1"/>
  <c r="T2026" i="1"/>
  <c r="S2026" i="1"/>
  <c r="R2026" i="1"/>
  <c r="Q2026" i="1"/>
  <c r="V2025" i="1"/>
  <c r="U2025" i="1"/>
  <c r="T2025" i="1"/>
  <c r="S2025" i="1"/>
  <c r="R2025" i="1"/>
  <c r="Q2025" i="1"/>
  <c r="V2024" i="1"/>
  <c r="U2024" i="1"/>
  <c r="T2024" i="1"/>
  <c r="S2024" i="1"/>
  <c r="X2024" i="1" s="1"/>
  <c r="R2024" i="1"/>
  <c r="Q2024" i="1"/>
  <c r="V2023" i="1"/>
  <c r="U2023" i="1"/>
  <c r="T2023" i="1"/>
  <c r="S2023" i="1"/>
  <c r="X2023" i="1" s="1"/>
  <c r="R2023" i="1"/>
  <c r="Q2023" i="1"/>
  <c r="V2022" i="1"/>
  <c r="U2022" i="1"/>
  <c r="T2022" i="1"/>
  <c r="S2022" i="1"/>
  <c r="R2022" i="1"/>
  <c r="Q2022" i="1"/>
  <c r="V2021" i="1"/>
  <c r="U2021" i="1"/>
  <c r="T2021" i="1"/>
  <c r="S2021" i="1"/>
  <c r="R2021" i="1"/>
  <c r="Q2021" i="1"/>
  <c r="V2020" i="1"/>
  <c r="U2020" i="1"/>
  <c r="T2020" i="1"/>
  <c r="S2020" i="1"/>
  <c r="X2020" i="1" s="1"/>
  <c r="R2020" i="1"/>
  <c r="Q2020" i="1"/>
  <c r="V2019" i="1"/>
  <c r="U2019" i="1"/>
  <c r="T2019" i="1"/>
  <c r="S2019" i="1"/>
  <c r="X2019" i="1" s="1"/>
  <c r="R2019" i="1"/>
  <c r="Q2019" i="1"/>
  <c r="V2018" i="1"/>
  <c r="U2018" i="1"/>
  <c r="T2018" i="1"/>
  <c r="S2018" i="1"/>
  <c r="R2018" i="1"/>
  <c r="Q2018" i="1"/>
  <c r="V2017" i="1"/>
  <c r="U2017" i="1"/>
  <c r="T2017" i="1"/>
  <c r="S2017" i="1"/>
  <c r="R2017" i="1"/>
  <c r="Q2017" i="1"/>
  <c r="V2016" i="1"/>
  <c r="U2016" i="1"/>
  <c r="T2016" i="1"/>
  <c r="S2016" i="1"/>
  <c r="X2016" i="1" s="1"/>
  <c r="R2016" i="1"/>
  <c r="Q2016" i="1"/>
  <c r="V2015" i="1"/>
  <c r="U2015" i="1"/>
  <c r="T2015" i="1"/>
  <c r="S2015" i="1"/>
  <c r="X2015" i="1" s="1"/>
  <c r="R2015" i="1"/>
  <c r="Q2015" i="1"/>
  <c r="V2014" i="1"/>
  <c r="U2014" i="1"/>
  <c r="T2014" i="1"/>
  <c r="S2014" i="1"/>
  <c r="R2014" i="1"/>
  <c r="Q2014" i="1"/>
  <c r="V2013" i="1"/>
  <c r="U2013" i="1"/>
  <c r="T2013" i="1"/>
  <c r="S2013" i="1"/>
  <c r="R2013" i="1"/>
  <c r="Q2013" i="1"/>
  <c r="V2012" i="1"/>
  <c r="U2012" i="1"/>
  <c r="T2012" i="1"/>
  <c r="S2012" i="1"/>
  <c r="X2012" i="1" s="1"/>
  <c r="R2012" i="1"/>
  <c r="Q2012" i="1"/>
  <c r="V2011" i="1"/>
  <c r="U2011" i="1"/>
  <c r="T2011" i="1"/>
  <c r="S2011" i="1"/>
  <c r="X2011" i="1" s="1"/>
  <c r="R2011" i="1"/>
  <c r="Q2011" i="1"/>
  <c r="V2010" i="1"/>
  <c r="U2010" i="1"/>
  <c r="T2010" i="1"/>
  <c r="S2010" i="1"/>
  <c r="R2010" i="1"/>
  <c r="Q2010" i="1"/>
  <c r="V2009" i="1"/>
  <c r="U2009" i="1"/>
  <c r="T2009" i="1"/>
  <c r="S2009" i="1"/>
  <c r="R2009" i="1"/>
  <c r="Q2009" i="1"/>
  <c r="V2008" i="1"/>
  <c r="U2008" i="1"/>
  <c r="T2008" i="1"/>
  <c r="S2008" i="1"/>
  <c r="X2008" i="1" s="1"/>
  <c r="R2008" i="1"/>
  <c r="Q2008" i="1"/>
  <c r="V2007" i="1"/>
  <c r="U2007" i="1"/>
  <c r="T2007" i="1"/>
  <c r="S2007" i="1"/>
  <c r="X2007" i="1" s="1"/>
  <c r="R2007" i="1"/>
  <c r="Q2007" i="1"/>
  <c r="V2006" i="1"/>
  <c r="U2006" i="1"/>
  <c r="T2006" i="1"/>
  <c r="S2006" i="1"/>
  <c r="R2006" i="1"/>
  <c r="Q2006" i="1"/>
  <c r="V2005" i="1"/>
  <c r="U2005" i="1"/>
  <c r="T2005" i="1"/>
  <c r="S2005" i="1"/>
  <c r="R2005" i="1"/>
  <c r="Q2005" i="1"/>
  <c r="V2004" i="1"/>
  <c r="U2004" i="1"/>
  <c r="T2004" i="1"/>
  <c r="S2004" i="1"/>
  <c r="X2004" i="1" s="1"/>
  <c r="R2004" i="1"/>
  <c r="Q2004" i="1"/>
  <c r="V2003" i="1"/>
  <c r="U2003" i="1"/>
  <c r="T2003" i="1"/>
  <c r="S2003" i="1"/>
  <c r="X2003" i="1" s="1"/>
  <c r="R2003" i="1"/>
  <c r="Q2003" i="1"/>
  <c r="V2002" i="1"/>
  <c r="U2002" i="1"/>
  <c r="T2002" i="1"/>
  <c r="S2002" i="1"/>
  <c r="R2002" i="1"/>
  <c r="Q2002" i="1"/>
  <c r="V2001" i="1"/>
  <c r="U2001" i="1"/>
  <c r="T2001" i="1"/>
  <c r="S2001" i="1"/>
  <c r="R2001" i="1"/>
  <c r="Q2001" i="1"/>
  <c r="V2000" i="1"/>
  <c r="U2000" i="1"/>
  <c r="T2000" i="1"/>
  <c r="S2000" i="1"/>
  <c r="X2000" i="1" s="1"/>
  <c r="R2000" i="1"/>
  <c r="Q2000" i="1"/>
  <c r="V1999" i="1"/>
  <c r="U1999" i="1"/>
  <c r="T1999" i="1"/>
  <c r="S1999" i="1"/>
  <c r="X1999" i="1" s="1"/>
  <c r="R1999" i="1"/>
  <c r="Q1999" i="1"/>
  <c r="V1998" i="1"/>
  <c r="U1998" i="1"/>
  <c r="T1998" i="1"/>
  <c r="S1998" i="1"/>
  <c r="R1998" i="1"/>
  <c r="Q1998" i="1"/>
  <c r="V1997" i="1"/>
  <c r="U1997" i="1"/>
  <c r="T1997" i="1"/>
  <c r="S1997" i="1"/>
  <c r="R1997" i="1"/>
  <c r="Q1997" i="1"/>
  <c r="V1996" i="1"/>
  <c r="U1996" i="1"/>
  <c r="T1996" i="1"/>
  <c r="S1996" i="1"/>
  <c r="X1996" i="1" s="1"/>
  <c r="R1996" i="1"/>
  <c r="Q1996" i="1"/>
  <c r="V1995" i="1"/>
  <c r="U1995" i="1"/>
  <c r="T1995" i="1"/>
  <c r="S1995" i="1"/>
  <c r="X1995" i="1" s="1"/>
  <c r="R1995" i="1"/>
  <c r="Q1995" i="1"/>
  <c r="V1994" i="1"/>
  <c r="U1994" i="1"/>
  <c r="T1994" i="1"/>
  <c r="S1994" i="1"/>
  <c r="R1994" i="1"/>
  <c r="Q1994" i="1"/>
  <c r="V1993" i="1"/>
  <c r="U1993" i="1"/>
  <c r="T1993" i="1"/>
  <c r="S1993" i="1"/>
  <c r="R1993" i="1"/>
  <c r="Q1993" i="1"/>
  <c r="V1992" i="1"/>
  <c r="U1992" i="1"/>
  <c r="T1992" i="1"/>
  <c r="S1992" i="1"/>
  <c r="X1992" i="1" s="1"/>
  <c r="R1992" i="1"/>
  <c r="Q1992" i="1"/>
  <c r="V1991" i="1"/>
  <c r="U1991" i="1"/>
  <c r="T1991" i="1"/>
  <c r="S1991" i="1"/>
  <c r="X1991" i="1" s="1"/>
  <c r="R1991" i="1"/>
  <c r="Q1991" i="1"/>
  <c r="V1990" i="1"/>
  <c r="U1990" i="1"/>
  <c r="T1990" i="1"/>
  <c r="S1990" i="1"/>
  <c r="R1990" i="1"/>
  <c r="Q1990" i="1"/>
  <c r="V1989" i="1"/>
  <c r="U1989" i="1"/>
  <c r="T1989" i="1"/>
  <c r="S1989" i="1"/>
  <c r="R1989" i="1"/>
  <c r="Q1989" i="1"/>
  <c r="V1988" i="1"/>
  <c r="U1988" i="1"/>
  <c r="T1988" i="1"/>
  <c r="S1988" i="1"/>
  <c r="X1988" i="1" s="1"/>
  <c r="R1988" i="1"/>
  <c r="Q1988" i="1"/>
  <c r="V1987" i="1"/>
  <c r="U1987" i="1"/>
  <c r="T1987" i="1"/>
  <c r="S1987" i="1"/>
  <c r="X1987" i="1" s="1"/>
  <c r="R1987" i="1"/>
  <c r="Q1987" i="1"/>
  <c r="V1986" i="1"/>
  <c r="U1986" i="1"/>
  <c r="T1986" i="1"/>
  <c r="S1986" i="1"/>
  <c r="R1986" i="1"/>
  <c r="Q1986" i="1"/>
  <c r="V1985" i="1"/>
  <c r="U1985" i="1"/>
  <c r="T1985" i="1"/>
  <c r="S1985" i="1"/>
  <c r="R1985" i="1"/>
  <c r="Q1985" i="1"/>
  <c r="V1984" i="1"/>
  <c r="U1984" i="1"/>
  <c r="T1984" i="1"/>
  <c r="S1984" i="1"/>
  <c r="X1984" i="1" s="1"/>
  <c r="R1984" i="1"/>
  <c r="Q1984" i="1"/>
  <c r="V1983" i="1"/>
  <c r="U1983" i="1"/>
  <c r="T1983" i="1"/>
  <c r="S1983" i="1"/>
  <c r="X1983" i="1" s="1"/>
  <c r="R1983" i="1"/>
  <c r="Q1983" i="1"/>
  <c r="V1982" i="1"/>
  <c r="U1982" i="1"/>
  <c r="T1982" i="1"/>
  <c r="S1982" i="1"/>
  <c r="R1982" i="1"/>
  <c r="Q1982" i="1"/>
  <c r="V1981" i="1"/>
  <c r="U1981" i="1"/>
  <c r="T1981" i="1"/>
  <c r="S1981" i="1"/>
  <c r="R1981" i="1"/>
  <c r="Q1981" i="1"/>
  <c r="V1980" i="1"/>
  <c r="U1980" i="1"/>
  <c r="T1980" i="1"/>
  <c r="S1980" i="1"/>
  <c r="X1980" i="1" s="1"/>
  <c r="R1980" i="1"/>
  <c r="Q1980" i="1"/>
  <c r="V1979" i="1"/>
  <c r="U1979" i="1"/>
  <c r="T1979" i="1"/>
  <c r="S1979" i="1"/>
  <c r="X1979" i="1" s="1"/>
  <c r="R1979" i="1"/>
  <c r="Q1979" i="1"/>
  <c r="V1978" i="1"/>
  <c r="U1978" i="1"/>
  <c r="T1978" i="1"/>
  <c r="S1978" i="1"/>
  <c r="R1978" i="1"/>
  <c r="Q1978" i="1"/>
  <c r="V1977" i="1"/>
  <c r="U1977" i="1"/>
  <c r="T1977" i="1"/>
  <c r="S1977" i="1"/>
  <c r="R1977" i="1"/>
  <c r="Q1977" i="1"/>
  <c r="V1976" i="1"/>
  <c r="U1976" i="1"/>
  <c r="T1976" i="1"/>
  <c r="S1976" i="1"/>
  <c r="X1976" i="1" s="1"/>
  <c r="R1976" i="1"/>
  <c r="Q1976" i="1"/>
  <c r="V1975" i="1"/>
  <c r="U1975" i="1"/>
  <c r="T1975" i="1"/>
  <c r="S1975" i="1"/>
  <c r="X1975" i="1" s="1"/>
  <c r="R1975" i="1"/>
  <c r="Q1975" i="1"/>
  <c r="V1974" i="1"/>
  <c r="U1974" i="1"/>
  <c r="T1974" i="1"/>
  <c r="S1974" i="1"/>
  <c r="R1974" i="1"/>
  <c r="Q1974" i="1"/>
  <c r="V1973" i="1"/>
  <c r="U1973" i="1"/>
  <c r="T1973" i="1"/>
  <c r="S1973" i="1"/>
  <c r="R1973" i="1"/>
  <c r="Q1973" i="1"/>
  <c r="V1972" i="1"/>
  <c r="U1972" i="1"/>
  <c r="T1972" i="1"/>
  <c r="S1972" i="1"/>
  <c r="X1972" i="1" s="1"/>
  <c r="R1972" i="1"/>
  <c r="Q1972" i="1"/>
  <c r="V1971" i="1"/>
  <c r="U1971" i="1"/>
  <c r="T1971" i="1"/>
  <c r="S1971" i="1"/>
  <c r="X1971" i="1" s="1"/>
  <c r="R1971" i="1"/>
  <c r="Q1971" i="1"/>
  <c r="V1970" i="1"/>
  <c r="U1970" i="1"/>
  <c r="T1970" i="1"/>
  <c r="S1970" i="1"/>
  <c r="R1970" i="1"/>
  <c r="Q1970" i="1"/>
  <c r="V1969" i="1"/>
  <c r="U1969" i="1"/>
  <c r="T1969" i="1"/>
  <c r="S1969" i="1"/>
  <c r="R1969" i="1"/>
  <c r="Q1969" i="1"/>
  <c r="V1968" i="1"/>
  <c r="U1968" i="1"/>
  <c r="T1968" i="1"/>
  <c r="S1968" i="1"/>
  <c r="X1968" i="1" s="1"/>
  <c r="R1968" i="1"/>
  <c r="Q1968" i="1"/>
  <c r="V1967" i="1"/>
  <c r="U1967" i="1"/>
  <c r="T1967" i="1"/>
  <c r="S1967" i="1"/>
  <c r="X1967" i="1" s="1"/>
  <c r="R1967" i="1"/>
  <c r="Q1967" i="1"/>
  <c r="V1966" i="1"/>
  <c r="U1966" i="1"/>
  <c r="T1966" i="1"/>
  <c r="S1966" i="1"/>
  <c r="R1966" i="1"/>
  <c r="Q1966" i="1"/>
  <c r="V1965" i="1"/>
  <c r="U1965" i="1"/>
  <c r="T1965" i="1"/>
  <c r="S1965" i="1"/>
  <c r="R1965" i="1"/>
  <c r="Q1965" i="1"/>
  <c r="V1964" i="1"/>
  <c r="U1964" i="1"/>
  <c r="T1964" i="1"/>
  <c r="S1964" i="1"/>
  <c r="X1964" i="1" s="1"/>
  <c r="R1964" i="1"/>
  <c r="Q1964" i="1"/>
  <c r="V1963" i="1"/>
  <c r="U1963" i="1"/>
  <c r="T1963" i="1"/>
  <c r="S1963" i="1"/>
  <c r="X1963" i="1" s="1"/>
  <c r="R1963" i="1"/>
  <c r="Q1963" i="1"/>
  <c r="V1962" i="1"/>
  <c r="U1962" i="1"/>
  <c r="T1962" i="1"/>
  <c r="S1962" i="1"/>
  <c r="R1962" i="1"/>
  <c r="Q1962" i="1"/>
  <c r="V1961" i="1"/>
  <c r="U1961" i="1"/>
  <c r="T1961" i="1"/>
  <c r="S1961" i="1"/>
  <c r="R1961" i="1"/>
  <c r="Q1961" i="1"/>
  <c r="V1960" i="1"/>
  <c r="U1960" i="1"/>
  <c r="T1960" i="1"/>
  <c r="S1960" i="1"/>
  <c r="X1960" i="1" s="1"/>
  <c r="R1960" i="1"/>
  <c r="Q1960" i="1"/>
  <c r="V1959" i="1"/>
  <c r="U1959" i="1"/>
  <c r="T1959" i="1"/>
  <c r="S1959" i="1"/>
  <c r="X1959" i="1" s="1"/>
  <c r="R1959" i="1"/>
  <c r="Q1959" i="1"/>
  <c r="V1958" i="1"/>
  <c r="U1958" i="1"/>
  <c r="T1958" i="1"/>
  <c r="S1958" i="1"/>
  <c r="R1958" i="1"/>
  <c r="Q1958" i="1"/>
  <c r="V1957" i="1"/>
  <c r="U1957" i="1"/>
  <c r="T1957" i="1"/>
  <c r="S1957" i="1"/>
  <c r="R1957" i="1"/>
  <c r="Q1957" i="1"/>
  <c r="V1956" i="1"/>
  <c r="U1956" i="1"/>
  <c r="T1956" i="1"/>
  <c r="S1956" i="1"/>
  <c r="X1956" i="1" s="1"/>
  <c r="R1956" i="1"/>
  <c r="Q1956" i="1"/>
  <c r="V1955" i="1"/>
  <c r="U1955" i="1"/>
  <c r="T1955" i="1"/>
  <c r="S1955" i="1"/>
  <c r="X1955" i="1" s="1"/>
  <c r="R1955" i="1"/>
  <c r="Q1955" i="1"/>
  <c r="V1954" i="1"/>
  <c r="U1954" i="1"/>
  <c r="T1954" i="1"/>
  <c r="S1954" i="1"/>
  <c r="R1954" i="1"/>
  <c r="Q1954" i="1"/>
  <c r="V1953" i="1"/>
  <c r="U1953" i="1"/>
  <c r="T1953" i="1"/>
  <c r="S1953" i="1"/>
  <c r="R1953" i="1"/>
  <c r="Q1953" i="1"/>
  <c r="V1952" i="1"/>
  <c r="U1952" i="1"/>
  <c r="T1952" i="1"/>
  <c r="S1952" i="1"/>
  <c r="X1952" i="1" s="1"/>
  <c r="R1952" i="1"/>
  <c r="Q1952" i="1"/>
  <c r="V1951" i="1"/>
  <c r="U1951" i="1"/>
  <c r="T1951" i="1"/>
  <c r="S1951" i="1"/>
  <c r="X1951" i="1" s="1"/>
  <c r="R1951" i="1"/>
  <c r="Q1951" i="1"/>
  <c r="V1950" i="1"/>
  <c r="U1950" i="1"/>
  <c r="T1950" i="1"/>
  <c r="S1950" i="1"/>
  <c r="R1950" i="1"/>
  <c r="Q1950" i="1"/>
  <c r="V1949" i="1"/>
  <c r="U1949" i="1"/>
  <c r="T1949" i="1"/>
  <c r="S1949" i="1"/>
  <c r="R1949" i="1"/>
  <c r="Q1949" i="1"/>
  <c r="V1948" i="1"/>
  <c r="U1948" i="1"/>
  <c r="T1948" i="1"/>
  <c r="S1948" i="1"/>
  <c r="X1948" i="1" s="1"/>
  <c r="R1948" i="1"/>
  <c r="Q1948" i="1"/>
  <c r="V1947" i="1"/>
  <c r="U1947" i="1"/>
  <c r="T1947" i="1"/>
  <c r="S1947" i="1"/>
  <c r="X1947" i="1" s="1"/>
  <c r="R1947" i="1"/>
  <c r="Q1947" i="1"/>
  <c r="V1946" i="1"/>
  <c r="U1946" i="1"/>
  <c r="T1946" i="1"/>
  <c r="S1946" i="1"/>
  <c r="R1946" i="1"/>
  <c r="Q1946" i="1"/>
  <c r="V1945" i="1"/>
  <c r="U1945" i="1"/>
  <c r="T1945" i="1"/>
  <c r="S1945" i="1"/>
  <c r="R1945" i="1"/>
  <c r="Q1945" i="1"/>
  <c r="V1944" i="1"/>
  <c r="U1944" i="1"/>
  <c r="T1944" i="1"/>
  <c r="S1944" i="1"/>
  <c r="X1944" i="1" s="1"/>
  <c r="R1944" i="1"/>
  <c r="Q1944" i="1"/>
  <c r="V1943" i="1"/>
  <c r="U1943" i="1"/>
  <c r="T1943" i="1"/>
  <c r="S1943" i="1"/>
  <c r="X1943" i="1" s="1"/>
  <c r="R1943" i="1"/>
  <c r="Q1943" i="1"/>
  <c r="V1942" i="1"/>
  <c r="U1942" i="1"/>
  <c r="T1942" i="1"/>
  <c r="S1942" i="1"/>
  <c r="R1942" i="1"/>
  <c r="Q1942" i="1"/>
  <c r="V1941" i="1"/>
  <c r="U1941" i="1"/>
  <c r="T1941" i="1"/>
  <c r="S1941" i="1"/>
  <c r="R1941" i="1"/>
  <c r="Q1941" i="1"/>
  <c r="V1940" i="1"/>
  <c r="U1940" i="1"/>
  <c r="T1940" i="1"/>
  <c r="S1940" i="1"/>
  <c r="X1940" i="1" s="1"/>
  <c r="R1940" i="1"/>
  <c r="Q1940" i="1"/>
  <c r="V1939" i="1"/>
  <c r="U1939" i="1"/>
  <c r="T1939" i="1"/>
  <c r="S1939" i="1"/>
  <c r="X1939" i="1" s="1"/>
  <c r="R1939" i="1"/>
  <c r="Q1939" i="1"/>
  <c r="V1938" i="1"/>
  <c r="U1938" i="1"/>
  <c r="T1938" i="1"/>
  <c r="S1938" i="1"/>
  <c r="R1938" i="1"/>
  <c r="Q1938" i="1"/>
  <c r="V1937" i="1"/>
  <c r="U1937" i="1"/>
  <c r="T1937" i="1"/>
  <c r="S1937" i="1"/>
  <c r="R1937" i="1"/>
  <c r="Q1937" i="1"/>
  <c r="V1936" i="1"/>
  <c r="U1936" i="1"/>
  <c r="T1936" i="1"/>
  <c r="S1936" i="1"/>
  <c r="X1936" i="1" s="1"/>
  <c r="R1936" i="1"/>
  <c r="Q1936" i="1"/>
  <c r="V1935" i="1"/>
  <c r="U1935" i="1"/>
  <c r="T1935" i="1"/>
  <c r="S1935" i="1"/>
  <c r="X1935" i="1" s="1"/>
  <c r="R1935" i="1"/>
  <c r="Q1935" i="1"/>
  <c r="V1934" i="1"/>
  <c r="U1934" i="1"/>
  <c r="T1934" i="1"/>
  <c r="S1934" i="1"/>
  <c r="R1934" i="1"/>
  <c r="Q1934" i="1"/>
  <c r="V1933" i="1"/>
  <c r="U1933" i="1"/>
  <c r="T1933" i="1"/>
  <c r="S1933" i="1"/>
  <c r="R1933" i="1"/>
  <c r="Q1933" i="1"/>
  <c r="V1932" i="1"/>
  <c r="U1932" i="1"/>
  <c r="T1932" i="1"/>
  <c r="S1932" i="1"/>
  <c r="X1932" i="1" s="1"/>
  <c r="R1932" i="1"/>
  <c r="Q1932" i="1"/>
  <c r="V1931" i="1"/>
  <c r="U1931" i="1"/>
  <c r="T1931" i="1"/>
  <c r="S1931" i="1"/>
  <c r="X1931" i="1" s="1"/>
  <c r="R1931" i="1"/>
  <c r="Q1931" i="1"/>
  <c r="V1930" i="1"/>
  <c r="U1930" i="1"/>
  <c r="T1930" i="1"/>
  <c r="S1930" i="1"/>
  <c r="R1930" i="1"/>
  <c r="Q1930" i="1"/>
  <c r="V1929" i="1"/>
  <c r="U1929" i="1"/>
  <c r="T1929" i="1"/>
  <c r="S1929" i="1"/>
  <c r="R1929" i="1"/>
  <c r="Q1929" i="1"/>
  <c r="V1928" i="1"/>
  <c r="U1928" i="1"/>
  <c r="T1928" i="1"/>
  <c r="S1928" i="1"/>
  <c r="X1928" i="1" s="1"/>
  <c r="R1928" i="1"/>
  <c r="Q1928" i="1"/>
  <c r="V1927" i="1"/>
  <c r="U1927" i="1"/>
  <c r="T1927" i="1"/>
  <c r="S1927" i="1"/>
  <c r="X1927" i="1" s="1"/>
  <c r="R1927" i="1"/>
  <c r="Q1927" i="1"/>
  <c r="V1926" i="1"/>
  <c r="U1926" i="1"/>
  <c r="T1926" i="1"/>
  <c r="S1926" i="1"/>
  <c r="R1926" i="1"/>
  <c r="Q1926" i="1"/>
  <c r="V1925" i="1"/>
  <c r="U1925" i="1"/>
  <c r="T1925" i="1"/>
  <c r="S1925" i="1"/>
  <c r="R1925" i="1"/>
  <c r="Q1925" i="1"/>
  <c r="V1924" i="1"/>
  <c r="U1924" i="1"/>
  <c r="T1924" i="1"/>
  <c r="S1924" i="1"/>
  <c r="X1924" i="1" s="1"/>
  <c r="R1924" i="1"/>
  <c r="Q1924" i="1"/>
  <c r="V1923" i="1"/>
  <c r="U1923" i="1"/>
  <c r="T1923" i="1"/>
  <c r="S1923" i="1"/>
  <c r="X1923" i="1" s="1"/>
  <c r="R1923" i="1"/>
  <c r="Q1923" i="1"/>
  <c r="V1922" i="1"/>
  <c r="U1922" i="1"/>
  <c r="T1922" i="1"/>
  <c r="S1922" i="1"/>
  <c r="R1922" i="1"/>
  <c r="Q1922" i="1"/>
  <c r="V1921" i="1"/>
  <c r="U1921" i="1"/>
  <c r="T1921" i="1"/>
  <c r="S1921" i="1"/>
  <c r="R1921" i="1"/>
  <c r="Q1921" i="1"/>
  <c r="V1920" i="1"/>
  <c r="U1920" i="1"/>
  <c r="T1920" i="1"/>
  <c r="S1920" i="1"/>
  <c r="X1920" i="1" s="1"/>
  <c r="R1920" i="1"/>
  <c r="Q1920" i="1"/>
  <c r="V1919" i="1"/>
  <c r="U1919" i="1"/>
  <c r="T1919" i="1"/>
  <c r="S1919" i="1"/>
  <c r="X1919" i="1" s="1"/>
  <c r="R1919" i="1"/>
  <c r="Q1919" i="1"/>
  <c r="V1918" i="1"/>
  <c r="U1918" i="1"/>
  <c r="T1918" i="1"/>
  <c r="S1918" i="1"/>
  <c r="R1918" i="1"/>
  <c r="Q1918" i="1"/>
  <c r="V1917" i="1"/>
  <c r="U1917" i="1"/>
  <c r="T1917" i="1"/>
  <c r="S1917" i="1"/>
  <c r="R1917" i="1"/>
  <c r="Q1917" i="1"/>
  <c r="V1916" i="1"/>
  <c r="U1916" i="1"/>
  <c r="T1916" i="1"/>
  <c r="S1916" i="1"/>
  <c r="X1916" i="1" s="1"/>
  <c r="R1916" i="1"/>
  <c r="Q1916" i="1"/>
  <c r="V1915" i="1"/>
  <c r="U1915" i="1"/>
  <c r="T1915" i="1"/>
  <c r="S1915" i="1"/>
  <c r="X1915" i="1" s="1"/>
  <c r="R1915" i="1"/>
  <c r="Q1915" i="1"/>
  <c r="V1914" i="1"/>
  <c r="U1914" i="1"/>
  <c r="T1914" i="1"/>
  <c r="S1914" i="1"/>
  <c r="R1914" i="1"/>
  <c r="Q1914" i="1"/>
  <c r="V1913" i="1"/>
  <c r="U1913" i="1"/>
  <c r="T1913" i="1"/>
  <c r="S1913" i="1"/>
  <c r="R1913" i="1"/>
  <c r="Q1913" i="1"/>
  <c r="V1912" i="1"/>
  <c r="U1912" i="1"/>
  <c r="T1912" i="1"/>
  <c r="S1912" i="1"/>
  <c r="X1912" i="1" s="1"/>
  <c r="R1912" i="1"/>
  <c r="Q1912" i="1"/>
  <c r="V1911" i="1"/>
  <c r="U1911" i="1"/>
  <c r="T1911" i="1"/>
  <c r="S1911" i="1"/>
  <c r="X1911" i="1" s="1"/>
  <c r="R1911" i="1"/>
  <c r="Q1911" i="1"/>
  <c r="V1910" i="1"/>
  <c r="U1910" i="1"/>
  <c r="T1910" i="1"/>
  <c r="S1910" i="1"/>
  <c r="R1910" i="1"/>
  <c r="Q1910" i="1"/>
  <c r="V1909" i="1"/>
  <c r="U1909" i="1"/>
  <c r="T1909" i="1"/>
  <c r="S1909" i="1"/>
  <c r="R1909" i="1"/>
  <c r="Q1909" i="1"/>
  <c r="V1908" i="1"/>
  <c r="U1908" i="1"/>
  <c r="T1908" i="1"/>
  <c r="S1908" i="1"/>
  <c r="X1908" i="1" s="1"/>
  <c r="R1908" i="1"/>
  <c r="Q1908" i="1"/>
  <c r="V1907" i="1"/>
  <c r="U1907" i="1"/>
  <c r="T1907" i="1"/>
  <c r="S1907" i="1"/>
  <c r="X1907" i="1" s="1"/>
  <c r="R1907" i="1"/>
  <c r="Q1907" i="1"/>
  <c r="V1906" i="1"/>
  <c r="U1906" i="1"/>
  <c r="T1906" i="1"/>
  <c r="S1906" i="1"/>
  <c r="R1906" i="1"/>
  <c r="Q1906" i="1"/>
  <c r="V1905" i="1"/>
  <c r="U1905" i="1"/>
  <c r="T1905" i="1"/>
  <c r="S1905" i="1"/>
  <c r="R1905" i="1"/>
  <c r="Q1905" i="1"/>
  <c r="V1904" i="1"/>
  <c r="U1904" i="1"/>
  <c r="T1904" i="1"/>
  <c r="S1904" i="1"/>
  <c r="X1904" i="1" s="1"/>
  <c r="R1904" i="1"/>
  <c r="Q1904" i="1"/>
  <c r="V1903" i="1"/>
  <c r="U1903" i="1"/>
  <c r="T1903" i="1"/>
  <c r="S1903" i="1"/>
  <c r="X1903" i="1" s="1"/>
  <c r="R1903" i="1"/>
  <c r="Q1903" i="1"/>
  <c r="V1902" i="1"/>
  <c r="U1902" i="1"/>
  <c r="T1902" i="1"/>
  <c r="S1902" i="1"/>
  <c r="R1902" i="1"/>
  <c r="Q1902" i="1"/>
  <c r="V1901" i="1"/>
  <c r="U1901" i="1"/>
  <c r="T1901" i="1"/>
  <c r="S1901" i="1"/>
  <c r="R1901" i="1"/>
  <c r="Q1901" i="1"/>
  <c r="V1900" i="1"/>
  <c r="U1900" i="1"/>
  <c r="T1900" i="1"/>
  <c r="S1900" i="1"/>
  <c r="X1900" i="1" s="1"/>
  <c r="R1900" i="1"/>
  <c r="Q1900" i="1"/>
  <c r="V1899" i="1"/>
  <c r="U1899" i="1"/>
  <c r="T1899" i="1"/>
  <c r="S1899" i="1"/>
  <c r="X1899" i="1" s="1"/>
  <c r="R1899" i="1"/>
  <c r="Q1899" i="1"/>
  <c r="V1898" i="1"/>
  <c r="U1898" i="1"/>
  <c r="T1898" i="1"/>
  <c r="S1898" i="1"/>
  <c r="R1898" i="1"/>
  <c r="Q1898" i="1"/>
  <c r="V1897" i="1"/>
  <c r="U1897" i="1"/>
  <c r="T1897" i="1"/>
  <c r="S1897" i="1"/>
  <c r="R1897" i="1"/>
  <c r="Q1897" i="1"/>
  <c r="V1896" i="1"/>
  <c r="U1896" i="1"/>
  <c r="T1896" i="1"/>
  <c r="S1896" i="1"/>
  <c r="X1896" i="1" s="1"/>
  <c r="R1896" i="1"/>
  <c r="Q1896" i="1"/>
  <c r="V1895" i="1"/>
  <c r="U1895" i="1"/>
  <c r="T1895" i="1"/>
  <c r="S1895" i="1"/>
  <c r="X1895" i="1" s="1"/>
  <c r="R1895" i="1"/>
  <c r="Q1895" i="1"/>
  <c r="V1894" i="1"/>
  <c r="U1894" i="1"/>
  <c r="T1894" i="1"/>
  <c r="S1894" i="1"/>
  <c r="R1894" i="1"/>
  <c r="Q1894" i="1"/>
  <c r="V1893" i="1"/>
  <c r="U1893" i="1"/>
  <c r="T1893" i="1"/>
  <c r="S1893" i="1"/>
  <c r="R1893" i="1"/>
  <c r="Q1893" i="1"/>
  <c r="V1892" i="1"/>
  <c r="U1892" i="1"/>
  <c r="T1892" i="1"/>
  <c r="S1892" i="1"/>
  <c r="X1892" i="1" s="1"/>
  <c r="R1892" i="1"/>
  <c r="Q1892" i="1"/>
  <c r="V1891" i="1"/>
  <c r="U1891" i="1"/>
  <c r="T1891" i="1"/>
  <c r="S1891" i="1"/>
  <c r="X1891" i="1" s="1"/>
  <c r="R1891" i="1"/>
  <c r="Q1891" i="1"/>
  <c r="V1890" i="1"/>
  <c r="U1890" i="1"/>
  <c r="T1890" i="1"/>
  <c r="S1890" i="1"/>
  <c r="R1890" i="1"/>
  <c r="Q1890" i="1"/>
  <c r="V1889" i="1"/>
  <c r="U1889" i="1"/>
  <c r="T1889" i="1"/>
  <c r="S1889" i="1"/>
  <c r="R1889" i="1"/>
  <c r="Q1889" i="1"/>
  <c r="V1888" i="1"/>
  <c r="U1888" i="1"/>
  <c r="T1888" i="1"/>
  <c r="S1888" i="1"/>
  <c r="X1888" i="1" s="1"/>
  <c r="R1888" i="1"/>
  <c r="Q1888" i="1"/>
  <c r="V1887" i="1"/>
  <c r="U1887" i="1"/>
  <c r="T1887" i="1"/>
  <c r="S1887" i="1"/>
  <c r="X1887" i="1" s="1"/>
  <c r="R1887" i="1"/>
  <c r="Q1887" i="1"/>
  <c r="V1886" i="1"/>
  <c r="U1886" i="1"/>
  <c r="T1886" i="1"/>
  <c r="S1886" i="1"/>
  <c r="R1886" i="1"/>
  <c r="Q1886" i="1"/>
  <c r="V1885" i="1"/>
  <c r="U1885" i="1"/>
  <c r="T1885" i="1"/>
  <c r="S1885" i="1"/>
  <c r="R1885" i="1"/>
  <c r="Q1885" i="1"/>
  <c r="V1884" i="1"/>
  <c r="U1884" i="1"/>
  <c r="T1884" i="1"/>
  <c r="S1884" i="1"/>
  <c r="X1884" i="1" s="1"/>
  <c r="R1884" i="1"/>
  <c r="Q1884" i="1"/>
  <c r="V1883" i="1"/>
  <c r="U1883" i="1"/>
  <c r="T1883" i="1"/>
  <c r="S1883" i="1"/>
  <c r="X1883" i="1" s="1"/>
  <c r="R1883" i="1"/>
  <c r="Q1883" i="1"/>
  <c r="V1882" i="1"/>
  <c r="U1882" i="1"/>
  <c r="T1882" i="1"/>
  <c r="S1882" i="1"/>
  <c r="R1882" i="1"/>
  <c r="Q1882" i="1"/>
  <c r="V1881" i="1"/>
  <c r="U1881" i="1"/>
  <c r="T1881" i="1"/>
  <c r="S1881" i="1"/>
  <c r="R1881" i="1"/>
  <c r="Q1881" i="1"/>
  <c r="V1880" i="1"/>
  <c r="U1880" i="1"/>
  <c r="T1880" i="1"/>
  <c r="S1880" i="1"/>
  <c r="X1880" i="1" s="1"/>
  <c r="R1880" i="1"/>
  <c r="Q1880" i="1"/>
  <c r="V1879" i="1"/>
  <c r="U1879" i="1"/>
  <c r="T1879" i="1"/>
  <c r="S1879" i="1"/>
  <c r="X1879" i="1" s="1"/>
  <c r="R1879" i="1"/>
  <c r="Q1879" i="1"/>
  <c r="V1878" i="1"/>
  <c r="U1878" i="1"/>
  <c r="T1878" i="1"/>
  <c r="S1878" i="1"/>
  <c r="R1878" i="1"/>
  <c r="Q1878" i="1"/>
  <c r="V1877" i="1"/>
  <c r="U1877" i="1"/>
  <c r="T1877" i="1"/>
  <c r="S1877" i="1"/>
  <c r="R1877" i="1"/>
  <c r="Q1877" i="1"/>
  <c r="V1876" i="1"/>
  <c r="U1876" i="1"/>
  <c r="T1876" i="1"/>
  <c r="S1876" i="1"/>
  <c r="X1876" i="1" s="1"/>
  <c r="R1876" i="1"/>
  <c r="Q1876" i="1"/>
  <c r="V1875" i="1"/>
  <c r="U1875" i="1"/>
  <c r="T1875" i="1"/>
  <c r="S1875" i="1"/>
  <c r="X1875" i="1" s="1"/>
  <c r="R1875" i="1"/>
  <c r="Q1875" i="1"/>
  <c r="V1874" i="1"/>
  <c r="U1874" i="1"/>
  <c r="T1874" i="1"/>
  <c r="S1874" i="1"/>
  <c r="R1874" i="1"/>
  <c r="Q1874" i="1"/>
  <c r="V1873" i="1"/>
  <c r="U1873" i="1"/>
  <c r="T1873" i="1"/>
  <c r="S1873" i="1"/>
  <c r="R1873" i="1"/>
  <c r="Q1873" i="1"/>
  <c r="V1872" i="1"/>
  <c r="U1872" i="1"/>
  <c r="T1872" i="1"/>
  <c r="S1872" i="1"/>
  <c r="X1872" i="1" s="1"/>
  <c r="R1872" i="1"/>
  <c r="Q1872" i="1"/>
  <c r="V1871" i="1"/>
  <c r="U1871" i="1"/>
  <c r="T1871" i="1"/>
  <c r="S1871" i="1"/>
  <c r="X1871" i="1" s="1"/>
  <c r="R1871" i="1"/>
  <c r="Q1871" i="1"/>
  <c r="V1870" i="1"/>
  <c r="U1870" i="1"/>
  <c r="T1870" i="1"/>
  <c r="S1870" i="1"/>
  <c r="R1870" i="1"/>
  <c r="Q1870" i="1"/>
  <c r="V1869" i="1"/>
  <c r="U1869" i="1"/>
  <c r="T1869" i="1"/>
  <c r="S1869" i="1"/>
  <c r="R1869" i="1"/>
  <c r="Q1869" i="1"/>
  <c r="V1868" i="1"/>
  <c r="U1868" i="1"/>
  <c r="T1868" i="1"/>
  <c r="S1868" i="1"/>
  <c r="X1868" i="1" s="1"/>
  <c r="R1868" i="1"/>
  <c r="Q1868" i="1"/>
  <c r="V1867" i="1"/>
  <c r="U1867" i="1"/>
  <c r="T1867" i="1"/>
  <c r="S1867" i="1"/>
  <c r="X1867" i="1" s="1"/>
  <c r="R1867" i="1"/>
  <c r="Q1867" i="1"/>
  <c r="V1866" i="1"/>
  <c r="U1866" i="1"/>
  <c r="T1866" i="1"/>
  <c r="S1866" i="1"/>
  <c r="R1866" i="1"/>
  <c r="Q1866" i="1"/>
  <c r="V1865" i="1"/>
  <c r="U1865" i="1"/>
  <c r="T1865" i="1"/>
  <c r="S1865" i="1"/>
  <c r="R1865" i="1"/>
  <c r="Q1865" i="1"/>
  <c r="V1864" i="1"/>
  <c r="U1864" i="1"/>
  <c r="T1864" i="1"/>
  <c r="S1864" i="1"/>
  <c r="X1864" i="1" s="1"/>
  <c r="R1864" i="1"/>
  <c r="Q1864" i="1"/>
  <c r="V1863" i="1"/>
  <c r="U1863" i="1"/>
  <c r="T1863" i="1"/>
  <c r="S1863" i="1"/>
  <c r="X1863" i="1" s="1"/>
  <c r="R1863" i="1"/>
  <c r="Q1863" i="1"/>
  <c r="V1862" i="1"/>
  <c r="U1862" i="1"/>
  <c r="T1862" i="1"/>
  <c r="S1862" i="1"/>
  <c r="R1862" i="1"/>
  <c r="Q1862" i="1"/>
  <c r="V1861" i="1"/>
  <c r="U1861" i="1"/>
  <c r="T1861" i="1"/>
  <c r="S1861" i="1"/>
  <c r="R1861" i="1"/>
  <c r="Q1861" i="1"/>
  <c r="V1860" i="1"/>
  <c r="U1860" i="1"/>
  <c r="T1860" i="1"/>
  <c r="S1860" i="1"/>
  <c r="X1860" i="1" s="1"/>
  <c r="R1860" i="1"/>
  <c r="Q1860" i="1"/>
  <c r="V1859" i="1"/>
  <c r="U1859" i="1"/>
  <c r="T1859" i="1"/>
  <c r="S1859" i="1"/>
  <c r="X1859" i="1" s="1"/>
  <c r="R1859" i="1"/>
  <c r="Q1859" i="1"/>
  <c r="V1858" i="1"/>
  <c r="U1858" i="1"/>
  <c r="T1858" i="1"/>
  <c r="S1858" i="1"/>
  <c r="R1858" i="1"/>
  <c r="Q1858" i="1"/>
  <c r="V1857" i="1"/>
  <c r="U1857" i="1"/>
  <c r="T1857" i="1"/>
  <c r="S1857" i="1"/>
  <c r="R1857" i="1"/>
  <c r="Q1857" i="1"/>
  <c r="V1856" i="1"/>
  <c r="U1856" i="1"/>
  <c r="T1856" i="1"/>
  <c r="S1856" i="1"/>
  <c r="X1856" i="1" s="1"/>
  <c r="R1856" i="1"/>
  <c r="Q1856" i="1"/>
  <c r="V1855" i="1"/>
  <c r="U1855" i="1"/>
  <c r="T1855" i="1"/>
  <c r="S1855" i="1"/>
  <c r="X1855" i="1" s="1"/>
  <c r="R1855" i="1"/>
  <c r="Q1855" i="1"/>
  <c r="V1854" i="1"/>
  <c r="U1854" i="1"/>
  <c r="T1854" i="1"/>
  <c r="S1854" i="1"/>
  <c r="R1854" i="1"/>
  <c r="Q1854" i="1"/>
  <c r="V1853" i="1"/>
  <c r="U1853" i="1"/>
  <c r="T1853" i="1"/>
  <c r="S1853" i="1"/>
  <c r="R1853" i="1"/>
  <c r="Q1853" i="1"/>
  <c r="V1852" i="1"/>
  <c r="U1852" i="1"/>
  <c r="T1852" i="1"/>
  <c r="S1852" i="1"/>
  <c r="X1852" i="1" s="1"/>
  <c r="R1852" i="1"/>
  <c r="Q1852" i="1"/>
  <c r="V1851" i="1"/>
  <c r="U1851" i="1"/>
  <c r="T1851" i="1"/>
  <c r="S1851" i="1"/>
  <c r="X1851" i="1" s="1"/>
  <c r="R1851" i="1"/>
  <c r="Q1851" i="1"/>
  <c r="V1850" i="1"/>
  <c r="U1850" i="1"/>
  <c r="T1850" i="1"/>
  <c r="S1850" i="1"/>
  <c r="R1850" i="1"/>
  <c r="Q1850" i="1"/>
  <c r="V1849" i="1"/>
  <c r="U1849" i="1"/>
  <c r="T1849" i="1"/>
  <c r="S1849" i="1"/>
  <c r="R1849" i="1"/>
  <c r="Q1849" i="1"/>
  <c r="V1848" i="1"/>
  <c r="U1848" i="1"/>
  <c r="T1848" i="1"/>
  <c r="S1848" i="1"/>
  <c r="X1848" i="1" s="1"/>
  <c r="R1848" i="1"/>
  <c r="Q1848" i="1"/>
  <c r="V1847" i="1"/>
  <c r="U1847" i="1"/>
  <c r="T1847" i="1"/>
  <c r="S1847" i="1"/>
  <c r="X1847" i="1" s="1"/>
  <c r="R1847" i="1"/>
  <c r="Q1847" i="1"/>
  <c r="V1846" i="1"/>
  <c r="U1846" i="1"/>
  <c r="T1846" i="1"/>
  <c r="S1846" i="1"/>
  <c r="R1846" i="1"/>
  <c r="Q1846" i="1"/>
  <c r="V1845" i="1"/>
  <c r="U1845" i="1"/>
  <c r="T1845" i="1"/>
  <c r="S1845" i="1"/>
  <c r="R1845" i="1"/>
  <c r="Q1845" i="1"/>
  <c r="V1844" i="1"/>
  <c r="U1844" i="1"/>
  <c r="T1844" i="1"/>
  <c r="S1844" i="1"/>
  <c r="X1844" i="1" s="1"/>
  <c r="R1844" i="1"/>
  <c r="Q1844" i="1"/>
  <c r="V1843" i="1"/>
  <c r="U1843" i="1"/>
  <c r="T1843" i="1"/>
  <c r="S1843" i="1"/>
  <c r="X1843" i="1" s="1"/>
  <c r="R1843" i="1"/>
  <c r="Q1843" i="1"/>
  <c r="V1842" i="1"/>
  <c r="U1842" i="1"/>
  <c r="T1842" i="1"/>
  <c r="S1842" i="1"/>
  <c r="R1842" i="1"/>
  <c r="Q1842" i="1"/>
  <c r="V1841" i="1"/>
  <c r="U1841" i="1"/>
  <c r="T1841" i="1"/>
  <c r="S1841" i="1"/>
  <c r="R1841" i="1"/>
  <c r="Q1841" i="1"/>
  <c r="V1840" i="1"/>
  <c r="U1840" i="1"/>
  <c r="T1840" i="1"/>
  <c r="S1840" i="1"/>
  <c r="X1840" i="1" s="1"/>
  <c r="R1840" i="1"/>
  <c r="Q1840" i="1"/>
  <c r="V1839" i="1"/>
  <c r="U1839" i="1"/>
  <c r="T1839" i="1"/>
  <c r="S1839" i="1"/>
  <c r="X1839" i="1" s="1"/>
  <c r="R1839" i="1"/>
  <c r="Q1839" i="1"/>
  <c r="V1838" i="1"/>
  <c r="U1838" i="1"/>
  <c r="T1838" i="1"/>
  <c r="S1838" i="1"/>
  <c r="R1838" i="1"/>
  <c r="Q1838" i="1"/>
  <c r="V1837" i="1"/>
  <c r="U1837" i="1"/>
  <c r="T1837" i="1"/>
  <c r="S1837" i="1"/>
  <c r="R1837" i="1"/>
  <c r="Q1837" i="1"/>
  <c r="V1836" i="1"/>
  <c r="U1836" i="1"/>
  <c r="T1836" i="1"/>
  <c r="S1836" i="1"/>
  <c r="X1836" i="1" s="1"/>
  <c r="R1836" i="1"/>
  <c r="Q1836" i="1"/>
  <c r="V1835" i="1"/>
  <c r="U1835" i="1"/>
  <c r="T1835" i="1"/>
  <c r="S1835" i="1"/>
  <c r="X1835" i="1" s="1"/>
  <c r="R1835" i="1"/>
  <c r="Q1835" i="1"/>
  <c r="V1834" i="1"/>
  <c r="U1834" i="1"/>
  <c r="T1834" i="1"/>
  <c r="S1834" i="1"/>
  <c r="R1834" i="1"/>
  <c r="Q1834" i="1"/>
  <c r="V1833" i="1"/>
  <c r="U1833" i="1"/>
  <c r="T1833" i="1"/>
  <c r="S1833" i="1"/>
  <c r="R1833" i="1"/>
  <c r="Q1833" i="1"/>
  <c r="V1832" i="1"/>
  <c r="U1832" i="1"/>
  <c r="T1832" i="1"/>
  <c r="S1832" i="1"/>
  <c r="X1832" i="1" s="1"/>
  <c r="R1832" i="1"/>
  <c r="Q1832" i="1"/>
  <c r="V1831" i="1"/>
  <c r="U1831" i="1"/>
  <c r="T1831" i="1"/>
  <c r="S1831" i="1"/>
  <c r="X1831" i="1" s="1"/>
  <c r="R1831" i="1"/>
  <c r="Q1831" i="1"/>
  <c r="V1830" i="1"/>
  <c r="U1830" i="1"/>
  <c r="T1830" i="1"/>
  <c r="S1830" i="1"/>
  <c r="R1830" i="1"/>
  <c r="Q1830" i="1"/>
  <c r="V1829" i="1"/>
  <c r="U1829" i="1"/>
  <c r="T1829" i="1"/>
  <c r="S1829" i="1"/>
  <c r="R1829" i="1"/>
  <c r="Q1829" i="1"/>
  <c r="V1828" i="1"/>
  <c r="U1828" i="1"/>
  <c r="T1828" i="1"/>
  <c r="S1828" i="1"/>
  <c r="X1828" i="1" s="1"/>
  <c r="R1828" i="1"/>
  <c r="Q1828" i="1"/>
  <c r="V1827" i="1"/>
  <c r="U1827" i="1"/>
  <c r="T1827" i="1"/>
  <c r="S1827" i="1"/>
  <c r="X1827" i="1" s="1"/>
  <c r="R1827" i="1"/>
  <c r="Q1827" i="1"/>
  <c r="V1826" i="1"/>
  <c r="U1826" i="1"/>
  <c r="T1826" i="1"/>
  <c r="S1826" i="1"/>
  <c r="R1826" i="1"/>
  <c r="Q1826" i="1"/>
  <c r="V1825" i="1"/>
  <c r="U1825" i="1"/>
  <c r="T1825" i="1"/>
  <c r="S1825" i="1"/>
  <c r="R1825" i="1"/>
  <c r="Q1825" i="1"/>
  <c r="V1824" i="1"/>
  <c r="U1824" i="1"/>
  <c r="T1824" i="1"/>
  <c r="S1824" i="1"/>
  <c r="X1824" i="1" s="1"/>
  <c r="R1824" i="1"/>
  <c r="Q1824" i="1"/>
  <c r="V1823" i="1"/>
  <c r="U1823" i="1"/>
  <c r="T1823" i="1"/>
  <c r="S1823" i="1"/>
  <c r="X1823" i="1" s="1"/>
  <c r="R1823" i="1"/>
  <c r="Q1823" i="1"/>
  <c r="V1822" i="1"/>
  <c r="U1822" i="1"/>
  <c r="T1822" i="1"/>
  <c r="S1822" i="1"/>
  <c r="R1822" i="1"/>
  <c r="Q1822" i="1"/>
  <c r="V1821" i="1"/>
  <c r="U1821" i="1"/>
  <c r="T1821" i="1"/>
  <c r="S1821" i="1"/>
  <c r="R1821" i="1"/>
  <c r="Q1821" i="1"/>
  <c r="V1820" i="1"/>
  <c r="U1820" i="1"/>
  <c r="T1820" i="1"/>
  <c r="S1820" i="1"/>
  <c r="X1820" i="1" s="1"/>
  <c r="R1820" i="1"/>
  <c r="Q1820" i="1"/>
  <c r="V1819" i="1"/>
  <c r="U1819" i="1"/>
  <c r="T1819" i="1"/>
  <c r="S1819" i="1"/>
  <c r="X1819" i="1" s="1"/>
  <c r="R1819" i="1"/>
  <c r="Q1819" i="1"/>
  <c r="V1818" i="1"/>
  <c r="U1818" i="1"/>
  <c r="T1818" i="1"/>
  <c r="S1818" i="1"/>
  <c r="R1818" i="1"/>
  <c r="Q1818" i="1"/>
  <c r="V1817" i="1"/>
  <c r="U1817" i="1"/>
  <c r="T1817" i="1"/>
  <c r="S1817" i="1"/>
  <c r="R1817" i="1"/>
  <c r="Q1817" i="1"/>
  <c r="V1816" i="1"/>
  <c r="U1816" i="1"/>
  <c r="T1816" i="1"/>
  <c r="S1816" i="1"/>
  <c r="X1816" i="1" s="1"/>
  <c r="R1816" i="1"/>
  <c r="Q1816" i="1"/>
  <c r="V1815" i="1"/>
  <c r="U1815" i="1"/>
  <c r="T1815" i="1"/>
  <c r="S1815" i="1"/>
  <c r="X1815" i="1" s="1"/>
  <c r="R1815" i="1"/>
  <c r="Q1815" i="1"/>
  <c r="V1814" i="1"/>
  <c r="U1814" i="1"/>
  <c r="T1814" i="1"/>
  <c r="S1814" i="1"/>
  <c r="R1814" i="1"/>
  <c r="Q1814" i="1"/>
  <c r="V1813" i="1"/>
  <c r="U1813" i="1"/>
  <c r="T1813" i="1"/>
  <c r="S1813" i="1"/>
  <c r="R1813" i="1"/>
  <c r="Q1813" i="1"/>
  <c r="V1812" i="1"/>
  <c r="U1812" i="1"/>
  <c r="T1812" i="1"/>
  <c r="S1812" i="1"/>
  <c r="X1812" i="1" s="1"/>
  <c r="R1812" i="1"/>
  <c r="Q1812" i="1"/>
  <c r="V1811" i="1"/>
  <c r="U1811" i="1"/>
  <c r="T1811" i="1"/>
  <c r="S1811" i="1"/>
  <c r="X1811" i="1" s="1"/>
  <c r="R1811" i="1"/>
  <c r="Q1811" i="1"/>
  <c r="V1810" i="1"/>
  <c r="U1810" i="1"/>
  <c r="T1810" i="1"/>
  <c r="S1810" i="1"/>
  <c r="R1810" i="1"/>
  <c r="Q1810" i="1"/>
  <c r="V1809" i="1"/>
  <c r="U1809" i="1"/>
  <c r="T1809" i="1"/>
  <c r="S1809" i="1"/>
  <c r="R1809" i="1"/>
  <c r="Q1809" i="1"/>
  <c r="V1808" i="1"/>
  <c r="U1808" i="1"/>
  <c r="T1808" i="1"/>
  <c r="S1808" i="1"/>
  <c r="X1808" i="1" s="1"/>
  <c r="R1808" i="1"/>
  <c r="Q1808" i="1"/>
  <c r="V1807" i="1"/>
  <c r="U1807" i="1"/>
  <c r="T1807" i="1"/>
  <c r="S1807" i="1"/>
  <c r="X1807" i="1" s="1"/>
  <c r="R1807" i="1"/>
  <c r="Q1807" i="1"/>
  <c r="V1806" i="1"/>
  <c r="U1806" i="1"/>
  <c r="T1806" i="1"/>
  <c r="S1806" i="1"/>
  <c r="R1806" i="1"/>
  <c r="Q1806" i="1"/>
  <c r="V1805" i="1"/>
  <c r="U1805" i="1"/>
  <c r="T1805" i="1"/>
  <c r="S1805" i="1"/>
  <c r="R1805" i="1"/>
  <c r="Q1805" i="1"/>
  <c r="V1804" i="1"/>
  <c r="U1804" i="1"/>
  <c r="T1804" i="1"/>
  <c r="S1804" i="1"/>
  <c r="X1804" i="1" s="1"/>
  <c r="R1804" i="1"/>
  <c r="Q1804" i="1"/>
  <c r="V1803" i="1"/>
  <c r="U1803" i="1"/>
  <c r="T1803" i="1"/>
  <c r="S1803" i="1"/>
  <c r="X1803" i="1" s="1"/>
  <c r="R1803" i="1"/>
  <c r="Q1803" i="1"/>
  <c r="V1802" i="1"/>
  <c r="U1802" i="1"/>
  <c r="T1802" i="1"/>
  <c r="S1802" i="1"/>
  <c r="R1802" i="1"/>
  <c r="Q1802" i="1"/>
  <c r="V1801" i="1"/>
  <c r="U1801" i="1"/>
  <c r="T1801" i="1"/>
  <c r="S1801" i="1"/>
  <c r="R1801" i="1"/>
  <c r="Q1801" i="1"/>
  <c r="V1800" i="1"/>
  <c r="U1800" i="1"/>
  <c r="T1800" i="1"/>
  <c r="S1800" i="1"/>
  <c r="X1800" i="1" s="1"/>
  <c r="R1800" i="1"/>
  <c r="Q1800" i="1"/>
  <c r="V1799" i="1"/>
  <c r="U1799" i="1"/>
  <c r="T1799" i="1"/>
  <c r="S1799" i="1"/>
  <c r="X1799" i="1" s="1"/>
  <c r="R1799" i="1"/>
  <c r="Q1799" i="1"/>
  <c r="V1798" i="1"/>
  <c r="U1798" i="1"/>
  <c r="T1798" i="1"/>
  <c r="S1798" i="1"/>
  <c r="R1798" i="1"/>
  <c r="Q1798" i="1"/>
  <c r="V1797" i="1"/>
  <c r="U1797" i="1"/>
  <c r="T1797" i="1"/>
  <c r="S1797" i="1"/>
  <c r="R1797" i="1"/>
  <c r="Q1797" i="1"/>
  <c r="V1796" i="1"/>
  <c r="U1796" i="1"/>
  <c r="T1796" i="1"/>
  <c r="S1796" i="1"/>
  <c r="X1796" i="1" s="1"/>
  <c r="R1796" i="1"/>
  <c r="Q1796" i="1"/>
  <c r="V1795" i="1"/>
  <c r="U1795" i="1"/>
  <c r="T1795" i="1"/>
  <c r="S1795" i="1"/>
  <c r="X1795" i="1" s="1"/>
  <c r="R1795" i="1"/>
  <c r="Q1795" i="1"/>
  <c r="V1794" i="1"/>
  <c r="U1794" i="1"/>
  <c r="T1794" i="1"/>
  <c r="S1794" i="1"/>
  <c r="R1794" i="1"/>
  <c r="Q1794" i="1"/>
  <c r="V1793" i="1"/>
  <c r="U1793" i="1"/>
  <c r="T1793" i="1"/>
  <c r="S1793" i="1"/>
  <c r="R1793" i="1"/>
  <c r="Q1793" i="1"/>
  <c r="V1792" i="1"/>
  <c r="U1792" i="1"/>
  <c r="T1792" i="1"/>
  <c r="S1792" i="1"/>
  <c r="X1792" i="1" s="1"/>
  <c r="R1792" i="1"/>
  <c r="Q1792" i="1"/>
  <c r="V1791" i="1"/>
  <c r="U1791" i="1"/>
  <c r="T1791" i="1"/>
  <c r="S1791" i="1"/>
  <c r="X1791" i="1" s="1"/>
  <c r="R1791" i="1"/>
  <c r="Q1791" i="1"/>
  <c r="V1790" i="1"/>
  <c r="U1790" i="1"/>
  <c r="T1790" i="1"/>
  <c r="S1790" i="1"/>
  <c r="R1790" i="1"/>
  <c r="Q1790" i="1"/>
  <c r="V1789" i="1"/>
  <c r="U1789" i="1"/>
  <c r="T1789" i="1"/>
  <c r="S1789" i="1"/>
  <c r="R1789" i="1"/>
  <c r="Q1789" i="1"/>
  <c r="V1788" i="1"/>
  <c r="U1788" i="1"/>
  <c r="T1788" i="1"/>
  <c r="S1788" i="1"/>
  <c r="X1788" i="1" s="1"/>
  <c r="R1788" i="1"/>
  <c r="Q1788" i="1"/>
  <c r="V1787" i="1"/>
  <c r="U1787" i="1"/>
  <c r="T1787" i="1"/>
  <c r="S1787" i="1"/>
  <c r="X1787" i="1" s="1"/>
  <c r="R1787" i="1"/>
  <c r="Q1787" i="1"/>
  <c r="V1786" i="1"/>
  <c r="U1786" i="1"/>
  <c r="T1786" i="1"/>
  <c r="S1786" i="1"/>
  <c r="R1786" i="1"/>
  <c r="Q1786" i="1"/>
  <c r="V1785" i="1"/>
  <c r="U1785" i="1"/>
  <c r="T1785" i="1"/>
  <c r="S1785" i="1"/>
  <c r="R1785" i="1"/>
  <c r="Q1785" i="1"/>
  <c r="V1784" i="1"/>
  <c r="U1784" i="1"/>
  <c r="T1784" i="1"/>
  <c r="S1784" i="1"/>
  <c r="X1784" i="1" s="1"/>
  <c r="R1784" i="1"/>
  <c r="Q1784" i="1"/>
  <c r="V1783" i="1"/>
  <c r="U1783" i="1"/>
  <c r="T1783" i="1"/>
  <c r="S1783" i="1"/>
  <c r="X1783" i="1" s="1"/>
  <c r="R1783" i="1"/>
  <c r="Q1783" i="1"/>
  <c r="V1782" i="1"/>
  <c r="U1782" i="1"/>
  <c r="T1782" i="1"/>
  <c r="S1782" i="1"/>
  <c r="R1782" i="1"/>
  <c r="Q1782" i="1"/>
  <c r="V1781" i="1"/>
  <c r="U1781" i="1"/>
  <c r="T1781" i="1"/>
  <c r="S1781" i="1"/>
  <c r="R1781" i="1"/>
  <c r="Q1781" i="1"/>
  <c r="V1780" i="1"/>
  <c r="U1780" i="1"/>
  <c r="T1780" i="1"/>
  <c r="S1780" i="1"/>
  <c r="X1780" i="1" s="1"/>
  <c r="R1780" i="1"/>
  <c r="Q1780" i="1"/>
  <c r="V1779" i="1"/>
  <c r="U1779" i="1"/>
  <c r="T1779" i="1"/>
  <c r="S1779" i="1"/>
  <c r="X1779" i="1" s="1"/>
  <c r="R1779" i="1"/>
  <c r="Q1779" i="1"/>
  <c r="V1778" i="1"/>
  <c r="U1778" i="1"/>
  <c r="T1778" i="1"/>
  <c r="S1778" i="1"/>
  <c r="R1778" i="1"/>
  <c r="Q1778" i="1"/>
  <c r="V1777" i="1"/>
  <c r="U1777" i="1"/>
  <c r="T1777" i="1"/>
  <c r="S1777" i="1"/>
  <c r="R1777" i="1"/>
  <c r="Q1777" i="1"/>
  <c r="V1776" i="1"/>
  <c r="U1776" i="1"/>
  <c r="T1776" i="1"/>
  <c r="S1776" i="1"/>
  <c r="X1776" i="1" s="1"/>
  <c r="R1776" i="1"/>
  <c r="Q1776" i="1"/>
  <c r="V1775" i="1"/>
  <c r="U1775" i="1"/>
  <c r="T1775" i="1"/>
  <c r="S1775" i="1"/>
  <c r="X1775" i="1" s="1"/>
  <c r="R1775" i="1"/>
  <c r="Q1775" i="1"/>
  <c r="V1774" i="1"/>
  <c r="U1774" i="1"/>
  <c r="T1774" i="1"/>
  <c r="S1774" i="1"/>
  <c r="R1774" i="1"/>
  <c r="Q1774" i="1"/>
  <c r="V1773" i="1"/>
  <c r="U1773" i="1"/>
  <c r="T1773" i="1"/>
  <c r="S1773" i="1"/>
  <c r="R1773" i="1"/>
  <c r="Q1773" i="1"/>
  <c r="V1772" i="1"/>
  <c r="U1772" i="1"/>
  <c r="T1772" i="1"/>
  <c r="S1772" i="1"/>
  <c r="X1772" i="1" s="1"/>
  <c r="R1772" i="1"/>
  <c r="Q1772" i="1"/>
  <c r="V1771" i="1"/>
  <c r="U1771" i="1"/>
  <c r="T1771" i="1"/>
  <c r="S1771" i="1"/>
  <c r="X1771" i="1" s="1"/>
  <c r="R1771" i="1"/>
  <c r="Q1771" i="1"/>
  <c r="V1770" i="1"/>
  <c r="U1770" i="1"/>
  <c r="T1770" i="1"/>
  <c r="S1770" i="1"/>
  <c r="R1770" i="1"/>
  <c r="Q1770" i="1"/>
  <c r="V1769" i="1"/>
  <c r="U1769" i="1"/>
  <c r="T1769" i="1"/>
  <c r="S1769" i="1"/>
  <c r="R1769" i="1"/>
  <c r="Q1769" i="1"/>
  <c r="V1768" i="1"/>
  <c r="U1768" i="1"/>
  <c r="T1768" i="1"/>
  <c r="S1768" i="1"/>
  <c r="X1768" i="1" s="1"/>
  <c r="R1768" i="1"/>
  <c r="Q1768" i="1"/>
  <c r="V1767" i="1"/>
  <c r="U1767" i="1"/>
  <c r="T1767" i="1"/>
  <c r="S1767" i="1"/>
  <c r="X1767" i="1" s="1"/>
  <c r="R1767" i="1"/>
  <c r="Q1767" i="1"/>
  <c r="V1766" i="1"/>
  <c r="U1766" i="1"/>
  <c r="T1766" i="1"/>
  <c r="S1766" i="1"/>
  <c r="R1766" i="1"/>
  <c r="Q1766" i="1"/>
  <c r="V1765" i="1"/>
  <c r="U1765" i="1"/>
  <c r="T1765" i="1"/>
  <c r="S1765" i="1"/>
  <c r="R1765" i="1"/>
  <c r="Q1765" i="1"/>
  <c r="V1764" i="1"/>
  <c r="U1764" i="1"/>
  <c r="T1764" i="1"/>
  <c r="S1764" i="1"/>
  <c r="X1764" i="1" s="1"/>
  <c r="R1764" i="1"/>
  <c r="Q1764" i="1"/>
  <c r="V1763" i="1"/>
  <c r="U1763" i="1"/>
  <c r="T1763" i="1"/>
  <c r="S1763" i="1"/>
  <c r="X1763" i="1" s="1"/>
  <c r="R1763" i="1"/>
  <c r="Q1763" i="1"/>
  <c r="V1762" i="1"/>
  <c r="U1762" i="1"/>
  <c r="T1762" i="1"/>
  <c r="S1762" i="1"/>
  <c r="R1762" i="1"/>
  <c r="Q1762" i="1"/>
  <c r="V1761" i="1"/>
  <c r="U1761" i="1"/>
  <c r="T1761" i="1"/>
  <c r="S1761" i="1"/>
  <c r="R1761" i="1"/>
  <c r="Q1761" i="1"/>
  <c r="V1760" i="1"/>
  <c r="U1760" i="1"/>
  <c r="T1760" i="1"/>
  <c r="S1760" i="1"/>
  <c r="X1760" i="1" s="1"/>
  <c r="R1760" i="1"/>
  <c r="Q1760" i="1"/>
  <c r="V1759" i="1"/>
  <c r="U1759" i="1"/>
  <c r="T1759" i="1"/>
  <c r="S1759" i="1"/>
  <c r="X1759" i="1" s="1"/>
  <c r="R1759" i="1"/>
  <c r="Q1759" i="1"/>
  <c r="V1758" i="1"/>
  <c r="U1758" i="1"/>
  <c r="T1758" i="1"/>
  <c r="S1758" i="1"/>
  <c r="R1758" i="1"/>
  <c r="Q1758" i="1"/>
  <c r="V1757" i="1"/>
  <c r="U1757" i="1"/>
  <c r="T1757" i="1"/>
  <c r="S1757" i="1"/>
  <c r="R1757" i="1"/>
  <c r="Q1757" i="1"/>
  <c r="V1756" i="1"/>
  <c r="U1756" i="1"/>
  <c r="T1756" i="1"/>
  <c r="S1756" i="1"/>
  <c r="X1756" i="1" s="1"/>
  <c r="R1756" i="1"/>
  <c r="Q1756" i="1"/>
  <c r="V1755" i="1"/>
  <c r="U1755" i="1"/>
  <c r="T1755" i="1"/>
  <c r="S1755" i="1"/>
  <c r="X1755" i="1" s="1"/>
  <c r="R1755" i="1"/>
  <c r="Q1755" i="1"/>
  <c r="V1754" i="1"/>
  <c r="U1754" i="1"/>
  <c r="T1754" i="1"/>
  <c r="S1754" i="1"/>
  <c r="R1754" i="1"/>
  <c r="Q1754" i="1"/>
  <c r="V1753" i="1"/>
  <c r="U1753" i="1"/>
  <c r="T1753" i="1"/>
  <c r="S1753" i="1"/>
  <c r="R1753" i="1"/>
  <c r="Q1753" i="1"/>
  <c r="V1752" i="1"/>
  <c r="U1752" i="1"/>
  <c r="T1752" i="1"/>
  <c r="S1752" i="1"/>
  <c r="X1752" i="1" s="1"/>
  <c r="R1752" i="1"/>
  <c r="Q1752" i="1"/>
  <c r="V1751" i="1"/>
  <c r="U1751" i="1"/>
  <c r="T1751" i="1"/>
  <c r="S1751" i="1"/>
  <c r="X1751" i="1" s="1"/>
  <c r="R1751" i="1"/>
  <c r="Q1751" i="1"/>
  <c r="V1750" i="1"/>
  <c r="U1750" i="1"/>
  <c r="T1750" i="1"/>
  <c r="S1750" i="1"/>
  <c r="R1750" i="1"/>
  <c r="Q1750" i="1"/>
  <c r="V1749" i="1"/>
  <c r="U1749" i="1"/>
  <c r="T1749" i="1"/>
  <c r="S1749" i="1"/>
  <c r="R1749" i="1"/>
  <c r="Q1749" i="1"/>
  <c r="V1748" i="1"/>
  <c r="U1748" i="1"/>
  <c r="T1748" i="1"/>
  <c r="S1748" i="1"/>
  <c r="X1748" i="1" s="1"/>
  <c r="R1748" i="1"/>
  <c r="Q1748" i="1"/>
  <c r="V1747" i="1"/>
  <c r="U1747" i="1"/>
  <c r="T1747" i="1"/>
  <c r="S1747" i="1"/>
  <c r="X1747" i="1" s="1"/>
  <c r="R1747" i="1"/>
  <c r="Q1747" i="1"/>
  <c r="V1746" i="1"/>
  <c r="U1746" i="1"/>
  <c r="T1746" i="1"/>
  <c r="S1746" i="1"/>
  <c r="R1746" i="1"/>
  <c r="Q1746" i="1"/>
  <c r="V1745" i="1"/>
  <c r="U1745" i="1"/>
  <c r="T1745" i="1"/>
  <c r="S1745" i="1"/>
  <c r="R1745" i="1"/>
  <c r="Q1745" i="1"/>
  <c r="V1744" i="1"/>
  <c r="U1744" i="1"/>
  <c r="T1744" i="1"/>
  <c r="S1744" i="1"/>
  <c r="X1744" i="1" s="1"/>
  <c r="R1744" i="1"/>
  <c r="Q1744" i="1"/>
  <c r="V1743" i="1"/>
  <c r="U1743" i="1"/>
  <c r="T1743" i="1"/>
  <c r="S1743" i="1"/>
  <c r="X1743" i="1" s="1"/>
  <c r="R1743" i="1"/>
  <c r="Q1743" i="1"/>
  <c r="V1742" i="1"/>
  <c r="U1742" i="1"/>
  <c r="T1742" i="1"/>
  <c r="S1742" i="1"/>
  <c r="R1742" i="1"/>
  <c r="Q1742" i="1"/>
  <c r="V1741" i="1"/>
  <c r="U1741" i="1"/>
  <c r="T1741" i="1"/>
  <c r="S1741" i="1"/>
  <c r="R1741" i="1"/>
  <c r="Q1741" i="1"/>
  <c r="V1740" i="1"/>
  <c r="U1740" i="1"/>
  <c r="T1740" i="1"/>
  <c r="S1740" i="1"/>
  <c r="X1740" i="1" s="1"/>
  <c r="R1740" i="1"/>
  <c r="Q1740" i="1"/>
  <c r="V1739" i="1"/>
  <c r="U1739" i="1"/>
  <c r="T1739" i="1"/>
  <c r="S1739" i="1"/>
  <c r="X1739" i="1" s="1"/>
  <c r="R1739" i="1"/>
  <c r="Q1739" i="1"/>
  <c r="V1738" i="1"/>
  <c r="U1738" i="1"/>
  <c r="T1738" i="1"/>
  <c r="S1738" i="1"/>
  <c r="R1738" i="1"/>
  <c r="Q1738" i="1"/>
  <c r="V1737" i="1"/>
  <c r="U1737" i="1"/>
  <c r="T1737" i="1"/>
  <c r="S1737" i="1"/>
  <c r="R1737" i="1"/>
  <c r="Q1737" i="1"/>
  <c r="V1736" i="1"/>
  <c r="U1736" i="1"/>
  <c r="T1736" i="1"/>
  <c r="S1736" i="1"/>
  <c r="X1736" i="1" s="1"/>
  <c r="R1736" i="1"/>
  <c r="Q1736" i="1"/>
  <c r="V1735" i="1"/>
  <c r="U1735" i="1"/>
  <c r="T1735" i="1"/>
  <c r="S1735" i="1"/>
  <c r="X1735" i="1" s="1"/>
  <c r="R1735" i="1"/>
  <c r="Q1735" i="1"/>
  <c r="V1734" i="1"/>
  <c r="U1734" i="1"/>
  <c r="T1734" i="1"/>
  <c r="S1734" i="1"/>
  <c r="R1734" i="1"/>
  <c r="Q1734" i="1"/>
  <c r="V1733" i="1"/>
  <c r="U1733" i="1"/>
  <c r="T1733" i="1"/>
  <c r="S1733" i="1"/>
  <c r="R1733" i="1"/>
  <c r="Q1733" i="1"/>
  <c r="V1732" i="1"/>
  <c r="U1732" i="1"/>
  <c r="T1732" i="1"/>
  <c r="S1732" i="1"/>
  <c r="X1732" i="1" s="1"/>
  <c r="R1732" i="1"/>
  <c r="Q1732" i="1"/>
  <c r="V1731" i="1"/>
  <c r="U1731" i="1"/>
  <c r="T1731" i="1"/>
  <c r="S1731" i="1"/>
  <c r="X1731" i="1" s="1"/>
  <c r="R1731" i="1"/>
  <c r="Q1731" i="1"/>
  <c r="V1730" i="1"/>
  <c r="U1730" i="1"/>
  <c r="T1730" i="1"/>
  <c r="S1730" i="1"/>
  <c r="R1730" i="1"/>
  <c r="Q1730" i="1"/>
  <c r="V1729" i="1"/>
  <c r="U1729" i="1"/>
  <c r="T1729" i="1"/>
  <c r="S1729" i="1"/>
  <c r="R1729" i="1"/>
  <c r="Q1729" i="1"/>
  <c r="V1728" i="1"/>
  <c r="U1728" i="1"/>
  <c r="T1728" i="1"/>
  <c r="S1728" i="1"/>
  <c r="X1728" i="1" s="1"/>
  <c r="R1728" i="1"/>
  <c r="Q1728" i="1"/>
  <c r="V1727" i="1"/>
  <c r="U1727" i="1"/>
  <c r="T1727" i="1"/>
  <c r="S1727" i="1"/>
  <c r="X1727" i="1" s="1"/>
  <c r="R1727" i="1"/>
  <c r="Q1727" i="1"/>
  <c r="V1726" i="1"/>
  <c r="U1726" i="1"/>
  <c r="T1726" i="1"/>
  <c r="S1726" i="1"/>
  <c r="R1726" i="1"/>
  <c r="Q1726" i="1"/>
  <c r="V1725" i="1"/>
  <c r="U1725" i="1"/>
  <c r="T1725" i="1"/>
  <c r="S1725" i="1"/>
  <c r="R1725" i="1"/>
  <c r="Q1725" i="1"/>
  <c r="V1724" i="1"/>
  <c r="U1724" i="1"/>
  <c r="T1724" i="1"/>
  <c r="S1724" i="1"/>
  <c r="X1724" i="1" s="1"/>
  <c r="R1724" i="1"/>
  <c r="Q1724" i="1"/>
  <c r="V1723" i="1"/>
  <c r="U1723" i="1"/>
  <c r="T1723" i="1"/>
  <c r="S1723" i="1"/>
  <c r="X1723" i="1" s="1"/>
  <c r="R1723" i="1"/>
  <c r="Q1723" i="1"/>
  <c r="V1722" i="1"/>
  <c r="U1722" i="1"/>
  <c r="T1722" i="1"/>
  <c r="S1722" i="1"/>
  <c r="R1722" i="1"/>
  <c r="Q1722" i="1"/>
  <c r="V1721" i="1"/>
  <c r="U1721" i="1"/>
  <c r="T1721" i="1"/>
  <c r="S1721" i="1"/>
  <c r="R1721" i="1"/>
  <c r="Q1721" i="1"/>
  <c r="V1720" i="1"/>
  <c r="U1720" i="1"/>
  <c r="T1720" i="1"/>
  <c r="S1720" i="1"/>
  <c r="X1720" i="1" s="1"/>
  <c r="R1720" i="1"/>
  <c r="Q1720" i="1"/>
  <c r="V1719" i="1"/>
  <c r="U1719" i="1"/>
  <c r="T1719" i="1"/>
  <c r="S1719" i="1"/>
  <c r="X1719" i="1" s="1"/>
  <c r="R1719" i="1"/>
  <c r="Q1719" i="1"/>
  <c r="V1718" i="1"/>
  <c r="U1718" i="1"/>
  <c r="T1718" i="1"/>
  <c r="S1718" i="1"/>
  <c r="R1718" i="1"/>
  <c r="Q1718" i="1"/>
  <c r="V1717" i="1"/>
  <c r="U1717" i="1"/>
  <c r="T1717" i="1"/>
  <c r="S1717" i="1"/>
  <c r="R1717" i="1"/>
  <c r="Q1717" i="1"/>
  <c r="V1716" i="1"/>
  <c r="U1716" i="1"/>
  <c r="T1716" i="1"/>
  <c r="S1716" i="1"/>
  <c r="X1716" i="1" s="1"/>
  <c r="R1716" i="1"/>
  <c r="Q1716" i="1"/>
  <c r="V1715" i="1"/>
  <c r="U1715" i="1"/>
  <c r="T1715" i="1"/>
  <c r="S1715" i="1"/>
  <c r="X1715" i="1" s="1"/>
  <c r="R1715" i="1"/>
  <c r="Q1715" i="1"/>
  <c r="V1714" i="1"/>
  <c r="U1714" i="1"/>
  <c r="T1714" i="1"/>
  <c r="S1714" i="1"/>
  <c r="R1714" i="1"/>
  <c r="Q1714" i="1"/>
  <c r="V1713" i="1"/>
  <c r="U1713" i="1"/>
  <c r="T1713" i="1"/>
  <c r="S1713" i="1"/>
  <c r="R1713" i="1"/>
  <c r="Q1713" i="1"/>
  <c r="V1712" i="1"/>
  <c r="U1712" i="1"/>
  <c r="T1712" i="1"/>
  <c r="S1712" i="1"/>
  <c r="X1712" i="1" s="1"/>
  <c r="R1712" i="1"/>
  <c r="Q1712" i="1"/>
  <c r="V1711" i="1"/>
  <c r="U1711" i="1"/>
  <c r="T1711" i="1"/>
  <c r="S1711" i="1"/>
  <c r="X1711" i="1" s="1"/>
  <c r="R1711" i="1"/>
  <c r="Q1711" i="1"/>
  <c r="V1710" i="1"/>
  <c r="U1710" i="1"/>
  <c r="T1710" i="1"/>
  <c r="S1710" i="1"/>
  <c r="R1710" i="1"/>
  <c r="Q1710" i="1"/>
  <c r="V1709" i="1"/>
  <c r="U1709" i="1"/>
  <c r="T1709" i="1"/>
  <c r="S1709" i="1"/>
  <c r="R1709" i="1"/>
  <c r="Q1709" i="1"/>
  <c r="V1708" i="1"/>
  <c r="U1708" i="1"/>
  <c r="T1708" i="1"/>
  <c r="S1708" i="1"/>
  <c r="X1708" i="1" s="1"/>
  <c r="R1708" i="1"/>
  <c r="Q1708" i="1"/>
  <c r="V1707" i="1"/>
  <c r="U1707" i="1"/>
  <c r="T1707" i="1"/>
  <c r="S1707" i="1"/>
  <c r="X1707" i="1" s="1"/>
  <c r="R1707" i="1"/>
  <c r="Q1707" i="1"/>
  <c r="V1706" i="1"/>
  <c r="U1706" i="1"/>
  <c r="T1706" i="1"/>
  <c r="S1706" i="1"/>
  <c r="R1706" i="1"/>
  <c r="Q1706" i="1"/>
  <c r="V1705" i="1"/>
  <c r="U1705" i="1"/>
  <c r="T1705" i="1"/>
  <c r="S1705" i="1"/>
  <c r="R1705" i="1"/>
  <c r="Q1705" i="1"/>
  <c r="V1704" i="1"/>
  <c r="U1704" i="1"/>
  <c r="T1704" i="1"/>
  <c r="S1704" i="1"/>
  <c r="X1704" i="1" s="1"/>
  <c r="R1704" i="1"/>
  <c r="Q1704" i="1"/>
  <c r="V1703" i="1"/>
  <c r="U1703" i="1"/>
  <c r="T1703" i="1"/>
  <c r="S1703" i="1"/>
  <c r="X1703" i="1" s="1"/>
  <c r="R1703" i="1"/>
  <c r="Q1703" i="1"/>
  <c r="V1702" i="1"/>
  <c r="U1702" i="1"/>
  <c r="T1702" i="1"/>
  <c r="S1702" i="1"/>
  <c r="R1702" i="1"/>
  <c r="Q1702" i="1"/>
  <c r="V1701" i="1"/>
  <c r="U1701" i="1"/>
  <c r="T1701" i="1"/>
  <c r="S1701" i="1"/>
  <c r="R1701" i="1"/>
  <c r="Q1701" i="1"/>
  <c r="V1700" i="1"/>
  <c r="U1700" i="1"/>
  <c r="T1700" i="1"/>
  <c r="S1700" i="1"/>
  <c r="X1700" i="1" s="1"/>
  <c r="R1700" i="1"/>
  <c r="Q1700" i="1"/>
  <c r="V1699" i="1"/>
  <c r="U1699" i="1"/>
  <c r="T1699" i="1"/>
  <c r="S1699" i="1"/>
  <c r="X1699" i="1" s="1"/>
  <c r="R1699" i="1"/>
  <c r="Q1699" i="1"/>
  <c r="V1698" i="1"/>
  <c r="U1698" i="1"/>
  <c r="T1698" i="1"/>
  <c r="S1698" i="1"/>
  <c r="R1698" i="1"/>
  <c r="Q1698" i="1"/>
  <c r="V1697" i="1"/>
  <c r="U1697" i="1"/>
  <c r="T1697" i="1"/>
  <c r="S1697" i="1"/>
  <c r="R1697" i="1"/>
  <c r="Q1697" i="1"/>
  <c r="V1696" i="1"/>
  <c r="U1696" i="1"/>
  <c r="T1696" i="1"/>
  <c r="S1696" i="1"/>
  <c r="X1696" i="1" s="1"/>
  <c r="R1696" i="1"/>
  <c r="Q1696" i="1"/>
  <c r="V1695" i="1"/>
  <c r="U1695" i="1"/>
  <c r="T1695" i="1"/>
  <c r="S1695" i="1"/>
  <c r="X1695" i="1" s="1"/>
  <c r="R1695" i="1"/>
  <c r="Q1695" i="1"/>
  <c r="V1694" i="1"/>
  <c r="U1694" i="1"/>
  <c r="T1694" i="1"/>
  <c r="S1694" i="1"/>
  <c r="R1694" i="1"/>
  <c r="Q1694" i="1"/>
  <c r="V1693" i="1"/>
  <c r="U1693" i="1"/>
  <c r="T1693" i="1"/>
  <c r="S1693" i="1"/>
  <c r="R1693" i="1"/>
  <c r="Q1693" i="1"/>
  <c r="V1692" i="1"/>
  <c r="U1692" i="1"/>
  <c r="T1692" i="1"/>
  <c r="S1692" i="1"/>
  <c r="X1692" i="1" s="1"/>
  <c r="R1692" i="1"/>
  <c r="Q1692" i="1"/>
  <c r="V1691" i="1"/>
  <c r="U1691" i="1"/>
  <c r="T1691" i="1"/>
  <c r="S1691" i="1"/>
  <c r="X1691" i="1" s="1"/>
  <c r="R1691" i="1"/>
  <c r="Q1691" i="1"/>
  <c r="V1690" i="1"/>
  <c r="U1690" i="1"/>
  <c r="T1690" i="1"/>
  <c r="S1690" i="1"/>
  <c r="R1690" i="1"/>
  <c r="Q1690" i="1"/>
  <c r="V1689" i="1"/>
  <c r="U1689" i="1"/>
  <c r="T1689" i="1"/>
  <c r="S1689" i="1"/>
  <c r="R1689" i="1"/>
  <c r="Q1689" i="1"/>
  <c r="V1688" i="1"/>
  <c r="U1688" i="1"/>
  <c r="T1688" i="1"/>
  <c r="S1688" i="1"/>
  <c r="X1688" i="1" s="1"/>
  <c r="R1688" i="1"/>
  <c r="Q1688" i="1"/>
  <c r="V1687" i="1"/>
  <c r="U1687" i="1"/>
  <c r="T1687" i="1"/>
  <c r="S1687" i="1"/>
  <c r="X1687" i="1" s="1"/>
  <c r="R1687" i="1"/>
  <c r="Q1687" i="1"/>
  <c r="V1686" i="1"/>
  <c r="U1686" i="1"/>
  <c r="T1686" i="1"/>
  <c r="S1686" i="1"/>
  <c r="R1686" i="1"/>
  <c r="Q1686" i="1"/>
  <c r="V1685" i="1"/>
  <c r="U1685" i="1"/>
  <c r="T1685" i="1"/>
  <c r="S1685" i="1"/>
  <c r="R1685" i="1"/>
  <c r="Q1685" i="1"/>
  <c r="V1684" i="1"/>
  <c r="U1684" i="1"/>
  <c r="T1684" i="1"/>
  <c r="S1684" i="1"/>
  <c r="X1684" i="1" s="1"/>
  <c r="R1684" i="1"/>
  <c r="Q1684" i="1"/>
  <c r="V1683" i="1"/>
  <c r="U1683" i="1"/>
  <c r="T1683" i="1"/>
  <c r="S1683" i="1"/>
  <c r="X1683" i="1" s="1"/>
  <c r="R1683" i="1"/>
  <c r="Q1683" i="1"/>
  <c r="V1682" i="1"/>
  <c r="U1682" i="1"/>
  <c r="T1682" i="1"/>
  <c r="S1682" i="1"/>
  <c r="R1682" i="1"/>
  <c r="Q1682" i="1"/>
  <c r="V1681" i="1"/>
  <c r="U1681" i="1"/>
  <c r="T1681" i="1"/>
  <c r="S1681" i="1"/>
  <c r="R1681" i="1"/>
  <c r="Q1681" i="1"/>
  <c r="V1680" i="1"/>
  <c r="U1680" i="1"/>
  <c r="T1680" i="1"/>
  <c r="S1680" i="1"/>
  <c r="X1680" i="1" s="1"/>
  <c r="R1680" i="1"/>
  <c r="Q1680" i="1"/>
  <c r="V1679" i="1"/>
  <c r="U1679" i="1"/>
  <c r="T1679" i="1"/>
  <c r="S1679" i="1"/>
  <c r="X1679" i="1" s="1"/>
  <c r="R1679" i="1"/>
  <c r="Q1679" i="1"/>
  <c r="V1678" i="1"/>
  <c r="U1678" i="1"/>
  <c r="T1678" i="1"/>
  <c r="S1678" i="1"/>
  <c r="R1678" i="1"/>
  <c r="Q1678" i="1"/>
  <c r="V1677" i="1"/>
  <c r="U1677" i="1"/>
  <c r="T1677" i="1"/>
  <c r="S1677" i="1"/>
  <c r="R1677" i="1"/>
  <c r="Q1677" i="1"/>
  <c r="V1676" i="1"/>
  <c r="U1676" i="1"/>
  <c r="T1676" i="1"/>
  <c r="S1676" i="1"/>
  <c r="X1676" i="1" s="1"/>
  <c r="R1676" i="1"/>
  <c r="Q1676" i="1"/>
  <c r="V1675" i="1"/>
  <c r="U1675" i="1"/>
  <c r="T1675" i="1"/>
  <c r="S1675" i="1"/>
  <c r="X1675" i="1" s="1"/>
  <c r="R1675" i="1"/>
  <c r="Q1675" i="1"/>
  <c r="V1674" i="1"/>
  <c r="U1674" i="1"/>
  <c r="T1674" i="1"/>
  <c r="S1674" i="1"/>
  <c r="R1674" i="1"/>
  <c r="Q1674" i="1"/>
  <c r="V1673" i="1"/>
  <c r="U1673" i="1"/>
  <c r="T1673" i="1"/>
  <c r="S1673" i="1"/>
  <c r="R1673" i="1"/>
  <c r="Q1673" i="1"/>
  <c r="V1672" i="1"/>
  <c r="U1672" i="1"/>
  <c r="T1672" i="1"/>
  <c r="S1672" i="1"/>
  <c r="X1672" i="1" s="1"/>
  <c r="R1672" i="1"/>
  <c r="Q1672" i="1"/>
  <c r="V1671" i="1"/>
  <c r="U1671" i="1"/>
  <c r="T1671" i="1"/>
  <c r="S1671" i="1"/>
  <c r="X1671" i="1" s="1"/>
  <c r="R1671" i="1"/>
  <c r="Q1671" i="1"/>
  <c r="V1670" i="1"/>
  <c r="U1670" i="1"/>
  <c r="T1670" i="1"/>
  <c r="S1670" i="1"/>
  <c r="R1670" i="1"/>
  <c r="Q1670" i="1"/>
  <c r="V1669" i="1"/>
  <c r="U1669" i="1"/>
  <c r="T1669" i="1"/>
  <c r="S1669" i="1"/>
  <c r="R1669" i="1"/>
  <c r="Q1669" i="1"/>
  <c r="V1668" i="1"/>
  <c r="U1668" i="1"/>
  <c r="T1668" i="1"/>
  <c r="S1668" i="1"/>
  <c r="X1668" i="1" s="1"/>
  <c r="R1668" i="1"/>
  <c r="Q1668" i="1"/>
  <c r="V1667" i="1"/>
  <c r="U1667" i="1"/>
  <c r="T1667" i="1"/>
  <c r="S1667" i="1"/>
  <c r="X1667" i="1" s="1"/>
  <c r="R1667" i="1"/>
  <c r="Q1667" i="1"/>
  <c r="V1666" i="1"/>
  <c r="U1666" i="1"/>
  <c r="T1666" i="1"/>
  <c r="S1666" i="1"/>
  <c r="R1666" i="1"/>
  <c r="Q1666" i="1"/>
  <c r="V1665" i="1"/>
  <c r="U1665" i="1"/>
  <c r="T1665" i="1"/>
  <c r="S1665" i="1"/>
  <c r="R1665" i="1"/>
  <c r="Q1665" i="1"/>
  <c r="V1664" i="1"/>
  <c r="U1664" i="1"/>
  <c r="T1664" i="1"/>
  <c r="S1664" i="1"/>
  <c r="X1664" i="1" s="1"/>
  <c r="R1664" i="1"/>
  <c r="Q1664" i="1"/>
  <c r="V1663" i="1"/>
  <c r="U1663" i="1"/>
  <c r="T1663" i="1"/>
  <c r="S1663" i="1"/>
  <c r="X1663" i="1" s="1"/>
  <c r="R1663" i="1"/>
  <c r="Q1663" i="1"/>
  <c r="V1662" i="1"/>
  <c r="U1662" i="1"/>
  <c r="T1662" i="1"/>
  <c r="S1662" i="1"/>
  <c r="R1662" i="1"/>
  <c r="Q1662" i="1"/>
  <c r="V1661" i="1"/>
  <c r="U1661" i="1"/>
  <c r="T1661" i="1"/>
  <c r="S1661" i="1"/>
  <c r="R1661" i="1"/>
  <c r="Q1661" i="1"/>
  <c r="V1660" i="1"/>
  <c r="U1660" i="1"/>
  <c r="T1660" i="1"/>
  <c r="S1660" i="1"/>
  <c r="X1660" i="1" s="1"/>
  <c r="R1660" i="1"/>
  <c r="Q1660" i="1"/>
  <c r="V1659" i="1"/>
  <c r="U1659" i="1"/>
  <c r="T1659" i="1"/>
  <c r="S1659" i="1"/>
  <c r="X1659" i="1" s="1"/>
  <c r="R1659" i="1"/>
  <c r="Q1659" i="1"/>
  <c r="V1658" i="1"/>
  <c r="U1658" i="1"/>
  <c r="T1658" i="1"/>
  <c r="S1658" i="1"/>
  <c r="R1658" i="1"/>
  <c r="Q1658" i="1"/>
  <c r="V1657" i="1"/>
  <c r="U1657" i="1"/>
  <c r="T1657" i="1"/>
  <c r="S1657" i="1"/>
  <c r="R1657" i="1"/>
  <c r="Q1657" i="1"/>
  <c r="V1656" i="1"/>
  <c r="U1656" i="1"/>
  <c r="T1656" i="1"/>
  <c r="S1656" i="1"/>
  <c r="X1656" i="1" s="1"/>
  <c r="R1656" i="1"/>
  <c r="Q1656" i="1"/>
  <c r="V1655" i="1"/>
  <c r="U1655" i="1"/>
  <c r="T1655" i="1"/>
  <c r="S1655" i="1"/>
  <c r="X1655" i="1" s="1"/>
  <c r="R1655" i="1"/>
  <c r="Q1655" i="1"/>
  <c r="V1654" i="1"/>
  <c r="U1654" i="1"/>
  <c r="T1654" i="1"/>
  <c r="S1654" i="1"/>
  <c r="R1654" i="1"/>
  <c r="Q1654" i="1"/>
  <c r="V1653" i="1"/>
  <c r="U1653" i="1"/>
  <c r="T1653" i="1"/>
  <c r="S1653" i="1"/>
  <c r="R1653" i="1"/>
  <c r="Q1653" i="1"/>
  <c r="V1652" i="1"/>
  <c r="U1652" i="1"/>
  <c r="T1652" i="1"/>
  <c r="S1652" i="1"/>
  <c r="X1652" i="1" s="1"/>
  <c r="R1652" i="1"/>
  <c r="Q1652" i="1"/>
  <c r="V1651" i="1"/>
  <c r="U1651" i="1"/>
  <c r="T1651" i="1"/>
  <c r="S1651" i="1"/>
  <c r="X1651" i="1" s="1"/>
  <c r="R1651" i="1"/>
  <c r="Q1651" i="1"/>
  <c r="V1650" i="1"/>
  <c r="U1650" i="1"/>
  <c r="T1650" i="1"/>
  <c r="S1650" i="1"/>
  <c r="R1650" i="1"/>
  <c r="Q1650" i="1"/>
  <c r="V1649" i="1"/>
  <c r="U1649" i="1"/>
  <c r="T1649" i="1"/>
  <c r="S1649" i="1"/>
  <c r="R1649" i="1"/>
  <c r="Q1649" i="1"/>
  <c r="V1648" i="1"/>
  <c r="U1648" i="1"/>
  <c r="T1648" i="1"/>
  <c r="S1648" i="1"/>
  <c r="X1648" i="1" s="1"/>
  <c r="R1648" i="1"/>
  <c r="Q1648" i="1"/>
  <c r="V1647" i="1"/>
  <c r="U1647" i="1"/>
  <c r="T1647" i="1"/>
  <c r="S1647" i="1"/>
  <c r="X1647" i="1" s="1"/>
  <c r="R1647" i="1"/>
  <c r="Q1647" i="1"/>
  <c r="V1646" i="1"/>
  <c r="U1646" i="1"/>
  <c r="T1646" i="1"/>
  <c r="S1646" i="1"/>
  <c r="R1646" i="1"/>
  <c r="Q1646" i="1"/>
  <c r="V1645" i="1"/>
  <c r="U1645" i="1"/>
  <c r="T1645" i="1"/>
  <c r="S1645" i="1"/>
  <c r="R1645" i="1"/>
  <c r="Q1645" i="1"/>
  <c r="V1644" i="1"/>
  <c r="U1644" i="1"/>
  <c r="T1644" i="1"/>
  <c r="S1644" i="1"/>
  <c r="X1644" i="1" s="1"/>
  <c r="R1644" i="1"/>
  <c r="Q1644" i="1"/>
  <c r="V1643" i="1"/>
  <c r="U1643" i="1"/>
  <c r="T1643" i="1"/>
  <c r="S1643" i="1"/>
  <c r="X1643" i="1" s="1"/>
  <c r="R1643" i="1"/>
  <c r="Q1643" i="1"/>
  <c r="V1642" i="1"/>
  <c r="U1642" i="1"/>
  <c r="T1642" i="1"/>
  <c r="S1642" i="1"/>
  <c r="R1642" i="1"/>
  <c r="Q1642" i="1"/>
  <c r="V1641" i="1"/>
  <c r="U1641" i="1"/>
  <c r="T1641" i="1"/>
  <c r="S1641" i="1"/>
  <c r="R1641" i="1"/>
  <c r="Q1641" i="1"/>
  <c r="V1640" i="1"/>
  <c r="U1640" i="1"/>
  <c r="T1640" i="1"/>
  <c r="S1640" i="1"/>
  <c r="X1640" i="1" s="1"/>
  <c r="R1640" i="1"/>
  <c r="Q1640" i="1"/>
  <c r="V1639" i="1"/>
  <c r="U1639" i="1"/>
  <c r="T1639" i="1"/>
  <c r="S1639" i="1"/>
  <c r="X1639" i="1" s="1"/>
  <c r="R1639" i="1"/>
  <c r="Q1639" i="1"/>
  <c r="V1638" i="1"/>
  <c r="U1638" i="1"/>
  <c r="T1638" i="1"/>
  <c r="S1638" i="1"/>
  <c r="R1638" i="1"/>
  <c r="Q1638" i="1"/>
  <c r="V1637" i="1"/>
  <c r="U1637" i="1"/>
  <c r="T1637" i="1"/>
  <c r="S1637" i="1"/>
  <c r="R1637" i="1"/>
  <c r="Q1637" i="1"/>
  <c r="V1636" i="1"/>
  <c r="U1636" i="1"/>
  <c r="T1636" i="1"/>
  <c r="S1636" i="1"/>
  <c r="X1636" i="1" s="1"/>
  <c r="R1636" i="1"/>
  <c r="Q1636" i="1"/>
  <c r="V1635" i="1"/>
  <c r="U1635" i="1"/>
  <c r="T1635" i="1"/>
  <c r="S1635" i="1"/>
  <c r="X1635" i="1" s="1"/>
  <c r="R1635" i="1"/>
  <c r="Q1635" i="1"/>
  <c r="V1634" i="1"/>
  <c r="U1634" i="1"/>
  <c r="T1634" i="1"/>
  <c r="S1634" i="1"/>
  <c r="R1634" i="1"/>
  <c r="Q1634" i="1"/>
  <c r="V1633" i="1"/>
  <c r="U1633" i="1"/>
  <c r="T1633" i="1"/>
  <c r="S1633" i="1"/>
  <c r="R1633" i="1"/>
  <c r="Q1633" i="1"/>
  <c r="V1632" i="1"/>
  <c r="U1632" i="1"/>
  <c r="T1632" i="1"/>
  <c r="S1632" i="1"/>
  <c r="X1632" i="1" s="1"/>
  <c r="R1632" i="1"/>
  <c r="Q1632" i="1"/>
  <c r="V1631" i="1"/>
  <c r="U1631" i="1"/>
  <c r="T1631" i="1"/>
  <c r="S1631" i="1"/>
  <c r="X1631" i="1" s="1"/>
  <c r="R1631" i="1"/>
  <c r="Q1631" i="1"/>
  <c r="V1630" i="1"/>
  <c r="U1630" i="1"/>
  <c r="T1630" i="1"/>
  <c r="S1630" i="1"/>
  <c r="R1630" i="1"/>
  <c r="Q1630" i="1"/>
  <c r="V1629" i="1"/>
  <c r="U1629" i="1"/>
  <c r="T1629" i="1"/>
  <c r="S1629" i="1"/>
  <c r="R1629" i="1"/>
  <c r="Q1629" i="1"/>
  <c r="V1628" i="1"/>
  <c r="U1628" i="1"/>
  <c r="T1628" i="1"/>
  <c r="S1628" i="1"/>
  <c r="X1628" i="1" s="1"/>
  <c r="R1628" i="1"/>
  <c r="Q1628" i="1"/>
  <c r="V1627" i="1"/>
  <c r="U1627" i="1"/>
  <c r="T1627" i="1"/>
  <c r="S1627" i="1"/>
  <c r="X1627" i="1" s="1"/>
  <c r="R1627" i="1"/>
  <c r="Q1627" i="1"/>
  <c r="V1626" i="1"/>
  <c r="U1626" i="1"/>
  <c r="T1626" i="1"/>
  <c r="S1626" i="1"/>
  <c r="R1626" i="1"/>
  <c r="Q1626" i="1"/>
  <c r="V1625" i="1"/>
  <c r="U1625" i="1"/>
  <c r="T1625" i="1"/>
  <c r="S1625" i="1"/>
  <c r="R1625" i="1"/>
  <c r="Q1625" i="1"/>
  <c r="V1624" i="1"/>
  <c r="U1624" i="1"/>
  <c r="T1624" i="1"/>
  <c r="S1624" i="1"/>
  <c r="X1624" i="1" s="1"/>
  <c r="R1624" i="1"/>
  <c r="Q1624" i="1"/>
  <c r="V1623" i="1"/>
  <c r="U1623" i="1"/>
  <c r="T1623" i="1"/>
  <c r="S1623" i="1"/>
  <c r="X1623" i="1" s="1"/>
  <c r="R1623" i="1"/>
  <c r="Q1623" i="1"/>
  <c r="V1622" i="1"/>
  <c r="U1622" i="1"/>
  <c r="T1622" i="1"/>
  <c r="S1622" i="1"/>
  <c r="R1622" i="1"/>
  <c r="Q1622" i="1"/>
  <c r="V1621" i="1"/>
  <c r="U1621" i="1"/>
  <c r="T1621" i="1"/>
  <c r="S1621" i="1"/>
  <c r="R1621" i="1"/>
  <c r="Q1621" i="1"/>
  <c r="V1620" i="1"/>
  <c r="U1620" i="1"/>
  <c r="T1620" i="1"/>
  <c r="S1620" i="1"/>
  <c r="X1620" i="1" s="1"/>
  <c r="R1620" i="1"/>
  <c r="Q1620" i="1"/>
  <c r="V1619" i="1"/>
  <c r="U1619" i="1"/>
  <c r="T1619" i="1"/>
  <c r="S1619" i="1"/>
  <c r="X1619" i="1" s="1"/>
  <c r="R1619" i="1"/>
  <c r="Q1619" i="1"/>
  <c r="V1618" i="1"/>
  <c r="U1618" i="1"/>
  <c r="T1618" i="1"/>
  <c r="S1618" i="1"/>
  <c r="R1618" i="1"/>
  <c r="Q1618" i="1"/>
  <c r="V1617" i="1"/>
  <c r="U1617" i="1"/>
  <c r="T1617" i="1"/>
  <c r="S1617" i="1"/>
  <c r="R1617" i="1"/>
  <c r="Q1617" i="1"/>
  <c r="V1616" i="1"/>
  <c r="U1616" i="1"/>
  <c r="T1616" i="1"/>
  <c r="S1616" i="1"/>
  <c r="X1616" i="1" s="1"/>
  <c r="R1616" i="1"/>
  <c r="Q1616" i="1"/>
  <c r="V1615" i="1"/>
  <c r="U1615" i="1"/>
  <c r="T1615" i="1"/>
  <c r="S1615" i="1"/>
  <c r="X1615" i="1" s="1"/>
  <c r="R1615" i="1"/>
  <c r="Q1615" i="1"/>
  <c r="V1614" i="1"/>
  <c r="U1614" i="1"/>
  <c r="T1614" i="1"/>
  <c r="S1614" i="1"/>
  <c r="R1614" i="1"/>
  <c r="Q1614" i="1"/>
  <c r="V1613" i="1"/>
  <c r="U1613" i="1"/>
  <c r="T1613" i="1"/>
  <c r="S1613" i="1"/>
  <c r="R1613" i="1"/>
  <c r="Q1613" i="1"/>
  <c r="V1612" i="1"/>
  <c r="U1612" i="1"/>
  <c r="T1612" i="1"/>
  <c r="S1612" i="1"/>
  <c r="X1612" i="1" s="1"/>
  <c r="R1612" i="1"/>
  <c r="Q1612" i="1"/>
  <c r="V1611" i="1"/>
  <c r="U1611" i="1"/>
  <c r="T1611" i="1"/>
  <c r="S1611" i="1"/>
  <c r="X1611" i="1" s="1"/>
  <c r="R1611" i="1"/>
  <c r="Q1611" i="1"/>
  <c r="V1610" i="1"/>
  <c r="U1610" i="1"/>
  <c r="T1610" i="1"/>
  <c r="S1610" i="1"/>
  <c r="R1610" i="1"/>
  <c r="Q1610" i="1"/>
  <c r="V1609" i="1"/>
  <c r="U1609" i="1"/>
  <c r="T1609" i="1"/>
  <c r="S1609" i="1"/>
  <c r="R1609" i="1"/>
  <c r="Q1609" i="1"/>
  <c r="V1608" i="1"/>
  <c r="U1608" i="1"/>
  <c r="T1608" i="1"/>
  <c r="S1608" i="1"/>
  <c r="X1608" i="1" s="1"/>
  <c r="R1608" i="1"/>
  <c r="Q1608" i="1"/>
  <c r="V1607" i="1"/>
  <c r="U1607" i="1"/>
  <c r="T1607" i="1"/>
  <c r="S1607" i="1"/>
  <c r="X1607" i="1" s="1"/>
  <c r="R1607" i="1"/>
  <c r="Q1607" i="1"/>
  <c r="V1606" i="1"/>
  <c r="U1606" i="1"/>
  <c r="T1606" i="1"/>
  <c r="S1606" i="1"/>
  <c r="R1606" i="1"/>
  <c r="Q1606" i="1"/>
  <c r="V1605" i="1"/>
  <c r="U1605" i="1"/>
  <c r="T1605" i="1"/>
  <c r="S1605" i="1"/>
  <c r="R1605" i="1"/>
  <c r="Q1605" i="1"/>
  <c r="V1604" i="1"/>
  <c r="U1604" i="1"/>
  <c r="T1604" i="1"/>
  <c r="S1604" i="1"/>
  <c r="X1604" i="1" s="1"/>
  <c r="R1604" i="1"/>
  <c r="Q1604" i="1"/>
  <c r="V1603" i="1"/>
  <c r="U1603" i="1"/>
  <c r="T1603" i="1"/>
  <c r="S1603" i="1"/>
  <c r="X1603" i="1" s="1"/>
  <c r="R1603" i="1"/>
  <c r="Q1603" i="1"/>
  <c r="V1602" i="1"/>
  <c r="U1602" i="1"/>
  <c r="T1602" i="1"/>
  <c r="S1602" i="1"/>
  <c r="R1602" i="1"/>
  <c r="Q1602" i="1"/>
  <c r="V1601" i="1"/>
  <c r="U1601" i="1"/>
  <c r="T1601" i="1"/>
  <c r="S1601" i="1"/>
  <c r="R1601" i="1"/>
  <c r="Q1601" i="1"/>
  <c r="V1600" i="1"/>
  <c r="U1600" i="1"/>
  <c r="T1600" i="1"/>
  <c r="S1600" i="1"/>
  <c r="X1600" i="1" s="1"/>
  <c r="R1600" i="1"/>
  <c r="Q1600" i="1"/>
  <c r="V1599" i="1"/>
  <c r="U1599" i="1"/>
  <c r="T1599" i="1"/>
  <c r="S1599" i="1"/>
  <c r="X1599" i="1" s="1"/>
  <c r="R1599" i="1"/>
  <c r="Q1599" i="1"/>
  <c r="V1598" i="1"/>
  <c r="U1598" i="1"/>
  <c r="T1598" i="1"/>
  <c r="S1598" i="1"/>
  <c r="R1598" i="1"/>
  <c r="Q1598" i="1"/>
  <c r="V1597" i="1"/>
  <c r="U1597" i="1"/>
  <c r="T1597" i="1"/>
  <c r="S1597" i="1"/>
  <c r="R1597" i="1"/>
  <c r="Q1597" i="1"/>
  <c r="V1596" i="1"/>
  <c r="U1596" i="1"/>
  <c r="T1596" i="1"/>
  <c r="S1596" i="1"/>
  <c r="X1596" i="1" s="1"/>
  <c r="R1596" i="1"/>
  <c r="Q1596" i="1"/>
  <c r="V1595" i="1"/>
  <c r="U1595" i="1"/>
  <c r="T1595" i="1"/>
  <c r="S1595" i="1"/>
  <c r="X1595" i="1" s="1"/>
  <c r="R1595" i="1"/>
  <c r="Q1595" i="1"/>
  <c r="V1594" i="1"/>
  <c r="U1594" i="1"/>
  <c r="T1594" i="1"/>
  <c r="S1594" i="1"/>
  <c r="R1594" i="1"/>
  <c r="Q1594" i="1"/>
  <c r="V1593" i="1"/>
  <c r="U1593" i="1"/>
  <c r="T1593" i="1"/>
  <c r="S1593" i="1"/>
  <c r="R1593" i="1"/>
  <c r="Q1593" i="1"/>
  <c r="V1592" i="1"/>
  <c r="U1592" i="1"/>
  <c r="T1592" i="1"/>
  <c r="S1592" i="1"/>
  <c r="X1592" i="1" s="1"/>
  <c r="R1592" i="1"/>
  <c r="Q1592" i="1"/>
  <c r="V1591" i="1"/>
  <c r="U1591" i="1"/>
  <c r="T1591" i="1"/>
  <c r="S1591" i="1"/>
  <c r="X1591" i="1" s="1"/>
  <c r="R1591" i="1"/>
  <c r="Q1591" i="1"/>
  <c r="V1590" i="1"/>
  <c r="U1590" i="1"/>
  <c r="T1590" i="1"/>
  <c r="S1590" i="1"/>
  <c r="R1590" i="1"/>
  <c r="Q1590" i="1"/>
  <c r="V1589" i="1"/>
  <c r="U1589" i="1"/>
  <c r="T1589" i="1"/>
  <c r="S1589" i="1"/>
  <c r="R1589" i="1"/>
  <c r="Q1589" i="1"/>
  <c r="V1588" i="1"/>
  <c r="U1588" i="1"/>
  <c r="T1588" i="1"/>
  <c r="S1588" i="1"/>
  <c r="X1588" i="1" s="1"/>
  <c r="R1588" i="1"/>
  <c r="Q1588" i="1"/>
  <c r="V1587" i="1"/>
  <c r="U1587" i="1"/>
  <c r="T1587" i="1"/>
  <c r="S1587" i="1"/>
  <c r="X1587" i="1" s="1"/>
  <c r="R1587" i="1"/>
  <c r="Q1587" i="1"/>
  <c r="V1586" i="1"/>
  <c r="U1586" i="1"/>
  <c r="T1586" i="1"/>
  <c r="S1586" i="1"/>
  <c r="R1586" i="1"/>
  <c r="Q1586" i="1"/>
  <c r="V1585" i="1"/>
  <c r="U1585" i="1"/>
  <c r="T1585" i="1"/>
  <c r="S1585" i="1"/>
  <c r="R1585" i="1"/>
  <c r="Q1585" i="1"/>
  <c r="V1584" i="1"/>
  <c r="U1584" i="1"/>
  <c r="T1584" i="1"/>
  <c r="S1584" i="1"/>
  <c r="X1584" i="1" s="1"/>
  <c r="R1584" i="1"/>
  <c r="Q1584" i="1"/>
  <c r="V1583" i="1"/>
  <c r="U1583" i="1"/>
  <c r="T1583" i="1"/>
  <c r="S1583" i="1"/>
  <c r="X1583" i="1" s="1"/>
  <c r="R1583" i="1"/>
  <c r="Q1583" i="1"/>
  <c r="V1582" i="1"/>
  <c r="U1582" i="1"/>
  <c r="T1582" i="1"/>
  <c r="S1582" i="1"/>
  <c r="R1582" i="1"/>
  <c r="Q1582" i="1"/>
  <c r="V1581" i="1"/>
  <c r="U1581" i="1"/>
  <c r="T1581" i="1"/>
  <c r="S1581" i="1"/>
  <c r="R1581" i="1"/>
  <c r="Q1581" i="1"/>
  <c r="V1580" i="1"/>
  <c r="U1580" i="1"/>
  <c r="T1580" i="1"/>
  <c r="S1580" i="1"/>
  <c r="X1580" i="1" s="1"/>
  <c r="R1580" i="1"/>
  <c r="Q1580" i="1"/>
  <c r="V1579" i="1"/>
  <c r="U1579" i="1"/>
  <c r="T1579" i="1"/>
  <c r="S1579" i="1"/>
  <c r="X1579" i="1" s="1"/>
  <c r="R1579" i="1"/>
  <c r="Q1579" i="1"/>
  <c r="V1578" i="1"/>
  <c r="U1578" i="1"/>
  <c r="T1578" i="1"/>
  <c r="S1578" i="1"/>
  <c r="R1578" i="1"/>
  <c r="Q1578" i="1"/>
  <c r="V1577" i="1"/>
  <c r="U1577" i="1"/>
  <c r="T1577" i="1"/>
  <c r="S1577" i="1"/>
  <c r="R1577" i="1"/>
  <c r="Q1577" i="1"/>
  <c r="V1576" i="1"/>
  <c r="U1576" i="1"/>
  <c r="T1576" i="1"/>
  <c r="S1576" i="1"/>
  <c r="X1576" i="1" s="1"/>
  <c r="R1576" i="1"/>
  <c r="Q1576" i="1"/>
  <c r="V1575" i="1"/>
  <c r="U1575" i="1"/>
  <c r="T1575" i="1"/>
  <c r="S1575" i="1"/>
  <c r="X1575" i="1" s="1"/>
  <c r="R1575" i="1"/>
  <c r="Q1575" i="1"/>
  <c r="V1574" i="1"/>
  <c r="U1574" i="1"/>
  <c r="T1574" i="1"/>
  <c r="S1574" i="1"/>
  <c r="R1574" i="1"/>
  <c r="Q1574" i="1"/>
  <c r="V1573" i="1"/>
  <c r="U1573" i="1"/>
  <c r="T1573" i="1"/>
  <c r="S1573" i="1"/>
  <c r="R1573" i="1"/>
  <c r="Q1573" i="1"/>
  <c r="V1572" i="1"/>
  <c r="U1572" i="1"/>
  <c r="T1572" i="1"/>
  <c r="S1572" i="1"/>
  <c r="X1572" i="1" s="1"/>
  <c r="R1572" i="1"/>
  <c r="Q1572" i="1"/>
  <c r="V1571" i="1"/>
  <c r="U1571" i="1"/>
  <c r="T1571" i="1"/>
  <c r="S1571" i="1"/>
  <c r="X1571" i="1" s="1"/>
  <c r="R1571" i="1"/>
  <c r="Q1571" i="1"/>
  <c r="V1570" i="1"/>
  <c r="U1570" i="1"/>
  <c r="T1570" i="1"/>
  <c r="S1570" i="1"/>
  <c r="R1570" i="1"/>
  <c r="Q1570" i="1"/>
  <c r="V1569" i="1"/>
  <c r="U1569" i="1"/>
  <c r="T1569" i="1"/>
  <c r="S1569" i="1"/>
  <c r="R1569" i="1"/>
  <c r="Q1569" i="1"/>
  <c r="V1568" i="1"/>
  <c r="U1568" i="1"/>
  <c r="T1568" i="1"/>
  <c r="S1568" i="1"/>
  <c r="X1568" i="1" s="1"/>
  <c r="R1568" i="1"/>
  <c r="Q1568" i="1"/>
  <c r="V1567" i="1"/>
  <c r="U1567" i="1"/>
  <c r="T1567" i="1"/>
  <c r="S1567" i="1"/>
  <c r="X1567" i="1" s="1"/>
  <c r="R1567" i="1"/>
  <c r="Q1567" i="1"/>
  <c r="V1566" i="1"/>
  <c r="U1566" i="1"/>
  <c r="T1566" i="1"/>
  <c r="S1566" i="1"/>
  <c r="R1566" i="1"/>
  <c r="Q1566" i="1"/>
  <c r="V1565" i="1"/>
  <c r="U1565" i="1"/>
  <c r="T1565" i="1"/>
  <c r="S1565" i="1"/>
  <c r="R1565" i="1"/>
  <c r="Q1565" i="1"/>
  <c r="V1564" i="1"/>
  <c r="U1564" i="1"/>
  <c r="T1564" i="1"/>
  <c r="S1564" i="1"/>
  <c r="X1564" i="1" s="1"/>
  <c r="R1564" i="1"/>
  <c r="Q1564" i="1"/>
  <c r="V1563" i="1"/>
  <c r="U1563" i="1"/>
  <c r="T1563" i="1"/>
  <c r="S1563" i="1"/>
  <c r="X1563" i="1" s="1"/>
  <c r="R1563" i="1"/>
  <c r="Q1563" i="1"/>
  <c r="V1562" i="1"/>
  <c r="U1562" i="1"/>
  <c r="T1562" i="1"/>
  <c r="S1562" i="1"/>
  <c r="R1562" i="1"/>
  <c r="Q1562" i="1"/>
  <c r="V1561" i="1"/>
  <c r="U1561" i="1"/>
  <c r="T1561" i="1"/>
  <c r="S1561" i="1"/>
  <c r="R1561" i="1"/>
  <c r="Q1561" i="1"/>
  <c r="V1560" i="1"/>
  <c r="U1560" i="1"/>
  <c r="T1560" i="1"/>
  <c r="S1560" i="1"/>
  <c r="X1560" i="1" s="1"/>
  <c r="R1560" i="1"/>
  <c r="Q1560" i="1"/>
  <c r="V1559" i="1"/>
  <c r="U1559" i="1"/>
  <c r="T1559" i="1"/>
  <c r="S1559" i="1"/>
  <c r="X1559" i="1" s="1"/>
  <c r="R1559" i="1"/>
  <c r="Q1559" i="1"/>
  <c r="V1558" i="1"/>
  <c r="U1558" i="1"/>
  <c r="T1558" i="1"/>
  <c r="S1558" i="1"/>
  <c r="R1558" i="1"/>
  <c r="Q1558" i="1"/>
  <c r="V1557" i="1"/>
  <c r="U1557" i="1"/>
  <c r="T1557" i="1"/>
  <c r="S1557" i="1"/>
  <c r="R1557" i="1"/>
  <c r="Q1557" i="1"/>
  <c r="V1556" i="1"/>
  <c r="U1556" i="1"/>
  <c r="T1556" i="1"/>
  <c r="S1556" i="1"/>
  <c r="X1556" i="1" s="1"/>
  <c r="R1556" i="1"/>
  <c r="Q1556" i="1"/>
  <c r="V1555" i="1"/>
  <c r="U1555" i="1"/>
  <c r="T1555" i="1"/>
  <c r="S1555" i="1"/>
  <c r="X1555" i="1" s="1"/>
  <c r="R1555" i="1"/>
  <c r="Q1555" i="1"/>
  <c r="V1554" i="1"/>
  <c r="U1554" i="1"/>
  <c r="T1554" i="1"/>
  <c r="S1554" i="1"/>
  <c r="R1554" i="1"/>
  <c r="Q1554" i="1"/>
  <c r="V1553" i="1"/>
  <c r="U1553" i="1"/>
  <c r="T1553" i="1"/>
  <c r="S1553" i="1"/>
  <c r="R1553" i="1"/>
  <c r="Q1553" i="1"/>
  <c r="V1552" i="1"/>
  <c r="U1552" i="1"/>
  <c r="T1552" i="1"/>
  <c r="S1552" i="1"/>
  <c r="X1552" i="1" s="1"/>
  <c r="R1552" i="1"/>
  <c r="Q1552" i="1"/>
  <c r="V1551" i="1"/>
  <c r="U1551" i="1"/>
  <c r="T1551" i="1"/>
  <c r="S1551" i="1"/>
  <c r="X1551" i="1" s="1"/>
  <c r="R1551" i="1"/>
  <c r="Q1551" i="1"/>
  <c r="V1550" i="1"/>
  <c r="U1550" i="1"/>
  <c r="T1550" i="1"/>
  <c r="S1550" i="1"/>
  <c r="R1550" i="1"/>
  <c r="Q1550" i="1"/>
  <c r="V1549" i="1"/>
  <c r="U1549" i="1"/>
  <c r="T1549" i="1"/>
  <c r="S1549" i="1"/>
  <c r="R1549" i="1"/>
  <c r="Q1549" i="1"/>
  <c r="V1548" i="1"/>
  <c r="U1548" i="1"/>
  <c r="T1548" i="1"/>
  <c r="S1548" i="1"/>
  <c r="X1548" i="1" s="1"/>
  <c r="R1548" i="1"/>
  <c r="Q1548" i="1"/>
  <c r="V1547" i="1"/>
  <c r="U1547" i="1"/>
  <c r="T1547" i="1"/>
  <c r="S1547" i="1"/>
  <c r="X1547" i="1" s="1"/>
  <c r="R1547" i="1"/>
  <c r="Q1547" i="1"/>
  <c r="V1546" i="1"/>
  <c r="U1546" i="1"/>
  <c r="T1546" i="1"/>
  <c r="S1546" i="1"/>
  <c r="R1546" i="1"/>
  <c r="Q1546" i="1"/>
  <c r="V1545" i="1"/>
  <c r="U1545" i="1"/>
  <c r="T1545" i="1"/>
  <c r="S1545" i="1"/>
  <c r="R1545" i="1"/>
  <c r="Q1545" i="1"/>
  <c r="V1544" i="1"/>
  <c r="U1544" i="1"/>
  <c r="T1544" i="1"/>
  <c r="S1544" i="1"/>
  <c r="X1544" i="1" s="1"/>
  <c r="R1544" i="1"/>
  <c r="Q1544" i="1"/>
  <c r="V1543" i="1"/>
  <c r="U1543" i="1"/>
  <c r="T1543" i="1"/>
  <c r="S1543" i="1"/>
  <c r="X1543" i="1" s="1"/>
  <c r="R1543" i="1"/>
  <c r="Q1543" i="1"/>
  <c r="V1542" i="1"/>
  <c r="U1542" i="1"/>
  <c r="T1542" i="1"/>
  <c r="S1542" i="1"/>
  <c r="R1542" i="1"/>
  <c r="Q1542" i="1"/>
  <c r="V1541" i="1"/>
  <c r="U1541" i="1"/>
  <c r="T1541" i="1"/>
  <c r="S1541" i="1"/>
  <c r="R1541" i="1"/>
  <c r="Q1541" i="1"/>
  <c r="V1540" i="1"/>
  <c r="U1540" i="1"/>
  <c r="T1540" i="1"/>
  <c r="S1540" i="1"/>
  <c r="X1540" i="1" s="1"/>
  <c r="R1540" i="1"/>
  <c r="Q1540" i="1"/>
  <c r="V1539" i="1"/>
  <c r="U1539" i="1"/>
  <c r="T1539" i="1"/>
  <c r="S1539" i="1"/>
  <c r="X1539" i="1" s="1"/>
  <c r="R1539" i="1"/>
  <c r="Q1539" i="1"/>
  <c r="V1538" i="1"/>
  <c r="U1538" i="1"/>
  <c r="T1538" i="1"/>
  <c r="S1538" i="1"/>
  <c r="R1538" i="1"/>
  <c r="Q1538" i="1"/>
  <c r="V1537" i="1"/>
  <c r="U1537" i="1"/>
  <c r="T1537" i="1"/>
  <c r="S1537" i="1"/>
  <c r="R1537" i="1"/>
  <c r="Q1537" i="1"/>
  <c r="V1536" i="1"/>
  <c r="U1536" i="1"/>
  <c r="T1536" i="1"/>
  <c r="S1536" i="1"/>
  <c r="X1536" i="1" s="1"/>
  <c r="R1536" i="1"/>
  <c r="Q1536" i="1"/>
  <c r="V1535" i="1"/>
  <c r="U1535" i="1"/>
  <c r="T1535" i="1"/>
  <c r="S1535" i="1"/>
  <c r="X1535" i="1" s="1"/>
  <c r="R1535" i="1"/>
  <c r="Q1535" i="1"/>
  <c r="V1534" i="1"/>
  <c r="U1534" i="1"/>
  <c r="T1534" i="1"/>
  <c r="S1534" i="1"/>
  <c r="R1534" i="1"/>
  <c r="Q1534" i="1"/>
  <c r="V1533" i="1"/>
  <c r="U1533" i="1"/>
  <c r="T1533" i="1"/>
  <c r="S1533" i="1"/>
  <c r="R1533" i="1"/>
  <c r="Q1533" i="1"/>
  <c r="V1532" i="1"/>
  <c r="U1532" i="1"/>
  <c r="T1532" i="1"/>
  <c r="S1532" i="1"/>
  <c r="X1532" i="1" s="1"/>
  <c r="R1532" i="1"/>
  <c r="Q1532" i="1"/>
  <c r="V1531" i="1"/>
  <c r="U1531" i="1"/>
  <c r="T1531" i="1"/>
  <c r="S1531" i="1"/>
  <c r="X1531" i="1" s="1"/>
  <c r="R1531" i="1"/>
  <c r="Q1531" i="1"/>
  <c r="V1530" i="1"/>
  <c r="U1530" i="1"/>
  <c r="T1530" i="1"/>
  <c r="S1530" i="1"/>
  <c r="R1530" i="1"/>
  <c r="Q1530" i="1"/>
  <c r="V1529" i="1"/>
  <c r="U1529" i="1"/>
  <c r="T1529" i="1"/>
  <c r="S1529" i="1"/>
  <c r="R1529" i="1"/>
  <c r="Q1529" i="1"/>
  <c r="V1528" i="1"/>
  <c r="U1528" i="1"/>
  <c r="T1528" i="1"/>
  <c r="S1528" i="1"/>
  <c r="X1528" i="1" s="1"/>
  <c r="R1528" i="1"/>
  <c r="Q1528" i="1"/>
  <c r="V1527" i="1"/>
  <c r="U1527" i="1"/>
  <c r="T1527" i="1"/>
  <c r="S1527" i="1"/>
  <c r="X1527" i="1" s="1"/>
  <c r="R1527" i="1"/>
  <c r="Q1527" i="1"/>
  <c r="V1526" i="1"/>
  <c r="U1526" i="1"/>
  <c r="T1526" i="1"/>
  <c r="S1526" i="1"/>
  <c r="R1526" i="1"/>
  <c r="Q1526" i="1"/>
  <c r="V1525" i="1"/>
  <c r="U1525" i="1"/>
  <c r="T1525" i="1"/>
  <c r="S1525" i="1"/>
  <c r="R1525" i="1"/>
  <c r="Q1525" i="1"/>
  <c r="V1524" i="1"/>
  <c r="U1524" i="1"/>
  <c r="T1524" i="1"/>
  <c r="S1524" i="1"/>
  <c r="X1524" i="1" s="1"/>
  <c r="R1524" i="1"/>
  <c r="Q1524" i="1"/>
  <c r="V1523" i="1"/>
  <c r="U1523" i="1"/>
  <c r="T1523" i="1"/>
  <c r="S1523" i="1"/>
  <c r="X1523" i="1" s="1"/>
  <c r="R1523" i="1"/>
  <c r="Q1523" i="1"/>
  <c r="V1522" i="1"/>
  <c r="U1522" i="1"/>
  <c r="T1522" i="1"/>
  <c r="S1522" i="1"/>
  <c r="R1522" i="1"/>
  <c r="Q1522" i="1"/>
  <c r="V1521" i="1"/>
  <c r="U1521" i="1"/>
  <c r="T1521" i="1"/>
  <c r="S1521" i="1"/>
  <c r="R1521" i="1"/>
  <c r="Q1521" i="1"/>
  <c r="V1520" i="1"/>
  <c r="U1520" i="1"/>
  <c r="T1520" i="1"/>
  <c r="S1520" i="1"/>
  <c r="X1520" i="1" s="1"/>
  <c r="R1520" i="1"/>
  <c r="Q1520" i="1"/>
  <c r="V1519" i="1"/>
  <c r="U1519" i="1"/>
  <c r="T1519" i="1"/>
  <c r="S1519" i="1"/>
  <c r="X1519" i="1" s="1"/>
  <c r="R1519" i="1"/>
  <c r="Q1519" i="1"/>
  <c r="V1518" i="1"/>
  <c r="U1518" i="1"/>
  <c r="T1518" i="1"/>
  <c r="S1518" i="1"/>
  <c r="R1518" i="1"/>
  <c r="Q1518" i="1"/>
  <c r="V1517" i="1"/>
  <c r="U1517" i="1"/>
  <c r="T1517" i="1"/>
  <c r="S1517" i="1"/>
  <c r="X1517" i="1" s="1"/>
  <c r="R1517" i="1"/>
  <c r="Q1517" i="1"/>
  <c r="V1516" i="1"/>
  <c r="U1516" i="1"/>
  <c r="T1516" i="1"/>
  <c r="S1516" i="1"/>
  <c r="R1516" i="1"/>
  <c r="Q1516" i="1"/>
  <c r="V1515" i="1"/>
  <c r="U1515" i="1"/>
  <c r="T1515" i="1"/>
  <c r="S1515" i="1"/>
  <c r="X1515" i="1" s="1"/>
  <c r="R1515" i="1"/>
  <c r="Q1515" i="1"/>
  <c r="V1514" i="1"/>
  <c r="U1514" i="1"/>
  <c r="T1514" i="1"/>
  <c r="S1514" i="1"/>
  <c r="R1514" i="1"/>
  <c r="Q1514" i="1"/>
  <c r="V1513" i="1"/>
  <c r="U1513" i="1"/>
  <c r="T1513" i="1"/>
  <c r="S1513" i="1"/>
  <c r="R1513" i="1"/>
  <c r="Q1513" i="1"/>
  <c r="V1512" i="1"/>
  <c r="U1512" i="1"/>
  <c r="T1512" i="1"/>
  <c r="S1512" i="1"/>
  <c r="R1512" i="1"/>
  <c r="Q1512" i="1"/>
  <c r="V1511" i="1"/>
  <c r="U1511" i="1"/>
  <c r="T1511" i="1"/>
  <c r="S1511" i="1"/>
  <c r="X1511" i="1" s="1"/>
  <c r="R1511" i="1"/>
  <c r="Q1511" i="1"/>
  <c r="V1510" i="1"/>
  <c r="U1510" i="1"/>
  <c r="T1510" i="1"/>
  <c r="S1510" i="1"/>
  <c r="R1510" i="1"/>
  <c r="Q1510" i="1"/>
  <c r="V1509" i="1"/>
  <c r="U1509" i="1"/>
  <c r="T1509" i="1"/>
  <c r="S1509" i="1"/>
  <c r="R1509" i="1"/>
  <c r="Q1509" i="1"/>
  <c r="V1508" i="1"/>
  <c r="U1508" i="1"/>
  <c r="T1508" i="1"/>
  <c r="S1508" i="1"/>
  <c r="R1508" i="1"/>
  <c r="Q1508" i="1"/>
  <c r="V1507" i="1"/>
  <c r="U1507" i="1"/>
  <c r="T1507" i="1"/>
  <c r="S1507" i="1"/>
  <c r="X1507" i="1" s="1"/>
  <c r="R1507" i="1"/>
  <c r="Q1507" i="1"/>
  <c r="V1506" i="1"/>
  <c r="U1506" i="1"/>
  <c r="T1506" i="1"/>
  <c r="S1506" i="1"/>
  <c r="R1506" i="1"/>
  <c r="Q1506" i="1"/>
  <c r="V1505" i="1"/>
  <c r="U1505" i="1"/>
  <c r="T1505" i="1"/>
  <c r="S1505" i="1"/>
  <c r="X1505" i="1" s="1"/>
  <c r="R1505" i="1"/>
  <c r="Q1505" i="1"/>
  <c r="V1504" i="1"/>
  <c r="U1504" i="1"/>
  <c r="T1504" i="1"/>
  <c r="S1504" i="1"/>
  <c r="X1504" i="1" s="1"/>
  <c r="R1504" i="1"/>
  <c r="Q1504" i="1"/>
  <c r="V1503" i="1"/>
  <c r="U1503" i="1"/>
  <c r="T1503" i="1"/>
  <c r="S1503" i="1"/>
  <c r="X1503" i="1" s="1"/>
  <c r="R1503" i="1"/>
  <c r="Q1503" i="1"/>
  <c r="V1502" i="1"/>
  <c r="U1502" i="1"/>
  <c r="T1502" i="1"/>
  <c r="S1502" i="1"/>
  <c r="R1502" i="1"/>
  <c r="Q1502" i="1"/>
  <c r="V1501" i="1"/>
  <c r="U1501" i="1"/>
  <c r="T1501" i="1"/>
  <c r="S1501" i="1"/>
  <c r="X1501" i="1" s="1"/>
  <c r="R1501" i="1"/>
  <c r="Q1501" i="1"/>
  <c r="V1500" i="1"/>
  <c r="U1500" i="1"/>
  <c r="T1500" i="1"/>
  <c r="S1500" i="1"/>
  <c r="R1500" i="1"/>
  <c r="Q1500" i="1"/>
  <c r="V1499" i="1"/>
  <c r="U1499" i="1"/>
  <c r="T1499" i="1"/>
  <c r="S1499" i="1"/>
  <c r="X1499" i="1" s="1"/>
  <c r="R1499" i="1"/>
  <c r="Q1499" i="1"/>
  <c r="V1498" i="1"/>
  <c r="U1498" i="1"/>
  <c r="T1498" i="1"/>
  <c r="S1498" i="1"/>
  <c r="R1498" i="1"/>
  <c r="Q1498" i="1"/>
  <c r="V1497" i="1"/>
  <c r="U1497" i="1"/>
  <c r="T1497" i="1"/>
  <c r="S1497" i="1"/>
  <c r="R1497" i="1"/>
  <c r="Q1497" i="1"/>
  <c r="V1496" i="1"/>
  <c r="U1496" i="1"/>
  <c r="T1496" i="1"/>
  <c r="S1496" i="1"/>
  <c r="R1496" i="1"/>
  <c r="Q1496" i="1"/>
  <c r="V1495" i="1"/>
  <c r="U1495" i="1"/>
  <c r="T1495" i="1"/>
  <c r="S1495" i="1"/>
  <c r="X1495" i="1" s="1"/>
  <c r="R1495" i="1"/>
  <c r="Q1495" i="1"/>
  <c r="V1494" i="1"/>
  <c r="U1494" i="1"/>
  <c r="T1494" i="1"/>
  <c r="S1494" i="1"/>
  <c r="R1494" i="1"/>
  <c r="Q1494" i="1"/>
  <c r="V1493" i="1"/>
  <c r="U1493" i="1"/>
  <c r="T1493" i="1"/>
  <c r="S1493" i="1"/>
  <c r="R1493" i="1"/>
  <c r="Q1493" i="1"/>
  <c r="V1492" i="1"/>
  <c r="U1492" i="1"/>
  <c r="T1492" i="1"/>
  <c r="S1492" i="1"/>
  <c r="X1492" i="1" s="1"/>
  <c r="R1492" i="1"/>
  <c r="Q1492" i="1"/>
  <c r="V1491" i="1"/>
  <c r="U1491" i="1"/>
  <c r="T1491" i="1"/>
  <c r="S1491" i="1"/>
  <c r="X1491" i="1" s="1"/>
  <c r="R1491" i="1"/>
  <c r="Q1491" i="1"/>
  <c r="V1490" i="1"/>
  <c r="U1490" i="1"/>
  <c r="T1490" i="1"/>
  <c r="S1490" i="1"/>
  <c r="R1490" i="1"/>
  <c r="Q1490" i="1"/>
  <c r="V1489" i="1"/>
  <c r="U1489" i="1"/>
  <c r="T1489" i="1"/>
  <c r="S1489" i="1"/>
  <c r="R1489" i="1"/>
  <c r="Q1489" i="1"/>
  <c r="V1488" i="1"/>
  <c r="U1488" i="1"/>
  <c r="T1488" i="1"/>
  <c r="S1488" i="1"/>
  <c r="X1488" i="1" s="1"/>
  <c r="R1488" i="1"/>
  <c r="Q1488" i="1"/>
  <c r="V1487" i="1"/>
  <c r="U1487" i="1"/>
  <c r="T1487" i="1"/>
  <c r="S1487" i="1"/>
  <c r="X1487" i="1" s="1"/>
  <c r="R1487" i="1"/>
  <c r="Q1487" i="1"/>
  <c r="V1486" i="1"/>
  <c r="U1486" i="1"/>
  <c r="T1486" i="1"/>
  <c r="S1486" i="1"/>
  <c r="R1486" i="1"/>
  <c r="Q1486" i="1"/>
  <c r="V1485" i="1"/>
  <c r="U1485" i="1"/>
  <c r="T1485" i="1"/>
  <c r="S1485" i="1"/>
  <c r="X1485" i="1" s="1"/>
  <c r="R1485" i="1"/>
  <c r="Q1485" i="1"/>
  <c r="V1484" i="1"/>
  <c r="U1484" i="1"/>
  <c r="T1484" i="1"/>
  <c r="S1484" i="1"/>
  <c r="R1484" i="1"/>
  <c r="Q1484" i="1"/>
  <c r="V1483" i="1"/>
  <c r="U1483" i="1"/>
  <c r="T1483" i="1"/>
  <c r="S1483" i="1"/>
  <c r="X1483" i="1" s="1"/>
  <c r="R1483" i="1"/>
  <c r="Q1483" i="1"/>
  <c r="V1482" i="1"/>
  <c r="U1482" i="1"/>
  <c r="T1482" i="1"/>
  <c r="S1482" i="1"/>
  <c r="R1482" i="1"/>
  <c r="Q1482" i="1"/>
  <c r="V1481" i="1"/>
  <c r="U1481" i="1"/>
  <c r="T1481" i="1"/>
  <c r="S1481" i="1"/>
  <c r="R1481" i="1"/>
  <c r="Q1481" i="1"/>
  <c r="V1480" i="1"/>
  <c r="U1480" i="1"/>
  <c r="T1480" i="1"/>
  <c r="S1480" i="1"/>
  <c r="R1480" i="1"/>
  <c r="Q1480" i="1"/>
  <c r="V1479" i="1"/>
  <c r="U1479" i="1"/>
  <c r="T1479" i="1"/>
  <c r="S1479" i="1"/>
  <c r="X1479" i="1" s="1"/>
  <c r="R1479" i="1"/>
  <c r="Q1479" i="1"/>
  <c r="V1478" i="1"/>
  <c r="U1478" i="1"/>
  <c r="T1478" i="1"/>
  <c r="S1478" i="1"/>
  <c r="R1478" i="1"/>
  <c r="Q1478" i="1"/>
  <c r="V1477" i="1"/>
  <c r="U1477" i="1"/>
  <c r="T1477" i="1"/>
  <c r="S1477" i="1"/>
  <c r="R1477" i="1"/>
  <c r="Q1477" i="1"/>
  <c r="V1476" i="1"/>
  <c r="U1476" i="1"/>
  <c r="T1476" i="1"/>
  <c r="S1476" i="1"/>
  <c r="R1476" i="1"/>
  <c r="Q1476" i="1"/>
  <c r="V1475" i="1"/>
  <c r="U1475" i="1"/>
  <c r="T1475" i="1"/>
  <c r="S1475" i="1"/>
  <c r="X1475" i="1" s="1"/>
  <c r="R1475" i="1"/>
  <c r="Q1475" i="1"/>
  <c r="V1474" i="1"/>
  <c r="U1474" i="1"/>
  <c r="T1474" i="1"/>
  <c r="S1474" i="1"/>
  <c r="R1474" i="1"/>
  <c r="Q1474" i="1"/>
  <c r="V1473" i="1"/>
  <c r="U1473" i="1"/>
  <c r="T1473" i="1"/>
  <c r="S1473" i="1"/>
  <c r="X1473" i="1" s="1"/>
  <c r="R1473" i="1"/>
  <c r="Q1473" i="1"/>
  <c r="V1472" i="1"/>
  <c r="U1472" i="1"/>
  <c r="T1472" i="1"/>
  <c r="S1472" i="1"/>
  <c r="X1472" i="1" s="1"/>
  <c r="R1472" i="1"/>
  <c r="Q1472" i="1"/>
  <c r="V1471" i="1"/>
  <c r="U1471" i="1"/>
  <c r="T1471" i="1"/>
  <c r="S1471" i="1"/>
  <c r="X1471" i="1" s="1"/>
  <c r="R1471" i="1"/>
  <c r="Q1471" i="1"/>
  <c r="V1470" i="1"/>
  <c r="U1470" i="1"/>
  <c r="T1470" i="1"/>
  <c r="S1470" i="1"/>
  <c r="R1470" i="1"/>
  <c r="Q1470" i="1"/>
  <c r="V1469" i="1"/>
  <c r="U1469" i="1"/>
  <c r="T1469" i="1"/>
  <c r="S1469" i="1"/>
  <c r="X1469" i="1" s="1"/>
  <c r="R1469" i="1"/>
  <c r="Q1469" i="1"/>
  <c r="V1468" i="1"/>
  <c r="U1468" i="1"/>
  <c r="T1468" i="1"/>
  <c r="S1468" i="1"/>
  <c r="R1468" i="1"/>
  <c r="Q1468" i="1"/>
  <c r="V1467" i="1"/>
  <c r="U1467" i="1"/>
  <c r="T1467" i="1"/>
  <c r="S1467" i="1"/>
  <c r="X1467" i="1" s="1"/>
  <c r="R1467" i="1"/>
  <c r="Q1467" i="1"/>
  <c r="V1466" i="1"/>
  <c r="U1466" i="1"/>
  <c r="T1466" i="1"/>
  <c r="S1466" i="1"/>
  <c r="R1466" i="1"/>
  <c r="Q1466" i="1"/>
  <c r="V1465" i="1"/>
  <c r="U1465" i="1"/>
  <c r="T1465" i="1"/>
  <c r="S1465" i="1"/>
  <c r="R1465" i="1"/>
  <c r="Q1465" i="1"/>
  <c r="V1464" i="1"/>
  <c r="U1464" i="1"/>
  <c r="T1464" i="1"/>
  <c r="S1464" i="1"/>
  <c r="R1464" i="1"/>
  <c r="Q1464" i="1"/>
  <c r="V1463" i="1"/>
  <c r="U1463" i="1"/>
  <c r="T1463" i="1"/>
  <c r="S1463" i="1"/>
  <c r="X1463" i="1" s="1"/>
  <c r="R1463" i="1"/>
  <c r="Q1463" i="1"/>
  <c r="V1462" i="1"/>
  <c r="U1462" i="1"/>
  <c r="T1462" i="1"/>
  <c r="S1462" i="1"/>
  <c r="R1462" i="1"/>
  <c r="Q1462" i="1"/>
  <c r="V1461" i="1"/>
  <c r="U1461" i="1"/>
  <c r="T1461" i="1"/>
  <c r="S1461" i="1"/>
  <c r="R1461" i="1"/>
  <c r="Q1461" i="1"/>
  <c r="V1460" i="1"/>
  <c r="U1460" i="1"/>
  <c r="T1460" i="1"/>
  <c r="S1460" i="1"/>
  <c r="X1460" i="1" s="1"/>
  <c r="R1460" i="1"/>
  <c r="Q1460" i="1"/>
  <c r="V1459" i="1"/>
  <c r="U1459" i="1"/>
  <c r="T1459" i="1"/>
  <c r="S1459" i="1"/>
  <c r="X1459" i="1" s="1"/>
  <c r="R1459" i="1"/>
  <c r="Q1459" i="1"/>
  <c r="V1458" i="1"/>
  <c r="U1458" i="1"/>
  <c r="T1458" i="1"/>
  <c r="S1458" i="1"/>
  <c r="R1458" i="1"/>
  <c r="Q1458" i="1"/>
  <c r="V1457" i="1"/>
  <c r="U1457" i="1"/>
  <c r="T1457" i="1"/>
  <c r="S1457" i="1"/>
  <c r="R1457" i="1"/>
  <c r="Q1457" i="1"/>
  <c r="V1456" i="1"/>
  <c r="U1456" i="1"/>
  <c r="T1456" i="1"/>
  <c r="S1456" i="1"/>
  <c r="X1456" i="1" s="1"/>
  <c r="R1456" i="1"/>
  <c r="Q1456" i="1"/>
  <c r="V1455" i="1"/>
  <c r="U1455" i="1"/>
  <c r="T1455" i="1"/>
  <c r="S1455" i="1"/>
  <c r="X1455" i="1" s="1"/>
  <c r="R1455" i="1"/>
  <c r="Q1455" i="1"/>
  <c r="V1454" i="1"/>
  <c r="U1454" i="1"/>
  <c r="T1454" i="1"/>
  <c r="S1454" i="1"/>
  <c r="R1454" i="1"/>
  <c r="Q1454" i="1"/>
  <c r="V1453" i="1"/>
  <c r="U1453" i="1"/>
  <c r="T1453" i="1"/>
  <c r="S1453" i="1"/>
  <c r="X1453" i="1" s="1"/>
  <c r="R1453" i="1"/>
  <c r="Q1453" i="1"/>
  <c r="V1452" i="1"/>
  <c r="U1452" i="1"/>
  <c r="T1452" i="1"/>
  <c r="S1452" i="1"/>
  <c r="R1452" i="1"/>
  <c r="Q1452" i="1"/>
  <c r="V1451" i="1"/>
  <c r="U1451" i="1"/>
  <c r="T1451" i="1"/>
  <c r="S1451" i="1"/>
  <c r="X1451" i="1" s="1"/>
  <c r="R1451" i="1"/>
  <c r="Q1451" i="1"/>
  <c r="V1450" i="1"/>
  <c r="U1450" i="1"/>
  <c r="T1450" i="1"/>
  <c r="S1450" i="1"/>
  <c r="R1450" i="1"/>
  <c r="Q1450" i="1"/>
  <c r="V1449" i="1"/>
  <c r="U1449" i="1"/>
  <c r="T1449" i="1"/>
  <c r="S1449" i="1"/>
  <c r="R1449" i="1"/>
  <c r="Q1449" i="1"/>
  <c r="V1448" i="1"/>
  <c r="U1448" i="1"/>
  <c r="T1448" i="1"/>
  <c r="S1448" i="1"/>
  <c r="R1448" i="1"/>
  <c r="Q1448" i="1"/>
  <c r="V1447" i="1"/>
  <c r="U1447" i="1"/>
  <c r="T1447" i="1"/>
  <c r="S1447" i="1"/>
  <c r="X1447" i="1" s="1"/>
  <c r="R1447" i="1"/>
  <c r="Q1447" i="1"/>
  <c r="V1446" i="1"/>
  <c r="U1446" i="1"/>
  <c r="T1446" i="1"/>
  <c r="S1446" i="1"/>
  <c r="R1446" i="1"/>
  <c r="Q1446" i="1"/>
  <c r="V1445" i="1"/>
  <c r="U1445" i="1"/>
  <c r="T1445" i="1"/>
  <c r="S1445" i="1"/>
  <c r="R1445" i="1"/>
  <c r="Q1445" i="1"/>
  <c r="V1444" i="1"/>
  <c r="U1444" i="1"/>
  <c r="T1444" i="1"/>
  <c r="S1444" i="1"/>
  <c r="R1444" i="1"/>
  <c r="Q1444" i="1"/>
  <c r="V1443" i="1"/>
  <c r="U1443" i="1"/>
  <c r="T1443" i="1"/>
  <c r="S1443" i="1"/>
  <c r="X1443" i="1" s="1"/>
  <c r="R1443" i="1"/>
  <c r="Q1443" i="1"/>
  <c r="V1442" i="1"/>
  <c r="U1442" i="1"/>
  <c r="T1442" i="1"/>
  <c r="S1442" i="1"/>
  <c r="R1442" i="1"/>
  <c r="Q1442" i="1"/>
  <c r="V1441" i="1"/>
  <c r="U1441" i="1"/>
  <c r="T1441" i="1"/>
  <c r="S1441" i="1"/>
  <c r="X1441" i="1" s="1"/>
  <c r="R1441" i="1"/>
  <c r="Q1441" i="1"/>
  <c r="V1440" i="1"/>
  <c r="U1440" i="1"/>
  <c r="T1440" i="1"/>
  <c r="S1440" i="1"/>
  <c r="X1440" i="1" s="1"/>
  <c r="R1440" i="1"/>
  <c r="Q1440" i="1"/>
  <c r="V1439" i="1"/>
  <c r="U1439" i="1"/>
  <c r="T1439" i="1"/>
  <c r="S1439" i="1"/>
  <c r="X1439" i="1" s="1"/>
  <c r="R1439" i="1"/>
  <c r="Q1439" i="1"/>
  <c r="V1438" i="1"/>
  <c r="U1438" i="1"/>
  <c r="T1438" i="1"/>
  <c r="S1438" i="1"/>
  <c r="R1438" i="1"/>
  <c r="Q1438" i="1"/>
  <c r="V1437" i="1"/>
  <c r="U1437" i="1"/>
  <c r="T1437" i="1"/>
  <c r="S1437" i="1"/>
  <c r="X1437" i="1" s="1"/>
  <c r="R1437" i="1"/>
  <c r="Q1437" i="1"/>
  <c r="V1436" i="1"/>
  <c r="U1436" i="1"/>
  <c r="T1436" i="1"/>
  <c r="S1436" i="1"/>
  <c r="R1436" i="1"/>
  <c r="Q1436" i="1"/>
  <c r="V1435" i="1"/>
  <c r="U1435" i="1"/>
  <c r="T1435" i="1"/>
  <c r="S1435" i="1"/>
  <c r="X1435" i="1" s="1"/>
  <c r="R1435" i="1"/>
  <c r="Q1435" i="1"/>
  <c r="V1434" i="1"/>
  <c r="U1434" i="1"/>
  <c r="T1434" i="1"/>
  <c r="S1434" i="1"/>
  <c r="R1434" i="1"/>
  <c r="Q1434" i="1"/>
  <c r="V1433" i="1"/>
  <c r="U1433" i="1"/>
  <c r="T1433" i="1"/>
  <c r="S1433" i="1"/>
  <c r="R1433" i="1"/>
  <c r="Q1433" i="1"/>
  <c r="V1432" i="1"/>
  <c r="U1432" i="1"/>
  <c r="T1432" i="1"/>
  <c r="S1432" i="1"/>
  <c r="R1432" i="1"/>
  <c r="Q1432" i="1"/>
  <c r="V1431" i="1"/>
  <c r="U1431" i="1"/>
  <c r="T1431" i="1"/>
  <c r="S1431" i="1"/>
  <c r="X1431" i="1" s="1"/>
  <c r="R1431" i="1"/>
  <c r="Q1431" i="1"/>
  <c r="V1430" i="1"/>
  <c r="U1430" i="1"/>
  <c r="T1430" i="1"/>
  <c r="S1430" i="1"/>
  <c r="R1430" i="1"/>
  <c r="Q1430" i="1"/>
  <c r="V1429" i="1"/>
  <c r="U1429" i="1"/>
  <c r="T1429" i="1"/>
  <c r="S1429" i="1"/>
  <c r="R1429" i="1"/>
  <c r="Q1429" i="1"/>
  <c r="V1428" i="1"/>
  <c r="U1428" i="1"/>
  <c r="T1428" i="1"/>
  <c r="S1428" i="1"/>
  <c r="X1428" i="1" s="1"/>
  <c r="R1428" i="1"/>
  <c r="Q1428" i="1"/>
  <c r="V1427" i="1"/>
  <c r="U1427" i="1"/>
  <c r="T1427" i="1"/>
  <c r="S1427" i="1"/>
  <c r="X1427" i="1" s="1"/>
  <c r="R1427" i="1"/>
  <c r="Q1427" i="1"/>
  <c r="V1426" i="1"/>
  <c r="U1426" i="1"/>
  <c r="T1426" i="1"/>
  <c r="S1426" i="1"/>
  <c r="R1426" i="1"/>
  <c r="Q1426" i="1"/>
  <c r="V1425" i="1"/>
  <c r="U1425" i="1"/>
  <c r="T1425" i="1"/>
  <c r="S1425" i="1"/>
  <c r="R1425" i="1"/>
  <c r="Q1425" i="1"/>
  <c r="V1424" i="1"/>
  <c r="U1424" i="1"/>
  <c r="T1424" i="1"/>
  <c r="S1424" i="1"/>
  <c r="X1424" i="1" s="1"/>
  <c r="R1424" i="1"/>
  <c r="Q1424" i="1"/>
  <c r="V1423" i="1"/>
  <c r="U1423" i="1"/>
  <c r="T1423" i="1"/>
  <c r="S1423" i="1"/>
  <c r="X1423" i="1" s="1"/>
  <c r="R1423" i="1"/>
  <c r="Q1423" i="1"/>
  <c r="V1422" i="1"/>
  <c r="U1422" i="1"/>
  <c r="T1422" i="1"/>
  <c r="S1422" i="1"/>
  <c r="R1422" i="1"/>
  <c r="Q1422" i="1"/>
  <c r="V1421" i="1"/>
  <c r="U1421" i="1"/>
  <c r="T1421" i="1"/>
  <c r="S1421" i="1"/>
  <c r="R1421" i="1"/>
  <c r="Q1421" i="1"/>
  <c r="V1420" i="1"/>
  <c r="U1420" i="1"/>
  <c r="T1420" i="1"/>
  <c r="S1420" i="1"/>
  <c r="R1420" i="1"/>
  <c r="Q1420" i="1"/>
  <c r="V1419" i="1"/>
  <c r="U1419" i="1"/>
  <c r="T1419" i="1"/>
  <c r="S1419" i="1"/>
  <c r="X1419" i="1" s="1"/>
  <c r="R1419" i="1"/>
  <c r="Q1419" i="1"/>
  <c r="V1418" i="1"/>
  <c r="U1418" i="1"/>
  <c r="T1418" i="1"/>
  <c r="S1418" i="1"/>
  <c r="R1418" i="1"/>
  <c r="Q1418" i="1"/>
  <c r="V1417" i="1"/>
  <c r="U1417" i="1"/>
  <c r="T1417" i="1"/>
  <c r="S1417" i="1"/>
  <c r="R1417" i="1"/>
  <c r="Q1417" i="1"/>
  <c r="V1416" i="1"/>
  <c r="U1416" i="1"/>
  <c r="T1416" i="1"/>
  <c r="S1416" i="1"/>
  <c r="X1416" i="1" s="1"/>
  <c r="R1416" i="1"/>
  <c r="Q1416" i="1"/>
  <c r="V1415" i="1"/>
  <c r="U1415" i="1"/>
  <c r="T1415" i="1"/>
  <c r="S1415" i="1"/>
  <c r="X1415" i="1" s="1"/>
  <c r="R1415" i="1"/>
  <c r="Q1415" i="1"/>
  <c r="V1414" i="1"/>
  <c r="U1414" i="1"/>
  <c r="T1414" i="1"/>
  <c r="S1414" i="1"/>
  <c r="R1414" i="1"/>
  <c r="Q1414" i="1"/>
  <c r="V1413" i="1"/>
  <c r="U1413" i="1"/>
  <c r="T1413" i="1"/>
  <c r="S1413" i="1"/>
  <c r="R1413" i="1"/>
  <c r="Q1413" i="1"/>
  <c r="V1412" i="1"/>
  <c r="U1412" i="1"/>
  <c r="T1412" i="1"/>
  <c r="S1412" i="1"/>
  <c r="R1412" i="1"/>
  <c r="Q1412" i="1"/>
  <c r="V1411" i="1"/>
  <c r="U1411" i="1"/>
  <c r="T1411" i="1"/>
  <c r="S1411" i="1"/>
  <c r="X1411" i="1" s="1"/>
  <c r="R1411" i="1"/>
  <c r="Q1411" i="1"/>
  <c r="V1410" i="1"/>
  <c r="U1410" i="1"/>
  <c r="T1410" i="1"/>
  <c r="S1410" i="1"/>
  <c r="R1410" i="1"/>
  <c r="Q1410" i="1"/>
  <c r="V1409" i="1"/>
  <c r="U1409" i="1"/>
  <c r="T1409" i="1"/>
  <c r="S1409" i="1"/>
  <c r="R1409" i="1"/>
  <c r="Q1409" i="1"/>
  <c r="V1408" i="1"/>
  <c r="U1408" i="1"/>
  <c r="T1408" i="1"/>
  <c r="S1408" i="1"/>
  <c r="R1408" i="1"/>
  <c r="Q1408" i="1"/>
  <c r="V1407" i="1"/>
  <c r="U1407" i="1"/>
  <c r="T1407" i="1"/>
  <c r="S1407" i="1"/>
  <c r="X1407" i="1" s="1"/>
  <c r="R1407" i="1"/>
  <c r="Q1407" i="1"/>
  <c r="V1406" i="1"/>
  <c r="U1406" i="1"/>
  <c r="T1406" i="1"/>
  <c r="S1406" i="1"/>
  <c r="R1406" i="1"/>
  <c r="Q1406" i="1"/>
  <c r="V1405" i="1"/>
  <c r="U1405" i="1"/>
  <c r="T1405" i="1"/>
  <c r="S1405" i="1"/>
  <c r="R1405" i="1"/>
  <c r="Q1405" i="1"/>
  <c r="V1404" i="1"/>
  <c r="U1404" i="1"/>
  <c r="T1404" i="1"/>
  <c r="S1404" i="1"/>
  <c r="R1404" i="1"/>
  <c r="Q1404" i="1"/>
  <c r="V1403" i="1"/>
  <c r="U1403" i="1"/>
  <c r="T1403" i="1"/>
  <c r="S1403" i="1"/>
  <c r="X1403" i="1" s="1"/>
  <c r="R1403" i="1"/>
  <c r="Q1403" i="1"/>
  <c r="V1402" i="1"/>
  <c r="U1402" i="1"/>
  <c r="T1402" i="1"/>
  <c r="S1402" i="1"/>
  <c r="R1402" i="1"/>
  <c r="Q1402" i="1"/>
  <c r="V1401" i="1"/>
  <c r="U1401" i="1"/>
  <c r="T1401" i="1"/>
  <c r="S1401" i="1"/>
  <c r="R1401" i="1"/>
  <c r="Q1401" i="1"/>
  <c r="V1400" i="1"/>
  <c r="U1400" i="1"/>
  <c r="T1400" i="1"/>
  <c r="S1400" i="1"/>
  <c r="X1400" i="1" s="1"/>
  <c r="R1400" i="1"/>
  <c r="Q1400" i="1"/>
  <c r="V1399" i="1"/>
  <c r="U1399" i="1"/>
  <c r="T1399" i="1"/>
  <c r="S1399" i="1"/>
  <c r="X1399" i="1" s="1"/>
  <c r="R1399" i="1"/>
  <c r="Q1399" i="1"/>
  <c r="V1398" i="1"/>
  <c r="U1398" i="1"/>
  <c r="T1398" i="1"/>
  <c r="S1398" i="1"/>
  <c r="R1398" i="1"/>
  <c r="Q1398" i="1"/>
  <c r="V1397" i="1"/>
  <c r="U1397" i="1"/>
  <c r="T1397" i="1"/>
  <c r="S1397" i="1"/>
  <c r="R1397" i="1"/>
  <c r="Q1397" i="1"/>
  <c r="V1396" i="1"/>
  <c r="U1396" i="1"/>
  <c r="T1396" i="1"/>
  <c r="S1396" i="1"/>
  <c r="R1396" i="1"/>
  <c r="Q1396" i="1"/>
  <c r="V1395" i="1"/>
  <c r="U1395" i="1"/>
  <c r="T1395" i="1"/>
  <c r="S1395" i="1"/>
  <c r="X1395" i="1" s="1"/>
  <c r="R1395" i="1"/>
  <c r="Q1395" i="1"/>
  <c r="V1394" i="1"/>
  <c r="U1394" i="1"/>
  <c r="T1394" i="1"/>
  <c r="S1394" i="1"/>
  <c r="R1394" i="1"/>
  <c r="Q1394" i="1"/>
  <c r="V1393" i="1"/>
  <c r="U1393" i="1"/>
  <c r="T1393" i="1"/>
  <c r="S1393" i="1"/>
  <c r="R1393" i="1"/>
  <c r="Q1393" i="1"/>
  <c r="V1392" i="1"/>
  <c r="U1392" i="1"/>
  <c r="T1392" i="1"/>
  <c r="S1392" i="1"/>
  <c r="R1392" i="1"/>
  <c r="Q1392" i="1"/>
  <c r="V1391" i="1"/>
  <c r="U1391" i="1"/>
  <c r="T1391" i="1"/>
  <c r="S1391" i="1"/>
  <c r="X1391" i="1" s="1"/>
  <c r="R1391" i="1"/>
  <c r="Q1391" i="1"/>
  <c r="V1390" i="1"/>
  <c r="U1390" i="1"/>
  <c r="T1390" i="1"/>
  <c r="S1390" i="1"/>
  <c r="R1390" i="1"/>
  <c r="Q1390" i="1"/>
  <c r="V1389" i="1"/>
  <c r="U1389" i="1"/>
  <c r="T1389" i="1"/>
  <c r="S1389" i="1"/>
  <c r="R1389" i="1"/>
  <c r="Q1389" i="1"/>
  <c r="V1388" i="1"/>
  <c r="U1388" i="1"/>
  <c r="T1388" i="1"/>
  <c r="S1388" i="1"/>
  <c r="R1388" i="1"/>
  <c r="Q1388" i="1"/>
  <c r="V1387" i="1"/>
  <c r="U1387" i="1"/>
  <c r="T1387" i="1"/>
  <c r="S1387" i="1"/>
  <c r="X1387" i="1" s="1"/>
  <c r="R1387" i="1"/>
  <c r="Q1387" i="1"/>
  <c r="V1386" i="1"/>
  <c r="U1386" i="1"/>
  <c r="T1386" i="1"/>
  <c r="S1386" i="1"/>
  <c r="R1386" i="1"/>
  <c r="Q1386" i="1"/>
  <c r="V1385" i="1"/>
  <c r="U1385" i="1"/>
  <c r="T1385" i="1"/>
  <c r="S1385" i="1"/>
  <c r="R1385" i="1"/>
  <c r="Q1385" i="1"/>
  <c r="V1384" i="1"/>
  <c r="U1384" i="1"/>
  <c r="T1384" i="1"/>
  <c r="S1384" i="1"/>
  <c r="X1384" i="1" s="1"/>
  <c r="R1384" i="1"/>
  <c r="Q1384" i="1"/>
  <c r="V1383" i="1"/>
  <c r="U1383" i="1"/>
  <c r="T1383" i="1"/>
  <c r="S1383" i="1"/>
  <c r="X1383" i="1" s="1"/>
  <c r="R1383" i="1"/>
  <c r="Q1383" i="1"/>
  <c r="V1382" i="1"/>
  <c r="U1382" i="1"/>
  <c r="T1382" i="1"/>
  <c r="S1382" i="1"/>
  <c r="R1382" i="1"/>
  <c r="Q1382" i="1"/>
  <c r="V1381" i="1"/>
  <c r="U1381" i="1"/>
  <c r="T1381" i="1"/>
  <c r="S1381" i="1"/>
  <c r="R1381" i="1"/>
  <c r="Q1381" i="1"/>
  <c r="V1380" i="1"/>
  <c r="U1380" i="1"/>
  <c r="T1380" i="1"/>
  <c r="S1380" i="1"/>
  <c r="R1380" i="1"/>
  <c r="Q1380" i="1"/>
  <c r="V1379" i="1"/>
  <c r="U1379" i="1"/>
  <c r="T1379" i="1"/>
  <c r="S1379" i="1"/>
  <c r="X1379" i="1" s="1"/>
  <c r="R1379" i="1"/>
  <c r="Q1379" i="1"/>
  <c r="V1378" i="1"/>
  <c r="U1378" i="1"/>
  <c r="T1378" i="1"/>
  <c r="S1378" i="1"/>
  <c r="R1378" i="1"/>
  <c r="Q1378" i="1"/>
  <c r="V1377" i="1"/>
  <c r="U1377" i="1"/>
  <c r="T1377" i="1"/>
  <c r="S1377" i="1"/>
  <c r="R1377" i="1"/>
  <c r="Q1377" i="1"/>
  <c r="V1376" i="1"/>
  <c r="U1376" i="1"/>
  <c r="T1376" i="1"/>
  <c r="S1376" i="1"/>
  <c r="R1376" i="1"/>
  <c r="Q1376" i="1"/>
  <c r="V1375" i="1"/>
  <c r="U1375" i="1"/>
  <c r="T1375" i="1"/>
  <c r="S1375" i="1"/>
  <c r="X1375" i="1" s="1"/>
  <c r="R1375" i="1"/>
  <c r="Q1375" i="1"/>
  <c r="V1374" i="1"/>
  <c r="U1374" i="1"/>
  <c r="T1374" i="1"/>
  <c r="S1374" i="1"/>
  <c r="R1374" i="1"/>
  <c r="Q1374" i="1"/>
  <c r="V1373" i="1"/>
  <c r="U1373" i="1"/>
  <c r="T1373" i="1"/>
  <c r="S1373" i="1"/>
  <c r="R1373" i="1"/>
  <c r="Q1373" i="1"/>
  <c r="V1372" i="1"/>
  <c r="U1372" i="1"/>
  <c r="T1372" i="1"/>
  <c r="S1372" i="1"/>
  <c r="R1372" i="1"/>
  <c r="Q1372" i="1"/>
  <c r="V1371" i="1"/>
  <c r="U1371" i="1"/>
  <c r="T1371" i="1"/>
  <c r="S1371" i="1"/>
  <c r="X1371" i="1" s="1"/>
  <c r="R1371" i="1"/>
  <c r="Q1371" i="1"/>
  <c r="V1370" i="1"/>
  <c r="U1370" i="1"/>
  <c r="T1370" i="1"/>
  <c r="S1370" i="1"/>
  <c r="R1370" i="1"/>
  <c r="Q1370" i="1"/>
  <c r="V1369" i="1"/>
  <c r="U1369" i="1"/>
  <c r="T1369" i="1"/>
  <c r="S1369" i="1"/>
  <c r="R1369" i="1"/>
  <c r="Q1369" i="1"/>
  <c r="V1368" i="1"/>
  <c r="U1368" i="1"/>
  <c r="T1368" i="1"/>
  <c r="S1368" i="1"/>
  <c r="X1368" i="1" s="1"/>
  <c r="R1368" i="1"/>
  <c r="Q1368" i="1"/>
  <c r="V1367" i="1"/>
  <c r="U1367" i="1"/>
  <c r="T1367" i="1"/>
  <c r="S1367" i="1"/>
  <c r="X1367" i="1" s="1"/>
  <c r="R1367" i="1"/>
  <c r="Q1367" i="1"/>
  <c r="V1366" i="1"/>
  <c r="U1366" i="1"/>
  <c r="T1366" i="1"/>
  <c r="S1366" i="1"/>
  <c r="R1366" i="1"/>
  <c r="Q1366" i="1"/>
  <c r="V1365" i="1"/>
  <c r="U1365" i="1"/>
  <c r="T1365" i="1"/>
  <c r="S1365" i="1"/>
  <c r="R1365" i="1"/>
  <c r="Q1365" i="1"/>
  <c r="V1364" i="1"/>
  <c r="U1364" i="1"/>
  <c r="T1364" i="1"/>
  <c r="S1364" i="1"/>
  <c r="R1364" i="1"/>
  <c r="Q1364" i="1"/>
  <c r="V1363" i="1"/>
  <c r="U1363" i="1"/>
  <c r="T1363" i="1"/>
  <c r="S1363" i="1"/>
  <c r="X1363" i="1" s="1"/>
  <c r="R1363" i="1"/>
  <c r="Q1363" i="1"/>
  <c r="V1362" i="1"/>
  <c r="U1362" i="1"/>
  <c r="T1362" i="1"/>
  <c r="S1362" i="1"/>
  <c r="R1362" i="1"/>
  <c r="Q1362" i="1"/>
  <c r="V1361" i="1"/>
  <c r="U1361" i="1"/>
  <c r="T1361" i="1"/>
  <c r="S1361" i="1"/>
  <c r="R1361" i="1"/>
  <c r="Q1361" i="1"/>
  <c r="V1360" i="1"/>
  <c r="U1360" i="1"/>
  <c r="T1360" i="1"/>
  <c r="S1360" i="1"/>
  <c r="R1360" i="1"/>
  <c r="Q1360" i="1"/>
  <c r="V1359" i="1"/>
  <c r="U1359" i="1"/>
  <c r="T1359" i="1"/>
  <c r="S1359" i="1"/>
  <c r="X1359" i="1" s="1"/>
  <c r="R1359" i="1"/>
  <c r="Q1359" i="1"/>
  <c r="V1358" i="1"/>
  <c r="U1358" i="1"/>
  <c r="T1358" i="1"/>
  <c r="S1358" i="1"/>
  <c r="R1358" i="1"/>
  <c r="Q1358" i="1"/>
  <c r="V1357" i="1"/>
  <c r="U1357" i="1"/>
  <c r="T1357" i="1"/>
  <c r="S1357" i="1"/>
  <c r="R1357" i="1"/>
  <c r="Q1357" i="1"/>
  <c r="V1356" i="1"/>
  <c r="U1356" i="1"/>
  <c r="T1356" i="1"/>
  <c r="S1356" i="1"/>
  <c r="R1356" i="1"/>
  <c r="Q1356" i="1"/>
  <c r="V1355" i="1"/>
  <c r="U1355" i="1"/>
  <c r="T1355" i="1"/>
  <c r="S1355" i="1"/>
  <c r="X1355" i="1" s="1"/>
  <c r="R1355" i="1"/>
  <c r="Q1355" i="1"/>
  <c r="V1354" i="1"/>
  <c r="U1354" i="1"/>
  <c r="T1354" i="1"/>
  <c r="S1354" i="1"/>
  <c r="R1354" i="1"/>
  <c r="Q1354" i="1"/>
  <c r="V1353" i="1"/>
  <c r="U1353" i="1"/>
  <c r="T1353" i="1"/>
  <c r="S1353" i="1"/>
  <c r="R1353" i="1"/>
  <c r="Q1353" i="1"/>
  <c r="V1352" i="1"/>
  <c r="U1352" i="1"/>
  <c r="T1352" i="1"/>
  <c r="S1352" i="1"/>
  <c r="X1352" i="1" s="1"/>
  <c r="R1352" i="1"/>
  <c r="Q1352" i="1"/>
  <c r="V1351" i="1"/>
  <c r="U1351" i="1"/>
  <c r="T1351" i="1"/>
  <c r="S1351" i="1"/>
  <c r="X1351" i="1" s="1"/>
  <c r="R1351" i="1"/>
  <c r="Q1351" i="1"/>
  <c r="V1350" i="1"/>
  <c r="U1350" i="1"/>
  <c r="T1350" i="1"/>
  <c r="S1350" i="1"/>
  <c r="R1350" i="1"/>
  <c r="Q1350" i="1"/>
  <c r="V1349" i="1"/>
  <c r="U1349" i="1"/>
  <c r="T1349" i="1"/>
  <c r="S1349" i="1"/>
  <c r="R1349" i="1"/>
  <c r="Q1349" i="1"/>
  <c r="V1348" i="1"/>
  <c r="U1348" i="1"/>
  <c r="T1348" i="1"/>
  <c r="S1348" i="1"/>
  <c r="R1348" i="1"/>
  <c r="Q1348" i="1"/>
  <c r="V1347" i="1"/>
  <c r="U1347" i="1"/>
  <c r="T1347" i="1"/>
  <c r="S1347" i="1"/>
  <c r="X1347" i="1" s="1"/>
  <c r="R1347" i="1"/>
  <c r="Q1347" i="1"/>
  <c r="V1346" i="1"/>
  <c r="U1346" i="1"/>
  <c r="T1346" i="1"/>
  <c r="S1346" i="1"/>
  <c r="R1346" i="1"/>
  <c r="Q1346" i="1"/>
  <c r="V1345" i="1"/>
  <c r="U1345" i="1"/>
  <c r="T1345" i="1"/>
  <c r="S1345" i="1"/>
  <c r="R1345" i="1"/>
  <c r="Q1345" i="1"/>
  <c r="V1344" i="1"/>
  <c r="U1344" i="1"/>
  <c r="T1344" i="1"/>
  <c r="S1344" i="1"/>
  <c r="R1344" i="1"/>
  <c r="Q1344" i="1"/>
  <c r="V1343" i="1"/>
  <c r="U1343" i="1"/>
  <c r="T1343" i="1"/>
  <c r="S1343" i="1"/>
  <c r="X1343" i="1" s="1"/>
  <c r="R1343" i="1"/>
  <c r="Q1343" i="1"/>
  <c r="V1342" i="1"/>
  <c r="U1342" i="1"/>
  <c r="T1342" i="1"/>
  <c r="S1342" i="1"/>
  <c r="R1342" i="1"/>
  <c r="Q1342" i="1"/>
  <c r="V1341" i="1"/>
  <c r="U1341" i="1"/>
  <c r="T1341" i="1"/>
  <c r="S1341" i="1"/>
  <c r="R1341" i="1"/>
  <c r="Q1341" i="1"/>
  <c r="V1340" i="1"/>
  <c r="U1340" i="1"/>
  <c r="T1340" i="1"/>
  <c r="S1340" i="1"/>
  <c r="R1340" i="1"/>
  <c r="Q1340" i="1"/>
  <c r="V1339" i="1"/>
  <c r="U1339" i="1"/>
  <c r="T1339" i="1"/>
  <c r="S1339" i="1"/>
  <c r="X1339" i="1" s="1"/>
  <c r="R1339" i="1"/>
  <c r="Q1339" i="1"/>
  <c r="V1338" i="1"/>
  <c r="U1338" i="1"/>
  <c r="T1338" i="1"/>
  <c r="S1338" i="1"/>
  <c r="R1338" i="1"/>
  <c r="Q1338" i="1"/>
  <c r="V1337" i="1"/>
  <c r="U1337" i="1"/>
  <c r="T1337" i="1"/>
  <c r="S1337" i="1"/>
  <c r="R1337" i="1"/>
  <c r="Q1337" i="1"/>
  <c r="V1336" i="1"/>
  <c r="U1336" i="1"/>
  <c r="T1336" i="1"/>
  <c r="S1336" i="1"/>
  <c r="X1336" i="1" s="1"/>
  <c r="R1336" i="1"/>
  <c r="Q1336" i="1"/>
  <c r="V1335" i="1"/>
  <c r="U1335" i="1"/>
  <c r="T1335" i="1"/>
  <c r="S1335" i="1"/>
  <c r="X1335" i="1" s="1"/>
  <c r="R1335" i="1"/>
  <c r="Q1335" i="1"/>
  <c r="V1334" i="1"/>
  <c r="U1334" i="1"/>
  <c r="T1334" i="1"/>
  <c r="S1334" i="1"/>
  <c r="R1334" i="1"/>
  <c r="Q1334" i="1"/>
  <c r="V1333" i="1"/>
  <c r="U1333" i="1"/>
  <c r="T1333" i="1"/>
  <c r="S1333" i="1"/>
  <c r="R1333" i="1"/>
  <c r="Q1333" i="1"/>
  <c r="V1332" i="1"/>
  <c r="U1332" i="1"/>
  <c r="T1332" i="1"/>
  <c r="S1332" i="1"/>
  <c r="R1332" i="1"/>
  <c r="Q1332" i="1"/>
  <c r="V1331" i="1"/>
  <c r="U1331" i="1"/>
  <c r="T1331" i="1"/>
  <c r="S1331" i="1"/>
  <c r="X1331" i="1" s="1"/>
  <c r="R1331" i="1"/>
  <c r="Q1331" i="1"/>
  <c r="V1330" i="1"/>
  <c r="U1330" i="1"/>
  <c r="T1330" i="1"/>
  <c r="S1330" i="1"/>
  <c r="R1330" i="1"/>
  <c r="Q1330" i="1"/>
  <c r="V1329" i="1"/>
  <c r="U1329" i="1"/>
  <c r="T1329" i="1"/>
  <c r="S1329" i="1"/>
  <c r="R1329" i="1"/>
  <c r="Q1329" i="1"/>
  <c r="V1328" i="1"/>
  <c r="U1328" i="1"/>
  <c r="T1328" i="1"/>
  <c r="S1328" i="1"/>
  <c r="R1328" i="1"/>
  <c r="Q1328" i="1"/>
  <c r="V1327" i="1"/>
  <c r="U1327" i="1"/>
  <c r="T1327" i="1"/>
  <c r="S1327" i="1"/>
  <c r="X1327" i="1" s="1"/>
  <c r="R1327" i="1"/>
  <c r="Q1327" i="1"/>
  <c r="V1326" i="1"/>
  <c r="U1326" i="1"/>
  <c r="T1326" i="1"/>
  <c r="S1326" i="1"/>
  <c r="R1326" i="1"/>
  <c r="Q1326" i="1"/>
  <c r="V1325" i="1"/>
  <c r="U1325" i="1"/>
  <c r="T1325" i="1"/>
  <c r="S1325" i="1"/>
  <c r="R1325" i="1"/>
  <c r="Q1325" i="1"/>
  <c r="V1324" i="1"/>
  <c r="U1324" i="1"/>
  <c r="T1324" i="1"/>
  <c r="S1324" i="1"/>
  <c r="R1324" i="1"/>
  <c r="Q1324" i="1"/>
  <c r="V1323" i="1"/>
  <c r="U1323" i="1"/>
  <c r="T1323" i="1"/>
  <c r="S1323" i="1"/>
  <c r="X1323" i="1" s="1"/>
  <c r="R1323" i="1"/>
  <c r="Q1323" i="1"/>
  <c r="V1322" i="1"/>
  <c r="U1322" i="1"/>
  <c r="T1322" i="1"/>
  <c r="S1322" i="1"/>
  <c r="R1322" i="1"/>
  <c r="Q1322" i="1"/>
  <c r="V1321" i="1"/>
  <c r="U1321" i="1"/>
  <c r="T1321" i="1"/>
  <c r="S1321" i="1"/>
  <c r="R1321" i="1"/>
  <c r="Q1321" i="1"/>
  <c r="V1320" i="1"/>
  <c r="U1320" i="1"/>
  <c r="T1320" i="1"/>
  <c r="S1320" i="1"/>
  <c r="X1320" i="1" s="1"/>
  <c r="R1320" i="1"/>
  <c r="Q1320" i="1"/>
  <c r="V1319" i="1"/>
  <c r="U1319" i="1"/>
  <c r="T1319" i="1"/>
  <c r="S1319" i="1"/>
  <c r="X1319" i="1" s="1"/>
  <c r="R1319" i="1"/>
  <c r="Q1319" i="1"/>
  <c r="V1318" i="1"/>
  <c r="U1318" i="1"/>
  <c r="T1318" i="1"/>
  <c r="S1318" i="1"/>
  <c r="R1318" i="1"/>
  <c r="Q1318" i="1"/>
  <c r="V1317" i="1"/>
  <c r="U1317" i="1"/>
  <c r="T1317" i="1"/>
  <c r="S1317" i="1"/>
  <c r="R1317" i="1"/>
  <c r="Q1317" i="1"/>
  <c r="V1316" i="1"/>
  <c r="U1316" i="1"/>
  <c r="T1316" i="1"/>
  <c r="S1316" i="1"/>
  <c r="R1316" i="1"/>
  <c r="Q1316" i="1"/>
  <c r="V1315" i="1"/>
  <c r="U1315" i="1"/>
  <c r="T1315" i="1"/>
  <c r="S1315" i="1"/>
  <c r="X1315" i="1" s="1"/>
  <c r="R1315" i="1"/>
  <c r="Q1315" i="1"/>
  <c r="V1314" i="1"/>
  <c r="U1314" i="1"/>
  <c r="T1314" i="1"/>
  <c r="S1314" i="1"/>
  <c r="R1314" i="1"/>
  <c r="Q1314" i="1"/>
  <c r="V1313" i="1"/>
  <c r="U1313" i="1"/>
  <c r="T1313" i="1"/>
  <c r="S1313" i="1"/>
  <c r="R1313" i="1"/>
  <c r="Q1313" i="1"/>
  <c r="V1312" i="1"/>
  <c r="U1312" i="1"/>
  <c r="T1312" i="1"/>
  <c r="S1312" i="1"/>
  <c r="R1312" i="1"/>
  <c r="Q1312" i="1"/>
  <c r="V1311" i="1"/>
  <c r="U1311" i="1"/>
  <c r="T1311" i="1"/>
  <c r="S1311" i="1"/>
  <c r="X1311" i="1" s="1"/>
  <c r="R1311" i="1"/>
  <c r="Q1311" i="1"/>
  <c r="V1310" i="1"/>
  <c r="U1310" i="1"/>
  <c r="T1310" i="1"/>
  <c r="S1310" i="1"/>
  <c r="R1310" i="1"/>
  <c r="Q1310" i="1"/>
  <c r="V1309" i="1"/>
  <c r="U1309" i="1"/>
  <c r="T1309" i="1"/>
  <c r="S1309" i="1"/>
  <c r="R1309" i="1"/>
  <c r="Q1309" i="1"/>
  <c r="V1308" i="1"/>
  <c r="U1308" i="1"/>
  <c r="T1308" i="1"/>
  <c r="S1308" i="1"/>
  <c r="R1308" i="1"/>
  <c r="Q1308" i="1"/>
  <c r="V1307" i="1"/>
  <c r="U1307" i="1"/>
  <c r="T1307" i="1"/>
  <c r="S1307" i="1"/>
  <c r="X1307" i="1" s="1"/>
  <c r="R1307" i="1"/>
  <c r="Q1307" i="1"/>
  <c r="V1306" i="1"/>
  <c r="U1306" i="1"/>
  <c r="T1306" i="1"/>
  <c r="S1306" i="1"/>
  <c r="R1306" i="1"/>
  <c r="Q1306" i="1"/>
  <c r="V1305" i="1"/>
  <c r="U1305" i="1"/>
  <c r="T1305" i="1"/>
  <c r="S1305" i="1"/>
  <c r="R1305" i="1"/>
  <c r="Q1305" i="1"/>
  <c r="V1304" i="1"/>
  <c r="U1304" i="1"/>
  <c r="T1304" i="1"/>
  <c r="S1304" i="1"/>
  <c r="X1304" i="1" s="1"/>
  <c r="R1304" i="1"/>
  <c r="Q1304" i="1"/>
  <c r="V1303" i="1"/>
  <c r="U1303" i="1"/>
  <c r="T1303" i="1"/>
  <c r="S1303" i="1"/>
  <c r="X1303" i="1" s="1"/>
  <c r="R1303" i="1"/>
  <c r="Q1303" i="1"/>
  <c r="V1302" i="1"/>
  <c r="U1302" i="1"/>
  <c r="T1302" i="1"/>
  <c r="S1302" i="1"/>
  <c r="R1302" i="1"/>
  <c r="Q1302" i="1"/>
  <c r="V1301" i="1"/>
  <c r="U1301" i="1"/>
  <c r="T1301" i="1"/>
  <c r="S1301" i="1"/>
  <c r="R1301" i="1"/>
  <c r="Q1301" i="1"/>
  <c r="V1300" i="1"/>
  <c r="U1300" i="1"/>
  <c r="T1300" i="1"/>
  <c r="S1300" i="1"/>
  <c r="R1300" i="1"/>
  <c r="Q1300" i="1"/>
  <c r="V1299" i="1"/>
  <c r="U1299" i="1"/>
  <c r="T1299" i="1"/>
  <c r="S1299" i="1"/>
  <c r="X1299" i="1" s="1"/>
  <c r="R1299" i="1"/>
  <c r="Q1299" i="1"/>
  <c r="V1298" i="1"/>
  <c r="U1298" i="1"/>
  <c r="T1298" i="1"/>
  <c r="S1298" i="1"/>
  <c r="R1298" i="1"/>
  <c r="Q1298" i="1"/>
  <c r="V1297" i="1"/>
  <c r="U1297" i="1"/>
  <c r="T1297" i="1"/>
  <c r="S1297" i="1"/>
  <c r="R1297" i="1"/>
  <c r="Q1297" i="1"/>
  <c r="V1296" i="1"/>
  <c r="U1296" i="1"/>
  <c r="T1296" i="1"/>
  <c r="S1296" i="1"/>
  <c r="R1296" i="1"/>
  <c r="Q1296" i="1"/>
  <c r="V1295" i="1"/>
  <c r="U1295" i="1"/>
  <c r="T1295" i="1"/>
  <c r="S1295" i="1"/>
  <c r="X1295" i="1" s="1"/>
  <c r="R1295" i="1"/>
  <c r="Q1295" i="1"/>
  <c r="V1294" i="1"/>
  <c r="U1294" i="1"/>
  <c r="T1294" i="1"/>
  <c r="S1294" i="1"/>
  <c r="R1294" i="1"/>
  <c r="Q1294" i="1"/>
  <c r="V1293" i="1"/>
  <c r="U1293" i="1"/>
  <c r="T1293" i="1"/>
  <c r="S1293" i="1"/>
  <c r="R1293" i="1"/>
  <c r="Q1293" i="1"/>
  <c r="V1292" i="1"/>
  <c r="U1292" i="1"/>
  <c r="T1292" i="1"/>
  <c r="S1292" i="1"/>
  <c r="R1292" i="1"/>
  <c r="Q1292" i="1"/>
  <c r="V1291" i="1"/>
  <c r="U1291" i="1"/>
  <c r="T1291" i="1"/>
  <c r="S1291" i="1"/>
  <c r="X1291" i="1" s="1"/>
  <c r="R1291" i="1"/>
  <c r="Q1291" i="1"/>
  <c r="V1290" i="1"/>
  <c r="U1290" i="1"/>
  <c r="T1290" i="1"/>
  <c r="S1290" i="1"/>
  <c r="R1290" i="1"/>
  <c r="Q1290" i="1"/>
  <c r="V1289" i="1"/>
  <c r="U1289" i="1"/>
  <c r="T1289" i="1"/>
  <c r="S1289" i="1"/>
  <c r="R1289" i="1"/>
  <c r="Q1289" i="1"/>
  <c r="V1288" i="1"/>
  <c r="U1288" i="1"/>
  <c r="T1288" i="1"/>
  <c r="S1288" i="1"/>
  <c r="X1288" i="1" s="1"/>
  <c r="R1288" i="1"/>
  <c r="Q1288" i="1"/>
  <c r="V1287" i="1"/>
  <c r="U1287" i="1"/>
  <c r="T1287" i="1"/>
  <c r="S1287" i="1"/>
  <c r="X1287" i="1" s="1"/>
  <c r="R1287" i="1"/>
  <c r="Q1287" i="1"/>
  <c r="V1286" i="1"/>
  <c r="U1286" i="1"/>
  <c r="T1286" i="1"/>
  <c r="S1286" i="1"/>
  <c r="R1286" i="1"/>
  <c r="Q1286" i="1"/>
  <c r="V1285" i="1"/>
  <c r="U1285" i="1"/>
  <c r="T1285" i="1"/>
  <c r="S1285" i="1"/>
  <c r="R1285" i="1"/>
  <c r="Q1285" i="1"/>
  <c r="V1284" i="1"/>
  <c r="U1284" i="1"/>
  <c r="T1284" i="1"/>
  <c r="S1284" i="1"/>
  <c r="R1284" i="1"/>
  <c r="Q1284" i="1"/>
  <c r="V1283" i="1"/>
  <c r="U1283" i="1"/>
  <c r="T1283" i="1"/>
  <c r="S1283" i="1"/>
  <c r="X1283" i="1" s="1"/>
  <c r="R1283" i="1"/>
  <c r="Q1283" i="1"/>
  <c r="V1282" i="1"/>
  <c r="U1282" i="1"/>
  <c r="T1282" i="1"/>
  <c r="S1282" i="1"/>
  <c r="R1282" i="1"/>
  <c r="Q1282" i="1"/>
  <c r="V1281" i="1"/>
  <c r="U1281" i="1"/>
  <c r="T1281" i="1"/>
  <c r="S1281" i="1"/>
  <c r="R1281" i="1"/>
  <c r="Q1281" i="1"/>
  <c r="V1280" i="1"/>
  <c r="U1280" i="1"/>
  <c r="T1280" i="1"/>
  <c r="S1280" i="1"/>
  <c r="R1280" i="1"/>
  <c r="Q1280" i="1"/>
  <c r="V1279" i="1"/>
  <c r="U1279" i="1"/>
  <c r="T1279" i="1"/>
  <c r="S1279" i="1"/>
  <c r="X1279" i="1" s="1"/>
  <c r="R1279" i="1"/>
  <c r="Q1279" i="1"/>
  <c r="V1278" i="1"/>
  <c r="U1278" i="1"/>
  <c r="T1278" i="1"/>
  <c r="S1278" i="1"/>
  <c r="R1278" i="1"/>
  <c r="Q1278" i="1"/>
  <c r="V1277" i="1"/>
  <c r="U1277" i="1"/>
  <c r="T1277" i="1"/>
  <c r="S1277" i="1"/>
  <c r="R1277" i="1"/>
  <c r="Q1277" i="1"/>
  <c r="V1276" i="1"/>
  <c r="U1276" i="1"/>
  <c r="T1276" i="1"/>
  <c r="S1276" i="1"/>
  <c r="R1276" i="1"/>
  <c r="Q1276" i="1"/>
  <c r="V1275" i="1"/>
  <c r="U1275" i="1"/>
  <c r="T1275" i="1"/>
  <c r="S1275" i="1"/>
  <c r="X1275" i="1" s="1"/>
  <c r="R1275" i="1"/>
  <c r="Q1275" i="1"/>
  <c r="V1274" i="1"/>
  <c r="U1274" i="1"/>
  <c r="T1274" i="1"/>
  <c r="S1274" i="1"/>
  <c r="R1274" i="1"/>
  <c r="Q1274" i="1"/>
  <c r="V1273" i="1"/>
  <c r="U1273" i="1"/>
  <c r="T1273" i="1"/>
  <c r="S1273" i="1"/>
  <c r="R1273" i="1"/>
  <c r="Q1273" i="1"/>
  <c r="V1272" i="1"/>
  <c r="U1272" i="1"/>
  <c r="T1272" i="1"/>
  <c r="S1272" i="1"/>
  <c r="X1272" i="1" s="1"/>
  <c r="R1272" i="1"/>
  <c r="Q1272" i="1"/>
  <c r="V1271" i="1"/>
  <c r="U1271" i="1"/>
  <c r="T1271" i="1"/>
  <c r="S1271" i="1"/>
  <c r="X1271" i="1" s="1"/>
  <c r="R1271" i="1"/>
  <c r="Q1271" i="1"/>
  <c r="V1270" i="1"/>
  <c r="U1270" i="1"/>
  <c r="T1270" i="1"/>
  <c r="S1270" i="1"/>
  <c r="R1270" i="1"/>
  <c r="Q1270" i="1"/>
  <c r="V1269" i="1"/>
  <c r="U1269" i="1"/>
  <c r="T1269" i="1"/>
  <c r="S1269" i="1"/>
  <c r="R1269" i="1"/>
  <c r="Q1269" i="1"/>
  <c r="V1268" i="1"/>
  <c r="U1268" i="1"/>
  <c r="T1268" i="1"/>
  <c r="S1268" i="1"/>
  <c r="R1268" i="1"/>
  <c r="Q1268" i="1"/>
  <c r="V1267" i="1"/>
  <c r="U1267" i="1"/>
  <c r="T1267" i="1"/>
  <c r="S1267" i="1"/>
  <c r="X1267" i="1" s="1"/>
  <c r="R1267" i="1"/>
  <c r="Q1267" i="1"/>
  <c r="V1266" i="1"/>
  <c r="U1266" i="1"/>
  <c r="T1266" i="1"/>
  <c r="S1266" i="1"/>
  <c r="R1266" i="1"/>
  <c r="Q1266" i="1"/>
  <c r="V1265" i="1"/>
  <c r="U1265" i="1"/>
  <c r="T1265" i="1"/>
  <c r="S1265" i="1"/>
  <c r="R1265" i="1"/>
  <c r="Q1265" i="1"/>
  <c r="V1264" i="1"/>
  <c r="U1264" i="1"/>
  <c r="T1264" i="1"/>
  <c r="S1264" i="1"/>
  <c r="R1264" i="1"/>
  <c r="Q1264" i="1"/>
  <c r="V1263" i="1"/>
  <c r="U1263" i="1"/>
  <c r="T1263" i="1"/>
  <c r="S1263" i="1"/>
  <c r="X1263" i="1" s="1"/>
  <c r="R1263" i="1"/>
  <c r="Q1263" i="1"/>
  <c r="V1262" i="1"/>
  <c r="U1262" i="1"/>
  <c r="T1262" i="1"/>
  <c r="S1262" i="1"/>
  <c r="R1262" i="1"/>
  <c r="Q1262" i="1"/>
  <c r="V1261" i="1"/>
  <c r="U1261" i="1"/>
  <c r="T1261" i="1"/>
  <c r="S1261" i="1"/>
  <c r="R1261" i="1"/>
  <c r="Q1261" i="1"/>
  <c r="V1260" i="1"/>
  <c r="U1260" i="1"/>
  <c r="T1260" i="1"/>
  <c r="S1260" i="1"/>
  <c r="R1260" i="1"/>
  <c r="Q1260" i="1"/>
  <c r="V1259" i="1"/>
  <c r="U1259" i="1"/>
  <c r="T1259" i="1"/>
  <c r="S1259" i="1"/>
  <c r="X1259" i="1" s="1"/>
  <c r="R1259" i="1"/>
  <c r="Q1259" i="1"/>
  <c r="V1258" i="1"/>
  <c r="U1258" i="1"/>
  <c r="T1258" i="1"/>
  <c r="S1258" i="1"/>
  <c r="R1258" i="1"/>
  <c r="Q1258" i="1"/>
  <c r="V1257" i="1"/>
  <c r="U1257" i="1"/>
  <c r="T1257" i="1"/>
  <c r="S1257" i="1"/>
  <c r="R1257" i="1"/>
  <c r="Q1257" i="1"/>
  <c r="V1256" i="1"/>
  <c r="U1256" i="1"/>
  <c r="T1256" i="1"/>
  <c r="S1256" i="1"/>
  <c r="X1256" i="1" s="1"/>
  <c r="R1256" i="1"/>
  <c r="Q1256" i="1"/>
  <c r="V1255" i="1"/>
  <c r="U1255" i="1"/>
  <c r="T1255" i="1"/>
  <c r="S1255" i="1"/>
  <c r="X1255" i="1" s="1"/>
  <c r="R1255" i="1"/>
  <c r="Q1255" i="1"/>
  <c r="V1254" i="1"/>
  <c r="U1254" i="1"/>
  <c r="T1254" i="1"/>
  <c r="S1254" i="1"/>
  <c r="R1254" i="1"/>
  <c r="Q1254" i="1"/>
  <c r="V1253" i="1"/>
  <c r="U1253" i="1"/>
  <c r="T1253" i="1"/>
  <c r="S1253" i="1"/>
  <c r="R1253" i="1"/>
  <c r="Q1253" i="1"/>
  <c r="V1252" i="1"/>
  <c r="U1252" i="1"/>
  <c r="T1252" i="1"/>
  <c r="S1252" i="1"/>
  <c r="R1252" i="1"/>
  <c r="Q1252" i="1"/>
  <c r="V1251" i="1"/>
  <c r="U1251" i="1"/>
  <c r="T1251" i="1"/>
  <c r="S1251" i="1"/>
  <c r="X1251" i="1" s="1"/>
  <c r="R1251" i="1"/>
  <c r="Q1251" i="1"/>
  <c r="V1250" i="1"/>
  <c r="U1250" i="1"/>
  <c r="T1250" i="1"/>
  <c r="S1250" i="1"/>
  <c r="R1250" i="1"/>
  <c r="Q1250" i="1"/>
  <c r="V1249" i="1"/>
  <c r="U1249" i="1"/>
  <c r="T1249" i="1"/>
  <c r="S1249" i="1"/>
  <c r="R1249" i="1"/>
  <c r="Q1249" i="1"/>
  <c r="V1248" i="1"/>
  <c r="U1248" i="1"/>
  <c r="T1248" i="1"/>
  <c r="S1248" i="1"/>
  <c r="R1248" i="1"/>
  <c r="Q1248" i="1"/>
  <c r="V1247" i="1"/>
  <c r="U1247" i="1"/>
  <c r="T1247" i="1"/>
  <c r="S1247" i="1"/>
  <c r="X1247" i="1" s="1"/>
  <c r="R1247" i="1"/>
  <c r="Q1247" i="1"/>
  <c r="V1246" i="1"/>
  <c r="U1246" i="1"/>
  <c r="T1246" i="1"/>
  <c r="S1246" i="1"/>
  <c r="R1246" i="1"/>
  <c r="Q1246" i="1"/>
  <c r="V1245" i="1"/>
  <c r="U1245" i="1"/>
  <c r="T1245" i="1"/>
  <c r="S1245" i="1"/>
  <c r="R1245" i="1"/>
  <c r="Q1245" i="1"/>
  <c r="V1244" i="1"/>
  <c r="U1244" i="1"/>
  <c r="T1244" i="1"/>
  <c r="S1244" i="1"/>
  <c r="R1244" i="1"/>
  <c r="Q1244" i="1"/>
  <c r="V1243" i="1"/>
  <c r="U1243" i="1"/>
  <c r="T1243" i="1"/>
  <c r="S1243" i="1"/>
  <c r="X1243" i="1" s="1"/>
  <c r="R1243" i="1"/>
  <c r="Q1243" i="1"/>
  <c r="V1242" i="1"/>
  <c r="U1242" i="1"/>
  <c r="T1242" i="1"/>
  <c r="S1242" i="1"/>
  <c r="R1242" i="1"/>
  <c r="Q1242" i="1"/>
  <c r="V1241" i="1"/>
  <c r="U1241" i="1"/>
  <c r="T1241" i="1"/>
  <c r="S1241" i="1"/>
  <c r="R1241" i="1"/>
  <c r="Q1241" i="1"/>
  <c r="V1240" i="1"/>
  <c r="U1240" i="1"/>
  <c r="T1240" i="1"/>
  <c r="S1240" i="1"/>
  <c r="X1240" i="1" s="1"/>
  <c r="R1240" i="1"/>
  <c r="Q1240" i="1"/>
  <c r="V1239" i="1"/>
  <c r="U1239" i="1"/>
  <c r="T1239" i="1"/>
  <c r="S1239" i="1"/>
  <c r="X1239" i="1" s="1"/>
  <c r="R1239" i="1"/>
  <c r="Q1239" i="1"/>
  <c r="V1238" i="1"/>
  <c r="U1238" i="1"/>
  <c r="T1238" i="1"/>
  <c r="S1238" i="1"/>
  <c r="R1238" i="1"/>
  <c r="Q1238" i="1"/>
  <c r="V1237" i="1"/>
  <c r="U1237" i="1"/>
  <c r="T1237" i="1"/>
  <c r="S1237" i="1"/>
  <c r="R1237" i="1"/>
  <c r="Q1237" i="1"/>
  <c r="V1236" i="1"/>
  <c r="U1236" i="1"/>
  <c r="T1236" i="1"/>
  <c r="S1236" i="1"/>
  <c r="R1236" i="1"/>
  <c r="Q1236" i="1"/>
  <c r="V1235" i="1"/>
  <c r="U1235" i="1"/>
  <c r="T1235" i="1"/>
  <c r="S1235" i="1"/>
  <c r="X1235" i="1" s="1"/>
  <c r="R1235" i="1"/>
  <c r="Q1235" i="1"/>
  <c r="V1234" i="1"/>
  <c r="U1234" i="1"/>
  <c r="T1234" i="1"/>
  <c r="S1234" i="1"/>
  <c r="R1234" i="1"/>
  <c r="Q1234" i="1"/>
  <c r="V1233" i="1"/>
  <c r="U1233" i="1"/>
  <c r="T1233" i="1"/>
  <c r="S1233" i="1"/>
  <c r="R1233" i="1"/>
  <c r="Q1233" i="1"/>
  <c r="V1232" i="1"/>
  <c r="U1232" i="1"/>
  <c r="T1232" i="1"/>
  <c r="S1232" i="1"/>
  <c r="R1232" i="1"/>
  <c r="Q1232" i="1"/>
  <c r="V1231" i="1"/>
  <c r="U1231" i="1"/>
  <c r="T1231" i="1"/>
  <c r="S1231" i="1"/>
  <c r="X1231" i="1" s="1"/>
  <c r="R1231" i="1"/>
  <c r="Q1231" i="1"/>
  <c r="V1230" i="1"/>
  <c r="U1230" i="1"/>
  <c r="T1230" i="1"/>
  <c r="S1230" i="1"/>
  <c r="R1230" i="1"/>
  <c r="Q1230" i="1"/>
  <c r="V1229" i="1"/>
  <c r="U1229" i="1"/>
  <c r="T1229" i="1"/>
  <c r="S1229" i="1"/>
  <c r="R1229" i="1"/>
  <c r="Q1229" i="1"/>
  <c r="V1228" i="1"/>
  <c r="U1228" i="1"/>
  <c r="T1228" i="1"/>
  <c r="S1228" i="1"/>
  <c r="R1228" i="1"/>
  <c r="Q1228" i="1"/>
  <c r="V1227" i="1"/>
  <c r="U1227" i="1"/>
  <c r="T1227" i="1"/>
  <c r="S1227" i="1"/>
  <c r="X1227" i="1" s="1"/>
  <c r="R1227" i="1"/>
  <c r="Q1227" i="1"/>
  <c r="V1226" i="1"/>
  <c r="U1226" i="1"/>
  <c r="T1226" i="1"/>
  <c r="S1226" i="1"/>
  <c r="R1226" i="1"/>
  <c r="Q1226" i="1"/>
  <c r="V1225" i="1"/>
  <c r="U1225" i="1"/>
  <c r="T1225" i="1"/>
  <c r="S1225" i="1"/>
  <c r="R1225" i="1"/>
  <c r="Q1225" i="1"/>
  <c r="V1224" i="1"/>
  <c r="U1224" i="1"/>
  <c r="T1224" i="1"/>
  <c r="S1224" i="1"/>
  <c r="X1224" i="1" s="1"/>
  <c r="R1224" i="1"/>
  <c r="Q1224" i="1"/>
  <c r="V1223" i="1"/>
  <c r="U1223" i="1"/>
  <c r="T1223" i="1"/>
  <c r="S1223" i="1"/>
  <c r="X1223" i="1" s="1"/>
  <c r="R1223" i="1"/>
  <c r="Q1223" i="1"/>
  <c r="V1222" i="1"/>
  <c r="U1222" i="1"/>
  <c r="T1222" i="1"/>
  <c r="S1222" i="1"/>
  <c r="R1222" i="1"/>
  <c r="Q1222" i="1"/>
  <c r="V1221" i="1"/>
  <c r="U1221" i="1"/>
  <c r="T1221" i="1"/>
  <c r="S1221" i="1"/>
  <c r="R1221" i="1"/>
  <c r="Q1221" i="1"/>
  <c r="V1220" i="1"/>
  <c r="U1220" i="1"/>
  <c r="T1220" i="1"/>
  <c r="S1220" i="1"/>
  <c r="R1220" i="1"/>
  <c r="Q1220" i="1"/>
  <c r="V1219" i="1"/>
  <c r="U1219" i="1"/>
  <c r="T1219" i="1"/>
  <c r="S1219" i="1"/>
  <c r="X1219" i="1" s="1"/>
  <c r="R1219" i="1"/>
  <c r="Q1219" i="1"/>
  <c r="V1218" i="1"/>
  <c r="U1218" i="1"/>
  <c r="T1218" i="1"/>
  <c r="S1218" i="1"/>
  <c r="R1218" i="1"/>
  <c r="Q1218" i="1"/>
  <c r="V1217" i="1"/>
  <c r="U1217" i="1"/>
  <c r="T1217" i="1"/>
  <c r="S1217" i="1"/>
  <c r="R1217" i="1"/>
  <c r="Q1217" i="1"/>
  <c r="V1216" i="1"/>
  <c r="U1216" i="1"/>
  <c r="T1216" i="1"/>
  <c r="S1216" i="1"/>
  <c r="R1216" i="1"/>
  <c r="Q1216" i="1"/>
  <c r="V1215" i="1"/>
  <c r="U1215" i="1"/>
  <c r="T1215" i="1"/>
  <c r="S1215" i="1"/>
  <c r="X1215" i="1" s="1"/>
  <c r="R1215" i="1"/>
  <c r="Q1215" i="1"/>
  <c r="V1214" i="1"/>
  <c r="U1214" i="1"/>
  <c r="T1214" i="1"/>
  <c r="S1214" i="1"/>
  <c r="R1214" i="1"/>
  <c r="Q1214" i="1"/>
  <c r="V1213" i="1"/>
  <c r="U1213" i="1"/>
  <c r="T1213" i="1"/>
  <c r="S1213" i="1"/>
  <c r="R1213" i="1"/>
  <c r="Q1213" i="1"/>
  <c r="V1212" i="1"/>
  <c r="U1212" i="1"/>
  <c r="T1212" i="1"/>
  <c r="S1212" i="1"/>
  <c r="R1212" i="1"/>
  <c r="Q1212" i="1"/>
  <c r="V1211" i="1"/>
  <c r="U1211" i="1"/>
  <c r="T1211" i="1"/>
  <c r="S1211" i="1"/>
  <c r="X1211" i="1" s="1"/>
  <c r="R1211" i="1"/>
  <c r="Q1211" i="1"/>
  <c r="V1210" i="1"/>
  <c r="U1210" i="1"/>
  <c r="T1210" i="1"/>
  <c r="S1210" i="1"/>
  <c r="R1210" i="1"/>
  <c r="Q1210" i="1"/>
  <c r="V1209" i="1"/>
  <c r="U1209" i="1"/>
  <c r="T1209" i="1"/>
  <c r="S1209" i="1"/>
  <c r="R1209" i="1"/>
  <c r="Q1209" i="1"/>
  <c r="V1208" i="1"/>
  <c r="U1208" i="1"/>
  <c r="T1208" i="1"/>
  <c r="S1208" i="1"/>
  <c r="X1208" i="1" s="1"/>
  <c r="R1208" i="1"/>
  <c r="Q1208" i="1"/>
  <c r="V1207" i="1"/>
  <c r="U1207" i="1"/>
  <c r="T1207" i="1"/>
  <c r="S1207" i="1"/>
  <c r="X1207" i="1" s="1"/>
  <c r="R1207" i="1"/>
  <c r="Q1207" i="1"/>
  <c r="V1206" i="1"/>
  <c r="U1206" i="1"/>
  <c r="T1206" i="1"/>
  <c r="S1206" i="1"/>
  <c r="R1206" i="1"/>
  <c r="Q1206" i="1"/>
  <c r="V1205" i="1"/>
  <c r="U1205" i="1"/>
  <c r="T1205" i="1"/>
  <c r="S1205" i="1"/>
  <c r="R1205" i="1"/>
  <c r="Q1205" i="1"/>
  <c r="V1204" i="1"/>
  <c r="U1204" i="1"/>
  <c r="T1204" i="1"/>
  <c r="S1204" i="1"/>
  <c r="R1204" i="1"/>
  <c r="Q1204" i="1"/>
  <c r="V1203" i="1"/>
  <c r="U1203" i="1"/>
  <c r="T1203" i="1"/>
  <c r="S1203" i="1"/>
  <c r="X1203" i="1" s="1"/>
  <c r="R1203" i="1"/>
  <c r="Q1203" i="1"/>
  <c r="V1202" i="1"/>
  <c r="U1202" i="1"/>
  <c r="T1202" i="1"/>
  <c r="S1202" i="1"/>
  <c r="R1202" i="1"/>
  <c r="Q1202" i="1"/>
  <c r="V1201" i="1"/>
  <c r="U1201" i="1"/>
  <c r="T1201" i="1"/>
  <c r="S1201" i="1"/>
  <c r="R1201" i="1"/>
  <c r="Q1201" i="1"/>
  <c r="V1200" i="1"/>
  <c r="U1200" i="1"/>
  <c r="T1200" i="1"/>
  <c r="S1200" i="1"/>
  <c r="R1200" i="1"/>
  <c r="Q1200" i="1"/>
  <c r="V1199" i="1"/>
  <c r="U1199" i="1"/>
  <c r="T1199" i="1"/>
  <c r="S1199" i="1"/>
  <c r="X1199" i="1" s="1"/>
  <c r="R1199" i="1"/>
  <c r="Q1199" i="1"/>
  <c r="V1198" i="1"/>
  <c r="U1198" i="1"/>
  <c r="T1198" i="1"/>
  <c r="S1198" i="1"/>
  <c r="R1198" i="1"/>
  <c r="Q1198" i="1"/>
  <c r="V1197" i="1"/>
  <c r="U1197" i="1"/>
  <c r="T1197" i="1"/>
  <c r="S1197" i="1"/>
  <c r="R1197" i="1"/>
  <c r="Q1197" i="1"/>
  <c r="V1196" i="1"/>
  <c r="U1196" i="1"/>
  <c r="T1196" i="1"/>
  <c r="S1196" i="1"/>
  <c r="R1196" i="1"/>
  <c r="Q1196" i="1"/>
  <c r="V1195" i="1"/>
  <c r="U1195" i="1"/>
  <c r="T1195" i="1"/>
  <c r="S1195" i="1"/>
  <c r="X1195" i="1" s="1"/>
  <c r="R1195" i="1"/>
  <c r="Q1195" i="1"/>
  <c r="V1194" i="1"/>
  <c r="U1194" i="1"/>
  <c r="T1194" i="1"/>
  <c r="S1194" i="1"/>
  <c r="R1194" i="1"/>
  <c r="Q1194" i="1"/>
  <c r="V1193" i="1"/>
  <c r="U1193" i="1"/>
  <c r="T1193" i="1"/>
  <c r="S1193" i="1"/>
  <c r="R1193" i="1"/>
  <c r="Q1193" i="1"/>
  <c r="V1192" i="1"/>
  <c r="U1192" i="1"/>
  <c r="T1192" i="1"/>
  <c r="S1192" i="1"/>
  <c r="X1192" i="1" s="1"/>
  <c r="R1192" i="1"/>
  <c r="Q1192" i="1"/>
  <c r="V1191" i="1"/>
  <c r="U1191" i="1"/>
  <c r="T1191" i="1"/>
  <c r="S1191" i="1"/>
  <c r="X1191" i="1" s="1"/>
  <c r="R1191" i="1"/>
  <c r="Q1191" i="1"/>
  <c r="V1190" i="1"/>
  <c r="U1190" i="1"/>
  <c r="T1190" i="1"/>
  <c r="S1190" i="1"/>
  <c r="R1190" i="1"/>
  <c r="Q1190" i="1"/>
  <c r="V1189" i="1"/>
  <c r="U1189" i="1"/>
  <c r="T1189" i="1"/>
  <c r="S1189" i="1"/>
  <c r="R1189" i="1"/>
  <c r="Q1189" i="1"/>
  <c r="V1188" i="1"/>
  <c r="U1188" i="1"/>
  <c r="T1188" i="1"/>
  <c r="S1188" i="1"/>
  <c r="R1188" i="1"/>
  <c r="Q1188" i="1"/>
  <c r="V1187" i="1"/>
  <c r="U1187" i="1"/>
  <c r="T1187" i="1"/>
  <c r="S1187" i="1"/>
  <c r="R1187" i="1"/>
  <c r="X1187" i="1" s="1"/>
  <c r="Q1187" i="1"/>
  <c r="V1186" i="1"/>
  <c r="U1186" i="1"/>
  <c r="T1186" i="1"/>
  <c r="S1186" i="1"/>
  <c r="R1186" i="1"/>
  <c r="X1186" i="1" s="1"/>
  <c r="Q1186" i="1"/>
  <c r="V1185" i="1"/>
  <c r="U1185" i="1"/>
  <c r="T1185" i="1"/>
  <c r="S1185" i="1"/>
  <c r="R1185" i="1"/>
  <c r="X1185" i="1" s="1"/>
  <c r="Q1185" i="1"/>
  <c r="V1184" i="1"/>
  <c r="U1184" i="1"/>
  <c r="T1184" i="1"/>
  <c r="S1184" i="1"/>
  <c r="R1184" i="1"/>
  <c r="X1184" i="1" s="1"/>
  <c r="Q1184" i="1"/>
  <c r="V1183" i="1"/>
  <c r="U1183" i="1"/>
  <c r="T1183" i="1"/>
  <c r="S1183" i="1"/>
  <c r="R1183" i="1"/>
  <c r="Q1183" i="1"/>
  <c r="V1182" i="1"/>
  <c r="U1182" i="1"/>
  <c r="T1182" i="1"/>
  <c r="S1182" i="1"/>
  <c r="R1182" i="1"/>
  <c r="X1182" i="1" s="1"/>
  <c r="Q1182" i="1"/>
  <c r="V1181" i="1"/>
  <c r="U1181" i="1"/>
  <c r="T1181" i="1"/>
  <c r="S1181" i="1"/>
  <c r="R1181" i="1"/>
  <c r="X1181" i="1" s="1"/>
  <c r="Q1181" i="1"/>
  <c r="V1180" i="1"/>
  <c r="U1180" i="1"/>
  <c r="T1180" i="1"/>
  <c r="S1180" i="1"/>
  <c r="R1180" i="1"/>
  <c r="X1180" i="1" s="1"/>
  <c r="Q1180" i="1"/>
  <c r="V1179" i="1"/>
  <c r="U1179" i="1"/>
  <c r="T1179" i="1"/>
  <c r="S1179" i="1"/>
  <c r="R1179" i="1"/>
  <c r="Q1179" i="1"/>
  <c r="V1178" i="1"/>
  <c r="U1178" i="1"/>
  <c r="T1178" i="1"/>
  <c r="S1178" i="1"/>
  <c r="R1178" i="1"/>
  <c r="X1178" i="1" s="1"/>
  <c r="Q1178" i="1"/>
  <c r="V1177" i="1"/>
  <c r="U1177" i="1"/>
  <c r="T1177" i="1"/>
  <c r="S1177" i="1"/>
  <c r="R1177" i="1"/>
  <c r="X1177" i="1" s="1"/>
  <c r="Q1177" i="1"/>
  <c r="V1176" i="1"/>
  <c r="U1176" i="1"/>
  <c r="T1176" i="1"/>
  <c r="S1176" i="1"/>
  <c r="R1176" i="1"/>
  <c r="Q1176" i="1"/>
  <c r="V1175" i="1"/>
  <c r="U1175" i="1"/>
  <c r="T1175" i="1"/>
  <c r="S1175" i="1"/>
  <c r="R1175" i="1"/>
  <c r="Q1175" i="1"/>
  <c r="V1174" i="1"/>
  <c r="U1174" i="1"/>
  <c r="T1174" i="1"/>
  <c r="S1174" i="1"/>
  <c r="R1174" i="1"/>
  <c r="X1174" i="1" s="1"/>
  <c r="Q1174" i="1"/>
  <c r="V1173" i="1"/>
  <c r="U1173" i="1"/>
  <c r="T1173" i="1"/>
  <c r="S1173" i="1"/>
  <c r="R1173" i="1"/>
  <c r="X1173" i="1" s="1"/>
  <c r="Q1173" i="1"/>
  <c r="V1172" i="1"/>
  <c r="U1172" i="1"/>
  <c r="T1172" i="1"/>
  <c r="S1172" i="1"/>
  <c r="R1172" i="1"/>
  <c r="X1172" i="1" s="1"/>
  <c r="Q1172" i="1"/>
  <c r="V1171" i="1"/>
  <c r="U1171" i="1"/>
  <c r="T1171" i="1"/>
  <c r="S1171" i="1"/>
  <c r="R1171" i="1"/>
  <c r="Q1171" i="1"/>
  <c r="V1170" i="1"/>
  <c r="U1170" i="1"/>
  <c r="T1170" i="1"/>
  <c r="S1170" i="1"/>
  <c r="R1170" i="1"/>
  <c r="X1170" i="1" s="1"/>
  <c r="Q1170" i="1"/>
  <c r="V1169" i="1"/>
  <c r="U1169" i="1"/>
  <c r="T1169" i="1"/>
  <c r="S1169" i="1"/>
  <c r="R1169" i="1"/>
  <c r="X1169" i="1" s="1"/>
  <c r="Q1169" i="1"/>
  <c r="V1168" i="1"/>
  <c r="U1168" i="1"/>
  <c r="T1168" i="1"/>
  <c r="S1168" i="1"/>
  <c r="R1168" i="1"/>
  <c r="X1168" i="1" s="1"/>
  <c r="Q1168" i="1"/>
  <c r="V1167" i="1"/>
  <c r="U1167" i="1"/>
  <c r="T1167" i="1"/>
  <c r="S1167" i="1"/>
  <c r="R1167" i="1"/>
  <c r="Q1167" i="1"/>
  <c r="V1166" i="1"/>
  <c r="U1166" i="1"/>
  <c r="T1166" i="1"/>
  <c r="S1166" i="1"/>
  <c r="R1166" i="1"/>
  <c r="X1166" i="1" s="1"/>
  <c r="Q1166" i="1"/>
  <c r="V1165" i="1"/>
  <c r="U1165" i="1"/>
  <c r="T1165" i="1"/>
  <c r="S1165" i="1"/>
  <c r="R1165" i="1"/>
  <c r="X1165" i="1" s="1"/>
  <c r="Q1165" i="1"/>
  <c r="V1164" i="1"/>
  <c r="U1164" i="1"/>
  <c r="T1164" i="1"/>
  <c r="S1164" i="1"/>
  <c r="R1164" i="1"/>
  <c r="X1164" i="1" s="1"/>
  <c r="Q1164" i="1"/>
  <c r="V1163" i="1"/>
  <c r="U1163" i="1"/>
  <c r="T1163" i="1"/>
  <c r="S1163" i="1"/>
  <c r="R1163" i="1"/>
  <c r="Q1163" i="1"/>
  <c r="V1162" i="1"/>
  <c r="U1162" i="1"/>
  <c r="T1162" i="1"/>
  <c r="S1162" i="1"/>
  <c r="R1162" i="1"/>
  <c r="X1162" i="1" s="1"/>
  <c r="Q1162" i="1"/>
  <c r="V1161" i="1"/>
  <c r="U1161" i="1"/>
  <c r="T1161" i="1"/>
  <c r="S1161" i="1"/>
  <c r="R1161" i="1"/>
  <c r="X1161" i="1" s="1"/>
  <c r="Q1161" i="1"/>
  <c r="V1160" i="1"/>
  <c r="U1160" i="1"/>
  <c r="T1160" i="1"/>
  <c r="S1160" i="1"/>
  <c r="R1160" i="1"/>
  <c r="Q1160" i="1"/>
  <c r="V1159" i="1"/>
  <c r="U1159" i="1"/>
  <c r="T1159" i="1"/>
  <c r="S1159" i="1"/>
  <c r="R1159" i="1"/>
  <c r="Q1159" i="1"/>
  <c r="V1158" i="1"/>
  <c r="U1158" i="1"/>
  <c r="T1158" i="1"/>
  <c r="S1158" i="1"/>
  <c r="R1158" i="1"/>
  <c r="X1158" i="1" s="1"/>
  <c r="Q1158" i="1"/>
  <c r="V1157" i="1"/>
  <c r="U1157" i="1"/>
  <c r="T1157" i="1"/>
  <c r="S1157" i="1"/>
  <c r="R1157" i="1"/>
  <c r="X1157" i="1" s="1"/>
  <c r="Q1157" i="1"/>
  <c r="V1156" i="1"/>
  <c r="U1156" i="1"/>
  <c r="T1156" i="1"/>
  <c r="S1156" i="1"/>
  <c r="R1156" i="1"/>
  <c r="Q1156" i="1"/>
  <c r="V1155" i="1"/>
  <c r="U1155" i="1"/>
  <c r="T1155" i="1"/>
  <c r="S1155" i="1"/>
  <c r="R1155" i="1"/>
  <c r="Q1155" i="1"/>
  <c r="V1154" i="1"/>
  <c r="U1154" i="1"/>
  <c r="T1154" i="1"/>
  <c r="S1154" i="1"/>
  <c r="R1154" i="1"/>
  <c r="X1154" i="1" s="1"/>
  <c r="Q1154" i="1"/>
  <c r="V1153" i="1"/>
  <c r="U1153" i="1"/>
  <c r="T1153" i="1"/>
  <c r="S1153" i="1"/>
  <c r="R1153" i="1"/>
  <c r="X1153" i="1" s="1"/>
  <c r="Q1153" i="1"/>
  <c r="V1152" i="1"/>
  <c r="U1152" i="1"/>
  <c r="T1152" i="1"/>
  <c r="S1152" i="1"/>
  <c r="R1152" i="1"/>
  <c r="X1152" i="1" s="1"/>
  <c r="Q1152" i="1"/>
  <c r="V1151" i="1"/>
  <c r="U1151" i="1"/>
  <c r="T1151" i="1"/>
  <c r="S1151" i="1"/>
  <c r="R1151" i="1"/>
  <c r="Q1151" i="1"/>
  <c r="V1150" i="1"/>
  <c r="U1150" i="1"/>
  <c r="T1150" i="1"/>
  <c r="S1150" i="1"/>
  <c r="R1150" i="1"/>
  <c r="X1150" i="1" s="1"/>
  <c r="Q1150" i="1"/>
  <c r="V1149" i="1"/>
  <c r="U1149" i="1"/>
  <c r="T1149" i="1"/>
  <c r="S1149" i="1"/>
  <c r="R1149" i="1"/>
  <c r="X1149" i="1" s="1"/>
  <c r="Q1149" i="1"/>
  <c r="V1148" i="1"/>
  <c r="U1148" i="1"/>
  <c r="T1148" i="1"/>
  <c r="S1148" i="1"/>
  <c r="R1148" i="1"/>
  <c r="X1148" i="1" s="1"/>
  <c r="Q1148" i="1"/>
  <c r="V1147" i="1"/>
  <c r="U1147" i="1"/>
  <c r="T1147" i="1"/>
  <c r="S1147" i="1"/>
  <c r="R1147" i="1"/>
  <c r="Q1147" i="1"/>
  <c r="V1146" i="1"/>
  <c r="U1146" i="1"/>
  <c r="T1146" i="1"/>
  <c r="S1146" i="1"/>
  <c r="R1146" i="1"/>
  <c r="X1146" i="1" s="1"/>
  <c r="Q1146" i="1"/>
  <c r="V1145" i="1"/>
  <c r="U1145" i="1"/>
  <c r="T1145" i="1"/>
  <c r="S1145" i="1"/>
  <c r="R1145" i="1"/>
  <c r="X1145" i="1" s="1"/>
  <c r="Q1145" i="1"/>
  <c r="V1144" i="1"/>
  <c r="U1144" i="1"/>
  <c r="T1144" i="1"/>
  <c r="S1144" i="1"/>
  <c r="R1144" i="1"/>
  <c r="Q1144" i="1"/>
  <c r="V1143" i="1"/>
  <c r="U1143" i="1"/>
  <c r="T1143" i="1"/>
  <c r="S1143" i="1"/>
  <c r="R1143" i="1"/>
  <c r="Q1143" i="1"/>
  <c r="V1142" i="1"/>
  <c r="U1142" i="1"/>
  <c r="T1142" i="1"/>
  <c r="S1142" i="1"/>
  <c r="R1142" i="1"/>
  <c r="X1142" i="1" s="1"/>
  <c r="Q1142" i="1"/>
  <c r="V1141" i="1"/>
  <c r="U1141" i="1"/>
  <c r="T1141" i="1"/>
  <c r="S1141" i="1"/>
  <c r="R1141" i="1"/>
  <c r="X1141" i="1" s="1"/>
  <c r="Q1141" i="1"/>
  <c r="V1140" i="1"/>
  <c r="U1140" i="1"/>
  <c r="T1140" i="1"/>
  <c r="S1140" i="1"/>
  <c r="R1140" i="1"/>
  <c r="X1140" i="1" s="1"/>
  <c r="Q1140" i="1"/>
  <c r="V1139" i="1"/>
  <c r="U1139" i="1"/>
  <c r="T1139" i="1"/>
  <c r="S1139" i="1"/>
  <c r="R1139" i="1"/>
  <c r="Q1139" i="1"/>
  <c r="V1138" i="1"/>
  <c r="U1138" i="1"/>
  <c r="T1138" i="1"/>
  <c r="S1138" i="1"/>
  <c r="R1138" i="1"/>
  <c r="X1138" i="1" s="1"/>
  <c r="Q1138" i="1"/>
  <c r="V1137" i="1"/>
  <c r="U1137" i="1"/>
  <c r="T1137" i="1"/>
  <c r="S1137" i="1"/>
  <c r="R1137" i="1"/>
  <c r="X1137" i="1" s="1"/>
  <c r="Q1137" i="1"/>
  <c r="V1136" i="1"/>
  <c r="U1136" i="1"/>
  <c r="T1136" i="1"/>
  <c r="S1136" i="1"/>
  <c r="R1136" i="1"/>
  <c r="X1136" i="1" s="1"/>
  <c r="Q1136" i="1"/>
  <c r="V1135" i="1"/>
  <c r="U1135" i="1"/>
  <c r="T1135" i="1"/>
  <c r="S1135" i="1"/>
  <c r="R1135" i="1"/>
  <c r="Q1135" i="1"/>
  <c r="V1134" i="1"/>
  <c r="U1134" i="1"/>
  <c r="T1134" i="1"/>
  <c r="S1134" i="1"/>
  <c r="R1134" i="1"/>
  <c r="X1134" i="1" s="1"/>
  <c r="Q1134" i="1"/>
  <c r="V1133" i="1"/>
  <c r="U1133" i="1"/>
  <c r="T1133" i="1"/>
  <c r="S1133" i="1"/>
  <c r="R1133" i="1"/>
  <c r="X1133" i="1" s="1"/>
  <c r="Q1133" i="1"/>
  <c r="V1132" i="1"/>
  <c r="U1132" i="1"/>
  <c r="T1132" i="1"/>
  <c r="S1132" i="1"/>
  <c r="R1132" i="1"/>
  <c r="X1132" i="1" s="1"/>
  <c r="Q1132" i="1"/>
  <c r="V1131" i="1"/>
  <c r="U1131" i="1"/>
  <c r="T1131" i="1"/>
  <c r="S1131" i="1"/>
  <c r="R1131" i="1"/>
  <c r="Q1131" i="1"/>
  <c r="V1130" i="1"/>
  <c r="U1130" i="1"/>
  <c r="T1130" i="1"/>
  <c r="S1130" i="1"/>
  <c r="R1130" i="1"/>
  <c r="X1130" i="1" s="1"/>
  <c r="Q1130" i="1"/>
  <c r="V1129" i="1"/>
  <c r="U1129" i="1"/>
  <c r="T1129" i="1"/>
  <c r="S1129" i="1"/>
  <c r="R1129" i="1"/>
  <c r="X1129" i="1" s="1"/>
  <c r="Q1129" i="1"/>
  <c r="V1128" i="1"/>
  <c r="U1128" i="1"/>
  <c r="T1128" i="1"/>
  <c r="S1128" i="1"/>
  <c r="R1128" i="1"/>
  <c r="Q1128" i="1"/>
  <c r="V1127" i="1"/>
  <c r="U1127" i="1"/>
  <c r="T1127" i="1"/>
  <c r="S1127" i="1"/>
  <c r="R1127" i="1"/>
  <c r="Q1127" i="1"/>
  <c r="V1126" i="1"/>
  <c r="U1126" i="1"/>
  <c r="T1126" i="1"/>
  <c r="S1126" i="1"/>
  <c r="R1126" i="1"/>
  <c r="X1126" i="1" s="1"/>
  <c r="Q1126" i="1"/>
  <c r="V1125" i="1"/>
  <c r="U1125" i="1"/>
  <c r="T1125" i="1"/>
  <c r="S1125" i="1"/>
  <c r="R1125" i="1"/>
  <c r="X1125" i="1" s="1"/>
  <c r="Q1125" i="1"/>
  <c r="V1124" i="1"/>
  <c r="U1124" i="1"/>
  <c r="T1124" i="1"/>
  <c r="S1124" i="1"/>
  <c r="R1124" i="1"/>
  <c r="Q1124" i="1"/>
  <c r="V1123" i="1"/>
  <c r="U1123" i="1"/>
  <c r="T1123" i="1"/>
  <c r="S1123" i="1"/>
  <c r="R1123" i="1"/>
  <c r="Q1123" i="1"/>
  <c r="V1122" i="1"/>
  <c r="U1122" i="1"/>
  <c r="T1122" i="1"/>
  <c r="S1122" i="1"/>
  <c r="R1122" i="1"/>
  <c r="X1122" i="1" s="1"/>
  <c r="Q1122" i="1"/>
  <c r="V1121" i="1"/>
  <c r="U1121" i="1"/>
  <c r="T1121" i="1"/>
  <c r="S1121" i="1"/>
  <c r="R1121" i="1"/>
  <c r="X1121" i="1" s="1"/>
  <c r="Q1121" i="1"/>
  <c r="V1120" i="1"/>
  <c r="U1120" i="1"/>
  <c r="T1120" i="1"/>
  <c r="S1120" i="1"/>
  <c r="R1120" i="1"/>
  <c r="X1120" i="1" s="1"/>
  <c r="Q1120" i="1"/>
  <c r="V1119" i="1"/>
  <c r="U1119" i="1"/>
  <c r="T1119" i="1"/>
  <c r="S1119" i="1"/>
  <c r="R1119" i="1"/>
  <c r="Q1119" i="1"/>
  <c r="V1118" i="1"/>
  <c r="U1118" i="1"/>
  <c r="T1118" i="1"/>
  <c r="S1118" i="1"/>
  <c r="R1118" i="1"/>
  <c r="X1118" i="1" s="1"/>
  <c r="Q1118" i="1"/>
  <c r="V1117" i="1"/>
  <c r="U1117" i="1"/>
  <c r="T1117" i="1"/>
  <c r="S1117" i="1"/>
  <c r="R1117" i="1"/>
  <c r="X1117" i="1" s="1"/>
  <c r="Q1117" i="1"/>
  <c r="V1116" i="1"/>
  <c r="U1116" i="1"/>
  <c r="T1116" i="1"/>
  <c r="S1116" i="1"/>
  <c r="R1116" i="1"/>
  <c r="X1116" i="1" s="1"/>
  <c r="Q1116" i="1"/>
  <c r="V1115" i="1"/>
  <c r="U1115" i="1"/>
  <c r="T1115" i="1"/>
  <c r="S1115" i="1"/>
  <c r="R1115" i="1"/>
  <c r="Q1115" i="1"/>
  <c r="V1114" i="1"/>
  <c r="U1114" i="1"/>
  <c r="T1114" i="1"/>
  <c r="S1114" i="1"/>
  <c r="R1114" i="1"/>
  <c r="X1114" i="1" s="1"/>
  <c r="Q1114" i="1"/>
  <c r="V1113" i="1"/>
  <c r="U1113" i="1"/>
  <c r="T1113" i="1"/>
  <c r="S1113" i="1"/>
  <c r="R1113" i="1"/>
  <c r="X1113" i="1" s="1"/>
  <c r="Q1113" i="1"/>
  <c r="V1112" i="1"/>
  <c r="U1112" i="1"/>
  <c r="T1112" i="1"/>
  <c r="S1112" i="1"/>
  <c r="R1112" i="1"/>
  <c r="Q1112" i="1"/>
  <c r="V1111" i="1"/>
  <c r="U1111" i="1"/>
  <c r="T1111" i="1"/>
  <c r="S1111" i="1"/>
  <c r="R1111" i="1"/>
  <c r="Q1111" i="1"/>
  <c r="V1110" i="1"/>
  <c r="U1110" i="1"/>
  <c r="T1110" i="1"/>
  <c r="S1110" i="1"/>
  <c r="R1110" i="1"/>
  <c r="X1110" i="1" s="1"/>
  <c r="Q1110" i="1"/>
  <c r="V1109" i="1"/>
  <c r="U1109" i="1"/>
  <c r="T1109" i="1"/>
  <c r="S1109" i="1"/>
  <c r="R1109" i="1"/>
  <c r="X1109" i="1" s="1"/>
  <c r="Q1109" i="1"/>
  <c r="V1108" i="1"/>
  <c r="U1108" i="1"/>
  <c r="T1108" i="1"/>
  <c r="S1108" i="1"/>
  <c r="R1108" i="1"/>
  <c r="X1108" i="1" s="1"/>
  <c r="Q1108" i="1"/>
  <c r="V1107" i="1"/>
  <c r="U1107" i="1"/>
  <c r="T1107" i="1"/>
  <c r="S1107" i="1"/>
  <c r="R1107" i="1"/>
  <c r="Q1107" i="1"/>
  <c r="V1106" i="1"/>
  <c r="U1106" i="1"/>
  <c r="T1106" i="1"/>
  <c r="S1106" i="1"/>
  <c r="R1106" i="1"/>
  <c r="X1106" i="1" s="1"/>
  <c r="Q1106" i="1"/>
  <c r="V1105" i="1"/>
  <c r="U1105" i="1"/>
  <c r="T1105" i="1"/>
  <c r="S1105" i="1"/>
  <c r="R1105" i="1"/>
  <c r="X1105" i="1" s="1"/>
  <c r="Q1105" i="1"/>
  <c r="V1104" i="1"/>
  <c r="U1104" i="1"/>
  <c r="T1104" i="1"/>
  <c r="S1104" i="1"/>
  <c r="R1104" i="1"/>
  <c r="X1104" i="1" s="1"/>
  <c r="Q1104" i="1"/>
  <c r="V1103" i="1"/>
  <c r="U1103" i="1"/>
  <c r="T1103" i="1"/>
  <c r="S1103" i="1"/>
  <c r="R1103" i="1"/>
  <c r="Q1103" i="1"/>
  <c r="V1102" i="1"/>
  <c r="U1102" i="1"/>
  <c r="T1102" i="1"/>
  <c r="S1102" i="1"/>
  <c r="R1102" i="1"/>
  <c r="X1102" i="1" s="1"/>
  <c r="Q1102" i="1"/>
  <c r="V1101" i="1"/>
  <c r="U1101" i="1"/>
  <c r="T1101" i="1"/>
  <c r="S1101" i="1"/>
  <c r="R1101" i="1"/>
  <c r="X1101" i="1" s="1"/>
  <c r="Q1101" i="1"/>
  <c r="V1100" i="1"/>
  <c r="U1100" i="1"/>
  <c r="T1100" i="1"/>
  <c r="S1100" i="1"/>
  <c r="R1100" i="1"/>
  <c r="X1100" i="1" s="1"/>
  <c r="Q1100" i="1"/>
  <c r="V1099" i="1"/>
  <c r="U1099" i="1"/>
  <c r="T1099" i="1"/>
  <c r="S1099" i="1"/>
  <c r="R1099" i="1"/>
  <c r="Q1099" i="1"/>
  <c r="V1098" i="1"/>
  <c r="U1098" i="1"/>
  <c r="T1098" i="1"/>
  <c r="S1098" i="1"/>
  <c r="R1098" i="1"/>
  <c r="X1098" i="1" s="1"/>
  <c r="Q1098" i="1"/>
  <c r="V1097" i="1"/>
  <c r="U1097" i="1"/>
  <c r="T1097" i="1"/>
  <c r="S1097" i="1"/>
  <c r="R1097" i="1"/>
  <c r="X1097" i="1" s="1"/>
  <c r="Q1097" i="1"/>
  <c r="V1096" i="1"/>
  <c r="U1096" i="1"/>
  <c r="T1096" i="1"/>
  <c r="S1096" i="1"/>
  <c r="R1096" i="1"/>
  <c r="Q1096" i="1"/>
  <c r="V1095" i="1"/>
  <c r="U1095" i="1"/>
  <c r="T1095" i="1"/>
  <c r="S1095" i="1"/>
  <c r="R1095" i="1"/>
  <c r="Q1095" i="1"/>
  <c r="V1094" i="1"/>
  <c r="U1094" i="1"/>
  <c r="T1094" i="1"/>
  <c r="S1094" i="1"/>
  <c r="R1094" i="1"/>
  <c r="X1094" i="1" s="1"/>
  <c r="Q1094" i="1"/>
  <c r="V1093" i="1"/>
  <c r="U1093" i="1"/>
  <c r="T1093" i="1"/>
  <c r="S1093" i="1"/>
  <c r="R1093" i="1"/>
  <c r="X1093" i="1" s="1"/>
  <c r="Q1093" i="1"/>
  <c r="V1092" i="1"/>
  <c r="U1092" i="1"/>
  <c r="T1092" i="1"/>
  <c r="S1092" i="1"/>
  <c r="R1092" i="1"/>
  <c r="Q1092" i="1"/>
  <c r="V1091" i="1"/>
  <c r="U1091" i="1"/>
  <c r="T1091" i="1"/>
  <c r="S1091" i="1"/>
  <c r="R1091" i="1"/>
  <c r="Q1091" i="1"/>
  <c r="V1090" i="1"/>
  <c r="U1090" i="1"/>
  <c r="T1090" i="1"/>
  <c r="S1090" i="1"/>
  <c r="R1090" i="1"/>
  <c r="X1090" i="1" s="1"/>
  <c r="Q1090" i="1"/>
  <c r="V1089" i="1"/>
  <c r="U1089" i="1"/>
  <c r="T1089" i="1"/>
  <c r="S1089" i="1"/>
  <c r="R1089" i="1"/>
  <c r="X1089" i="1" s="1"/>
  <c r="Q1089" i="1"/>
  <c r="V1088" i="1"/>
  <c r="U1088" i="1"/>
  <c r="T1088" i="1"/>
  <c r="S1088" i="1"/>
  <c r="R1088" i="1"/>
  <c r="X1088" i="1" s="1"/>
  <c r="Q1088" i="1"/>
  <c r="V1087" i="1"/>
  <c r="U1087" i="1"/>
  <c r="T1087" i="1"/>
  <c r="S1087" i="1"/>
  <c r="R1087" i="1"/>
  <c r="Q1087" i="1"/>
  <c r="V1086" i="1"/>
  <c r="U1086" i="1"/>
  <c r="T1086" i="1"/>
  <c r="S1086" i="1"/>
  <c r="R1086" i="1"/>
  <c r="X1086" i="1" s="1"/>
  <c r="Q1086" i="1"/>
  <c r="V1085" i="1"/>
  <c r="U1085" i="1"/>
  <c r="T1085" i="1"/>
  <c r="S1085" i="1"/>
  <c r="R1085" i="1"/>
  <c r="X1085" i="1" s="1"/>
  <c r="Q1085" i="1"/>
  <c r="V1084" i="1"/>
  <c r="U1084" i="1"/>
  <c r="T1084" i="1"/>
  <c r="S1084" i="1"/>
  <c r="R1084" i="1"/>
  <c r="X1084" i="1" s="1"/>
  <c r="Q1084" i="1"/>
  <c r="V1083" i="1"/>
  <c r="U1083" i="1"/>
  <c r="T1083" i="1"/>
  <c r="S1083" i="1"/>
  <c r="R1083" i="1"/>
  <c r="Q1083" i="1"/>
  <c r="V1082" i="1"/>
  <c r="U1082" i="1"/>
  <c r="T1082" i="1"/>
  <c r="S1082" i="1"/>
  <c r="R1082" i="1"/>
  <c r="X1082" i="1" s="1"/>
  <c r="Q1082" i="1"/>
  <c r="V1081" i="1"/>
  <c r="U1081" i="1"/>
  <c r="T1081" i="1"/>
  <c r="S1081" i="1"/>
  <c r="R1081" i="1"/>
  <c r="X1081" i="1" s="1"/>
  <c r="Q1081" i="1"/>
  <c r="V1080" i="1"/>
  <c r="U1080" i="1"/>
  <c r="T1080" i="1"/>
  <c r="S1080" i="1"/>
  <c r="R1080" i="1"/>
  <c r="Q1080" i="1"/>
  <c r="V1079" i="1"/>
  <c r="U1079" i="1"/>
  <c r="T1079" i="1"/>
  <c r="S1079" i="1"/>
  <c r="R1079" i="1"/>
  <c r="Q1079" i="1"/>
  <c r="V1078" i="1"/>
  <c r="U1078" i="1"/>
  <c r="T1078" i="1"/>
  <c r="S1078" i="1"/>
  <c r="R1078" i="1"/>
  <c r="X1078" i="1" s="1"/>
  <c r="Q1078" i="1"/>
  <c r="V1077" i="1"/>
  <c r="U1077" i="1"/>
  <c r="T1077" i="1"/>
  <c r="S1077" i="1"/>
  <c r="R1077" i="1"/>
  <c r="X1077" i="1" s="1"/>
  <c r="Q1077" i="1"/>
  <c r="V1076" i="1"/>
  <c r="U1076" i="1"/>
  <c r="T1076" i="1"/>
  <c r="S1076" i="1"/>
  <c r="R1076" i="1"/>
  <c r="X1076" i="1" s="1"/>
  <c r="Q1076" i="1"/>
  <c r="V1075" i="1"/>
  <c r="U1075" i="1"/>
  <c r="T1075" i="1"/>
  <c r="S1075" i="1"/>
  <c r="R1075" i="1"/>
  <c r="Q1075" i="1"/>
  <c r="V1074" i="1"/>
  <c r="U1074" i="1"/>
  <c r="T1074" i="1"/>
  <c r="S1074" i="1"/>
  <c r="R1074" i="1"/>
  <c r="X1074" i="1" s="1"/>
  <c r="Q1074" i="1"/>
  <c r="V1073" i="1"/>
  <c r="U1073" i="1"/>
  <c r="T1073" i="1"/>
  <c r="S1073" i="1"/>
  <c r="R1073" i="1"/>
  <c r="X1073" i="1" s="1"/>
  <c r="Q1073" i="1"/>
  <c r="V1072" i="1"/>
  <c r="U1072" i="1"/>
  <c r="T1072" i="1"/>
  <c r="S1072" i="1"/>
  <c r="R1072" i="1"/>
  <c r="X1072" i="1" s="1"/>
  <c r="Q1072" i="1"/>
  <c r="V1071" i="1"/>
  <c r="U1071" i="1"/>
  <c r="T1071" i="1"/>
  <c r="S1071" i="1"/>
  <c r="R1071" i="1"/>
  <c r="Q1071" i="1"/>
  <c r="V1070" i="1"/>
  <c r="U1070" i="1"/>
  <c r="T1070" i="1"/>
  <c r="S1070" i="1"/>
  <c r="R1070" i="1"/>
  <c r="X1070" i="1" s="1"/>
  <c r="Q1070" i="1"/>
  <c r="V1069" i="1"/>
  <c r="U1069" i="1"/>
  <c r="T1069" i="1"/>
  <c r="S1069" i="1"/>
  <c r="R1069" i="1"/>
  <c r="X1069" i="1" s="1"/>
  <c r="Q1069" i="1"/>
  <c r="V1068" i="1"/>
  <c r="U1068" i="1"/>
  <c r="T1068" i="1"/>
  <c r="S1068" i="1"/>
  <c r="R1068" i="1"/>
  <c r="X1068" i="1" s="1"/>
  <c r="Q1068" i="1"/>
  <c r="V1067" i="1"/>
  <c r="U1067" i="1"/>
  <c r="T1067" i="1"/>
  <c r="S1067" i="1"/>
  <c r="R1067" i="1"/>
  <c r="Q1067" i="1"/>
  <c r="V1066" i="1"/>
  <c r="U1066" i="1"/>
  <c r="T1066" i="1"/>
  <c r="S1066" i="1"/>
  <c r="R1066" i="1"/>
  <c r="X1066" i="1" s="1"/>
  <c r="Q1066" i="1"/>
  <c r="V1065" i="1"/>
  <c r="U1065" i="1"/>
  <c r="T1065" i="1"/>
  <c r="S1065" i="1"/>
  <c r="R1065" i="1"/>
  <c r="X1065" i="1" s="1"/>
  <c r="Q1065" i="1"/>
  <c r="V1064" i="1"/>
  <c r="U1064" i="1"/>
  <c r="T1064" i="1"/>
  <c r="S1064" i="1"/>
  <c r="R1064" i="1"/>
  <c r="Q1064" i="1"/>
  <c r="V1063" i="1"/>
  <c r="U1063" i="1"/>
  <c r="T1063" i="1"/>
  <c r="S1063" i="1"/>
  <c r="R1063" i="1"/>
  <c r="Q1063" i="1"/>
  <c r="V1062" i="1"/>
  <c r="U1062" i="1"/>
  <c r="T1062" i="1"/>
  <c r="S1062" i="1"/>
  <c r="R1062" i="1"/>
  <c r="X1062" i="1" s="1"/>
  <c r="Q1062" i="1"/>
  <c r="V1061" i="1"/>
  <c r="U1061" i="1"/>
  <c r="T1061" i="1"/>
  <c r="S1061" i="1"/>
  <c r="R1061" i="1"/>
  <c r="X1061" i="1" s="1"/>
  <c r="Q1061" i="1"/>
  <c r="V1060" i="1"/>
  <c r="U1060" i="1"/>
  <c r="T1060" i="1"/>
  <c r="S1060" i="1"/>
  <c r="R1060" i="1"/>
  <c r="Q1060" i="1"/>
  <c r="V1059" i="1"/>
  <c r="U1059" i="1"/>
  <c r="T1059" i="1"/>
  <c r="S1059" i="1"/>
  <c r="R1059" i="1"/>
  <c r="Q1059" i="1"/>
  <c r="V1058" i="1"/>
  <c r="U1058" i="1"/>
  <c r="T1058" i="1"/>
  <c r="S1058" i="1"/>
  <c r="R1058" i="1"/>
  <c r="X1058" i="1" s="1"/>
  <c r="Q1058" i="1"/>
  <c r="V1057" i="1"/>
  <c r="U1057" i="1"/>
  <c r="T1057" i="1"/>
  <c r="S1057" i="1"/>
  <c r="R1057" i="1"/>
  <c r="X1057" i="1" s="1"/>
  <c r="Q1057" i="1"/>
  <c r="V1056" i="1"/>
  <c r="U1056" i="1"/>
  <c r="T1056" i="1"/>
  <c r="S1056" i="1"/>
  <c r="R1056" i="1"/>
  <c r="X1056" i="1" s="1"/>
  <c r="Q1056" i="1"/>
  <c r="V1055" i="1"/>
  <c r="U1055" i="1"/>
  <c r="T1055" i="1"/>
  <c r="S1055" i="1"/>
  <c r="R1055" i="1"/>
  <c r="Q1055" i="1"/>
  <c r="V1054" i="1"/>
  <c r="U1054" i="1"/>
  <c r="T1054" i="1"/>
  <c r="S1054" i="1"/>
  <c r="R1054" i="1"/>
  <c r="X1054" i="1" s="1"/>
  <c r="Q1054" i="1"/>
  <c r="V1053" i="1"/>
  <c r="U1053" i="1"/>
  <c r="T1053" i="1"/>
  <c r="S1053" i="1"/>
  <c r="R1053" i="1"/>
  <c r="X1053" i="1" s="1"/>
  <c r="Q1053" i="1"/>
  <c r="V1052" i="1"/>
  <c r="U1052" i="1"/>
  <c r="T1052" i="1"/>
  <c r="S1052" i="1"/>
  <c r="R1052" i="1"/>
  <c r="X1052" i="1" s="1"/>
  <c r="Q1052" i="1"/>
  <c r="V1051" i="1"/>
  <c r="U1051" i="1"/>
  <c r="T1051" i="1"/>
  <c r="S1051" i="1"/>
  <c r="R1051" i="1"/>
  <c r="Q1051" i="1"/>
  <c r="V1050" i="1"/>
  <c r="U1050" i="1"/>
  <c r="T1050" i="1"/>
  <c r="S1050" i="1"/>
  <c r="R1050" i="1"/>
  <c r="X1050" i="1" s="1"/>
  <c r="Q1050" i="1"/>
  <c r="V1049" i="1"/>
  <c r="U1049" i="1"/>
  <c r="T1049" i="1"/>
  <c r="S1049" i="1"/>
  <c r="R1049" i="1"/>
  <c r="X1049" i="1" s="1"/>
  <c r="Q1049" i="1"/>
  <c r="V1048" i="1"/>
  <c r="U1048" i="1"/>
  <c r="T1048" i="1"/>
  <c r="S1048" i="1"/>
  <c r="R1048" i="1"/>
  <c r="Q1048" i="1"/>
  <c r="V1047" i="1"/>
  <c r="U1047" i="1"/>
  <c r="T1047" i="1"/>
  <c r="S1047" i="1"/>
  <c r="R1047" i="1"/>
  <c r="Q1047" i="1"/>
  <c r="V1046" i="1"/>
  <c r="U1046" i="1"/>
  <c r="T1046" i="1"/>
  <c r="S1046" i="1"/>
  <c r="R1046" i="1"/>
  <c r="X1046" i="1" s="1"/>
  <c r="Q1046" i="1"/>
  <c r="V1045" i="1"/>
  <c r="U1045" i="1"/>
  <c r="T1045" i="1"/>
  <c r="S1045" i="1"/>
  <c r="R1045" i="1"/>
  <c r="X1045" i="1" s="1"/>
  <c r="Q1045" i="1"/>
  <c r="V1044" i="1"/>
  <c r="U1044" i="1"/>
  <c r="T1044" i="1"/>
  <c r="S1044" i="1"/>
  <c r="R1044" i="1"/>
  <c r="X1044" i="1" s="1"/>
  <c r="Q1044" i="1"/>
  <c r="V1043" i="1"/>
  <c r="U1043" i="1"/>
  <c r="T1043" i="1"/>
  <c r="S1043" i="1"/>
  <c r="R1043" i="1"/>
  <c r="Q1043" i="1"/>
  <c r="V1042" i="1"/>
  <c r="U1042" i="1"/>
  <c r="T1042" i="1"/>
  <c r="S1042" i="1"/>
  <c r="R1042" i="1"/>
  <c r="X1042" i="1" s="1"/>
  <c r="Q1042" i="1"/>
  <c r="V1041" i="1"/>
  <c r="U1041" i="1"/>
  <c r="T1041" i="1"/>
  <c r="S1041" i="1"/>
  <c r="R1041" i="1"/>
  <c r="X1041" i="1" s="1"/>
  <c r="Q1041" i="1"/>
  <c r="V1040" i="1"/>
  <c r="U1040" i="1"/>
  <c r="T1040" i="1"/>
  <c r="S1040" i="1"/>
  <c r="R1040" i="1"/>
  <c r="X1040" i="1" s="1"/>
  <c r="Q1040" i="1"/>
  <c r="V1039" i="1"/>
  <c r="U1039" i="1"/>
  <c r="T1039" i="1"/>
  <c r="S1039" i="1"/>
  <c r="R1039" i="1"/>
  <c r="Q1039" i="1"/>
  <c r="V1038" i="1"/>
  <c r="U1038" i="1"/>
  <c r="T1038" i="1"/>
  <c r="S1038" i="1"/>
  <c r="R1038" i="1"/>
  <c r="X1038" i="1" s="1"/>
  <c r="Q1038" i="1"/>
  <c r="V1037" i="1"/>
  <c r="U1037" i="1"/>
  <c r="T1037" i="1"/>
  <c r="S1037" i="1"/>
  <c r="R1037" i="1"/>
  <c r="X1037" i="1" s="1"/>
  <c r="Q1037" i="1"/>
  <c r="V1036" i="1"/>
  <c r="U1036" i="1"/>
  <c r="T1036" i="1"/>
  <c r="S1036" i="1"/>
  <c r="R1036" i="1"/>
  <c r="X1036" i="1" s="1"/>
  <c r="Q1036" i="1"/>
  <c r="V1035" i="1"/>
  <c r="U1035" i="1"/>
  <c r="T1035" i="1"/>
  <c r="S1035" i="1"/>
  <c r="R1035" i="1"/>
  <c r="Q1035" i="1"/>
  <c r="V1034" i="1"/>
  <c r="U1034" i="1"/>
  <c r="T1034" i="1"/>
  <c r="S1034" i="1"/>
  <c r="R1034" i="1"/>
  <c r="X1034" i="1" s="1"/>
  <c r="Q1034" i="1"/>
  <c r="V1033" i="1"/>
  <c r="U1033" i="1"/>
  <c r="T1033" i="1"/>
  <c r="S1033" i="1"/>
  <c r="R1033" i="1"/>
  <c r="X1033" i="1" s="1"/>
  <c r="Q1033" i="1"/>
  <c r="V1032" i="1"/>
  <c r="U1032" i="1"/>
  <c r="T1032" i="1"/>
  <c r="S1032" i="1"/>
  <c r="R1032" i="1"/>
  <c r="Q1032" i="1"/>
  <c r="V1031" i="1"/>
  <c r="U1031" i="1"/>
  <c r="T1031" i="1"/>
  <c r="S1031" i="1"/>
  <c r="R1031" i="1"/>
  <c r="Q1031" i="1"/>
  <c r="V1030" i="1"/>
  <c r="U1030" i="1"/>
  <c r="T1030" i="1"/>
  <c r="S1030" i="1"/>
  <c r="R1030" i="1"/>
  <c r="X1030" i="1" s="1"/>
  <c r="Q1030" i="1"/>
  <c r="V1029" i="1"/>
  <c r="U1029" i="1"/>
  <c r="T1029" i="1"/>
  <c r="S1029" i="1"/>
  <c r="R1029" i="1"/>
  <c r="X1029" i="1" s="1"/>
  <c r="Q1029" i="1"/>
  <c r="V1028" i="1"/>
  <c r="U1028" i="1"/>
  <c r="T1028" i="1"/>
  <c r="S1028" i="1"/>
  <c r="R1028" i="1"/>
  <c r="Q1028" i="1"/>
  <c r="V1027" i="1"/>
  <c r="U1027" i="1"/>
  <c r="T1027" i="1"/>
  <c r="S1027" i="1"/>
  <c r="R1027" i="1"/>
  <c r="Q1027" i="1"/>
  <c r="V1026" i="1"/>
  <c r="U1026" i="1"/>
  <c r="T1026" i="1"/>
  <c r="S1026" i="1"/>
  <c r="R1026" i="1"/>
  <c r="X1026" i="1" s="1"/>
  <c r="Q1026" i="1"/>
  <c r="V1025" i="1"/>
  <c r="U1025" i="1"/>
  <c r="T1025" i="1"/>
  <c r="S1025" i="1"/>
  <c r="R1025" i="1"/>
  <c r="X1025" i="1" s="1"/>
  <c r="Q1025" i="1"/>
  <c r="V1024" i="1"/>
  <c r="U1024" i="1"/>
  <c r="T1024" i="1"/>
  <c r="S1024" i="1"/>
  <c r="R1024" i="1"/>
  <c r="X1024" i="1" s="1"/>
  <c r="Q1024" i="1"/>
  <c r="V1023" i="1"/>
  <c r="U1023" i="1"/>
  <c r="T1023" i="1"/>
  <c r="S1023" i="1"/>
  <c r="R1023" i="1"/>
  <c r="Q1023" i="1"/>
  <c r="V1022" i="1"/>
  <c r="U1022" i="1"/>
  <c r="T1022" i="1"/>
  <c r="S1022" i="1"/>
  <c r="R1022" i="1"/>
  <c r="X1022" i="1" s="1"/>
  <c r="Q1022" i="1"/>
  <c r="V1021" i="1"/>
  <c r="U1021" i="1"/>
  <c r="T1021" i="1"/>
  <c r="S1021" i="1"/>
  <c r="R1021" i="1"/>
  <c r="X1021" i="1" s="1"/>
  <c r="Q1021" i="1"/>
  <c r="V1020" i="1"/>
  <c r="U1020" i="1"/>
  <c r="T1020" i="1"/>
  <c r="S1020" i="1"/>
  <c r="R1020" i="1"/>
  <c r="X1020" i="1" s="1"/>
  <c r="Q1020" i="1"/>
  <c r="V1019" i="1"/>
  <c r="U1019" i="1"/>
  <c r="T1019" i="1"/>
  <c r="S1019" i="1"/>
  <c r="R1019" i="1"/>
  <c r="Q1019" i="1"/>
  <c r="V1018" i="1"/>
  <c r="U1018" i="1"/>
  <c r="T1018" i="1"/>
  <c r="S1018" i="1"/>
  <c r="R1018" i="1"/>
  <c r="X1018" i="1" s="1"/>
  <c r="Q1018" i="1"/>
  <c r="V1017" i="1"/>
  <c r="U1017" i="1"/>
  <c r="T1017" i="1"/>
  <c r="S1017" i="1"/>
  <c r="R1017" i="1"/>
  <c r="X1017" i="1" s="1"/>
  <c r="Q1017" i="1"/>
  <c r="V1016" i="1"/>
  <c r="U1016" i="1"/>
  <c r="T1016" i="1"/>
  <c r="S1016" i="1"/>
  <c r="R1016" i="1"/>
  <c r="Q1016" i="1"/>
  <c r="V1015" i="1"/>
  <c r="U1015" i="1"/>
  <c r="T1015" i="1"/>
  <c r="S1015" i="1"/>
  <c r="R1015" i="1"/>
  <c r="Q1015" i="1"/>
  <c r="V1014" i="1"/>
  <c r="U1014" i="1"/>
  <c r="T1014" i="1"/>
  <c r="S1014" i="1"/>
  <c r="R1014" i="1"/>
  <c r="X1014" i="1" s="1"/>
  <c r="Q1014" i="1"/>
  <c r="V1013" i="1"/>
  <c r="U1013" i="1"/>
  <c r="T1013" i="1"/>
  <c r="S1013" i="1"/>
  <c r="R1013" i="1"/>
  <c r="X1013" i="1" s="1"/>
  <c r="Q1013" i="1"/>
  <c r="V1012" i="1"/>
  <c r="U1012" i="1"/>
  <c r="T1012" i="1"/>
  <c r="S1012" i="1"/>
  <c r="R1012" i="1"/>
  <c r="Q1012" i="1"/>
  <c r="V1011" i="1"/>
  <c r="U1011" i="1"/>
  <c r="T1011" i="1"/>
  <c r="S1011" i="1"/>
  <c r="R1011" i="1"/>
  <c r="Q1011" i="1"/>
  <c r="V1010" i="1"/>
  <c r="U1010" i="1"/>
  <c r="T1010" i="1"/>
  <c r="S1010" i="1"/>
  <c r="R1010" i="1"/>
  <c r="X1010" i="1" s="1"/>
  <c r="Q1010" i="1"/>
  <c r="V1009" i="1"/>
  <c r="U1009" i="1"/>
  <c r="T1009" i="1"/>
  <c r="S1009" i="1"/>
  <c r="R1009" i="1"/>
  <c r="X1009" i="1" s="1"/>
  <c r="Q1009" i="1"/>
  <c r="V1008" i="1"/>
  <c r="U1008" i="1"/>
  <c r="T1008" i="1"/>
  <c r="S1008" i="1"/>
  <c r="R1008" i="1"/>
  <c r="X1008" i="1" s="1"/>
  <c r="Q1008" i="1"/>
  <c r="V1007" i="1"/>
  <c r="U1007" i="1"/>
  <c r="T1007" i="1"/>
  <c r="S1007" i="1"/>
  <c r="R1007" i="1"/>
  <c r="Q1007" i="1"/>
  <c r="V1006" i="1"/>
  <c r="U1006" i="1"/>
  <c r="T1006" i="1"/>
  <c r="S1006" i="1"/>
  <c r="R1006" i="1"/>
  <c r="X1006" i="1" s="1"/>
  <c r="Q1006" i="1"/>
  <c r="V1005" i="1"/>
  <c r="U1005" i="1"/>
  <c r="T1005" i="1"/>
  <c r="S1005" i="1"/>
  <c r="R1005" i="1"/>
  <c r="X1005" i="1" s="1"/>
  <c r="Q1005" i="1"/>
  <c r="V1004" i="1"/>
  <c r="U1004" i="1"/>
  <c r="T1004" i="1"/>
  <c r="S1004" i="1"/>
  <c r="R1004" i="1"/>
  <c r="X1004" i="1" s="1"/>
  <c r="Q1004" i="1"/>
  <c r="V1003" i="1"/>
  <c r="U1003" i="1"/>
  <c r="T1003" i="1"/>
  <c r="S1003" i="1"/>
  <c r="R1003" i="1"/>
  <c r="Q1003" i="1"/>
  <c r="V1002" i="1"/>
  <c r="U1002" i="1"/>
  <c r="T1002" i="1"/>
  <c r="S1002" i="1"/>
  <c r="R1002" i="1"/>
  <c r="X1002" i="1" s="1"/>
  <c r="Q1002" i="1"/>
  <c r="V1001" i="1"/>
  <c r="U1001" i="1"/>
  <c r="T1001" i="1"/>
  <c r="S1001" i="1"/>
  <c r="R1001" i="1"/>
  <c r="X1001" i="1" s="1"/>
  <c r="Q1001" i="1"/>
  <c r="V1000" i="1"/>
  <c r="U1000" i="1"/>
  <c r="T1000" i="1"/>
  <c r="S1000" i="1"/>
  <c r="R1000" i="1"/>
  <c r="Q1000" i="1"/>
  <c r="V999" i="1"/>
  <c r="U999" i="1"/>
  <c r="T999" i="1"/>
  <c r="S999" i="1"/>
  <c r="R999" i="1"/>
  <c r="Q999" i="1"/>
  <c r="V998" i="1"/>
  <c r="U998" i="1"/>
  <c r="T998" i="1"/>
  <c r="S998" i="1"/>
  <c r="R998" i="1"/>
  <c r="X998" i="1" s="1"/>
  <c r="Q998" i="1"/>
  <c r="V997" i="1"/>
  <c r="U997" i="1"/>
  <c r="T997" i="1"/>
  <c r="S997" i="1"/>
  <c r="R997" i="1"/>
  <c r="X997" i="1" s="1"/>
  <c r="Q997" i="1"/>
  <c r="V996" i="1"/>
  <c r="U996" i="1"/>
  <c r="T996" i="1"/>
  <c r="S996" i="1"/>
  <c r="R996" i="1"/>
  <c r="Q996" i="1"/>
  <c r="V995" i="1"/>
  <c r="U995" i="1"/>
  <c r="T995" i="1"/>
  <c r="S995" i="1"/>
  <c r="R995" i="1"/>
  <c r="Q995" i="1"/>
  <c r="V994" i="1"/>
  <c r="U994" i="1"/>
  <c r="T994" i="1"/>
  <c r="S994" i="1"/>
  <c r="R994" i="1"/>
  <c r="X994" i="1" s="1"/>
  <c r="Q994" i="1"/>
  <c r="V993" i="1"/>
  <c r="U993" i="1"/>
  <c r="T993" i="1"/>
  <c r="S993" i="1"/>
  <c r="R993" i="1"/>
  <c r="X993" i="1" s="1"/>
  <c r="Q993" i="1"/>
  <c r="V992" i="1"/>
  <c r="U992" i="1"/>
  <c r="T992" i="1"/>
  <c r="S992" i="1"/>
  <c r="R992" i="1"/>
  <c r="X992" i="1" s="1"/>
  <c r="Q992" i="1"/>
  <c r="V991" i="1"/>
  <c r="U991" i="1"/>
  <c r="T991" i="1"/>
  <c r="S991" i="1"/>
  <c r="R991" i="1"/>
  <c r="Q991" i="1"/>
  <c r="V990" i="1"/>
  <c r="U990" i="1"/>
  <c r="T990" i="1"/>
  <c r="S990" i="1"/>
  <c r="R990" i="1"/>
  <c r="X990" i="1" s="1"/>
  <c r="Q990" i="1"/>
  <c r="V989" i="1"/>
  <c r="U989" i="1"/>
  <c r="T989" i="1"/>
  <c r="S989" i="1"/>
  <c r="R989" i="1"/>
  <c r="X989" i="1" s="1"/>
  <c r="Q989" i="1"/>
  <c r="V988" i="1"/>
  <c r="U988" i="1"/>
  <c r="T988" i="1"/>
  <c r="S988" i="1"/>
  <c r="R988" i="1"/>
  <c r="X988" i="1" s="1"/>
  <c r="Q988" i="1"/>
  <c r="V987" i="1"/>
  <c r="U987" i="1"/>
  <c r="T987" i="1"/>
  <c r="S987" i="1"/>
  <c r="R987" i="1"/>
  <c r="Q987" i="1"/>
  <c r="V986" i="1"/>
  <c r="U986" i="1"/>
  <c r="T986" i="1"/>
  <c r="S986" i="1"/>
  <c r="R986" i="1"/>
  <c r="X986" i="1" s="1"/>
  <c r="Q986" i="1"/>
  <c r="V985" i="1"/>
  <c r="U985" i="1"/>
  <c r="T985" i="1"/>
  <c r="S985" i="1"/>
  <c r="R985" i="1"/>
  <c r="X985" i="1" s="1"/>
  <c r="Q985" i="1"/>
  <c r="V984" i="1"/>
  <c r="U984" i="1"/>
  <c r="T984" i="1"/>
  <c r="S984" i="1"/>
  <c r="R984" i="1"/>
  <c r="Q984" i="1"/>
  <c r="V983" i="1"/>
  <c r="U983" i="1"/>
  <c r="T983" i="1"/>
  <c r="S983" i="1"/>
  <c r="R983" i="1"/>
  <c r="Q983" i="1"/>
  <c r="V982" i="1"/>
  <c r="U982" i="1"/>
  <c r="T982" i="1"/>
  <c r="S982" i="1"/>
  <c r="R982" i="1"/>
  <c r="X982" i="1" s="1"/>
  <c r="Q982" i="1"/>
  <c r="V981" i="1"/>
  <c r="U981" i="1"/>
  <c r="T981" i="1"/>
  <c r="S981" i="1"/>
  <c r="R981" i="1"/>
  <c r="X981" i="1" s="1"/>
  <c r="Q981" i="1"/>
  <c r="V980" i="1"/>
  <c r="U980" i="1"/>
  <c r="T980" i="1"/>
  <c r="S980" i="1"/>
  <c r="R980" i="1"/>
  <c r="X980" i="1" s="1"/>
  <c r="Q980" i="1"/>
  <c r="V979" i="1"/>
  <c r="U979" i="1"/>
  <c r="T979" i="1"/>
  <c r="S979" i="1"/>
  <c r="R979" i="1"/>
  <c r="Q979" i="1"/>
  <c r="V978" i="1"/>
  <c r="U978" i="1"/>
  <c r="T978" i="1"/>
  <c r="S978" i="1"/>
  <c r="R978" i="1"/>
  <c r="X978" i="1" s="1"/>
  <c r="Q978" i="1"/>
  <c r="V977" i="1"/>
  <c r="U977" i="1"/>
  <c r="T977" i="1"/>
  <c r="S977" i="1"/>
  <c r="R977" i="1"/>
  <c r="X977" i="1" s="1"/>
  <c r="Q977" i="1"/>
  <c r="V976" i="1"/>
  <c r="U976" i="1"/>
  <c r="T976" i="1"/>
  <c r="S976" i="1"/>
  <c r="R976" i="1"/>
  <c r="X976" i="1" s="1"/>
  <c r="Q976" i="1"/>
  <c r="V975" i="1"/>
  <c r="U975" i="1"/>
  <c r="T975" i="1"/>
  <c r="S975" i="1"/>
  <c r="R975" i="1"/>
  <c r="Q975" i="1"/>
  <c r="V974" i="1"/>
  <c r="U974" i="1"/>
  <c r="T974" i="1"/>
  <c r="S974" i="1"/>
  <c r="R974" i="1"/>
  <c r="X974" i="1" s="1"/>
  <c r="Q974" i="1"/>
  <c r="V973" i="1"/>
  <c r="U973" i="1"/>
  <c r="T973" i="1"/>
  <c r="S973" i="1"/>
  <c r="R973" i="1"/>
  <c r="X973" i="1" s="1"/>
  <c r="Q973" i="1"/>
  <c r="V972" i="1"/>
  <c r="U972" i="1"/>
  <c r="T972" i="1"/>
  <c r="S972" i="1"/>
  <c r="R972" i="1"/>
  <c r="X972" i="1" s="1"/>
  <c r="Q972" i="1"/>
  <c r="V971" i="1"/>
  <c r="U971" i="1"/>
  <c r="T971" i="1"/>
  <c r="S971" i="1"/>
  <c r="R971" i="1"/>
  <c r="Q971" i="1"/>
  <c r="V970" i="1"/>
  <c r="U970" i="1"/>
  <c r="T970" i="1"/>
  <c r="S970" i="1"/>
  <c r="R970" i="1"/>
  <c r="X970" i="1" s="1"/>
  <c r="Q970" i="1"/>
  <c r="V969" i="1"/>
  <c r="U969" i="1"/>
  <c r="T969" i="1"/>
  <c r="S969" i="1"/>
  <c r="R969" i="1"/>
  <c r="X969" i="1" s="1"/>
  <c r="Q969" i="1"/>
  <c r="V968" i="1"/>
  <c r="U968" i="1"/>
  <c r="T968" i="1"/>
  <c r="S968" i="1"/>
  <c r="R968" i="1"/>
  <c r="Q968" i="1"/>
  <c r="V967" i="1"/>
  <c r="U967" i="1"/>
  <c r="T967" i="1"/>
  <c r="S967" i="1"/>
  <c r="R967" i="1"/>
  <c r="Q967" i="1"/>
  <c r="V966" i="1"/>
  <c r="U966" i="1"/>
  <c r="T966" i="1"/>
  <c r="S966" i="1"/>
  <c r="R966" i="1"/>
  <c r="X966" i="1" s="1"/>
  <c r="Q966" i="1"/>
  <c r="V965" i="1"/>
  <c r="U965" i="1"/>
  <c r="T965" i="1"/>
  <c r="S965" i="1"/>
  <c r="R965" i="1"/>
  <c r="X965" i="1" s="1"/>
  <c r="Q965" i="1"/>
  <c r="V964" i="1"/>
  <c r="U964" i="1"/>
  <c r="T964" i="1"/>
  <c r="S964" i="1"/>
  <c r="R964" i="1"/>
  <c r="Q964" i="1"/>
  <c r="V963" i="1"/>
  <c r="U963" i="1"/>
  <c r="T963" i="1"/>
  <c r="S963" i="1"/>
  <c r="R963" i="1"/>
  <c r="Q963" i="1"/>
  <c r="V962" i="1"/>
  <c r="U962" i="1"/>
  <c r="T962" i="1"/>
  <c r="S962" i="1"/>
  <c r="R962" i="1"/>
  <c r="X962" i="1" s="1"/>
  <c r="Q962" i="1"/>
  <c r="V961" i="1"/>
  <c r="U961" i="1"/>
  <c r="T961" i="1"/>
  <c r="S961" i="1"/>
  <c r="R961" i="1"/>
  <c r="X961" i="1" s="1"/>
  <c r="Q961" i="1"/>
  <c r="V960" i="1"/>
  <c r="U960" i="1"/>
  <c r="T960" i="1"/>
  <c r="S960" i="1"/>
  <c r="R960" i="1"/>
  <c r="X960" i="1" s="1"/>
  <c r="Q960" i="1"/>
  <c r="V959" i="1"/>
  <c r="U959" i="1"/>
  <c r="T959" i="1"/>
  <c r="S959" i="1"/>
  <c r="R959" i="1"/>
  <c r="Q959" i="1"/>
  <c r="V958" i="1"/>
  <c r="U958" i="1"/>
  <c r="T958" i="1"/>
  <c r="S958" i="1"/>
  <c r="R958" i="1"/>
  <c r="X958" i="1" s="1"/>
  <c r="Q958" i="1"/>
  <c r="V957" i="1"/>
  <c r="U957" i="1"/>
  <c r="T957" i="1"/>
  <c r="S957" i="1"/>
  <c r="R957" i="1"/>
  <c r="X957" i="1" s="1"/>
  <c r="Q957" i="1"/>
  <c r="V956" i="1"/>
  <c r="U956" i="1"/>
  <c r="T956" i="1"/>
  <c r="S956" i="1"/>
  <c r="R956" i="1"/>
  <c r="X956" i="1" s="1"/>
  <c r="Q956" i="1"/>
  <c r="V955" i="1"/>
  <c r="U955" i="1"/>
  <c r="T955" i="1"/>
  <c r="S955" i="1"/>
  <c r="R955" i="1"/>
  <c r="Q955" i="1"/>
  <c r="V954" i="1"/>
  <c r="U954" i="1"/>
  <c r="T954" i="1"/>
  <c r="S954" i="1"/>
  <c r="R954" i="1"/>
  <c r="X954" i="1" s="1"/>
  <c r="Q954" i="1"/>
  <c r="V953" i="1"/>
  <c r="U953" i="1"/>
  <c r="T953" i="1"/>
  <c r="S953" i="1"/>
  <c r="R953" i="1"/>
  <c r="X953" i="1" s="1"/>
  <c r="Q953" i="1"/>
  <c r="V952" i="1"/>
  <c r="U952" i="1"/>
  <c r="T952" i="1"/>
  <c r="S952" i="1"/>
  <c r="R952" i="1"/>
  <c r="Q952" i="1"/>
  <c r="V951" i="1"/>
  <c r="U951" i="1"/>
  <c r="T951" i="1"/>
  <c r="S951" i="1"/>
  <c r="R951" i="1"/>
  <c r="Q951" i="1"/>
  <c r="V950" i="1"/>
  <c r="U950" i="1"/>
  <c r="T950" i="1"/>
  <c r="S950" i="1"/>
  <c r="R950" i="1"/>
  <c r="X950" i="1" s="1"/>
  <c r="Q950" i="1"/>
  <c r="V949" i="1"/>
  <c r="U949" i="1"/>
  <c r="T949" i="1"/>
  <c r="S949" i="1"/>
  <c r="R949" i="1"/>
  <c r="X949" i="1" s="1"/>
  <c r="Q949" i="1"/>
  <c r="V948" i="1"/>
  <c r="U948" i="1"/>
  <c r="T948" i="1"/>
  <c r="S948" i="1"/>
  <c r="R948" i="1"/>
  <c r="Q948" i="1"/>
  <c r="V947" i="1"/>
  <c r="U947" i="1"/>
  <c r="T947" i="1"/>
  <c r="S947" i="1"/>
  <c r="R947" i="1"/>
  <c r="Q947" i="1"/>
  <c r="V946" i="1"/>
  <c r="U946" i="1"/>
  <c r="T946" i="1"/>
  <c r="S946" i="1"/>
  <c r="R946" i="1"/>
  <c r="X946" i="1" s="1"/>
  <c r="Q946" i="1"/>
  <c r="V945" i="1"/>
  <c r="U945" i="1"/>
  <c r="T945" i="1"/>
  <c r="S945" i="1"/>
  <c r="R945" i="1"/>
  <c r="X945" i="1" s="1"/>
  <c r="Q945" i="1"/>
  <c r="V944" i="1"/>
  <c r="U944" i="1"/>
  <c r="T944" i="1"/>
  <c r="S944" i="1"/>
  <c r="R944" i="1"/>
  <c r="X944" i="1" s="1"/>
  <c r="Q944" i="1"/>
  <c r="V943" i="1"/>
  <c r="U943" i="1"/>
  <c r="T943" i="1"/>
  <c r="S943" i="1"/>
  <c r="R943" i="1"/>
  <c r="Q943" i="1"/>
  <c r="V942" i="1"/>
  <c r="U942" i="1"/>
  <c r="T942" i="1"/>
  <c r="S942" i="1"/>
  <c r="R942" i="1"/>
  <c r="X942" i="1" s="1"/>
  <c r="Q942" i="1"/>
  <c r="V941" i="1"/>
  <c r="U941" i="1"/>
  <c r="T941" i="1"/>
  <c r="S941" i="1"/>
  <c r="R941" i="1"/>
  <c r="X941" i="1" s="1"/>
  <c r="Q941" i="1"/>
  <c r="V940" i="1"/>
  <c r="U940" i="1"/>
  <c r="T940" i="1"/>
  <c r="S940" i="1"/>
  <c r="R940" i="1"/>
  <c r="X940" i="1" s="1"/>
  <c r="Q940" i="1"/>
  <c r="V939" i="1"/>
  <c r="U939" i="1"/>
  <c r="T939" i="1"/>
  <c r="S939" i="1"/>
  <c r="R939" i="1"/>
  <c r="Q939" i="1"/>
  <c r="V938" i="1"/>
  <c r="U938" i="1"/>
  <c r="T938" i="1"/>
  <c r="S938" i="1"/>
  <c r="R938" i="1"/>
  <c r="X938" i="1" s="1"/>
  <c r="Q938" i="1"/>
  <c r="V937" i="1"/>
  <c r="U937" i="1"/>
  <c r="T937" i="1"/>
  <c r="S937" i="1"/>
  <c r="R937" i="1"/>
  <c r="X937" i="1" s="1"/>
  <c r="Q937" i="1"/>
  <c r="V936" i="1"/>
  <c r="U936" i="1"/>
  <c r="T936" i="1"/>
  <c r="S936" i="1"/>
  <c r="R936" i="1"/>
  <c r="Q936" i="1"/>
  <c r="V935" i="1"/>
  <c r="U935" i="1"/>
  <c r="T935" i="1"/>
  <c r="S935" i="1"/>
  <c r="R935" i="1"/>
  <c r="Q935" i="1"/>
  <c r="V934" i="1"/>
  <c r="U934" i="1"/>
  <c r="T934" i="1"/>
  <c r="S934" i="1"/>
  <c r="R934" i="1"/>
  <c r="X934" i="1" s="1"/>
  <c r="Q934" i="1"/>
  <c r="V933" i="1"/>
  <c r="U933" i="1"/>
  <c r="T933" i="1"/>
  <c r="S933" i="1"/>
  <c r="R933" i="1"/>
  <c r="X933" i="1" s="1"/>
  <c r="Q933" i="1"/>
  <c r="V932" i="1"/>
  <c r="U932" i="1"/>
  <c r="T932" i="1"/>
  <c r="S932" i="1"/>
  <c r="R932" i="1"/>
  <c r="Q932" i="1"/>
  <c r="V931" i="1"/>
  <c r="U931" i="1"/>
  <c r="T931" i="1"/>
  <c r="S931" i="1"/>
  <c r="R931" i="1"/>
  <c r="Q931" i="1"/>
  <c r="V930" i="1"/>
  <c r="U930" i="1"/>
  <c r="T930" i="1"/>
  <c r="S930" i="1"/>
  <c r="R930" i="1"/>
  <c r="X930" i="1" s="1"/>
  <c r="Q930" i="1"/>
  <c r="V929" i="1"/>
  <c r="U929" i="1"/>
  <c r="T929" i="1"/>
  <c r="S929" i="1"/>
  <c r="R929" i="1"/>
  <c r="X929" i="1" s="1"/>
  <c r="Q929" i="1"/>
  <c r="V928" i="1"/>
  <c r="U928" i="1"/>
  <c r="T928" i="1"/>
  <c r="S928" i="1"/>
  <c r="R928" i="1"/>
  <c r="X928" i="1" s="1"/>
  <c r="Q928" i="1"/>
  <c r="V927" i="1"/>
  <c r="U927" i="1"/>
  <c r="T927" i="1"/>
  <c r="S927" i="1"/>
  <c r="R927" i="1"/>
  <c r="Q927" i="1"/>
  <c r="V926" i="1"/>
  <c r="U926" i="1"/>
  <c r="T926" i="1"/>
  <c r="S926" i="1"/>
  <c r="R926" i="1"/>
  <c r="X926" i="1" s="1"/>
  <c r="Q926" i="1"/>
  <c r="V925" i="1"/>
  <c r="U925" i="1"/>
  <c r="T925" i="1"/>
  <c r="S925" i="1"/>
  <c r="R925" i="1"/>
  <c r="X925" i="1" s="1"/>
  <c r="Q925" i="1"/>
  <c r="V924" i="1"/>
  <c r="U924" i="1"/>
  <c r="T924" i="1"/>
  <c r="S924" i="1"/>
  <c r="R924" i="1"/>
  <c r="X924" i="1" s="1"/>
  <c r="Q924" i="1"/>
  <c r="V923" i="1"/>
  <c r="U923" i="1"/>
  <c r="T923" i="1"/>
  <c r="S923" i="1"/>
  <c r="R923" i="1"/>
  <c r="Q923" i="1"/>
  <c r="V922" i="1"/>
  <c r="U922" i="1"/>
  <c r="T922" i="1"/>
  <c r="S922" i="1"/>
  <c r="R922" i="1"/>
  <c r="X922" i="1" s="1"/>
  <c r="Q922" i="1"/>
  <c r="V921" i="1"/>
  <c r="U921" i="1"/>
  <c r="T921" i="1"/>
  <c r="S921" i="1"/>
  <c r="R921" i="1"/>
  <c r="X921" i="1" s="1"/>
  <c r="Q921" i="1"/>
  <c r="V920" i="1"/>
  <c r="U920" i="1"/>
  <c r="T920" i="1"/>
  <c r="S920" i="1"/>
  <c r="R920" i="1"/>
  <c r="Q920" i="1"/>
  <c r="V919" i="1"/>
  <c r="U919" i="1"/>
  <c r="T919" i="1"/>
  <c r="S919" i="1"/>
  <c r="R919" i="1"/>
  <c r="Q919" i="1"/>
  <c r="V918" i="1"/>
  <c r="U918" i="1"/>
  <c r="T918" i="1"/>
  <c r="S918" i="1"/>
  <c r="R918" i="1"/>
  <c r="X918" i="1" s="1"/>
  <c r="Q918" i="1"/>
  <c r="V917" i="1"/>
  <c r="U917" i="1"/>
  <c r="T917" i="1"/>
  <c r="S917" i="1"/>
  <c r="R917" i="1"/>
  <c r="X917" i="1" s="1"/>
  <c r="Q917" i="1"/>
  <c r="V916" i="1"/>
  <c r="U916" i="1"/>
  <c r="T916" i="1"/>
  <c r="S916" i="1"/>
  <c r="R916" i="1"/>
  <c r="X916" i="1" s="1"/>
  <c r="Q916" i="1"/>
  <c r="V915" i="1"/>
  <c r="U915" i="1"/>
  <c r="T915" i="1"/>
  <c r="S915" i="1"/>
  <c r="R915" i="1"/>
  <c r="Q915" i="1"/>
  <c r="V914" i="1"/>
  <c r="U914" i="1"/>
  <c r="T914" i="1"/>
  <c r="S914" i="1"/>
  <c r="R914" i="1"/>
  <c r="X914" i="1" s="1"/>
  <c r="Q914" i="1"/>
  <c r="V913" i="1"/>
  <c r="U913" i="1"/>
  <c r="T913" i="1"/>
  <c r="S913" i="1"/>
  <c r="R913" i="1"/>
  <c r="X913" i="1" s="1"/>
  <c r="Q913" i="1"/>
  <c r="V912" i="1"/>
  <c r="U912" i="1"/>
  <c r="T912" i="1"/>
  <c r="S912" i="1"/>
  <c r="R912" i="1"/>
  <c r="X912" i="1" s="1"/>
  <c r="Q912" i="1"/>
  <c r="V911" i="1"/>
  <c r="U911" i="1"/>
  <c r="T911" i="1"/>
  <c r="S911" i="1"/>
  <c r="R911" i="1"/>
  <c r="Q911" i="1"/>
  <c r="V910" i="1"/>
  <c r="U910" i="1"/>
  <c r="T910" i="1"/>
  <c r="S910" i="1"/>
  <c r="R910" i="1"/>
  <c r="X910" i="1" s="1"/>
  <c r="Q910" i="1"/>
  <c r="V909" i="1"/>
  <c r="U909" i="1"/>
  <c r="T909" i="1"/>
  <c r="S909" i="1"/>
  <c r="R909" i="1"/>
  <c r="X909" i="1" s="1"/>
  <c r="Q909" i="1"/>
  <c r="V908" i="1"/>
  <c r="U908" i="1"/>
  <c r="T908" i="1"/>
  <c r="S908" i="1"/>
  <c r="R908" i="1"/>
  <c r="X908" i="1" s="1"/>
  <c r="Q908" i="1"/>
  <c r="V907" i="1"/>
  <c r="U907" i="1"/>
  <c r="T907" i="1"/>
  <c r="S907" i="1"/>
  <c r="R907" i="1"/>
  <c r="Q907" i="1"/>
  <c r="V906" i="1"/>
  <c r="U906" i="1"/>
  <c r="T906" i="1"/>
  <c r="S906" i="1"/>
  <c r="R906" i="1"/>
  <c r="X906" i="1" s="1"/>
  <c r="Q906" i="1"/>
  <c r="V905" i="1"/>
  <c r="U905" i="1"/>
  <c r="T905" i="1"/>
  <c r="S905" i="1"/>
  <c r="R905" i="1"/>
  <c r="X905" i="1" s="1"/>
  <c r="Q905" i="1"/>
  <c r="V904" i="1"/>
  <c r="U904" i="1"/>
  <c r="T904" i="1"/>
  <c r="S904" i="1"/>
  <c r="R904" i="1"/>
  <c r="Q904" i="1"/>
  <c r="V903" i="1"/>
  <c r="U903" i="1"/>
  <c r="T903" i="1"/>
  <c r="S903" i="1"/>
  <c r="R903" i="1"/>
  <c r="Q903" i="1"/>
  <c r="V902" i="1"/>
  <c r="U902" i="1"/>
  <c r="T902" i="1"/>
  <c r="S902" i="1"/>
  <c r="R902" i="1"/>
  <c r="X902" i="1" s="1"/>
  <c r="Q902" i="1"/>
  <c r="V901" i="1"/>
  <c r="U901" i="1"/>
  <c r="T901" i="1"/>
  <c r="S901" i="1"/>
  <c r="R901" i="1"/>
  <c r="X901" i="1" s="1"/>
  <c r="Q901" i="1"/>
  <c r="V900" i="1"/>
  <c r="U900" i="1"/>
  <c r="T900" i="1"/>
  <c r="S900" i="1"/>
  <c r="R900" i="1"/>
  <c r="Q900" i="1"/>
  <c r="V899" i="1"/>
  <c r="U899" i="1"/>
  <c r="T899" i="1"/>
  <c r="S899" i="1"/>
  <c r="R899" i="1"/>
  <c r="Q899" i="1"/>
  <c r="V898" i="1"/>
  <c r="U898" i="1"/>
  <c r="T898" i="1"/>
  <c r="S898" i="1"/>
  <c r="R898" i="1"/>
  <c r="X898" i="1" s="1"/>
  <c r="Q898" i="1"/>
  <c r="V897" i="1"/>
  <c r="U897" i="1"/>
  <c r="T897" i="1"/>
  <c r="S897" i="1"/>
  <c r="R897" i="1"/>
  <c r="X897" i="1" s="1"/>
  <c r="Q897" i="1"/>
  <c r="V896" i="1"/>
  <c r="U896" i="1"/>
  <c r="T896" i="1"/>
  <c r="S896" i="1"/>
  <c r="R896" i="1"/>
  <c r="X896" i="1" s="1"/>
  <c r="Q896" i="1"/>
  <c r="V895" i="1"/>
  <c r="U895" i="1"/>
  <c r="T895" i="1"/>
  <c r="S895" i="1"/>
  <c r="R895" i="1"/>
  <c r="Q895" i="1"/>
  <c r="V894" i="1"/>
  <c r="U894" i="1"/>
  <c r="T894" i="1"/>
  <c r="S894" i="1"/>
  <c r="R894" i="1"/>
  <c r="X894" i="1" s="1"/>
  <c r="Q894" i="1"/>
  <c r="V893" i="1"/>
  <c r="U893" i="1"/>
  <c r="T893" i="1"/>
  <c r="S893" i="1"/>
  <c r="R893" i="1"/>
  <c r="X893" i="1" s="1"/>
  <c r="Q893" i="1"/>
  <c r="V892" i="1"/>
  <c r="U892" i="1"/>
  <c r="T892" i="1"/>
  <c r="S892" i="1"/>
  <c r="R892" i="1"/>
  <c r="X892" i="1" s="1"/>
  <c r="Q892" i="1"/>
  <c r="V891" i="1"/>
  <c r="U891" i="1"/>
  <c r="T891" i="1"/>
  <c r="S891" i="1"/>
  <c r="R891" i="1"/>
  <c r="Q891" i="1"/>
  <c r="V890" i="1"/>
  <c r="U890" i="1"/>
  <c r="T890" i="1"/>
  <c r="S890" i="1"/>
  <c r="R890" i="1"/>
  <c r="X890" i="1" s="1"/>
  <c r="Q890" i="1"/>
  <c r="V889" i="1"/>
  <c r="U889" i="1"/>
  <c r="T889" i="1"/>
  <c r="S889" i="1"/>
  <c r="R889" i="1"/>
  <c r="X889" i="1" s="1"/>
  <c r="Q889" i="1"/>
  <c r="V888" i="1"/>
  <c r="U888" i="1"/>
  <c r="T888" i="1"/>
  <c r="S888" i="1"/>
  <c r="R888" i="1"/>
  <c r="Q888" i="1"/>
  <c r="V887" i="1"/>
  <c r="U887" i="1"/>
  <c r="T887" i="1"/>
  <c r="S887" i="1"/>
  <c r="R887" i="1"/>
  <c r="Q887" i="1"/>
  <c r="V886" i="1"/>
  <c r="U886" i="1"/>
  <c r="T886" i="1"/>
  <c r="S886" i="1"/>
  <c r="R886" i="1"/>
  <c r="X886" i="1" s="1"/>
  <c r="Q886" i="1"/>
  <c r="V885" i="1"/>
  <c r="U885" i="1"/>
  <c r="T885" i="1"/>
  <c r="S885" i="1"/>
  <c r="R885" i="1"/>
  <c r="X885" i="1" s="1"/>
  <c r="Q885" i="1"/>
  <c r="V884" i="1"/>
  <c r="U884" i="1"/>
  <c r="T884" i="1"/>
  <c r="S884" i="1"/>
  <c r="R884" i="1"/>
  <c r="Q884" i="1"/>
  <c r="V883" i="1"/>
  <c r="U883" i="1"/>
  <c r="T883" i="1"/>
  <c r="S883" i="1"/>
  <c r="R883" i="1"/>
  <c r="Q883" i="1"/>
  <c r="V882" i="1"/>
  <c r="U882" i="1"/>
  <c r="T882" i="1"/>
  <c r="S882" i="1"/>
  <c r="R882" i="1"/>
  <c r="X882" i="1" s="1"/>
  <c r="Q882" i="1"/>
  <c r="V881" i="1"/>
  <c r="U881" i="1"/>
  <c r="T881" i="1"/>
  <c r="S881" i="1"/>
  <c r="R881" i="1"/>
  <c r="X881" i="1" s="1"/>
  <c r="Q881" i="1"/>
  <c r="V880" i="1"/>
  <c r="U880" i="1"/>
  <c r="T880" i="1"/>
  <c r="S880" i="1"/>
  <c r="R880" i="1"/>
  <c r="X880" i="1" s="1"/>
  <c r="Q880" i="1"/>
  <c r="V879" i="1"/>
  <c r="U879" i="1"/>
  <c r="T879" i="1"/>
  <c r="S879" i="1"/>
  <c r="R879" i="1"/>
  <c r="Q879" i="1"/>
  <c r="V878" i="1"/>
  <c r="U878" i="1"/>
  <c r="T878" i="1"/>
  <c r="S878" i="1"/>
  <c r="R878" i="1"/>
  <c r="X878" i="1" s="1"/>
  <c r="Q878" i="1"/>
  <c r="V877" i="1"/>
  <c r="U877" i="1"/>
  <c r="T877" i="1"/>
  <c r="S877" i="1"/>
  <c r="R877" i="1"/>
  <c r="X877" i="1" s="1"/>
  <c r="Q877" i="1"/>
  <c r="V876" i="1"/>
  <c r="U876" i="1"/>
  <c r="T876" i="1"/>
  <c r="S876" i="1"/>
  <c r="R876" i="1"/>
  <c r="X876" i="1" s="1"/>
  <c r="Q876" i="1"/>
  <c r="V875" i="1"/>
  <c r="U875" i="1"/>
  <c r="T875" i="1"/>
  <c r="S875" i="1"/>
  <c r="R875" i="1"/>
  <c r="Q875" i="1"/>
  <c r="V874" i="1"/>
  <c r="U874" i="1"/>
  <c r="T874" i="1"/>
  <c r="S874" i="1"/>
  <c r="R874" i="1"/>
  <c r="X874" i="1" s="1"/>
  <c r="Q874" i="1"/>
  <c r="V873" i="1"/>
  <c r="U873" i="1"/>
  <c r="T873" i="1"/>
  <c r="S873" i="1"/>
  <c r="R873" i="1"/>
  <c r="X873" i="1" s="1"/>
  <c r="Q873" i="1"/>
  <c r="V872" i="1"/>
  <c r="U872" i="1"/>
  <c r="T872" i="1"/>
  <c r="S872" i="1"/>
  <c r="R872" i="1"/>
  <c r="Q872" i="1"/>
  <c r="V871" i="1"/>
  <c r="U871" i="1"/>
  <c r="T871" i="1"/>
  <c r="S871" i="1"/>
  <c r="R871" i="1"/>
  <c r="Q871" i="1"/>
  <c r="V870" i="1"/>
  <c r="U870" i="1"/>
  <c r="T870" i="1"/>
  <c r="S870" i="1"/>
  <c r="R870" i="1"/>
  <c r="X870" i="1" s="1"/>
  <c r="Q870" i="1"/>
  <c r="V869" i="1"/>
  <c r="U869" i="1"/>
  <c r="T869" i="1"/>
  <c r="S869" i="1"/>
  <c r="R869" i="1"/>
  <c r="X869" i="1" s="1"/>
  <c r="Q869" i="1"/>
  <c r="V868" i="1"/>
  <c r="U868" i="1"/>
  <c r="T868" i="1"/>
  <c r="S868" i="1"/>
  <c r="R868" i="1"/>
  <c r="X868" i="1" s="1"/>
  <c r="Q868" i="1"/>
  <c r="V867" i="1"/>
  <c r="U867" i="1"/>
  <c r="T867" i="1"/>
  <c r="S867" i="1"/>
  <c r="R867" i="1"/>
  <c r="Q867" i="1"/>
  <c r="V866" i="1"/>
  <c r="U866" i="1"/>
  <c r="T866" i="1"/>
  <c r="S866" i="1"/>
  <c r="R866" i="1"/>
  <c r="X866" i="1" s="1"/>
  <c r="Q866" i="1"/>
  <c r="V865" i="1"/>
  <c r="U865" i="1"/>
  <c r="T865" i="1"/>
  <c r="S865" i="1"/>
  <c r="R865" i="1"/>
  <c r="X865" i="1" s="1"/>
  <c r="Q865" i="1"/>
  <c r="V864" i="1"/>
  <c r="U864" i="1"/>
  <c r="T864" i="1"/>
  <c r="S864" i="1"/>
  <c r="R864" i="1"/>
  <c r="X864" i="1" s="1"/>
  <c r="Q864" i="1"/>
  <c r="V863" i="1"/>
  <c r="U863" i="1"/>
  <c r="T863" i="1"/>
  <c r="S863" i="1"/>
  <c r="R863" i="1"/>
  <c r="Q863" i="1"/>
  <c r="V862" i="1"/>
  <c r="U862" i="1"/>
  <c r="T862" i="1"/>
  <c r="S862" i="1"/>
  <c r="R862" i="1"/>
  <c r="X862" i="1" s="1"/>
  <c r="Q862" i="1"/>
  <c r="V861" i="1"/>
  <c r="U861" i="1"/>
  <c r="T861" i="1"/>
  <c r="S861" i="1"/>
  <c r="R861" i="1"/>
  <c r="X861" i="1" s="1"/>
  <c r="Q861" i="1"/>
  <c r="V860" i="1"/>
  <c r="U860" i="1"/>
  <c r="T860" i="1"/>
  <c r="S860" i="1"/>
  <c r="R860" i="1"/>
  <c r="X860" i="1" s="1"/>
  <c r="Q860" i="1"/>
  <c r="V859" i="1"/>
  <c r="U859" i="1"/>
  <c r="T859" i="1"/>
  <c r="S859" i="1"/>
  <c r="R859" i="1"/>
  <c r="Q859" i="1"/>
  <c r="V858" i="1"/>
  <c r="U858" i="1"/>
  <c r="T858" i="1"/>
  <c r="S858" i="1"/>
  <c r="R858" i="1"/>
  <c r="X858" i="1" s="1"/>
  <c r="Q858" i="1"/>
  <c r="V857" i="1"/>
  <c r="U857" i="1"/>
  <c r="T857" i="1"/>
  <c r="S857" i="1"/>
  <c r="R857" i="1"/>
  <c r="X857" i="1" s="1"/>
  <c r="Q857" i="1"/>
  <c r="V856" i="1"/>
  <c r="U856" i="1"/>
  <c r="T856" i="1"/>
  <c r="S856" i="1"/>
  <c r="R856" i="1"/>
  <c r="Q856" i="1"/>
  <c r="V855" i="1"/>
  <c r="U855" i="1"/>
  <c r="T855" i="1"/>
  <c r="S855" i="1"/>
  <c r="R855" i="1"/>
  <c r="Q855" i="1"/>
  <c r="V854" i="1"/>
  <c r="U854" i="1"/>
  <c r="T854" i="1"/>
  <c r="S854" i="1"/>
  <c r="R854" i="1"/>
  <c r="X854" i="1" s="1"/>
  <c r="Q854" i="1"/>
  <c r="V853" i="1"/>
  <c r="U853" i="1"/>
  <c r="T853" i="1"/>
  <c r="S853" i="1"/>
  <c r="R853" i="1"/>
  <c r="X853" i="1" s="1"/>
  <c r="Q853" i="1"/>
  <c r="V852" i="1"/>
  <c r="U852" i="1"/>
  <c r="T852" i="1"/>
  <c r="S852" i="1"/>
  <c r="R852" i="1"/>
  <c r="X852" i="1" s="1"/>
  <c r="Q852" i="1"/>
  <c r="V851" i="1"/>
  <c r="U851" i="1"/>
  <c r="T851" i="1"/>
  <c r="S851" i="1"/>
  <c r="R851" i="1"/>
  <c r="Q851" i="1"/>
  <c r="V850" i="1"/>
  <c r="U850" i="1"/>
  <c r="T850" i="1"/>
  <c r="S850" i="1"/>
  <c r="R850" i="1"/>
  <c r="X850" i="1" s="1"/>
  <c r="Q850" i="1"/>
  <c r="V849" i="1"/>
  <c r="U849" i="1"/>
  <c r="T849" i="1"/>
  <c r="S849" i="1"/>
  <c r="R849" i="1"/>
  <c r="X849" i="1" s="1"/>
  <c r="Q849" i="1"/>
  <c r="V848" i="1"/>
  <c r="U848" i="1"/>
  <c r="T848" i="1"/>
  <c r="S848" i="1"/>
  <c r="R848" i="1"/>
  <c r="X848" i="1" s="1"/>
  <c r="Q848" i="1"/>
  <c r="V847" i="1"/>
  <c r="U847" i="1"/>
  <c r="T847" i="1"/>
  <c r="S847" i="1"/>
  <c r="R847" i="1"/>
  <c r="Q847" i="1"/>
  <c r="V846" i="1"/>
  <c r="U846" i="1"/>
  <c r="T846" i="1"/>
  <c r="S846" i="1"/>
  <c r="R846" i="1"/>
  <c r="X846" i="1" s="1"/>
  <c r="Q846" i="1"/>
  <c r="V845" i="1"/>
  <c r="U845" i="1"/>
  <c r="T845" i="1"/>
  <c r="S845" i="1"/>
  <c r="R845" i="1"/>
  <c r="X845" i="1" s="1"/>
  <c r="Q845" i="1"/>
  <c r="V844" i="1"/>
  <c r="U844" i="1"/>
  <c r="T844" i="1"/>
  <c r="S844" i="1"/>
  <c r="R844" i="1"/>
  <c r="X844" i="1" s="1"/>
  <c r="Q844" i="1"/>
  <c r="V843" i="1"/>
  <c r="U843" i="1"/>
  <c r="T843" i="1"/>
  <c r="S843" i="1"/>
  <c r="R843" i="1"/>
  <c r="Q843" i="1"/>
  <c r="V842" i="1"/>
  <c r="U842" i="1"/>
  <c r="T842" i="1"/>
  <c r="S842" i="1"/>
  <c r="R842" i="1"/>
  <c r="X842" i="1" s="1"/>
  <c r="Q842" i="1"/>
  <c r="V841" i="1"/>
  <c r="U841" i="1"/>
  <c r="T841" i="1"/>
  <c r="S841" i="1"/>
  <c r="R841" i="1"/>
  <c r="X841" i="1" s="1"/>
  <c r="Q841" i="1"/>
  <c r="V840" i="1"/>
  <c r="U840" i="1"/>
  <c r="T840" i="1"/>
  <c r="S840" i="1"/>
  <c r="R840" i="1"/>
  <c r="Q840" i="1"/>
  <c r="V839" i="1"/>
  <c r="U839" i="1"/>
  <c r="T839" i="1"/>
  <c r="S839" i="1"/>
  <c r="R839" i="1"/>
  <c r="Q839" i="1"/>
  <c r="V838" i="1"/>
  <c r="U838" i="1"/>
  <c r="T838" i="1"/>
  <c r="S838" i="1"/>
  <c r="R838" i="1"/>
  <c r="X838" i="1" s="1"/>
  <c r="Q838" i="1"/>
  <c r="V837" i="1"/>
  <c r="U837" i="1"/>
  <c r="T837" i="1"/>
  <c r="S837" i="1"/>
  <c r="R837" i="1"/>
  <c r="X837" i="1" s="1"/>
  <c r="Q837" i="1"/>
  <c r="V836" i="1"/>
  <c r="U836" i="1"/>
  <c r="T836" i="1"/>
  <c r="S836" i="1"/>
  <c r="R836" i="1"/>
  <c r="Q836" i="1"/>
  <c r="V835" i="1"/>
  <c r="U835" i="1"/>
  <c r="T835" i="1"/>
  <c r="S835" i="1"/>
  <c r="R835" i="1"/>
  <c r="Q835" i="1"/>
  <c r="V834" i="1"/>
  <c r="U834" i="1"/>
  <c r="T834" i="1"/>
  <c r="S834" i="1"/>
  <c r="R834" i="1"/>
  <c r="X834" i="1" s="1"/>
  <c r="Q834" i="1"/>
  <c r="V833" i="1"/>
  <c r="U833" i="1"/>
  <c r="T833" i="1"/>
  <c r="S833" i="1"/>
  <c r="R833" i="1"/>
  <c r="X833" i="1" s="1"/>
  <c r="Q833" i="1"/>
  <c r="V832" i="1"/>
  <c r="U832" i="1"/>
  <c r="T832" i="1"/>
  <c r="S832" i="1"/>
  <c r="R832" i="1"/>
  <c r="X832" i="1" s="1"/>
  <c r="Q832" i="1"/>
  <c r="V831" i="1"/>
  <c r="U831" i="1"/>
  <c r="T831" i="1"/>
  <c r="S831" i="1"/>
  <c r="R831" i="1"/>
  <c r="Q831" i="1"/>
  <c r="V830" i="1"/>
  <c r="U830" i="1"/>
  <c r="T830" i="1"/>
  <c r="S830" i="1"/>
  <c r="R830" i="1"/>
  <c r="X830" i="1" s="1"/>
  <c r="Q830" i="1"/>
  <c r="V829" i="1"/>
  <c r="U829" i="1"/>
  <c r="T829" i="1"/>
  <c r="S829" i="1"/>
  <c r="R829" i="1"/>
  <c r="X829" i="1" s="1"/>
  <c r="Q829" i="1"/>
  <c r="V828" i="1"/>
  <c r="U828" i="1"/>
  <c r="T828" i="1"/>
  <c r="S828" i="1"/>
  <c r="R828" i="1"/>
  <c r="X828" i="1" s="1"/>
  <c r="Q828" i="1"/>
  <c r="V827" i="1"/>
  <c r="U827" i="1"/>
  <c r="T827" i="1"/>
  <c r="S827" i="1"/>
  <c r="R827" i="1"/>
  <c r="Q827" i="1"/>
  <c r="V826" i="1"/>
  <c r="U826" i="1"/>
  <c r="T826" i="1"/>
  <c r="S826" i="1"/>
  <c r="R826" i="1"/>
  <c r="X826" i="1" s="1"/>
  <c r="Q826" i="1"/>
  <c r="V825" i="1"/>
  <c r="U825" i="1"/>
  <c r="T825" i="1"/>
  <c r="S825" i="1"/>
  <c r="R825" i="1"/>
  <c r="X825" i="1" s="1"/>
  <c r="Q825" i="1"/>
  <c r="V824" i="1"/>
  <c r="U824" i="1"/>
  <c r="T824" i="1"/>
  <c r="S824" i="1"/>
  <c r="R824" i="1"/>
  <c r="Q824" i="1"/>
  <c r="V823" i="1"/>
  <c r="U823" i="1"/>
  <c r="T823" i="1"/>
  <c r="S823" i="1"/>
  <c r="R823" i="1"/>
  <c r="Q823" i="1"/>
  <c r="V822" i="1"/>
  <c r="U822" i="1"/>
  <c r="T822" i="1"/>
  <c r="S822" i="1"/>
  <c r="R822" i="1"/>
  <c r="X822" i="1" s="1"/>
  <c r="Q822" i="1"/>
  <c r="V821" i="1"/>
  <c r="U821" i="1"/>
  <c r="T821" i="1"/>
  <c r="S821" i="1"/>
  <c r="R821" i="1"/>
  <c r="X821" i="1" s="1"/>
  <c r="Q821" i="1"/>
  <c r="V820" i="1"/>
  <c r="U820" i="1"/>
  <c r="T820" i="1"/>
  <c r="S820" i="1"/>
  <c r="R820" i="1"/>
  <c r="Q820" i="1"/>
  <c r="V819" i="1"/>
  <c r="U819" i="1"/>
  <c r="T819" i="1"/>
  <c r="S819" i="1"/>
  <c r="R819" i="1"/>
  <c r="Q819" i="1"/>
  <c r="V818" i="1"/>
  <c r="U818" i="1"/>
  <c r="T818" i="1"/>
  <c r="S818" i="1"/>
  <c r="R818" i="1"/>
  <c r="X818" i="1" s="1"/>
  <c r="Q818" i="1"/>
  <c r="V817" i="1"/>
  <c r="U817" i="1"/>
  <c r="T817" i="1"/>
  <c r="S817" i="1"/>
  <c r="R817" i="1"/>
  <c r="X817" i="1" s="1"/>
  <c r="Q817" i="1"/>
  <c r="V816" i="1"/>
  <c r="U816" i="1"/>
  <c r="T816" i="1"/>
  <c r="S816" i="1"/>
  <c r="R816" i="1"/>
  <c r="X816" i="1" s="1"/>
  <c r="Q816" i="1"/>
  <c r="V815" i="1"/>
  <c r="U815" i="1"/>
  <c r="T815" i="1"/>
  <c r="S815" i="1"/>
  <c r="R815" i="1"/>
  <c r="Q815" i="1"/>
  <c r="V814" i="1"/>
  <c r="U814" i="1"/>
  <c r="T814" i="1"/>
  <c r="S814" i="1"/>
  <c r="R814" i="1"/>
  <c r="X814" i="1" s="1"/>
  <c r="Q814" i="1"/>
  <c r="V813" i="1"/>
  <c r="U813" i="1"/>
  <c r="T813" i="1"/>
  <c r="S813" i="1"/>
  <c r="R813" i="1"/>
  <c r="X813" i="1" s="1"/>
  <c r="Q813" i="1"/>
  <c r="V812" i="1"/>
  <c r="U812" i="1"/>
  <c r="T812" i="1"/>
  <c r="S812" i="1"/>
  <c r="R812" i="1"/>
  <c r="X812" i="1" s="1"/>
  <c r="Q812" i="1"/>
  <c r="V811" i="1"/>
  <c r="U811" i="1"/>
  <c r="T811" i="1"/>
  <c r="S811" i="1"/>
  <c r="R811" i="1"/>
  <c r="Q811" i="1"/>
  <c r="V810" i="1"/>
  <c r="U810" i="1"/>
  <c r="T810" i="1"/>
  <c r="S810" i="1"/>
  <c r="R810" i="1"/>
  <c r="X810" i="1" s="1"/>
  <c r="Q810" i="1"/>
  <c r="V809" i="1"/>
  <c r="U809" i="1"/>
  <c r="T809" i="1"/>
  <c r="S809" i="1"/>
  <c r="R809" i="1"/>
  <c r="X809" i="1" s="1"/>
  <c r="Q809" i="1"/>
  <c r="V808" i="1"/>
  <c r="U808" i="1"/>
  <c r="T808" i="1"/>
  <c r="S808" i="1"/>
  <c r="R808" i="1"/>
  <c r="Q808" i="1"/>
  <c r="V807" i="1"/>
  <c r="U807" i="1"/>
  <c r="T807" i="1"/>
  <c r="S807" i="1"/>
  <c r="R807" i="1"/>
  <c r="Q807" i="1"/>
  <c r="V806" i="1"/>
  <c r="U806" i="1"/>
  <c r="T806" i="1"/>
  <c r="S806" i="1"/>
  <c r="R806" i="1"/>
  <c r="X806" i="1" s="1"/>
  <c r="Q806" i="1"/>
  <c r="V805" i="1"/>
  <c r="U805" i="1"/>
  <c r="T805" i="1"/>
  <c r="S805" i="1"/>
  <c r="R805" i="1"/>
  <c r="X805" i="1" s="1"/>
  <c r="Q805" i="1"/>
  <c r="V804" i="1"/>
  <c r="U804" i="1"/>
  <c r="T804" i="1"/>
  <c r="S804" i="1"/>
  <c r="R804" i="1"/>
  <c r="X804" i="1" s="1"/>
  <c r="Q804" i="1"/>
  <c r="V803" i="1"/>
  <c r="U803" i="1"/>
  <c r="T803" i="1"/>
  <c r="S803" i="1"/>
  <c r="R803" i="1"/>
  <c r="Q803" i="1"/>
  <c r="V802" i="1"/>
  <c r="U802" i="1"/>
  <c r="T802" i="1"/>
  <c r="S802" i="1"/>
  <c r="R802" i="1"/>
  <c r="X802" i="1" s="1"/>
  <c r="Q802" i="1"/>
  <c r="V801" i="1"/>
  <c r="U801" i="1"/>
  <c r="T801" i="1"/>
  <c r="S801" i="1"/>
  <c r="R801" i="1"/>
  <c r="X801" i="1" s="1"/>
  <c r="Q801" i="1"/>
  <c r="V800" i="1"/>
  <c r="U800" i="1"/>
  <c r="T800" i="1"/>
  <c r="S800" i="1"/>
  <c r="R800" i="1"/>
  <c r="X800" i="1" s="1"/>
  <c r="Q800" i="1"/>
  <c r="V799" i="1"/>
  <c r="U799" i="1"/>
  <c r="T799" i="1"/>
  <c r="S799" i="1"/>
  <c r="R799" i="1"/>
  <c r="Q799" i="1"/>
  <c r="V798" i="1"/>
  <c r="U798" i="1"/>
  <c r="T798" i="1"/>
  <c r="S798" i="1"/>
  <c r="R798" i="1"/>
  <c r="X798" i="1" s="1"/>
  <c r="Q798" i="1"/>
  <c r="V797" i="1"/>
  <c r="U797" i="1"/>
  <c r="T797" i="1"/>
  <c r="S797" i="1"/>
  <c r="R797" i="1"/>
  <c r="X797" i="1" s="1"/>
  <c r="Q797" i="1"/>
  <c r="V796" i="1"/>
  <c r="U796" i="1"/>
  <c r="T796" i="1"/>
  <c r="S796" i="1"/>
  <c r="R796" i="1"/>
  <c r="X796" i="1" s="1"/>
  <c r="Q796" i="1"/>
  <c r="V795" i="1"/>
  <c r="U795" i="1"/>
  <c r="T795" i="1"/>
  <c r="S795" i="1"/>
  <c r="R795" i="1"/>
  <c r="Q795" i="1"/>
  <c r="V794" i="1"/>
  <c r="U794" i="1"/>
  <c r="T794" i="1"/>
  <c r="S794" i="1"/>
  <c r="R794" i="1"/>
  <c r="X794" i="1" s="1"/>
  <c r="Q794" i="1"/>
  <c r="V793" i="1"/>
  <c r="U793" i="1"/>
  <c r="T793" i="1"/>
  <c r="S793" i="1"/>
  <c r="R793" i="1"/>
  <c r="X793" i="1" s="1"/>
  <c r="Q793" i="1"/>
  <c r="V792" i="1"/>
  <c r="U792" i="1"/>
  <c r="T792" i="1"/>
  <c r="S792" i="1"/>
  <c r="R792" i="1"/>
  <c r="Q792" i="1"/>
  <c r="V791" i="1"/>
  <c r="U791" i="1"/>
  <c r="T791" i="1"/>
  <c r="S791" i="1"/>
  <c r="R791" i="1"/>
  <c r="Q791" i="1"/>
  <c r="V790" i="1"/>
  <c r="U790" i="1"/>
  <c r="T790" i="1"/>
  <c r="S790" i="1"/>
  <c r="R790" i="1"/>
  <c r="X790" i="1" s="1"/>
  <c r="Q790" i="1"/>
  <c r="V789" i="1"/>
  <c r="U789" i="1"/>
  <c r="T789" i="1"/>
  <c r="S789" i="1"/>
  <c r="R789" i="1"/>
  <c r="X789" i="1" s="1"/>
  <c r="Q789" i="1"/>
  <c r="V788" i="1"/>
  <c r="U788" i="1"/>
  <c r="T788" i="1"/>
  <c r="S788" i="1"/>
  <c r="R788" i="1"/>
  <c r="X788" i="1" s="1"/>
  <c r="Q788" i="1"/>
  <c r="V787" i="1"/>
  <c r="U787" i="1"/>
  <c r="T787" i="1"/>
  <c r="S787" i="1"/>
  <c r="R787" i="1"/>
  <c r="Q787" i="1"/>
  <c r="V786" i="1"/>
  <c r="U786" i="1"/>
  <c r="T786" i="1"/>
  <c r="S786" i="1"/>
  <c r="R786" i="1"/>
  <c r="X786" i="1" s="1"/>
  <c r="Q786" i="1"/>
  <c r="V785" i="1"/>
  <c r="U785" i="1"/>
  <c r="T785" i="1"/>
  <c r="S785" i="1"/>
  <c r="R785" i="1"/>
  <c r="X785" i="1" s="1"/>
  <c r="Q785" i="1"/>
  <c r="V784" i="1"/>
  <c r="U784" i="1"/>
  <c r="T784" i="1"/>
  <c r="S784" i="1"/>
  <c r="R784" i="1"/>
  <c r="X784" i="1" s="1"/>
  <c r="Q784" i="1"/>
  <c r="V783" i="1"/>
  <c r="U783" i="1"/>
  <c r="T783" i="1"/>
  <c r="S783" i="1"/>
  <c r="R783" i="1"/>
  <c r="Q783" i="1"/>
  <c r="V782" i="1"/>
  <c r="U782" i="1"/>
  <c r="T782" i="1"/>
  <c r="S782" i="1"/>
  <c r="R782" i="1"/>
  <c r="X782" i="1" s="1"/>
  <c r="Q782" i="1"/>
  <c r="V781" i="1"/>
  <c r="U781" i="1"/>
  <c r="T781" i="1"/>
  <c r="S781" i="1"/>
  <c r="R781" i="1"/>
  <c r="X781" i="1" s="1"/>
  <c r="Q781" i="1"/>
  <c r="V780" i="1"/>
  <c r="U780" i="1"/>
  <c r="T780" i="1"/>
  <c r="S780" i="1"/>
  <c r="R780" i="1"/>
  <c r="X780" i="1" s="1"/>
  <c r="Q780" i="1"/>
  <c r="V779" i="1"/>
  <c r="U779" i="1"/>
  <c r="T779" i="1"/>
  <c r="S779" i="1"/>
  <c r="R779" i="1"/>
  <c r="Q779" i="1"/>
  <c r="V778" i="1"/>
  <c r="U778" i="1"/>
  <c r="T778" i="1"/>
  <c r="S778" i="1"/>
  <c r="R778" i="1"/>
  <c r="X778" i="1" s="1"/>
  <c r="Q778" i="1"/>
  <c r="V777" i="1"/>
  <c r="U777" i="1"/>
  <c r="T777" i="1"/>
  <c r="S777" i="1"/>
  <c r="R777" i="1"/>
  <c r="X777" i="1" s="1"/>
  <c r="Q777" i="1"/>
  <c r="V776" i="1"/>
  <c r="U776" i="1"/>
  <c r="T776" i="1"/>
  <c r="S776" i="1"/>
  <c r="R776" i="1"/>
  <c r="Q776" i="1"/>
  <c r="V775" i="1"/>
  <c r="U775" i="1"/>
  <c r="T775" i="1"/>
  <c r="S775" i="1"/>
  <c r="R775" i="1"/>
  <c r="Q775" i="1"/>
  <c r="V774" i="1"/>
  <c r="U774" i="1"/>
  <c r="T774" i="1"/>
  <c r="S774" i="1"/>
  <c r="R774" i="1"/>
  <c r="X774" i="1" s="1"/>
  <c r="Q774" i="1"/>
  <c r="V773" i="1"/>
  <c r="U773" i="1"/>
  <c r="T773" i="1"/>
  <c r="S773" i="1"/>
  <c r="R773" i="1"/>
  <c r="X773" i="1" s="1"/>
  <c r="Q773" i="1"/>
  <c r="V772" i="1"/>
  <c r="U772" i="1"/>
  <c r="T772" i="1"/>
  <c r="S772" i="1"/>
  <c r="R772" i="1"/>
  <c r="Q772" i="1"/>
  <c r="V771" i="1"/>
  <c r="U771" i="1"/>
  <c r="T771" i="1"/>
  <c r="S771" i="1"/>
  <c r="R771" i="1"/>
  <c r="Q771" i="1"/>
  <c r="V770" i="1"/>
  <c r="U770" i="1"/>
  <c r="T770" i="1"/>
  <c r="S770" i="1"/>
  <c r="R770" i="1"/>
  <c r="X770" i="1" s="1"/>
  <c r="Q770" i="1"/>
  <c r="V769" i="1"/>
  <c r="U769" i="1"/>
  <c r="T769" i="1"/>
  <c r="S769" i="1"/>
  <c r="R769" i="1"/>
  <c r="X769" i="1" s="1"/>
  <c r="Q769" i="1"/>
  <c r="V768" i="1"/>
  <c r="U768" i="1"/>
  <c r="T768" i="1"/>
  <c r="S768" i="1"/>
  <c r="R768" i="1"/>
  <c r="X768" i="1" s="1"/>
  <c r="Q768" i="1"/>
  <c r="V767" i="1"/>
  <c r="U767" i="1"/>
  <c r="T767" i="1"/>
  <c r="S767" i="1"/>
  <c r="R767" i="1"/>
  <c r="Q767" i="1"/>
  <c r="V766" i="1"/>
  <c r="U766" i="1"/>
  <c r="T766" i="1"/>
  <c r="S766" i="1"/>
  <c r="R766" i="1"/>
  <c r="X766" i="1" s="1"/>
  <c r="Q766" i="1"/>
  <c r="V765" i="1"/>
  <c r="U765" i="1"/>
  <c r="T765" i="1"/>
  <c r="S765" i="1"/>
  <c r="R765" i="1"/>
  <c r="X765" i="1" s="1"/>
  <c r="Q765" i="1"/>
  <c r="V764" i="1"/>
  <c r="U764" i="1"/>
  <c r="T764" i="1"/>
  <c r="S764" i="1"/>
  <c r="R764" i="1"/>
  <c r="X764" i="1" s="1"/>
  <c r="Q764" i="1"/>
  <c r="V763" i="1"/>
  <c r="U763" i="1"/>
  <c r="T763" i="1"/>
  <c r="S763" i="1"/>
  <c r="R763" i="1"/>
  <c r="Q763" i="1"/>
  <c r="V762" i="1"/>
  <c r="U762" i="1"/>
  <c r="T762" i="1"/>
  <c r="S762" i="1"/>
  <c r="R762" i="1"/>
  <c r="X762" i="1" s="1"/>
  <c r="Q762" i="1"/>
  <c r="V761" i="1"/>
  <c r="U761" i="1"/>
  <c r="T761" i="1"/>
  <c r="S761" i="1"/>
  <c r="R761" i="1"/>
  <c r="X761" i="1" s="1"/>
  <c r="Q761" i="1"/>
  <c r="V760" i="1"/>
  <c r="U760" i="1"/>
  <c r="T760" i="1"/>
  <c r="S760" i="1"/>
  <c r="R760" i="1"/>
  <c r="Q760" i="1"/>
  <c r="V759" i="1"/>
  <c r="U759" i="1"/>
  <c r="T759" i="1"/>
  <c r="S759" i="1"/>
  <c r="R759" i="1"/>
  <c r="Q759" i="1"/>
  <c r="V758" i="1"/>
  <c r="U758" i="1"/>
  <c r="T758" i="1"/>
  <c r="S758" i="1"/>
  <c r="R758" i="1"/>
  <c r="X758" i="1" s="1"/>
  <c r="Q758" i="1"/>
  <c r="V757" i="1"/>
  <c r="U757" i="1"/>
  <c r="T757" i="1"/>
  <c r="S757" i="1"/>
  <c r="R757" i="1"/>
  <c r="X757" i="1" s="1"/>
  <c r="Q757" i="1"/>
  <c r="V756" i="1"/>
  <c r="U756" i="1"/>
  <c r="T756" i="1"/>
  <c r="S756" i="1"/>
  <c r="R756" i="1"/>
  <c r="Q756" i="1"/>
  <c r="V755" i="1"/>
  <c r="U755" i="1"/>
  <c r="T755" i="1"/>
  <c r="S755" i="1"/>
  <c r="R755" i="1"/>
  <c r="Q755" i="1"/>
  <c r="V754" i="1"/>
  <c r="U754" i="1"/>
  <c r="T754" i="1"/>
  <c r="S754" i="1"/>
  <c r="R754" i="1"/>
  <c r="X754" i="1" s="1"/>
  <c r="Q754" i="1"/>
  <c r="V753" i="1"/>
  <c r="U753" i="1"/>
  <c r="T753" i="1"/>
  <c r="S753" i="1"/>
  <c r="R753" i="1"/>
  <c r="X753" i="1" s="1"/>
  <c r="Q753" i="1"/>
  <c r="V752" i="1"/>
  <c r="U752" i="1"/>
  <c r="T752" i="1"/>
  <c r="S752" i="1"/>
  <c r="R752" i="1"/>
  <c r="Q752" i="1"/>
  <c r="V751" i="1"/>
  <c r="U751" i="1"/>
  <c r="T751" i="1"/>
  <c r="S751" i="1"/>
  <c r="R751" i="1"/>
  <c r="Q751" i="1"/>
  <c r="V750" i="1"/>
  <c r="U750" i="1"/>
  <c r="T750" i="1"/>
  <c r="S750" i="1"/>
  <c r="R750" i="1"/>
  <c r="X750" i="1" s="1"/>
  <c r="Q750" i="1"/>
  <c r="V749" i="1"/>
  <c r="U749" i="1"/>
  <c r="T749" i="1"/>
  <c r="S749" i="1"/>
  <c r="R749" i="1"/>
  <c r="Q749" i="1"/>
  <c r="V748" i="1"/>
  <c r="U748" i="1"/>
  <c r="T748" i="1"/>
  <c r="S748" i="1"/>
  <c r="R748" i="1"/>
  <c r="X748" i="1" s="1"/>
  <c r="Q748" i="1"/>
  <c r="V747" i="1"/>
  <c r="U747" i="1"/>
  <c r="T747" i="1"/>
  <c r="S747" i="1"/>
  <c r="R747" i="1"/>
  <c r="Q747" i="1"/>
  <c r="V746" i="1"/>
  <c r="U746" i="1"/>
  <c r="T746" i="1"/>
  <c r="S746" i="1"/>
  <c r="R746" i="1"/>
  <c r="X746" i="1" s="1"/>
  <c r="Q746" i="1"/>
  <c r="V745" i="1"/>
  <c r="U745" i="1"/>
  <c r="T745" i="1"/>
  <c r="S745" i="1"/>
  <c r="R745" i="1"/>
  <c r="X745" i="1" s="1"/>
  <c r="Q745" i="1"/>
  <c r="V744" i="1"/>
  <c r="U744" i="1"/>
  <c r="T744" i="1"/>
  <c r="S744" i="1"/>
  <c r="R744" i="1"/>
  <c r="X744" i="1" s="1"/>
  <c r="Q744" i="1"/>
  <c r="V743" i="1"/>
  <c r="U743" i="1"/>
  <c r="T743" i="1"/>
  <c r="S743" i="1"/>
  <c r="R743" i="1"/>
  <c r="Q743" i="1"/>
  <c r="V742" i="1"/>
  <c r="U742" i="1"/>
  <c r="T742" i="1"/>
  <c r="S742" i="1"/>
  <c r="R742" i="1"/>
  <c r="X742" i="1" s="1"/>
  <c r="Q742" i="1"/>
  <c r="V741" i="1"/>
  <c r="U741" i="1"/>
  <c r="T741" i="1"/>
  <c r="S741" i="1"/>
  <c r="R741" i="1"/>
  <c r="X741" i="1" s="1"/>
  <c r="Q741" i="1"/>
  <c r="V740" i="1"/>
  <c r="U740" i="1"/>
  <c r="T740" i="1"/>
  <c r="S740" i="1"/>
  <c r="R740" i="1"/>
  <c r="X740" i="1" s="1"/>
  <c r="Q740" i="1"/>
  <c r="V739" i="1"/>
  <c r="U739" i="1"/>
  <c r="T739" i="1"/>
  <c r="S739" i="1"/>
  <c r="R739" i="1"/>
  <c r="Q739" i="1"/>
  <c r="V738" i="1"/>
  <c r="U738" i="1"/>
  <c r="T738" i="1"/>
  <c r="S738" i="1"/>
  <c r="R738" i="1"/>
  <c r="X738" i="1" s="1"/>
  <c r="Q738" i="1"/>
  <c r="V737" i="1"/>
  <c r="U737" i="1"/>
  <c r="T737" i="1"/>
  <c r="S737" i="1"/>
  <c r="R737" i="1"/>
  <c r="Q737" i="1"/>
  <c r="V736" i="1"/>
  <c r="U736" i="1"/>
  <c r="T736" i="1"/>
  <c r="S736" i="1"/>
  <c r="R736" i="1"/>
  <c r="Q736" i="1"/>
  <c r="V735" i="1"/>
  <c r="U735" i="1"/>
  <c r="T735" i="1"/>
  <c r="S735" i="1"/>
  <c r="R735" i="1"/>
  <c r="Q735" i="1"/>
  <c r="V734" i="1"/>
  <c r="U734" i="1"/>
  <c r="T734" i="1"/>
  <c r="S734" i="1"/>
  <c r="R734" i="1"/>
  <c r="X734" i="1" s="1"/>
  <c r="Q734" i="1"/>
  <c r="V733" i="1"/>
  <c r="U733" i="1"/>
  <c r="T733" i="1"/>
  <c r="S733" i="1"/>
  <c r="R733" i="1"/>
  <c r="Q733" i="1"/>
  <c r="V732" i="1"/>
  <c r="U732" i="1"/>
  <c r="T732" i="1"/>
  <c r="S732" i="1"/>
  <c r="R732" i="1"/>
  <c r="X732" i="1" s="1"/>
  <c r="Q732" i="1"/>
  <c r="V731" i="1"/>
  <c r="U731" i="1"/>
  <c r="T731" i="1"/>
  <c r="S731" i="1"/>
  <c r="R731" i="1"/>
  <c r="Q731" i="1"/>
  <c r="V730" i="1"/>
  <c r="U730" i="1"/>
  <c r="T730" i="1"/>
  <c r="S730" i="1"/>
  <c r="R730" i="1"/>
  <c r="X730" i="1" s="1"/>
  <c r="Q730" i="1"/>
  <c r="V729" i="1"/>
  <c r="U729" i="1"/>
  <c r="T729" i="1"/>
  <c r="S729" i="1"/>
  <c r="R729" i="1"/>
  <c r="X729" i="1" s="1"/>
  <c r="Q729" i="1"/>
  <c r="V728" i="1"/>
  <c r="U728" i="1"/>
  <c r="T728" i="1"/>
  <c r="S728" i="1"/>
  <c r="R728" i="1"/>
  <c r="X728" i="1" s="1"/>
  <c r="Q728" i="1"/>
  <c r="V727" i="1"/>
  <c r="U727" i="1"/>
  <c r="T727" i="1"/>
  <c r="S727" i="1"/>
  <c r="R727" i="1"/>
  <c r="Q727" i="1"/>
  <c r="V726" i="1"/>
  <c r="U726" i="1"/>
  <c r="T726" i="1"/>
  <c r="S726" i="1"/>
  <c r="R726" i="1"/>
  <c r="X726" i="1" s="1"/>
  <c r="Q726" i="1"/>
  <c r="V725" i="1"/>
  <c r="U725" i="1"/>
  <c r="T725" i="1"/>
  <c r="S725" i="1"/>
  <c r="R725" i="1"/>
  <c r="X725" i="1" s="1"/>
  <c r="Q725" i="1"/>
  <c r="V724" i="1"/>
  <c r="U724" i="1"/>
  <c r="T724" i="1"/>
  <c r="S724" i="1"/>
  <c r="R724" i="1"/>
  <c r="Q724" i="1"/>
  <c r="V723" i="1"/>
  <c r="U723" i="1"/>
  <c r="T723" i="1"/>
  <c r="S723" i="1"/>
  <c r="R723" i="1"/>
  <c r="Q723" i="1"/>
  <c r="V722" i="1"/>
  <c r="U722" i="1"/>
  <c r="T722" i="1"/>
  <c r="S722" i="1"/>
  <c r="R722" i="1"/>
  <c r="X722" i="1" s="1"/>
  <c r="Q722" i="1"/>
  <c r="V721" i="1"/>
  <c r="U721" i="1"/>
  <c r="T721" i="1"/>
  <c r="S721" i="1"/>
  <c r="R721" i="1"/>
  <c r="X721" i="1" s="1"/>
  <c r="Q721" i="1"/>
  <c r="V720" i="1"/>
  <c r="U720" i="1"/>
  <c r="T720" i="1"/>
  <c r="S720" i="1"/>
  <c r="R720" i="1"/>
  <c r="Q720" i="1"/>
  <c r="V719" i="1"/>
  <c r="U719" i="1"/>
  <c r="T719" i="1"/>
  <c r="S719" i="1"/>
  <c r="R719" i="1"/>
  <c r="Q719" i="1"/>
  <c r="V718" i="1"/>
  <c r="U718" i="1"/>
  <c r="T718" i="1"/>
  <c r="S718" i="1"/>
  <c r="R718" i="1"/>
  <c r="X718" i="1" s="1"/>
  <c r="Q718" i="1"/>
  <c r="V717" i="1"/>
  <c r="U717" i="1"/>
  <c r="T717" i="1"/>
  <c r="S717" i="1"/>
  <c r="R717" i="1"/>
  <c r="Q717" i="1"/>
  <c r="V716" i="1"/>
  <c r="U716" i="1"/>
  <c r="T716" i="1"/>
  <c r="S716" i="1"/>
  <c r="R716" i="1"/>
  <c r="X716" i="1" s="1"/>
  <c r="Q716" i="1"/>
  <c r="V715" i="1"/>
  <c r="U715" i="1"/>
  <c r="T715" i="1"/>
  <c r="S715" i="1"/>
  <c r="R715" i="1"/>
  <c r="Q715" i="1"/>
  <c r="V714" i="1"/>
  <c r="U714" i="1"/>
  <c r="T714" i="1"/>
  <c r="S714" i="1"/>
  <c r="R714" i="1"/>
  <c r="X714" i="1" s="1"/>
  <c r="Q714" i="1"/>
  <c r="V713" i="1"/>
  <c r="U713" i="1"/>
  <c r="T713" i="1"/>
  <c r="S713" i="1"/>
  <c r="R713" i="1"/>
  <c r="X713" i="1" s="1"/>
  <c r="Q713" i="1"/>
  <c r="V712" i="1"/>
  <c r="U712" i="1"/>
  <c r="T712" i="1"/>
  <c r="S712" i="1"/>
  <c r="R712" i="1"/>
  <c r="X712" i="1" s="1"/>
  <c r="Q712" i="1"/>
  <c r="V711" i="1"/>
  <c r="U711" i="1"/>
  <c r="T711" i="1"/>
  <c r="S711" i="1"/>
  <c r="R711" i="1"/>
  <c r="Q711" i="1"/>
  <c r="V710" i="1"/>
  <c r="U710" i="1"/>
  <c r="T710" i="1"/>
  <c r="S710" i="1"/>
  <c r="R710" i="1"/>
  <c r="X710" i="1" s="1"/>
  <c r="Q710" i="1"/>
  <c r="V709" i="1"/>
  <c r="U709" i="1"/>
  <c r="T709" i="1"/>
  <c r="S709" i="1"/>
  <c r="R709" i="1"/>
  <c r="X709" i="1" s="1"/>
  <c r="Q709" i="1"/>
  <c r="V708" i="1"/>
  <c r="U708" i="1"/>
  <c r="T708" i="1"/>
  <c r="S708" i="1"/>
  <c r="R708" i="1"/>
  <c r="X708" i="1" s="1"/>
  <c r="Q708" i="1"/>
  <c r="V707" i="1"/>
  <c r="U707" i="1"/>
  <c r="T707" i="1"/>
  <c r="S707" i="1"/>
  <c r="R707" i="1"/>
  <c r="Q707" i="1"/>
  <c r="V706" i="1"/>
  <c r="U706" i="1"/>
  <c r="T706" i="1"/>
  <c r="S706" i="1"/>
  <c r="R706" i="1"/>
  <c r="X706" i="1" s="1"/>
  <c r="Q706" i="1"/>
  <c r="V705" i="1"/>
  <c r="U705" i="1"/>
  <c r="T705" i="1"/>
  <c r="S705" i="1"/>
  <c r="R705" i="1"/>
  <c r="Q705" i="1"/>
  <c r="V704" i="1"/>
  <c r="U704" i="1"/>
  <c r="T704" i="1"/>
  <c r="S704" i="1"/>
  <c r="R704" i="1"/>
  <c r="Q704" i="1"/>
  <c r="V703" i="1"/>
  <c r="U703" i="1"/>
  <c r="T703" i="1"/>
  <c r="S703" i="1"/>
  <c r="R703" i="1"/>
  <c r="Q703" i="1"/>
  <c r="V702" i="1"/>
  <c r="U702" i="1"/>
  <c r="T702" i="1"/>
  <c r="S702" i="1"/>
  <c r="R702" i="1"/>
  <c r="X702" i="1" s="1"/>
  <c r="Q702" i="1"/>
  <c r="V701" i="1"/>
  <c r="U701" i="1"/>
  <c r="T701" i="1"/>
  <c r="S701" i="1"/>
  <c r="R701" i="1"/>
  <c r="Q701" i="1"/>
  <c r="V700" i="1"/>
  <c r="U700" i="1"/>
  <c r="T700" i="1"/>
  <c r="S700" i="1"/>
  <c r="R700" i="1"/>
  <c r="X700" i="1" s="1"/>
  <c r="Q700" i="1"/>
  <c r="V699" i="1"/>
  <c r="U699" i="1"/>
  <c r="T699" i="1"/>
  <c r="S699" i="1"/>
  <c r="R699" i="1"/>
  <c r="Q699" i="1"/>
  <c r="V698" i="1"/>
  <c r="U698" i="1"/>
  <c r="T698" i="1"/>
  <c r="S698" i="1"/>
  <c r="R698" i="1"/>
  <c r="X698" i="1" s="1"/>
  <c r="Q698" i="1"/>
  <c r="V697" i="1"/>
  <c r="U697" i="1"/>
  <c r="T697" i="1"/>
  <c r="S697" i="1"/>
  <c r="R697" i="1"/>
  <c r="X697" i="1" s="1"/>
  <c r="Q697" i="1"/>
  <c r="V696" i="1"/>
  <c r="U696" i="1"/>
  <c r="T696" i="1"/>
  <c r="S696" i="1"/>
  <c r="R696" i="1"/>
  <c r="X696" i="1" s="1"/>
  <c r="Q696" i="1"/>
  <c r="V695" i="1"/>
  <c r="U695" i="1"/>
  <c r="T695" i="1"/>
  <c r="S695" i="1"/>
  <c r="R695" i="1"/>
  <c r="Q695" i="1"/>
  <c r="V694" i="1"/>
  <c r="U694" i="1"/>
  <c r="T694" i="1"/>
  <c r="S694" i="1"/>
  <c r="R694" i="1"/>
  <c r="X694" i="1" s="1"/>
  <c r="Q694" i="1"/>
  <c r="V693" i="1"/>
  <c r="U693" i="1"/>
  <c r="T693" i="1"/>
  <c r="S693" i="1"/>
  <c r="R693" i="1"/>
  <c r="X693" i="1" s="1"/>
  <c r="Q693" i="1"/>
  <c r="V692" i="1"/>
  <c r="U692" i="1"/>
  <c r="T692" i="1"/>
  <c r="S692" i="1"/>
  <c r="R692" i="1"/>
  <c r="Q692" i="1"/>
  <c r="V691" i="1"/>
  <c r="U691" i="1"/>
  <c r="T691" i="1"/>
  <c r="S691" i="1"/>
  <c r="R691" i="1"/>
  <c r="Q691" i="1"/>
  <c r="V690" i="1"/>
  <c r="U690" i="1"/>
  <c r="T690" i="1"/>
  <c r="S690" i="1"/>
  <c r="R690" i="1"/>
  <c r="X690" i="1" s="1"/>
  <c r="Q690" i="1"/>
  <c r="V689" i="1"/>
  <c r="U689" i="1"/>
  <c r="T689" i="1"/>
  <c r="S689" i="1"/>
  <c r="R689" i="1"/>
  <c r="X689" i="1" s="1"/>
  <c r="Q689" i="1"/>
  <c r="V688" i="1"/>
  <c r="U688" i="1"/>
  <c r="T688" i="1"/>
  <c r="S688" i="1"/>
  <c r="R688" i="1"/>
  <c r="Q688" i="1"/>
  <c r="V687" i="1"/>
  <c r="U687" i="1"/>
  <c r="T687" i="1"/>
  <c r="S687" i="1"/>
  <c r="R687" i="1"/>
  <c r="Q687" i="1"/>
  <c r="V686" i="1"/>
  <c r="U686" i="1"/>
  <c r="T686" i="1"/>
  <c r="S686" i="1"/>
  <c r="R686" i="1"/>
  <c r="X686" i="1" s="1"/>
  <c r="Q686" i="1"/>
  <c r="V685" i="1"/>
  <c r="U685" i="1"/>
  <c r="T685" i="1"/>
  <c r="S685" i="1"/>
  <c r="R685" i="1"/>
  <c r="Q685" i="1"/>
  <c r="V684" i="1"/>
  <c r="U684" i="1"/>
  <c r="T684" i="1"/>
  <c r="S684" i="1"/>
  <c r="R684" i="1"/>
  <c r="X684" i="1" s="1"/>
  <c r="Q684" i="1"/>
  <c r="V683" i="1"/>
  <c r="U683" i="1"/>
  <c r="T683" i="1"/>
  <c r="S683" i="1"/>
  <c r="R683" i="1"/>
  <c r="Q683" i="1"/>
  <c r="V682" i="1"/>
  <c r="U682" i="1"/>
  <c r="T682" i="1"/>
  <c r="S682" i="1"/>
  <c r="R682" i="1"/>
  <c r="X682" i="1" s="1"/>
  <c r="Q682" i="1"/>
  <c r="V681" i="1"/>
  <c r="U681" i="1"/>
  <c r="T681" i="1"/>
  <c r="S681" i="1"/>
  <c r="R681" i="1"/>
  <c r="X681" i="1" s="1"/>
  <c r="Q681" i="1"/>
  <c r="V680" i="1"/>
  <c r="U680" i="1"/>
  <c r="T680" i="1"/>
  <c r="S680" i="1"/>
  <c r="R680" i="1"/>
  <c r="X680" i="1" s="1"/>
  <c r="Q680" i="1"/>
  <c r="V679" i="1"/>
  <c r="U679" i="1"/>
  <c r="T679" i="1"/>
  <c r="S679" i="1"/>
  <c r="R679" i="1"/>
  <c r="Q679" i="1"/>
  <c r="V678" i="1"/>
  <c r="U678" i="1"/>
  <c r="T678" i="1"/>
  <c r="S678" i="1"/>
  <c r="R678" i="1"/>
  <c r="X678" i="1" s="1"/>
  <c r="Q678" i="1"/>
  <c r="V677" i="1"/>
  <c r="U677" i="1"/>
  <c r="T677" i="1"/>
  <c r="S677" i="1"/>
  <c r="R677" i="1"/>
  <c r="X677" i="1" s="1"/>
  <c r="Q677" i="1"/>
  <c r="V676" i="1"/>
  <c r="U676" i="1"/>
  <c r="T676" i="1"/>
  <c r="S676" i="1"/>
  <c r="R676" i="1"/>
  <c r="X676" i="1" s="1"/>
  <c r="Q676" i="1"/>
  <c r="V675" i="1"/>
  <c r="U675" i="1"/>
  <c r="T675" i="1"/>
  <c r="S675" i="1"/>
  <c r="R675" i="1"/>
  <c r="Q675" i="1"/>
  <c r="V674" i="1"/>
  <c r="U674" i="1"/>
  <c r="T674" i="1"/>
  <c r="S674" i="1"/>
  <c r="R674" i="1"/>
  <c r="X674" i="1" s="1"/>
  <c r="Q674" i="1"/>
  <c r="V673" i="1"/>
  <c r="U673" i="1"/>
  <c r="T673" i="1"/>
  <c r="S673" i="1"/>
  <c r="R673" i="1"/>
  <c r="Q673" i="1"/>
  <c r="V672" i="1"/>
  <c r="U672" i="1"/>
  <c r="T672" i="1"/>
  <c r="S672" i="1"/>
  <c r="R672" i="1"/>
  <c r="Q672" i="1"/>
  <c r="V671" i="1"/>
  <c r="U671" i="1"/>
  <c r="T671" i="1"/>
  <c r="S671" i="1"/>
  <c r="R671" i="1"/>
  <c r="Q671" i="1"/>
  <c r="V670" i="1"/>
  <c r="U670" i="1"/>
  <c r="T670" i="1"/>
  <c r="S670" i="1"/>
  <c r="R670" i="1"/>
  <c r="X670" i="1" s="1"/>
  <c r="Q670" i="1"/>
  <c r="V669" i="1"/>
  <c r="U669" i="1"/>
  <c r="T669" i="1"/>
  <c r="S669" i="1"/>
  <c r="R669" i="1"/>
  <c r="Q669" i="1"/>
  <c r="V668" i="1"/>
  <c r="U668" i="1"/>
  <c r="T668" i="1"/>
  <c r="S668" i="1"/>
  <c r="R668" i="1"/>
  <c r="X668" i="1" s="1"/>
  <c r="Q668" i="1"/>
  <c r="V667" i="1"/>
  <c r="U667" i="1"/>
  <c r="T667" i="1"/>
  <c r="S667" i="1"/>
  <c r="R667" i="1"/>
  <c r="Q667" i="1"/>
  <c r="V666" i="1"/>
  <c r="U666" i="1"/>
  <c r="T666" i="1"/>
  <c r="S666" i="1"/>
  <c r="R666" i="1"/>
  <c r="X666" i="1" s="1"/>
  <c r="Q666" i="1"/>
  <c r="V665" i="1"/>
  <c r="U665" i="1"/>
  <c r="T665" i="1"/>
  <c r="S665" i="1"/>
  <c r="R665" i="1"/>
  <c r="X665" i="1" s="1"/>
  <c r="Q665" i="1"/>
  <c r="V664" i="1"/>
  <c r="U664" i="1"/>
  <c r="T664" i="1"/>
  <c r="S664" i="1"/>
  <c r="R664" i="1"/>
  <c r="X664" i="1" s="1"/>
  <c r="Q664" i="1"/>
  <c r="V663" i="1"/>
  <c r="U663" i="1"/>
  <c r="T663" i="1"/>
  <c r="S663" i="1"/>
  <c r="R663" i="1"/>
  <c r="Q663" i="1"/>
  <c r="V662" i="1"/>
  <c r="U662" i="1"/>
  <c r="T662" i="1"/>
  <c r="S662" i="1"/>
  <c r="R662" i="1"/>
  <c r="X662" i="1" s="1"/>
  <c r="Q662" i="1"/>
  <c r="V661" i="1"/>
  <c r="U661" i="1"/>
  <c r="T661" i="1"/>
  <c r="S661" i="1"/>
  <c r="R661" i="1"/>
  <c r="X661" i="1" s="1"/>
  <c r="Q661" i="1"/>
  <c r="V660" i="1"/>
  <c r="U660" i="1"/>
  <c r="T660" i="1"/>
  <c r="S660" i="1"/>
  <c r="R660" i="1"/>
  <c r="Q660" i="1"/>
  <c r="V659" i="1"/>
  <c r="U659" i="1"/>
  <c r="T659" i="1"/>
  <c r="S659" i="1"/>
  <c r="R659" i="1"/>
  <c r="Q659" i="1"/>
  <c r="V658" i="1"/>
  <c r="U658" i="1"/>
  <c r="T658" i="1"/>
  <c r="S658" i="1"/>
  <c r="R658" i="1"/>
  <c r="X658" i="1" s="1"/>
  <c r="Q658" i="1"/>
  <c r="V657" i="1"/>
  <c r="U657" i="1"/>
  <c r="T657" i="1"/>
  <c r="S657" i="1"/>
  <c r="R657" i="1"/>
  <c r="X657" i="1" s="1"/>
  <c r="Q657" i="1"/>
  <c r="V656" i="1"/>
  <c r="U656" i="1"/>
  <c r="T656" i="1"/>
  <c r="S656" i="1"/>
  <c r="R656" i="1"/>
  <c r="Q656" i="1"/>
  <c r="V655" i="1"/>
  <c r="U655" i="1"/>
  <c r="T655" i="1"/>
  <c r="S655" i="1"/>
  <c r="R655" i="1"/>
  <c r="Q655" i="1"/>
  <c r="V654" i="1"/>
  <c r="U654" i="1"/>
  <c r="T654" i="1"/>
  <c r="S654" i="1"/>
  <c r="R654" i="1"/>
  <c r="X654" i="1" s="1"/>
  <c r="Q654" i="1"/>
  <c r="V653" i="1"/>
  <c r="U653" i="1"/>
  <c r="T653" i="1"/>
  <c r="S653" i="1"/>
  <c r="R653" i="1"/>
  <c r="Q653" i="1"/>
  <c r="V652" i="1"/>
  <c r="U652" i="1"/>
  <c r="T652" i="1"/>
  <c r="S652" i="1"/>
  <c r="R652" i="1"/>
  <c r="X652" i="1" s="1"/>
  <c r="Q652" i="1"/>
  <c r="V651" i="1"/>
  <c r="U651" i="1"/>
  <c r="T651" i="1"/>
  <c r="S651" i="1"/>
  <c r="R651" i="1"/>
  <c r="Q651" i="1"/>
  <c r="V650" i="1"/>
  <c r="U650" i="1"/>
  <c r="T650" i="1"/>
  <c r="S650" i="1"/>
  <c r="R650" i="1"/>
  <c r="X650" i="1" s="1"/>
  <c r="Q650" i="1"/>
  <c r="V649" i="1"/>
  <c r="U649" i="1"/>
  <c r="T649" i="1"/>
  <c r="S649" i="1"/>
  <c r="R649" i="1"/>
  <c r="X649" i="1" s="1"/>
  <c r="Q649" i="1"/>
  <c r="V648" i="1"/>
  <c r="U648" i="1"/>
  <c r="T648" i="1"/>
  <c r="S648" i="1"/>
  <c r="R648" i="1"/>
  <c r="X648" i="1" s="1"/>
  <c r="Q648" i="1"/>
  <c r="V647" i="1"/>
  <c r="U647" i="1"/>
  <c r="T647" i="1"/>
  <c r="S647" i="1"/>
  <c r="R647" i="1"/>
  <c r="Q647" i="1"/>
  <c r="V646" i="1"/>
  <c r="U646" i="1"/>
  <c r="T646" i="1"/>
  <c r="S646" i="1"/>
  <c r="R646" i="1"/>
  <c r="X646" i="1" s="1"/>
  <c r="Q646" i="1"/>
  <c r="V645" i="1"/>
  <c r="U645" i="1"/>
  <c r="T645" i="1"/>
  <c r="S645" i="1"/>
  <c r="R645" i="1"/>
  <c r="X645" i="1" s="1"/>
  <c r="Q645" i="1"/>
  <c r="V644" i="1"/>
  <c r="U644" i="1"/>
  <c r="T644" i="1"/>
  <c r="S644" i="1"/>
  <c r="R644" i="1"/>
  <c r="X644" i="1" s="1"/>
  <c r="Q644" i="1"/>
  <c r="V643" i="1"/>
  <c r="U643" i="1"/>
  <c r="T643" i="1"/>
  <c r="S643" i="1"/>
  <c r="R643" i="1"/>
  <c r="Q643" i="1"/>
  <c r="V642" i="1"/>
  <c r="U642" i="1"/>
  <c r="T642" i="1"/>
  <c r="S642" i="1"/>
  <c r="R642" i="1"/>
  <c r="X642" i="1" s="1"/>
  <c r="Q642" i="1"/>
  <c r="V641" i="1"/>
  <c r="U641" i="1"/>
  <c r="T641" i="1"/>
  <c r="S641" i="1"/>
  <c r="R641" i="1"/>
  <c r="Q641" i="1"/>
  <c r="V640" i="1"/>
  <c r="U640" i="1"/>
  <c r="T640" i="1"/>
  <c r="S640" i="1"/>
  <c r="R640" i="1"/>
  <c r="Q640" i="1"/>
  <c r="V639" i="1"/>
  <c r="U639" i="1"/>
  <c r="T639" i="1"/>
  <c r="S639" i="1"/>
  <c r="R639" i="1"/>
  <c r="Q639" i="1"/>
  <c r="V638" i="1"/>
  <c r="U638" i="1"/>
  <c r="T638" i="1"/>
  <c r="S638" i="1"/>
  <c r="R638" i="1"/>
  <c r="X638" i="1" s="1"/>
  <c r="Q638" i="1"/>
  <c r="V637" i="1"/>
  <c r="U637" i="1"/>
  <c r="T637" i="1"/>
  <c r="S637" i="1"/>
  <c r="R637" i="1"/>
  <c r="Q637" i="1"/>
  <c r="V636" i="1"/>
  <c r="U636" i="1"/>
  <c r="T636" i="1"/>
  <c r="S636" i="1"/>
  <c r="R636" i="1"/>
  <c r="X636" i="1" s="1"/>
  <c r="Q636" i="1"/>
  <c r="V635" i="1"/>
  <c r="U635" i="1"/>
  <c r="T635" i="1"/>
  <c r="S635" i="1"/>
  <c r="R635" i="1"/>
  <c r="Q635" i="1"/>
  <c r="V634" i="1"/>
  <c r="U634" i="1"/>
  <c r="T634" i="1"/>
  <c r="S634" i="1"/>
  <c r="R634" i="1"/>
  <c r="X634" i="1" s="1"/>
  <c r="Q634" i="1"/>
  <c r="V633" i="1"/>
  <c r="U633" i="1"/>
  <c r="T633" i="1"/>
  <c r="S633" i="1"/>
  <c r="R633" i="1"/>
  <c r="X633" i="1" s="1"/>
  <c r="Q633" i="1"/>
  <c r="V632" i="1"/>
  <c r="U632" i="1"/>
  <c r="T632" i="1"/>
  <c r="S632" i="1"/>
  <c r="R632" i="1"/>
  <c r="X632" i="1" s="1"/>
  <c r="Q632" i="1"/>
  <c r="V631" i="1"/>
  <c r="U631" i="1"/>
  <c r="T631" i="1"/>
  <c r="S631" i="1"/>
  <c r="R631" i="1"/>
  <c r="Q631" i="1"/>
  <c r="V630" i="1"/>
  <c r="U630" i="1"/>
  <c r="T630" i="1"/>
  <c r="S630" i="1"/>
  <c r="R630" i="1"/>
  <c r="X630" i="1" s="1"/>
  <c r="Q630" i="1"/>
  <c r="V629" i="1"/>
  <c r="U629" i="1"/>
  <c r="T629" i="1"/>
  <c r="S629" i="1"/>
  <c r="R629" i="1"/>
  <c r="X629" i="1" s="1"/>
  <c r="Q629" i="1"/>
  <c r="V628" i="1"/>
  <c r="U628" i="1"/>
  <c r="T628" i="1"/>
  <c r="S628" i="1"/>
  <c r="R628" i="1"/>
  <c r="Q628" i="1"/>
  <c r="V627" i="1"/>
  <c r="U627" i="1"/>
  <c r="T627" i="1"/>
  <c r="S627" i="1"/>
  <c r="R627" i="1"/>
  <c r="Q627" i="1"/>
  <c r="V626" i="1"/>
  <c r="U626" i="1"/>
  <c r="T626" i="1"/>
  <c r="S626" i="1"/>
  <c r="R626" i="1"/>
  <c r="X626" i="1" s="1"/>
  <c r="Q626" i="1"/>
  <c r="V625" i="1"/>
  <c r="U625" i="1"/>
  <c r="T625" i="1"/>
  <c r="S625" i="1"/>
  <c r="R625" i="1"/>
  <c r="X625" i="1" s="1"/>
  <c r="Q625" i="1"/>
  <c r="V624" i="1"/>
  <c r="U624" i="1"/>
  <c r="T624" i="1"/>
  <c r="S624" i="1"/>
  <c r="R624" i="1"/>
  <c r="Q624" i="1"/>
  <c r="V623" i="1"/>
  <c r="U623" i="1"/>
  <c r="T623" i="1"/>
  <c r="S623" i="1"/>
  <c r="R623" i="1"/>
  <c r="Q623" i="1"/>
  <c r="V622" i="1"/>
  <c r="U622" i="1"/>
  <c r="T622" i="1"/>
  <c r="S622" i="1"/>
  <c r="R622" i="1"/>
  <c r="X622" i="1" s="1"/>
  <c r="Q622" i="1"/>
  <c r="V621" i="1"/>
  <c r="U621" i="1"/>
  <c r="T621" i="1"/>
  <c r="S621" i="1"/>
  <c r="R621" i="1"/>
  <c r="Q621" i="1"/>
  <c r="V620" i="1"/>
  <c r="U620" i="1"/>
  <c r="T620" i="1"/>
  <c r="S620" i="1"/>
  <c r="R620" i="1"/>
  <c r="X620" i="1" s="1"/>
  <c r="Q620" i="1"/>
  <c r="V619" i="1"/>
  <c r="U619" i="1"/>
  <c r="T619" i="1"/>
  <c r="S619" i="1"/>
  <c r="R619" i="1"/>
  <c r="Q619" i="1"/>
  <c r="V618" i="1"/>
  <c r="U618" i="1"/>
  <c r="T618" i="1"/>
  <c r="S618" i="1"/>
  <c r="R618" i="1"/>
  <c r="X618" i="1" s="1"/>
  <c r="Q618" i="1"/>
  <c r="V617" i="1"/>
  <c r="U617" i="1"/>
  <c r="T617" i="1"/>
  <c r="S617" i="1"/>
  <c r="R617" i="1"/>
  <c r="X617" i="1" s="1"/>
  <c r="Q617" i="1"/>
  <c r="V616" i="1"/>
  <c r="U616" i="1"/>
  <c r="T616" i="1"/>
  <c r="S616" i="1"/>
  <c r="R616" i="1"/>
  <c r="X616" i="1" s="1"/>
  <c r="Q616" i="1"/>
  <c r="V615" i="1"/>
  <c r="U615" i="1"/>
  <c r="T615" i="1"/>
  <c r="S615" i="1"/>
  <c r="R615" i="1"/>
  <c r="Q615" i="1"/>
  <c r="V614" i="1"/>
  <c r="U614" i="1"/>
  <c r="T614" i="1"/>
  <c r="S614" i="1"/>
  <c r="R614" i="1"/>
  <c r="X614" i="1" s="1"/>
  <c r="Q614" i="1"/>
  <c r="V613" i="1"/>
  <c r="U613" i="1"/>
  <c r="T613" i="1"/>
  <c r="S613" i="1"/>
  <c r="R613" i="1"/>
  <c r="X613" i="1" s="1"/>
  <c r="Q613" i="1"/>
  <c r="V612" i="1"/>
  <c r="U612" i="1"/>
  <c r="T612" i="1"/>
  <c r="S612" i="1"/>
  <c r="R612" i="1"/>
  <c r="X612" i="1" s="1"/>
  <c r="Q612" i="1"/>
  <c r="V611" i="1"/>
  <c r="U611" i="1"/>
  <c r="T611" i="1"/>
  <c r="S611" i="1"/>
  <c r="R611" i="1"/>
  <c r="Q611" i="1"/>
  <c r="V610" i="1"/>
  <c r="U610" i="1"/>
  <c r="T610" i="1"/>
  <c r="S610" i="1"/>
  <c r="R610" i="1"/>
  <c r="X610" i="1" s="1"/>
  <c r="Q610" i="1"/>
  <c r="V609" i="1"/>
  <c r="U609" i="1"/>
  <c r="T609" i="1"/>
  <c r="S609" i="1"/>
  <c r="R609" i="1"/>
  <c r="Q609" i="1"/>
  <c r="V608" i="1"/>
  <c r="U608" i="1"/>
  <c r="T608" i="1"/>
  <c r="S608" i="1"/>
  <c r="R608" i="1"/>
  <c r="Q608" i="1"/>
  <c r="V607" i="1"/>
  <c r="U607" i="1"/>
  <c r="T607" i="1"/>
  <c r="S607" i="1"/>
  <c r="R607" i="1"/>
  <c r="Q607" i="1"/>
  <c r="V606" i="1"/>
  <c r="U606" i="1"/>
  <c r="T606" i="1"/>
  <c r="S606" i="1"/>
  <c r="R606" i="1"/>
  <c r="X606" i="1" s="1"/>
  <c r="Q606" i="1"/>
  <c r="V605" i="1"/>
  <c r="U605" i="1"/>
  <c r="T605" i="1"/>
  <c r="S605" i="1"/>
  <c r="R605" i="1"/>
  <c r="Q605" i="1"/>
  <c r="V604" i="1"/>
  <c r="U604" i="1"/>
  <c r="T604" i="1"/>
  <c r="S604" i="1"/>
  <c r="R604" i="1"/>
  <c r="X604" i="1" s="1"/>
  <c r="Q604" i="1"/>
  <c r="V603" i="1"/>
  <c r="U603" i="1"/>
  <c r="T603" i="1"/>
  <c r="S603" i="1"/>
  <c r="R603" i="1"/>
  <c r="Q603" i="1"/>
  <c r="V602" i="1"/>
  <c r="U602" i="1"/>
  <c r="T602" i="1"/>
  <c r="S602" i="1"/>
  <c r="R602" i="1"/>
  <c r="X602" i="1" s="1"/>
  <c r="Q602" i="1"/>
  <c r="V601" i="1"/>
  <c r="U601" i="1"/>
  <c r="T601" i="1"/>
  <c r="S601" i="1"/>
  <c r="R601" i="1"/>
  <c r="X601" i="1" s="1"/>
  <c r="Q601" i="1"/>
  <c r="V600" i="1"/>
  <c r="U600" i="1"/>
  <c r="T600" i="1"/>
  <c r="S600" i="1"/>
  <c r="R600" i="1"/>
  <c r="X600" i="1" s="1"/>
  <c r="Q600" i="1"/>
  <c r="V599" i="1"/>
  <c r="U599" i="1"/>
  <c r="T599" i="1"/>
  <c r="S599" i="1"/>
  <c r="R599" i="1"/>
  <c r="Q599" i="1"/>
  <c r="V598" i="1"/>
  <c r="U598" i="1"/>
  <c r="T598" i="1"/>
  <c r="S598" i="1"/>
  <c r="R598" i="1"/>
  <c r="X598" i="1" s="1"/>
  <c r="Q598" i="1"/>
  <c r="V597" i="1"/>
  <c r="U597" i="1"/>
  <c r="T597" i="1"/>
  <c r="S597" i="1"/>
  <c r="R597" i="1"/>
  <c r="X597" i="1" s="1"/>
  <c r="Q597" i="1"/>
  <c r="V596" i="1"/>
  <c r="U596" i="1"/>
  <c r="T596" i="1"/>
  <c r="S596" i="1"/>
  <c r="R596" i="1"/>
  <c r="Q596" i="1"/>
  <c r="V595" i="1"/>
  <c r="U595" i="1"/>
  <c r="T595" i="1"/>
  <c r="S595" i="1"/>
  <c r="R595" i="1"/>
  <c r="Q595" i="1"/>
  <c r="V594" i="1"/>
  <c r="U594" i="1"/>
  <c r="T594" i="1"/>
  <c r="S594" i="1"/>
  <c r="R594" i="1"/>
  <c r="X594" i="1" s="1"/>
  <c r="Q594" i="1"/>
  <c r="V593" i="1"/>
  <c r="U593" i="1"/>
  <c r="T593" i="1"/>
  <c r="S593" i="1"/>
  <c r="R593" i="1"/>
  <c r="X593" i="1" s="1"/>
  <c r="Q593" i="1"/>
  <c r="V592" i="1"/>
  <c r="U592" i="1"/>
  <c r="T592" i="1"/>
  <c r="S592" i="1"/>
  <c r="R592" i="1"/>
  <c r="Q592" i="1"/>
  <c r="V591" i="1"/>
  <c r="U591" i="1"/>
  <c r="T591" i="1"/>
  <c r="S591" i="1"/>
  <c r="R591" i="1"/>
  <c r="Q591" i="1"/>
  <c r="V590" i="1"/>
  <c r="U590" i="1"/>
  <c r="T590" i="1"/>
  <c r="S590" i="1"/>
  <c r="R590" i="1"/>
  <c r="X590" i="1" s="1"/>
  <c r="Q590" i="1"/>
  <c r="V589" i="1"/>
  <c r="U589" i="1"/>
  <c r="T589" i="1"/>
  <c r="S589" i="1"/>
  <c r="R589" i="1"/>
  <c r="Q589" i="1"/>
  <c r="V588" i="1"/>
  <c r="U588" i="1"/>
  <c r="T588" i="1"/>
  <c r="S588" i="1"/>
  <c r="R588" i="1"/>
  <c r="X588" i="1" s="1"/>
  <c r="Q588" i="1"/>
  <c r="V587" i="1"/>
  <c r="U587" i="1"/>
  <c r="T587" i="1"/>
  <c r="S587" i="1"/>
  <c r="R587" i="1"/>
  <c r="Q587" i="1"/>
  <c r="V586" i="1"/>
  <c r="U586" i="1"/>
  <c r="T586" i="1"/>
  <c r="S586" i="1"/>
  <c r="R586" i="1"/>
  <c r="X586" i="1" s="1"/>
  <c r="Q586" i="1"/>
  <c r="V585" i="1"/>
  <c r="U585" i="1"/>
  <c r="T585" i="1"/>
  <c r="S585" i="1"/>
  <c r="R585" i="1"/>
  <c r="X585" i="1" s="1"/>
  <c r="Q585" i="1"/>
  <c r="V584" i="1"/>
  <c r="U584" i="1"/>
  <c r="T584" i="1"/>
  <c r="S584" i="1"/>
  <c r="R584" i="1"/>
  <c r="X584" i="1" s="1"/>
  <c r="Q584" i="1"/>
  <c r="V583" i="1"/>
  <c r="U583" i="1"/>
  <c r="T583" i="1"/>
  <c r="S583" i="1"/>
  <c r="R583" i="1"/>
  <c r="Q583" i="1"/>
  <c r="V582" i="1"/>
  <c r="U582" i="1"/>
  <c r="T582" i="1"/>
  <c r="S582" i="1"/>
  <c r="R582" i="1"/>
  <c r="X582" i="1" s="1"/>
  <c r="Q582" i="1"/>
  <c r="V581" i="1"/>
  <c r="U581" i="1"/>
  <c r="T581" i="1"/>
  <c r="S581" i="1"/>
  <c r="R581" i="1"/>
  <c r="X581" i="1" s="1"/>
  <c r="Q581" i="1"/>
  <c r="V580" i="1"/>
  <c r="U580" i="1"/>
  <c r="T580" i="1"/>
  <c r="S580" i="1"/>
  <c r="R580" i="1"/>
  <c r="X580" i="1" s="1"/>
  <c r="Q580" i="1"/>
  <c r="V579" i="1"/>
  <c r="U579" i="1"/>
  <c r="T579" i="1"/>
  <c r="S579" i="1"/>
  <c r="R579" i="1"/>
  <c r="Q579" i="1"/>
  <c r="V578" i="1"/>
  <c r="U578" i="1"/>
  <c r="T578" i="1"/>
  <c r="S578" i="1"/>
  <c r="R578" i="1"/>
  <c r="X578" i="1" s="1"/>
  <c r="Q578" i="1"/>
  <c r="V577" i="1"/>
  <c r="U577" i="1"/>
  <c r="T577" i="1"/>
  <c r="S577" i="1"/>
  <c r="R577" i="1"/>
  <c r="Q577" i="1"/>
  <c r="V576" i="1"/>
  <c r="U576" i="1"/>
  <c r="T576" i="1"/>
  <c r="S576" i="1"/>
  <c r="R576" i="1"/>
  <c r="Q576" i="1"/>
  <c r="V575" i="1"/>
  <c r="U575" i="1"/>
  <c r="T575" i="1"/>
  <c r="S575" i="1"/>
  <c r="R575" i="1"/>
  <c r="Q575" i="1"/>
  <c r="V574" i="1"/>
  <c r="U574" i="1"/>
  <c r="T574" i="1"/>
  <c r="S574" i="1"/>
  <c r="R574" i="1"/>
  <c r="X574" i="1" s="1"/>
  <c r="Q574" i="1"/>
  <c r="V573" i="1"/>
  <c r="U573" i="1"/>
  <c r="T573" i="1"/>
  <c r="S573" i="1"/>
  <c r="R573" i="1"/>
  <c r="Q573" i="1"/>
  <c r="V572" i="1"/>
  <c r="U572" i="1"/>
  <c r="T572" i="1"/>
  <c r="S572" i="1"/>
  <c r="R572" i="1"/>
  <c r="X572" i="1" s="1"/>
  <c r="Q572" i="1"/>
  <c r="V571" i="1"/>
  <c r="U571" i="1"/>
  <c r="T571" i="1"/>
  <c r="S571" i="1"/>
  <c r="R571" i="1"/>
  <c r="Q571" i="1"/>
  <c r="V570" i="1"/>
  <c r="U570" i="1"/>
  <c r="T570" i="1"/>
  <c r="S570" i="1"/>
  <c r="R570" i="1"/>
  <c r="X570" i="1" s="1"/>
  <c r="Q570" i="1"/>
  <c r="V569" i="1"/>
  <c r="U569" i="1"/>
  <c r="T569" i="1"/>
  <c r="S569" i="1"/>
  <c r="R569" i="1"/>
  <c r="X569" i="1" s="1"/>
  <c r="Q569" i="1"/>
  <c r="V568" i="1"/>
  <c r="U568" i="1"/>
  <c r="T568" i="1"/>
  <c r="S568" i="1"/>
  <c r="R568" i="1"/>
  <c r="X568" i="1" s="1"/>
  <c r="Q568" i="1"/>
  <c r="V567" i="1"/>
  <c r="U567" i="1"/>
  <c r="T567" i="1"/>
  <c r="S567" i="1"/>
  <c r="R567" i="1"/>
  <c r="Q567" i="1"/>
  <c r="V566" i="1"/>
  <c r="U566" i="1"/>
  <c r="T566" i="1"/>
  <c r="S566" i="1"/>
  <c r="R566" i="1"/>
  <c r="X566" i="1" s="1"/>
  <c r="Q566" i="1"/>
  <c r="V565" i="1"/>
  <c r="U565" i="1"/>
  <c r="T565" i="1"/>
  <c r="S565" i="1"/>
  <c r="R565" i="1"/>
  <c r="X565" i="1" s="1"/>
  <c r="Q565" i="1"/>
  <c r="V564" i="1"/>
  <c r="U564" i="1"/>
  <c r="T564" i="1"/>
  <c r="S564" i="1"/>
  <c r="R564" i="1"/>
  <c r="Q564" i="1"/>
  <c r="V563" i="1"/>
  <c r="U563" i="1"/>
  <c r="T563" i="1"/>
  <c r="S563" i="1"/>
  <c r="R563" i="1"/>
  <c r="Q563" i="1"/>
  <c r="V562" i="1"/>
  <c r="U562" i="1"/>
  <c r="T562" i="1"/>
  <c r="S562" i="1"/>
  <c r="R562" i="1"/>
  <c r="X562" i="1" s="1"/>
  <c r="Q562" i="1"/>
  <c r="V561" i="1"/>
  <c r="U561" i="1"/>
  <c r="T561" i="1"/>
  <c r="S561" i="1"/>
  <c r="R561" i="1"/>
  <c r="X561" i="1" s="1"/>
  <c r="Q561" i="1"/>
  <c r="V560" i="1"/>
  <c r="U560" i="1"/>
  <c r="T560" i="1"/>
  <c r="S560" i="1"/>
  <c r="R560" i="1"/>
  <c r="Q560" i="1"/>
  <c r="V559" i="1"/>
  <c r="U559" i="1"/>
  <c r="T559" i="1"/>
  <c r="S559" i="1"/>
  <c r="R559" i="1"/>
  <c r="Q559" i="1"/>
  <c r="V558" i="1"/>
  <c r="U558" i="1"/>
  <c r="T558" i="1"/>
  <c r="S558" i="1"/>
  <c r="R558" i="1"/>
  <c r="X558" i="1" s="1"/>
  <c r="Q558" i="1"/>
  <c r="V557" i="1"/>
  <c r="U557" i="1"/>
  <c r="T557" i="1"/>
  <c r="S557" i="1"/>
  <c r="R557" i="1"/>
  <c r="Q557" i="1"/>
  <c r="V556" i="1"/>
  <c r="U556" i="1"/>
  <c r="T556" i="1"/>
  <c r="S556" i="1"/>
  <c r="R556" i="1"/>
  <c r="X556" i="1" s="1"/>
  <c r="Q556" i="1"/>
  <c r="V555" i="1"/>
  <c r="U555" i="1"/>
  <c r="T555" i="1"/>
  <c r="S555" i="1"/>
  <c r="R555" i="1"/>
  <c r="Q555" i="1"/>
  <c r="V554" i="1"/>
  <c r="U554" i="1"/>
  <c r="T554" i="1"/>
  <c r="S554" i="1"/>
  <c r="R554" i="1"/>
  <c r="X554" i="1" s="1"/>
  <c r="Q554" i="1"/>
  <c r="V553" i="1"/>
  <c r="U553" i="1"/>
  <c r="T553" i="1"/>
  <c r="S553" i="1"/>
  <c r="R553" i="1"/>
  <c r="X553" i="1" s="1"/>
  <c r="Q553" i="1"/>
  <c r="V552" i="1"/>
  <c r="U552" i="1"/>
  <c r="T552" i="1"/>
  <c r="S552" i="1"/>
  <c r="R552" i="1"/>
  <c r="X552" i="1" s="1"/>
  <c r="Q552" i="1"/>
  <c r="V551" i="1"/>
  <c r="U551" i="1"/>
  <c r="T551" i="1"/>
  <c r="S551" i="1"/>
  <c r="R551" i="1"/>
  <c r="Q551" i="1"/>
  <c r="V550" i="1"/>
  <c r="U550" i="1"/>
  <c r="T550" i="1"/>
  <c r="S550" i="1"/>
  <c r="R550" i="1"/>
  <c r="X550" i="1" s="1"/>
  <c r="Q550" i="1"/>
  <c r="V549" i="1"/>
  <c r="U549" i="1"/>
  <c r="T549" i="1"/>
  <c r="S549" i="1"/>
  <c r="R549" i="1"/>
  <c r="X549" i="1" s="1"/>
  <c r="Q549" i="1"/>
  <c r="V548" i="1"/>
  <c r="U548" i="1"/>
  <c r="T548" i="1"/>
  <c r="S548" i="1"/>
  <c r="R548" i="1"/>
  <c r="X548" i="1" s="1"/>
  <c r="Q548" i="1"/>
  <c r="V547" i="1"/>
  <c r="U547" i="1"/>
  <c r="T547" i="1"/>
  <c r="S547" i="1"/>
  <c r="R547" i="1"/>
  <c r="Q547" i="1"/>
  <c r="V546" i="1"/>
  <c r="U546" i="1"/>
  <c r="T546" i="1"/>
  <c r="S546" i="1"/>
  <c r="R546" i="1"/>
  <c r="X546" i="1" s="1"/>
  <c r="Q546" i="1"/>
  <c r="V545" i="1"/>
  <c r="U545" i="1"/>
  <c r="T545" i="1"/>
  <c r="S545" i="1"/>
  <c r="R545" i="1"/>
  <c r="Q545" i="1"/>
  <c r="V544" i="1"/>
  <c r="U544" i="1"/>
  <c r="T544" i="1"/>
  <c r="S544" i="1"/>
  <c r="R544" i="1"/>
  <c r="Q544" i="1"/>
  <c r="V543" i="1"/>
  <c r="U543" i="1"/>
  <c r="T543" i="1"/>
  <c r="S543" i="1"/>
  <c r="R543" i="1"/>
  <c r="Q543" i="1"/>
  <c r="V542" i="1"/>
  <c r="U542" i="1"/>
  <c r="T542" i="1"/>
  <c r="S542" i="1"/>
  <c r="R542" i="1"/>
  <c r="X542" i="1" s="1"/>
  <c r="Q542" i="1"/>
  <c r="V541" i="1"/>
  <c r="U541" i="1"/>
  <c r="T541" i="1"/>
  <c r="S541" i="1"/>
  <c r="R541" i="1"/>
  <c r="Q541" i="1"/>
  <c r="V540" i="1"/>
  <c r="U540" i="1"/>
  <c r="T540" i="1"/>
  <c r="S540" i="1"/>
  <c r="R540" i="1"/>
  <c r="X540" i="1" s="1"/>
  <c r="Q540" i="1"/>
  <c r="V539" i="1"/>
  <c r="U539" i="1"/>
  <c r="T539" i="1"/>
  <c r="S539" i="1"/>
  <c r="R539" i="1"/>
  <c r="Q539" i="1"/>
  <c r="V538" i="1"/>
  <c r="U538" i="1"/>
  <c r="T538" i="1"/>
  <c r="S538" i="1"/>
  <c r="R538" i="1"/>
  <c r="X538" i="1" s="1"/>
  <c r="Q538" i="1"/>
  <c r="V537" i="1"/>
  <c r="U537" i="1"/>
  <c r="T537" i="1"/>
  <c r="S537" i="1"/>
  <c r="R537" i="1"/>
  <c r="X537" i="1" s="1"/>
  <c r="Q537" i="1"/>
  <c r="V536" i="1"/>
  <c r="U536" i="1"/>
  <c r="T536" i="1"/>
  <c r="S536" i="1"/>
  <c r="R536" i="1"/>
  <c r="X536" i="1" s="1"/>
  <c r="Q536" i="1"/>
  <c r="V535" i="1"/>
  <c r="U535" i="1"/>
  <c r="T535" i="1"/>
  <c r="S535" i="1"/>
  <c r="R535" i="1"/>
  <c r="Q535" i="1"/>
  <c r="V534" i="1"/>
  <c r="U534" i="1"/>
  <c r="T534" i="1"/>
  <c r="S534" i="1"/>
  <c r="R534" i="1"/>
  <c r="X534" i="1" s="1"/>
  <c r="Q534" i="1"/>
  <c r="V533" i="1"/>
  <c r="U533" i="1"/>
  <c r="T533" i="1"/>
  <c r="S533" i="1"/>
  <c r="R533" i="1"/>
  <c r="X533" i="1" s="1"/>
  <c r="Q533" i="1"/>
  <c r="V532" i="1"/>
  <c r="U532" i="1"/>
  <c r="T532" i="1"/>
  <c r="S532" i="1"/>
  <c r="R532" i="1"/>
  <c r="Q532" i="1"/>
  <c r="V531" i="1"/>
  <c r="U531" i="1"/>
  <c r="T531" i="1"/>
  <c r="S531" i="1"/>
  <c r="R531" i="1"/>
  <c r="Q531" i="1"/>
  <c r="V530" i="1"/>
  <c r="U530" i="1"/>
  <c r="T530" i="1"/>
  <c r="S530" i="1"/>
  <c r="R530" i="1"/>
  <c r="X530" i="1" s="1"/>
  <c r="Q530" i="1"/>
  <c r="V529" i="1"/>
  <c r="U529" i="1"/>
  <c r="T529" i="1"/>
  <c r="S529" i="1"/>
  <c r="R529" i="1"/>
  <c r="X529" i="1" s="1"/>
  <c r="Q529" i="1"/>
  <c r="V528" i="1"/>
  <c r="U528" i="1"/>
  <c r="T528" i="1"/>
  <c r="S528" i="1"/>
  <c r="R528" i="1"/>
  <c r="Q528" i="1"/>
  <c r="V527" i="1"/>
  <c r="U527" i="1"/>
  <c r="T527" i="1"/>
  <c r="S527" i="1"/>
  <c r="R527" i="1"/>
  <c r="Q527" i="1"/>
  <c r="V526" i="1"/>
  <c r="U526" i="1"/>
  <c r="T526" i="1"/>
  <c r="S526" i="1"/>
  <c r="R526" i="1"/>
  <c r="X526" i="1" s="1"/>
  <c r="Q526" i="1"/>
  <c r="V525" i="1"/>
  <c r="U525" i="1"/>
  <c r="T525" i="1"/>
  <c r="S525" i="1"/>
  <c r="R525" i="1"/>
  <c r="Q525" i="1"/>
  <c r="V524" i="1"/>
  <c r="U524" i="1"/>
  <c r="T524" i="1"/>
  <c r="S524" i="1"/>
  <c r="R524" i="1"/>
  <c r="X524" i="1" s="1"/>
  <c r="Q524" i="1"/>
  <c r="V523" i="1"/>
  <c r="U523" i="1"/>
  <c r="T523" i="1"/>
  <c r="S523" i="1"/>
  <c r="R523" i="1"/>
  <c r="Q523" i="1"/>
  <c r="V522" i="1"/>
  <c r="U522" i="1"/>
  <c r="T522" i="1"/>
  <c r="S522" i="1"/>
  <c r="R522" i="1"/>
  <c r="X522" i="1" s="1"/>
  <c r="Q522" i="1"/>
  <c r="V521" i="1"/>
  <c r="U521" i="1"/>
  <c r="T521" i="1"/>
  <c r="S521" i="1"/>
  <c r="R521" i="1"/>
  <c r="X521" i="1" s="1"/>
  <c r="Q521" i="1"/>
  <c r="V520" i="1"/>
  <c r="U520" i="1"/>
  <c r="T520" i="1"/>
  <c r="S520" i="1"/>
  <c r="R520" i="1"/>
  <c r="X520" i="1" s="1"/>
  <c r="Q520" i="1"/>
  <c r="V519" i="1"/>
  <c r="U519" i="1"/>
  <c r="T519" i="1"/>
  <c r="S519" i="1"/>
  <c r="R519" i="1"/>
  <c r="Q519" i="1"/>
  <c r="V518" i="1"/>
  <c r="U518" i="1"/>
  <c r="T518" i="1"/>
  <c r="S518" i="1"/>
  <c r="R518" i="1"/>
  <c r="X518" i="1" s="1"/>
  <c r="Q518" i="1"/>
  <c r="V517" i="1"/>
  <c r="U517" i="1"/>
  <c r="T517" i="1"/>
  <c r="S517" i="1"/>
  <c r="R517" i="1"/>
  <c r="X517" i="1" s="1"/>
  <c r="Q517" i="1"/>
  <c r="V516" i="1"/>
  <c r="U516" i="1"/>
  <c r="T516" i="1"/>
  <c r="S516" i="1"/>
  <c r="R516" i="1"/>
  <c r="X516" i="1" s="1"/>
  <c r="Q516" i="1"/>
  <c r="V515" i="1"/>
  <c r="U515" i="1"/>
  <c r="T515" i="1"/>
  <c r="S515" i="1"/>
  <c r="R515" i="1"/>
  <c r="Q515" i="1"/>
  <c r="V514" i="1"/>
  <c r="U514" i="1"/>
  <c r="T514" i="1"/>
  <c r="S514" i="1"/>
  <c r="R514" i="1"/>
  <c r="X514" i="1" s="1"/>
  <c r="Q514" i="1"/>
  <c r="V513" i="1"/>
  <c r="U513" i="1"/>
  <c r="T513" i="1"/>
  <c r="S513" i="1"/>
  <c r="R513" i="1"/>
  <c r="Q513" i="1"/>
  <c r="V512" i="1"/>
  <c r="U512" i="1"/>
  <c r="T512" i="1"/>
  <c r="S512" i="1"/>
  <c r="R512" i="1"/>
  <c r="Q512" i="1"/>
  <c r="V511" i="1"/>
  <c r="U511" i="1"/>
  <c r="T511" i="1"/>
  <c r="S511" i="1"/>
  <c r="R511" i="1"/>
  <c r="Q511" i="1"/>
  <c r="V510" i="1"/>
  <c r="U510" i="1"/>
  <c r="T510" i="1"/>
  <c r="S510" i="1"/>
  <c r="R510" i="1"/>
  <c r="X510" i="1" s="1"/>
  <c r="Q510" i="1"/>
  <c r="V509" i="1"/>
  <c r="U509" i="1"/>
  <c r="T509" i="1"/>
  <c r="S509" i="1"/>
  <c r="R509" i="1"/>
  <c r="Q509" i="1"/>
  <c r="V508" i="1"/>
  <c r="U508" i="1"/>
  <c r="T508" i="1"/>
  <c r="S508" i="1"/>
  <c r="R508" i="1"/>
  <c r="X508" i="1" s="1"/>
  <c r="Q508" i="1"/>
  <c r="V507" i="1"/>
  <c r="U507" i="1"/>
  <c r="T507" i="1"/>
  <c r="S507" i="1"/>
  <c r="R507" i="1"/>
  <c r="Q507" i="1"/>
  <c r="V506" i="1"/>
  <c r="U506" i="1"/>
  <c r="T506" i="1"/>
  <c r="S506" i="1"/>
  <c r="R506" i="1"/>
  <c r="X506" i="1" s="1"/>
  <c r="Q506" i="1"/>
  <c r="V505" i="1"/>
  <c r="U505" i="1"/>
  <c r="T505" i="1"/>
  <c r="S505" i="1"/>
  <c r="R505" i="1"/>
  <c r="X505" i="1" s="1"/>
  <c r="Q505" i="1"/>
  <c r="V504" i="1"/>
  <c r="U504" i="1"/>
  <c r="T504" i="1"/>
  <c r="S504" i="1"/>
  <c r="R504" i="1"/>
  <c r="X504" i="1" s="1"/>
  <c r="Q504" i="1"/>
  <c r="V503" i="1"/>
  <c r="U503" i="1"/>
  <c r="T503" i="1"/>
  <c r="S503" i="1"/>
  <c r="R503" i="1"/>
  <c r="Q503" i="1"/>
  <c r="V502" i="1"/>
  <c r="U502" i="1"/>
  <c r="T502" i="1"/>
  <c r="S502" i="1"/>
  <c r="R502" i="1"/>
  <c r="X502" i="1" s="1"/>
  <c r="Q502" i="1"/>
  <c r="V501" i="1"/>
  <c r="U501" i="1"/>
  <c r="T501" i="1"/>
  <c r="S501" i="1"/>
  <c r="R501" i="1"/>
  <c r="X501" i="1" s="1"/>
  <c r="Q501" i="1"/>
  <c r="V500" i="1"/>
  <c r="U500" i="1"/>
  <c r="T500" i="1"/>
  <c r="S500" i="1"/>
  <c r="R500" i="1"/>
  <c r="Q500" i="1"/>
  <c r="V499" i="1"/>
  <c r="U499" i="1"/>
  <c r="T499" i="1"/>
  <c r="S499" i="1"/>
  <c r="R499" i="1"/>
  <c r="Q499" i="1"/>
  <c r="V498" i="1"/>
  <c r="U498" i="1"/>
  <c r="T498" i="1"/>
  <c r="S498" i="1"/>
  <c r="R498" i="1"/>
  <c r="X498" i="1" s="1"/>
  <c r="Q498" i="1"/>
  <c r="V497" i="1"/>
  <c r="U497" i="1"/>
  <c r="T497" i="1"/>
  <c r="S497" i="1"/>
  <c r="R497" i="1"/>
  <c r="X497" i="1" s="1"/>
  <c r="Q497" i="1"/>
  <c r="V496" i="1"/>
  <c r="U496" i="1"/>
  <c r="T496" i="1"/>
  <c r="S496" i="1"/>
  <c r="R496" i="1"/>
  <c r="Q496" i="1"/>
  <c r="V495" i="1"/>
  <c r="U495" i="1"/>
  <c r="T495" i="1"/>
  <c r="S495" i="1"/>
  <c r="R495" i="1"/>
  <c r="Q495" i="1"/>
  <c r="V494" i="1"/>
  <c r="U494" i="1"/>
  <c r="T494" i="1"/>
  <c r="S494" i="1"/>
  <c r="R494" i="1"/>
  <c r="X494" i="1" s="1"/>
  <c r="Q494" i="1"/>
  <c r="V493" i="1"/>
  <c r="U493" i="1"/>
  <c r="T493" i="1"/>
  <c r="S493" i="1"/>
  <c r="R493" i="1"/>
  <c r="Q493" i="1"/>
  <c r="V492" i="1"/>
  <c r="U492" i="1"/>
  <c r="T492" i="1"/>
  <c r="S492" i="1"/>
  <c r="R492" i="1"/>
  <c r="X492" i="1" s="1"/>
  <c r="Q492" i="1"/>
  <c r="V491" i="1"/>
  <c r="U491" i="1"/>
  <c r="T491" i="1"/>
  <c r="S491" i="1"/>
  <c r="R491" i="1"/>
  <c r="Q491" i="1"/>
  <c r="V490" i="1"/>
  <c r="U490" i="1"/>
  <c r="T490" i="1"/>
  <c r="S490" i="1"/>
  <c r="R490" i="1"/>
  <c r="X490" i="1" s="1"/>
  <c r="Q490" i="1"/>
  <c r="V489" i="1"/>
  <c r="U489" i="1"/>
  <c r="T489" i="1"/>
  <c r="S489" i="1"/>
  <c r="R489" i="1"/>
  <c r="X489" i="1" s="1"/>
  <c r="Q489" i="1"/>
  <c r="V488" i="1"/>
  <c r="U488" i="1"/>
  <c r="T488" i="1"/>
  <c r="S488" i="1"/>
  <c r="R488" i="1"/>
  <c r="X488" i="1" s="1"/>
  <c r="Q488" i="1"/>
  <c r="V487" i="1"/>
  <c r="U487" i="1"/>
  <c r="T487" i="1"/>
  <c r="S487" i="1"/>
  <c r="R487" i="1"/>
  <c r="Q487" i="1"/>
  <c r="V486" i="1"/>
  <c r="U486" i="1"/>
  <c r="T486" i="1"/>
  <c r="S486" i="1"/>
  <c r="R486" i="1"/>
  <c r="X486" i="1" s="1"/>
  <c r="Q486" i="1"/>
  <c r="V485" i="1"/>
  <c r="U485" i="1"/>
  <c r="T485" i="1"/>
  <c r="S485" i="1"/>
  <c r="R485" i="1"/>
  <c r="X485" i="1" s="1"/>
  <c r="Q485" i="1"/>
  <c r="V484" i="1"/>
  <c r="U484" i="1"/>
  <c r="T484" i="1"/>
  <c r="S484" i="1"/>
  <c r="R484" i="1"/>
  <c r="X484" i="1" s="1"/>
  <c r="Q484" i="1"/>
  <c r="V483" i="1"/>
  <c r="U483" i="1"/>
  <c r="T483" i="1"/>
  <c r="S483" i="1"/>
  <c r="R483" i="1"/>
  <c r="Q483" i="1"/>
  <c r="V482" i="1"/>
  <c r="U482" i="1"/>
  <c r="T482" i="1"/>
  <c r="S482" i="1"/>
  <c r="R482" i="1"/>
  <c r="X482" i="1" s="1"/>
  <c r="Q482" i="1"/>
  <c r="V481" i="1"/>
  <c r="U481" i="1"/>
  <c r="T481" i="1"/>
  <c r="S481" i="1"/>
  <c r="R481" i="1"/>
  <c r="Q481" i="1"/>
  <c r="V480" i="1"/>
  <c r="U480" i="1"/>
  <c r="T480" i="1"/>
  <c r="S480" i="1"/>
  <c r="R480" i="1"/>
  <c r="Q480" i="1"/>
  <c r="V479" i="1"/>
  <c r="U479" i="1"/>
  <c r="T479" i="1"/>
  <c r="S479" i="1"/>
  <c r="R479" i="1"/>
  <c r="Q479" i="1"/>
  <c r="V478" i="1"/>
  <c r="U478" i="1"/>
  <c r="T478" i="1"/>
  <c r="S478" i="1"/>
  <c r="R478" i="1"/>
  <c r="X478" i="1" s="1"/>
  <c r="Q478" i="1"/>
  <c r="V477" i="1"/>
  <c r="U477" i="1"/>
  <c r="T477" i="1"/>
  <c r="S477" i="1"/>
  <c r="R477" i="1"/>
  <c r="Q477" i="1"/>
  <c r="V476" i="1"/>
  <c r="U476" i="1"/>
  <c r="T476" i="1"/>
  <c r="S476" i="1"/>
  <c r="R476" i="1"/>
  <c r="X476" i="1" s="1"/>
  <c r="Q476" i="1"/>
  <c r="V475" i="1"/>
  <c r="U475" i="1"/>
  <c r="T475" i="1"/>
  <c r="S475" i="1"/>
  <c r="R475" i="1"/>
  <c r="Q475" i="1"/>
  <c r="V474" i="1"/>
  <c r="U474" i="1"/>
  <c r="T474" i="1"/>
  <c r="S474" i="1"/>
  <c r="R474" i="1"/>
  <c r="X474" i="1" s="1"/>
  <c r="Q474" i="1"/>
  <c r="V473" i="1"/>
  <c r="U473" i="1"/>
  <c r="T473" i="1"/>
  <c r="S473" i="1"/>
  <c r="R473" i="1"/>
  <c r="X473" i="1" s="1"/>
  <c r="Q473" i="1"/>
  <c r="V472" i="1"/>
  <c r="U472" i="1"/>
  <c r="T472" i="1"/>
  <c r="S472" i="1"/>
  <c r="R472" i="1"/>
  <c r="X472" i="1" s="1"/>
  <c r="Q472" i="1"/>
  <c r="V471" i="1"/>
  <c r="U471" i="1"/>
  <c r="T471" i="1"/>
  <c r="S471" i="1"/>
  <c r="R471" i="1"/>
  <c r="Q471" i="1"/>
  <c r="V470" i="1"/>
  <c r="U470" i="1"/>
  <c r="T470" i="1"/>
  <c r="S470" i="1"/>
  <c r="R470" i="1"/>
  <c r="X470" i="1" s="1"/>
  <c r="Q470" i="1"/>
  <c r="V469" i="1"/>
  <c r="U469" i="1"/>
  <c r="T469" i="1"/>
  <c r="S469" i="1"/>
  <c r="R469" i="1"/>
  <c r="X469" i="1" s="1"/>
  <c r="Q469" i="1"/>
  <c r="V468" i="1"/>
  <c r="U468" i="1"/>
  <c r="T468" i="1"/>
  <c r="S468" i="1"/>
  <c r="R468" i="1"/>
  <c r="Q468" i="1"/>
  <c r="V467" i="1"/>
  <c r="U467" i="1"/>
  <c r="T467" i="1"/>
  <c r="S467" i="1"/>
  <c r="R467" i="1"/>
  <c r="Q467" i="1"/>
  <c r="V466" i="1"/>
  <c r="U466" i="1"/>
  <c r="T466" i="1"/>
  <c r="S466" i="1"/>
  <c r="R466" i="1"/>
  <c r="X466" i="1" s="1"/>
  <c r="Q466" i="1"/>
  <c r="V465" i="1"/>
  <c r="U465" i="1"/>
  <c r="T465" i="1"/>
  <c r="S465" i="1"/>
  <c r="R465" i="1"/>
  <c r="X465" i="1" s="1"/>
  <c r="Q465" i="1"/>
  <c r="V464" i="1"/>
  <c r="U464" i="1"/>
  <c r="T464" i="1"/>
  <c r="S464" i="1"/>
  <c r="R464" i="1"/>
  <c r="Q464" i="1"/>
  <c r="V463" i="1"/>
  <c r="U463" i="1"/>
  <c r="T463" i="1"/>
  <c r="S463" i="1"/>
  <c r="R463" i="1"/>
  <c r="Q463" i="1"/>
  <c r="V462" i="1"/>
  <c r="U462" i="1"/>
  <c r="T462" i="1"/>
  <c r="S462" i="1"/>
  <c r="R462" i="1"/>
  <c r="X462" i="1" s="1"/>
  <c r="Q462" i="1"/>
  <c r="V461" i="1"/>
  <c r="U461" i="1"/>
  <c r="T461" i="1"/>
  <c r="S461" i="1"/>
  <c r="R461" i="1"/>
  <c r="Q461" i="1"/>
  <c r="V460" i="1"/>
  <c r="U460" i="1"/>
  <c r="T460" i="1"/>
  <c r="S460" i="1"/>
  <c r="R460" i="1"/>
  <c r="X460" i="1" s="1"/>
  <c r="Q460" i="1"/>
  <c r="V459" i="1"/>
  <c r="U459" i="1"/>
  <c r="T459" i="1"/>
  <c r="S459" i="1"/>
  <c r="R459" i="1"/>
  <c r="Q459" i="1"/>
  <c r="V458" i="1"/>
  <c r="U458" i="1"/>
  <c r="T458" i="1"/>
  <c r="S458" i="1"/>
  <c r="R458" i="1"/>
  <c r="X458" i="1" s="1"/>
  <c r="Q458" i="1"/>
  <c r="V457" i="1"/>
  <c r="U457" i="1"/>
  <c r="T457" i="1"/>
  <c r="S457" i="1"/>
  <c r="R457" i="1"/>
  <c r="X457" i="1" s="1"/>
  <c r="Q457" i="1"/>
  <c r="V456" i="1"/>
  <c r="U456" i="1"/>
  <c r="T456" i="1"/>
  <c r="S456" i="1"/>
  <c r="R456" i="1"/>
  <c r="X456" i="1" s="1"/>
  <c r="Q456" i="1"/>
  <c r="V455" i="1"/>
  <c r="U455" i="1"/>
  <c r="T455" i="1"/>
  <c r="S455" i="1"/>
  <c r="R455" i="1"/>
  <c r="X455" i="1" s="1"/>
  <c r="Q455" i="1"/>
  <c r="V454" i="1"/>
  <c r="U454" i="1"/>
  <c r="T454" i="1"/>
  <c r="S454" i="1"/>
  <c r="R454" i="1"/>
  <c r="Q454" i="1"/>
  <c r="V453" i="1"/>
  <c r="U453" i="1"/>
  <c r="T453" i="1"/>
  <c r="S453" i="1"/>
  <c r="R453" i="1"/>
  <c r="Q453" i="1"/>
  <c r="V452" i="1"/>
  <c r="U452" i="1"/>
  <c r="T452" i="1"/>
  <c r="S452" i="1"/>
  <c r="R452" i="1"/>
  <c r="X452" i="1" s="1"/>
  <c r="Q452" i="1"/>
  <c r="V451" i="1"/>
  <c r="U451" i="1"/>
  <c r="T451" i="1"/>
  <c r="S451" i="1"/>
  <c r="R451" i="1"/>
  <c r="X451" i="1" s="1"/>
  <c r="Q451" i="1"/>
  <c r="V450" i="1"/>
  <c r="U450" i="1"/>
  <c r="T450" i="1"/>
  <c r="S450" i="1"/>
  <c r="R450" i="1"/>
  <c r="X450" i="1" s="1"/>
  <c r="Q450" i="1"/>
  <c r="V449" i="1"/>
  <c r="U449" i="1"/>
  <c r="T449" i="1"/>
  <c r="S449" i="1"/>
  <c r="R449" i="1"/>
  <c r="Q449" i="1"/>
  <c r="V448" i="1"/>
  <c r="U448" i="1"/>
  <c r="T448" i="1"/>
  <c r="S448" i="1"/>
  <c r="R448" i="1"/>
  <c r="X448" i="1" s="1"/>
  <c r="Q448" i="1"/>
  <c r="V447" i="1"/>
  <c r="U447" i="1"/>
  <c r="T447" i="1"/>
  <c r="S447" i="1"/>
  <c r="R447" i="1"/>
  <c r="X447" i="1" s="1"/>
  <c r="Q447" i="1"/>
  <c r="V446" i="1"/>
  <c r="U446" i="1"/>
  <c r="T446" i="1"/>
  <c r="S446" i="1"/>
  <c r="R446" i="1"/>
  <c r="X446" i="1" s="1"/>
  <c r="Q446" i="1"/>
  <c r="V445" i="1"/>
  <c r="U445" i="1"/>
  <c r="T445" i="1"/>
  <c r="S445" i="1"/>
  <c r="R445" i="1"/>
  <c r="Q445" i="1"/>
  <c r="V444" i="1"/>
  <c r="U444" i="1"/>
  <c r="T444" i="1"/>
  <c r="S444" i="1"/>
  <c r="R444" i="1"/>
  <c r="X444" i="1" s="1"/>
  <c r="Q444" i="1"/>
  <c r="V443" i="1"/>
  <c r="U443" i="1"/>
  <c r="T443" i="1"/>
  <c r="S443" i="1"/>
  <c r="R443" i="1"/>
  <c r="X443" i="1" s="1"/>
  <c r="Q443" i="1"/>
  <c r="V442" i="1"/>
  <c r="U442" i="1"/>
  <c r="T442" i="1"/>
  <c r="S442" i="1"/>
  <c r="R442" i="1"/>
  <c r="Q442" i="1"/>
  <c r="V441" i="1"/>
  <c r="U441" i="1"/>
  <c r="T441" i="1"/>
  <c r="S441" i="1"/>
  <c r="R441" i="1"/>
  <c r="Q441" i="1"/>
  <c r="V440" i="1"/>
  <c r="U440" i="1"/>
  <c r="T440" i="1"/>
  <c r="S440" i="1"/>
  <c r="R440" i="1"/>
  <c r="X440" i="1" s="1"/>
  <c r="Q440" i="1"/>
  <c r="V439" i="1"/>
  <c r="U439" i="1"/>
  <c r="T439" i="1"/>
  <c r="S439" i="1"/>
  <c r="R439" i="1"/>
  <c r="X439" i="1" s="1"/>
  <c r="Q439" i="1"/>
  <c r="V438" i="1"/>
  <c r="U438" i="1"/>
  <c r="T438" i="1"/>
  <c r="S438" i="1"/>
  <c r="R438" i="1"/>
  <c r="Q438" i="1"/>
  <c r="V437" i="1"/>
  <c r="U437" i="1"/>
  <c r="T437" i="1"/>
  <c r="S437" i="1"/>
  <c r="R437" i="1"/>
  <c r="Q437" i="1"/>
  <c r="V436" i="1"/>
  <c r="U436" i="1"/>
  <c r="T436" i="1"/>
  <c r="S436" i="1"/>
  <c r="R436" i="1"/>
  <c r="X436" i="1" s="1"/>
  <c r="Q436" i="1"/>
  <c r="V435" i="1"/>
  <c r="U435" i="1"/>
  <c r="T435" i="1"/>
  <c r="S435" i="1"/>
  <c r="R435" i="1"/>
  <c r="X435" i="1" s="1"/>
  <c r="Q435" i="1"/>
  <c r="V434" i="1"/>
  <c r="U434" i="1"/>
  <c r="T434" i="1"/>
  <c r="S434" i="1"/>
  <c r="R434" i="1"/>
  <c r="X434" i="1" s="1"/>
  <c r="Q434" i="1"/>
  <c r="V433" i="1"/>
  <c r="U433" i="1"/>
  <c r="T433" i="1"/>
  <c r="S433" i="1"/>
  <c r="R433" i="1"/>
  <c r="Q433" i="1"/>
  <c r="V432" i="1"/>
  <c r="U432" i="1"/>
  <c r="T432" i="1"/>
  <c r="S432" i="1"/>
  <c r="R432" i="1"/>
  <c r="X432" i="1" s="1"/>
  <c r="Q432" i="1"/>
  <c r="V431" i="1"/>
  <c r="U431" i="1"/>
  <c r="T431" i="1"/>
  <c r="S431" i="1"/>
  <c r="R431" i="1"/>
  <c r="X431" i="1" s="1"/>
  <c r="Q431" i="1"/>
  <c r="V430" i="1"/>
  <c r="U430" i="1"/>
  <c r="T430" i="1"/>
  <c r="S430" i="1"/>
  <c r="R430" i="1"/>
  <c r="X430" i="1" s="1"/>
  <c r="Q430" i="1"/>
  <c r="V429" i="1"/>
  <c r="U429" i="1"/>
  <c r="T429" i="1"/>
  <c r="S429" i="1"/>
  <c r="R429" i="1"/>
  <c r="Q429" i="1"/>
  <c r="V428" i="1"/>
  <c r="U428" i="1"/>
  <c r="T428" i="1"/>
  <c r="S428" i="1"/>
  <c r="R428" i="1"/>
  <c r="X428" i="1" s="1"/>
  <c r="Q428" i="1"/>
  <c r="V427" i="1"/>
  <c r="U427" i="1"/>
  <c r="T427" i="1"/>
  <c r="S427" i="1"/>
  <c r="R427" i="1"/>
  <c r="X427" i="1" s="1"/>
  <c r="Q427" i="1"/>
  <c r="V426" i="1"/>
  <c r="U426" i="1"/>
  <c r="T426" i="1"/>
  <c r="S426" i="1"/>
  <c r="R426" i="1"/>
  <c r="Q426" i="1"/>
  <c r="V425" i="1"/>
  <c r="U425" i="1"/>
  <c r="T425" i="1"/>
  <c r="S425" i="1"/>
  <c r="R425" i="1"/>
  <c r="Q425" i="1"/>
  <c r="V424" i="1"/>
  <c r="U424" i="1"/>
  <c r="T424" i="1"/>
  <c r="S424" i="1"/>
  <c r="R424" i="1"/>
  <c r="X424" i="1" s="1"/>
  <c r="Q424" i="1"/>
  <c r="V423" i="1"/>
  <c r="U423" i="1"/>
  <c r="T423" i="1"/>
  <c r="S423" i="1"/>
  <c r="R423" i="1"/>
  <c r="X423" i="1" s="1"/>
  <c r="Q423" i="1"/>
  <c r="V422" i="1"/>
  <c r="U422" i="1"/>
  <c r="T422" i="1"/>
  <c r="S422" i="1"/>
  <c r="R422" i="1"/>
  <c r="Q422" i="1"/>
  <c r="V421" i="1"/>
  <c r="U421" i="1"/>
  <c r="T421" i="1"/>
  <c r="S421" i="1"/>
  <c r="R421" i="1"/>
  <c r="Q421" i="1"/>
  <c r="V420" i="1"/>
  <c r="U420" i="1"/>
  <c r="T420" i="1"/>
  <c r="S420" i="1"/>
  <c r="R420" i="1"/>
  <c r="X420" i="1" s="1"/>
  <c r="Q420" i="1"/>
  <c r="V419" i="1"/>
  <c r="U419" i="1"/>
  <c r="T419" i="1"/>
  <c r="S419" i="1"/>
  <c r="R419" i="1"/>
  <c r="X419" i="1" s="1"/>
  <c r="Q419" i="1"/>
  <c r="V418" i="1"/>
  <c r="U418" i="1"/>
  <c r="T418" i="1"/>
  <c r="S418" i="1"/>
  <c r="R418" i="1"/>
  <c r="X418" i="1" s="1"/>
  <c r="Q418" i="1"/>
  <c r="V417" i="1"/>
  <c r="U417" i="1"/>
  <c r="T417" i="1"/>
  <c r="S417" i="1"/>
  <c r="R417" i="1"/>
  <c r="Q417" i="1"/>
  <c r="V416" i="1"/>
  <c r="U416" i="1"/>
  <c r="T416" i="1"/>
  <c r="S416" i="1"/>
  <c r="R416" i="1"/>
  <c r="X416" i="1" s="1"/>
  <c r="Q416" i="1"/>
  <c r="V415" i="1"/>
  <c r="U415" i="1"/>
  <c r="T415" i="1"/>
  <c r="S415" i="1"/>
  <c r="R415" i="1"/>
  <c r="X415" i="1" s="1"/>
  <c r="Q415" i="1"/>
  <c r="V414" i="1"/>
  <c r="U414" i="1"/>
  <c r="T414" i="1"/>
  <c r="S414" i="1"/>
  <c r="R414" i="1"/>
  <c r="X414" i="1" s="1"/>
  <c r="Q414" i="1"/>
  <c r="V413" i="1"/>
  <c r="U413" i="1"/>
  <c r="T413" i="1"/>
  <c r="S413" i="1"/>
  <c r="R413" i="1"/>
  <c r="Q413" i="1"/>
  <c r="V412" i="1"/>
  <c r="U412" i="1"/>
  <c r="T412" i="1"/>
  <c r="S412" i="1"/>
  <c r="R412" i="1"/>
  <c r="X412" i="1" s="1"/>
  <c r="Q412" i="1"/>
  <c r="V411" i="1"/>
  <c r="U411" i="1"/>
  <c r="T411" i="1"/>
  <c r="S411" i="1"/>
  <c r="R411" i="1"/>
  <c r="X411" i="1" s="1"/>
  <c r="Q411" i="1"/>
  <c r="V410" i="1"/>
  <c r="U410" i="1"/>
  <c r="T410" i="1"/>
  <c r="S410" i="1"/>
  <c r="R410" i="1"/>
  <c r="Q410" i="1"/>
  <c r="V409" i="1"/>
  <c r="U409" i="1"/>
  <c r="T409" i="1"/>
  <c r="S409" i="1"/>
  <c r="R409" i="1"/>
  <c r="Q409" i="1"/>
  <c r="V408" i="1"/>
  <c r="U408" i="1"/>
  <c r="T408" i="1"/>
  <c r="S408" i="1"/>
  <c r="R408" i="1"/>
  <c r="X408" i="1" s="1"/>
  <c r="Q408" i="1"/>
  <c r="V407" i="1"/>
  <c r="U407" i="1"/>
  <c r="T407" i="1"/>
  <c r="S407" i="1"/>
  <c r="R407" i="1"/>
  <c r="X407" i="1" s="1"/>
  <c r="Q407" i="1"/>
  <c r="V406" i="1"/>
  <c r="U406" i="1"/>
  <c r="T406" i="1"/>
  <c r="S406" i="1"/>
  <c r="R406" i="1"/>
  <c r="Q406" i="1"/>
  <c r="V405" i="1"/>
  <c r="U405" i="1"/>
  <c r="T405" i="1"/>
  <c r="S405" i="1"/>
  <c r="R405" i="1"/>
  <c r="Q405" i="1"/>
  <c r="V404" i="1"/>
  <c r="U404" i="1"/>
  <c r="T404" i="1"/>
  <c r="S404" i="1"/>
  <c r="R404" i="1"/>
  <c r="X404" i="1" s="1"/>
  <c r="Q404" i="1"/>
  <c r="V403" i="1"/>
  <c r="U403" i="1"/>
  <c r="T403" i="1"/>
  <c r="S403" i="1"/>
  <c r="R403" i="1"/>
  <c r="X403" i="1" s="1"/>
  <c r="Q403" i="1"/>
  <c r="V402" i="1"/>
  <c r="U402" i="1"/>
  <c r="T402" i="1"/>
  <c r="S402" i="1"/>
  <c r="R402" i="1"/>
  <c r="X402" i="1" s="1"/>
  <c r="Q402" i="1"/>
  <c r="V401" i="1"/>
  <c r="U401" i="1"/>
  <c r="T401" i="1"/>
  <c r="S401" i="1"/>
  <c r="R401" i="1"/>
  <c r="Q401" i="1"/>
  <c r="V400" i="1"/>
  <c r="U400" i="1"/>
  <c r="T400" i="1"/>
  <c r="S400" i="1"/>
  <c r="R400" i="1"/>
  <c r="X400" i="1" s="1"/>
  <c r="Q400" i="1"/>
  <c r="V399" i="1"/>
  <c r="U399" i="1"/>
  <c r="T399" i="1"/>
  <c r="S399" i="1"/>
  <c r="R399" i="1"/>
  <c r="X399" i="1" s="1"/>
  <c r="Q399" i="1"/>
  <c r="V398" i="1"/>
  <c r="U398" i="1"/>
  <c r="T398" i="1"/>
  <c r="S398" i="1"/>
  <c r="R398" i="1"/>
  <c r="X398" i="1" s="1"/>
  <c r="Q398" i="1"/>
  <c r="V397" i="1"/>
  <c r="U397" i="1"/>
  <c r="T397" i="1"/>
  <c r="S397" i="1"/>
  <c r="R397" i="1"/>
  <c r="Q397" i="1"/>
  <c r="V396" i="1"/>
  <c r="U396" i="1"/>
  <c r="T396" i="1"/>
  <c r="S396" i="1"/>
  <c r="R396" i="1"/>
  <c r="X396" i="1" s="1"/>
  <c r="Q396" i="1"/>
  <c r="V395" i="1"/>
  <c r="U395" i="1"/>
  <c r="T395" i="1"/>
  <c r="S395" i="1"/>
  <c r="R395" i="1"/>
  <c r="X395" i="1" s="1"/>
  <c r="Q395" i="1"/>
  <c r="V394" i="1"/>
  <c r="U394" i="1"/>
  <c r="T394" i="1"/>
  <c r="S394" i="1"/>
  <c r="R394" i="1"/>
  <c r="Q394" i="1"/>
  <c r="V393" i="1"/>
  <c r="U393" i="1"/>
  <c r="T393" i="1"/>
  <c r="S393" i="1"/>
  <c r="R393" i="1"/>
  <c r="Q393" i="1"/>
  <c r="V392" i="1"/>
  <c r="U392" i="1"/>
  <c r="T392" i="1"/>
  <c r="S392" i="1"/>
  <c r="R392" i="1"/>
  <c r="X392" i="1" s="1"/>
  <c r="Q392" i="1"/>
  <c r="V391" i="1"/>
  <c r="U391" i="1"/>
  <c r="T391" i="1"/>
  <c r="S391" i="1"/>
  <c r="R391" i="1"/>
  <c r="X391" i="1" s="1"/>
  <c r="Q391" i="1"/>
  <c r="V390" i="1"/>
  <c r="U390" i="1"/>
  <c r="T390" i="1"/>
  <c r="S390" i="1"/>
  <c r="R390" i="1"/>
  <c r="Q390" i="1"/>
  <c r="V389" i="1"/>
  <c r="U389" i="1"/>
  <c r="T389" i="1"/>
  <c r="S389" i="1"/>
  <c r="R389" i="1"/>
  <c r="Q389" i="1"/>
  <c r="V388" i="1"/>
  <c r="U388" i="1"/>
  <c r="T388" i="1"/>
  <c r="S388" i="1"/>
  <c r="R388" i="1"/>
  <c r="X388" i="1" s="1"/>
  <c r="Q388" i="1"/>
  <c r="V387" i="1"/>
  <c r="U387" i="1"/>
  <c r="T387" i="1"/>
  <c r="S387" i="1"/>
  <c r="R387" i="1"/>
  <c r="X387" i="1" s="1"/>
  <c r="Q387" i="1"/>
  <c r="V386" i="1"/>
  <c r="U386" i="1"/>
  <c r="T386" i="1"/>
  <c r="S386" i="1"/>
  <c r="R386" i="1"/>
  <c r="X386" i="1" s="1"/>
  <c r="Q386" i="1"/>
  <c r="V385" i="1"/>
  <c r="U385" i="1"/>
  <c r="T385" i="1"/>
  <c r="S385" i="1"/>
  <c r="R385" i="1"/>
  <c r="Q385" i="1"/>
  <c r="V384" i="1"/>
  <c r="U384" i="1"/>
  <c r="T384" i="1"/>
  <c r="S384" i="1"/>
  <c r="R384" i="1"/>
  <c r="Q384" i="1"/>
  <c r="V383" i="1"/>
  <c r="U383" i="1"/>
  <c r="T383" i="1"/>
  <c r="S383" i="1"/>
  <c r="R383" i="1"/>
  <c r="Q383" i="1"/>
  <c r="V382" i="1"/>
  <c r="U382" i="1"/>
  <c r="T382" i="1"/>
  <c r="S382" i="1"/>
  <c r="R382" i="1"/>
  <c r="Q382" i="1"/>
  <c r="V381" i="1"/>
  <c r="U381" i="1"/>
  <c r="T381" i="1"/>
  <c r="S381" i="1"/>
  <c r="X381" i="1" s="1"/>
  <c r="R381" i="1"/>
  <c r="Q381" i="1"/>
  <c r="V380" i="1"/>
  <c r="U380" i="1"/>
  <c r="T380" i="1"/>
  <c r="S380" i="1"/>
  <c r="R380" i="1"/>
  <c r="Q380" i="1"/>
  <c r="V379" i="1"/>
  <c r="U379" i="1"/>
  <c r="T379" i="1"/>
  <c r="S379" i="1"/>
  <c r="R379" i="1"/>
  <c r="Q379" i="1"/>
  <c r="V378" i="1"/>
  <c r="U378" i="1"/>
  <c r="T378" i="1"/>
  <c r="S378" i="1"/>
  <c r="X378" i="1" s="1"/>
  <c r="R378" i="1"/>
  <c r="Q378" i="1"/>
  <c r="V377" i="1"/>
  <c r="U377" i="1"/>
  <c r="T377" i="1"/>
  <c r="S377" i="1"/>
  <c r="X377" i="1" s="1"/>
  <c r="R377" i="1"/>
  <c r="Q377" i="1"/>
  <c r="V376" i="1"/>
  <c r="U376" i="1"/>
  <c r="T376" i="1"/>
  <c r="S376" i="1"/>
  <c r="R376" i="1"/>
  <c r="Q376" i="1"/>
  <c r="V375" i="1"/>
  <c r="U375" i="1"/>
  <c r="T375" i="1"/>
  <c r="S375" i="1"/>
  <c r="R375" i="1"/>
  <c r="Q375" i="1"/>
  <c r="V374" i="1"/>
  <c r="U374" i="1"/>
  <c r="T374" i="1"/>
  <c r="S374" i="1"/>
  <c r="X374" i="1" s="1"/>
  <c r="R374" i="1"/>
  <c r="Q374" i="1"/>
  <c r="V373" i="1"/>
  <c r="U373" i="1"/>
  <c r="T373" i="1"/>
  <c r="S373" i="1"/>
  <c r="X373" i="1" s="1"/>
  <c r="R373" i="1"/>
  <c r="Q373" i="1"/>
  <c r="V372" i="1"/>
  <c r="U372" i="1"/>
  <c r="T372" i="1"/>
  <c r="S372" i="1"/>
  <c r="R372" i="1"/>
  <c r="Q372" i="1"/>
  <c r="V371" i="1"/>
  <c r="U371" i="1"/>
  <c r="T371" i="1"/>
  <c r="S371" i="1"/>
  <c r="R371" i="1"/>
  <c r="Q371" i="1"/>
  <c r="V370" i="1"/>
  <c r="U370" i="1"/>
  <c r="T370" i="1"/>
  <c r="S370" i="1"/>
  <c r="R370" i="1"/>
  <c r="Q370" i="1"/>
  <c r="V369" i="1"/>
  <c r="U369" i="1"/>
  <c r="T369" i="1"/>
  <c r="S369" i="1"/>
  <c r="X369" i="1" s="1"/>
  <c r="R369" i="1"/>
  <c r="Q369" i="1"/>
  <c r="V368" i="1"/>
  <c r="U368" i="1"/>
  <c r="T368" i="1"/>
  <c r="S368" i="1"/>
  <c r="R368" i="1"/>
  <c r="Q368" i="1"/>
  <c r="V367" i="1"/>
  <c r="U367" i="1"/>
  <c r="T367" i="1"/>
  <c r="S367" i="1"/>
  <c r="R367" i="1"/>
  <c r="Q367" i="1"/>
  <c r="V366" i="1"/>
  <c r="U366" i="1"/>
  <c r="T366" i="1"/>
  <c r="S366" i="1"/>
  <c r="R366" i="1"/>
  <c r="Q366" i="1"/>
  <c r="V365" i="1"/>
  <c r="U365" i="1"/>
  <c r="T365" i="1"/>
  <c r="S365" i="1"/>
  <c r="X365" i="1" s="1"/>
  <c r="R365" i="1"/>
  <c r="Q365" i="1"/>
  <c r="V364" i="1"/>
  <c r="U364" i="1"/>
  <c r="T364" i="1"/>
  <c r="S364" i="1"/>
  <c r="R364" i="1"/>
  <c r="Q364" i="1"/>
  <c r="V363" i="1"/>
  <c r="U363" i="1"/>
  <c r="T363" i="1"/>
  <c r="S363" i="1"/>
  <c r="R363" i="1"/>
  <c r="Q363" i="1"/>
  <c r="V362" i="1"/>
  <c r="U362" i="1"/>
  <c r="T362" i="1"/>
  <c r="S362" i="1"/>
  <c r="X362" i="1" s="1"/>
  <c r="R362" i="1"/>
  <c r="Q362" i="1"/>
  <c r="V361" i="1"/>
  <c r="U361" i="1"/>
  <c r="T361" i="1"/>
  <c r="S361" i="1"/>
  <c r="X361" i="1" s="1"/>
  <c r="R361" i="1"/>
  <c r="Q361" i="1"/>
  <c r="V360" i="1"/>
  <c r="U360" i="1"/>
  <c r="T360" i="1"/>
  <c r="S360" i="1"/>
  <c r="R360" i="1"/>
  <c r="Q360" i="1"/>
  <c r="V359" i="1"/>
  <c r="U359" i="1"/>
  <c r="T359" i="1"/>
  <c r="S359" i="1"/>
  <c r="R359" i="1"/>
  <c r="Q359" i="1"/>
  <c r="V358" i="1"/>
  <c r="U358" i="1"/>
  <c r="T358" i="1"/>
  <c r="S358" i="1"/>
  <c r="X358" i="1" s="1"/>
  <c r="R358" i="1"/>
  <c r="Q358" i="1"/>
  <c r="V357" i="1"/>
  <c r="U357" i="1"/>
  <c r="T357" i="1"/>
  <c r="S357" i="1"/>
  <c r="X357" i="1" s="1"/>
  <c r="R357" i="1"/>
  <c r="Q357" i="1"/>
  <c r="V356" i="1"/>
  <c r="U356" i="1"/>
  <c r="T356" i="1"/>
  <c r="S356" i="1"/>
  <c r="R356" i="1"/>
  <c r="Q356" i="1"/>
  <c r="V355" i="1"/>
  <c r="U355" i="1"/>
  <c r="T355" i="1"/>
  <c r="S355" i="1"/>
  <c r="R355" i="1"/>
  <c r="Q355" i="1"/>
  <c r="V354" i="1"/>
  <c r="U354" i="1"/>
  <c r="T354" i="1"/>
  <c r="S354" i="1"/>
  <c r="R354" i="1"/>
  <c r="Q354" i="1"/>
  <c r="V353" i="1"/>
  <c r="U353" i="1"/>
  <c r="T353" i="1"/>
  <c r="S353" i="1"/>
  <c r="X353" i="1" s="1"/>
  <c r="R353" i="1"/>
  <c r="Q353" i="1"/>
  <c r="V352" i="1"/>
  <c r="U352" i="1"/>
  <c r="T352" i="1"/>
  <c r="S352" i="1"/>
  <c r="R352" i="1"/>
  <c r="Q352" i="1"/>
  <c r="V351" i="1"/>
  <c r="U351" i="1"/>
  <c r="T351" i="1"/>
  <c r="S351" i="1"/>
  <c r="R351" i="1"/>
  <c r="Q351" i="1"/>
  <c r="V350" i="1"/>
  <c r="U350" i="1"/>
  <c r="T350" i="1"/>
  <c r="S350" i="1"/>
  <c r="R350" i="1"/>
  <c r="Q350" i="1"/>
  <c r="V349" i="1"/>
  <c r="U349" i="1"/>
  <c r="T349" i="1"/>
  <c r="S349" i="1"/>
  <c r="X349" i="1" s="1"/>
  <c r="R349" i="1"/>
  <c r="Q349" i="1"/>
  <c r="V348" i="1"/>
  <c r="U348" i="1"/>
  <c r="T348" i="1"/>
  <c r="S348" i="1"/>
  <c r="R348" i="1"/>
  <c r="Q348" i="1"/>
  <c r="V347" i="1"/>
  <c r="U347" i="1"/>
  <c r="T347" i="1"/>
  <c r="S347" i="1"/>
  <c r="R347" i="1"/>
  <c r="Q347" i="1"/>
  <c r="V346" i="1"/>
  <c r="U346" i="1"/>
  <c r="T346" i="1"/>
  <c r="S346" i="1"/>
  <c r="X346" i="1" s="1"/>
  <c r="R346" i="1"/>
  <c r="Q346" i="1"/>
  <c r="V345" i="1"/>
  <c r="U345" i="1"/>
  <c r="T345" i="1"/>
  <c r="S345" i="1"/>
  <c r="X345" i="1" s="1"/>
  <c r="R345" i="1"/>
  <c r="Q345" i="1"/>
  <c r="V344" i="1"/>
  <c r="U344" i="1"/>
  <c r="T344" i="1"/>
  <c r="S344" i="1"/>
  <c r="R344" i="1"/>
  <c r="Q344" i="1"/>
  <c r="V343" i="1"/>
  <c r="U343" i="1"/>
  <c r="T343" i="1"/>
  <c r="S343" i="1"/>
  <c r="R343" i="1"/>
  <c r="Q343" i="1"/>
  <c r="V342" i="1"/>
  <c r="U342" i="1"/>
  <c r="T342" i="1"/>
  <c r="S342" i="1"/>
  <c r="X342" i="1" s="1"/>
  <c r="R342" i="1"/>
  <c r="Q342" i="1"/>
  <c r="V341" i="1"/>
  <c r="U341" i="1"/>
  <c r="T341" i="1"/>
  <c r="S341" i="1"/>
  <c r="X341" i="1" s="1"/>
  <c r="R341" i="1"/>
  <c r="Q341" i="1"/>
  <c r="V340" i="1"/>
  <c r="U340" i="1"/>
  <c r="T340" i="1"/>
  <c r="S340" i="1"/>
  <c r="R340" i="1"/>
  <c r="Q340" i="1"/>
  <c r="V339" i="1"/>
  <c r="U339" i="1"/>
  <c r="T339" i="1"/>
  <c r="S339" i="1"/>
  <c r="R339" i="1"/>
  <c r="Q339" i="1"/>
  <c r="V338" i="1"/>
  <c r="U338" i="1"/>
  <c r="T338" i="1"/>
  <c r="S338" i="1"/>
  <c r="R338" i="1"/>
  <c r="Q338" i="1"/>
  <c r="V337" i="1"/>
  <c r="U337" i="1"/>
  <c r="T337" i="1"/>
  <c r="S337" i="1"/>
  <c r="X337" i="1" s="1"/>
  <c r="R337" i="1"/>
  <c r="Q337" i="1"/>
  <c r="V336" i="1"/>
  <c r="U336" i="1"/>
  <c r="T336" i="1"/>
  <c r="S336" i="1"/>
  <c r="R336" i="1"/>
  <c r="Q336" i="1"/>
  <c r="V335" i="1"/>
  <c r="U335" i="1"/>
  <c r="T335" i="1"/>
  <c r="S335" i="1"/>
  <c r="R335" i="1"/>
  <c r="Q335" i="1"/>
  <c r="V334" i="1"/>
  <c r="U334" i="1"/>
  <c r="T334" i="1"/>
  <c r="S334" i="1"/>
  <c r="R334" i="1"/>
  <c r="Q334" i="1"/>
  <c r="V333" i="1"/>
  <c r="U333" i="1"/>
  <c r="T333" i="1"/>
  <c r="S333" i="1"/>
  <c r="X333" i="1" s="1"/>
  <c r="R333" i="1"/>
  <c r="Q333" i="1"/>
  <c r="V332" i="1"/>
  <c r="U332" i="1"/>
  <c r="T332" i="1"/>
  <c r="S332" i="1"/>
  <c r="R332" i="1"/>
  <c r="Q332" i="1"/>
  <c r="V331" i="1"/>
  <c r="U331" i="1"/>
  <c r="T331" i="1"/>
  <c r="S331" i="1"/>
  <c r="R331" i="1"/>
  <c r="Q331" i="1"/>
  <c r="V330" i="1"/>
  <c r="U330" i="1"/>
  <c r="T330" i="1"/>
  <c r="S330" i="1"/>
  <c r="X330" i="1" s="1"/>
  <c r="R330" i="1"/>
  <c r="Q330" i="1"/>
  <c r="V329" i="1"/>
  <c r="U329" i="1"/>
  <c r="T329" i="1"/>
  <c r="S329" i="1"/>
  <c r="X329" i="1" s="1"/>
  <c r="R329" i="1"/>
  <c r="Q329" i="1"/>
  <c r="V328" i="1"/>
  <c r="U328" i="1"/>
  <c r="T328" i="1"/>
  <c r="S328" i="1"/>
  <c r="R328" i="1"/>
  <c r="Q328" i="1"/>
  <c r="V327" i="1"/>
  <c r="U327" i="1"/>
  <c r="T327" i="1"/>
  <c r="S327" i="1"/>
  <c r="R327" i="1"/>
  <c r="Q327" i="1"/>
  <c r="V326" i="1"/>
  <c r="U326" i="1"/>
  <c r="T326" i="1"/>
  <c r="S326" i="1"/>
  <c r="X326" i="1" s="1"/>
  <c r="R326" i="1"/>
  <c r="Q326" i="1"/>
  <c r="V325" i="1"/>
  <c r="U325" i="1"/>
  <c r="T325" i="1"/>
  <c r="S325" i="1"/>
  <c r="X325" i="1" s="1"/>
  <c r="R325" i="1"/>
  <c r="Q325" i="1"/>
  <c r="V324" i="1"/>
  <c r="U324" i="1"/>
  <c r="T324" i="1"/>
  <c r="S324" i="1"/>
  <c r="R324" i="1"/>
  <c r="Q324" i="1"/>
  <c r="V323" i="1"/>
  <c r="U323" i="1"/>
  <c r="T323" i="1"/>
  <c r="S323" i="1"/>
  <c r="R323" i="1"/>
  <c r="Q323" i="1"/>
  <c r="V322" i="1"/>
  <c r="U322" i="1"/>
  <c r="T322" i="1"/>
  <c r="S322" i="1"/>
  <c r="R322" i="1"/>
  <c r="Q322" i="1"/>
  <c r="V321" i="1"/>
  <c r="U321" i="1"/>
  <c r="T321" i="1"/>
  <c r="S321" i="1"/>
  <c r="X321" i="1" s="1"/>
  <c r="R321" i="1"/>
  <c r="Q321" i="1"/>
  <c r="V320" i="1"/>
  <c r="U320" i="1"/>
  <c r="T320" i="1"/>
  <c r="S320" i="1"/>
  <c r="R320" i="1"/>
  <c r="Q320" i="1"/>
  <c r="V319" i="1"/>
  <c r="U319" i="1"/>
  <c r="T319" i="1"/>
  <c r="S319" i="1"/>
  <c r="R319" i="1"/>
  <c r="Q319" i="1"/>
  <c r="V318" i="1"/>
  <c r="U318" i="1"/>
  <c r="T318" i="1"/>
  <c r="S318" i="1"/>
  <c r="R318" i="1"/>
  <c r="Q318" i="1"/>
  <c r="V317" i="1"/>
  <c r="U317" i="1"/>
  <c r="T317" i="1"/>
  <c r="S317" i="1"/>
  <c r="X317" i="1" s="1"/>
  <c r="R317" i="1"/>
  <c r="Q317" i="1"/>
  <c r="V316" i="1"/>
  <c r="U316" i="1"/>
  <c r="T316" i="1"/>
  <c r="S316" i="1"/>
  <c r="R316" i="1"/>
  <c r="Q316" i="1"/>
  <c r="V315" i="1"/>
  <c r="U315" i="1"/>
  <c r="T315" i="1"/>
  <c r="S315" i="1"/>
  <c r="R315" i="1"/>
  <c r="Q315" i="1"/>
  <c r="V314" i="1"/>
  <c r="U314" i="1"/>
  <c r="T314" i="1"/>
  <c r="S314" i="1"/>
  <c r="X314" i="1" s="1"/>
  <c r="R314" i="1"/>
  <c r="Q314" i="1"/>
  <c r="V313" i="1"/>
  <c r="U313" i="1"/>
  <c r="T313" i="1"/>
  <c r="S313" i="1"/>
  <c r="X313" i="1" s="1"/>
  <c r="R313" i="1"/>
  <c r="Q313" i="1"/>
  <c r="V312" i="1"/>
  <c r="U312" i="1"/>
  <c r="T312" i="1"/>
  <c r="S312" i="1"/>
  <c r="R312" i="1"/>
  <c r="Q312" i="1"/>
  <c r="V311" i="1"/>
  <c r="U311" i="1"/>
  <c r="T311" i="1"/>
  <c r="S311" i="1"/>
  <c r="R311" i="1"/>
  <c r="Q311" i="1"/>
  <c r="V310" i="1"/>
  <c r="U310" i="1"/>
  <c r="T310" i="1"/>
  <c r="S310" i="1"/>
  <c r="X310" i="1" s="1"/>
  <c r="R310" i="1"/>
  <c r="Q310" i="1"/>
  <c r="V309" i="1"/>
  <c r="U309" i="1"/>
  <c r="T309" i="1"/>
  <c r="S309" i="1"/>
  <c r="X309" i="1" s="1"/>
  <c r="R309" i="1"/>
  <c r="Q309" i="1"/>
  <c r="V308" i="1"/>
  <c r="U308" i="1"/>
  <c r="T308" i="1"/>
  <c r="S308" i="1"/>
  <c r="R308" i="1"/>
  <c r="Q308" i="1"/>
  <c r="V307" i="1"/>
  <c r="U307" i="1"/>
  <c r="T307" i="1"/>
  <c r="S307" i="1"/>
  <c r="R307" i="1"/>
  <c r="Q307" i="1"/>
  <c r="V306" i="1"/>
  <c r="U306" i="1"/>
  <c r="T306" i="1"/>
  <c r="S306" i="1"/>
  <c r="R306" i="1"/>
  <c r="Q306" i="1"/>
  <c r="V305" i="1"/>
  <c r="U305" i="1"/>
  <c r="T305" i="1"/>
  <c r="S305" i="1"/>
  <c r="X305" i="1" s="1"/>
  <c r="R305" i="1"/>
  <c r="Q305" i="1"/>
  <c r="V304" i="1"/>
  <c r="U304" i="1"/>
  <c r="T304" i="1"/>
  <c r="S304" i="1"/>
  <c r="R304" i="1"/>
  <c r="Q304" i="1"/>
  <c r="V303" i="1"/>
  <c r="U303" i="1"/>
  <c r="T303" i="1"/>
  <c r="S303" i="1"/>
  <c r="R303" i="1"/>
  <c r="Q303" i="1"/>
  <c r="V302" i="1"/>
  <c r="U302" i="1"/>
  <c r="T302" i="1"/>
  <c r="S302" i="1"/>
  <c r="R302" i="1"/>
  <c r="Q302" i="1"/>
  <c r="V301" i="1"/>
  <c r="U301" i="1"/>
  <c r="T301" i="1"/>
  <c r="S301" i="1"/>
  <c r="X301" i="1" s="1"/>
  <c r="R301" i="1"/>
  <c r="Q301" i="1"/>
  <c r="V300" i="1"/>
  <c r="U300" i="1"/>
  <c r="T300" i="1"/>
  <c r="S300" i="1"/>
  <c r="R300" i="1"/>
  <c r="Q300" i="1"/>
  <c r="V299" i="1"/>
  <c r="U299" i="1"/>
  <c r="T299" i="1"/>
  <c r="S299" i="1"/>
  <c r="R299" i="1"/>
  <c r="Q299" i="1"/>
  <c r="V298" i="1"/>
  <c r="U298" i="1"/>
  <c r="T298" i="1"/>
  <c r="S298" i="1"/>
  <c r="X298" i="1" s="1"/>
  <c r="R298" i="1"/>
  <c r="Q298" i="1"/>
  <c r="V297" i="1"/>
  <c r="U297" i="1"/>
  <c r="T297" i="1"/>
  <c r="S297" i="1"/>
  <c r="X297" i="1" s="1"/>
  <c r="R297" i="1"/>
  <c r="Q297" i="1"/>
  <c r="V296" i="1"/>
  <c r="U296" i="1"/>
  <c r="T296" i="1"/>
  <c r="S296" i="1"/>
  <c r="R296" i="1"/>
  <c r="Q296" i="1"/>
  <c r="V295" i="1"/>
  <c r="U295" i="1"/>
  <c r="T295" i="1"/>
  <c r="S295" i="1"/>
  <c r="R295" i="1"/>
  <c r="Q295" i="1"/>
  <c r="V294" i="1"/>
  <c r="U294" i="1"/>
  <c r="T294" i="1"/>
  <c r="S294" i="1"/>
  <c r="X294" i="1" s="1"/>
  <c r="R294" i="1"/>
  <c r="Q294" i="1"/>
  <c r="V293" i="1"/>
  <c r="U293" i="1"/>
  <c r="T293" i="1"/>
  <c r="S293" i="1"/>
  <c r="X293" i="1" s="1"/>
  <c r="R293" i="1"/>
  <c r="Q293" i="1"/>
  <c r="V292" i="1"/>
  <c r="U292" i="1"/>
  <c r="T292" i="1"/>
  <c r="S292" i="1"/>
  <c r="R292" i="1"/>
  <c r="Q292" i="1"/>
  <c r="V291" i="1"/>
  <c r="U291" i="1"/>
  <c r="T291" i="1"/>
  <c r="S291" i="1"/>
  <c r="R291" i="1"/>
  <c r="Q291" i="1"/>
  <c r="V290" i="1"/>
  <c r="U290" i="1"/>
  <c r="T290" i="1"/>
  <c r="S290" i="1"/>
  <c r="R290" i="1"/>
  <c r="Q290" i="1"/>
  <c r="V289" i="1"/>
  <c r="U289" i="1"/>
  <c r="T289" i="1"/>
  <c r="S289" i="1"/>
  <c r="X289" i="1" s="1"/>
  <c r="R289" i="1"/>
  <c r="Q289" i="1"/>
  <c r="V288" i="1"/>
  <c r="U288" i="1"/>
  <c r="T288" i="1"/>
  <c r="S288" i="1"/>
  <c r="R288" i="1"/>
  <c r="Q288" i="1"/>
  <c r="V287" i="1"/>
  <c r="U287" i="1"/>
  <c r="T287" i="1"/>
  <c r="S287" i="1"/>
  <c r="R287" i="1"/>
  <c r="Q287" i="1"/>
  <c r="V286" i="1"/>
  <c r="U286" i="1"/>
  <c r="T286" i="1"/>
  <c r="S286" i="1"/>
  <c r="R286" i="1"/>
  <c r="Q286" i="1"/>
  <c r="V285" i="1"/>
  <c r="U285" i="1"/>
  <c r="T285" i="1"/>
  <c r="S285" i="1"/>
  <c r="X285" i="1" s="1"/>
  <c r="R285" i="1"/>
  <c r="Q285" i="1"/>
  <c r="V284" i="1"/>
  <c r="U284" i="1"/>
  <c r="T284" i="1"/>
  <c r="S284" i="1"/>
  <c r="R284" i="1"/>
  <c r="Q284" i="1"/>
  <c r="V283" i="1"/>
  <c r="U283" i="1"/>
  <c r="T283" i="1"/>
  <c r="S283" i="1"/>
  <c r="R283" i="1"/>
  <c r="Q283" i="1"/>
  <c r="V282" i="1"/>
  <c r="U282" i="1"/>
  <c r="T282" i="1"/>
  <c r="S282" i="1"/>
  <c r="X282" i="1" s="1"/>
  <c r="R282" i="1"/>
  <c r="Q282" i="1"/>
  <c r="V281" i="1"/>
  <c r="U281" i="1"/>
  <c r="T281" i="1"/>
  <c r="S281" i="1"/>
  <c r="X281" i="1" s="1"/>
  <c r="R281" i="1"/>
  <c r="Q281" i="1"/>
  <c r="V280" i="1"/>
  <c r="U280" i="1"/>
  <c r="T280" i="1"/>
  <c r="S280" i="1"/>
  <c r="R280" i="1"/>
  <c r="Q280" i="1"/>
  <c r="V279" i="1"/>
  <c r="U279" i="1"/>
  <c r="T279" i="1"/>
  <c r="S279" i="1"/>
  <c r="R279" i="1"/>
  <c r="Q279" i="1"/>
  <c r="V278" i="1"/>
  <c r="U278" i="1"/>
  <c r="T278" i="1"/>
  <c r="S278" i="1"/>
  <c r="X278" i="1" s="1"/>
  <c r="R278" i="1"/>
  <c r="Q278" i="1"/>
  <c r="V277" i="1"/>
  <c r="U277" i="1"/>
  <c r="T277" i="1"/>
  <c r="S277" i="1"/>
  <c r="X277" i="1" s="1"/>
  <c r="R277" i="1"/>
  <c r="Q277" i="1"/>
  <c r="V276" i="1"/>
  <c r="U276" i="1"/>
  <c r="T276" i="1"/>
  <c r="S276" i="1"/>
  <c r="R276" i="1"/>
  <c r="Q276" i="1"/>
  <c r="V275" i="1"/>
  <c r="U275" i="1"/>
  <c r="T275" i="1"/>
  <c r="S275" i="1"/>
  <c r="R275" i="1"/>
  <c r="Q275" i="1"/>
  <c r="V274" i="1"/>
  <c r="U274" i="1"/>
  <c r="T274" i="1"/>
  <c r="S274" i="1"/>
  <c r="R274" i="1"/>
  <c r="Q274" i="1"/>
  <c r="V273" i="1"/>
  <c r="U273" i="1"/>
  <c r="T273" i="1"/>
  <c r="S273" i="1"/>
  <c r="X273" i="1" s="1"/>
  <c r="R273" i="1"/>
  <c r="Q273" i="1"/>
  <c r="V272" i="1"/>
  <c r="U272" i="1"/>
  <c r="T272" i="1"/>
  <c r="S272" i="1"/>
  <c r="R272" i="1"/>
  <c r="Q272" i="1"/>
  <c r="V271" i="1"/>
  <c r="U271" i="1"/>
  <c r="T271" i="1"/>
  <c r="S271" i="1"/>
  <c r="R271" i="1"/>
  <c r="Q271" i="1"/>
  <c r="V270" i="1"/>
  <c r="U270" i="1"/>
  <c r="T270" i="1"/>
  <c r="S270" i="1"/>
  <c r="R270" i="1"/>
  <c r="Q270" i="1"/>
  <c r="V269" i="1"/>
  <c r="U269" i="1"/>
  <c r="T269" i="1"/>
  <c r="S269" i="1"/>
  <c r="X269" i="1" s="1"/>
  <c r="R269" i="1"/>
  <c r="Q269" i="1"/>
  <c r="V268" i="1"/>
  <c r="U268" i="1"/>
  <c r="T268" i="1"/>
  <c r="S268" i="1"/>
  <c r="R268" i="1"/>
  <c r="Q268" i="1"/>
  <c r="V267" i="1"/>
  <c r="U267" i="1"/>
  <c r="T267" i="1"/>
  <c r="S267" i="1"/>
  <c r="R267" i="1"/>
  <c r="Q267" i="1"/>
  <c r="V266" i="1"/>
  <c r="U266" i="1"/>
  <c r="T266" i="1"/>
  <c r="S266" i="1"/>
  <c r="X266" i="1" s="1"/>
  <c r="R266" i="1"/>
  <c r="Q266" i="1"/>
  <c r="V265" i="1"/>
  <c r="U265" i="1"/>
  <c r="T265" i="1"/>
  <c r="S265" i="1"/>
  <c r="X265" i="1" s="1"/>
  <c r="R265" i="1"/>
  <c r="Q265" i="1"/>
  <c r="V264" i="1"/>
  <c r="U264" i="1"/>
  <c r="T264" i="1"/>
  <c r="S264" i="1"/>
  <c r="R264" i="1"/>
  <c r="Q264" i="1"/>
  <c r="V263" i="1"/>
  <c r="U263" i="1"/>
  <c r="T263" i="1"/>
  <c r="S263" i="1"/>
  <c r="R263" i="1"/>
  <c r="Q263" i="1"/>
  <c r="V262" i="1"/>
  <c r="U262" i="1"/>
  <c r="T262" i="1"/>
  <c r="S262" i="1"/>
  <c r="X262" i="1" s="1"/>
  <c r="R262" i="1"/>
  <c r="Q262" i="1"/>
  <c r="V261" i="1"/>
  <c r="U261" i="1"/>
  <c r="T261" i="1"/>
  <c r="S261" i="1"/>
  <c r="X261" i="1" s="1"/>
  <c r="R261" i="1"/>
  <c r="Q261" i="1"/>
  <c r="V260" i="1"/>
  <c r="U260" i="1"/>
  <c r="T260" i="1"/>
  <c r="S260" i="1"/>
  <c r="R260" i="1"/>
  <c r="Q260" i="1"/>
  <c r="V259" i="1"/>
  <c r="U259" i="1"/>
  <c r="T259" i="1"/>
  <c r="S259" i="1"/>
  <c r="R259" i="1"/>
  <c r="Q259" i="1"/>
  <c r="V258" i="1"/>
  <c r="U258" i="1"/>
  <c r="T258" i="1"/>
  <c r="S258" i="1"/>
  <c r="R258" i="1"/>
  <c r="Q258" i="1"/>
  <c r="V257" i="1"/>
  <c r="U257" i="1"/>
  <c r="T257" i="1"/>
  <c r="S257" i="1"/>
  <c r="X257" i="1" s="1"/>
  <c r="R257" i="1"/>
  <c r="Q257" i="1"/>
  <c r="V256" i="1"/>
  <c r="U256" i="1"/>
  <c r="T256" i="1"/>
  <c r="S256" i="1"/>
  <c r="R256" i="1"/>
  <c r="Q256" i="1"/>
  <c r="V255" i="1"/>
  <c r="U255" i="1"/>
  <c r="T255" i="1"/>
  <c r="S255" i="1"/>
  <c r="R255" i="1"/>
  <c r="Q255" i="1"/>
  <c r="V254" i="1"/>
  <c r="U254" i="1"/>
  <c r="T254" i="1"/>
  <c r="S254" i="1"/>
  <c r="R254" i="1"/>
  <c r="Q254" i="1"/>
  <c r="V253" i="1"/>
  <c r="U253" i="1"/>
  <c r="T253" i="1"/>
  <c r="S253" i="1"/>
  <c r="X253" i="1" s="1"/>
  <c r="R253" i="1"/>
  <c r="Q253" i="1"/>
  <c r="V252" i="1"/>
  <c r="U252" i="1"/>
  <c r="T252" i="1"/>
  <c r="S252" i="1"/>
  <c r="R252" i="1"/>
  <c r="Q252" i="1"/>
  <c r="V251" i="1"/>
  <c r="U251" i="1"/>
  <c r="T251" i="1"/>
  <c r="S251" i="1"/>
  <c r="R251" i="1"/>
  <c r="Q251" i="1"/>
  <c r="V250" i="1"/>
  <c r="U250" i="1"/>
  <c r="T250" i="1"/>
  <c r="S250" i="1"/>
  <c r="X250" i="1" s="1"/>
  <c r="R250" i="1"/>
  <c r="Q250" i="1"/>
  <c r="V249" i="1"/>
  <c r="U249" i="1"/>
  <c r="T249" i="1"/>
  <c r="S249" i="1"/>
  <c r="X249" i="1" s="1"/>
  <c r="R249" i="1"/>
  <c r="Q249" i="1"/>
  <c r="V248" i="1"/>
  <c r="U248" i="1"/>
  <c r="T248" i="1"/>
  <c r="S248" i="1"/>
  <c r="R248" i="1"/>
  <c r="Q248" i="1"/>
  <c r="V247" i="1"/>
  <c r="U247" i="1"/>
  <c r="T247" i="1"/>
  <c r="S247" i="1"/>
  <c r="R247" i="1"/>
  <c r="Q247" i="1"/>
  <c r="V246" i="1"/>
  <c r="U246" i="1"/>
  <c r="T246" i="1"/>
  <c r="S246" i="1"/>
  <c r="X246" i="1" s="1"/>
  <c r="R246" i="1"/>
  <c r="Q246" i="1"/>
  <c r="V245" i="1"/>
  <c r="U245" i="1"/>
  <c r="T245" i="1"/>
  <c r="S245" i="1"/>
  <c r="X245" i="1" s="1"/>
  <c r="R245" i="1"/>
  <c r="Q245" i="1"/>
  <c r="V244" i="1"/>
  <c r="U244" i="1"/>
  <c r="T244" i="1"/>
  <c r="S244" i="1"/>
  <c r="R244" i="1"/>
  <c r="Q244" i="1"/>
  <c r="V243" i="1"/>
  <c r="U243" i="1"/>
  <c r="T243" i="1"/>
  <c r="S243" i="1"/>
  <c r="R243" i="1"/>
  <c r="Q243" i="1"/>
  <c r="V242" i="1"/>
  <c r="U242" i="1"/>
  <c r="T242" i="1"/>
  <c r="S242" i="1"/>
  <c r="R242" i="1"/>
  <c r="Q242" i="1"/>
  <c r="V241" i="1"/>
  <c r="U241" i="1"/>
  <c r="T241" i="1"/>
  <c r="S241" i="1"/>
  <c r="R241" i="1"/>
  <c r="X241" i="1" s="1"/>
  <c r="Q241" i="1"/>
  <c r="V240" i="1"/>
  <c r="U240" i="1"/>
  <c r="T240" i="1"/>
  <c r="S240" i="1"/>
  <c r="R240" i="1"/>
  <c r="X240" i="1" s="1"/>
  <c r="Q240" i="1"/>
  <c r="V239" i="1"/>
  <c r="U239" i="1"/>
  <c r="T239" i="1"/>
  <c r="S239" i="1"/>
  <c r="R239" i="1"/>
  <c r="X239" i="1" s="1"/>
  <c r="Q239" i="1"/>
  <c r="V238" i="1"/>
  <c r="U238" i="1"/>
  <c r="T238" i="1"/>
  <c r="S238" i="1"/>
  <c r="R238" i="1"/>
  <c r="X238" i="1" s="1"/>
  <c r="Q238" i="1"/>
  <c r="V237" i="1"/>
  <c r="U237" i="1"/>
  <c r="T237" i="1"/>
  <c r="S237" i="1"/>
  <c r="R237" i="1"/>
  <c r="Q237" i="1"/>
  <c r="V236" i="1"/>
  <c r="U236" i="1"/>
  <c r="T236" i="1"/>
  <c r="S236" i="1"/>
  <c r="R236" i="1"/>
  <c r="X236" i="1" s="1"/>
  <c r="Q236" i="1"/>
  <c r="V235" i="1"/>
  <c r="U235" i="1"/>
  <c r="T235" i="1"/>
  <c r="S235" i="1"/>
  <c r="R235" i="1"/>
  <c r="X235" i="1" s="1"/>
  <c r="Q235" i="1"/>
  <c r="V234" i="1"/>
  <c r="U234" i="1"/>
  <c r="T234" i="1"/>
  <c r="S234" i="1"/>
  <c r="R234" i="1"/>
  <c r="Q234" i="1"/>
  <c r="V233" i="1"/>
  <c r="U233" i="1"/>
  <c r="T233" i="1"/>
  <c r="S233" i="1"/>
  <c r="R233" i="1"/>
  <c r="Q233" i="1"/>
  <c r="V232" i="1"/>
  <c r="U232" i="1"/>
  <c r="T232" i="1"/>
  <c r="S232" i="1"/>
  <c r="R232" i="1"/>
  <c r="X232" i="1" s="1"/>
  <c r="Q232" i="1"/>
  <c r="V231" i="1"/>
  <c r="U231" i="1"/>
  <c r="T231" i="1"/>
  <c r="S231" i="1"/>
  <c r="R231" i="1"/>
  <c r="X231" i="1" s="1"/>
  <c r="Q231" i="1"/>
  <c r="V230" i="1"/>
  <c r="U230" i="1"/>
  <c r="T230" i="1"/>
  <c r="S230" i="1"/>
  <c r="R230" i="1"/>
  <c r="Q230" i="1"/>
  <c r="V229" i="1"/>
  <c r="U229" i="1"/>
  <c r="T229" i="1"/>
  <c r="S229" i="1"/>
  <c r="R229" i="1"/>
  <c r="Q229" i="1"/>
  <c r="V228" i="1"/>
  <c r="U228" i="1"/>
  <c r="T228" i="1"/>
  <c r="S228" i="1"/>
  <c r="R228" i="1"/>
  <c r="X228" i="1" s="1"/>
  <c r="Q228" i="1"/>
  <c r="V227" i="1"/>
  <c r="U227" i="1"/>
  <c r="T227" i="1"/>
  <c r="S227" i="1"/>
  <c r="R227" i="1"/>
  <c r="X227" i="1" s="1"/>
  <c r="Q227" i="1"/>
  <c r="V226" i="1"/>
  <c r="U226" i="1"/>
  <c r="T226" i="1"/>
  <c r="S226" i="1"/>
  <c r="R226" i="1"/>
  <c r="X226" i="1" s="1"/>
  <c r="Q226" i="1"/>
  <c r="V225" i="1"/>
  <c r="U225" i="1"/>
  <c r="T225" i="1"/>
  <c r="S225" i="1"/>
  <c r="X225" i="1" s="1"/>
  <c r="R225" i="1"/>
  <c r="Q225" i="1"/>
  <c r="V224" i="1"/>
  <c r="U224" i="1"/>
  <c r="T224" i="1"/>
  <c r="S224" i="1"/>
  <c r="R224" i="1"/>
  <c r="Q224" i="1"/>
  <c r="V223" i="1"/>
  <c r="U223" i="1"/>
  <c r="T223" i="1"/>
  <c r="S223" i="1"/>
  <c r="R223" i="1"/>
  <c r="Q223" i="1"/>
  <c r="V222" i="1"/>
  <c r="U222" i="1"/>
  <c r="T222" i="1"/>
  <c r="S222" i="1"/>
  <c r="R222" i="1"/>
  <c r="Q222" i="1"/>
  <c r="V221" i="1"/>
  <c r="U221" i="1"/>
  <c r="T221" i="1"/>
  <c r="S221" i="1"/>
  <c r="X221" i="1" s="1"/>
  <c r="R221" i="1"/>
  <c r="Q221" i="1"/>
  <c r="V220" i="1"/>
  <c r="U220" i="1"/>
  <c r="T220" i="1"/>
  <c r="S220" i="1"/>
  <c r="R220" i="1"/>
  <c r="Q220" i="1"/>
  <c r="V219" i="1"/>
  <c r="U219" i="1"/>
  <c r="T219" i="1"/>
  <c r="S219" i="1"/>
  <c r="R219" i="1"/>
  <c r="Q219" i="1"/>
  <c r="V218" i="1"/>
  <c r="U218" i="1"/>
  <c r="T218" i="1"/>
  <c r="S218" i="1"/>
  <c r="X218" i="1" s="1"/>
  <c r="R218" i="1"/>
  <c r="Q218" i="1"/>
  <c r="V217" i="1"/>
  <c r="U217" i="1"/>
  <c r="T217" i="1"/>
  <c r="S217" i="1"/>
  <c r="X217" i="1" s="1"/>
  <c r="R217" i="1"/>
  <c r="Q217" i="1"/>
  <c r="V216" i="1"/>
  <c r="U216" i="1"/>
  <c r="T216" i="1"/>
  <c r="S216" i="1"/>
  <c r="R216" i="1"/>
  <c r="Q216" i="1"/>
  <c r="V215" i="1"/>
  <c r="U215" i="1"/>
  <c r="T215" i="1"/>
  <c r="S215" i="1"/>
  <c r="R215" i="1"/>
  <c r="Q215" i="1"/>
  <c r="V214" i="1"/>
  <c r="U214" i="1"/>
  <c r="T214" i="1"/>
  <c r="S214" i="1"/>
  <c r="X214" i="1" s="1"/>
  <c r="R214" i="1"/>
  <c r="Q214" i="1"/>
  <c r="V213" i="1"/>
  <c r="U213" i="1"/>
  <c r="T213" i="1"/>
  <c r="S213" i="1"/>
  <c r="X213" i="1" s="1"/>
  <c r="R213" i="1"/>
  <c r="Q213" i="1"/>
  <c r="V212" i="1"/>
  <c r="U212" i="1"/>
  <c r="T212" i="1"/>
  <c r="S212" i="1"/>
  <c r="R212" i="1"/>
  <c r="Q212" i="1"/>
  <c r="V211" i="1"/>
  <c r="U211" i="1"/>
  <c r="T211" i="1"/>
  <c r="S211" i="1"/>
  <c r="R211" i="1"/>
  <c r="Q211" i="1"/>
  <c r="V210" i="1"/>
  <c r="U210" i="1"/>
  <c r="T210" i="1"/>
  <c r="S210" i="1"/>
  <c r="R210" i="1"/>
  <c r="Q210" i="1"/>
  <c r="V209" i="1"/>
  <c r="U209" i="1"/>
  <c r="T209" i="1"/>
  <c r="S209" i="1"/>
  <c r="X209" i="1" s="1"/>
  <c r="R209" i="1"/>
  <c r="Q209" i="1"/>
  <c r="V208" i="1"/>
  <c r="U208" i="1"/>
  <c r="T208" i="1"/>
  <c r="S208" i="1"/>
  <c r="R208" i="1"/>
  <c r="Q208" i="1"/>
  <c r="V207" i="1"/>
  <c r="U207" i="1"/>
  <c r="T207" i="1"/>
  <c r="S207" i="1"/>
  <c r="R207" i="1"/>
  <c r="Q207" i="1"/>
  <c r="V206" i="1"/>
  <c r="U206" i="1"/>
  <c r="T206" i="1"/>
  <c r="S206" i="1"/>
  <c r="R206" i="1"/>
  <c r="Q206" i="1"/>
  <c r="V205" i="1"/>
  <c r="U205" i="1"/>
  <c r="T205" i="1"/>
  <c r="S205" i="1"/>
  <c r="X205" i="1" s="1"/>
  <c r="R205" i="1"/>
  <c r="Q205" i="1"/>
  <c r="V204" i="1"/>
  <c r="U204" i="1"/>
  <c r="T204" i="1"/>
  <c r="S204" i="1"/>
  <c r="R204" i="1"/>
  <c r="Q204" i="1"/>
  <c r="V203" i="1"/>
  <c r="U203" i="1"/>
  <c r="T203" i="1"/>
  <c r="S203" i="1"/>
  <c r="R203" i="1"/>
  <c r="Q203" i="1"/>
  <c r="V202" i="1"/>
  <c r="U202" i="1"/>
  <c r="T202" i="1"/>
  <c r="S202" i="1"/>
  <c r="X202" i="1" s="1"/>
  <c r="R202" i="1"/>
  <c r="Q202" i="1"/>
  <c r="V201" i="1"/>
  <c r="U201" i="1"/>
  <c r="T201" i="1"/>
  <c r="S201" i="1"/>
  <c r="X201" i="1" s="1"/>
  <c r="R201" i="1"/>
  <c r="Q201" i="1"/>
  <c r="V200" i="1"/>
  <c r="U200" i="1"/>
  <c r="T200" i="1"/>
  <c r="S200" i="1"/>
  <c r="R200" i="1"/>
  <c r="Q200" i="1"/>
  <c r="V199" i="1"/>
  <c r="U199" i="1"/>
  <c r="T199" i="1"/>
  <c r="S199" i="1"/>
  <c r="R199" i="1"/>
  <c r="Q199" i="1"/>
  <c r="V198" i="1"/>
  <c r="U198" i="1"/>
  <c r="T198" i="1"/>
  <c r="S198" i="1"/>
  <c r="X198" i="1" s="1"/>
  <c r="R198" i="1"/>
  <c r="Q198" i="1"/>
  <c r="V197" i="1"/>
  <c r="U197" i="1"/>
  <c r="T197" i="1"/>
  <c r="S197" i="1"/>
  <c r="X197" i="1" s="1"/>
  <c r="R197" i="1"/>
  <c r="Q197" i="1"/>
  <c r="V196" i="1"/>
  <c r="U196" i="1"/>
  <c r="T196" i="1"/>
  <c r="S196" i="1"/>
  <c r="R196" i="1"/>
  <c r="Q196" i="1"/>
  <c r="V195" i="1"/>
  <c r="U195" i="1"/>
  <c r="T195" i="1"/>
  <c r="S195" i="1"/>
  <c r="R195" i="1"/>
  <c r="Q195" i="1"/>
  <c r="V194" i="1"/>
  <c r="U194" i="1"/>
  <c r="T194" i="1"/>
  <c r="S194" i="1"/>
  <c r="R194" i="1"/>
  <c r="Q194" i="1"/>
  <c r="V193" i="1"/>
  <c r="U193" i="1"/>
  <c r="T193" i="1"/>
  <c r="S193" i="1"/>
  <c r="X193" i="1" s="1"/>
  <c r="R193" i="1"/>
  <c r="Q193" i="1"/>
  <c r="V192" i="1"/>
  <c r="U192" i="1"/>
  <c r="T192" i="1"/>
  <c r="S192" i="1"/>
  <c r="R192" i="1"/>
  <c r="Q192" i="1"/>
  <c r="V191" i="1"/>
  <c r="U191" i="1"/>
  <c r="T191" i="1"/>
  <c r="S191" i="1"/>
  <c r="R191" i="1"/>
  <c r="Q191" i="1"/>
  <c r="V190" i="1"/>
  <c r="U190" i="1"/>
  <c r="T190" i="1"/>
  <c r="S190" i="1"/>
  <c r="R190" i="1"/>
  <c r="Q190" i="1"/>
  <c r="V189" i="1"/>
  <c r="U189" i="1"/>
  <c r="T189" i="1"/>
  <c r="S189" i="1"/>
  <c r="X189" i="1" s="1"/>
  <c r="R189" i="1"/>
  <c r="Q189" i="1"/>
  <c r="V188" i="1"/>
  <c r="U188" i="1"/>
  <c r="T188" i="1"/>
  <c r="S188" i="1"/>
  <c r="R188" i="1"/>
  <c r="Q188" i="1"/>
  <c r="V187" i="1"/>
  <c r="U187" i="1"/>
  <c r="T187" i="1"/>
  <c r="S187" i="1"/>
  <c r="R187" i="1"/>
  <c r="Q187" i="1"/>
  <c r="V186" i="1"/>
  <c r="U186" i="1"/>
  <c r="T186" i="1"/>
  <c r="S186" i="1"/>
  <c r="X186" i="1" s="1"/>
  <c r="R186" i="1"/>
  <c r="Q186" i="1"/>
  <c r="V185" i="1"/>
  <c r="U185" i="1"/>
  <c r="T185" i="1"/>
  <c r="S185" i="1"/>
  <c r="X185" i="1" s="1"/>
  <c r="R185" i="1"/>
  <c r="Q185" i="1"/>
  <c r="V184" i="1"/>
  <c r="U184" i="1"/>
  <c r="T184" i="1"/>
  <c r="S184" i="1"/>
  <c r="R184" i="1"/>
  <c r="Q184" i="1"/>
  <c r="V183" i="1"/>
  <c r="U183" i="1"/>
  <c r="T183" i="1"/>
  <c r="S183" i="1"/>
  <c r="R183" i="1"/>
  <c r="Q183" i="1"/>
  <c r="V182" i="1"/>
  <c r="U182" i="1"/>
  <c r="T182" i="1"/>
  <c r="S182" i="1"/>
  <c r="X182" i="1" s="1"/>
  <c r="R182" i="1"/>
  <c r="Q182" i="1"/>
  <c r="V181" i="1"/>
  <c r="U181" i="1"/>
  <c r="T181" i="1"/>
  <c r="S181" i="1"/>
  <c r="X181" i="1" s="1"/>
  <c r="R181" i="1"/>
  <c r="Q181" i="1"/>
  <c r="V180" i="1"/>
  <c r="U180" i="1"/>
  <c r="T180" i="1"/>
  <c r="S180" i="1"/>
  <c r="R180" i="1"/>
  <c r="Q180" i="1"/>
  <c r="V179" i="1"/>
  <c r="U179" i="1"/>
  <c r="T179" i="1"/>
  <c r="S179" i="1"/>
  <c r="R179" i="1"/>
  <c r="Q179" i="1"/>
  <c r="V178" i="1"/>
  <c r="U178" i="1"/>
  <c r="T178" i="1"/>
  <c r="S178" i="1"/>
  <c r="R178" i="1"/>
  <c r="Q178" i="1"/>
  <c r="V177" i="1"/>
  <c r="U177" i="1"/>
  <c r="T177" i="1"/>
  <c r="S177" i="1"/>
  <c r="X177" i="1" s="1"/>
  <c r="R177" i="1"/>
  <c r="Q177" i="1"/>
  <c r="V176" i="1"/>
  <c r="U176" i="1"/>
  <c r="T176" i="1"/>
  <c r="S176" i="1"/>
  <c r="R176" i="1"/>
  <c r="Q176" i="1"/>
  <c r="V175" i="1"/>
  <c r="U175" i="1"/>
  <c r="T175" i="1"/>
  <c r="S175" i="1"/>
  <c r="R175" i="1"/>
  <c r="Q175" i="1"/>
  <c r="V174" i="1"/>
  <c r="U174" i="1"/>
  <c r="T174" i="1"/>
  <c r="S174" i="1"/>
  <c r="R174" i="1"/>
  <c r="Q174" i="1"/>
  <c r="V173" i="1"/>
  <c r="U173" i="1"/>
  <c r="T173" i="1"/>
  <c r="S173" i="1"/>
  <c r="X173" i="1" s="1"/>
  <c r="R173" i="1"/>
  <c r="Q173" i="1"/>
  <c r="V172" i="1"/>
  <c r="U172" i="1"/>
  <c r="T172" i="1"/>
  <c r="S172" i="1"/>
  <c r="R172" i="1"/>
  <c r="Q172" i="1"/>
  <c r="V171" i="1"/>
  <c r="U171" i="1"/>
  <c r="T171" i="1"/>
  <c r="S171" i="1"/>
  <c r="R171" i="1"/>
  <c r="Q171" i="1"/>
  <c r="V170" i="1"/>
  <c r="U170" i="1"/>
  <c r="T170" i="1"/>
  <c r="S170" i="1"/>
  <c r="X170" i="1" s="1"/>
  <c r="R170" i="1"/>
  <c r="Q170" i="1"/>
  <c r="V169" i="1"/>
  <c r="U169" i="1"/>
  <c r="T169" i="1"/>
  <c r="S169" i="1"/>
  <c r="X169" i="1" s="1"/>
  <c r="R169" i="1"/>
  <c r="Q169" i="1"/>
  <c r="V168" i="1"/>
  <c r="U168" i="1"/>
  <c r="T168" i="1"/>
  <c r="S168" i="1"/>
  <c r="R168" i="1"/>
  <c r="Q168" i="1"/>
  <c r="V167" i="1"/>
  <c r="U167" i="1"/>
  <c r="T167" i="1"/>
  <c r="S167" i="1"/>
  <c r="R167" i="1"/>
  <c r="Q167" i="1"/>
  <c r="V166" i="1"/>
  <c r="U166" i="1"/>
  <c r="T166" i="1"/>
  <c r="S166" i="1"/>
  <c r="X166" i="1" s="1"/>
  <c r="R166" i="1"/>
  <c r="Q166" i="1"/>
  <c r="V165" i="1"/>
  <c r="U165" i="1"/>
  <c r="T165" i="1"/>
  <c r="S165" i="1"/>
  <c r="X165" i="1" s="1"/>
  <c r="R165" i="1"/>
  <c r="Q165" i="1"/>
  <c r="V164" i="1"/>
  <c r="U164" i="1"/>
  <c r="T164" i="1"/>
  <c r="S164" i="1"/>
  <c r="R164" i="1"/>
  <c r="Q164" i="1"/>
  <c r="V163" i="1"/>
  <c r="U163" i="1"/>
  <c r="T163" i="1"/>
  <c r="S163" i="1"/>
  <c r="R163" i="1"/>
  <c r="Q163" i="1"/>
  <c r="V162" i="1"/>
  <c r="U162" i="1"/>
  <c r="T162" i="1"/>
  <c r="S162" i="1"/>
  <c r="R162" i="1"/>
  <c r="Q162" i="1"/>
  <c r="V161" i="1"/>
  <c r="U161" i="1"/>
  <c r="T161" i="1"/>
  <c r="S161" i="1"/>
  <c r="X161" i="1" s="1"/>
  <c r="R161" i="1"/>
  <c r="Q161" i="1"/>
  <c r="V160" i="1"/>
  <c r="U160" i="1"/>
  <c r="T160" i="1"/>
  <c r="S160" i="1"/>
  <c r="R160" i="1"/>
  <c r="Q160" i="1"/>
  <c r="V159" i="1"/>
  <c r="U159" i="1"/>
  <c r="T159" i="1"/>
  <c r="S159" i="1"/>
  <c r="R159" i="1"/>
  <c r="Q159" i="1"/>
  <c r="V158" i="1"/>
  <c r="U158" i="1"/>
  <c r="T158" i="1"/>
  <c r="S158" i="1"/>
  <c r="R158" i="1"/>
  <c r="Q158" i="1"/>
  <c r="V157" i="1"/>
  <c r="U157" i="1"/>
  <c r="T157" i="1"/>
  <c r="S157" i="1"/>
  <c r="X157" i="1" s="1"/>
  <c r="R157" i="1"/>
  <c r="Q157" i="1"/>
  <c r="V156" i="1"/>
  <c r="U156" i="1"/>
  <c r="T156" i="1"/>
  <c r="S156" i="1"/>
  <c r="R156" i="1"/>
  <c r="Q156" i="1"/>
  <c r="V155" i="1"/>
  <c r="U155" i="1"/>
  <c r="T155" i="1"/>
  <c r="S155" i="1"/>
  <c r="R155" i="1"/>
  <c r="Q155" i="1"/>
  <c r="V154" i="1"/>
  <c r="U154" i="1"/>
  <c r="T154" i="1"/>
  <c r="S154" i="1"/>
  <c r="X154" i="1" s="1"/>
  <c r="R154" i="1"/>
  <c r="Q154" i="1"/>
  <c r="V153" i="1"/>
  <c r="U153" i="1"/>
  <c r="T153" i="1"/>
  <c r="S153" i="1"/>
  <c r="X153" i="1" s="1"/>
  <c r="R153" i="1"/>
  <c r="Q153" i="1"/>
  <c r="V152" i="1"/>
  <c r="U152" i="1"/>
  <c r="T152" i="1"/>
  <c r="S152" i="1"/>
  <c r="R152" i="1"/>
  <c r="Q152" i="1"/>
  <c r="V151" i="1"/>
  <c r="U151" i="1"/>
  <c r="T151" i="1"/>
  <c r="S151" i="1"/>
  <c r="R151" i="1"/>
  <c r="Q151" i="1"/>
  <c r="V150" i="1"/>
  <c r="U150" i="1"/>
  <c r="T150" i="1"/>
  <c r="S150" i="1"/>
  <c r="X150" i="1" s="1"/>
  <c r="R150" i="1"/>
  <c r="Q150" i="1"/>
  <c r="V149" i="1"/>
  <c r="U149" i="1"/>
  <c r="T149" i="1"/>
  <c r="S149" i="1"/>
  <c r="X149" i="1" s="1"/>
  <c r="R149" i="1"/>
  <c r="Q149" i="1"/>
  <c r="V148" i="1"/>
  <c r="U148" i="1"/>
  <c r="T148" i="1"/>
  <c r="S148" i="1"/>
  <c r="R148" i="1"/>
  <c r="Q148" i="1"/>
  <c r="V147" i="1"/>
  <c r="U147" i="1"/>
  <c r="T147" i="1"/>
  <c r="S147" i="1"/>
  <c r="R147" i="1"/>
  <c r="Q147" i="1"/>
  <c r="V146" i="1"/>
  <c r="U146" i="1"/>
  <c r="T146" i="1"/>
  <c r="S146" i="1"/>
  <c r="R146" i="1"/>
  <c r="Q146" i="1"/>
  <c r="V145" i="1"/>
  <c r="U145" i="1"/>
  <c r="T145" i="1"/>
  <c r="S145" i="1"/>
  <c r="X145" i="1" s="1"/>
  <c r="R145" i="1"/>
  <c r="Q145" i="1"/>
  <c r="V144" i="1"/>
  <c r="U144" i="1"/>
  <c r="T144" i="1"/>
  <c r="S144" i="1"/>
  <c r="R144" i="1"/>
  <c r="Q144" i="1"/>
  <c r="V143" i="1"/>
  <c r="U143" i="1"/>
  <c r="T143" i="1"/>
  <c r="S143" i="1"/>
  <c r="R143" i="1"/>
  <c r="Q143" i="1"/>
  <c r="V142" i="1"/>
  <c r="U142" i="1"/>
  <c r="T142" i="1"/>
  <c r="S142" i="1"/>
  <c r="R142" i="1"/>
  <c r="Q142" i="1"/>
  <c r="V141" i="1"/>
  <c r="U141" i="1"/>
  <c r="T141" i="1"/>
  <c r="S141" i="1"/>
  <c r="X141" i="1" s="1"/>
  <c r="R141" i="1"/>
  <c r="Q141" i="1"/>
  <c r="V140" i="1"/>
  <c r="U140" i="1"/>
  <c r="T140" i="1"/>
  <c r="S140" i="1"/>
  <c r="R140" i="1"/>
  <c r="Q140" i="1"/>
  <c r="V139" i="1"/>
  <c r="U139" i="1"/>
  <c r="T139" i="1"/>
  <c r="S139" i="1"/>
  <c r="R139" i="1"/>
  <c r="Q139" i="1"/>
  <c r="V138" i="1"/>
  <c r="U138" i="1"/>
  <c r="T138" i="1"/>
  <c r="S138" i="1"/>
  <c r="X138" i="1" s="1"/>
  <c r="R138" i="1"/>
  <c r="Q138" i="1"/>
  <c r="V137" i="1"/>
  <c r="U137" i="1"/>
  <c r="T137" i="1"/>
  <c r="S137" i="1"/>
  <c r="X137" i="1" s="1"/>
  <c r="R137" i="1"/>
  <c r="Q137" i="1"/>
  <c r="V136" i="1"/>
  <c r="U136" i="1"/>
  <c r="T136" i="1"/>
  <c r="S136" i="1"/>
  <c r="R136" i="1"/>
  <c r="Q136" i="1"/>
  <c r="V135" i="1"/>
  <c r="U135" i="1"/>
  <c r="T135" i="1"/>
  <c r="S135" i="1"/>
  <c r="R135" i="1"/>
  <c r="Q135" i="1"/>
  <c r="V134" i="1"/>
  <c r="U134" i="1"/>
  <c r="T134" i="1"/>
  <c r="S134" i="1"/>
  <c r="X134" i="1" s="1"/>
  <c r="R134" i="1"/>
  <c r="Q134" i="1"/>
  <c r="V133" i="1"/>
  <c r="U133" i="1"/>
  <c r="T133" i="1"/>
  <c r="S133" i="1"/>
  <c r="X133" i="1" s="1"/>
  <c r="R133" i="1"/>
  <c r="Q133" i="1"/>
  <c r="V132" i="1"/>
  <c r="U132" i="1"/>
  <c r="T132" i="1"/>
  <c r="S132" i="1"/>
  <c r="R132" i="1"/>
  <c r="Q132" i="1"/>
  <c r="V131" i="1"/>
  <c r="U131" i="1"/>
  <c r="T131" i="1"/>
  <c r="S131" i="1"/>
  <c r="R131" i="1"/>
  <c r="Q131" i="1"/>
  <c r="V130" i="1"/>
  <c r="U130" i="1"/>
  <c r="T130" i="1"/>
  <c r="S130" i="1"/>
  <c r="R130" i="1"/>
  <c r="Q130" i="1"/>
  <c r="V129" i="1"/>
  <c r="U129" i="1"/>
  <c r="T129" i="1"/>
  <c r="S129" i="1"/>
  <c r="X129" i="1" s="1"/>
  <c r="R129" i="1"/>
  <c r="Q129" i="1"/>
  <c r="V128" i="1"/>
  <c r="U128" i="1"/>
  <c r="T128" i="1"/>
  <c r="S128" i="1"/>
  <c r="R128" i="1"/>
  <c r="Q128" i="1"/>
  <c r="V127" i="1"/>
  <c r="U127" i="1"/>
  <c r="T127" i="1"/>
  <c r="S127" i="1"/>
  <c r="R127" i="1"/>
  <c r="Q127" i="1"/>
  <c r="V126" i="1"/>
  <c r="U126" i="1"/>
  <c r="T126" i="1"/>
  <c r="S126" i="1"/>
  <c r="R126" i="1"/>
  <c r="Q126" i="1"/>
  <c r="V125" i="1"/>
  <c r="U125" i="1"/>
  <c r="T125" i="1"/>
  <c r="S125" i="1"/>
  <c r="X125" i="1" s="1"/>
  <c r="R125" i="1"/>
  <c r="Q125" i="1"/>
  <c r="V124" i="1"/>
  <c r="U124" i="1"/>
  <c r="T124" i="1"/>
  <c r="S124" i="1"/>
  <c r="R124" i="1"/>
  <c r="Q124" i="1"/>
  <c r="V123" i="1"/>
  <c r="U123" i="1"/>
  <c r="T123" i="1"/>
  <c r="S123" i="1"/>
  <c r="R123" i="1"/>
  <c r="Q123" i="1"/>
  <c r="V122" i="1"/>
  <c r="U122" i="1"/>
  <c r="T122" i="1"/>
  <c r="S122" i="1"/>
  <c r="X122" i="1" s="1"/>
  <c r="R122" i="1"/>
  <c r="Q122" i="1"/>
  <c r="V121" i="1"/>
  <c r="U121" i="1"/>
  <c r="T121" i="1"/>
  <c r="S121" i="1"/>
  <c r="X121" i="1" s="1"/>
  <c r="R121" i="1"/>
  <c r="Q121" i="1"/>
  <c r="V120" i="1"/>
  <c r="U120" i="1"/>
  <c r="T120" i="1"/>
  <c r="S120" i="1"/>
  <c r="R120" i="1"/>
  <c r="Q120" i="1"/>
  <c r="V119" i="1"/>
  <c r="U119" i="1"/>
  <c r="T119" i="1"/>
  <c r="S119" i="1"/>
  <c r="R119" i="1"/>
  <c r="Q119" i="1"/>
  <c r="V118" i="1"/>
  <c r="U118" i="1"/>
  <c r="T118" i="1"/>
  <c r="S118" i="1"/>
  <c r="X118" i="1" s="1"/>
  <c r="R118" i="1"/>
  <c r="Q118" i="1"/>
  <c r="V117" i="1"/>
  <c r="U117" i="1"/>
  <c r="T117" i="1"/>
  <c r="S117" i="1"/>
  <c r="X117" i="1" s="1"/>
  <c r="R117" i="1"/>
  <c r="Q117" i="1"/>
  <c r="V116" i="1"/>
  <c r="U116" i="1"/>
  <c r="T116" i="1"/>
  <c r="S116" i="1"/>
  <c r="R116" i="1"/>
  <c r="Q116" i="1"/>
  <c r="V115" i="1"/>
  <c r="U115" i="1"/>
  <c r="T115" i="1"/>
  <c r="S115" i="1"/>
  <c r="R115" i="1"/>
  <c r="Q115" i="1"/>
  <c r="V114" i="1"/>
  <c r="U114" i="1"/>
  <c r="T114" i="1"/>
  <c r="S114" i="1"/>
  <c r="R114" i="1"/>
  <c r="Q114" i="1"/>
  <c r="V113" i="1"/>
  <c r="U113" i="1"/>
  <c r="T113" i="1"/>
  <c r="S113" i="1"/>
  <c r="X113" i="1" s="1"/>
  <c r="R113" i="1"/>
  <c r="Q113" i="1"/>
  <c r="V112" i="1"/>
  <c r="U112" i="1"/>
  <c r="T112" i="1"/>
  <c r="S112" i="1"/>
  <c r="R112" i="1"/>
  <c r="Q112" i="1"/>
  <c r="V111" i="1"/>
  <c r="U111" i="1"/>
  <c r="T111" i="1"/>
  <c r="S111" i="1"/>
  <c r="R111" i="1"/>
  <c r="Q111" i="1"/>
  <c r="V110" i="1"/>
  <c r="U110" i="1"/>
  <c r="T110" i="1"/>
  <c r="S110" i="1"/>
  <c r="R110" i="1"/>
  <c r="Q110" i="1"/>
  <c r="V109" i="1"/>
  <c r="U109" i="1"/>
  <c r="T109" i="1"/>
  <c r="S109" i="1"/>
  <c r="X109" i="1" s="1"/>
  <c r="R109" i="1"/>
  <c r="Q109" i="1"/>
  <c r="V108" i="1"/>
  <c r="U108" i="1"/>
  <c r="T108" i="1"/>
  <c r="S108" i="1"/>
  <c r="R108" i="1"/>
  <c r="Q108" i="1"/>
  <c r="V107" i="1"/>
  <c r="U107" i="1"/>
  <c r="T107" i="1"/>
  <c r="S107" i="1"/>
  <c r="R107" i="1"/>
  <c r="Q107" i="1"/>
  <c r="V106" i="1"/>
  <c r="U106" i="1"/>
  <c r="T106" i="1"/>
  <c r="S106" i="1"/>
  <c r="X106" i="1" s="1"/>
  <c r="R106" i="1"/>
  <c r="Q106" i="1"/>
  <c r="V105" i="1"/>
  <c r="U105" i="1"/>
  <c r="T105" i="1"/>
  <c r="S105" i="1"/>
  <c r="X105" i="1" s="1"/>
  <c r="R105" i="1"/>
  <c r="Q105" i="1"/>
  <c r="V104" i="1"/>
  <c r="U104" i="1"/>
  <c r="T104" i="1"/>
  <c r="S104" i="1"/>
  <c r="R104" i="1"/>
  <c r="Q104" i="1"/>
  <c r="V103" i="1"/>
  <c r="U103" i="1"/>
  <c r="T103" i="1"/>
  <c r="S103" i="1"/>
  <c r="R103" i="1"/>
  <c r="Q103" i="1"/>
  <c r="V102" i="1"/>
  <c r="U102" i="1"/>
  <c r="T102" i="1"/>
  <c r="S102" i="1"/>
  <c r="X102" i="1" s="1"/>
  <c r="R102" i="1"/>
  <c r="Q102" i="1"/>
  <c r="V101" i="1"/>
  <c r="U101" i="1"/>
  <c r="T101" i="1"/>
  <c r="S101" i="1"/>
  <c r="X101" i="1" s="1"/>
  <c r="R101" i="1"/>
  <c r="Q101" i="1"/>
  <c r="V100" i="1"/>
  <c r="U100" i="1"/>
  <c r="T100" i="1"/>
  <c r="S100" i="1"/>
  <c r="R100" i="1"/>
  <c r="Q100" i="1"/>
  <c r="V99" i="1"/>
  <c r="U99" i="1"/>
  <c r="T99" i="1"/>
  <c r="S99" i="1"/>
  <c r="R99" i="1"/>
  <c r="Q99" i="1"/>
  <c r="V98" i="1"/>
  <c r="U98" i="1"/>
  <c r="T98" i="1"/>
  <c r="S98" i="1"/>
  <c r="R98" i="1"/>
  <c r="Q98" i="1"/>
  <c r="V97" i="1"/>
  <c r="U97" i="1"/>
  <c r="T97" i="1"/>
  <c r="S97" i="1"/>
  <c r="X97" i="1" s="1"/>
  <c r="R97" i="1"/>
  <c r="Q97" i="1"/>
  <c r="V96" i="1"/>
  <c r="U96" i="1"/>
  <c r="T96" i="1"/>
  <c r="S96" i="1"/>
  <c r="R96" i="1"/>
  <c r="Q96" i="1"/>
  <c r="V95" i="1"/>
  <c r="U95" i="1"/>
  <c r="T95" i="1"/>
  <c r="S95" i="1"/>
  <c r="R95" i="1"/>
  <c r="Q95" i="1"/>
  <c r="V94" i="1"/>
  <c r="U94" i="1"/>
  <c r="T94" i="1"/>
  <c r="S94" i="1"/>
  <c r="R94" i="1"/>
  <c r="Q94" i="1"/>
  <c r="V93" i="1"/>
  <c r="U93" i="1"/>
  <c r="T93" i="1"/>
  <c r="S93" i="1"/>
  <c r="X93" i="1" s="1"/>
  <c r="R93" i="1"/>
  <c r="Q93" i="1"/>
  <c r="V92" i="1"/>
  <c r="U92" i="1"/>
  <c r="T92" i="1"/>
  <c r="S92" i="1"/>
  <c r="R92" i="1"/>
  <c r="Q92" i="1"/>
  <c r="V91" i="1"/>
  <c r="U91" i="1"/>
  <c r="T91" i="1"/>
  <c r="S91" i="1"/>
  <c r="R91" i="1"/>
  <c r="Q91" i="1"/>
  <c r="V90" i="1"/>
  <c r="U90" i="1"/>
  <c r="T90" i="1"/>
  <c r="S90" i="1"/>
  <c r="X90" i="1" s="1"/>
  <c r="R90" i="1"/>
  <c r="Q90" i="1"/>
  <c r="V89" i="1"/>
  <c r="U89" i="1"/>
  <c r="T89" i="1"/>
  <c r="S89" i="1"/>
  <c r="X89" i="1" s="1"/>
  <c r="R89" i="1"/>
  <c r="Q89" i="1"/>
  <c r="V88" i="1"/>
  <c r="U88" i="1"/>
  <c r="T88" i="1"/>
  <c r="S88" i="1"/>
  <c r="R88" i="1"/>
  <c r="Q88" i="1"/>
  <c r="V87" i="1"/>
  <c r="U87" i="1"/>
  <c r="T87" i="1"/>
  <c r="S87" i="1"/>
  <c r="R87" i="1"/>
  <c r="Q87" i="1"/>
  <c r="V86" i="1"/>
  <c r="U86" i="1"/>
  <c r="T86" i="1"/>
  <c r="S86" i="1"/>
  <c r="X86" i="1" s="1"/>
  <c r="R86" i="1"/>
  <c r="Q86" i="1"/>
  <c r="V85" i="1"/>
  <c r="U85" i="1"/>
  <c r="T85" i="1"/>
  <c r="S85" i="1"/>
  <c r="X85" i="1" s="1"/>
  <c r="R85" i="1"/>
  <c r="Q85" i="1"/>
  <c r="V84" i="1"/>
  <c r="U84" i="1"/>
  <c r="T84" i="1"/>
  <c r="S84" i="1"/>
  <c r="R84" i="1"/>
  <c r="Q84" i="1"/>
  <c r="V83" i="1"/>
  <c r="U83" i="1"/>
  <c r="T83" i="1"/>
  <c r="S83" i="1"/>
  <c r="R83" i="1"/>
  <c r="Q83" i="1"/>
  <c r="V82" i="1"/>
  <c r="U82" i="1"/>
  <c r="T82" i="1"/>
  <c r="S82" i="1"/>
  <c r="R82" i="1"/>
  <c r="Q82" i="1"/>
  <c r="V81" i="1"/>
  <c r="U81" i="1"/>
  <c r="T81" i="1"/>
  <c r="S81" i="1"/>
  <c r="X81" i="1" s="1"/>
  <c r="R81" i="1"/>
  <c r="Q81" i="1"/>
  <c r="V80" i="1"/>
  <c r="U80" i="1"/>
  <c r="T80" i="1"/>
  <c r="S80" i="1"/>
  <c r="R80" i="1"/>
  <c r="Q80" i="1"/>
  <c r="V79" i="1"/>
  <c r="U79" i="1"/>
  <c r="T79" i="1"/>
  <c r="S79" i="1"/>
  <c r="R79" i="1"/>
  <c r="Q79" i="1"/>
  <c r="V78" i="1"/>
  <c r="U78" i="1"/>
  <c r="T78" i="1"/>
  <c r="S78" i="1"/>
  <c r="R78" i="1"/>
  <c r="Q78" i="1"/>
  <c r="V77" i="1"/>
  <c r="U77" i="1"/>
  <c r="T77" i="1"/>
  <c r="S77" i="1"/>
  <c r="X77" i="1" s="1"/>
  <c r="R77" i="1"/>
  <c r="Q77" i="1"/>
  <c r="V76" i="1"/>
  <c r="U76" i="1"/>
  <c r="T76" i="1"/>
  <c r="S76" i="1"/>
  <c r="R76" i="1"/>
  <c r="Q76" i="1"/>
  <c r="V75" i="1"/>
  <c r="U75" i="1"/>
  <c r="T75" i="1"/>
  <c r="S75" i="1"/>
  <c r="R75" i="1"/>
  <c r="Q75" i="1"/>
  <c r="V74" i="1"/>
  <c r="U74" i="1"/>
  <c r="T74" i="1"/>
  <c r="S74" i="1"/>
  <c r="X74" i="1" s="1"/>
  <c r="R74" i="1"/>
  <c r="Q74" i="1"/>
  <c r="V73" i="1"/>
  <c r="U73" i="1"/>
  <c r="T73" i="1"/>
  <c r="S73" i="1"/>
  <c r="X73" i="1" s="1"/>
  <c r="R73" i="1"/>
  <c r="Q73" i="1"/>
  <c r="V72" i="1"/>
  <c r="U72" i="1"/>
  <c r="T72" i="1"/>
  <c r="S72" i="1"/>
  <c r="R72" i="1"/>
  <c r="Q72" i="1"/>
  <c r="V71" i="1"/>
  <c r="U71" i="1"/>
  <c r="T71" i="1"/>
  <c r="S71" i="1"/>
  <c r="R71" i="1"/>
  <c r="Q71" i="1"/>
  <c r="V70" i="1"/>
  <c r="U70" i="1"/>
  <c r="T70" i="1"/>
  <c r="S70" i="1"/>
  <c r="R70" i="1"/>
  <c r="Q70" i="1"/>
  <c r="V69" i="1"/>
  <c r="U69" i="1"/>
  <c r="T69" i="1"/>
  <c r="S69" i="1"/>
  <c r="X69" i="1" s="1"/>
  <c r="R69" i="1"/>
  <c r="Q69" i="1"/>
  <c r="V68" i="1"/>
  <c r="U68" i="1"/>
  <c r="T68" i="1"/>
  <c r="S68" i="1"/>
  <c r="R68" i="1"/>
  <c r="Q68" i="1"/>
  <c r="V67" i="1"/>
  <c r="U67" i="1"/>
  <c r="T67" i="1"/>
  <c r="S67" i="1"/>
  <c r="R67" i="1"/>
  <c r="Q67" i="1"/>
  <c r="V66" i="1"/>
  <c r="U66" i="1"/>
  <c r="T66" i="1"/>
  <c r="S66" i="1"/>
  <c r="R66" i="1"/>
  <c r="Q66" i="1"/>
  <c r="V65" i="1"/>
  <c r="U65" i="1"/>
  <c r="T65" i="1"/>
  <c r="S65" i="1"/>
  <c r="X65" i="1" s="1"/>
  <c r="R65" i="1"/>
  <c r="Q65" i="1"/>
  <c r="V64" i="1"/>
  <c r="U64" i="1"/>
  <c r="T64" i="1"/>
  <c r="S64" i="1"/>
  <c r="R64" i="1"/>
  <c r="Q64" i="1"/>
  <c r="V63" i="1"/>
  <c r="U63" i="1"/>
  <c r="T63" i="1"/>
  <c r="S63" i="1"/>
  <c r="R63" i="1"/>
  <c r="Q63" i="1"/>
  <c r="V62" i="1"/>
  <c r="U62" i="1"/>
  <c r="T62" i="1"/>
  <c r="S62" i="1"/>
  <c r="R62" i="1"/>
  <c r="Q62" i="1"/>
  <c r="V61" i="1"/>
  <c r="U61" i="1"/>
  <c r="T61" i="1"/>
  <c r="S61" i="1"/>
  <c r="X61" i="1" s="1"/>
  <c r="R61" i="1"/>
  <c r="Q61" i="1"/>
  <c r="V60" i="1"/>
  <c r="U60" i="1"/>
  <c r="T60" i="1"/>
  <c r="S60" i="1"/>
  <c r="R60" i="1"/>
  <c r="Q60" i="1"/>
  <c r="V59" i="1"/>
  <c r="U59" i="1"/>
  <c r="T59" i="1"/>
  <c r="S59" i="1"/>
  <c r="R59" i="1"/>
  <c r="Q59" i="1"/>
  <c r="V58" i="1"/>
  <c r="U58" i="1"/>
  <c r="T58" i="1"/>
  <c r="S58" i="1"/>
  <c r="X58" i="1" s="1"/>
  <c r="R58" i="1"/>
  <c r="Q58" i="1"/>
  <c r="V57" i="1"/>
  <c r="U57" i="1"/>
  <c r="T57" i="1"/>
  <c r="S57" i="1"/>
  <c r="X57" i="1" s="1"/>
  <c r="R57" i="1"/>
  <c r="Q57" i="1"/>
  <c r="V56" i="1"/>
  <c r="U56" i="1"/>
  <c r="T56" i="1"/>
  <c r="S56" i="1"/>
  <c r="R56" i="1"/>
  <c r="Q56" i="1"/>
  <c r="V55" i="1"/>
  <c r="U55" i="1"/>
  <c r="T55" i="1"/>
  <c r="S55" i="1"/>
  <c r="R55" i="1"/>
  <c r="Q55" i="1"/>
  <c r="V54" i="1"/>
  <c r="U54" i="1"/>
  <c r="T54" i="1"/>
  <c r="S54" i="1"/>
  <c r="X54" i="1" s="1"/>
  <c r="R54" i="1"/>
  <c r="Q54" i="1"/>
  <c r="V53" i="1"/>
  <c r="U53" i="1"/>
  <c r="T53" i="1"/>
  <c r="S53" i="1"/>
  <c r="X53" i="1" s="1"/>
  <c r="R53" i="1"/>
  <c r="Q53" i="1"/>
  <c r="V52" i="1"/>
  <c r="U52" i="1"/>
  <c r="T52" i="1"/>
  <c r="S52" i="1"/>
  <c r="R52" i="1"/>
  <c r="Q52" i="1"/>
  <c r="V51" i="1"/>
  <c r="U51" i="1"/>
  <c r="T51" i="1"/>
  <c r="S51" i="1"/>
  <c r="R51" i="1"/>
  <c r="Q51" i="1"/>
  <c r="V50" i="1"/>
  <c r="U50" i="1"/>
  <c r="T50" i="1"/>
  <c r="S50" i="1"/>
  <c r="R50" i="1"/>
  <c r="Q50" i="1"/>
  <c r="V49" i="1"/>
  <c r="U49" i="1"/>
  <c r="T49" i="1"/>
  <c r="S49" i="1"/>
  <c r="X49" i="1" s="1"/>
  <c r="R49" i="1"/>
  <c r="Q49" i="1"/>
  <c r="V48" i="1"/>
  <c r="U48" i="1"/>
  <c r="T48" i="1"/>
  <c r="S48" i="1"/>
  <c r="R48" i="1"/>
  <c r="Q48" i="1"/>
  <c r="V47" i="1"/>
  <c r="U47" i="1"/>
  <c r="T47" i="1"/>
  <c r="S47" i="1"/>
  <c r="R47" i="1"/>
  <c r="Q47" i="1"/>
  <c r="V46" i="1"/>
  <c r="U46" i="1"/>
  <c r="T46" i="1"/>
  <c r="S46" i="1"/>
  <c r="R46" i="1"/>
  <c r="Q46" i="1"/>
  <c r="V45" i="1"/>
  <c r="U45" i="1"/>
  <c r="T45" i="1"/>
  <c r="S45" i="1"/>
  <c r="X45" i="1" s="1"/>
  <c r="R45" i="1"/>
  <c r="Q45" i="1"/>
  <c r="V44" i="1"/>
  <c r="U44" i="1"/>
  <c r="T44" i="1"/>
  <c r="S44" i="1"/>
  <c r="R44" i="1"/>
  <c r="Q44" i="1"/>
  <c r="V43" i="1"/>
  <c r="U43" i="1"/>
  <c r="T43" i="1"/>
  <c r="S43" i="1"/>
  <c r="R43" i="1"/>
  <c r="Q43" i="1"/>
  <c r="V42" i="1"/>
  <c r="U42" i="1"/>
  <c r="T42" i="1"/>
  <c r="S42" i="1"/>
  <c r="X42" i="1" s="1"/>
  <c r="R42" i="1"/>
  <c r="Q42" i="1"/>
  <c r="V41" i="1"/>
  <c r="U41" i="1"/>
  <c r="T41" i="1"/>
  <c r="S41" i="1"/>
  <c r="X41" i="1" s="1"/>
  <c r="R41" i="1"/>
  <c r="Q41" i="1"/>
  <c r="V40" i="1"/>
  <c r="U40" i="1"/>
  <c r="T40" i="1"/>
  <c r="S40" i="1"/>
  <c r="R40" i="1"/>
  <c r="Q40" i="1"/>
  <c r="V39" i="1"/>
  <c r="U39" i="1"/>
  <c r="T39" i="1"/>
  <c r="S39" i="1"/>
  <c r="R39" i="1"/>
  <c r="Q39" i="1"/>
  <c r="V38" i="1"/>
  <c r="U38" i="1"/>
  <c r="T38" i="1"/>
  <c r="S38" i="1"/>
  <c r="R38" i="1"/>
  <c r="Q38" i="1"/>
  <c r="V37" i="1"/>
  <c r="U37" i="1"/>
  <c r="T37" i="1"/>
  <c r="S37" i="1"/>
  <c r="X37" i="1" s="1"/>
  <c r="R37" i="1"/>
  <c r="Q37" i="1"/>
  <c r="V36" i="1"/>
  <c r="U36" i="1"/>
  <c r="T36" i="1"/>
  <c r="S36" i="1"/>
  <c r="R36" i="1"/>
  <c r="Q36" i="1"/>
  <c r="V35" i="1"/>
  <c r="U35" i="1"/>
  <c r="T35" i="1"/>
  <c r="S35" i="1"/>
  <c r="R35" i="1"/>
  <c r="Q35" i="1"/>
  <c r="V34" i="1"/>
  <c r="U34" i="1"/>
  <c r="T34" i="1"/>
  <c r="S34" i="1"/>
  <c r="R34" i="1"/>
  <c r="Q34" i="1"/>
  <c r="V33" i="1"/>
  <c r="U33" i="1"/>
  <c r="T33" i="1"/>
  <c r="S33" i="1"/>
  <c r="X33" i="1" s="1"/>
  <c r="R33" i="1"/>
  <c r="Q33" i="1"/>
  <c r="V32" i="1"/>
  <c r="U32" i="1"/>
  <c r="T32" i="1"/>
  <c r="S32" i="1"/>
  <c r="R32" i="1"/>
  <c r="Q32" i="1"/>
  <c r="V31" i="1"/>
  <c r="U31" i="1"/>
  <c r="T31" i="1"/>
  <c r="S31" i="1"/>
  <c r="R31" i="1"/>
  <c r="Q31" i="1"/>
  <c r="V30" i="1"/>
  <c r="U30" i="1"/>
  <c r="T30" i="1"/>
  <c r="S30" i="1"/>
  <c r="R30" i="1"/>
  <c r="Q30" i="1"/>
  <c r="V29" i="1"/>
  <c r="U29" i="1"/>
  <c r="T29" i="1"/>
  <c r="S29" i="1"/>
  <c r="X29" i="1" s="1"/>
  <c r="R29" i="1"/>
  <c r="Q29" i="1"/>
  <c r="V28" i="1"/>
  <c r="U28" i="1"/>
  <c r="T28" i="1"/>
  <c r="S28" i="1"/>
  <c r="R28" i="1"/>
  <c r="Q28" i="1"/>
  <c r="V27" i="1"/>
  <c r="U27" i="1"/>
  <c r="T27" i="1"/>
  <c r="S27" i="1"/>
  <c r="R27" i="1"/>
  <c r="Q27" i="1"/>
  <c r="V26" i="1"/>
  <c r="U26" i="1"/>
  <c r="T26" i="1"/>
  <c r="S26" i="1"/>
  <c r="X26" i="1" s="1"/>
  <c r="R26" i="1"/>
  <c r="Q26" i="1"/>
  <c r="V25" i="1"/>
  <c r="U25" i="1"/>
  <c r="T25" i="1"/>
  <c r="S25" i="1"/>
  <c r="X25" i="1" s="1"/>
  <c r="R25" i="1"/>
  <c r="Q25" i="1"/>
  <c r="V24" i="1"/>
  <c r="U24" i="1"/>
  <c r="T24" i="1"/>
  <c r="S24" i="1"/>
  <c r="R24" i="1"/>
  <c r="Q24" i="1"/>
  <c r="V23" i="1"/>
  <c r="U23" i="1"/>
  <c r="T23" i="1"/>
  <c r="S23" i="1"/>
  <c r="R23" i="1"/>
  <c r="Q23" i="1"/>
  <c r="V22" i="1"/>
  <c r="U22" i="1"/>
  <c r="T22" i="1"/>
  <c r="S22" i="1"/>
  <c r="R22" i="1"/>
  <c r="Q22" i="1"/>
  <c r="V21" i="1"/>
  <c r="U21" i="1"/>
  <c r="T21" i="1"/>
  <c r="S21" i="1"/>
  <c r="X21" i="1" s="1"/>
  <c r="R21" i="1"/>
  <c r="Q21" i="1"/>
  <c r="V20" i="1"/>
  <c r="U20" i="1"/>
  <c r="T20" i="1"/>
  <c r="S20" i="1"/>
  <c r="R20" i="1"/>
  <c r="Q20" i="1"/>
  <c r="V19" i="1"/>
  <c r="U19" i="1"/>
  <c r="T19" i="1"/>
  <c r="S19" i="1"/>
  <c r="R19" i="1"/>
  <c r="Q19" i="1"/>
  <c r="V18" i="1"/>
  <c r="U18" i="1"/>
  <c r="T18" i="1"/>
  <c r="S18" i="1"/>
  <c r="R18" i="1"/>
  <c r="Q18" i="1"/>
  <c r="V17" i="1"/>
  <c r="U17" i="1"/>
  <c r="T17" i="1"/>
  <c r="S17" i="1"/>
  <c r="X17" i="1" s="1"/>
  <c r="R17" i="1"/>
  <c r="Q17" i="1"/>
  <c r="V16" i="1"/>
  <c r="U16" i="1"/>
  <c r="T16" i="1"/>
  <c r="S16" i="1"/>
  <c r="R16" i="1"/>
  <c r="Q16" i="1"/>
  <c r="V15" i="1"/>
  <c r="U15" i="1"/>
  <c r="T15" i="1"/>
  <c r="S15" i="1"/>
  <c r="R15" i="1"/>
  <c r="Q15" i="1"/>
  <c r="V14" i="1"/>
  <c r="U14" i="1"/>
  <c r="T14" i="1"/>
  <c r="S14" i="1"/>
  <c r="R14" i="1"/>
  <c r="Q14" i="1"/>
  <c r="V13" i="1"/>
  <c r="U13" i="1"/>
  <c r="T13" i="1"/>
  <c r="S13" i="1"/>
  <c r="X13" i="1" s="1"/>
  <c r="R13" i="1"/>
  <c r="Q13" i="1"/>
  <c r="V12" i="1"/>
  <c r="U12" i="1"/>
  <c r="T12" i="1"/>
  <c r="S12" i="1"/>
  <c r="R12" i="1"/>
  <c r="Q12" i="1"/>
  <c r="V11" i="1"/>
  <c r="U11" i="1"/>
  <c r="T11" i="1"/>
  <c r="S11" i="1"/>
  <c r="R11" i="1"/>
  <c r="Q11" i="1"/>
  <c r="V10" i="1"/>
  <c r="U10" i="1"/>
  <c r="T10" i="1"/>
  <c r="S10" i="1"/>
  <c r="X10" i="1" s="1"/>
  <c r="R10" i="1"/>
  <c r="Q10" i="1"/>
  <c r="V9" i="1"/>
  <c r="U9" i="1"/>
  <c r="T9" i="1"/>
  <c r="S9" i="1"/>
  <c r="X9" i="1" s="1"/>
  <c r="R9" i="1"/>
  <c r="Q9" i="1"/>
  <c r="V8" i="1"/>
  <c r="U8" i="1"/>
  <c r="T8" i="1"/>
  <c r="S8" i="1"/>
  <c r="R8" i="1"/>
  <c r="Q8" i="1"/>
  <c r="V7" i="1"/>
  <c r="U7" i="1"/>
  <c r="T7" i="1"/>
  <c r="S7" i="1"/>
  <c r="R7" i="1"/>
  <c r="Q7" i="1"/>
  <c r="V6" i="1"/>
  <c r="U6" i="1"/>
  <c r="T6" i="1"/>
  <c r="S6" i="1"/>
  <c r="R6" i="1"/>
  <c r="Q6" i="1"/>
  <c r="X6" i="1" l="1"/>
  <c r="X7" i="1"/>
  <c r="X8" i="1"/>
  <c r="X11" i="1"/>
  <c r="X12" i="1"/>
  <c r="X14" i="1"/>
  <c r="X15" i="1"/>
  <c r="X16" i="1"/>
  <c r="X18" i="1"/>
  <c r="X19" i="1"/>
  <c r="X20" i="1"/>
  <c r="X22" i="1"/>
  <c r="X23" i="1"/>
  <c r="X24" i="1"/>
  <c r="X27" i="1"/>
  <c r="X28" i="1"/>
  <c r="X30" i="1"/>
  <c r="X31" i="1"/>
  <c r="X32" i="1"/>
  <c r="X34" i="1"/>
  <c r="X35" i="1"/>
  <c r="X36" i="1"/>
  <c r="X38" i="1"/>
  <c r="X39" i="1"/>
  <c r="X40" i="1"/>
  <c r="X43" i="1"/>
  <c r="X44" i="1"/>
  <c r="X46" i="1"/>
  <c r="X47" i="1"/>
  <c r="X48" i="1"/>
  <c r="X50" i="1"/>
  <c r="X51" i="1"/>
  <c r="X52" i="1"/>
  <c r="X55" i="1"/>
  <c r="X56" i="1"/>
  <c r="X59" i="1"/>
  <c r="X60" i="1"/>
  <c r="X62" i="1"/>
  <c r="X63" i="1"/>
  <c r="X64" i="1"/>
  <c r="X66" i="1"/>
  <c r="X67" i="1"/>
  <c r="X68" i="1"/>
  <c r="X70" i="1"/>
  <c r="X71" i="1"/>
  <c r="X72" i="1"/>
  <c r="X75" i="1"/>
  <c r="X76" i="1"/>
  <c r="X78" i="1"/>
  <c r="X79" i="1"/>
  <c r="X80" i="1"/>
  <c r="X82" i="1"/>
  <c r="X83" i="1"/>
  <c r="X84" i="1"/>
  <c r="X87" i="1"/>
  <c r="X88" i="1"/>
  <c r="X91" i="1"/>
  <c r="X92" i="1"/>
  <c r="X94" i="1"/>
  <c r="X95" i="1"/>
  <c r="X96" i="1"/>
  <c r="X98" i="1"/>
  <c r="X99" i="1"/>
  <c r="X100" i="1"/>
  <c r="X103" i="1"/>
  <c r="X104" i="1"/>
  <c r="X107" i="1"/>
  <c r="X108" i="1"/>
  <c r="X110" i="1"/>
  <c r="X111" i="1"/>
  <c r="X112" i="1"/>
  <c r="X114" i="1"/>
  <c r="X115" i="1"/>
  <c r="X116" i="1"/>
  <c r="X119" i="1"/>
  <c r="X120" i="1"/>
  <c r="X123" i="1"/>
  <c r="X124" i="1"/>
  <c r="X126" i="1"/>
  <c r="X127" i="1"/>
  <c r="X128" i="1"/>
  <c r="X130" i="1"/>
  <c r="X131" i="1"/>
  <c r="X132" i="1"/>
  <c r="X135" i="1"/>
  <c r="X136" i="1"/>
  <c r="X139" i="1"/>
  <c r="X140" i="1"/>
  <c r="X142" i="1"/>
  <c r="X143" i="1"/>
  <c r="X144" i="1"/>
  <c r="X146" i="1"/>
  <c r="X147" i="1"/>
  <c r="X148" i="1"/>
  <c r="X151" i="1"/>
  <c r="X152" i="1"/>
  <c r="X155" i="1"/>
  <c r="X156" i="1"/>
  <c r="X158" i="1"/>
  <c r="X159" i="1"/>
  <c r="X160" i="1"/>
  <c r="X162" i="1"/>
  <c r="X163" i="1"/>
  <c r="X164" i="1"/>
  <c r="X167" i="1"/>
  <c r="X168" i="1"/>
  <c r="X171" i="1"/>
  <c r="X172" i="1"/>
  <c r="X174" i="1"/>
  <c r="X175" i="1"/>
  <c r="X176" i="1"/>
  <c r="X178" i="1"/>
  <c r="X179" i="1"/>
  <c r="X180" i="1"/>
  <c r="X183" i="1"/>
  <c r="X184" i="1"/>
  <c r="X187" i="1"/>
  <c r="X188" i="1"/>
  <c r="X190" i="1"/>
  <c r="X191" i="1"/>
  <c r="X192" i="1"/>
  <c r="X194" i="1"/>
  <c r="X195" i="1"/>
  <c r="X196" i="1"/>
  <c r="X199" i="1"/>
  <c r="X200" i="1"/>
  <c r="X203" i="1"/>
  <c r="X204" i="1"/>
  <c r="X206" i="1"/>
  <c r="X207" i="1"/>
  <c r="X208" i="1"/>
  <c r="X210" i="1"/>
  <c r="X211" i="1"/>
  <c r="X212" i="1"/>
  <c r="X215" i="1"/>
  <c r="X216" i="1"/>
  <c r="X219" i="1"/>
  <c r="X220" i="1"/>
  <c r="X222" i="1"/>
  <c r="X223" i="1"/>
  <c r="X224" i="1"/>
  <c r="X229" i="1"/>
  <c r="X230" i="1"/>
  <c r="X233" i="1"/>
  <c r="X234" i="1"/>
  <c r="X237" i="1"/>
  <c r="X242" i="1"/>
  <c r="X243" i="1"/>
  <c r="X244" i="1"/>
  <c r="X247" i="1"/>
  <c r="X248" i="1"/>
  <c r="X251" i="1"/>
  <c r="X252" i="1"/>
  <c r="X254" i="1"/>
  <c r="X255" i="1"/>
  <c r="X256" i="1"/>
  <c r="X258" i="1"/>
  <c r="X259" i="1"/>
  <c r="X260" i="1"/>
  <c r="X263" i="1"/>
  <c r="X264" i="1"/>
  <c r="X267" i="1"/>
  <c r="X268" i="1"/>
  <c r="X270" i="1"/>
  <c r="X271" i="1"/>
  <c r="X272" i="1"/>
  <c r="X274" i="1"/>
  <c r="X275" i="1"/>
  <c r="X276" i="1"/>
  <c r="X279" i="1"/>
  <c r="X280" i="1"/>
  <c r="X283" i="1"/>
  <c r="X284" i="1"/>
  <c r="X286" i="1"/>
  <c r="X287" i="1"/>
  <c r="X288" i="1"/>
  <c r="X290" i="1"/>
  <c r="X291" i="1"/>
  <c r="X292" i="1"/>
  <c r="X295" i="1"/>
  <c r="X296" i="1"/>
  <c r="X299" i="1"/>
  <c r="X300" i="1"/>
  <c r="X302" i="1"/>
  <c r="X303" i="1"/>
  <c r="X304" i="1"/>
  <c r="X306" i="1"/>
  <c r="X307" i="1"/>
  <c r="X308" i="1"/>
  <c r="X311" i="1"/>
  <c r="X312" i="1"/>
  <c r="X315" i="1"/>
  <c r="X316" i="1"/>
  <c r="X318" i="1"/>
  <c r="X319" i="1"/>
  <c r="X320" i="1"/>
  <c r="X322" i="1"/>
  <c r="X323" i="1"/>
  <c r="X324" i="1"/>
  <c r="X327" i="1"/>
  <c r="X328" i="1"/>
  <c r="X331" i="1"/>
  <c r="X332" i="1"/>
  <c r="X334" i="1"/>
  <c r="X335" i="1"/>
  <c r="X336" i="1"/>
  <c r="X338" i="1"/>
  <c r="X339" i="1"/>
  <c r="X340" i="1"/>
  <c r="X343" i="1"/>
  <c r="X344" i="1"/>
  <c r="X347" i="1"/>
  <c r="X348" i="1"/>
  <c r="X350" i="1"/>
  <c r="X351" i="1"/>
  <c r="X352" i="1"/>
  <c r="X354" i="1"/>
  <c r="X355" i="1"/>
  <c r="X356" i="1"/>
  <c r="X359" i="1"/>
  <c r="X360" i="1"/>
  <c r="X363" i="1"/>
  <c r="X364" i="1"/>
  <c r="X366" i="1"/>
  <c r="X367" i="1"/>
  <c r="X368" i="1"/>
  <c r="X370" i="1"/>
  <c r="X371" i="1"/>
  <c r="X372" i="1"/>
  <c r="X375" i="1"/>
  <c r="X376" i="1"/>
  <c r="X379" i="1"/>
  <c r="X380" i="1"/>
  <c r="X382" i="1"/>
  <c r="X383" i="1"/>
  <c r="X384" i="1"/>
  <c r="X385" i="1"/>
  <c r="X389" i="1"/>
  <c r="X390" i="1"/>
  <c r="X393" i="1"/>
  <c r="X394" i="1"/>
  <c r="X397" i="1"/>
  <c r="X401" i="1"/>
  <c r="X405" i="1"/>
  <c r="X406" i="1"/>
  <c r="X409" i="1"/>
  <c r="X410" i="1"/>
  <c r="X413" i="1"/>
  <c r="X417" i="1"/>
  <c r="X421" i="1"/>
  <c r="X422" i="1"/>
  <c r="X425" i="1"/>
  <c r="X426" i="1"/>
  <c r="X429" i="1"/>
  <c r="X433" i="1"/>
  <c r="X437" i="1"/>
  <c r="X438" i="1"/>
  <c r="X441" i="1"/>
  <c r="X442" i="1"/>
  <c r="X445" i="1"/>
  <c r="X449" i="1"/>
  <c r="X453" i="1"/>
  <c r="X454" i="1"/>
  <c r="X459" i="1"/>
  <c r="X461" i="1"/>
  <c r="X463" i="1"/>
  <c r="X464" i="1"/>
  <c r="X467" i="1"/>
  <c r="X468" i="1"/>
  <c r="X471" i="1"/>
  <c r="X475" i="1"/>
  <c r="X477" i="1"/>
  <c r="X479" i="1"/>
  <c r="X480" i="1"/>
  <c r="X481" i="1"/>
  <c r="X483" i="1"/>
  <c r="X487" i="1"/>
  <c r="X491" i="1"/>
  <c r="X493" i="1"/>
  <c r="X495" i="1"/>
  <c r="X496" i="1"/>
  <c r="X499" i="1"/>
  <c r="X500" i="1"/>
  <c r="X503" i="1"/>
  <c r="X507" i="1"/>
  <c r="X509" i="1"/>
  <c r="X511" i="1"/>
  <c r="X512" i="1"/>
  <c r="X513" i="1"/>
  <c r="X515" i="1"/>
  <c r="X519" i="1"/>
  <c r="X523" i="1"/>
  <c r="X525" i="1"/>
  <c r="X527" i="1"/>
  <c r="X528" i="1"/>
  <c r="X531" i="1"/>
  <c r="X532" i="1"/>
  <c r="X535" i="1"/>
  <c r="X539" i="1"/>
  <c r="X541" i="1"/>
  <c r="X543" i="1"/>
  <c r="X544" i="1"/>
  <c r="X545" i="1"/>
  <c r="X547" i="1"/>
  <c r="X551" i="1"/>
  <c r="X555" i="1"/>
  <c r="X557" i="1"/>
  <c r="X559" i="1"/>
  <c r="X560" i="1"/>
  <c r="X563" i="1"/>
  <c r="X564" i="1"/>
  <c r="X567" i="1"/>
  <c r="X571" i="1"/>
  <c r="X573" i="1"/>
  <c r="X575" i="1"/>
  <c r="X576" i="1"/>
  <c r="X577" i="1"/>
  <c r="X579" i="1"/>
  <c r="X583" i="1"/>
  <c r="X587" i="1"/>
  <c r="X589" i="1"/>
  <c r="X591" i="1"/>
  <c r="X592" i="1"/>
  <c r="X595" i="1"/>
  <c r="X596" i="1"/>
  <c r="X599" i="1"/>
  <c r="X603" i="1"/>
  <c r="X605" i="1"/>
  <c r="X607" i="1"/>
  <c r="X608" i="1"/>
  <c r="X609" i="1"/>
  <c r="X611" i="1"/>
  <c r="X615" i="1"/>
  <c r="X619" i="1"/>
  <c r="X621" i="1"/>
  <c r="X623" i="1"/>
  <c r="X624" i="1"/>
  <c r="X627" i="1"/>
  <c r="X628" i="1"/>
  <c r="X631" i="1"/>
  <c r="X635" i="1"/>
  <c r="X637" i="1"/>
  <c r="X639" i="1"/>
  <c r="X640" i="1"/>
  <c r="X641" i="1"/>
  <c r="X643" i="1"/>
  <c r="X647" i="1"/>
  <c r="X651" i="1"/>
  <c r="X653" i="1"/>
  <c r="X655" i="1"/>
  <c r="X656" i="1"/>
  <c r="X659" i="1"/>
  <c r="X660" i="1"/>
  <c r="X663" i="1"/>
  <c r="X667" i="1"/>
  <c r="X669" i="1"/>
  <c r="X671" i="1"/>
  <c r="X672" i="1"/>
  <c r="X673" i="1"/>
  <c r="X675" i="1"/>
  <c r="X679" i="1"/>
  <c r="X683" i="1"/>
  <c r="X685" i="1"/>
  <c r="X687" i="1"/>
  <c r="X688" i="1"/>
  <c r="X691" i="1"/>
  <c r="X692" i="1"/>
  <c r="X695" i="1"/>
  <c r="X699" i="1"/>
  <c r="X701" i="1"/>
  <c r="X703" i="1"/>
  <c r="X704" i="1"/>
  <c r="X705" i="1"/>
  <c r="X707" i="1"/>
  <c r="X711" i="1"/>
  <c r="X715" i="1"/>
  <c r="X717" i="1"/>
  <c r="X719" i="1"/>
  <c r="X720" i="1"/>
  <c r="X723" i="1"/>
  <c r="X724" i="1"/>
  <c r="X727" i="1"/>
  <c r="X731" i="1"/>
  <c r="X733" i="1"/>
  <c r="X735" i="1"/>
  <c r="X736" i="1"/>
  <c r="X737" i="1"/>
  <c r="X739" i="1"/>
  <c r="X743" i="1"/>
  <c r="X747" i="1"/>
  <c r="X749" i="1"/>
  <c r="X751" i="1"/>
  <c r="X752" i="1"/>
  <c r="X755" i="1"/>
  <c r="X756" i="1"/>
  <c r="X759" i="1"/>
  <c r="X760" i="1"/>
  <c r="X763" i="1"/>
  <c r="X767" i="1"/>
  <c r="X771" i="1"/>
  <c r="X772" i="1"/>
  <c r="X775" i="1"/>
  <c r="X776" i="1"/>
  <c r="X779" i="1"/>
  <c r="X783" i="1"/>
  <c r="X787" i="1"/>
  <c r="X791" i="1"/>
  <c r="X792" i="1"/>
  <c r="X795" i="1"/>
  <c r="X799" i="1"/>
  <c r="X803" i="1"/>
  <c r="X807" i="1"/>
  <c r="X808" i="1"/>
  <c r="X811" i="1"/>
  <c r="X815" i="1"/>
  <c r="X819" i="1"/>
  <c r="X820" i="1"/>
  <c r="X823" i="1"/>
  <c r="X824" i="1"/>
  <c r="X827" i="1"/>
  <c r="X831" i="1"/>
  <c r="X835" i="1"/>
  <c r="X836" i="1"/>
  <c r="X839" i="1"/>
  <c r="X840" i="1"/>
  <c r="X843" i="1"/>
  <c r="X847" i="1"/>
  <c r="X851" i="1"/>
  <c r="X855" i="1"/>
  <c r="X856" i="1"/>
  <c r="X859" i="1"/>
  <c r="X863" i="1"/>
  <c r="X867" i="1"/>
  <c r="X871" i="1"/>
  <c r="X872" i="1"/>
  <c r="X875" i="1"/>
  <c r="X879" i="1"/>
  <c r="X883" i="1"/>
  <c r="X884" i="1"/>
  <c r="X887" i="1"/>
  <c r="X888" i="1"/>
  <c r="X891" i="1"/>
  <c r="X895" i="1"/>
  <c r="X899" i="1"/>
  <c r="X900" i="1"/>
  <c r="X903" i="1"/>
  <c r="X904" i="1"/>
  <c r="X907" i="1"/>
  <c r="X911" i="1"/>
  <c r="X915" i="1"/>
  <c r="X919" i="1"/>
  <c r="X920" i="1"/>
  <c r="X923" i="1"/>
  <c r="X927" i="1"/>
  <c r="X931" i="1"/>
  <c r="X932" i="1"/>
  <c r="X935" i="1"/>
  <c r="X936" i="1"/>
  <c r="X939" i="1"/>
  <c r="X943" i="1"/>
  <c r="X947" i="1"/>
  <c r="X948" i="1"/>
  <c r="X951" i="1"/>
  <c r="X952" i="1"/>
  <c r="X955" i="1"/>
  <c r="X959" i="1"/>
  <c r="X963" i="1"/>
  <c r="X964" i="1"/>
  <c r="X967" i="1"/>
  <c r="X968" i="1"/>
  <c r="X971" i="1"/>
  <c r="X975" i="1"/>
  <c r="X979" i="1"/>
  <c r="X983" i="1"/>
  <c r="X984" i="1"/>
  <c r="X987" i="1"/>
  <c r="X991" i="1"/>
  <c r="X995" i="1"/>
  <c r="X996" i="1"/>
  <c r="X999" i="1"/>
  <c r="X1000" i="1"/>
  <c r="X1003" i="1"/>
  <c r="X1007" i="1"/>
  <c r="X1011" i="1"/>
  <c r="X1012" i="1"/>
  <c r="X1015" i="1"/>
  <c r="X1016" i="1"/>
  <c r="X1019" i="1"/>
  <c r="X1023" i="1"/>
  <c r="X1027" i="1"/>
  <c r="X1028" i="1"/>
  <c r="X1031" i="1"/>
  <c r="X1032" i="1"/>
  <c r="X1035" i="1"/>
  <c r="X1039" i="1"/>
  <c r="X1043" i="1"/>
  <c r="X1047" i="1"/>
  <c r="X1048" i="1"/>
  <c r="X1051" i="1"/>
  <c r="X1055" i="1"/>
  <c r="X1059" i="1"/>
  <c r="X1060" i="1"/>
  <c r="X1063" i="1"/>
  <c r="X1064" i="1"/>
  <c r="X1067" i="1"/>
  <c r="X1071" i="1"/>
  <c r="X1075" i="1"/>
  <c r="X1079" i="1"/>
  <c r="X1080" i="1"/>
  <c r="X1083" i="1"/>
  <c r="X1087" i="1"/>
  <c r="X1091" i="1"/>
  <c r="X1092" i="1"/>
  <c r="X1095" i="1"/>
  <c r="X1096" i="1"/>
  <c r="X1099" i="1"/>
  <c r="X1103" i="1"/>
  <c r="X1107" i="1"/>
  <c r="X1111" i="1"/>
  <c r="X1112" i="1"/>
  <c r="X1115" i="1"/>
  <c r="X1119" i="1"/>
  <c r="X1123" i="1"/>
  <c r="X1124" i="1"/>
  <c r="X1127" i="1"/>
  <c r="X1128" i="1"/>
  <c r="X1131" i="1"/>
  <c r="X1135" i="1"/>
  <c r="X1139" i="1"/>
  <c r="X1143" i="1"/>
  <c r="X1144" i="1"/>
  <c r="X1147" i="1"/>
  <c r="X1151" i="1"/>
  <c r="X1155" i="1"/>
  <c r="X1156" i="1"/>
  <c r="X1159" i="1"/>
  <c r="X1160" i="1"/>
  <c r="X1163" i="1"/>
  <c r="X1167" i="1"/>
  <c r="X1171" i="1"/>
  <c r="X1175" i="1"/>
  <c r="X1176" i="1"/>
  <c r="X1179" i="1"/>
  <c r="X1183" i="1"/>
  <c r="X1188" i="1"/>
  <c r="X1189" i="1"/>
  <c r="X1190" i="1"/>
  <c r="X1193" i="1"/>
  <c r="X1194" i="1"/>
  <c r="X1196" i="1"/>
  <c r="X1197" i="1"/>
  <c r="X1198" i="1"/>
  <c r="X1200" i="1"/>
  <c r="X1201" i="1"/>
  <c r="X1202" i="1"/>
  <c r="X1204" i="1"/>
  <c r="X1205" i="1"/>
  <c r="X1206" i="1"/>
  <c r="X1209" i="1"/>
  <c r="X1210" i="1"/>
  <c r="X1212" i="1"/>
  <c r="X1213" i="1"/>
  <c r="X1214" i="1"/>
  <c r="X1216" i="1"/>
  <c r="X1217" i="1"/>
  <c r="X1218" i="1"/>
  <c r="X1220" i="1"/>
  <c r="X1221" i="1"/>
  <c r="X1222" i="1"/>
  <c r="X1225" i="1"/>
  <c r="X1226" i="1"/>
  <c r="X1228" i="1"/>
  <c r="X1229" i="1"/>
  <c r="X1230" i="1"/>
  <c r="X1232" i="1"/>
  <c r="X1233" i="1"/>
  <c r="X1234" i="1"/>
  <c r="X1236" i="1"/>
  <c r="X1237" i="1"/>
  <c r="X1238" i="1"/>
  <c r="X1241" i="1"/>
  <c r="X1242" i="1"/>
  <c r="X1244" i="1"/>
  <c r="X1245" i="1"/>
  <c r="X1246" i="1"/>
  <c r="X1248" i="1"/>
  <c r="X1249" i="1"/>
  <c r="X1250" i="1"/>
  <c r="X1252" i="1"/>
  <c r="X1253" i="1"/>
  <c r="X1254" i="1"/>
  <c r="X1257" i="1"/>
  <c r="X1258" i="1"/>
  <c r="X1260" i="1"/>
  <c r="X1261" i="1"/>
  <c r="X1262" i="1"/>
  <c r="X1264" i="1"/>
  <c r="X1265" i="1"/>
  <c r="X1266" i="1"/>
  <c r="X1268" i="1"/>
  <c r="X1269" i="1"/>
  <c r="X1270" i="1"/>
  <c r="X1273" i="1"/>
  <c r="X1274" i="1"/>
  <c r="X1276" i="1"/>
  <c r="X1277" i="1"/>
  <c r="X1278" i="1"/>
  <c r="X1280" i="1"/>
  <c r="X1281" i="1"/>
  <c r="X1282" i="1"/>
  <c r="X1284" i="1"/>
  <c r="X1285" i="1"/>
  <c r="X1286" i="1"/>
  <c r="X1289" i="1"/>
  <c r="X1290" i="1"/>
  <c r="X1292" i="1"/>
  <c r="X1293" i="1"/>
  <c r="X1294" i="1"/>
  <c r="X1296" i="1"/>
  <c r="X1297" i="1"/>
  <c r="X1298" i="1"/>
  <c r="X1300" i="1"/>
  <c r="X1301" i="1"/>
  <c r="X1302" i="1"/>
  <c r="X1305" i="1"/>
  <c r="X1306" i="1"/>
  <c r="X1308" i="1"/>
  <c r="X1309" i="1"/>
  <c r="X1310" i="1"/>
  <c r="X1312" i="1"/>
  <c r="X1313" i="1"/>
  <c r="X1314" i="1"/>
  <c r="X1316" i="1"/>
  <c r="X1317" i="1"/>
  <c r="X1318" i="1"/>
  <c r="X1321" i="1"/>
  <c r="X1322" i="1"/>
  <c r="X1324" i="1"/>
  <c r="X1325" i="1"/>
  <c r="X1326" i="1"/>
  <c r="X1328" i="1"/>
  <c r="X1329" i="1"/>
  <c r="X1330" i="1"/>
  <c r="X1332" i="1"/>
  <c r="X1333" i="1"/>
  <c r="X1334" i="1"/>
  <c r="X1337" i="1"/>
  <c r="X1338" i="1"/>
  <c r="X1340" i="1"/>
  <c r="X1341" i="1"/>
  <c r="X1342" i="1"/>
  <c r="X1344" i="1"/>
  <c r="X1345" i="1"/>
  <c r="X1346" i="1"/>
  <c r="X1348" i="1"/>
  <c r="X1349" i="1"/>
  <c r="X1350" i="1"/>
  <c r="X1353" i="1"/>
  <c r="X1354" i="1"/>
  <c r="X1356" i="1"/>
  <c r="X1357" i="1"/>
  <c r="X1358" i="1"/>
  <c r="X1360" i="1"/>
  <c r="X1361" i="1"/>
  <c r="X1362" i="1"/>
  <c r="X1364" i="1"/>
  <c r="X1365" i="1"/>
  <c r="X1366" i="1"/>
  <c r="X1369" i="1"/>
  <c r="X1370" i="1"/>
  <c r="X1372" i="1"/>
  <c r="X1373" i="1"/>
  <c r="X1374" i="1"/>
  <c r="X1376" i="1"/>
  <c r="X1377" i="1"/>
  <c r="X1378" i="1"/>
  <c r="X1380" i="1"/>
  <c r="X1381" i="1"/>
  <c r="X1382" i="1"/>
  <c r="X1385" i="1"/>
  <c r="X1386" i="1"/>
  <c r="X1388" i="1"/>
  <c r="X1389" i="1"/>
  <c r="X1390" i="1"/>
  <c r="X1392" i="1"/>
  <c r="X1393" i="1"/>
  <c r="X1394" i="1"/>
  <c r="X1396" i="1"/>
  <c r="X1397" i="1"/>
  <c r="X1398" i="1"/>
  <c r="X1401" i="1"/>
  <c r="X1402" i="1"/>
  <c r="X1404" i="1"/>
  <c r="X1405" i="1"/>
  <c r="X1406" i="1"/>
  <c r="X1408" i="1"/>
  <c r="X1409" i="1"/>
  <c r="X1410" i="1"/>
  <c r="X1412" i="1"/>
  <c r="X1413" i="1"/>
  <c r="X1414" i="1"/>
  <c r="X1417" i="1"/>
  <c r="X1418" i="1"/>
  <c r="X1420" i="1"/>
  <c r="X1421" i="1"/>
  <c r="X1422" i="1"/>
  <c r="X1425" i="1"/>
  <c r="X1426" i="1"/>
  <c r="X1429" i="1"/>
  <c r="X1430" i="1"/>
  <c r="X1432" i="1"/>
  <c r="X1433" i="1"/>
  <c r="X1434" i="1"/>
  <c r="X1436" i="1"/>
  <c r="X1438" i="1"/>
  <c r="X1442" i="1"/>
  <c r="X1444" i="1"/>
  <c r="X1445" i="1"/>
  <c r="X1446" i="1"/>
  <c r="X1448" i="1"/>
  <c r="X1449" i="1"/>
  <c r="X1450" i="1"/>
  <c r="X1452" i="1"/>
  <c r="X1454" i="1"/>
  <c r="X1457" i="1"/>
  <c r="X1458" i="1"/>
  <c r="X1461" i="1"/>
  <c r="X1462" i="1"/>
  <c r="X1464" i="1"/>
  <c r="X1465" i="1"/>
  <c r="X1466" i="1"/>
  <c r="X1468" i="1"/>
  <c r="X1470" i="1"/>
  <c r="X1474" i="1"/>
  <c r="X1476" i="1"/>
  <c r="X1477" i="1"/>
  <c r="X1478" i="1"/>
  <c r="X1480" i="1"/>
  <c r="X1481" i="1"/>
  <c r="X1482" i="1"/>
  <c r="X1484" i="1"/>
  <c r="X1486" i="1"/>
  <c r="X1489" i="1"/>
  <c r="X1490" i="1"/>
  <c r="X1493" i="1"/>
  <c r="X1494" i="1"/>
  <c r="X1496" i="1"/>
  <c r="X1497" i="1"/>
  <c r="X1498" i="1"/>
  <c r="X1500" i="1"/>
  <c r="X1502" i="1"/>
  <c r="X1506" i="1"/>
  <c r="X1508" i="1"/>
  <c r="X1509" i="1"/>
  <c r="X1510" i="1"/>
  <c r="X1512" i="1"/>
  <c r="X1513" i="1"/>
  <c r="X1514" i="1"/>
  <c r="X1516" i="1"/>
  <c r="X1518" i="1"/>
  <c r="X1521" i="1"/>
  <c r="X1522" i="1"/>
  <c r="X1525" i="1"/>
  <c r="X1526" i="1"/>
  <c r="X1529" i="1"/>
  <c r="X1530" i="1"/>
  <c r="X1533" i="1"/>
  <c r="X1534" i="1"/>
  <c r="X1537" i="1"/>
  <c r="X1538" i="1"/>
  <c r="X1541" i="1"/>
  <c r="X1542" i="1"/>
  <c r="X1545" i="1"/>
  <c r="X1546" i="1"/>
  <c r="X1549" i="1"/>
  <c r="X1550" i="1"/>
  <c r="X1553" i="1"/>
  <c r="X1554" i="1"/>
  <c r="X1557" i="1"/>
  <c r="X1558" i="1"/>
  <c r="X1561" i="1"/>
  <c r="X1562" i="1"/>
  <c r="X1565" i="1"/>
  <c r="X1566" i="1"/>
  <c r="X1569" i="1"/>
  <c r="X1570" i="1"/>
  <c r="X1573" i="1"/>
  <c r="X1574" i="1"/>
  <c r="X1577" i="1"/>
  <c r="X1578" i="1"/>
  <c r="X1581" i="1"/>
  <c r="X1582" i="1"/>
  <c r="X1585" i="1"/>
  <c r="X1586" i="1"/>
  <c r="X1589" i="1"/>
  <c r="X1590" i="1"/>
  <c r="X1593" i="1"/>
  <c r="X1594" i="1"/>
  <c r="X1597" i="1"/>
  <c r="X1598" i="1"/>
  <c r="X1601" i="1"/>
  <c r="X1602" i="1"/>
  <c r="X1605" i="1"/>
  <c r="X1606" i="1"/>
  <c r="X1609" i="1"/>
  <c r="X1610" i="1"/>
  <c r="X1613" i="1"/>
  <c r="X1614" i="1"/>
  <c r="X1617" i="1"/>
  <c r="X1618" i="1"/>
  <c r="X1621" i="1"/>
  <c r="X1622" i="1"/>
  <c r="X1625" i="1"/>
  <c r="X1626" i="1"/>
  <c r="X1629" i="1"/>
  <c r="X1630" i="1"/>
  <c r="X1633" i="1"/>
  <c r="X1634" i="1"/>
  <c r="X1637" i="1"/>
  <c r="X1638" i="1"/>
  <c r="X1641" i="1"/>
  <c r="X1642" i="1"/>
  <c r="X1645" i="1"/>
  <c r="X1646" i="1"/>
  <c r="X1649" i="1"/>
  <c r="X1650" i="1"/>
  <c r="X1653" i="1"/>
  <c r="X1654" i="1"/>
  <c r="X1657" i="1"/>
  <c r="X1658" i="1"/>
  <c r="X1661" i="1"/>
  <c r="X1662" i="1"/>
  <c r="X1665" i="1"/>
  <c r="X1666" i="1"/>
  <c r="X1669" i="1"/>
  <c r="X1670" i="1"/>
  <c r="X1673" i="1"/>
  <c r="X1674" i="1"/>
  <c r="X1677" i="1"/>
  <c r="X1678" i="1"/>
  <c r="X1681" i="1"/>
  <c r="X1682" i="1"/>
  <c r="X1685" i="1"/>
  <c r="X1686" i="1"/>
  <c r="X1689" i="1"/>
  <c r="X1690" i="1"/>
  <c r="X1693" i="1"/>
  <c r="X1694" i="1"/>
  <c r="X1697" i="1"/>
  <c r="X1698" i="1"/>
  <c r="X1701" i="1"/>
  <c r="X1702" i="1"/>
  <c r="X1705" i="1"/>
  <c r="X1706" i="1"/>
  <c r="X1709" i="1"/>
  <c r="X1710" i="1"/>
  <c r="X1713" i="1"/>
  <c r="X1714" i="1"/>
  <c r="X1717" i="1"/>
  <c r="X1718" i="1"/>
  <c r="X1721" i="1"/>
  <c r="X1722" i="1"/>
  <c r="X1725" i="1"/>
  <c r="X1726" i="1"/>
  <c r="X1729" i="1"/>
  <c r="X1730" i="1"/>
  <c r="X1733" i="1"/>
  <c r="X1734" i="1"/>
  <c r="X1737" i="1"/>
  <c r="X1738" i="1"/>
  <c r="X1741" i="1"/>
  <c r="X1742" i="1"/>
  <c r="X1745" i="1"/>
  <c r="X1746" i="1"/>
  <c r="X1749" i="1"/>
  <c r="X1750" i="1"/>
  <c r="X1753" i="1"/>
  <c r="X1754" i="1"/>
  <c r="X1757" i="1"/>
  <c r="X1758" i="1"/>
  <c r="X1761" i="1"/>
  <c r="X1762" i="1"/>
  <c r="X1765" i="1"/>
  <c r="X1766" i="1"/>
  <c r="X1769" i="1"/>
  <c r="X1770" i="1"/>
  <c r="X1773" i="1"/>
  <c r="X1774" i="1"/>
  <c r="X1777" i="1"/>
  <c r="X1778" i="1"/>
  <c r="X1781" i="1"/>
  <c r="X1782" i="1"/>
  <c r="X1785" i="1"/>
  <c r="X1786" i="1"/>
  <c r="X1789" i="1"/>
  <c r="X1790" i="1"/>
  <c r="X1793" i="1"/>
  <c r="X1794" i="1"/>
  <c r="X1797" i="1"/>
  <c r="X1798" i="1"/>
  <c r="X1801" i="1"/>
  <c r="X1802" i="1"/>
  <c r="X1805" i="1"/>
  <c r="X1806" i="1"/>
  <c r="X1809" i="1"/>
  <c r="X1810" i="1"/>
  <c r="X1813" i="1"/>
  <c r="X1814" i="1"/>
  <c r="X1817" i="1"/>
  <c r="X1818" i="1"/>
  <c r="X1821" i="1"/>
  <c r="X1822" i="1"/>
  <c r="X1825" i="1"/>
  <c r="X1826" i="1"/>
  <c r="X1829" i="1"/>
  <c r="X1830" i="1"/>
  <c r="X1833" i="1"/>
  <c r="X1834" i="1"/>
  <c r="X1837" i="1"/>
  <c r="X1838" i="1"/>
  <c r="X1841" i="1"/>
  <c r="X1842" i="1"/>
  <c r="X1845" i="1"/>
  <c r="X1846" i="1"/>
  <c r="X1849" i="1"/>
  <c r="X1850" i="1"/>
  <c r="X1853" i="1"/>
  <c r="X1854" i="1"/>
  <c r="X1857" i="1"/>
  <c r="X1858" i="1"/>
  <c r="X1861" i="1"/>
  <c r="X1862" i="1"/>
  <c r="X1865" i="1"/>
  <c r="X1866" i="1"/>
  <c r="X1869" i="1"/>
  <c r="X1870" i="1"/>
  <c r="X1873" i="1"/>
  <c r="X1874" i="1"/>
  <c r="X1877" i="1"/>
  <c r="X1878" i="1"/>
  <c r="X1881" i="1"/>
  <c r="X1882" i="1"/>
  <c r="X1885" i="1"/>
  <c r="X1886" i="1"/>
  <c r="X1889" i="1"/>
  <c r="X1890" i="1"/>
  <c r="X1893" i="1"/>
  <c r="X1894" i="1"/>
  <c r="X1897" i="1"/>
  <c r="X1898" i="1"/>
  <c r="X1901" i="1"/>
  <c r="X1902" i="1"/>
  <c r="X1905" i="1"/>
  <c r="X1906" i="1"/>
  <c r="X1909" i="1"/>
  <c r="X1910" i="1"/>
  <c r="X1913" i="1"/>
  <c r="X1914" i="1"/>
  <c r="X1917" i="1"/>
  <c r="X1918" i="1"/>
  <c r="X1921" i="1"/>
  <c r="X1922" i="1"/>
  <c r="X1925" i="1"/>
  <c r="X1926" i="1"/>
  <c r="X1929" i="1"/>
  <c r="X1930" i="1"/>
  <c r="X1933" i="1"/>
  <c r="X1934" i="1"/>
  <c r="X1937" i="1"/>
  <c r="X1938" i="1"/>
  <c r="X1941" i="1"/>
  <c r="X1942" i="1"/>
  <c r="X1945" i="1"/>
  <c r="X1946" i="1"/>
  <c r="X1949" i="1"/>
  <c r="X1950" i="1"/>
  <c r="X1953" i="1"/>
  <c r="X1954" i="1"/>
  <c r="X1957" i="1"/>
  <c r="X1958" i="1"/>
  <c r="X1961" i="1"/>
  <c r="X1962" i="1"/>
  <c r="X1965" i="1"/>
  <c r="X1966" i="1"/>
  <c r="X1969" i="1"/>
  <c r="X1970" i="1"/>
  <c r="X1973" i="1"/>
  <c r="X1974" i="1"/>
  <c r="X1977" i="1"/>
  <c r="X1978" i="1"/>
  <c r="X1981" i="1"/>
  <c r="X1982" i="1"/>
  <c r="X1985" i="1"/>
  <c r="X1986" i="1"/>
  <c r="X1989" i="1"/>
  <c r="X1990" i="1"/>
  <c r="X1993" i="1"/>
  <c r="X1994" i="1"/>
  <c r="X1997" i="1"/>
  <c r="X1998" i="1"/>
  <c r="X2001" i="1"/>
  <c r="X2002" i="1"/>
  <c r="X2005" i="1"/>
  <c r="X2006" i="1"/>
  <c r="X2009" i="1"/>
  <c r="X2010" i="1"/>
  <c r="X2013" i="1"/>
  <c r="X2014" i="1"/>
  <c r="X2017" i="1"/>
  <c r="X2018" i="1"/>
  <c r="X2021" i="1"/>
  <c r="X2022" i="1"/>
  <c r="X2025" i="1"/>
  <c r="X2026" i="1"/>
  <c r="X2029" i="1"/>
  <c r="X2030" i="1"/>
  <c r="X2033" i="1"/>
  <c r="X2034" i="1"/>
  <c r="X2037" i="1"/>
  <c r="X2038" i="1"/>
  <c r="X2041" i="1"/>
  <c r="X2042" i="1"/>
  <c r="X2045" i="1"/>
  <c r="X2046" i="1"/>
  <c r="X2049" i="1"/>
  <c r="X2050" i="1"/>
  <c r="X2053" i="1"/>
  <c r="X2054" i="1"/>
  <c r="X2057" i="1"/>
  <c r="X2058" i="1"/>
  <c r="X2061" i="1"/>
  <c r="X2062" i="1"/>
  <c r="X2065" i="1"/>
  <c r="X2066" i="1"/>
  <c r="X2069" i="1"/>
  <c r="X2070" i="1"/>
  <c r="X2073" i="1"/>
  <c r="X2074" i="1"/>
  <c r="X2077" i="1"/>
  <c r="X2078" i="1"/>
  <c r="X2081" i="1"/>
  <c r="X2082" i="1"/>
  <c r="X2085" i="1"/>
  <c r="X2086" i="1"/>
  <c r="X2089" i="1"/>
  <c r="X2090" i="1"/>
  <c r="X2093" i="1"/>
  <c r="X2094" i="1"/>
  <c r="X2097" i="1"/>
  <c r="X2098" i="1"/>
  <c r="X2101" i="1"/>
  <c r="X2102" i="1"/>
  <c r="X2105" i="1"/>
  <c r="X2106" i="1"/>
  <c r="X2109" i="1"/>
  <c r="X2110" i="1"/>
  <c r="X2113" i="1"/>
  <c r="X2114" i="1"/>
  <c r="X2117" i="1"/>
  <c r="X2118" i="1"/>
  <c r="X2121" i="1"/>
  <c r="X2122" i="1"/>
  <c r="X2125" i="1"/>
  <c r="X2126" i="1"/>
  <c r="X2129" i="1"/>
  <c r="X2130" i="1"/>
  <c r="X2133" i="1"/>
  <c r="X2134" i="1"/>
  <c r="X2137" i="1"/>
  <c r="X2138" i="1"/>
  <c r="X2141" i="1"/>
  <c r="X2142" i="1"/>
  <c r="X2145" i="1"/>
  <c r="X2146" i="1"/>
  <c r="X2149" i="1"/>
  <c r="X2150" i="1"/>
  <c r="X2153" i="1"/>
  <c r="X2154" i="1"/>
  <c r="X2157" i="1"/>
  <c r="X2158" i="1"/>
  <c r="X2161" i="1"/>
  <c r="X2162" i="1"/>
  <c r="X2165" i="1"/>
  <c r="X2166" i="1"/>
  <c r="X2169" i="1"/>
  <c r="X2170" i="1"/>
  <c r="X2173" i="1"/>
  <c r="X2174" i="1"/>
  <c r="X2177" i="1"/>
  <c r="X2178" i="1"/>
  <c r="X2181" i="1"/>
  <c r="X2182" i="1"/>
  <c r="X2185" i="1"/>
  <c r="X2186" i="1"/>
  <c r="X2189" i="1"/>
  <c r="X2190" i="1"/>
  <c r="X2193" i="1"/>
  <c r="X2194" i="1"/>
  <c r="X2197" i="1"/>
  <c r="X2198" i="1"/>
  <c r="X2201" i="1"/>
  <c r="X2202" i="1"/>
  <c r="X2205" i="1"/>
  <c r="X2206" i="1"/>
  <c r="X2209" i="1"/>
  <c r="X2210" i="1"/>
  <c r="X2213" i="1"/>
  <c r="X2214" i="1"/>
  <c r="X2217" i="1"/>
  <c r="X2218" i="1"/>
  <c r="X2221" i="1"/>
  <c r="X2222" i="1"/>
  <c r="X2225" i="1"/>
  <c r="X2226" i="1"/>
  <c r="X2229" i="1"/>
  <c r="X2230" i="1"/>
  <c r="X2233" i="1"/>
  <c r="X2234" i="1"/>
  <c r="X2237" i="1"/>
  <c r="X2238" i="1"/>
  <c r="X2241" i="1"/>
  <c r="X2242" i="1"/>
  <c r="X2245" i="1"/>
  <c r="X2246" i="1"/>
  <c r="X2249" i="1"/>
  <c r="X2250" i="1"/>
  <c r="X2253" i="1"/>
  <c r="X2254" i="1"/>
  <c r="X2257" i="1"/>
  <c r="X2258" i="1"/>
  <c r="X2261" i="1"/>
  <c r="X2262" i="1"/>
  <c r="X2265" i="1"/>
  <c r="X2266" i="1"/>
  <c r="X2269" i="1"/>
  <c r="X2270" i="1"/>
  <c r="X2273" i="1"/>
  <c r="X2274" i="1"/>
  <c r="X2277" i="1"/>
  <c r="X2278" i="1"/>
  <c r="X2281" i="1"/>
  <c r="X2282" i="1"/>
  <c r="X2285" i="1"/>
  <c r="X2286" i="1"/>
  <c r="X2289" i="1"/>
  <c r="X2290" i="1"/>
  <c r="X2293" i="1"/>
  <c r="X2294" i="1"/>
  <c r="X2297" i="1"/>
  <c r="X2298" i="1"/>
  <c r="X2301" i="1"/>
  <c r="X2302" i="1"/>
  <c r="X2305" i="1"/>
  <c r="X2306" i="1"/>
  <c r="X2309" i="1"/>
  <c r="X2310" i="1"/>
  <c r="X2313" i="1"/>
  <c r="X2314" i="1"/>
  <c r="X2317" i="1"/>
  <c r="X2318" i="1"/>
  <c r="X2321" i="1"/>
  <c r="X2322" i="1"/>
  <c r="X2325" i="1"/>
  <c r="X2326" i="1"/>
  <c r="X2329" i="1"/>
  <c r="X2330" i="1"/>
  <c r="X2333" i="1"/>
  <c r="X2334" i="1"/>
  <c r="X2337" i="1"/>
  <c r="X2338" i="1"/>
  <c r="X2341" i="1"/>
  <c r="X2342" i="1"/>
  <c r="X2345" i="1"/>
  <c r="X2346" i="1"/>
  <c r="X2349" i="1"/>
  <c r="X2350" i="1"/>
  <c r="X2353" i="1"/>
  <c r="X2354" i="1"/>
  <c r="X2357" i="1"/>
  <c r="X2358" i="1"/>
  <c r="X2361" i="1"/>
  <c r="X2362" i="1"/>
  <c r="X2365" i="1"/>
  <c r="X2366" i="1"/>
  <c r="X2369" i="1"/>
  <c r="X2370" i="1"/>
  <c r="X2373" i="1"/>
  <c r="X2374" i="1"/>
  <c r="X2377" i="1"/>
  <c r="X2378" i="1"/>
  <c r="X2381" i="1"/>
  <c r="X2382" i="1"/>
  <c r="X2385" i="1"/>
  <c r="X2386" i="1"/>
  <c r="X2389" i="1"/>
  <c r="X2390" i="1"/>
  <c r="X2393" i="1"/>
  <c r="X2394" i="1"/>
  <c r="X2397" i="1"/>
  <c r="X2398" i="1"/>
  <c r="X2401" i="1"/>
  <c r="X2402" i="1"/>
  <c r="X2405" i="1"/>
  <c r="X2406" i="1"/>
  <c r="X2409" i="1"/>
  <c r="X2410" i="1"/>
  <c r="X2413" i="1"/>
  <c r="X2414" i="1"/>
  <c r="X2417" i="1"/>
  <c r="X2418" i="1"/>
  <c r="X2421" i="1"/>
  <c r="X2422" i="1"/>
  <c r="X2425" i="1"/>
  <c r="X2426" i="1"/>
  <c r="X2429" i="1"/>
  <c r="X2430" i="1"/>
  <c r="X2433" i="1"/>
  <c r="X2434" i="1"/>
  <c r="X2437" i="1"/>
  <c r="X2438" i="1"/>
  <c r="X2441" i="1"/>
  <c r="X2442" i="1"/>
  <c r="X2445" i="1"/>
  <c r="X2446" i="1"/>
  <c r="X2449" i="1"/>
  <c r="X2450" i="1"/>
  <c r="X2453" i="1"/>
  <c r="X2454" i="1"/>
  <c r="X2457" i="1"/>
  <c r="X2458" i="1"/>
  <c r="X2461" i="1"/>
  <c r="X2462" i="1"/>
  <c r="X2465" i="1"/>
  <c r="X2466" i="1"/>
  <c r="X2469" i="1"/>
  <c r="X2470" i="1"/>
  <c r="X2473" i="1"/>
  <c r="X2474" i="1"/>
  <c r="X2477" i="1"/>
  <c r="X2478" i="1"/>
  <c r="X2481" i="1"/>
  <c r="X2482" i="1"/>
  <c r="X2485" i="1"/>
  <c r="X2486" i="1"/>
  <c r="X2489" i="1"/>
  <c r="X2490" i="1"/>
  <c r="X2493" i="1"/>
  <c r="X2494" i="1"/>
  <c r="X2497" i="1"/>
  <c r="X2498" i="1"/>
  <c r="X2501" i="1"/>
  <c r="X2502" i="1"/>
  <c r="X2505" i="1"/>
  <c r="X2506" i="1"/>
  <c r="X2509" i="1"/>
  <c r="X2510" i="1"/>
  <c r="X2513" i="1"/>
  <c r="X2514" i="1"/>
  <c r="X2517" i="1"/>
  <c r="X2518" i="1"/>
  <c r="X2521" i="1"/>
  <c r="X2522" i="1"/>
  <c r="X2525" i="1"/>
  <c r="X2526" i="1"/>
  <c r="X2529" i="1"/>
  <c r="X2530" i="1"/>
  <c r="X2533" i="1"/>
  <c r="X2534" i="1"/>
  <c r="X2537" i="1"/>
  <c r="X2538" i="1"/>
  <c r="X2541" i="1"/>
  <c r="X2542" i="1"/>
  <c r="X2545" i="1"/>
  <c r="X2546" i="1"/>
  <c r="X2549" i="1"/>
  <c r="X2550" i="1"/>
  <c r="X2553" i="1"/>
  <c r="X2554" i="1"/>
  <c r="X2557" i="1"/>
  <c r="X2558" i="1"/>
  <c r="X2561" i="1"/>
  <c r="X2562" i="1"/>
  <c r="X2565" i="1"/>
  <c r="X2566" i="1"/>
  <c r="X2569" i="1"/>
  <c r="X2570" i="1"/>
  <c r="X2573" i="1"/>
  <c r="X2574" i="1"/>
  <c r="X2577" i="1"/>
  <c r="X2578" i="1"/>
  <c r="X2581" i="1"/>
  <c r="X2582" i="1"/>
  <c r="X2585" i="1"/>
  <c r="X2586" i="1"/>
  <c r="X2589" i="1"/>
  <c r="X2590" i="1"/>
  <c r="X2593" i="1"/>
  <c r="X2594" i="1"/>
  <c r="X2597" i="1"/>
  <c r="X2598" i="1"/>
  <c r="X2601" i="1"/>
  <c r="X2602" i="1"/>
  <c r="X2605" i="1"/>
  <c r="X2606" i="1"/>
  <c r="X2609" i="1"/>
  <c r="X2610" i="1"/>
  <c r="X2613" i="1"/>
  <c r="X2614" i="1"/>
  <c r="X2617" i="1"/>
  <c r="X2618" i="1"/>
  <c r="X2621" i="1"/>
  <c r="X2622" i="1"/>
  <c r="X2625" i="1"/>
  <c r="X2626" i="1"/>
  <c r="X2629" i="1"/>
  <c r="X2630" i="1"/>
  <c r="X2633" i="1"/>
  <c r="X2634" i="1"/>
  <c r="X2637" i="1"/>
  <c r="X2638" i="1"/>
  <c r="X2641" i="1"/>
  <c r="X2642" i="1"/>
  <c r="X2645" i="1"/>
  <c r="X2646" i="1"/>
  <c r="X2649" i="1"/>
  <c r="X2650" i="1"/>
  <c r="X2653" i="1"/>
  <c r="X2654" i="1"/>
  <c r="X2657" i="1"/>
  <c r="X2658" i="1"/>
  <c r="X2661" i="1"/>
  <c r="X2662" i="1"/>
  <c r="X2665" i="1"/>
  <c r="X2666" i="1"/>
  <c r="X2669" i="1"/>
  <c r="X2670" i="1"/>
  <c r="X2673" i="1"/>
  <c r="X2674" i="1"/>
  <c r="X2677" i="1"/>
  <c r="X2678" i="1"/>
  <c r="X2681" i="1"/>
  <c r="X2682" i="1"/>
  <c r="X2685" i="1"/>
  <c r="X2686" i="1"/>
  <c r="X2689" i="1"/>
  <c r="X2690" i="1"/>
  <c r="X2693" i="1"/>
  <c r="X2694" i="1"/>
  <c r="X2697" i="1"/>
  <c r="X2698" i="1"/>
  <c r="X2702" i="1"/>
  <c r="X2705" i="1"/>
  <c r="X2706" i="1"/>
  <c r="X2710" i="1"/>
  <c r="X2713" i="1"/>
  <c r="X2714" i="1"/>
  <c r="X2718" i="1"/>
  <c r="X2721" i="1"/>
  <c r="X2722" i="1"/>
  <c r="X2726" i="1"/>
  <c r="X2729" i="1"/>
  <c r="X2730" i="1"/>
  <c r="X2734" i="1"/>
  <c r="X2737" i="1"/>
  <c r="X2738" i="1"/>
  <c r="X2742" i="1"/>
  <c r="X2745" i="1"/>
  <c r="X2746" i="1"/>
  <c r="X2750" i="1"/>
  <c r="X2753" i="1"/>
  <c r="X2754" i="1"/>
  <c r="X2758" i="1"/>
  <c r="X2761" i="1"/>
  <c r="X2762" i="1"/>
  <c r="X2766" i="1"/>
  <c r="X2769" i="1"/>
  <c r="X2770" i="1"/>
  <c r="X2774" i="1"/>
  <c r="X2777" i="1"/>
  <c r="X2778" i="1"/>
  <c r="X2782" i="1"/>
  <c r="X2785" i="1"/>
  <c r="X2786" i="1"/>
  <c r="X2790" i="1"/>
  <c r="X2793" i="1"/>
  <c r="X2794" i="1"/>
  <c r="X2798" i="1"/>
  <c r="X2801" i="1"/>
  <c r="X2802" i="1"/>
  <c r="X2806" i="1"/>
  <c r="X2809" i="1"/>
  <c r="X2810" i="1"/>
  <c r="X2814" i="1"/>
  <c r="X2817" i="1"/>
  <c r="X2818" i="1"/>
  <c r="X2822" i="1"/>
  <c r="X2825" i="1"/>
  <c r="X2826" i="1"/>
  <c r="X2830" i="1"/>
  <c r="X2833" i="1"/>
  <c r="X2834" i="1"/>
  <c r="X2838" i="1"/>
  <c r="X2841" i="1"/>
  <c r="X2842" i="1"/>
  <c r="X2846" i="1"/>
  <c r="X2849" i="1"/>
  <c r="X2850" i="1"/>
  <c r="X2854" i="1"/>
  <c r="X2857" i="1"/>
  <c r="X2858" i="1"/>
  <c r="X2862" i="1"/>
  <c r="X2865" i="1"/>
  <c r="X2866" i="1"/>
  <c r="X2870" i="1"/>
  <c r="X2873" i="1"/>
  <c r="X2874" i="1"/>
  <c r="X2878" i="1"/>
  <c r="X2881" i="1"/>
  <c r="X2882" i="1"/>
  <c r="X2886" i="1"/>
  <c r="X2889" i="1"/>
  <c r="X2890" i="1"/>
  <c r="X2894" i="1"/>
  <c r="X2897" i="1"/>
  <c r="X2898" i="1"/>
  <c r="X2902" i="1"/>
  <c r="X2905" i="1"/>
  <c r="X2906" i="1"/>
  <c r="X2910" i="1"/>
  <c r="X2915" i="1"/>
  <c r="X2919" i="1"/>
  <c r="X2922" i="1"/>
  <c r="X2923" i="1"/>
  <c r="X2925" i="1"/>
  <c r="X2927" i="1"/>
  <c r="X2931" i="1"/>
  <c r="X2934" i="1"/>
  <c r="X2935" i="1"/>
  <c r="X2938" i="1"/>
  <c r="X2939" i="1"/>
  <c r="X2942" i="1"/>
  <c r="X2943" i="1"/>
  <c r="X2946" i="1"/>
  <c r="X2947" i="1"/>
  <c r="X2949" i="1"/>
  <c r="X2950" i="1"/>
  <c r="X2951" i="1"/>
  <c r="X2953" i="1"/>
  <c r="X2954" i="1"/>
  <c r="X2955" i="1"/>
  <c r="X2958" i="1"/>
  <c r="X2959" i="1"/>
  <c r="X2962" i="1"/>
  <c r="X2963" i="1"/>
  <c r="X2965" i="1"/>
  <c r="X2966" i="1"/>
  <c r="X2967" i="1"/>
  <c r="X2969" i="1"/>
  <c r="X2970" i="1"/>
  <c r="X2971" i="1"/>
  <c r="X2974" i="1"/>
  <c r="X2975" i="1"/>
  <c r="X2978" i="1"/>
  <c r="X2979" i="1"/>
  <c r="X2981" i="1"/>
  <c r="X2982" i="1"/>
  <c r="X2983" i="1"/>
  <c r="X2986" i="1"/>
  <c r="X2987" i="1"/>
  <c r="X2990" i="1"/>
  <c r="X2991" i="1"/>
  <c r="X2994" i="1"/>
  <c r="X2995" i="1"/>
  <c r="X2997" i="1"/>
  <c r="X2998" i="1"/>
  <c r="X2999" i="1"/>
  <c r="X3002" i="1"/>
  <c r="X3003" i="1"/>
  <c r="X3006" i="1"/>
  <c r="X3007" i="1"/>
  <c r="X3010" i="1"/>
  <c r="X3011" i="1"/>
  <c r="X3013" i="1"/>
  <c r="X3014" i="1"/>
  <c r="X3015" i="1"/>
  <c r="X3018" i="1"/>
  <c r="X3019" i="1"/>
  <c r="X3022" i="1"/>
  <c r="X3023" i="1"/>
  <c r="X3026" i="1"/>
  <c r="X3027" i="1"/>
  <c r="X3029" i="1"/>
  <c r="X3030" i="1"/>
  <c r="X3031" i="1"/>
  <c r="X3033" i="1"/>
  <c r="X3034" i="1"/>
  <c r="X3035" i="1"/>
  <c r="X3038" i="1"/>
  <c r="X3039" i="1"/>
  <c r="X3042" i="1"/>
  <c r="X3043" i="1"/>
  <c r="X3045" i="1"/>
  <c r="X3046" i="1"/>
  <c r="X3047" i="1"/>
  <c r="X3050" i="1"/>
  <c r="X3051" i="1"/>
  <c r="X3054" i="1"/>
  <c r="X3055" i="1"/>
  <c r="X3058" i="1"/>
  <c r="X3059" i="1"/>
  <c r="X3061" i="1"/>
  <c r="X3062" i="1"/>
  <c r="X3063" i="1"/>
  <c r="X3066" i="1"/>
  <c r="X3067" i="1"/>
  <c r="X3070" i="1"/>
  <c r="X3071" i="1"/>
  <c r="X3074" i="1"/>
  <c r="X3075" i="1"/>
  <c r="X3077" i="1"/>
  <c r="X3078" i="1"/>
  <c r="X3079" i="1"/>
  <c r="X3081" i="1"/>
  <c r="X3082" i="1"/>
  <c r="X3083" i="1"/>
  <c r="X3086" i="1"/>
  <c r="X3087" i="1"/>
  <c r="X3090" i="1"/>
  <c r="X3091" i="1"/>
  <c r="X3093" i="1"/>
  <c r="X3094" i="1"/>
  <c r="X3095" i="1"/>
  <c r="X3097" i="1"/>
  <c r="X3098" i="1"/>
  <c r="X3099" i="1"/>
  <c r="X3102" i="1"/>
  <c r="X3103" i="1"/>
  <c r="X3106" i="1"/>
  <c r="X3107" i="1"/>
  <c r="X3109" i="1"/>
  <c r="X3110" i="1"/>
  <c r="X3111" i="1"/>
  <c r="X3114" i="1"/>
  <c r="X3115" i="1"/>
  <c r="X3118" i="1"/>
  <c r="X3119" i="1"/>
  <c r="X3122" i="1"/>
  <c r="X3123" i="1"/>
  <c r="X3125" i="1"/>
  <c r="X3126" i="1"/>
  <c r="X3127" i="1"/>
  <c r="X3130" i="1"/>
  <c r="X3131" i="1"/>
  <c r="X3134" i="1"/>
  <c r="X3135" i="1"/>
  <c r="X3138" i="1"/>
  <c r="X3139" i="1"/>
  <c r="X3141" i="1"/>
  <c r="X3142" i="1"/>
  <c r="X3143" i="1"/>
  <c r="X3145" i="1"/>
  <c r="X3146" i="1"/>
  <c r="X3147" i="1"/>
  <c r="X3150" i="1"/>
  <c r="X3151" i="1"/>
  <c r="X3154" i="1"/>
  <c r="X3155" i="1"/>
  <c r="X3157" i="1"/>
  <c r="X3158" i="1"/>
  <c r="X3159" i="1"/>
  <c r="X3161" i="1"/>
  <c r="X3162" i="1"/>
  <c r="X3163" i="1"/>
  <c r="X3166" i="1"/>
  <c r="X3167" i="1"/>
  <c r="X3170" i="1"/>
  <c r="X3171" i="1"/>
  <c r="X3173" i="1"/>
  <c r="X3174" i="1"/>
  <c r="X3175" i="1"/>
  <c r="X3178" i="1"/>
  <c r="X3179" i="1"/>
  <c r="X3182" i="1"/>
  <c r="X3183" i="1"/>
  <c r="X3186" i="1"/>
  <c r="X3187" i="1"/>
  <c r="X3189" i="1"/>
  <c r="X3190" i="1"/>
  <c r="X3191" i="1"/>
  <c r="X3194" i="1"/>
  <c r="X3195" i="1"/>
  <c r="X3198" i="1"/>
  <c r="X3199" i="1"/>
  <c r="X3202" i="1"/>
  <c r="X3203" i="1"/>
  <c r="X3205" i="1"/>
  <c r="X3206" i="1"/>
  <c r="X3207" i="1"/>
  <c r="X3209" i="1"/>
  <c r="X3210" i="1"/>
  <c r="X3211" i="1"/>
  <c r="X3214" i="1"/>
  <c r="X3215" i="1"/>
  <c r="X3218" i="1"/>
  <c r="X3219" i="1"/>
  <c r="X3221" i="1"/>
  <c r="X3222" i="1"/>
  <c r="X3223" i="1"/>
  <c r="X3225" i="1"/>
  <c r="X3226" i="1"/>
  <c r="X3227" i="1"/>
  <c r="X3230" i="1"/>
  <c r="X3231" i="1"/>
  <c r="X3234" i="1"/>
  <c r="X3235" i="1"/>
  <c r="X3237" i="1"/>
  <c r="X3238" i="1"/>
  <c r="X3239" i="1"/>
  <c r="X3242" i="1"/>
  <c r="X3243" i="1"/>
  <c r="X3246" i="1"/>
  <c r="X3247" i="1"/>
  <c r="X3250" i="1"/>
  <c r="X3251" i="1"/>
  <c r="X3253" i="1"/>
  <c r="X3254" i="1"/>
  <c r="X3255" i="1"/>
  <c r="X3258" i="1"/>
  <c r="X3259" i="1"/>
  <c r="X3262" i="1"/>
  <c r="X3263" i="1"/>
  <c r="X3266" i="1"/>
  <c r="X3267" i="1"/>
  <c r="X3269" i="1"/>
  <c r="X3270" i="1"/>
  <c r="X3271" i="1"/>
  <c r="X3274" i="1"/>
  <c r="X3275" i="1"/>
  <c r="X3278" i="1"/>
  <c r="X3279" i="1"/>
  <c r="X3282" i="1"/>
  <c r="X3283" i="1"/>
  <c r="X3285" i="1"/>
  <c r="X3286" i="1"/>
  <c r="X3287" i="1"/>
  <c r="X3289" i="1"/>
  <c r="X3290" i="1"/>
  <c r="X3291" i="1"/>
  <c r="X3294" i="1"/>
  <c r="X3295" i="1"/>
  <c r="X3298" i="1"/>
  <c r="X3299" i="1"/>
  <c r="X3301" i="1"/>
  <c r="X3302" i="1"/>
  <c r="X3303" i="1"/>
  <c r="X3306" i="1"/>
  <c r="X3307" i="1"/>
  <c r="X3310" i="1"/>
  <c r="X3311" i="1"/>
  <c r="X3314" i="1"/>
  <c r="X3315" i="1"/>
  <c r="X3317" i="1"/>
  <c r="X3318" i="1"/>
  <c r="X3319" i="1"/>
  <c r="X3322" i="1"/>
  <c r="X3323" i="1"/>
  <c r="X3326" i="1"/>
  <c r="X3327" i="1"/>
  <c r="X3330" i="1"/>
  <c r="X3331" i="1"/>
  <c r="X3333" i="1"/>
  <c r="X3334" i="1"/>
  <c r="X3335" i="1"/>
  <c r="X3337" i="1"/>
  <c r="X3338" i="1"/>
  <c r="X3339" i="1"/>
  <c r="X3342" i="1"/>
  <c r="X3343" i="1"/>
  <c r="X3346" i="1"/>
  <c r="X3347" i="1"/>
  <c r="X3349" i="1"/>
  <c r="X3350" i="1"/>
  <c r="X3351" i="1"/>
  <c r="X3353" i="1"/>
  <c r="X3354" i="1"/>
  <c r="X3355" i="1"/>
  <c r="X3358" i="1"/>
  <c r="X3359" i="1"/>
  <c r="X3362" i="1"/>
  <c r="X3363" i="1"/>
  <c r="X3365" i="1"/>
  <c r="X3366" i="1"/>
  <c r="X3367" i="1"/>
  <c r="X3370" i="1"/>
  <c r="X3371" i="1"/>
  <c r="X3374" i="1"/>
  <c r="X3375" i="1"/>
  <c r="X3378" i="1"/>
  <c r="X3379" i="1"/>
  <c r="X3381" i="1"/>
  <c r="X3382" i="1"/>
  <c r="X3383" i="1"/>
  <c r="X3386" i="1"/>
  <c r="X3387" i="1"/>
  <c r="X3390" i="1"/>
  <c r="X3391" i="1"/>
  <c r="X3394" i="1"/>
  <c r="X3395" i="1"/>
  <c r="X3397" i="1"/>
  <c r="X3398" i="1"/>
  <c r="X3399" i="1"/>
  <c r="X3401" i="1"/>
  <c r="X3402" i="1"/>
  <c r="X3403" i="1"/>
  <c r="X3406" i="1"/>
  <c r="X3407" i="1"/>
  <c r="X3410" i="1"/>
  <c r="X3411" i="1"/>
  <c r="X3413" i="1"/>
  <c r="X3414" i="1"/>
  <c r="X3415" i="1"/>
  <c r="X3417" i="1"/>
  <c r="X3418" i="1"/>
  <c r="X3419" i="1"/>
  <c r="X3422" i="1"/>
  <c r="X3423" i="1"/>
  <c r="X3426" i="1"/>
  <c r="X3427" i="1"/>
  <c r="X3429" i="1"/>
  <c r="X3430" i="1"/>
  <c r="X3431" i="1"/>
  <c r="X3434" i="1"/>
  <c r="X3435" i="1"/>
  <c r="X3438" i="1"/>
  <c r="X3439" i="1"/>
  <c r="X3442" i="1"/>
  <c r="X3443" i="1"/>
  <c r="X3445" i="1"/>
  <c r="X3446" i="1"/>
  <c r="X3447" i="1"/>
  <c r="X3450" i="1"/>
  <c r="X3451" i="1"/>
  <c r="X3454" i="1"/>
  <c r="X3455" i="1"/>
  <c r="X3458" i="1"/>
  <c r="X3459" i="1"/>
  <c r="X3461" i="1"/>
  <c r="X3462" i="1"/>
  <c r="X3463" i="1"/>
  <c r="X3466" i="1"/>
  <c r="X3467" i="1"/>
  <c r="X3470" i="1"/>
  <c r="X3471" i="1"/>
  <c r="X3473" i="1"/>
  <c r="X3474" i="1"/>
  <c r="X3475" i="1"/>
  <c r="X3477" i="1"/>
  <c r="X3479" i="1"/>
  <c r="X3483" i="1"/>
  <c r="X3485" i="1"/>
  <c r="X3486" i="1"/>
  <c r="X3487" i="1"/>
  <c r="X3489" i="1"/>
  <c r="X3490" i="1"/>
  <c r="X3491" i="1"/>
  <c r="X3493" i="1"/>
  <c r="X3495" i="1"/>
  <c r="X3499" i="1"/>
  <c r="X3502" i="1"/>
  <c r="X3503" i="1"/>
  <c r="X3507" i="1"/>
  <c r="X3510" i="1"/>
  <c r="X3511" i="1"/>
  <c r="X3514" i="1"/>
  <c r="X3515" i="1"/>
  <c r="X3518" i="1"/>
  <c r="X3519" i="1"/>
  <c r="X3522" i="1"/>
  <c r="X3523" i="1"/>
  <c r="X3526" i="1"/>
  <c r="X3527" i="1"/>
  <c r="X3531" i="1"/>
  <c r="X3534" i="1"/>
  <c r="X3535" i="1"/>
  <c r="X3539" i="1"/>
  <c r="X3542" i="1"/>
  <c r="X3543" i="1"/>
  <c r="X3546" i="1"/>
  <c r="X3547" i="1"/>
  <c r="X3550" i="1"/>
  <c r="X3551" i="1"/>
  <c r="X3554" i="1"/>
  <c r="X3555" i="1"/>
  <c r="X3558" i="1"/>
  <c r="X3559" i="1"/>
  <c r="X3563" i="1"/>
  <c r="X3566" i="1"/>
  <c r="X3567" i="1"/>
  <c r="X3571" i="1"/>
  <c r="X3574" i="1"/>
  <c r="X3575" i="1"/>
  <c r="X3578" i="1"/>
  <c r="X3579" i="1"/>
  <c r="X3582" i="1"/>
  <c r="X3583" i="1"/>
  <c r="X3586" i="1"/>
  <c r="X3587" i="1"/>
  <c r="X3590" i="1"/>
  <c r="X3591" i="1"/>
  <c r="X3595" i="1"/>
  <c r="X3598" i="1"/>
  <c r="X3599" i="1"/>
  <c r="X3603" i="1"/>
  <c r="X3606" i="1"/>
  <c r="X3607" i="1"/>
  <c r="X3610" i="1"/>
  <c r="X3611" i="1"/>
  <c r="X3614" i="1"/>
  <c r="X3615" i="1"/>
  <c r="X3619" i="1"/>
  <c r="X3622" i="1"/>
  <c r="X3623" i="1"/>
  <c r="X3627" i="1"/>
  <c r="X3630" i="1"/>
  <c r="X3631" i="1"/>
  <c r="X3635" i="1"/>
  <c r="X3638" i="1"/>
  <c r="X3639" i="1"/>
  <c r="X3642" i="1"/>
  <c r="X3643" i="1"/>
  <c r="X3646" i="1"/>
  <c r="X3647" i="1"/>
  <c r="X3650" i="1"/>
  <c r="X3651" i="1"/>
  <c r="X3654" i="1"/>
  <c r="X3655" i="1"/>
  <c r="X3659" i="1"/>
  <c r="X3662" i="1"/>
  <c r="X3663" i="1"/>
  <c r="X3667" i="1"/>
  <c r="X3670" i="1"/>
  <c r="X3671" i="1"/>
  <c r="X3674" i="1"/>
  <c r="X3675" i="1"/>
  <c r="X3678" i="1"/>
  <c r="X3679" i="1"/>
  <c r="X3682" i="1"/>
  <c r="X3683" i="1"/>
  <c r="X3686" i="1"/>
  <c r="X3687" i="1"/>
  <c r="X3691" i="1"/>
  <c r="X3694" i="1"/>
  <c r="X3695" i="1"/>
  <c r="X3699" i="1"/>
  <c r="X3702" i="1"/>
  <c r="X3703" i="1"/>
  <c r="X3706" i="1"/>
  <c r="X3707" i="1"/>
  <c r="X3710" i="1"/>
  <c r="X3711" i="1"/>
  <c r="X3714" i="1"/>
  <c r="X3715" i="1"/>
  <c r="X3718" i="1"/>
  <c r="X3719" i="1"/>
  <c r="X3723" i="1"/>
  <c r="X3726" i="1"/>
  <c r="X3727" i="1"/>
  <c r="X3731" i="1"/>
  <c r="X3734" i="1"/>
  <c r="X3735" i="1"/>
  <c r="X3738" i="1"/>
  <c r="X3739" i="1"/>
  <c r="X3742" i="1"/>
  <c r="X3743" i="1"/>
  <c r="X3747" i="1"/>
  <c r="X3750" i="1"/>
  <c r="X3751" i="1"/>
  <c r="X3755" i="1"/>
  <c r="X3758" i="1"/>
  <c r="X3759" i="1"/>
  <c r="X3763" i="1"/>
  <c r="X3766" i="1"/>
  <c r="X3767" i="1"/>
  <c r="X3770" i="1"/>
  <c r="X3771" i="1"/>
  <c r="X3774" i="1"/>
  <c r="X3775" i="1"/>
  <c r="X3778" i="1"/>
  <c r="X3779" i="1"/>
  <c r="X3782" i="1"/>
  <c r="X3783" i="1"/>
  <c r="X3787" i="1"/>
  <c r="X3790" i="1"/>
  <c r="X3791" i="1"/>
  <c r="X3795" i="1"/>
  <c r="X3798" i="1"/>
  <c r="X3799" i="1"/>
  <c r="X3802" i="1"/>
  <c r="X3803" i="1"/>
  <c r="X3806" i="1"/>
  <c r="X3807" i="1"/>
  <c r="X3810" i="1"/>
  <c r="X3811" i="1"/>
  <c r="X3814" i="1"/>
  <c r="X3815" i="1"/>
  <c r="X3819" i="1"/>
  <c r="X3822" i="1"/>
  <c r="X3823" i="1"/>
  <c r="X3827" i="1"/>
  <c r="X3830" i="1"/>
  <c r="X3831" i="1"/>
  <c r="X3834" i="1"/>
  <c r="X3835" i="1"/>
  <c r="X3838" i="1"/>
  <c r="X3839" i="1"/>
  <c r="X3842" i="1"/>
  <c r="X3843" i="1"/>
  <c r="X3846" i="1"/>
  <c r="X3847" i="1"/>
  <c r="X3851" i="1"/>
  <c r="X3854" i="1"/>
  <c r="X3855" i="1"/>
  <c r="X3859" i="1"/>
  <c r="X3862" i="1"/>
  <c r="X3863" i="1"/>
  <c r="X3866" i="1"/>
  <c r="X3867" i="1"/>
  <c r="X3870" i="1"/>
  <c r="X3871" i="1"/>
  <c r="X3875" i="1"/>
  <c r="X3878" i="1"/>
  <c r="X3879" i="1"/>
  <c r="X3883" i="1"/>
  <c r="X3886" i="1"/>
  <c r="X3887" i="1"/>
  <c r="X3891" i="1"/>
  <c r="X3895" i="1"/>
  <c r="X3899" i="1"/>
  <c r="X3903" i="1"/>
  <c r="X3907" i="1"/>
  <c r="X3911" i="1"/>
  <c r="X3915" i="1"/>
  <c r="X3919" i="1"/>
  <c r="X3923" i="1"/>
  <c r="X3927" i="1"/>
  <c r="X3931" i="1"/>
  <c r="X3935" i="1"/>
  <c r="X3939" i="1"/>
  <c r="X3943" i="1"/>
  <c r="X3947" i="1"/>
  <c r="X3951" i="1"/>
  <c r="X3955" i="1"/>
  <c r="X3959" i="1"/>
  <c r="X3963" i="1"/>
  <c r="X3967" i="1"/>
  <c r="X3971" i="1"/>
  <c r="X3975" i="1"/>
  <c r="X3979" i="1"/>
  <c r="X3983" i="1"/>
  <c r="X3987" i="1"/>
  <c r="X3991" i="1"/>
  <c r="X3995" i="1"/>
  <c r="X3999" i="1"/>
  <c r="X4003" i="1"/>
  <c r="X4007" i="1"/>
  <c r="X4011" i="1"/>
  <c r="X4015" i="1"/>
  <c r="X4019" i="1"/>
  <c r="X4023" i="1"/>
  <c r="X4027" i="1"/>
  <c r="X4031" i="1"/>
  <c r="X4035" i="1"/>
  <c r="X4039" i="1"/>
  <c r="X4043" i="1"/>
  <c r="X4047" i="1"/>
  <c r="X4051" i="1"/>
  <c r="X4055" i="1"/>
  <c r="X4059" i="1"/>
  <c r="X4063" i="1"/>
  <c r="X4067" i="1"/>
  <c r="X4071" i="1"/>
  <c r="X4075" i="1"/>
  <c r="X4079" i="1"/>
  <c r="X4083" i="1"/>
  <c r="X4087" i="1"/>
  <c r="X4091" i="1"/>
  <c r="X4095" i="1"/>
  <c r="X4099" i="1"/>
  <c r="X4103" i="1"/>
  <c r="X4107" i="1"/>
  <c r="X4111" i="1"/>
  <c r="X4115" i="1"/>
  <c r="X4119" i="1"/>
  <c r="X4123" i="1"/>
  <c r="X4127" i="1"/>
  <c r="X4131" i="1"/>
  <c r="X4135" i="1"/>
  <c r="X4139" i="1"/>
  <c r="X4143" i="1"/>
  <c r="X4147" i="1"/>
  <c r="X4151" i="1"/>
  <c r="X4155" i="1"/>
  <c r="X4159" i="1"/>
  <c r="X4163" i="1"/>
  <c r="X4167" i="1"/>
  <c r="X4171" i="1"/>
  <c r="X4175" i="1"/>
  <c r="X4180" i="1"/>
  <c r="X4183" i="1"/>
  <c r="X4184" i="1"/>
  <c r="X4186" i="1"/>
  <c r="X4188" i="1"/>
  <c r="X4192" i="1"/>
  <c r="X4195" i="1"/>
  <c r="X4196" i="1"/>
  <c r="X4199" i="1"/>
  <c r="X4200" i="1"/>
  <c r="X4202" i="1"/>
  <c r="X4204" i="1"/>
  <c r="X4208" i="1"/>
  <c r="X4212" i="1"/>
  <c r="X4215" i="1"/>
  <c r="X4216" i="1"/>
  <c r="X4218" i="1"/>
  <c r="X4220" i="1"/>
  <c r="X4224" i="1"/>
  <c r="X4228" i="1"/>
  <c r="X4230" i="1"/>
  <c r="X4231" i="1"/>
  <c r="X4232" i="1"/>
  <c r="X4234" i="1"/>
  <c r="X4236" i="1"/>
  <c r="X4240" i="1"/>
  <c r="X4244" i="1"/>
  <c r="X4247" i="1"/>
  <c r="X4248" i="1"/>
  <c r="X4250" i="1"/>
  <c r="X4252" i="1"/>
  <c r="X4256" i="1"/>
  <c r="X4259" i="1"/>
  <c r="X4260" i="1"/>
  <c r="X4263" i="1"/>
  <c r="X4264" i="1"/>
  <c r="X4266" i="1"/>
  <c r="X4268" i="1"/>
  <c r="X4272" i="1"/>
  <c r="X4276" i="1"/>
  <c r="X4279" i="1"/>
  <c r="X4280" i="1"/>
  <c r="X4282" i="1"/>
  <c r="X4284" i="1"/>
  <c r="X4288" i="1"/>
  <c r="X4292" i="1"/>
  <c r="X4295" i="1"/>
  <c r="X4296" i="1"/>
  <c r="X4300" i="1"/>
  <c r="X4303" i="1"/>
  <c r="X4304" i="1"/>
  <c r="X4308" i="1"/>
  <c r="X4311" i="1"/>
  <c r="X4312" i="1"/>
  <c r="X4316" i="1"/>
  <c r="X4319" i="1"/>
  <c r="X4320" i="1"/>
  <c r="X4324" i="1"/>
  <c r="X4327" i="1"/>
  <c r="X4328" i="1"/>
  <c r="X4332" i="1"/>
  <c r="X4335" i="1"/>
  <c r="X4336" i="1"/>
  <c r="X4340" i="1"/>
  <c r="X4343" i="1"/>
  <c r="X4344" i="1"/>
  <c r="X4348" i="1"/>
  <c r="X4351" i="1"/>
  <c r="X4352" i="1"/>
  <c r="X4356" i="1"/>
  <c r="X4359" i="1"/>
  <c r="X4360" i="1"/>
  <c r="X4364" i="1"/>
  <c r="X4367" i="1"/>
  <c r="X4368" i="1"/>
  <c r="X4372" i="1"/>
  <c r="X4375" i="1"/>
  <c r="X4376" i="1"/>
  <c r="X4380" i="1"/>
  <c r="X4383" i="1"/>
  <c r="X4384" i="1"/>
  <c r="X4388" i="1"/>
  <c r="X4391" i="1"/>
  <c r="X4392" i="1"/>
  <c r="X4396" i="1"/>
  <c r="X4399" i="1"/>
  <c r="X4400" i="1"/>
  <c r="X4404" i="1"/>
  <c r="X4407" i="1"/>
  <c r="X4408" i="1"/>
  <c r="X4412" i="1"/>
  <c r="X4415" i="1"/>
  <c r="X4416" i="1"/>
  <c r="X4420" i="1"/>
  <c r="X4423" i="1"/>
  <c r="X4424" i="1"/>
  <c r="X4428" i="1"/>
  <c r="X4431" i="1"/>
  <c r="X4432" i="1"/>
  <c r="X4436" i="1"/>
  <c r="X4439" i="1"/>
  <c r="X4440" i="1"/>
  <c r="X4444" i="1"/>
  <c r="X4447" i="1"/>
  <c r="X4448" i="1"/>
  <c r="X4452" i="1"/>
  <c r="X4455" i="1"/>
  <c r="X4456" i="1"/>
  <c r="X4460" i="1"/>
  <c r="X4463" i="1"/>
  <c r="X4464" i="1"/>
  <c r="X4468" i="1"/>
  <c r="X4471" i="1"/>
  <c r="X4472" i="1"/>
  <c r="X4476" i="1"/>
  <c r="X4479" i="1"/>
  <c r="X4480" i="1"/>
  <c r="X4485" i="1"/>
  <c r="X4489" i="1"/>
  <c r="X4492" i="1"/>
  <c r="X4493" i="1"/>
  <c r="X4495" i="1"/>
  <c r="X4497" i="1"/>
  <c r="X4501" i="1"/>
  <c r="X4505" i="1"/>
  <c r="X4507" i="1"/>
  <c r="X4508" i="1"/>
  <c r="X4509" i="1"/>
  <c r="X4511" i="1"/>
  <c r="X4513" i="1"/>
  <c r="X4517" i="1"/>
  <c r="X4520" i="1"/>
  <c r="X4521" i="1"/>
  <c r="X4524" i="1"/>
  <c r="X4525" i="1"/>
  <c r="X4527" i="1"/>
  <c r="X4529" i="1"/>
  <c r="X4533" i="1"/>
  <c r="X4535" i="1"/>
  <c r="X4536" i="1"/>
  <c r="X4537" i="1"/>
  <c r="X4540" i="1"/>
  <c r="X4541" i="1"/>
  <c r="X4544" i="1"/>
  <c r="X4545" i="1"/>
  <c r="X4548" i="1"/>
  <c r="X4549" i="1"/>
  <c r="X4551" i="1"/>
  <c r="X4552" i="1"/>
  <c r="X4553" i="1"/>
  <c r="X4555" i="1"/>
  <c r="X4556" i="1"/>
  <c r="X4557" i="1"/>
  <c r="X4560" i="1"/>
  <c r="X4561" i="1"/>
  <c r="X4564" i="1"/>
  <c r="X4565" i="1"/>
  <c r="X4567" i="1"/>
  <c r="X4568" i="1"/>
  <c r="X4569" i="1"/>
  <c r="X4572" i="1"/>
  <c r="X4573" i="1"/>
  <c r="X4576" i="1"/>
  <c r="X4577" i="1"/>
  <c r="X4580" i="1"/>
  <c r="X4581" i="1"/>
  <c r="X4583" i="1"/>
  <c r="X4584" i="1"/>
  <c r="X4585" i="1"/>
  <c r="X4588" i="1"/>
  <c r="X4589" i="1"/>
  <c r="X4592" i="1"/>
  <c r="X4593" i="1"/>
  <c r="X4596" i="1"/>
  <c r="X4597" i="1"/>
  <c r="X4599" i="1"/>
  <c r="X4600" i="1"/>
  <c r="X4601" i="1"/>
  <c r="X4604" i="1"/>
  <c r="X4605" i="1"/>
  <c r="X4608" i="1"/>
  <c r="X4609" i="1"/>
  <c r="X4612" i="1"/>
  <c r="X4613" i="1"/>
  <c r="X4615" i="1"/>
  <c r="X4616" i="1"/>
  <c r="X4617" i="1"/>
  <c r="X4619" i="1"/>
  <c r="X4620" i="1"/>
  <c r="X4621" i="1"/>
  <c r="X4624" i="1"/>
  <c r="X4625" i="1"/>
  <c r="X4628" i="1"/>
  <c r="X4629" i="1"/>
  <c r="X4631" i="1"/>
  <c r="X4632" i="1"/>
  <c r="X4633" i="1"/>
  <c r="X4636" i="1"/>
  <c r="X4637" i="1"/>
  <c r="X4640" i="1"/>
  <c r="X4641" i="1"/>
  <c r="X4644" i="1"/>
  <c r="X4645" i="1"/>
  <c r="X4647" i="1"/>
  <c r="X4648" i="1"/>
  <c r="X4649" i="1"/>
  <c r="X4652" i="1"/>
  <c r="X4653" i="1"/>
  <c r="X4656" i="1"/>
  <c r="X4657" i="1"/>
  <c r="X4660" i="1"/>
  <c r="X4661" i="1"/>
  <c r="X4663" i="1"/>
  <c r="X4664" i="1"/>
  <c r="X4665" i="1"/>
  <c r="X4668" i="1"/>
  <c r="X4669" i="1"/>
  <c r="X4672" i="1"/>
  <c r="X4673" i="1"/>
  <c r="X4676" i="1"/>
  <c r="X4677" i="1"/>
  <c r="X4679" i="1"/>
  <c r="X4680" i="1"/>
  <c r="X4681" i="1"/>
  <c r="X4683" i="1"/>
  <c r="X4684" i="1"/>
  <c r="X4685" i="1"/>
  <c r="X4688" i="1"/>
  <c r="X4689" i="1"/>
  <c r="X4692" i="1"/>
  <c r="X4693" i="1"/>
  <c r="X4695" i="1"/>
  <c r="X4696" i="1"/>
  <c r="X4697" i="1"/>
  <c r="X4700" i="1"/>
  <c r="X4701" i="1"/>
  <c r="X4704" i="1"/>
  <c r="X4705" i="1"/>
  <c r="X4708" i="1"/>
  <c r="X4709" i="1"/>
  <c r="X4711" i="1"/>
  <c r="X4712" i="1"/>
  <c r="X4713" i="1"/>
  <c r="X4716" i="1"/>
  <c r="X4717" i="1"/>
  <c r="X4720" i="1"/>
  <c r="X4721" i="1"/>
  <c r="X4724" i="1"/>
  <c r="X4725" i="1"/>
  <c r="X4727" i="1"/>
  <c r="X4728" i="1"/>
  <c r="X4729" i="1"/>
  <c r="X4731" i="1"/>
  <c r="X4732" i="1"/>
  <c r="X4733" i="1"/>
  <c r="X4736" i="1"/>
  <c r="X4737" i="1"/>
  <c r="X4740" i="1"/>
  <c r="X4741" i="1"/>
  <c r="X4743" i="1"/>
  <c r="X4744" i="1"/>
  <c r="X4745" i="1"/>
  <c r="X4747" i="1"/>
  <c r="X4748" i="1"/>
  <c r="X4749" i="1"/>
  <c r="X4752" i="1"/>
  <c r="X4753" i="1"/>
  <c r="X4756" i="1"/>
  <c r="X4757" i="1"/>
  <c r="X4759" i="1"/>
  <c r="X4760" i="1"/>
  <c r="X4761" i="1"/>
  <c r="X4764" i="1"/>
  <c r="X4765" i="1"/>
  <c r="X4768" i="1"/>
  <c r="X4769" i="1"/>
  <c r="X4772" i="1"/>
  <c r="X4773" i="1"/>
  <c r="X4775" i="1"/>
  <c r="X4776" i="1"/>
  <c r="X4777" i="1"/>
  <c r="X4780" i="1"/>
  <c r="X4781" i="1"/>
  <c r="X4784" i="1"/>
  <c r="X4785" i="1"/>
  <c r="X4788" i="1"/>
  <c r="X4789" i="1"/>
  <c r="X4791" i="1"/>
  <c r="X4792" i="1"/>
  <c r="X4793" i="1"/>
  <c r="X4796" i="1"/>
  <c r="X4797" i="1"/>
  <c r="X4800" i="1"/>
  <c r="X4801" i="1"/>
  <c r="X4804" i="1"/>
  <c r="X4805" i="1"/>
  <c r="X4807" i="1"/>
  <c r="X4808" i="1"/>
  <c r="X4809" i="1"/>
  <c r="X4811" i="1"/>
  <c r="X4812" i="1"/>
  <c r="X4813" i="1"/>
  <c r="X4816" i="1"/>
  <c r="X4817" i="1"/>
  <c r="X4820" i="1"/>
  <c r="X4821" i="1"/>
  <c r="X4823" i="1"/>
  <c r="X4824" i="1"/>
  <c r="X4826" i="1"/>
  <c r="X4827" i="1"/>
  <c r="X4828" i="1"/>
  <c r="X4830" i="1"/>
  <c r="X4832" i="1"/>
  <c r="X4836" i="1"/>
  <c r="X4839" i="1"/>
  <c r="X4840" i="1"/>
  <c r="X4842" i="1"/>
  <c r="X4843" i="1"/>
  <c r="X4844" i="1"/>
  <c r="X4846" i="1"/>
  <c r="X4848" i="1"/>
  <c r="X4852" i="1"/>
  <c r="X4855" i="1"/>
  <c r="X4856" i="1"/>
  <c r="X4858" i="1"/>
  <c r="X4859" i="1"/>
  <c r="X4860" i="1"/>
  <c r="X4862" i="1"/>
  <c r="X4864" i="1"/>
  <c r="X4868" i="1"/>
  <c r="X4870" i="1"/>
  <c r="X4871" i="1"/>
  <c r="X4872" i="1"/>
  <c r="X4874" i="1"/>
  <c r="X4875" i="1"/>
  <c r="X4876" i="1"/>
  <c r="X4878" i="1"/>
  <c r="X4880" i="1"/>
  <c r="X4884" i="1"/>
  <c r="X4887" i="1"/>
  <c r="X4888" i="1"/>
  <c r="X4890" i="1"/>
  <c r="X4891" i="1"/>
  <c r="X4892" i="1"/>
  <c r="X4894" i="1"/>
  <c r="X4896" i="1"/>
  <c r="X4900" i="1"/>
  <c r="X4903" i="1"/>
  <c r="X4904" i="1"/>
  <c r="X4906" i="1"/>
  <c r="X4907" i="1"/>
  <c r="X4908" i="1"/>
  <c r="X4910" i="1"/>
  <c r="X4912" i="1"/>
  <c r="X4916" i="1"/>
  <c r="X4920" i="1"/>
  <c r="X4923" i="1"/>
  <c r="X4924" i="1"/>
  <c r="X4928" i="1"/>
  <c r="X4931" i="1"/>
  <c r="X4932" i="1"/>
  <c r="X4936" i="1"/>
  <c r="X4939" i="1"/>
  <c r="X4940" i="1"/>
  <c r="X4944" i="1"/>
  <c r="X4947" i="1"/>
  <c r="X4948" i="1"/>
  <c r="X4952" i="1"/>
  <c r="X4955" i="1"/>
  <c r="X4956" i="1"/>
  <c r="X4960" i="1"/>
  <c r="X4964" i="1"/>
  <c r="X4968" i="1"/>
  <c r="X4970" i="1"/>
  <c r="X4971" i="1"/>
  <c r="X4972" i="1"/>
  <c r="X4974" i="1"/>
  <c r="X4976" i="1"/>
  <c r="X4980" i="1"/>
  <c r="X4984" i="1"/>
  <c r="X4986" i="1"/>
  <c r="X4987" i="1"/>
  <c r="X4988" i="1"/>
  <c r="X4990" i="1"/>
  <c r="X4992" i="1"/>
  <c r="X4996" i="1"/>
  <c r="X4999" i="1"/>
  <c r="X5000" i="1"/>
  <c r="X5003" i="1"/>
  <c r="X5004" i="1"/>
  <c r="X5007" i="1"/>
  <c r="X5008" i="1"/>
  <c r="X5010" i="1"/>
  <c r="X5011" i="1"/>
  <c r="X5012" i="1"/>
  <c r="X5014" i="1"/>
  <c r="X5015" i="1"/>
  <c r="X5016" i="1"/>
  <c r="X5019" i="1"/>
  <c r="X5020" i="1"/>
  <c r="X5023" i="1"/>
  <c r="X5024" i="1"/>
  <c r="X5026" i="1"/>
  <c r="X5027" i="1"/>
  <c r="X5028" i="1"/>
  <c r="X5031" i="1"/>
  <c r="X5032" i="1"/>
  <c r="X5035" i="1"/>
  <c r="X5036" i="1"/>
  <c r="X5039" i="1"/>
  <c r="X5040" i="1"/>
  <c r="X5042" i="1"/>
  <c r="X5043" i="1"/>
  <c r="X5044" i="1"/>
  <c r="X5047" i="1"/>
  <c r="X5048" i="1"/>
  <c r="X5051" i="1"/>
  <c r="X5052" i="1"/>
  <c r="X5055" i="1"/>
  <c r="X5056" i="1"/>
  <c r="X5058" i="1"/>
  <c r="X5059" i="1"/>
  <c r="X5060" i="1"/>
  <c r="X5062" i="1"/>
  <c r="X5063" i="1"/>
  <c r="X5064" i="1"/>
  <c r="X5067" i="1"/>
  <c r="X5068" i="1"/>
  <c r="X5071" i="1"/>
  <c r="X5072" i="1"/>
  <c r="X5074" i="1"/>
  <c r="X5075" i="1"/>
  <c r="X5076" i="1"/>
  <c r="X5078" i="1"/>
  <c r="X5079" i="1"/>
  <c r="X5080" i="1"/>
  <c r="X5083" i="1"/>
  <c r="X5084" i="1"/>
  <c r="X5087" i="1"/>
  <c r="X5088" i="1"/>
  <c r="X5090" i="1"/>
  <c r="X5091" i="1"/>
  <c r="X5092" i="1"/>
  <c r="X5095" i="1"/>
  <c r="X5096" i="1"/>
  <c r="X5099" i="1"/>
  <c r="X5100" i="1"/>
  <c r="X5103" i="1"/>
  <c r="X5104" i="1"/>
  <c r="X5106" i="1"/>
  <c r="X5107" i="1"/>
  <c r="X5108" i="1"/>
  <c r="X5111" i="1"/>
  <c r="X5112" i="1"/>
  <c r="X5115" i="1"/>
  <c r="X5116" i="1"/>
  <c r="X5119" i="1"/>
  <c r="X5120" i="1"/>
  <c r="X5122" i="1"/>
  <c r="X5123" i="1"/>
  <c r="X5124" i="1"/>
  <c r="X5125" i="1"/>
  <c r="X5127" i="1"/>
  <c r="X5128" i="1"/>
  <c r="X5129" i="1"/>
  <c r="X5131" i="1"/>
  <c r="X5133" i="1"/>
  <c r="X5135" i="1"/>
  <c r="X5136" i="1"/>
  <c r="X5137" i="1"/>
  <c r="X5139" i="1"/>
  <c r="X5140" i="1"/>
  <c r="X5141" i="1"/>
  <c r="X5144" i="1"/>
  <c r="X5145" i="1"/>
  <c r="X5148" i="1"/>
  <c r="X5149" i="1"/>
  <c r="X5151" i="1"/>
  <c r="X5152" i="1"/>
  <c r="X5153" i="1"/>
  <c r="X5155" i="1"/>
  <c r="X5156" i="1"/>
  <c r="X5157" i="1"/>
  <c r="X5160" i="1"/>
  <c r="X5161" i="1"/>
  <c r="X5164" i="1"/>
  <c r="X5165" i="1"/>
  <c r="X5167" i="1"/>
  <c r="X5168" i="1"/>
  <c r="X5169" i="1"/>
  <c r="X5171" i="1"/>
  <c r="X5172" i="1"/>
  <c r="X5173" i="1"/>
  <c r="X5175" i="1"/>
  <c r="X5176" i="1"/>
  <c r="X5177" i="1"/>
  <c r="X5180" i="1"/>
  <c r="X5181" i="1"/>
  <c r="X5183" i="1"/>
  <c r="X5184" i="1"/>
  <c r="X5185" i="1"/>
  <c r="X5187" i="1"/>
  <c r="X5188" i="1"/>
  <c r="X5189" i="1"/>
  <c r="X5191" i="1"/>
  <c r="X5192" i="1"/>
  <c r="X5193" i="1"/>
  <c r="X5196" i="1"/>
  <c r="X5197" i="1"/>
  <c r="X5199" i="1"/>
  <c r="X5200" i="1"/>
  <c r="X5201" i="1"/>
  <c r="X5203" i="1"/>
  <c r="X5204" i="1"/>
  <c r="X5205" i="1"/>
  <c r="X5208" i="1"/>
  <c r="X5209" i="1"/>
  <c r="X5212" i="1"/>
  <c r="X5213" i="1"/>
  <c r="X5215" i="1"/>
  <c r="X5216" i="1"/>
  <c r="X5217" i="1"/>
  <c r="X5219" i="1"/>
  <c r="X5220" i="1"/>
  <c r="X5221" i="1"/>
  <c r="X5224" i="1"/>
  <c r="X5225" i="1"/>
  <c r="X5228" i="1"/>
  <c r="X5229" i="1"/>
  <c r="X5231" i="1"/>
  <c r="X5232" i="1"/>
  <c r="X5233" i="1"/>
  <c r="X5235" i="1"/>
  <c r="X5236" i="1"/>
  <c r="X5237" i="1"/>
  <c r="X5240" i="1"/>
  <c r="X5241" i="1"/>
  <c r="X5244" i="1"/>
  <c r="X5245" i="1"/>
  <c r="X5247" i="1"/>
  <c r="X5248" i="1"/>
  <c r="X5249" i="1"/>
  <c r="X5251" i="1"/>
  <c r="X5252" i="1"/>
  <c r="X5253" i="1"/>
  <c r="X5255" i="1"/>
  <c r="X5256" i="1"/>
  <c r="X5257" i="1"/>
  <c r="X5259" i="1"/>
  <c r="X5260" i="1"/>
  <c r="X5261" i="1"/>
  <c r="X5263" i="1"/>
  <c r="X5264" i="1"/>
  <c r="X5265" i="1"/>
  <c r="X5268" i="1"/>
  <c r="X5269" i="1"/>
  <c r="X5271" i="1"/>
  <c r="X5272" i="1"/>
  <c r="X5273" i="1"/>
  <c r="X5275" i="1"/>
  <c r="X5276" i="1"/>
  <c r="X5277" i="1"/>
  <c r="X5279" i="1"/>
  <c r="X5280" i="1"/>
  <c r="X5281" i="1"/>
  <c r="X5283" i="1"/>
  <c r="X5284" i="1"/>
  <c r="X5287" i="1"/>
  <c r="X5288" i="1"/>
  <c r="X5289" i="1"/>
  <c r="X5291" i="1"/>
  <c r="X5292" i="1"/>
  <c r="X5293" i="1"/>
  <c r="X5295" i="1"/>
  <c r="X5296" i="1"/>
  <c r="X5299" i="1"/>
  <c r="X5300" i="1"/>
  <c r="X5301" i="1"/>
  <c r="X5304" i="1"/>
  <c r="X5305" i="1"/>
  <c r="X5307" i="1"/>
  <c r="X5308" i="1"/>
  <c r="X5309" i="1"/>
  <c r="X5312" i="1"/>
  <c r="X5313" i="1"/>
  <c r="X5315" i="1"/>
  <c r="X5316" i="1"/>
  <c r="X5317" i="1"/>
  <c r="X5320" i="1"/>
  <c r="X5321" i="1"/>
  <c r="X5323" i="1"/>
  <c r="X5324" i="1"/>
  <c r="X5328" i="1"/>
  <c r="X5329" i="1"/>
  <c r="X5331" i="1"/>
  <c r="X5332" i="1"/>
  <c r="X5336" i="1"/>
  <c r="X5337" i="1"/>
  <c r="X5339" i="1"/>
  <c r="X5340" i="1"/>
  <c r="X5341" i="1"/>
  <c r="X5344" i="1"/>
  <c r="X5345" i="1"/>
  <c r="X5347" i="1"/>
  <c r="X5348" i="1"/>
  <c r="X5349" i="1"/>
  <c r="X5352" i="1"/>
  <c r="X5353" i="1"/>
  <c r="X5355" i="1"/>
  <c r="X5356" i="1"/>
  <c r="X5357" i="1"/>
  <c r="X5360" i="1"/>
  <c r="X5361" i="1"/>
  <c r="X5363" i="1"/>
  <c r="X5364" i="1"/>
  <c r="X5365" i="1"/>
  <c r="X2911" i="1"/>
  <c r="X4481" i="1"/>
  <c r="X4532" i="1"/>
  <c r="V7748" i="1"/>
  <c r="V7747" i="1"/>
  <c r="V7746" i="1"/>
  <c r="V7745" i="1"/>
  <c r="V7744" i="1"/>
  <c r="V7743" i="1"/>
  <c r="V7742" i="1"/>
  <c r="V7741" i="1"/>
  <c r="V7740" i="1"/>
  <c r="V7739" i="1"/>
  <c r="V7738" i="1"/>
  <c r="V7737" i="1"/>
  <c r="V7736" i="1"/>
  <c r="V7735" i="1"/>
  <c r="V7734" i="1"/>
  <c r="V7733" i="1"/>
  <c r="V7732" i="1"/>
  <c r="V7731" i="1"/>
  <c r="V7730" i="1"/>
  <c r="V7729" i="1"/>
  <c r="V7728" i="1"/>
  <c r="V7727" i="1"/>
  <c r="V7726" i="1"/>
  <c r="V7725" i="1"/>
  <c r="V7724" i="1"/>
  <c r="V7723" i="1"/>
  <c r="V7722" i="1"/>
  <c r="V7721" i="1"/>
  <c r="V7720" i="1"/>
  <c r="V7719" i="1"/>
  <c r="V7718" i="1"/>
  <c r="V7717" i="1"/>
  <c r="V7716" i="1"/>
  <c r="V7715" i="1"/>
  <c r="V7714" i="1"/>
  <c r="V7713" i="1"/>
  <c r="V7712" i="1"/>
  <c r="V7711" i="1"/>
  <c r="V7710" i="1"/>
  <c r="V7709" i="1"/>
  <c r="V7708" i="1"/>
  <c r="V7707" i="1"/>
  <c r="V7706" i="1"/>
  <c r="V7705" i="1"/>
  <c r="V7704" i="1"/>
  <c r="V7703" i="1"/>
  <c r="V7702" i="1"/>
  <c r="V7701" i="1"/>
  <c r="V7700" i="1"/>
  <c r="V7699" i="1"/>
  <c r="V7698" i="1"/>
  <c r="V7697" i="1"/>
  <c r="V7696" i="1"/>
  <c r="V7695" i="1"/>
  <c r="V7694" i="1"/>
  <c r="V7693" i="1"/>
  <c r="V7692" i="1"/>
  <c r="V7691" i="1"/>
  <c r="V7690" i="1"/>
  <c r="V7689" i="1"/>
  <c r="V7688" i="1"/>
  <c r="V7687" i="1"/>
  <c r="V7686" i="1"/>
  <c r="V7685" i="1"/>
  <c r="V7684" i="1"/>
  <c r="V7683" i="1"/>
  <c r="V7682" i="1"/>
  <c r="V7681" i="1"/>
  <c r="V7680" i="1"/>
  <c r="V7679" i="1"/>
  <c r="V7678" i="1"/>
  <c r="V7677" i="1"/>
  <c r="V7676" i="1"/>
  <c r="V7675" i="1"/>
  <c r="V7674" i="1"/>
  <c r="V7673" i="1"/>
  <c r="V7672" i="1"/>
  <c r="V7671" i="1"/>
  <c r="V7670" i="1"/>
  <c r="V7669" i="1"/>
  <c r="V7668" i="1"/>
  <c r="V7667" i="1"/>
  <c r="V7666" i="1"/>
  <c r="V7665" i="1"/>
  <c r="V7664" i="1"/>
  <c r="V7663" i="1"/>
  <c r="V7662" i="1"/>
  <c r="V7661" i="1"/>
  <c r="V7660" i="1"/>
  <c r="V7659" i="1"/>
  <c r="V7658" i="1"/>
  <c r="V7657" i="1"/>
  <c r="V7656" i="1"/>
  <c r="V7655" i="1"/>
  <c r="V7654" i="1"/>
  <c r="V7653" i="1"/>
  <c r="V7652" i="1"/>
  <c r="V7651" i="1"/>
  <c r="V7650" i="1"/>
  <c r="V7649" i="1"/>
  <c r="V7648" i="1"/>
  <c r="V7647" i="1"/>
  <c r="V7646" i="1"/>
  <c r="V7645" i="1"/>
  <c r="V7644" i="1"/>
  <c r="V7643" i="1"/>
  <c r="V7642" i="1"/>
  <c r="V7641" i="1"/>
  <c r="V7640" i="1"/>
  <c r="V7639" i="1"/>
  <c r="V7638" i="1"/>
  <c r="V7637" i="1"/>
  <c r="V7636" i="1"/>
  <c r="V7635" i="1"/>
  <c r="V7634" i="1"/>
  <c r="V7633" i="1"/>
  <c r="V7632" i="1"/>
  <c r="V7631" i="1"/>
  <c r="V7630" i="1"/>
  <c r="V7629" i="1"/>
  <c r="V7628" i="1"/>
  <c r="V7627" i="1"/>
  <c r="V7626" i="1"/>
  <c r="V7625" i="1"/>
  <c r="V7624" i="1"/>
  <c r="V7623" i="1"/>
  <c r="V7622" i="1"/>
  <c r="V7621" i="1"/>
  <c r="V7620" i="1"/>
  <c r="V7619" i="1"/>
  <c r="V7618" i="1"/>
  <c r="V7617" i="1"/>
  <c r="V7616" i="1"/>
  <c r="V7615" i="1"/>
  <c r="V7614" i="1"/>
  <c r="V7613" i="1"/>
  <c r="V7612" i="1"/>
  <c r="V7611" i="1"/>
  <c r="V7610" i="1"/>
  <c r="V7609" i="1"/>
  <c r="V7608" i="1"/>
  <c r="V7607" i="1"/>
  <c r="V7606" i="1"/>
  <c r="V7605" i="1"/>
  <c r="V7604" i="1"/>
  <c r="V7603" i="1"/>
  <c r="V7602" i="1"/>
  <c r="V7601" i="1"/>
  <c r="V7600" i="1"/>
  <c r="V7599" i="1"/>
  <c r="V7598" i="1"/>
  <c r="V7597" i="1"/>
  <c r="V7596" i="1"/>
  <c r="V7595" i="1"/>
  <c r="V7594" i="1"/>
  <c r="V7593" i="1"/>
  <c r="V7592" i="1"/>
  <c r="V7591" i="1"/>
  <c r="V7590" i="1"/>
  <c r="V7589" i="1"/>
  <c r="V7588" i="1"/>
  <c r="V7587" i="1"/>
  <c r="V7586" i="1"/>
  <c r="V7585" i="1"/>
  <c r="V7584" i="1"/>
  <c r="V7583" i="1"/>
  <c r="V7582" i="1"/>
  <c r="V7581" i="1"/>
  <c r="V7580" i="1"/>
  <c r="V7579" i="1"/>
  <c r="V7578" i="1"/>
  <c r="V7577" i="1"/>
  <c r="V7576" i="1"/>
  <c r="V7575" i="1"/>
  <c r="V7574" i="1"/>
  <c r="V7573" i="1"/>
  <c r="V7572" i="1"/>
  <c r="V7571" i="1"/>
  <c r="V7570" i="1"/>
  <c r="V7569" i="1"/>
  <c r="V7568" i="1"/>
  <c r="V7567" i="1"/>
  <c r="V7566" i="1"/>
  <c r="V7565" i="1"/>
  <c r="V7564" i="1"/>
  <c r="V7563" i="1"/>
  <c r="V7562" i="1"/>
  <c r="V7561" i="1"/>
  <c r="V7560" i="1"/>
  <c r="V7559" i="1"/>
  <c r="V7558" i="1"/>
  <c r="V7557" i="1"/>
  <c r="V7556" i="1"/>
  <c r="V7555" i="1"/>
  <c r="V7554" i="1"/>
  <c r="V7553" i="1"/>
  <c r="V7552" i="1"/>
  <c r="V7551" i="1"/>
  <c r="V7550" i="1"/>
  <c r="V7549" i="1"/>
  <c r="V7548" i="1"/>
  <c r="V7547" i="1"/>
  <c r="V7546" i="1"/>
  <c r="V7545" i="1"/>
  <c r="V7544" i="1"/>
  <c r="V7543" i="1"/>
  <c r="V7542" i="1"/>
  <c r="V7541" i="1"/>
  <c r="V7540" i="1"/>
  <c r="V7539" i="1"/>
  <c r="V7538" i="1"/>
  <c r="V7537" i="1"/>
  <c r="V7536" i="1"/>
  <c r="V7535" i="1"/>
  <c r="V7534" i="1"/>
  <c r="V7533" i="1"/>
  <c r="V7532" i="1"/>
  <c r="V7531" i="1"/>
  <c r="V7530" i="1"/>
  <c r="V7529" i="1"/>
  <c r="V7528" i="1"/>
  <c r="V7527" i="1"/>
  <c r="V7526" i="1"/>
  <c r="V7525" i="1"/>
  <c r="V7524" i="1"/>
  <c r="V7523" i="1"/>
  <c r="V7522" i="1"/>
  <c r="V7521" i="1"/>
  <c r="V7520" i="1"/>
  <c r="V7519" i="1"/>
  <c r="V7518" i="1"/>
  <c r="V7517" i="1"/>
  <c r="V7516" i="1"/>
  <c r="V7515" i="1"/>
  <c r="V7514" i="1"/>
  <c r="V7513" i="1"/>
  <c r="V7512" i="1"/>
  <c r="V7511" i="1"/>
  <c r="V7510" i="1"/>
  <c r="V7509" i="1"/>
  <c r="V7508" i="1"/>
  <c r="V7507" i="1"/>
  <c r="V7506" i="1"/>
  <c r="V7505" i="1"/>
  <c r="V7504" i="1"/>
  <c r="V7503" i="1"/>
  <c r="V7502" i="1"/>
  <c r="V7501" i="1"/>
  <c r="V7500" i="1"/>
  <c r="V7499" i="1"/>
  <c r="V7498" i="1"/>
  <c r="V7497" i="1"/>
  <c r="V7496" i="1"/>
  <c r="V7495" i="1"/>
  <c r="V7494" i="1"/>
  <c r="V7493" i="1"/>
  <c r="V7492" i="1"/>
  <c r="V7491" i="1"/>
  <c r="V7490" i="1"/>
  <c r="V7489" i="1"/>
  <c r="V7488" i="1"/>
  <c r="V7487" i="1"/>
  <c r="V7486" i="1"/>
  <c r="V7485" i="1"/>
  <c r="V7484" i="1"/>
  <c r="V7483" i="1"/>
  <c r="V7482" i="1"/>
  <c r="V7481" i="1"/>
  <c r="V7480" i="1"/>
  <c r="V7479" i="1"/>
  <c r="V7478" i="1"/>
  <c r="V7477" i="1"/>
  <c r="V7476" i="1"/>
  <c r="V7475" i="1"/>
  <c r="V7474" i="1"/>
  <c r="V7473" i="1"/>
  <c r="V7472" i="1"/>
  <c r="V7471" i="1"/>
  <c r="V7470" i="1"/>
  <c r="V7469" i="1"/>
  <c r="V7468" i="1"/>
  <c r="V7467" i="1"/>
  <c r="V7466" i="1"/>
  <c r="V7465" i="1"/>
  <c r="V7464" i="1"/>
  <c r="V7463" i="1"/>
  <c r="V7462" i="1"/>
  <c r="V7461" i="1"/>
  <c r="V7460" i="1"/>
  <c r="V7459" i="1"/>
  <c r="V7458" i="1"/>
  <c r="V7457" i="1"/>
  <c r="V7456" i="1"/>
  <c r="V7455" i="1"/>
  <c r="V7454" i="1"/>
  <c r="V7453" i="1"/>
  <c r="V7452" i="1"/>
  <c r="V7451" i="1"/>
  <c r="V7450" i="1"/>
  <c r="V7449" i="1"/>
  <c r="V7448" i="1"/>
  <c r="V7447" i="1"/>
  <c r="V7446" i="1"/>
  <c r="V7445" i="1"/>
  <c r="V7444" i="1"/>
  <c r="V7443" i="1"/>
  <c r="V7442" i="1"/>
  <c r="V7441" i="1"/>
  <c r="V7440" i="1"/>
  <c r="V7439" i="1"/>
  <c r="V7438" i="1"/>
  <c r="V7437" i="1"/>
  <c r="V7436" i="1"/>
  <c r="V7435" i="1"/>
  <c r="V7434" i="1"/>
  <c r="V7433" i="1"/>
  <c r="V7432" i="1"/>
  <c r="V7431" i="1"/>
  <c r="V7430" i="1"/>
  <c r="V7429" i="1"/>
  <c r="V7428" i="1"/>
  <c r="V7427" i="1"/>
  <c r="V7426" i="1"/>
  <c r="V7425" i="1"/>
  <c r="V7424" i="1"/>
  <c r="V7423" i="1"/>
  <c r="V7422" i="1"/>
  <c r="V7421" i="1"/>
  <c r="V7420" i="1"/>
  <c r="V7419" i="1"/>
  <c r="V7418" i="1"/>
  <c r="V7417" i="1"/>
  <c r="V7416" i="1"/>
  <c r="V7415" i="1"/>
  <c r="V7414" i="1"/>
  <c r="V7413" i="1"/>
  <c r="V7412" i="1"/>
  <c r="V7411" i="1"/>
  <c r="V7410" i="1"/>
  <c r="V7409" i="1"/>
  <c r="V7408" i="1"/>
  <c r="V7407" i="1"/>
  <c r="V7406" i="1"/>
  <c r="V7405" i="1"/>
  <c r="V7404" i="1"/>
  <c r="V7403" i="1"/>
  <c r="V7402" i="1"/>
  <c r="V7401" i="1"/>
  <c r="V7400" i="1"/>
  <c r="V7399" i="1"/>
  <c r="V7398" i="1"/>
  <c r="V7397" i="1"/>
  <c r="V7396" i="1"/>
  <c r="V7395" i="1"/>
  <c r="V7394" i="1"/>
  <c r="V7393" i="1"/>
  <c r="V7392" i="1"/>
  <c r="V7391" i="1"/>
  <c r="V7390" i="1"/>
  <c r="V7389" i="1"/>
  <c r="V7388" i="1"/>
  <c r="V7387" i="1"/>
  <c r="V7386" i="1"/>
  <c r="V7385" i="1"/>
  <c r="V7384" i="1"/>
  <c r="V7383" i="1"/>
  <c r="V7382" i="1"/>
  <c r="V7381" i="1"/>
  <c r="V7380" i="1"/>
  <c r="V7379" i="1"/>
  <c r="V7378" i="1"/>
  <c r="V7377" i="1"/>
  <c r="V7376" i="1"/>
  <c r="V7375" i="1"/>
  <c r="V7374" i="1"/>
  <c r="V7373" i="1"/>
  <c r="V7372" i="1"/>
  <c r="V7371" i="1"/>
  <c r="V7370" i="1"/>
  <c r="V7369" i="1"/>
  <c r="V7368" i="1"/>
  <c r="V7367" i="1"/>
  <c r="V7366" i="1"/>
  <c r="V7365" i="1"/>
  <c r="V7364" i="1"/>
  <c r="V7363" i="1"/>
  <c r="V7362" i="1"/>
  <c r="V7361" i="1"/>
  <c r="V7360" i="1"/>
  <c r="V7359" i="1"/>
  <c r="V7358" i="1"/>
  <c r="V7357" i="1"/>
  <c r="V7356" i="1"/>
  <c r="V7355" i="1"/>
  <c r="V7354" i="1"/>
  <c r="V7353" i="1"/>
  <c r="V7352" i="1"/>
  <c r="V7351" i="1"/>
  <c r="V7350" i="1"/>
  <c r="V7349" i="1"/>
  <c r="V7348" i="1"/>
  <c r="V7347" i="1"/>
  <c r="V7346" i="1"/>
  <c r="V7345" i="1"/>
  <c r="V7344" i="1"/>
  <c r="V7343" i="1"/>
  <c r="V7342" i="1"/>
  <c r="V7341" i="1"/>
  <c r="V7340" i="1"/>
  <c r="V7339" i="1"/>
  <c r="V7338" i="1"/>
  <c r="V7337" i="1"/>
  <c r="V7336" i="1"/>
  <c r="V7335" i="1"/>
  <c r="V7334" i="1"/>
  <c r="V7333" i="1"/>
  <c r="V7332" i="1"/>
  <c r="V7331" i="1"/>
  <c r="V7330" i="1"/>
  <c r="V7329" i="1"/>
  <c r="V7328" i="1"/>
  <c r="V7327" i="1"/>
  <c r="V7326" i="1"/>
  <c r="V7325" i="1"/>
  <c r="V7324" i="1"/>
  <c r="V7323" i="1"/>
  <c r="V7322" i="1"/>
  <c r="V7321" i="1"/>
  <c r="V7320" i="1"/>
  <c r="V7319" i="1"/>
  <c r="V7318" i="1"/>
  <c r="V7317" i="1"/>
  <c r="V7316" i="1"/>
  <c r="V7315" i="1"/>
  <c r="V7314" i="1"/>
  <c r="V7313" i="1"/>
  <c r="V7312" i="1"/>
  <c r="V7311" i="1"/>
  <c r="V7310" i="1"/>
  <c r="V7309" i="1"/>
  <c r="V7308" i="1"/>
  <c r="V7307" i="1"/>
  <c r="V7306" i="1"/>
  <c r="V7305" i="1"/>
  <c r="V7304" i="1"/>
  <c r="V7303" i="1"/>
  <c r="V7302" i="1"/>
  <c r="V7301" i="1"/>
  <c r="V7300" i="1"/>
  <c r="V7299" i="1"/>
  <c r="V7298" i="1"/>
  <c r="V7297" i="1"/>
  <c r="V7296" i="1"/>
  <c r="V7295" i="1"/>
  <c r="V7294" i="1"/>
  <c r="V7293" i="1"/>
  <c r="V7292" i="1"/>
  <c r="V7291" i="1"/>
  <c r="V7290" i="1"/>
  <c r="V7289" i="1"/>
  <c r="V7288" i="1"/>
  <c r="V7287" i="1"/>
  <c r="V7286" i="1"/>
  <c r="V7285" i="1"/>
  <c r="V7284" i="1"/>
  <c r="V7283" i="1"/>
  <c r="V7282" i="1"/>
  <c r="V7281" i="1"/>
  <c r="V7280" i="1"/>
  <c r="V7279" i="1"/>
  <c r="V7278" i="1"/>
  <c r="V7277" i="1"/>
  <c r="V7276" i="1"/>
  <c r="V7275" i="1"/>
  <c r="V7274" i="1"/>
  <c r="V7273" i="1"/>
  <c r="V7272" i="1"/>
  <c r="V7271" i="1"/>
  <c r="V7270" i="1"/>
  <c r="V7269" i="1"/>
  <c r="V7268" i="1"/>
  <c r="V7267" i="1"/>
  <c r="V7266" i="1"/>
  <c r="V7265" i="1"/>
  <c r="V7264" i="1"/>
  <c r="V7263" i="1"/>
  <c r="V7262" i="1"/>
  <c r="V7261" i="1"/>
  <c r="V7260" i="1"/>
  <c r="V7259" i="1"/>
  <c r="V7258" i="1"/>
  <c r="V7257" i="1"/>
  <c r="V7256" i="1"/>
  <c r="V7255" i="1"/>
  <c r="V7254" i="1"/>
  <c r="V7253" i="1"/>
  <c r="V7252" i="1"/>
  <c r="V7251" i="1"/>
  <c r="V7250" i="1"/>
  <c r="V7249" i="1"/>
  <c r="V7248" i="1"/>
  <c r="V7247" i="1"/>
  <c r="V7246" i="1"/>
  <c r="V7245" i="1"/>
  <c r="V7244" i="1"/>
  <c r="V7243" i="1"/>
  <c r="V7242" i="1"/>
  <c r="V7241" i="1"/>
  <c r="V7240" i="1"/>
  <c r="V7239" i="1"/>
  <c r="V7238" i="1"/>
  <c r="V7237" i="1"/>
  <c r="V7236" i="1"/>
  <c r="V7235" i="1"/>
  <c r="V7234" i="1"/>
  <c r="V7233" i="1"/>
  <c r="V7232" i="1"/>
  <c r="V7231" i="1"/>
  <c r="V7230" i="1"/>
  <c r="V7229" i="1"/>
  <c r="V7228" i="1"/>
  <c r="V7227" i="1"/>
  <c r="V7226" i="1"/>
  <c r="V7225" i="1"/>
  <c r="V7224" i="1"/>
  <c r="V7223" i="1"/>
  <c r="V7222" i="1"/>
  <c r="V7221" i="1"/>
  <c r="V7220" i="1"/>
  <c r="V7219" i="1"/>
  <c r="V7218" i="1"/>
  <c r="V7217" i="1"/>
  <c r="V7216" i="1"/>
  <c r="V7215" i="1"/>
  <c r="V7214" i="1"/>
  <c r="V7213" i="1"/>
  <c r="V7212" i="1"/>
  <c r="V7211" i="1"/>
  <c r="V7210" i="1"/>
  <c r="V7209" i="1"/>
  <c r="V7208" i="1"/>
  <c r="V7207" i="1"/>
  <c r="V7206" i="1"/>
  <c r="V7205" i="1"/>
  <c r="V7204" i="1"/>
  <c r="V7203" i="1"/>
  <c r="V7202" i="1"/>
  <c r="V7201" i="1"/>
  <c r="V7200" i="1"/>
  <c r="V7199" i="1"/>
  <c r="V7198" i="1"/>
  <c r="V7197" i="1"/>
  <c r="V7196" i="1"/>
  <c r="V7195" i="1"/>
  <c r="V7194" i="1"/>
  <c r="V7193" i="1"/>
  <c r="V7192" i="1"/>
  <c r="V7191" i="1"/>
  <c r="V7190" i="1"/>
  <c r="V7189" i="1"/>
  <c r="V7188" i="1"/>
  <c r="V7187" i="1"/>
  <c r="V7186" i="1"/>
  <c r="V7185" i="1"/>
  <c r="V7184" i="1"/>
  <c r="V7183" i="1"/>
  <c r="V7182" i="1"/>
  <c r="V7181" i="1"/>
  <c r="V7180" i="1"/>
  <c r="V7179" i="1"/>
  <c r="V7178" i="1"/>
  <c r="V7177" i="1"/>
  <c r="V7176" i="1"/>
  <c r="V7175" i="1"/>
  <c r="V7174" i="1"/>
  <c r="V7173" i="1"/>
  <c r="V7172" i="1"/>
  <c r="V7171" i="1"/>
  <c r="V7170" i="1"/>
  <c r="V7169" i="1"/>
  <c r="V7168" i="1"/>
  <c r="V7167" i="1"/>
  <c r="V7166" i="1"/>
  <c r="V7165" i="1"/>
  <c r="V7164" i="1"/>
  <c r="V7163" i="1"/>
  <c r="V7162" i="1"/>
  <c r="V7161" i="1"/>
  <c r="V7160" i="1"/>
  <c r="V7159" i="1"/>
  <c r="V7158" i="1"/>
  <c r="V7157" i="1"/>
  <c r="V7156" i="1"/>
  <c r="V7155" i="1"/>
  <c r="V7154" i="1"/>
  <c r="V7153" i="1"/>
  <c r="V7152" i="1"/>
  <c r="V7151" i="1"/>
  <c r="V7150" i="1"/>
  <c r="V7149" i="1"/>
  <c r="V7148" i="1"/>
  <c r="V7147" i="1"/>
  <c r="V7146" i="1"/>
  <c r="V7145" i="1"/>
  <c r="V7144" i="1"/>
  <c r="V7143" i="1"/>
  <c r="V7142" i="1"/>
  <c r="V7141" i="1"/>
  <c r="V7140" i="1"/>
  <c r="V7139" i="1"/>
  <c r="V7138" i="1"/>
  <c r="V7137" i="1"/>
  <c r="V7136" i="1"/>
  <c r="V7135" i="1"/>
  <c r="V7134" i="1"/>
  <c r="V7133" i="1"/>
  <c r="V7132" i="1"/>
  <c r="V7131" i="1"/>
  <c r="V7130" i="1"/>
  <c r="V7129" i="1"/>
  <c r="V7128" i="1"/>
  <c r="V7127" i="1"/>
  <c r="V7126" i="1"/>
  <c r="V7125" i="1"/>
  <c r="V7124" i="1"/>
  <c r="V7123" i="1"/>
  <c r="V7122" i="1"/>
  <c r="V7121" i="1"/>
  <c r="V7120" i="1"/>
  <c r="V7119" i="1"/>
  <c r="V7118" i="1"/>
  <c r="V7117" i="1"/>
  <c r="V7116" i="1"/>
  <c r="V7115" i="1"/>
  <c r="V7114" i="1"/>
  <c r="V7113" i="1"/>
  <c r="V7112" i="1"/>
  <c r="V7111" i="1"/>
  <c r="V7110" i="1"/>
  <c r="V7109" i="1"/>
  <c r="V7108" i="1"/>
  <c r="V7107" i="1"/>
  <c r="V7106" i="1"/>
  <c r="V7105" i="1"/>
  <c r="V7104" i="1"/>
  <c r="V7103" i="1"/>
  <c r="V7102" i="1"/>
  <c r="V7101" i="1"/>
  <c r="V7100" i="1"/>
  <c r="V7099" i="1"/>
  <c r="V7098" i="1"/>
  <c r="V7097" i="1"/>
  <c r="V7096" i="1"/>
  <c r="V7095" i="1"/>
  <c r="V7094" i="1"/>
  <c r="V7093" i="1"/>
  <c r="V7092" i="1"/>
  <c r="V7091" i="1"/>
  <c r="V7090" i="1"/>
  <c r="V7089" i="1"/>
  <c r="V7088" i="1"/>
  <c r="V7087" i="1"/>
  <c r="V7086" i="1"/>
  <c r="V7085" i="1"/>
  <c r="V7084" i="1"/>
  <c r="V7083" i="1"/>
  <c r="V7082" i="1"/>
  <c r="V7081" i="1"/>
  <c r="V7080" i="1"/>
  <c r="V7079" i="1"/>
  <c r="V7078" i="1"/>
  <c r="V7077" i="1"/>
  <c r="V7076" i="1"/>
  <c r="V7075" i="1"/>
  <c r="V7074" i="1"/>
  <c r="V7073" i="1"/>
  <c r="V7072" i="1"/>
  <c r="V7071" i="1"/>
  <c r="V7070" i="1"/>
  <c r="V7069" i="1"/>
  <c r="V7068" i="1"/>
  <c r="V7067" i="1"/>
  <c r="V7066" i="1"/>
  <c r="V7065" i="1"/>
  <c r="V7064" i="1"/>
  <c r="V7063" i="1"/>
  <c r="V7062" i="1"/>
  <c r="V7061" i="1"/>
  <c r="V7060" i="1"/>
  <c r="V7059" i="1"/>
  <c r="V7058" i="1"/>
  <c r="V7057" i="1"/>
  <c r="V7056" i="1"/>
  <c r="V7055" i="1"/>
  <c r="V7054" i="1"/>
  <c r="V7053" i="1"/>
  <c r="V7052" i="1"/>
  <c r="V7051" i="1"/>
  <c r="V7050" i="1"/>
  <c r="V7049" i="1"/>
  <c r="V7048" i="1"/>
  <c r="V7047" i="1"/>
  <c r="V7046" i="1"/>
  <c r="V7045" i="1"/>
  <c r="V7044" i="1"/>
  <c r="V7043" i="1"/>
  <c r="V7042" i="1"/>
  <c r="V7041" i="1"/>
  <c r="V7040" i="1"/>
  <c r="V7039" i="1"/>
  <c r="V7038" i="1"/>
  <c r="V7037" i="1"/>
  <c r="V7036" i="1"/>
  <c r="V7035" i="1"/>
  <c r="V7034" i="1"/>
  <c r="V7033" i="1"/>
  <c r="V7032" i="1"/>
  <c r="V7031" i="1"/>
  <c r="V7030" i="1"/>
  <c r="V7029" i="1"/>
  <c r="V7028" i="1"/>
  <c r="V7027" i="1"/>
  <c r="V7026" i="1"/>
  <c r="V7025" i="1"/>
  <c r="V7024" i="1"/>
  <c r="V7023" i="1"/>
  <c r="V7022" i="1"/>
  <c r="V7021" i="1"/>
  <c r="V7020" i="1"/>
  <c r="V7019" i="1"/>
  <c r="V7018" i="1"/>
  <c r="V7017" i="1"/>
  <c r="V7016" i="1"/>
  <c r="V7015" i="1"/>
  <c r="V7014" i="1"/>
  <c r="V7013" i="1"/>
  <c r="V7012" i="1"/>
  <c r="V7011" i="1"/>
  <c r="V7010" i="1"/>
  <c r="V7009" i="1"/>
  <c r="V7008" i="1"/>
  <c r="V7007" i="1"/>
  <c r="V7006" i="1"/>
  <c r="V7005" i="1"/>
  <c r="V7004" i="1"/>
  <c r="V7003" i="1"/>
  <c r="V7002" i="1"/>
  <c r="V7001" i="1"/>
  <c r="V7000" i="1"/>
  <c r="V6999" i="1"/>
  <c r="V6998" i="1"/>
  <c r="V6997" i="1"/>
  <c r="V6996" i="1"/>
  <c r="V6995" i="1"/>
  <c r="V6994" i="1"/>
  <c r="V6993" i="1"/>
  <c r="V6992" i="1"/>
  <c r="V6991" i="1"/>
  <c r="V6990" i="1"/>
  <c r="V6989" i="1"/>
  <c r="V6988" i="1"/>
  <c r="V6987" i="1"/>
  <c r="V6986" i="1"/>
  <c r="V6985" i="1"/>
  <c r="V6984" i="1"/>
  <c r="V6983" i="1"/>
  <c r="V6982" i="1"/>
  <c r="V6981" i="1"/>
  <c r="V6980" i="1"/>
  <c r="V6979" i="1"/>
  <c r="V6978" i="1"/>
  <c r="V6977" i="1"/>
  <c r="V6976" i="1"/>
  <c r="V6975" i="1"/>
  <c r="V6974" i="1"/>
  <c r="V6973" i="1"/>
  <c r="V6972" i="1"/>
  <c r="V6971" i="1"/>
  <c r="V6970" i="1"/>
  <c r="V6969" i="1"/>
  <c r="V6968" i="1"/>
  <c r="V6967" i="1"/>
  <c r="V6966" i="1"/>
  <c r="V6965" i="1"/>
  <c r="V6964" i="1"/>
  <c r="V6963" i="1"/>
  <c r="V6962" i="1"/>
  <c r="V6961" i="1"/>
  <c r="V6960" i="1"/>
  <c r="V6959" i="1"/>
  <c r="V6958" i="1"/>
  <c r="V6957" i="1"/>
  <c r="V6956" i="1"/>
  <c r="V6955" i="1"/>
  <c r="V6954" i="1"/>
  <c r="V6953" i="1"/>
  <c r="V6952" i="1"/>
  <c r="V6951" i="1"/>
  <c r="V6950" i="1"/>
  <c r="V6949" i="1"/>
  <c r="V6948" i="1"/>
  <c r="V6947" i="1"/>
  <c r="V6946" i="1"/>
  <c r="V6945" i="1"/>
  <c r="V6944" i="1"/>
  <c r="V6943" i="1"/>
  <c r="V6942" i="1"/>
  <c r="V6941" i="1"/>
  <c r="V6940" i="1"/>
  <c r="V6939" i="1"/>
  <c r="V6938" i="1"/>
  <c r="V6937" i="1"/>
  <c r="V6936" i="1"/>
  <c r="V6935" i="1"/>
  <c r="V6934" i="1"/>
  <c r="V6933" i="1"/>
  <c r="V6932" i="1"/>
  <c r="V6931" i="1"/>
  <c r="V6930" i="1"/>
  <c r="V6929" i="1"/>
  <c r="V6928" i="1"/>
  <c r="V6927" i="1"/>
  <c r="V6926" i="1"/>
  <c r="V6925" i="1"/>
  <c r="V6924" i="1"/>
  <c r="V6923" i="1"/>
  <c r="V6922" i="1"/>
  <c r="V6921" i="1"/>
  <c r="V6920" i="1"/>
  <c r="V6919" i="1"/>
  <c r="V6918" i="1"/>
  <c r="V6917" i="1"/>
  <c r="V6916" i="1"/>
  <c r="V6915" i="1"/>
  <c r="V6914" i="1"/>
  <c r="V6913" i="1"/>
  <c r="V6912" i="1"/>
  <c r="V6911" i="1"/>
  <c r="V6910" i="1"/>
  <c r="V6909" i="1"/>
  <c r="V6908" i="1"/>
  <c r="V6907" i="1"/>
  <c r="V6906" i="1"/>
  <c r="V6905" i="1"/>
  <c r="V6904" i="1"/>
  <c r="V6903" i="1"/>
  <c r="V6902" i="1"/>
  <c r="V6901" i="1"/>
  <c r="V6900" i="1"/>
  <c r="V6899" i="1"/>
  <c r="V6898" i="1"/>
  <c r="V6897" i="1"/>
  <c r="V6896" i="1"/>
  <c r="V6895" i="1"/>
  <c r="V6894" i="1"/>
  <c r="V6893" i="1"/>
  <c r="V6892" i="1"/>
  <c r="V6891" i="1"/>
  <c r="V6890" i="1"/>
  <c r="V6889" i="1"/>
  <c r="V6888" i="1"/>
  <c r="V6887" i="1"/>
  <c r="V6886" i="1"/>
  <c r="V6885" i="1"/>
  <c r="V6884" i="1"/>
  <c r="V6883" i="1"/>
  <c r="V6882" i="1"/>
  <c r="V6881" i="1"/>
  <c r="V6880" i="1"/>
  <c r="V6879" i="1"/>
  <c r="V6878" i="1"/>
  <c r="V6877" i="1"/>
  <c r="V6876" i="1"/>
  <c r="V6875" i="1"/>
  <c r="V6874" i="1"/>
  <c r="V6873" i="1"/>
  <c r="V6872" i="1"/>
  <c r="V6871" i="1"/>
  <c r="V6870" i="1"/>
  <c r="V6869" i="1"/>
  <c r="V6868" i="1"/>
  <c r="V6867" i="1"/>
  <c r="V6866" i="1"/>
  <c r="V6865" i="1"/>
  <c r="V6864" i="1"/>
  <c r="V6863" i="1"/>
  <c r="V6862" i="1"/>
  <c r="V6861" i="1"/>
  <c r="V6860" i="1"/>
  <c r="V6859" i="1"/>
  <c r="V6858" i="1"/>
  <c r="V6857" i="1"/>
  <c r="V6856" i="1"/>
  <c r="V6855" i="1"/>
  <c r="V6854" i="1"/>
  <c r="V6853" i="1"/>
  <c r="V6852" i="1"/>
  <c r="V6851" i="1"/>
  <c r="V6850" i="1"/>
  <c r="V6849" i="1"/>
  <c r="V6848" i="1"/>
  <c r="V6847" i="1"/>
  <c r="V6846" i="1"/>
  <c r="V6845" i="1"/>
  <c r="V6844" i="1"/>
  <c r="V6843" i="1"/>
  <c r="V6842" i="1"/>
  <c r="V6841" i="1"/>
  <c r="V6840" i="1"/>
  <c r="V6839" i="1"/>
  <c r="V6838" i="1"/>
  <c r="V6837" i="1"/>
  <c r="V6836" i="1"/>
  <c r="V6835" i="1"/>
  <c r="V6834" i="1"/>
  <c r="V6833" i="1"/>
  <c r="V6832" i="1"/>
  <c r="V6831" i="1"/>
  <c r="V6830" i="1"/>
  <c r="V6829" i="1"/>
  <c r="V6828" i="1"/>
  <c r="V6827" i="1"/>
  <c r="V6826" i="1"/>
  <c r="V6825" i="1"/>
  <c r="V6824" i="1"/>
  <c r="V6823" i="1"/>
  <c r="V6822" i="1"/>
  <c r="V6821" i="1"/>
  <c r="V6820" i="1"/>
  <c r="V6819" i="1"/>
  <c r="V6818" i="1"/>
  <c r="V6817" i="1"/>
  <c r="V6816" i="1"/>
  <c r="V6815" i="1"/>
  <c r="V6814" i="1"/>
  <c r="V6813" i="1"/>
  <c r="V6812" i="1"/>
  <c r="V6811" i="1"/>
  <c r="V6810" i="1"/>
  <c r="V6809" i="1"/>
  <c r="V6808" i="1"/>
  <c r="V6807" i="1"/>
  <c r="V6806" i="1"/>
  <c r="V6805" i="1"/>
  <c r="V6804" i="1"/>
  <c r="V6803" i="1"/>
  <c r="V6802" i="1"/>
  <c r="V6801" i="1"/>
  <c r="V6800" i="1"/>
  <c r="V6799" i="1"/>
  <c r="V6798" i="1"/>
  <c r="V6797" i="1"/>
  <c r="V6796" i="1"/>
  <c r="V6795" i="1"/>
  <c r="V6794" i="1"/>
  <c r="V6793" i="1"/>
  <c r="V6792" i="1"/>
  <c r="V6791" i="1"/>
  <c r="V6790" i="1"/>
  <c r="V6789" i="1"/>
  <c r="V6788" i="1"/>
  <c r="V6787" i="1"/>
  <c r="V6786" i="1"/>
  <c r="V6785" i="1"/>
  <c r="V6784" i="1"/>
  <c r="V6783" i="1"/>
  <c r="V6782" i="1"/>
  <c r="V6781" i="1"/>
  <c r="V6780" i="1"/>
  <c r="V6779" i="1"/>
  <c r="V6778" i="1"/>
  <c r="V6777" i="1"/>
  <c r="V6776" i="1"/>
  <c r="V6775" i="1"/>
  <c r="V6774" i="1"/>
  <c r="V6773" i="1"/>
  <c r="V6772" i="1"/>
  <c r="V6771" i="1"/>
  <c r="V6770" i="1"/>
  <c r="V6769" i="1"/>
  <c r="V6768" i="1"/>
  <c r="V6767" i="1"/>
  <c r="V6766" i="1"/>
  <c r="V6765" i="1"/>
  <c r="V6764" i="1"/>
  <c r="V6763" i="1"/>
  <c r="V6762" i="1"/>
  <c r="V6761" i="1"/>
  <c r="V6760" i="1"/>
  <c r="V6759" i="1"/>
  <c r="V6758" i="1"/>
  <c r="V6757" i="1"/>
  <c r="V6756" i="1"/>
  <c r="V6755" i="1"/>
  <c r="V6754" i="1"/>
  <c r="V6753" i="1"/>
  <c r="V6752" i="1"/>
  <c r="V6751" i="1"/>
  <c r="V6750" i="1"/>
  <c r="V6749" i="1"/>
  <c r="V6748" i="1"/>
  <c r="V6747" i="1"/>
  <c r="V6746" i="1"/>
  <c r="V6745" i="1"/>
  <c r="V6744" i="1"/>
  <c r="V6743" i="1"/>
  <c r="V6742" i="1"/>
  <c r="V6741" i="1"/>
  <c r="V6740" i="1"/>
  <c r="V6739" i="1"/>
  <c r="V6738" i="1"/>
  <c r="V6737" i="1"/>
  <c r="V6736" i="1"/>
  <c r="V6735" i="1"/>
  <c r="V6734" i="1"/>
  <c r="V6733" i="1"/>
  <c r="V6732" i="1"/>
  <c r="V6731" i="1"/>
  <c r="V6730" i="1"/>
  <c r="V6729" i="1"/>
  <c r="V6728" i="1"/>
  <c r="V6727" i="1"/>
  <c r="V6726" i="1"/>
  <c r="V6725" i="1"/>
  <c r="V6724" i="1"/>
  <c r="V6723" i="1"/>
  <c r="V6722" i="1"/>
  <c r="V6721" i="1"/>
  <c r="V6720" i="1"/>
  <c r="V6719" i="1"/>
  <c r="V6718" i="1"/>
  <c r="V6717" i="1"/>
  <c r="V6716" i="1"/>
  <c r="V6715" i="1"/>
  <c r="V6714" i="1"/>
  <c r="V6713" i="1"/>
  <c r="V6712" i="1"/>
  <c r="V6711" i="1"/>
  <c r="V6710" i="1"/>
  <c r="V6709" i="1"/>
  <c r="V6708" i="1"/>
  <c r="V6707" i="1"/>
  <c r="V6706" i="1"/>
  <c r="V6705" i="1"/>
  <c r="V6704" i="1"/>
  <c r="V6703" i="1"/>
  <c r="V6702" i="1"/>
  <c r="V6701" i="1"/>
  <c r="V6700" i="1"/>
  <c r="V6699" i="1"/>
  <c r="V6698" i="1"/>
  <c r="V6697" i="1"/>
  <c r="V6696" i="1"/>
  <c r="V6695" i="1"/>
  <c r="V6694" i="1"/>
  <c r="V6693" i="1"/>
  <c r="V6692" i="1"/>
  <c r="V6691" i="1"/>
  <c r="V6690" i="1"/>
  <c r="V6689" i="1"/>
  <c r="V6688" i="1"/>
  <c r="V6687" i="1"/>
  <c r="V6686" i="1"/>
  <c r="V6685" i="1"/>
  <c r="V6684" i="1"/>
  <c r="V6683" i="1"/>
  <c r="V6682" i="1"/>
  <c r="V6681" i="1"/>
  <c r="V6680" i="1"/>
  <c r="V6679" i="1"/>
  <c r="V6678" i="1"/>
  <c r="V6677" i="1"/>
  <c r="V6676" i="1"/>
  <c r="V6675" i="1"/>
  <c r="V6674" i="1"/>
  <c r="V6673" i="1"/>
  <c r="V6672" i="1"/>
  <c r="V6671" i="1"/>
  <c r="V6670" i="1"/>
  <c r="V6669" i="1"/>
  <c r="V6668" i="1"/>
  <c r="V6667" i="1"/>
  <c r="V6666" i="1"/>
  <c r="V6665" i="1"/>
  <c r="V6664" i="1"/>
  <c r="V6663" i="1"/>
  <c r="V6662" i="1"/>
  <c r="V6661" i="1"/>
  <c r="V6660" i="1"/>
  <c r="V6659" i="1"/>
  <c r="V6658" i="1"/>
  <c r="V6657" i="1"/>
  <c r="V6656" i="1"/>
  <c r="V6655" i="1"/>
  <c r="V6654" i="1"/>
  <c r="V6653" i="1"/>
  <c r="V6652" i="1"/>
  <c r="V6651" i="1"/>
  <c r="V6650" i="1"/>
  <c r="V6649" i="1"/>
  <c r="V6648" i="1"/>
  <c r="V6647" i="1"/>
  <c r="V6646" i="1"/>
  <c r="V6645" i="1"/>
  <c r="V6644" i="1"/>
  <c r="V6643" i="1"/>
  <c r="V6642" i="1"/>
  <c r="V6641" i="1"/>
  <c r="V6640" i="1"/>
  <c r="V6639" i="1"/>
  <c r="V6638" i="1"/>
  <c r="V6637" i="1"/>
  <c r="V6636" i="1"/>
  <c r="V6635" i="1"/>
  <c r="V6634" i="1"/>
  <c r="V6633" i="1"/>
  <c r="V6632" i="1"/>
  <c r="V6631" i="1"/>
  <c r="V6630" i="1"/>
  <c r="V6629" i="1"/>
  <c r="V6628" i="1"/>
  <c r="V6627" i="1"/>
  <c r="V6626" i="1"/>
  <c r="V6625" i="1"/>
  <c r="V6624" i="1"/>
  <c r="V6623" i="1"/>
  <c r="V6622" i="1"/>
  <c r="V6621" i="1"/>
  <c r="V6620" i="1"/>
  <c r="V6619" i="1"/>
  <c r="V6618" i="1"/>
  <c r="V6617" i="1"/>
  <c r="V6616" i="1"/>
  <c r="V6615" i="1"/>
  <c r="V6614" i="1"/>
  <c r="V6613" i="1"/>
  <c r="V6612" i="1"/>
  <c r="V6611" i="1"/>
  <c r="V6610" i="1"/>
  <c r="V6609" i="1"/>
  <c r="V6608" i="1"/>
  <c r="V6607" i="1"/>
  <c r="V6606" i="1"/>
  <c r="V6605" i="1"/>
  <c r="V6604" i="1"/>
  <c r="V6603" i="1"/>
  <c r="V6602" i="1"/>
  <c r="V6601" i="1"/>
  <c r="V6600" i="1"/>
  <c r="V6599" i="1"/>
  <c r="V6598" i="1"/>
  <c r="V6597" i="1"/>
  <c r="V6596" i="1"/>
  <c r="V6595" i="1"/>
  <c r="V6594" i="1"/>
  <c r="V6593" i="1"/>
  <c r="V6592" i="1"/>
  <c r="V6591" i="1"/>
  <c r="V6590" i="1"/>
  <c r="V6589" i="1"/>
  <c r="V6588" i="1"/>
  <c r="V6587" i="1"/>
  <c r="V6586" i="1"/>
  <c r="V6585" i="1"/>
  <c r="V6584" i="1"/>
  <c r="V6583" i="1"/>
  <c r="V6582" i="1"/>
  <c r="V6581" i="1"/>
  <c r="V6580" i="1"/>
  <c r="V6579" i="1"/>
  <c r="V6578" i="1"/>
  <c r="V6577" i="1"/>
  <c r="V6576" i="1"/>
  <c r="V6575" i="1"/>
  <c r="V6574" i="1"/>
  <c r="V6573" i="1"/>
  <c r="V6572" i="1"/>
  <c r="V6571" i="1"/>
  <c r="V6570" i="1"/>
  <c r="V6569" i="1"/>
  <c r="V6568" i="1"/>
  <c r="V6567" i="1"/>
  <c r="V6566" i="1"/>
  <c r="V6565" i="1"/>
  <c r="V6564" i="1"/>
  <c r="V6563" i="1"/>
  <c r="V6562" i="1"/>
  <c r="V6561" i="1"/>
  <c r="V6560" i="1"/>
  <c r="V6559" i="1"/>
  <c r="V6558" i="1"/>
  <c r="V6557" i="1"/>
  <c r="V6556" i="1"/>
  <c r="V6555" i="1"/>
  <c r="V6554" i="1"/>
  <c r="V6553" i="1"/>
  <c r="V6552" i="1"/>
  <c r="V6551" i="1"/>
  <c r="V6550" i="1"/>
  <c r="V6549" i="1"/>
  <c r="V6548" i="1"/>
  <c r="V6547" i="1"/>
  <c r="V6546" i="1"/>
  <c r="V6545" i="1"/>
  <c r="V6544" i="1"/>
  <c r="V6543" i="1"/>
  <c r="V6542" i="1"/>
  <c r="V6541" i="1"/>
  <c r="V6540" i="1"/>
  <c r="V6539" i="1"/>
  <c r="V6538" i="1"/>
  <c r="V6537" i="1"/>
  <c r="V6536" i="1"/>
  <c r="V6535" i="1"/>
  <c r="V6534" i="1"/>
  <c r="V6533" i="1"/>
  <c r="V6532" i="1"/>
  <c r="V6531" i="1"/>
  <c r="V6530" i="1"/>
  <c r="V6529" i="1"/>
  <c r="V6528" i="1"/>
  <c r="V6527" i="1"/>
  <c r="V6526" i="1"/>
  <c r="V6525" i="1"/>
  <c r="V6524" i="1"/>
  <c r="V6523" i="1"/>
  <c r="V6522" i="1"/>
  <c r="V6521" i="1"/>
  <c r="V6520" i="1"/>
  <c r="V6519" i="1"/>
  <c r="V6518" i="1"/>
  <c r="V6517" i="1"/>
  <c r="V6516" i="1"/>
  <c r="V6515" i="1"/>
  <c r="V6514" i="1"/>
  <c r="V6513" i="1"/>
  <c r="V6512" i="1"/>
  <c r="V6511" i="1"/>
  <c r="V6510" i="1"/>
  <c r="V6509" i="1"/>
  <c r="V6508" i="1"/>
  <c r="V6507" i="1"/>
  <c r="V6506" i="1"/>
  <c r="V6505" i="1"/>
  <c r="V6504" i="1"/>
  <c r="V6503" i="1"/>
  <c r="V6502" i="1"/>
  <c r="V6501" i="1"/>
  <c r="V6500" i="1"/>
  <c r="V6499" i="1"/>
  <c r="V6498" i="1"/>
  <c r="V6497" i="1"/>
  <c r="V6496" i="1"/>
  <c r="V6495" i="1"/>
  <c r="V6494" i="1"/>
  <c r="V6493" i="1"/>
  <c r="V6492" i="1"/>
  <c r="V6491" i="1"/>
  <c r="V6490" i="1"/>
  <c r="V6489" i="1"/>
  <c r="V6488" i="1"/>
  <c r="V6487" i="1"/>
  <c r="V6486" i="1"/>
  <c r="V6485" i="1"/>
  <c r="V6484" i="1"/>
  <c r="V6483" i="1"/>
  <c r="V6482" i="1"/>
  <c r="V6481" i="1"/>
  <c r="V6480" i="1"/>
  <c r="V6479" i="1"/>
  <c r="V6478" i="1"/>
  <c r="V6477" i="1"/>
  <c r="V6476" i="1"/>
  <c r="V6475" i="1"/>
  <c r="V6474" i="1"/>
  <c r="V6473" i="1"/>
  <c r="V6472" i="1"/>
  <c r="V6471" i="1"/>
  <c r="V6470" i="1"/>
  <c r="V6469" i="1"/>
  <c r="V6468" i="1"/>
  <c r="V6467" i="1"/>
  <c r="V6466" i="1"/>
  <c r="V6465" i="1"/>
  <c r="V6464" i="1"/>
  <c r="V6463" i="1"/>
  <c r="V6462" i="1"/>
  <c r="V6461" i="1"/>
  <c r="V6460" i="1"/>
  <c r="V6459" i="1"/>
  <c r="V6458" i="1"/>
  <c r="V6457" i="1"/>
  <c r="V6456" i="1"/>
  <c r="V6455" i="1"/>
  <c r="V6454" i="1"/>
  <c r="V6453" i="1"/>
  <c r="V6452" i="1"/>
  <c r="V6451" i="1"/>
  <c r="V6450" i="1"/>
  <c r="V6449" i="1"/>
  <c r="V6448" i="1"/>
  <c r="V6447" i="1"/>
  <c r="V6446" i="1"/>
  <c r="V6445" i="1"/>
  <c r="V6444" i="1"/>
  <c r="V6443" i="1"/>
  <c r="V6442" i="1"/>
  <c r="V6441" i="1"/>
  <c r="V6440" i="1"/>
  <c r="V6439" i="1"/>
  <c r="V6438" i="1"/>
  <c r="V6437" i="1"/>
  <c r="V6436" i="1"/>
  <c r="V6435" i="1"/>
  <c r="V6434" i="1"/>
  <c r="V6433" i="1"/>
  <c r="V6432" i="1"/>
  <c r="V6431" i="1"/>
  <c r="V6430" i="1"/>
  <c r="V6429" i="1"/>
  <c r="V6428" i="1"/>
  <c r="V6427" i="1"/>
  <c r="V6426" i="1"/>
  <c r="V6425" i="1"/>
  <c r="V6424" i="1"/>
  <c r="V6423" i="1"/>
  <c r="V6422" i="1"/>
  <c r="V6421" i="1"/>
  <c r="V6420" i="1"/>
  <c r="V6419" i="1"/>
  <c r="V6418" i="1"/>
  <c r="V6417" i="1"/>
  <c r="V6416" i="1"/>
  <c r="V6415" i="1"/>
  <c r="V6414" i="1"/>
  <c r="V6413" i="1"/>
  <c r="V6412" i="1"/>
  <c r="V6411" i="1"/>
  <c r="V6410" i="1"/>
  <c r="V6409" i="1"/>
  <c r="V6408" i="1"/>
  <c r="V6407" i="1"/>
  <c r="V6406" i="1"/>
  <c r="V6405" i="1"/>
  <c r="V6404" i="1"/>
  <c r="V6403" i="1"/>
  <c r="V6402" i="1"/>
  <c r="V6401" i="1"/>
  <c r="V6400" i="1"/>
  <c r="V6399" i="1"/>
  <c r="V6398" i="1"/>
  <c r="V6397" i="1"/>
  <c r="V6396" i="1"/>
  <c r="V6395" i="1"/>
  <c r="V6394" i="1"/>
  <c r="V6393" i="1"/>
  <c r="V6392" i="1"/>
  <c r="V6391" i="1"/>
  <c r="V6390" i="1"/>
  <c r="V6389" i="1"/>
  <c r="V6388" i="1"/>
  <c r="V6387" i="1"/>
  <c r="V6386" i="1"/>
  <c r="V6385" i="1"/>
  <c r="V6384" i="1"/>
  <c r="V6383" i="1"/>
  <c r="V6382" i="1"/>
  <c r="V6381" i="1"/>
  <c r="V6380" i="1"/>
  <c r="V6379" i="1"/>
  <c r="V6378" i="1"/>
  <c r="V6377" i="1"/>
  <c r="V6376" i="1"/>
  <c r="V6375" i="1"/>
  <c r="V6374" i="1"/>
  <c r="V6373" i="1"/>
  <c r="V6372" i="1"/>
  <c r="V6371" i="1"/>
  <c r="V6370" i="1"/>
  <c r="V6369" i="1"/>
  <c r="V6368" i="1"/>
  <c r="V6367" i="1"/>
  <c r="V6366" i="1"/>
  <c r="V6365" i="1"/>
  <c r="V6364" i="1"/>
  <c r="V6363" i="1"/>
  <c r="V6362" i="1"/>
  <c r="V6361" i="1"/>
  <c r="V6360" i="1"/>
  <c r="V6359" i="1"/>
  <c r="V6358" i="1"/>
  <c r="V6357" i="1"/>
  <c r="V6356" i="1"/>
  <c r="V6355" i="1"/>
  <c r="V6354" i="1"/>
  <c r="V6353" i="1"/>
  <c r="V6352" i="1"/>
  <c r="V6351" i="1"/>
  <c r="V6350" i="1"/>
  <c r="V6349" i="1"/>
  <c r="V6348" i="1"/>
  <c r="V6347" i="1"/>
  <c r="V6346" i="1"/>
  <c r="V6345" i="1"/>
  <c r="V6344" i="1"/>
  <c r="V6343" i="1"/>
  <c r="V6342" i="1"/>
  <c r="V6341" i="1"/>
  <c r="V6340" i="1"/>
  <c r="V6339" i="1"/>
  <c r="V6338" i="1"/>
  <c r="V6337" i="1"/>
  <c r="V6336" i="1"/>
  <c r="V6335" i="1"/>
  <c r="V6334" i="1"/>
  <c r="V6333" i="1"/>
  <c r="V6332" i="1"/>
  <c r="V6331" i="1"/>
  <c r="V6330" i="1"/>
  <c r="V6329" i="1"/>
  <c r="V6328" i="1"/>
  <c r="V6327" i="1"/>
  <c r="V6326" i="1"/>
  <c r="V6325" i="1"/>
  <c r="V6324" i="1"/>
  <c r="V6323" i="1"/>
  <c r="V6322" i="1"/>
  <c r="V6321" i="1"/>
  <c r="V6320" i="1"/>
  <c r="V6319" i="1"/>
  <c r="V6318" i="1"/>
  <c r="V6317" i="1"/>
  <c r="V6316" i="1"/>
  <c r="V6315" i="1"/>
  <c r="V6314" i="1"/>
  <c r="V6313" i="1"/>
  <c r="V6312" i="1"/>
  <c r="V6311" i="1"/>
  <c r="V6310" i="1"/>
  <c r="V6309" i="1"/>
  <c r="V6308" i="1"/>
  <c r="V6307" i="1"/>
  <c r="V6306" i="1"/>
  <c r="V6305" i="1"/>
  <c r="V6304" i="1"/>
  <c r="V6303" i="1"/>
  <c r="V6302" i="1"/>
  <c r="V6301" i="1"/>
  <c r="V6300" i="1"/>
  <c r="V6299" i="1"/>
  <c r="V6298" i="1"/>
  <c r="V6297" i="1"/>
  <c r="V6296" i="1"/>
  <c r="V6295" i="1"/>
  <c r="V6294" i="1"/>
  <c r="V6293" i="1"/>
  <c r="V6292" i="1"/>
  <c r="V6291" i="1"/>
  <c r="V6290" i="1"/>
  <c r="V6289" i="1"/>
  <c r="V6288" i="1"/>
  <c r="V6287" i="1"/>
  <c r="V6286" i="1"/>
  <c r="V6285" i="1"/>
  <c r="V6284" i="1"/>
  <c r="V6283" i="1"/>
  <c r="V6282" i="1"/>
  <c r="V6281" i="1"/>
  <c r="V6280" i="1"/>
  <c r="V6279" i="1"/>
  <c r="V6278" i="1"/>
  <c r="V6277" i="1"/>
  <c r="V6276" i="1"/>
  <c r="V6275" i="1"/>
  <c r="V6274" i="1"/>
  <c r="V6273" i="1"/>
  <c r="V6272" i="1"/>
  <c r="V6271" i="1"/>
  <c r="V6270" i="1"/>
  <c r="V6269" i="1"/>
  <c r="V6268" i="1"/>
  <c r="V6267" i="1"/>
  <c r="V6266" i="1"/>
  <c r="V6265" i="1"/>
  <c r="V6264" i="1"/>
  <c r="V6263" i="1"/>
  <c r="V6262" i="1"/>
  <c r="V6261" i="1"/>
  <c r="V6260" i="1"/>
  <c r="V6259" i="1"/>
  <c r="V6258" i="1"/>
  <c r="V6257" i="1"/>
  <c r="V6256" i="1"/>
  <c r="V6255" i="1"/>
  <c r="V6254" i="1"/>
  <c r="V6253" i="1"/>
  <c r="V6252" i="1"/>
  <c r="V6251" i="1"/>
  <c r="V6250" i="1"/>
  <c r="V6249" i="1"/>
  <c r="V6248" i="1"/>
  <c r="V6247" i="1"/>
  <c r="V6246" i="1"/>
  <c r="V6245" i="1"/>
  <c r="V6244" i="1"/>
  <c r="V6243" i="1"/>
  <c r="V6242" i="1"/>
  <c r="V6241" i="1"/>
  <c r="V6240" i="1"/>
  <c r="V6239" i="1"/>
  <c r="V6238" i="1"/>
  <c r="V6237" i="1"/>
  <c r="V6236" i="1"/>
  <c r="V6235" i="1"/>
  <c r="V6234" i="1"/>
  <c r="V6233" i="1"/>
  <c r="V6232" i="1"/>
  <c r="V6231" i="1"/>
  <c r="V6230" i="1"/>
  <c r="V6229" i="1"/>
  <c r="V6228" i="1"/>
  <c r="V6227" i="1"/>
  <c r="V6226" i="1"/>
  <c r="V6225" i="1"/>
  <c r="V6224" i="1"/>
  <c r="V6223" i="1"/>
  <c r="V6222" i="1"/>
  <c r="V6221" i="1"/>
  <c r="V6220" i="1"/>
  <c r="V6219" i="1"/>
  <c r="V6218" i="1"/>
  <c r="V6217" i="1"/>
  <c r="V6216" i="1"/>
  <c r="V6215" i="1"/>
  <c r="V6214" i="1"/>
  <c r="V6213" i="1"/>
  <c r="V6212" i="1"/>
  <c r="V6211" i="1"/>
  <c r="V6210" i="1"/>
  <c r="V6209" i="1"/>
  <c r="V6208" i="1"/>
  <c r="V6207" i="1"/>
  <c r="V6206" i="1"/>
  <c r="V6205" i="1"/>
  <c r="V6204" i="1"/>
  <c r="V6203" i="1"/>
  <c r="V6202" i="1"/>
  <c r="V6201" i="1"/>
  <c r="V6200" i="1"/>
  <c r="V6199" i="1"/>
  <c r="V6198" i="1"/>
  <c r="V6197" i="1"/>
  <c r="V6196" i="1"/>
  <c r="V6195" i="1"/>
  <c r="V6194" i="1"/>
  <c r="V6193" i="1"/>
  <c r="V6192" i="1"/>
  <c r="V6191" i="1"/>
  <c r="V6190" i="1"/>
  <c r="V6189" i="1"/>
  <c r="V6188" i="1"/>
  <c r="V6187" i="1"/>
  <c r="V6186" i="1"/>
  <c r="V6185" i="1"/>
  <c r="V6184" i="1"/>
  <c r="V6183" i="1"/>
  <c r="V6182" i="1"/>
  <c r="V6181" i="1"/>
  <c r="V6180" i="1"/>
  <c r="V6179" i="1"/>
  <c r="V6178" i="1"/>
  <c r="V6177" i="1"/>
  <c r="V6176" i="1"/>
  <c r="V6175" i="1"/>
  <c r="V6174" i="1"/>
  <c r="V6173" i="1"/>
  <c r="V6172" i="1"/>
  <c r="V6171" i="1"/>
  <c r="V6170" i="1"/>
  <c r="V6169" i="1"/>
  <c r="V6168" i="1"/>
  <c r="V6167" i="1"/>
  <c r="V6166" i="1"/>
  <c r="V6165" i="1"/>
  <c r="V6164" i="1"/>
  <c r="V6163" i="1"/>
  <c r="V6162" i="1"/>
  <c r="V6161" i="1"/>
  <c r="V6160" i="1"/>
  <c r="V6159" i="1"/>
  <c r="V6158" i="1"/>
  <c r="V6157" i="1"/>
  <c r="V6156" i="1"/>
  <c r="V6155" i="1"/>
  <c r="V6154" i="1"/>
  <c r="V6153" i="1"/>
  <c r="V6152" i="1"/>
  <c r="V6151" i="1"/>
  <c r="V6150" i="1"/>
  <c r="V6149" i="1"/>
  <c r="V6148" i="1"/>
  <c r="V6147" i="1"/>
  <c r="V6146" i="1"/>
  <c r="V6145" i="1"/>
  <c r="V6144" i="1"/>
  <c r="V6143" i="1"/>
  <c r="V6142" i="1"/>
  <c r="V6141" i="1"/>
  <c r="V6140" i="1"/>
  <c r="V6139" i="1"/>
  <c r="V6138" i="1"/>
  <c r="V6137" i="1"/>
  <c r="V6136" i="1"/>
  <c r="V6135" i="1"/>
  <c r="V6134" i="1"/>
  <c r="V6133" i="1"/>
  <c r="V6132" i="1"/>
  <c r="V6131" i="1"/>
  <c r="V6130" i="1"/>
  <c r="V6129" i="1"/>
  <c r="V6128" i="1"/>
  <c r="V6127" i="1"/>
  <c r="V6126" i="1"/>
  <c r="V6125" i="1"/>
  <c r="V6124" i="1"/>
  <c r="V6123" i="1"/>
  <c r="V6122" i="1"/>
  <c r="V6121" i="1"/>
  <c r="V6120" i="1"/>
  <c r="V6119" i="1"/>
  <c r="V6118" i="1"/>
  <c r="V6117" i="1"/>
  <c r="V6116" i="1"/>
  <c r="V6115" i="1"/>
  <c r="V6114" i="1"/>
  <c r="V6113" i="1"/>
  <c r="V6112" i="1"/>
  <c r="V6111" i="1"/>
  <c r="V6110" i="1"/>
  <c r="V6109" i="1"/>
  <c r="V6108" i="1"/>
  <c r="V6107" i="1"/>
  <c r="V6106" i="1"/>
  <c r="V6105" i="1"/>
  <c r="V6104" i="1"/>
  <c r="V6103" i="1"/>
  <c r="V6102" i="1"/>
  <c r="V6101" i="1"/>
  <c r="V6100" i="1"/>
  <c r="V6099" i="1"/>
  <c r="V6098" i="1"/>
  <c r="V6097" i="1"/>
  <c r="V6096" i="1"/>
  <c r="V6095" i="1"/>
  <c r="V6094" i="1"/>
  <c r="V6093" i="1"/>
  <c r="V6092" i="1"/>
  <c r="V6091" i="1"/>
  <c r="V6090" i="1"/>
  <c r="V6089" i="1"/>
  <c r="V6088" i="1"/>
  <c r="V6087" i="1"/>
  <c r="V6086" i="1"/>
  <c r="V6085" i="1"/>
  <c r="V6084" i="1"/>
  <c r="V6083" i="1"/>
  <c r="V6082" i="1"/>
  <c r="V6081" i="1"/>
  <c r="V6080" i="1"/>
  <c r="V6079" i="1"/>
  <c r="V6078" i="1"/>
  <c r="V6077" i="1"/>
  <c r="V6076" i="1"/>
  <c r="V6075" i="1"/>
  <c r="V6074" i="1"/>
  <c r="V6073" i="1"/>
  <c r="V6072" i="1"/>
  <c r="V6071" i="1"/>
  <c r="V6070" i="1"/>
  <c r="V6069" i="1"/>
  <c r="V6068" i="1"/>
  <c r="V6067" i="1"/>
  <c r="V6066" i="1"/>
  <c r="V6065" i="1"/>
  <c r="V6064" i="1"/>
  <c r="V6063" i="1"/>
  <c r="V6062" i="1"/>
  <c r="V6061" i="1"/>
  <c r="V6060" i="1"/>
  <c r="V6059" i="1"/>
  <c r="V6058" i="1"/>
  <c r="V6057" i="1"/>
  <c r="V6056" i="1"/>
  <c r="V6055" i="1"/>
  <c r="V6054" i="1"/>
  <c r="V6053" i="1"/>
  <c r="V6052" i="1"/>
  <c r="V6051" i="1"/>
  <c r="V6050" i="1"/>
  <c r="V6049" i="1"/>
  <c r="V6048" i="1"/>
  <c r="V6047" i="1"/>
  <c r="V6046" i="1"/>
  <c r="V6045" i="1"/>
  <c r="V6044" i="1"/>
  <c r="V6043" i="1"/>
  <c r="V6042" i="1"/>
  <c r="V6041" i="1"/>
  <c r="V6040" i="1"/>
  <c r="V6039" i="1"/>
  <c r="V6038" i="1"/>
  <c r="V6037" i="1"/>
  <c r="V6036" i="1"/>
  <c r="V6035" i="1"/>
  <c r="V6034" i="1"/>
  <c r="V6033" i="1"/>
  <c r="V6032" i="1"/>
  <c r="V6031" i="1"/>
  <c r="V6030" i="1"/>
  <c r="V6029" i="1"/>
  <c r="V6028" i="1"/>
  <c r="V6027" i="1"/>
  <c r="V6026" i="1"/>
  <c r="V6025" i="1"/>
  <c r="V6024" i="1"/>
  <c r="V6023" i="1"/>
  <c r="V6022" i="1"/>
  <c r="V6021" i="1"/>
  <c r="V6020" i="1"/>
  <c r="V6019" i="1"/>
  <c r="V6018" i="1"/>
  <c r="V6017" i="1"/>
  <c r="V6016" i="1"/>
  <c r="V6015" i="1"/>
  <c r="V6014" i="1"/>
  <c r="V6013" i="1"/>
  <c r="V6012" i="1"/>
  <c r="V6011" i="1"/>
  <c r="V6010" i="1"/>
  <c r="V6009" i="1"/>
  <c r="V6008" i="1"/>
  <c r="V6007" i="1"/>
  <c r="V6006" i="1"/>
  <c r="V6005" i="1"/>
  <c r="V6004" i="1"/>
  <c r="V6003" i="1"/>
  <c r="V6002" i="1"/>
  <c r="V6001" i="1"/>
  <c r="V6000" i="1"/>
  <c r="V5999" i="1"/>
  <c r="V5998" i="1"/>
  <c r="V5997" i="1"/>
  <c r="V5996" i="1"/>
  <c r="V5995" i="1"/>
  <c r="V5994" i="1"/>
  <c r="V5993" i="1"/>
  <c r="V5992" i="1"/>
  <c r="V5991" i="1"/>
  <c r="V5990" i="1"/>
  <c r="V5989" i="1"/>
  <c r="V5988" i="1"/>
  <c r="V5987" i="1"/>
  <c r="V5986" i="1"/>
  <c r="V5985" i="1"/>
  <c r="V5984" i="1"/>
  <c r="V5983" i="1"/>
  <c r="V5982" i="1"/>
  <c r="V5981" i="1"/>
  <c r="V5980" i="1"/>
  <c r="V5979" i="1"/>
  <c r="V5978" i="1"/>
  <c r="V5977" i="1"/>
  <c r="V5976" i="1"/>
  <c r="V5975" i="1"/>
  <c r="V5974" i="1"/>
  <c r="V5973" i="1"/>
  <c r="V5972" i="1"/>
  <c r="V5971" i="1"/>
  <c r="V5970" i="1"/>
  <c r="V5969" i="1"/>
  <c r="V5968" i="1"/>
  <c r="V5967" i="1"/>
  <c r="V5966" i="1"/>
  <c r="V5965" i="1"/>
  <c r="V5964" i="1"/>
  <c r="V5963" i="1"/>
  <c r="V5962" i="1"/>
  <c r="V5961" i="1"/>
  <c r="V5960" i="1"/>
  <c r="V5959" i="1"/>
  <c r="V5958" i="1"/>
  <c r="V5957" i="1"/>
  <c r="V5956" i="1"/>
  <c r="V5955" i="1"/>
  <c r="V5954" i="1"/>
  <c r="V5953" i="1"/>
  <c r="V5952" i="1"/>
  <c r="V5951" i="1"/>
  <c r="V5950" i="1"/>
  <c r="V5949" i="1"/>
  <c r="V5948" i="1"/>
  <c r="V5947" i="1"/>
  <c r="V5946" i="1"/>
  <c r="V5945" i="1"/>
  <c r="V5944" i="1"/>
  <c r="V5943" i="1"/>
  <c r="V5942" i="1"/>
  <c r="V5941" i="1"/>
  <c r="V5940" i="1"/>
  <c r="V5939" i="1"/>
  <c r="V5938" i="1"/>
  <c r="V5937" i="1"/>
  <c r="V5936" i="1"/>
  <c r="V5935" i="1"/>
  <c r="V5934" i="1"/>
  <c r="V5933" i="1"/>
  <c r="V5932" i="1"/>
  <c r="V5931" i="1"/>
  <c r="V5930" i="1"/>
  <c r="V5929" i="1"/>
  <c r="V5928" i="1"/>
  <c r="V5927" i="1"/>
  <c r="V5926" i="1"/>
  <c r="V5925" i="1"/>
  <c r="V5924" i="1"/>
  <c r="V5923" i="1"/>
  <c r="V5922" i="1"/>
  <c r="V5921" i="1"/>
  <c r="V5920" i="1"/>
  <c r="V5919" i="1"/>
  <c r="V5918" i="1"/>
  <c r="V5917" i="1"/>
  <c r="V5916" i="1"/>
  <c r="V5915" i="1"/>
  <c r="V5914" i="1"/>
  <c r="V5913" i="1"/>
  <c r="V5912" i="1"/>
  <c r="V5911" i="1"/>
  <c r="V5910" i="1"/>
  <c r="V5909" i="1"/>
  <c r="V5908" i="1"/>
  <c r="V5907" i="1"/>
  <c r="V5906" i="1"/>
  <c r="V5905" i="1"/>
  <c r="V5904" i="1"/>
  <c r="V5903" i="1"/>
  <c r="V5902" i="1"/>
  <c r="V5901" i="1"/>
  <c r="V5900" i="1"/>
  <c r="V5899" i="1"/>
  <c r="V5898" i="1"/>
  <c r="V5897" i="1"/>
  <c r="V5896" i="1"/>
  <c r="V5895" i="1"/>
  <c r="V5894" i="1"/>
  <c r="V5893" i="1"/>
  <c r="V5892" i="1"/>
  <c r="V5891" i="1"/>
  <c r="V5890" i="1"/>
  <c r="V5889" i="1"/>
  <c r="V5888" i="1"/>
  <c r="V5887" i="1"/>
  <c r="V5886" i="1"/>
  <c r="V5885" i="1"/>
  <c r="V5884" i="1"/>
  <c r="V5883" i="1"/>
  <c r="V5882" i="1"/>
  <c r="V5881" i="1"/>
  <c r="V5880" i="1"/>
  <c r="V5879" i="1"/>
  <c r="V5878" i="1"/>
  <c r="V5877" i="1"/>
  <c r="V5876" i="1"/>
  <c r="V5875" i="1"/>
  <c r="V5874" i="1"/>
  <c r="V5873" i="1"/>
  <c r="V5872" i="1"/>
  <c r="V5871" i="1"/>
  <c r="V5870" i="1"/>
  <c r="V5869" i="1"/>
  <c r="V5868" i="1"/>
  <c r="V5867" i="1"/>
  <c r="V5866" i="1"/>
  <c r="V5865" i="1"/>
  <c r="V5864" i="1"/>
  <c r="V5863" i="1"/>
  <c r="V5862" i="1"/>
  <c r="V5861" i="1"/>
  <c r="V5860" i="1"/>
  <c r="V5859" i="1"/>
  <c r="V5858" i="1"/>
  <c r="V5857" i="1"/>
  <c r="V5856" i="1"/>
  <c r="V5855" i="1"/>
  <c r="V5854" i="1"/>
  <c r="V5853" i="1"/>
  <c r="V5852" i="1"/>
  <c r="V5851" i="1"/>
  <c r="V5850" i="1"/>
  <c r="V5849" i="1"/>
  <c r="V5848" i="1"/>
  <c r="V5847" i="1"/>
  <c r="V5846" i="1"/>
  <c r="V5845" i="1"/>
  <c r="V5844" i="1"/>
  <c r="V5843" i="1"/>
  <c r="V5842" i="1"/>
  <c r="V5841" i="1"/>
  <c r="V5840" i="1"/>
  <c r="V5839" i="1"/>
  <c r="V5838" i="1"/>
  <c r="V5837" i="1"/>
  <c r="V5836" i="1"/>
  <c r="V5835" i="1"/>
  <c r="V5834" i="1"/>
  <c r="V5833" i="1"/>
  <c r="V5832" i="1"/>
  <c r="V5831" i="1"/>
  <c r="V5830" i="1"/>
  <c r="V5829" i="1"/>
  <c r="V5828" i="1"/>
  <c r="V5827" i="1"/>
  <c r="V5826" i="1"/>
  <c r="V5825" i="1"/>
  <c r="V5824" i="1"/>
  <c r="V5823" i="1"/>
  <c r="V5822" i="1"/>
  <c r="V5821" i="1"/>
  <c r="V5820" i="1"/>
  <c r="V5819" i="1"/>
  <c r="V5818" i="1"/>
  <c r="V5817" i="1"/>
  <c r="V5816" i="1"/>
  <c r="V5815" i="1"/>
  <c r="V5814" i="1"/>
  <c r="V5813" i="1"/>
  <c r="V5812" i="1"/>
  <c r="V5811" i="1"/>
  <c r="V5810" i="1"/>
  <c r="V5809" i="1"/>
  <c r="V5808" i="1"/>
  <c r="V5807" i="1"/>
  <c r="V5806" i="1"/>
  <c r="V5805" i="1"/>
  <c r="V5804" i="1"/>
  <c r="V5803" i="1"/>
  <c r="V5802" i="1"/>
  <c r="V5801" i="1"/>
  <c r="V5800" i="1"/>
  <c r="V5799" i="1"/>
  <c r="V5798" i="1"/>
  <c r="V5797" i="1"/>
  <c r="V5796" i="1"/>
  <c r="V5795" i="1"/>
  <c r="V5794" i="1"/>
  <c r="V5793" i="1"/>
  <c r="V5792" i="1"/>
  <c r="V5791" i="1"/>
  <c r="V5790" i="1"/>
  <c r="V5789" i="1"/>
  <c r="V5788" i="1"/>
  <c r="V5787" i="1"/>
  <c r="V5786" i="1"/>
  <c r="V5785" i="1"/>
  <c r="V5784" i="1"/>
  <c r="V5783" i="1"/>
  <c r="V5782" i="1"/>
  <c r="V5781" i="1"/>
  <c r="V5780" i="1"/>
  <c r="V5779" i="1"/>
  <c r="V5778" i="1"/>
  <c r="V5777" i="1"/>
  <c r="V5776" i="1"/>
  <c r="V5775" i="1"/>
  <c r="V5774" i="1"/>
  <c r="V5773" i="1"/>
  <c r="V5772" i="1"/>
  <c r="V5771" i="1"/>
  <c r="V5770" i="1"/>
  <c r="V5769" i="1"/>
  <c r="V5768" i="1"/>
  <c r="V5767" i="1"/>
  <c r="V5766" i="1"/>
  <c r="V5765" i="1"/>
  <c r="V5764" i="1"/>
  <c r="V5763" i="1"/>
  <c r="V5762" i="1"/>
  <c r="V5761" i="1"/>
  <c r="V5760" i="1"/>
  <c r="V5759" i="1"/>
  <c r="V5758" i="1"/>
  <c r="V5757" i="1"/>
  <c r="V5756" i="1"/>
  <c r="V5755" i="1"/>
  <c r="V5754" i="1"/>
  <c r="V5753" i="1"/>
  <c r="V5752" i="1"/>
  <c r="V5751" i="1"/>
  <c r="V5750" i="1"/>
  <c r="V5749" i="1"/>
  <c r="V5748" i="1"/>
  <c r="V5747" i="1"/>
  <c r="V5746" i="1"/>
  <c r="V5745" i="1"/>
  <c r="V5744" i="1"/>
  <c r="V5743" i="1"/>
  <c r="V5742" i="1"/>
  <c r="V5741" i="1"/>
  <c r="V5740" i="1"/>
  <c r="V5739" i="1"/>
  <c r="V5738" i="1"/>
  <c r="V5737" i="1"/>
  <c r="V5736" i="1"/>
  <c r="V5735" i="1"/>
  <c r="V5734" i="1"/>
  <c r="V5733" i="1"/>
  <c r="V5732" i="1"/>
  <c r="V5731" i="1"/>
  <c r="V5730" i="1"/>
  <c r="V5729" i="1"/>
  <c r="V5728" i="1"/>
  <c r="V5727" i="1"/>
  <c r="V5726" i="1"/>
  <c r="V5725" i="1"/>
  <c r="V5724" i="1"/>
  <c r="V5723" i="1"/>
  <c r="V5722" i="1"/>
  <c r="V5721" i="1"/>
  <c r="V5720" i="1"/>
  <c r="V5719" i="1"/>
  <c r="V5718" i="1"/>
  <c r="V5717" i="1"/>
  <c r="V5716" i="1"/>
  <c r="V5715" i="1"/>
  <c r="V5714" i="1"/>
  <c r="V5713" i="1"/>
  <c r="V5712" i="1"/>
  <c r="V5711" i="1"/>
  <c r="V5710" i="1"/>
  <c r="V5709" i="1"/>
  <c r="V5708" i="1"/>
  <c r="V5707" i="1"/>
  <c r="V5706" i="1"/>
  <c r="V5705" i="1"/>
  <c r="V5704" i="1"/>
  <c r="V5703" i="1"/>
  <c r="V5702" i="1"/>
  <c r="V5701" i="1"/>
  <c r="V5700" i="1"/>
  <c r="V5699" i="1"/>
  <c r="V5698" i="1"/>
  <c r="V5697" i="1"/>
  <c r="V5696" i="1"/>
  <c r="V5695" i="1"/>
  <c r="V5694" i="1"/>
  <c r="V5693" i="1"/>
  <c r="V5692" i="1"/>
  <c r="V5691" i="1"/>
  <c r="V5690" i="1"/>
  <c r="V5689" i="1"/>
  <c r="V5688" i="1"/>
  <c r="V5687" i="1"/>
  <c r="V5686" i="1"/>
  <c r="V5685" i="1"/>
  <c r="V5684" i="1"/>
  <c r="V5683" i="1"/>
  <c r="V5682" i="1"/>
  <c r="V5681" i="1"/>
  <c r="V5680" i="1"/>
  <c r="V5679" i="1"/>
  <c r="V5678" i="1"/>
  <c r="V5677" i="1"/>
  <c r="V5676" i="1"/>
  <c r="V5675" i="1"/>
  <c r="V5674" i="1"/>
  <c r="V5673" i="1"/>
  <c r="V5672" i="1"/>
  <c r="V5671" i="1"/>
  <c r="V5670" i="1"/>
  <c r="V5669" i="1"/>
  <c r="V5668" i="1"/>
  <c r="V5667" i="1"/>
  <c r="V5666" i="1"/>
  <c r="V5665" i="1"/>
  <c r="V5664" i="1"/>
  <c r="V5663" i="1"/>
  <c r="V5662" i="1"/>
  <c r="V5661" i="1"/>
  <c r="V5660" i="1"/>
  <c r="V5659" i="1"/>
  <c r="V5658" i="1"/>
  <c r="V5657" i="1"/>
  <c r="V5656" i="1"/>
  <c r="V5655" i="1"/>
  <c r="V5654" i="1"/>
  <c r="V5653" i="1"/>
  <c r="V5652" i="1"/>
  <c r="V5651" i="1"/>
  <c r="V5650" i="1"/>
  <c r="V5649" i="1"/>
  <c r="V5648" i="1"/>
  <c r="V5647" i="1"/>
  <c r="V5646" i="1"/>
  <c r="V5645" i="1"/>
  <c r="V5644" i="1"/>
  <c r="V5643" i="1"/>
  <c r="V5642" i="1"/>
  <c r="V5641" i="1"/>
  <c r="V5640" i="1"/>
  <c r="V5639" i="1"/>
  <c r="V5638" i="1"/>
  <c r="V5637" i="1"/>
  <c r="V5636" i="1"/>
  <c r="V5635" i="1"/>
  <c r="V5634" i="1"/>
  <c r="V5633" i="1"/>
  <c r="V5632" i="1"/>
  <c r="V5631" i="1"/>
  <c r="V5630" i="1"/>
  <c r="V5629" i="1"/>
  <c r="V5628" i="1"/>
  <c r="V5627" i="1"/>
  <c r="V5626" i="1"/>
  <c r="V5625" i="1"/>
  <c r="V5624" i="1"/>
  <c r="V5623" i="1"/>
  <c r="V5622" i="1"/>
  <c r="V5621" i="1"/>
  <c r="V5620" i="1"/>
  <c r="V5619" i="1"/>
  <c r="V5618" i="1"/>
  <c r="V5617" i="1"/>
  <c r="V5616" i="1"/>
  <c r="V5615" i="1"/>
  <c r="V5614" i="1"/>
  <c r="V5613" i="1"/>
  <c r="V5612" i="1"/>
  <c r="V5611" i="1"/>
  <c r="V5610" i="1"/>
  <c r="V5609" i="1"/>
  <c r="V5608" i="1"/>
  <c r="V5607" i="1"/>
  <c r="V5606" i="1"/>
  <c r="V5605" i="1"/>
  <c r="V5604" i="1"/>
  <c r="V5603" i="1"/>
  <c r="V5602" i="1"/>
  <c r="V5601" i="1"/>
  <c r="V5600" i="1"/>
  <c r="V5599" i="1"/>
  <c r="V5598" i="1"/>
  <c r="V5597" i="1"/>
  <c r="V5596" i="1"/>
  <c r="V5595" i="1"/>
  <c r="V5594" i="1"/>
  <c r="V5593" i="1"/>
  <c r="V5592" i="1"/>
  <c r="V5591" i="1"/>
  <c r="V5590" i="1"/>
  <c r="V5589" i="1"/>
  <c r="V5588" i="1"/>
  <c r="V5587" i="1"/>
  <c r="V5586" i="1"/>
  <c r="V5585" i="1"/>
  <c r="V5584" i="1"/>
  <c r="V5583" i="1"/>
  <c r="V5582" i="1"/>
  <c r="V5581" i="1"/>
  <c r="V5580" i="1"/>
  <c r="V5579" i="1"/>
  <c r="V5578" i="1"/>
  <c r="V5577" i="1"/>
  <c r="V5576" i="1"/>
  <c r="V5575" i="1"/>
  <c r="V5574" i="1"/>
  <c r="V5573" i="1"/>
  <c r="V5572" i="1"/>
  <c r="V5571" i="1"/>
  <c r="V5570" i="1"/>
  <c r="V5569" i="1"/>
  <c r="V5568" i="1"/>
  <c r="V5567" i="1"/>
  <c r="V5566" i="1"/>
  <c r="V5565" i="1"/>
  <c r="V5564" i="1"/>
  <c r="V5563" i="1"/>
  <c r="V5562" i="1"/>
  <c r="V5561" i="1"/>
  <c r="V5560" i="1"/>
  <c r="V5559" i="1"/>
  <c r="V5558" i="1"/>
  <c r="V5557" i="1"/>
  <c r="V5556" i="1"/>
  <c r="V5555" i="1"/>
  <c r="V5554" i="1"/>
  <c r="V5553" i="1"/>
  <c r="V5552" i="1"/>
  <c r="V5551" i="1"/>
  <c r="V5550" i="1"/>
  <c r="V5549" i="1"/>
  <c r="V5548" i="1"/>
  <c r="V5547" i="1"/>
  <c r="V5546" i="1"/>
  <c r="V5545" i="1"/>
  <c r="V5544" i="1"/>
  <c r="V5543" i="1"/>
  <c r="V5542" i="1"/>
  <c r="V5541" i="1"/>
  <c r="V5540" i="1"/>
  <c r="V5539" i="1"/>
  <c r="V5538" i="1"/>
  <c r="V5537" i="1"/>
  <c r="V5536" i="1"/>
  <c r="V5535" i="1"/>
  <c r="V5534" i="1"/>
  <c r="V5533" i="1"/>
  <c r="V5532" i="1"/>
  <c r="V5531" i="1"/>
  <c r="V5530" i="1"/>
  <c r="V5529" i="1"/>
  <c r="V5528" i="1"/>
  <c r="V5527" i="1"/>
  <c r="V5526" i="1"/>
  <c r="V5525" i="1"/>
  <c r="V5524" i="1"/>
  <c r="V5523" i="1"/>
  <c r="V5522" i="1"/>
  <c r="V5521" i="1"/>
  <c r="V5520" i="1"/>
  <c r="V5519" i="1"/>
  <c r="V5518" i="1"/>
  <c r="V5517" i="1"/>
  <c r="V5516" i="1"/>
  <c r="V5515" i="1"/>
  <c r="V5514" i="1"/>
  <c r="V5513" i="1"/>
  <c r="V5512" i="1"/>
  <c r="V5511" i="1"/>
  <c r="V5510" i="1"/>
  <c r="V5509" i="1"/>
  <c r="V5508" i="1"/>
  <c r="V5507" i="1"/>
  <c r="V5506" i="1"/>
  <c r="V5505" i="1"/>
  <c r="V5504" i="1"/>
  <c r="V5503" i="1"/>
  <c r="V5502" i="1"/>
  <c r="V5501" i="1"/>
  <c r="V5500" i="1"/>
  <c r="V5499" i="1"/>
  <c r="V5498" i="1"/>
  <c r="V5497" i="1"/>
  <c r="V5496" i="1"/>
  <c r="V5495" i="1"/>
  <c r="V5494" i="1"/>
  <c r="V5493" i="1"/>
  <c r="V5492" i="1"/>
  <c r="V5491" i="1"/>
  <c r="V5490" i="1"/>
  <c r="V5489" i="1"/>
  <c r="V5488" i="1"/>
  <c r="V5487" i="1"/>
  <c r="V5486" i="1"/>
  <c r="V5485" i="1"/>
  <c r="V5484" i="1"/>
  <c r="V5483" i="1"/>
  <c r="V5482" i="1"/>
  <c r="V5481" i="1"/>
  <c r="V5480" i="1"/>
  <c r="V5479" i="1"/>
  <c r="V5478" i="1"/>
  <c r="V5477" i="1"/>
  <c r="V5476" i="1"/>
  <c r="V5475" i="1"/>
  <c r="V5474" i="1"/>
  <c r="V5473" i="1"/>
  <c r="V5472" i="1"/>
  <c r="V5471" i="1"/>
  <c r="V5470" i="1"/>
  <c r="V5469" i="1"/>
  <c r="V5468" i="1"/>
  <c r="V5467" i="1"/>
  <c r="V5466" i="1"/>
  <c r="V5465" i="1"/>
  <c r="V5464" i="1"/>
  <c r="V5463" i="1"/>
  <c r="V5462" i="1"/>
  <c r="V5461" i="1"/>
  <c r="V5460" i="1"/>
  <c r="V5459" i="1"/>
  <c r="V5458" i="1"/>
  <c r="V5457" i="1"/>
  <c r="V5456" i="1"/>
  <c r="V5455" i="1"/>
  <c r="V5454" i="1"/>
  <c r="V5453" i="1"/>
  <c r="V5452" i="1"/>
  <c r="V5451" i="1"/>
  <c r="V5450" i="1"/>
  <c r="V5449" i="1"/>
  <c r="V5448" i="1"/>
  <c r="V5447" i="1"/>
  <c r="V5446" i="1"/>
  <c r="V5445" i="1"/>
  <c r="V5444" i="1"/>
  <c r="V5443" i="1"/>
  <c r="V5442" i="1"/>
  <c r="V5441" i="1"/>
  <c r="V5440" i="1"/>
  <c r="V5439" i="1"/>
  <c r="V5438" i="1"/>
  <c r="V5437" i="1"/>
  <c r="V5436" i="1"/>
  <c r="V5435" i="1"/>
  <c r="V5434" i="1"/>
  <c r="V5433" i="1"/>
  <c r="V5432" i="1"/>
  <c r="V5431" i="1"/>
  <c r="V5430" i="1"/>
  <c r="V5429" i="1"/>
  <c r="V5428" i="1"/>
  <c r="V5427" i="1"/>
  <c r="V5426" i="1"/>
  <c r="V5425" i="1"/>
  <c r="V5424" i="1"/>
  <c r="V5423" i="1"/>
  <c r="V5422" i="1"/>
  <c r="V5421" i="1"/>
  <c r="V5420" i="1"/>
  <c r="V5419" i="1"/>
  <c r="V5418" i="1"/>
  <c r="V5417" i="1"/>
  <c r="V5416" i="1"/>
  <c r="V5415" i="1"/>
  <c r="V5414" i="1"/>
  <c r="V5413" i="1"/>
  <c r="V5412" i="1"/>
  <c r="V5411" i="1"/>
  <c r="V5410" i="1"/>
  <c r="V5409" i="1"/>
  <c r="V5408" i="1"/>
  <c r="V5407" i="1"/>
  <c r="V5406" i="1"/>
  <c r="V5405" i="1"/>
  <c r="V5404" i="1"/>
  <c r="V5403" i="1"/>
  <c r="V5402" i="1"/>
  <c r="V5401" i="1"/>
  <c r="V5400" i="1"/>
  <c r="V5399" i="1"/>
  <c r="V5398" i="1"/>
  <c r="V5397" i="1"/>
  <c r="V5396" i="1"/>
  <c r="V5395" i="1"/>
  <c r="V5394" i="1"/>
  <c r="V5393" i="1"/>
  <c r="V5392" i="1"/>
  <c r="V5391" i="1"/>
  <c r="V5390" i="1"/>
  <c r="V5389" i="1"/>
  <c r="V5388" i="1"/>
  <c r="V5387" i="1"/>
  <c r="V5386" i="1"/>
  <c r="V5385" i="1"/>
  <c r="V5384" i="1"/>
  <c r="V5383" i="1"/>
  <c r="V5382" i="1"/>
  <c r="V5381" i="1"/>
  <c r="V5380" i="1"/>
  <c r="V5379" i="1"/>
  <c r="V5378" i="1"/>
  <c r="V5377" i="1"/>
  <c r="V5376" i="1"/>
  <c r="V5375" i="1"/>
  <c r="V5374" i="1"/>
  <c r="V5373" i="1"/>
  <c r="V5372" i="1"/>
  <c r="V5371" i="1"/>
  <c r="V5370" i="1"/>
  <c r="V5369" i="1"/>
  <c r="V5368" i="1"/>
  <c r="V5367" i="1"/>
  <c r="V5366" i="1"/>
  <c r="V8765" i="1"/>
  <c r="V8764" i="1"/>
  <c r="V8763" i="1"/>
  <c r="V8762" i="1"/>
  <c r="V8761" i="1"/>
  <c r="V8760" i="1"/>
  <c r="V8759" i="1"/>
  <c r="V8758" i="1"/>
  <c r="V8757" i="1"/>
  <c r="V8756" i="1"/>
  <c r="V8755" i="1"/>
  <c r="V8754" i="1"/>
  <c r="V8753" i="1"/>
  <c r="V8752" i="1"/>
  <c r="V8751" i="1"/>
  <c r="V8750" i="1"/>
  <c r="V8749" i="1"/>
  <c r="V8748" i="1"/>
  <c r="V8747" i="1"/>
  <c r="V8746" i="1"/>
  <c r="V8745" i="1"/>
  <c r="V8744" i="1"/>
  <c r="V8743" i="1"/>
  <c r="V8742" i="1"/>
  <c r="V8741" i="1"/>
  <c r="V8740" i="1"/>
  <c r="V8739" i="1"/>
  <c r="V8738" i="1"/>
  <c r="V8737" i="1"/>
  <c r="V8736" i="1"/>
  <c r="V8735" i="1"/>
  <c r="V8734" i="1"/>
  <c r="V8733" i="1"/>
  <c r="V8732" i="1"/>
  <c r="V8731" i="1"/>
  <c r="V8730" i="1"/>
  <c r="V8729" i="1"/>
  <c r="V8728" i="1"/>
  <c r="V8727" i="1"/>
  <c r="V8726" i="1"/>
  <c r="V8725" i="1"/>
  <c r="V8724" i="1"/>
  <c r="V8723" i="1"/>
  <c r="V8722" i="1"/>
  <c r="V8721" i="1"/>
  <c r="V8720" i="1"/>
  <c r="V8719" i="1"/>
  <c r="V8718" i="1"/>
  <c r="V8717" i="1"/>
  <c r="V8716" i="1"/>
  <c r="V8715" i="1"/>
  <c r="V8714" i="1"/>
  <c r="V8713" i="1"/>
  <c r="V8712" i="1"/>
  <c r="V8711" i="1"/>
  <c r="V8710" i="1"/>
  <c r="V8709" i="1"/>
  <c r="V8708" i="1"/>
  <c r="V8707" i="1"/>
  <c r="V8706" i="1"/>
  <c r="V8705" i="1"/>
  <c r="V8704" i="1"/>
  <c r="V8703" i="1"/>
  <c r="V8702" i="1"/>
  <c r="V8701" i="1"/>
  <c r="V8700" i="1"/>
  <c r="V8699" i="1"/>
  <c r="V8698" i="1"/>
  <c r="V8697" i="1"/>
  <c r="V8696" i="1"/>
  <c r="V8695" i="1"/>
  <c r="V8694" i="1"/>
  <c r="V8693" i="1"/>
  <c r="V8692" i="1"/>
  <c r="V8691" i="1"/>
  <c r="V8690" i="1"/>
  <c r="V8689" i="1"/>
  <c r="V8688" i="1"/>
  <c r="V8687" i="1"/>
  <c r="V8686" i="1"/>
  <c r="V8685" i="1"/>
  <c r="V8684" i="1"/>
  <c r="V8683" i="1"/>
  <c r="V8682" i="1"/>
  <c r="V8681" i="1"/>
  <c r="V8680" i="1"/>
  <c r="V8679" i="1"/>
  <c r="V8678" i="1"/>
  <c r="V8677" i="1"/>
  <c r="V8676" i="1"/>
  <c r="V8675" i="1"/>
  <c r="V8674" i="1"/>
  <c r="V8673" i="1"/>
  <c r="V8672" i="1"/>
  <c r="V8671" i="1"/>
  <c r="V8670" i="1"/>
  <c r="V8669" i="1"/>
  <c r="V8668" i="1"/>
  <c r="V8667" i="1"/>
  <c r="V8666" i="1"/>
  <c r="V8665" i="1"/>
  <c r="V8664" i="1"/>
  <c r="V8663" i="1"/>
  <c r="V8662" i="1"/>
  <c r="V8661" i="1"/>
  <c r="V8660" i="1"/>
  <c r="V8659" i="1"/>
  <c r="V8658" i="1"/>
  <c r="V8657" i="1"/>
  <c r="V8656" i="1"/>
  <c r="V8655" i="1"/>
  <c r="V8654" i="1"/>
  <c r="V8653" i="1"/>
  <c r="V8652" i="1"/>
  <c r="V8651" i="1"/>
  <c r="V8650" i="1"/>
  <c r="V8649" i="1"/>
  <c r="V8648" i="1"/>
  <c r="V8647" i="1"/>
  <c r="V8646" i="1"/>
  <c r="V8645" i="1"/>
  <c r="V8644" i="1"/>
  <c r="V8643" i="1"/>
  <c r="V8642" i="1"/>
  <c r="V8641" i="1"/>
  <c r="V8640" i="1"/>
  <c r="V8639" i="1"/>
  <c r="V8638" i="1"/>
  <c r="V8637" i="1"/>
  <c r="V8636" i="1"/>
  <c r="V8635" i="1"/>
  <c r="V8634" i="1"/>
  <c r="V8633" i="1"/>
  <c r="V8632" i="1"/>
  <c r="V8631" i="1"/>
  <c r="V8630" i="1"/>
  <c r="V8629" i="1"/>
  <c r="V8628" i="1"/>
  <c r="V8627" i="1"/>
  <c r="V8626" i="1"/>
  <c r="V8625" i="1"/>
  <c r="V8624" i="1"/>
  <c r="V8623" i="1"/>
  <c r="V8622" i="1"/>
  <c r="V8621" i="1"/>
  <c r="V8620" i="1"/>
  <c r="V8619" i="1"/>
  <c r="V8618" i="1"/>
  <c r="V8617" i="1"/>
  <c r="V8616" i="1"/>
  <c r="V8615" i="1"/>
  <c r="V8614" i="1"/>
  <c r="V8613" i="1"/>
  <c r="V8612" i="1"/>
  <c r="V8611" i="1"/>
  <c r="V8610" i="1"/>
  <c r="V8609" i="1"/>
  <c r="V8608" i="1"/>
  <c r="V8607" i="1"/>
  <c r="V8606" i="1"/>
  <c r="V8605" i="1"/>
  <c r="V8604" i="1"/>
  <c r="V8603" i="1"/>
  <c r="V8602" i="1"/>
  <c r="V8601" i="1"/>
  <c r="V8600" i="1"/>
  <c r="V8599" i="1"/>
  <c r="V8598" i="1"/>
  <c r="V8597" i="1"/>
  <c r="V8596" i="1"/>
  <c r="V8595" i="1"/>
  <c r="V8594" i="1"/>
  <c r="V8593" i="1"/>
  <c r="V8592" i="1"/>
  <c r="V8591" i="1"/>
  <c r="V8590" i="1"/>
  <c r="V8589" i="1"/>
  <c r="V8588" i="1"/>
  <c r="V8587" i="1"/>
  <c r="V8586" i="1"/>
  <c r="V8585" i="1"/>
  <c r="V8584" i="1"/>
  <c r="V8583" i="1"/>
  <c r="V8582" i="1"/>
  <c r="V8581" i="1"/>
  <c r="V8580" i="1"/>
  <c r="V8579" i="1"/>
  <c r="V8578" i="1"/>
  <c r="V8577" i="1"/>
  <c r="V8576" i="1"/>
  <c r="V8575" i="1"/>
  <c r="V8574" i="1"/>
  <c r="V8573" i="1"/>
  <c r="V8572" i="1"/>
  <c r="V8571" i="1"/>
  <c r="V8570" i="1"/>
  <c r="V8569" i="1"/>
  <c r="V8568" i="1"/>
  <c r="V8567" i="1"/>
  <c r="V8566" i="1"/>
  <c r="V8565" i="1"/>
  <c r="V8564" i="1"/>
  <c r="V8563" i="1"/>
  <c r="V8562" i="1"/>
  <c r="V8561" i="1"/>
  <c r="V8560" i="1"/>
  <c r="V8559" i="1"/>
  <c r="V8558" i="1"/>
  <c r="V8557" i="1"/>
  <c r="V8556" i="1"/>
  <c r="V8555" i="1"/>
  <c r="V8554" i="1"/>
  <c r="V8553" i="1"/>
  <c r="V8552" i="1"/>
  <c r="V8551" i="1"/>
  <c r="V8550" i="1"/>
  <c r="V8549" i="1"/>
  <c r="V8548" i="1"/>
  <c r="V8547" i="1"/>
  <c r="V8546" i="1"/>
  <c r="V8545" i="1"/>
  <c r="V8544" i="1"/>
  <c r="V8543" i="1"/>
  <c r="V8542" i="1"/>
  <c r="V8541" i="1"/>
  <c r="V8540" i="1"/>
  <c r="V8539" i="1"/>
  <c r="V8538" i="1"/>
  <c r="V8537" i="1"/>
  <c r="V8536" i="1"/>
  <c r="V8535" i="1"/>
  <c r="V8534" i="1"/>
  <c r="V8533" i="1"/>
  <c r="V8532" i="1"/>
  <c r="V8531" i="1"/>
  <c r="V8530" i="1"/>
  <c r="V8529" i="1"/>
  <c r="V8528" i="1"/>
  <c r="V8527" i="1"/>
  <c r="V8526" i="1"/>
  <c r="V8525" i="1"/>
  <c r="V8524" i="1"/>
  <c r="V8523" i="1"/>
  <c r="V8522" i="1"/>
  <c r="V8521" i="1"/>
  <c r="V8520" i="1"/>
  <c r="V8519" i="1"/>
  <c r="V8518" i="1"/>
  <c r="V8517" i="1"/>
  <c r="V8516" i="1"/>
  <c r="V8515" i="1"/>
  <c r="V8514" i="1"/>
  <c r="V8513" i="1"/>
  <c r="V8512" i="1"/>
  <c r="V8511" i="1"/>
  <c r="V8510" i="1"/>
  <c r="V8509" i="1"/>
  <c r="V8508" i="1"/>
  <c r="V8507" i="1"/>
  <c r="V8506" i="1"/>
  <c r="V8505" i="1"/>
  <c r="V8504" i="1"/>
  <c r="V8503" i="1"/>
  <c r="V8502" i="1"/>
  <c r="V8501" i="1"/>
  <c r="V8500" i="1"/>
  <c r="V8499" i="1"/>
  <c r="V8498" i="1"/>
  <c r="V8497" i="1"/>
  <c r="V8496" i="1"/>
  <c r="V8495" i="1"/>
  <c r="V8494" i="1"/>
  <c r="V8493" i="1"/>
  <c r="V8492" i="1"/>
  <c r="V8491" i="1"/>
  <c r="V8490" i="1"/>
  <c r="V8489" i="1"/>
  <c r="V8488" i="1"/>
  <c r="V8487" i="1"/>
  <c r="V8486" i="1"/>
  <c r="V8485" i="1"/>
  <c r="V8484" i="1"/>
  <c r="V8483" i="1"/>
  <c r="V8482" i="1"/>
  <c r="V8481" i="1"/>
  <c r="V8480" i="1"/>
  <c r="V8479" i="1"/>
  <c r="V8478" i="1"/>
  <c r="V8477" i="1"/>
  <c r="V8476" i="1"/>
  <c r="V8475" i="1"/>
  <c r="V8474" i="1"/>
  <c r="V8473" i="1"/>
  <c r="V8472" i="1"/>
  <c r="V8471" i="1"/>
  <c r="V8470" i="1"/>
  <c r="V8469" i="1"/>
  <c r="V8468" i="1"/>
  <c r="V8467" i="1"/>
  <c r="V8466" i="1"/>
  <c r="V8465" i="1"/>
  <c r="V8464" i="1"/>
  <c r="V8463" i="1"/>
  <c r="V8462" i="1"/>
  <c r="V8461" i="1"/>
  <c r="V8460" i="1"/>
  <c r="V8459" i="1"/>
  <c r="V8458" i="1"/>
  <c r="V8457" i="1"/>
  <c r="V8456" i="1"/>
  <c r="V8455" i="1"/>
  <c r="V8454" i="1"/>
  <c r="V8453" i="1"/>
  <c r="V8452" i="1"/>
  <c r="V8451" i="1"/>
  <c r="V8450" i="1"/>
  <c r="V8449" i="1"/>
  <c r="V8448" i="1"/>
  <c r="V8447" i="1"/>
  <c r="V8446" i="1"/>
  <c r="V8445" i="1"/>
  <c r="V8444" i="1"/>
  <c r="V8443" i="1"/>
  <c r="V8442" i="1"/>
  <c r="V8441" i="1"/>
  <c r="V8440" i="1"/>
  <c r="V8439" i="1"/>
  <c r="V8438" i="1"/>
  <c r="V8437" i="1"/>
  <c r="V8436" i="1"/>
  <c r="V8435" i="1"/>
  <c r="V8434" i="1"/>
  <c r="V8433" i="1"/>
  <c r="V8432" i="1"/>
  <c r="V8431" i="1"/>
  <c r="V8430" i="1"/>
  <c r="V8429" i="1"/>
  <c r="V8428" i="1"/>
  <c r="V8427" i="1"/>
  <c r="V8426" i="1"/>
  <c r="V8425" i="1"/>
  <c r="V8424" i="1"/>
  <c r="V8423" i="1"/>
  <c r="V8422" i="1"/>
  <c r="V8421" i="1"/>
  <c r="V8420" i="1"/>
  <c r="V8419" i="1"/>
  <c r="V8418" i="1"/>
  <c r="V8417" i="1"/>
  <c r="V8416" i="1"/>
  <c r="V8415" i="1"/>
  <c r="V8414" i="1"/>
  <c r="V8413" i="1"/>
  <c r="V8412" i="1"/>
  <c r="V8411" i="1"/>
  <c r="V8410" i="1"/>
  <c r="V8409" i="1"/>
  <c r="V8408" i="1"/>
  <c r="V8407" i="1"/>
  <c r="V8406" i="1"/>
  <c r="V8405" i="1"/>
  <c r="V8404" i="1"/>
  <c r="V8403" i="1"/>
  <c r="V8402" i="1"/>
  <c r="V8401" i="1"/>
  <c r="V8400" i="1"/>
  <c r="V8399" i="1"/>
  <c r="V8398" i="1"/>
  <c r="V8397" i="1"/>
  <c r="V8396" i="1"/>
  <c r="V8395" i="1"/>
  <c r="V8394" i="1"/>
  <c r="V8393" i="1"/>
  <c r="V8392" i="1"/>
  <c r="V8391" i="1"/>
  <c r="V8390" i="1"/>
  <c r="V8389" i="1"/>
  <c r="V8388" i="1"/>
  <c r="V8387" i="1"/>
  <c r="V8386" i="1"/>
  <c r="V8385" i="1"/>
  <c r="V8384" i="1"/>
  <c r="V8383" i="1"/>
  <c r="V8382" i="1"/>
  <c r="V8381" i="1"/>
  <c r="V8380" i="1"/>
  <c r="V8379" i="1"/>
  <c r="V8378" i="1"/>
  <c r="V8377" i="1"/>
  <c r="V8376" i="1"/>
  <c r="V8375" i="1"/>
  <c r="V8374" i="1"/>
  <c r="V8373" i="1"/>
  <c r="V8372" i="1"/>
  <c r="V8371" i="1"/>
  <c r="V8370" i="1"/>
  <c r="V8369" i="1"/>
  <c r="V8368" i="1"/>
  <c r="V8367" i="1"/>
  <c r="V8366" i="1"/>
  <c r="V8365" i="1"/>
  <c r="V8364" i="1"/>
  <c r="V8363" i="1"/>
  <c r="V8362" i="1"/>
  <c r="V8361" i="1"/>
  <c r="V8360" i="1"/>
  <c r="V8359" i="1"/>
  <c r="V8358" i="1"/>
  <c r="V8357" i="1"/>
  <c r="V8356" i="1"/>
  <c r="V8355" i="1"/>
  <c r="V8354" i="1"/>
  <c r="V8353" i="1"/>
  <c r="V8352" i="1"/>
  <c r="V8351" i="1"/>
  <c r="V8350" i="1"/>
  <c r="V8349" i="1"/>
  <c r="V8348" i="1"/>
  <c r="V8347" i="1"/>
  <c r="V8346" i="1"/>
  <c r="V8345" i="1"/>
  <c r="V8344" i="1"/>
  <c r="V8343" i="1"/>
  <c r="V8342" i="1"/>
  <c r="V8341" i="1"/>
  <c r="V8340" i="1"/>
  <c r="V8339" i="1"/>
  <c r="V8338" i="1"/>
  <c r="V8337" i="1"/>
  <c r="V8336" i="1"/>
  <c r="V8335" i="1"/>
  <c r="V8334" i="1"/>
  <c r="V8333" i="1"/>
  <c r="V8332" i="1"/>
  <c r="V8331" i="1"/>
  <c r="V8330" i="1"/>
  <c r="V8329" i="1"/>
  <c r="V8328" i="1"/>
  <c r="V8327" i="1"/>
  <c r="V8326" i="1"/>
  <c r="V8325" i="1"/>
  <c r="V8324" i="1"/>
  <c r="V8323" i="1"/>
  <c r="V8322" i="1"/>
  <c r="V8321" i="1"/>
  <c r="V8320" i="1"/>
  <c r="V8319" i="1"/>
  <c r="V8318" i="1"/>
  <c r="V8317" i="1"/>
  <c r="V8316" i="1"/>
  <c r="V8315" i="1"/>
  <c r="V8314" i="1"/>
  <c r="V8313" i="1"/>
  <c r="V8312" i="1"/>
  <c r="V8311" i="1"/>
  <c r="V8310" i="1"/>
  <c r="V8309" i="1"/>
  <c r="V8308" i="1"/>
  <c r="V8307" i="1"/>
  <c r="V8306" i="1"/>
  <c r="V8305" i="1"/>
  <c r="V8304" i="1"/>
  <c r="V8303" i="1"/>
  <c r="V8302" i="1"/>
  <c r="V8301" i="1"/>
  <c r="V8300" i="1"/>
  <c r="V8299" i="1"/>
  <c r="V8298" i="1"/>
  <c r="V8297" i="1"/>
  <c r="V8296" i="1"/>
  <c r="V8295" i="1"/>
  <c r="V8294" i="1"/>
  <c r="V8293" i="1"/>
  <c r="V8292" i="1"/>
  <c r="V8291" i="1"/>
  <c r="V8290" i="1"/>
  <c r="V8289" i="1"/>
  <c r="V8288" i="1"/>
  <c r="V8287" i="1"/>
  <c r="V8286" i="1"/>
  <c r="V8285" i="1"/>
  <c r="V8284" i="1"/>
  <c r="V8283" i="1"/>
  <c r="V8282" i="1"/>
  <c r="V8281" i="1"/>
  <c r="V8280" i="1"/>
  <c r="V8279" i="1"/>
  <c r="V8278" i="1"/>
  <c r="V8277" i="1"/>
  <c r="V8276" i="1"/>
  <c r="V8275" i="1"/>
  <c r="V8274" i="1"/>
  <c r="V8273" i="1"/>
  <c r="V8272" i="1"/>
  <c r="V8271" i="1"/>
  <c r="V8270" i="1"/>
  <c r="V8269" i="1"/>
  <c r="V8268" i="1"/>
  <c r="V8267" i="1"/>
  <c r="V8266" i="1"/>
  <c r="V8265" i="1"/>
  <c r="V8264" i="1"/>
  <c r="V8263" i="1"/>
  <c r="V8262" i="1"/>
  <c r="V8261" i="1"/>
  <c r="V8260" i="1"/>
  <c r="V8259" i="1"/>
  <c r="V8258" i="1"/>
  <c r="V8257" i="1"/>
  <c r="V8256" i="1"/>
  <c r="V8255" i="1"/>
  <c r="V8254" i="1"/>
  <c r="V8253" i="1"/>
  <c r="V8252" i="1"/>
  <c r="V8251" i="1"/>
  <c r="V8250" i="1"/>
  <c r="V8249" i="1"/>
  <c r="V8248" i="1"/>
  <c r="V8247" i="1"/>
  <c r="V8246" i="1"/>
  <c r="V8245" i="1"/>
  <c r="V8244" i="1"/>
  <c r="V8243" i="1"/>
  <c r="V8242" i="1"/>
  <c r="V8241" i="1"/>
  <c r="V8240" i="1"/>
  <c r="V8239" i="1"/>
  <c r="V8238" i="1"/>
  <c r="V8237" i="1"/>
  <c r="V8236" i="1"/>
  <c r="V8235" i="1"/>
  <c r="V8234" i="1"/>
  <c r="V8233" i="1"/>
  <c r="V8232" i="1"/>
  <c r="V8231" i="1"/>
  <c r="V8230" i="1"/>
  <c r="V8229" i="1"/>
  <c r="V8228" i="1"/>
  <c r="V8227" i="1"/>
  <c r="V8226" i="1"/>
  <c r="V8225" i="1"/>
  <c r="V8224" i="1"/>
  <c r="V8223" i="1"/>
  <c r="V8222" i="1"/>
  <c r="V8221" i="1"/>
  <c r="V8220" i="1"/>
  <c r="V8219" i="1"/>
  <c r="V8218" i="1"/>
  <c r="V8217" i="1"/>
  <c r="V8216" i="1"/>
  <c r="V8215" i="1"/>
  <c r="V8214" i="1"/>
  <c r="V8213" i="1"/>
  <c r="V8212" i="1"/>
  <c r="V8211" i="1"/>
  <c r="V8210" i="1"/>
  <c r="V8209" i="1"/>
  <c r="V8208" i="1"/>
  <c r="V8207" i="1"/>
  <c r="V8206" i="1"/>
  <c r="V8205" i="1"/>
  <c r="V8204" i="1"/>
  <c r="V8203" i="1"/>
  <c r="V8202" i="1"/>
  <c r="V8201" i="1"/>
  <c r="V8200" i="1"/>
  <c r="V8199" i="1"/>
  <c r="V8198" i="1"/>
  <c r="V8197" i="1"/>
  <c r="V8196" i="1"/>
  <c r="V8195" i="1"/>
  <c r="V8194" i="1"/>
  <c r="V8193" i="1"/>
  <c r="V8192" i="1"/>
  <c r="V8191" i="1"/>
  <c r="V8190" i="1"/>
  <c r="V8189" i="1"/>
  <c r="V8188" i="1"/>
  <c r="V8187" i="1"/>
  <c r="V8186" i="1"/>
  <c r="V8185" i="1"/>
  <c r="V8184" i="1"/>
  <c r="V8183" i="1"/>
  <c r="V8182" i="1"/>
  <c r="V8181" i="1"/>
  <c r="V8180" i="1"/>
  <c r="V8179" i="1"/>
  <c r="V8178" i="1"/>
  <c r="V8177" i="1"/>
  <c r="V8176" i="1"/>
  <c r="V8175" i="1"/>
  <c r="V8174" i="1"/>
  <c r="V8173" i="1"/>
  <c r="V8172" i="1"/>
  <c r="V8171" i="1"/>
  <c r="V8170" i="1"/>
  <c r="V8169" i="1"/>
  <c r="V8168" i="1"/>
  <c r="V8167" i="1"/>
  <c r="V8166" i="1"/>
  <c r="V8165" i="1"/>
  <c r="V8164" i="1"/>
  <c r="V8163" i="1"/>
  <c r="V8162" i="1"/>
  <c r="V8161" i="1"/>
  <c r="V8160" i="1"/>
  <c r="V8159" i="1"/>
  <c r="V8158" i="1"/>
  <c r="V8157" i="1"/>
  <c r="V8156" i="1"/>
  <c r="V8155" i="1"/>
  <c r="V8154" i="1"/>
  <c r="V8153" i="1"/>
  <c r="V8152" i="1"/>
  <c r="V8151" i="1"/>
  <c r="V8150" i="1"/>
  <c r="V8149" i="1"/>
  <c r="V8148" i="1"/>
  <c r="V8147" i="1"/>
  <c r="V8146" i="1"/>
  <c r="V8145" i="1"/>
  <c r="V8144" i="1"/>
  <c r="V8143" i="1"/>
  <c r="V8142" i="1"/>
  <c r="V8141" i="1"/>
  <c r="V8140" i="1"/>
  <c r="V8139" i="1"/>
  <c r="V8138" i="1"/>
  <c r="V8137" i="1"/>
  <c r="V8136" i="1"/>
  <c r="V8135" i="1"/>
  <c r="V8134" i="1"/>
  <c r="V8133" i="1"/>
  <c r="V8132" i="1"/>
  <c r="V8131" i="1"/>
  <c r="V8130" i="1"/>
  <c r="V8129" i="1"/>
  <c r="V8128" i="1"/>
  <c r="V8127" i="1"/>
  <c r="V8126" i="1"/>
  <c r="V8125" i="1"/>
  <c r="V8124" i="1"/>
  <c r="V8123" i="1"/>
  <c r="V8122" i="1"/>
  <c r="V8121" i="1"/>
  <c r="V8120" i="1"/>
  <c r="V8119" i="1"/>
  <c r="V8118" i="1"/>
  <c r="V8117" i="1"/>
  <c r="V8116" i="1"/>
  <c r="V8115" i="1"/>
  <c r="V8114" i="1"/>
  <c r="V8113" i="1"/>
  <c r="V8112" i="1"/>
  <c r="V8111" i="1"/>
  <c r="V8110" i="1"/>
  <c r="V8109" i="1"/>
  <c r="V8108" i="1"/>
  <c r="V8107" i="1"/>
  <c r="V8106" i="1"/>
  <c r="V8105" i="1"/>
  <c r="V8104" i="1"/>
  <c r="V8103" i="1"/>
  <c r="V8102" i="1"/>
  <c r="V8101" i="1"/>
  <c r="V8100" i="1"/>
  <c r="V8099" i="1"/>
  <c r="V8098" i="1"/>
  <c r="V8097" i="1"/>
  <c r="V8096" i="1"/>
  <c r="V8095" i="1"/>
  <c r="V8094" i="1"/>
  <c r="V8093" i="1"/>
  <c r="V8092" i="1"/>
  <c r="V8091" i="1"/>
  <c r="V8090" i="1"/>
  <c r="V8089" i="1"/>
  <c r="V8088" i="1"/>
  <c r="V8087" i="1"/>
  <c r="V8086" i="1"/>
  <c r="V8085" i="1"/>
  <c r="V8084" i="1"/>
  <c r="V8083" i="1"/>
  <c r="V8082" i="1"/>
  <c r="V8081" i="1"/>
  <c r="V8080" i="1"/>
  <c r="V8079" i="1"/>
  <c r="V8078" i="1"/>
  <c r="V8077" i="1"/>
  <c r="V8076" i="1"/>
  <c r="V8075" i="1"/>
  <c r="V8074" i="1"/>
  <c r="V8073" i="1"/>
  <c r="V8072" i="1"/>
  <c r="V8071" i="1"/>
  <c r="V8070" i="1"/>
  <c r="V8069" i="1"/>
  <c r="V8068" i="1"/>
  <c r="V8067" i="1"/>
  <c r="V8066" i="1"/>
  <c r="V8065" i="1"/>
  <c r="V8064" i="1"/>
  <c r="V8063" i="1"/>
  <c r="V8062" i="1"/>
  <c r="V8061" i="1"/>
  <c r="V8060" i="1"/>
  <c r="V8059" i="1"/>
  <c r="V8058" i="1"/>
  <c r="V8057" i="1"/>
  <c r="V8056" i="1"/>
  <c r="V8055" i="1"/>
  <c r="V8054" i="1"/>
  <c r="V8053" i="1"/>
  <c r="V8052" i="1"/>
  <c r="V8051" i="1"/>
  <c r="V8050" i="1"/>
  <c r="V8049" i="1"/>
  <c r="V8048" i="1"/>
  <c r="V8047" i="1"/>
  <c r="V8046" i="1"/>
  <c r="V8045" i="1"/>
  <c r="V8044" i="1"/>
  <c r="V8043" i="1"/>
  <c r="V8042" i="1"/>
  <c r="V8041" i="1"/>
  <c r="V8040" i="1"/>
  <c r="V8039" i="1"/>
  <c r="V8038" i="1"/>
  <c r="V8037" i="1"/>
  <c r="V8036" i="1"/>
  <c r="V8035" i="1"/>
  <c r="V8034" i="1"/>
  <c r="V8033" i="1"/>
  <c r="V8032" i="1"/>
  <c r="V8031" i="1"/>
  <c r="V8030" i="1"/>
  <c r="V8029" i="1"/>
  <c r="V8028" i="1"/>
  <c r="V8027" i="1"/>
  <c r="V8026" i="1"/>
  <c r="V8025" i="1"/>
  <c r="V8024" i="1"/>
  <c r="V8023" i="1"/>
  <c r="V8022" i="1"/>
  <c r="V8021" i="1"/>
  <c r="V8020" i="1"/>
  <c r="V8019" i="1"/>
  <c r="V8018" i="1"/>
  <c r="V8017" i="1"/>
  <c r="V8016" i="1"/>
  <c r="V8015" i="1"/>
  <c r="V8014" i="1"/>
  <c r="V8013" i="1"/>
  <c r="V8012" i="1"/>
  <c r="V8011" i="1"/>
  <c r="V8010" i="1"/>
  <c r="V8009" i="1"/>
  <c r="V8008" i="1"/>
  <c r="V8007" i="1"/>
  <c r="V8006" i="1"/>
  <c r="V8005" i="1"/>
  <c r="V8004" i="1"/>
  <c r="V8003" i="1"/>
  <c r="V8002" i="1"/>
  <c r="V8001" i="1"/>
  <c r="V8000" i="1"/>
  <c r="V7999" i="1"/>
  <c r="V7998" i="1"/>
  <c r="V7997" i="1"/>
  <c r="V7996" i="1"/>
  <c r="V7995" i="1"/>
  <c r="V7994" i="1"/>
  <c r="V7993" i="1"/>
  <c r="V7992" i="1"/>
  <c r="V7991" i="1"/>
  <c r="V7990" i="1"/>
  <c r="V7989" i="1"/>
  <c r="V7988" i="1"/>
  <c r="V7987" i="1"/>
  <c r="V7986" i="1"/>
  <c r="V7985" i="1"/>
  <c r="V7984" i="1"/>
  <c r="V7983" i="1"/>
  <c r="V7982" i="1"/>
  <c r="V7981" i="1"/>
  <c r="V7980" i="1"/>
  <c r="V7979" i="1"/>
  <c r="V7978" i="1"/>
  <c r="V7977" i="1"/>
  <c r="V7976" i="1"/>
  <c r="V7975" i="1"/>
  <c r="V7974" i="1"/>
  <c r="V7973" i="1"/>
  <c r="V7972" i="1"/>
  <c r="V7971" i="1"/>
  <c r="V7970" i="1"/>
  <c r="V7969" i="1"/>
  <c r="V7968" i="1"/>
  <c r="V7967" i="1"/>
  <c r="V7966" i="1"/>
  <c r="V7965" i="1"/>
  <c r="V7964" i="1"/>
  <c r="V7963" i="1"/>
  <c r="V7962" i="1"/>
  <c r="V7961" i="1"/>
  <c r="V7960" i="1"/>
  <c r="V7959" i="1"/>
  <c r="V7958" i="1"/>
  <c r="V7957" i="1"/>
  <c r="V7956" i="1"/>
  <c r="V7955" i="1"/>
  <c r="V7954" i="1"/>
  <c r="V7953" i="1"/>
  <c r="V7952" i="1"/>
  <c r="V7951" i="1"/>
  <c r="V7950" i="1"/>
  <c r="V7949" i="1"/>
  <c r="V7948" i="1"/>
  <c r="V7947" i="1"/>
  <c r="V7946" i="1"/>
  <c r="V7945" i="1"/>
  <c r="V7944" i="1"/>
  <c r="V7943" i="1"/>
  <c r="V7942" i="1"/>
  <c r="V7941" i="1"/>
  <c r="V7940" i="1"/>
  <c r="V7939" i="1"/>
  <c r="V7938" i="1"/>
  <c r="V7937" i="1"/>
  <c r="V7936" i="1"/>
  <c r="V7935" i="1"/>
  <c r="V7934" i="1"/>
  <c r="V7933" i="1"/>
  <c r="V7932" i="1"/>
  <c r="V7931" i="1"/>
  <c r="V7930" i="1"/>
  <c r="V7929" i="1"/>
  <c r="V7928" i="1"/>
  <c r="V7927" i="1"/>
  <c r="V7926" i="1"/>
  <c r="V7925" i="1"/>
  <c r="V7924" i="1"/>
  <c r="V7923" i="1"/>
  <c r="V7922" i="1"/>
  <c r="V7921" i="1"/>
  <c r="V7920" i="1"/>
  <c r="V7919" i="1"/>
  <c r="V7918" i="1"/>
  <c r="V7917" i="1"/>
  <c r="V7916" i="1"/>
  <c r="V7915" i="1"/>
  <c r="V7914" i="1"/>
  <c r="V7913" i="1"/>
  <c r="V7912" i="1"/>
  <c r="V7911" i="1"/>
  <c r="V7910" i="1"/>
  <c r="V7909" i="1"/>
  <c r="V7908" i="1"/>
  <c r="V7907" i="1"/>
  <c r="V7906" i="1"/>
  <c r="V7905" i="1"/>
  <c r="V7904" i="1"/>
  <c r="V7903" i="1"/>
  <c r="V7902" i="1"/>
  <c r="V7901" i="1"/>
  <c r="V7900" i="1"/>
  <c r="V7899" i="1"/>
  <c r="V7898" i="1"/>
  <c r="V7897" i="1"/>
  <c r="V7896" i="1"/>
  <c r="V7895" i="1"/>
  <c r="V7894" i="1"/>
  <c r="V7893" i="1"/>
  <c r="V7892" i="1"/>
  <c r="V7891" i="1"/>
  <c r="V7890" i="1"/>
  <c r="V7889" i="1"/>
  <c r="V7888" i="1"/>
  <c r="V7887" i="1"/>
  <c r="V7886" i="1"/>
  <c r="V7885" i="1"/>
  <c r="V7884" i="1"/>
  <c r="V7883" i="1"/>
  <c r="V7882" i="1"/>
  <c r="V7881" i="1"/>
  <c r="V7880" i="1"/>
  <c r="V7879" i="1"/>
  <c r="V7878" i="1"/>
  <c r="V7877" i="1"/>
  <c r="V7876" i="1"/>
  <c r="V7875" i="1"/>
  <c r="V7874" i="1"/>
  <c r="V7873" i="1"/>
  <c r="V7872" i="1"/>
  <c r="V7871" i="1"/>
  <c r="V7870" i="1"/>
  <c r="V7869" i="1"/>
  <c r="V7868" i="1"/>
  <c r="V7867" i="1"/>
  <c r="V7866" i="1"/>
  <c r="V7865" i="1"/>
  <c r="V7864" i="1"/>
  <c r="V7863" i="1"/>
  <c r="V7862" i="1"/>
  <c r="V7861" i="1"/>
  <c r="V7860" i="1"/>
  <c r="V7859" i="1"/>
  <c r="V7858" i="1"/>
  <c r="V7857" i="1"/>
  <c r="V7856" i="1"/>
  <c r="V7855" i="1"/>
  <c r="V7854" i="1"/>
  <c r="V7853" i="1"/>
  <c r="V7852" i="1"/>
  <c r="V7851" i="1"/>
  <c r="V7850" i="1"/>
  <c r="V7849" i="1"/>
  <c r="V7848" i="1"/>
  <c r="V7847" i="1"/>
  <c r="V7846" i="1"/>
  <c r="V7845" i="1"/>
  <c r="V7844" i="1"/>
  <c r="V7843" i="1"/>
  <c r="V7842" i="1"/>
  <c r="V7841" i="1"/>
  <c r="V7840" i="1"/>
  <c r="V7839" i="1"/>
  <c r="V7838" i="1"/>
  <c r="V7837" i="1"/>
  <c r="V7836" i="1"/>
  <c r="V7835" i="1"/>
  <c r="V7834" i="1"/>
  <c r="V7833" i="1"/>
  <c r="V7832" i="1"/>
  <c r="V7831" i="1"/>
  <c r="V7830" i="1"/>
  <c r="V7829" i="1"/>
  <c r="V7828" i="1"/>
  <c r="V7827" i="1"/>
  <c r="V7826" i="1"/>
  <c r="V7825" i="1"/>
  <c r="V7824" i="1"/>
  <c r="V7823" i="1"/>
  <c r="V7822" i="1"/>
  <c r="V7821" i="1"/>
  <c r="V7820" i="1"/>
  <c r="V7819" i="1"/>
  <c r="V7818" i="1"/>
  <c r="V7817" i="1"/>
  <c r="V7816" i="1"/>
  <c r="V7815" i="1"/>
  <c r="V7814" i="1"/>
  <c r="V7813" i="1"/>
  <c r="V7812" i="1"/>
  <c r="V7811" i="1"/>
  <c r="V7810" i="1"/>
  <c r="V7809" i="1"/>
  <c r="V7808" i="1"/>
  <c r="V7807" i="1"/>
  <c r="V7806" i="1"/>
  <c r="V7805" i="1"/>
  <c r="V7804" i="1"/>
  <c r="V7803" i="1"/>
  <c r="V7802" i="1"/>
  <c r="V7801" i="1"/>
  <c r="V7800" i="1"/>
  <c r="V7799" i="1"/>
  <c r="V7798" i="1"/>
  <c r="V7797" i="1"/>
  <c r="V7796" i="1"/>
  <c r="V7795" i="1"/>
  <c r="V7794" i="1"/>
  <c r="V7793" i="1"/>
  <c r="V7792" i="1"/>
  <c r="V7791" i="1"/>
  <c r="V7790" i="1"/>
  <c r="V7789" i="1"/>
  <c r="V7788" i="1"/>
  <c r="V7787" i="1"/>
  <c r="V7786" i="1"/>
  <c r="V7785" i="1"/>
  <c r="V7784" i="1"/>
  <c r="V7783" i="1"/>
  <c r="V7782" i="1"/>
  <c r="V7781" i="1"/>
  <c r="V7780" i="1"/>
  <c r="V7779" i="1"/>
  <c r="V7778" i="1"/>
  <c r="V7777" i="1"/>
  <c r="V7776" i="1"/>
  <c r="V7775" i="1"/>
  <c r="V7774" i="1"/>
  <c r="V7773" i="1"/>
  <c r="V7772" i="1"/>
  <c r="V7771" i="1"/>
  <c r="V7770" i="1"/>
  <c r="V7769" i="1"/>
  <c r="V7768" i="1"/>
  <c r="V7767" i="1"/>
  <c r="V7766" i="1"/>
  <c r="V7765" i="1"/>
  <c r="V7764" i="1"/>
  <c r="V7763" i="1"/>
  <c r="V7762" i="1"/>
  <c r="V7761" i="1"/>
  <c r="V7760" i="1"/>
  <c r="V7759" i="1"/>
  <c r="V7758" i="1"/>
  <c r="V7757" i="1"/>
  <c r="V7756" i="1"/>
  <c r="V7755" i="1"/>
  <c r="V7754" i="1"/>
  <c r="V7753" i="1"/>
  <c r="V7752" i="1"/>
  <c r="V7751" i="1"/>
  <c r="V7750" i="1"/>
  <c r="V7749" i="1"/>
  <c r="W7164" i="1" l="1"/>
  <c r="W8765" i="1"/>
  <c r="W8764" i="1"/>
  <c r="W8763" i="1"/>
  <c r="W8762" i="1"/>
  <c r="W8761" i="1"/>
  <c r="W8760" i="1"/>
  <c r="W8759" i="1"/>
  <c r="W8758" i="1"/>
  <c r="W8757" i="1"/>
  <c r="W8756" i="1"/>
  <c r="W8755" i="1"/>
  <c r="W8754" i="1"/>
  <c r="W8753" i="1"/>
  <c r="W8752" i="1"/>
  <c r="W8751" i="1"/>
  <c r="W8750" i="1"/>
  <c r="W8749" i="1"/>
  <c r="W8748" i="1"/>
  <c r="W8747" i="1"/>
  <c r="W8746" i="1"/>
  <c r="W8745" i="1"/>
  <c r="W8744" i="1"/>
  <c r="W8743" i="1"/>
  <c r="W8742" i="1"/>
  <c r="W8741" i="1"/>
  <c r="W8740" i="1"/>
  <c r="W8739" i="1"/>
  <c r="W8738" i="1"/>
  <c r="W8737" i="1"/>
  <c r="W8736" i="1"/>
  <c r="W8735" i="1"/>
  <c r="W8734" i="1"/>
  <c r="W8733" i="1"/>
  <c r="W8732" i="1"/>
  <c r="W8731" i="1"/>
  <c r="W8730" i="1"/>
  <c r="W8729" i="1"/>
  <c r="W8728" i="1"/>
  <c r="W8727" i="1"/>
  <c r="W8726" i="1"/>
  <c r="W8725" i="1"/>
  <c r="W8724" i="1"/>
  <c r="W8723" i="1"/>
  <c r="W8722" i="1"/>
  <c r="W8721" i="1"/>
  <c r="W8720" i="1"/>
  <c r="W8719" i="1"/>
  <c r="W8718" i="1"/>
  <c r="W8717" i="1"/>
  <c r="W8716" i="1"/>
  <c r="W8715" i="1"/>
  <c r="W8714" i="1"/>
  <c r="W8713" i="1"/>
  <c r="W8712" i="1"/>
  <c r="W8711" i="1"/>
  <c r="W8710" i="1"/>
  <c r="W8709" i="1"/>
  <c r="W8708" i="1"/>
  <c r="W8707" i="1"/>
  <c r="W8706" i="1"/>
  <c r="W8705" i="1"/>
  <c r="W8704" i="1"/>
  <c r="W8703" i="1"/>
  <c r="W8702" i="1"/>
  <c r="W8701" i="1"/>
  <c r="W8700" i="1"/>
  <c r="W8699" i="1"/>
  <c r="W8698" i="1"/>
  <c r="W8697" i="1"/>
  <c r="W8696" i="1"/>
  <c r="W8695" i="1"/>
  <c r="W8694" i="1"/>
  <c r="W8693" i="1"/>
  <c r="W8692" i="1"/>
  <c r="W8691" i="1"/>
  <c r="W8690" i="1"/>
  <c r="W8689" i="1"/>
  <c r="W8688" i="1"/>
  <c r="W8687" i="1"/>
  <c r="W8686" i="1"/>
  <c r="W8685" i="1"/>
  <c r="W8684" i="1"/>
  <c r="W8683" i="1"/>
  <c r="W8682" i="1"/>
  <c r="W8681" i="1"/>
  <c r="W8680" i="1"/>
  <c r="W8679" i="1"/>
  <c r="W8678" i="1"/>
  <c r="W8677" i="1"/>
  <c r="W8676" i="1"/>
  <c r="W8675" i="1"/>
  <c r="W8674" i="1"/>
  <c r="W8673" i="1"/>
  <c r="W8672" i="1"/>
  <c r="W8671" i="1"/>
  <c r="W8670" i="1"/>
  <c r="W8669" i="1"/>
  <c r="W8668" i="1"/>
  <c r="W8667" i="1"/>
  <c r="W8666" i="1"/>
  <c r="W8665" i="1"/>
  <c r="W8664" i="1"/>
  <c r="W8663" i="1"/>
  <c r="W8662" i="1"/>
  <c r="W8661" i="1"/>
  <c r="W8660" i="1"/>
  <c r="W8659" i="1"/>
  <c r="W8658" i="1"/>
  <c r="W8657" i="1"/>
  <c r="W8656" i="1"/>
  <c r="W8655" i="1"/>
  <c r="W8654" i="1"/>
  <c r="W8653" i="1"/>
  <c r="W8652" i="1"/>
  <c r="W8651" i="1"/>
  <c r="W8650" i="1"/>
  <c r="W8649" i="1"/>
  <c r="W8648" i="1"/>
  <c r="W8647" i="1"/>
  <c r="W8646" i="1"/>
  <c r="W8645" i="1"/>
  <c r="W8644" i="1"/>
  <c r="W8643" i="1"/>
  <c r="W8642" i="1"/>
  <c r="W8641" i="1"/>
  <c r="W8640" i="1"/>
  <c r="W8639" i="1"/>
  <c r="W8638" i="1"/>
  <c r="W8637" i="1"/>
  <c r="W8636" i="1"/>
  <c r="W8635" i="1"/>
  <c r="W8634" i="1"/>
  <c r="W8633" i="1"/>
  <c r="W8632" i="1"/>
  <c r="W8631" i="1"/>
  <c r="W8630" i="1"/>
  <c r="W8629" i="1"/>
  <c r="W8628" i="1"/>
  <c r="W8627" i="1"/>
  <c r="W8626" i="1"/>
  <c r="W8625" i="1"/>
  <c r="W8624" i="1"/>
  <c r="W8623" i="1"/>
  <c r="W8622" i="1"/>
  <c r="W8621" i="1"/>
  <c r="W8620" i="1"/>
  <c r="W8619" i="1"/>
  <c r="W8618" i="1"/>
  <c r="W8617" i="1"/>
  <c r="W8616" i="1"/>
  <c r="W8615" i="1"/>
  <c r="W8614" i="1"/>
  <c r="W8613" i="1"/>
  <c r="W8612" i="1"/>
  <c r="W8611" i="1"/>
  <c r="W8610" i="1"/>
  <c r="W8609" i="1"/>
  <c r="W8608" i="1"/>
  <c r="W8607" i="1"/>
  <c r="W8606" i="1"/>
  <c r="W8605" i="1"/>
  <c r="W8604" i="1"/>
  <c r="W8603" i="1"/>
  <c r="W8602" i="1"/>
  <c r="W8601" i="1"/>
  <c r="W8600" i="1"/>
  <c r="W8599" i="1"/>
  <c r="W8598" i="1"/>
  <c r="W8597" i="1"/>
  <c r="W8596" i="1"/>
  <c r="W8595" i="1"/>
  <c r="W8594" i="1"/>
  <c r="W8593" i="1"/>
  <c r="W8592" i="1"/>
  <c r="W8591" i="1"/>
  <c r="W8590" i="1"/>
  <c r="W8589" i="1"/>
  <c r="W8588" i="1"/>
  <c r="W8587" i="1"/>
  <c r="W8586" i="1"/>
  <c r="W8585" i="1"/>
  <c r="W8584" i="1"/>
  <c r="W8583" i="1"/>
  <c r="W8582" i="1"/>
  <c r="W8581" i="1"/>
  <c r="W8580" i="1"/>
  <c r="W8579" i="1"/>
  <c r="W8578" i="1"/>
  <c r="W8577" i="1"/>
  <c r="W8576" i="1"/>
  <c r="W8575" i="1"/>
  <c r="W8574" i="1"/>
  <c r="W8573" i="1"/>
  <c r="W8572" i="1"/>
  <c r="W8571" i="1"/>
  <c r="W8570" i="1"/>
  <c r="W8569" i="1"/>
  <c r="W8568" i="1"/>
  <c r="W8567" i="1"/>
  <c r="W8566" i="1"/>
  <c r="W8565" i="1"/>
  <c r="W8564" i="1"/>
  <c r="W8563" i="1"/>
  <c r="W8562" i="1"/>
  <c r="W8561" i="1"/>
  <c r="W8560" i="1"/>
  <c r="W8559" i="1"/>
  <c r="W8558" i="1"/>
  <c r="W8557" i="1"/>
  <c r="W8556" i="1"/>
  <c r="W8555" i="1"/>
  <c r="W8554" i="1"/>
  <c r="W8553" i="1"/>
  <c r="W8552" i="1"/>
  <c r="W8551" i="1"/>
  <c r="W8550" i="1"/>
  <c r="W8549" i="1"/>
  <c r="W8548" i="1"/>
  <c r="W8547" i="1"/>
  <c r="W8546" i="1"/>
  <c r="W8545" i="1"/>
  <c r="W8544" i="1"/>
  <c r="W8543" i="1"/>
  <c r="W8542" i="1"/>
  <c r="W8541" i="1"/>
  <c r="W8540" i="1"/>
  <c r="W8539" i="1"/>
  <c r="W8538" i="1"/>
  <c r="W8537" i="1"/>
  <c r="W8536" i="1"/>
  <c r="W8535" i="1"/>
  <c r="W8534" i="1"/>
  <c r="W8533" i="1"/>
  <c r="W8532" i="1"/>
  <c r="W8531" i="1"/>
  <c r="W8530" i="1"/>
  <c r="W8529" i="1"/>
  <c r="W8528" i="1"/>
  <c r="W8527" i="1"/>
  <c r="W8526" i="1"/>
  <c r="W8525" i="1"/>
  <c r="W8524" i="1"/>
  <c r="W8523" i="1"/>
  <c r="W8522" i="1"/>
  <c r="W8521" i="1"/>
  <c r="W8520" i="1"/>
  <c r="W8519" i="1"/>
  <c r="W8518" i="1"/>
  <c r="W8517" i="1"/>
  <c r="W8516" i="1"/>
  <c r="W8515" i="1"/>
  <c r="W8514" i="1"/>
  <c r="W8513" i="1"/>
  <c r="W8512" i="1"/>
  <c r="W8511" i="1"/>
  <c r="W8510" i="1"/>
  <c r="W8509" i="1"/>
  <c r="W8508" i="1"/>
  <c r="W8507" i="1"/>
  <c r="W8506" i="1"/>
  <c r="W8505" i="1"/>
  <c r="W8504" i="1"/>
  <c r="W8503" i="1"/>
  <c r="W8502" i="1"/>
  <c r="W8501" i="1"/>
  <c r="W8500" i="1"/>
  <c r="W8499" i="1"/>
  <c r="W8498" i="1"/>
  <c r="W8497" i="1"/>
  <c r="W8496" i="1"/>
  <c r="W8495" i="1"/>
  <c r="W8494" i="1"/>
  <c r="W8493" i="1"/>
  <c r="W8492" i="1"/>
  <c r="W8491" i="1"/>
  <c r="W8490" i="1"/>
  <c r="W8489" i="1"/>
  <c r="W8488" i="1"/>
  <c r="W8487" i="1"/>
  <c r="W8486" i="1"/>
  <c r="W8485" i="1"/>
  <c r="W8484" i="1"/>
  <c r="W8483" i="1"/>
  <c r="W8482" i="1"/>
  <c r="W8481" i="1"/>
  <c r="W8480" i="1"/>
  <c r="W8479" i="1"/>
  <c r="W8478" i="1"/>
  <c r="W8477" i="1"/>
  <c r="W8476" i="1"/>
  <c r="W8475" i="1"/>
  <c r="W8474" i="1"/>
  <c r="W8473" i="1"/>
  <c r="W8472" i="1"/>
  <c r="W8471" i="1"/>
  <c r="W8470" i="1"/>
  <c r="W8469" i="1"/>
  <c r="W8468" i="1"/>
  <c r="W8467" i="1"/>
  <c r="W8466" i="1"/>
  <c r="W8465" i="1"/>
  <c r="W8464" i="1"/>
  <c r="W8463" i="1"/>
  <c r="W8462" i="1"/>
  <c r="W8461" i="1"/>
  <c r="W8460" i="1"/>
  <c r="W8459" i="1"/>
  <c r="W8458" i="1"/>
  <c r="W8457" i="1"/>
  <c r="W8456" i="1"/>
  <c r="W8455" i="1"/>
  <c r="W8454" i="1"/>
  <c r="W8453" i="1"/>
  <c r="W8452" i="1"/>
  <c r="W8451" i="1"/>
  <c r="W8450" i="1"/>
  <c r="W8449" i="1"/>
  <c r="W8448" i="1"/>
  <c r="W8447" i="1"/>
  <c r="W8446" i="1"/>
  <c r="W8445" i="1"/>
  <c r="W8444" i="1"/>
  <c r="W8443" i="1"/>
  <c r="W8442" i="1"/>
  <c r="W8441" i="1"/>
  <c r="W8440" i="1"/>
  <c r="W8439" i="1"/>
  <c r="W8438" i="1"/>
  <c r="W8437" i="1"/>
  <c r="W8436" i="1"/>
  <c r="W8435" i="1"/>
  <c r="W8434" i="1"/>
  <c r="W8433" i="1"/>
  <c r="W8432" i="1"/>
  <c r="W8431" i="1"/>
  <c r="W8430" i="1"/>
  <c r="W8429" i="1"/>
  <c r="W8428" i="1"/>
  <c r="W8427" i="1"/>
  <c r="W8426" i="1"/>
  <c r="W8425" i="1"/>
  <c r="W8424" i="1"/>
  <c r="W8423" i="1"/>
  <c r="W8422" i="1"/>
  <c r="W8421" i="1"/>
  <c r="W8420" i="1"/>
  <c r="W8419" i="1"/>
  <c r="W8418" i="1"/>
  <c r="W8417" i="1"/>
  <c r="W8416" i="1"/>
  <c r="W8415" i="1"/>
  <c r="W8414" i="1"/>
  <c r="W8413" i="1"/>
  <c r="W8412" i="1"/>
  <c r="W8411" i="1"/>
  <c r="W8410" i="1"/>
  <c r="W8409" i="1"/>
  <c r="W8408" i="1"/>
  <c r="W8407" i="1"/>
  <c r="W8406" i="1"/>
  <c r="W8405" i="1"/>
  <c r="W8404" i="1"/>
  <c r="W8403" i="1"/>
  <c r="W8402" i="1"/>
  <c r="W8401" i="1"/>
  <c r="W8400" i="1"/>
  <c r="W8399" i="1"/>
  <c r="W8398" i="1"/>
  <c r="W8397" i="1"/>
  <c r="W8396" i="1"/>
  <c r="W8395" i="1"/>
  <c r="W8394" i="1"/>
  <c r="W8393" i="1"/>
  <c r="W8392" i="1"/>
  <c r="W8391" i="1"/>
  <c r="W8390" i="1"/>
  <c r="W8389" i="1"/>
  <c r="W8388" i="1"/>
  <c r="W8387" i="1"/>
  <c r="W8386" i="1"/>
  <c r="W8385" i="1"/>
  <c r="W8384" i="1"/>
  <c r="W8383" i="1"/>
  <c r="W8382" i="1"/>
  <c r="W8381" i="1"/>
  <c r="W8380" i="1"/>
  <c r="W8379" i="1"/>
  <c r="W8378" i="1"/>
  <c r="W8377" i="1"/>
  <c r="W8376" i="1"/>
  <c r="W8375" i="1"/>
  <c r="W8374" i="1"/>
  <c r="W8373" i="1"/>
  <c r="W8372" i="1"/>
  <c r="W8371" i="1"/>
  <c r="W8370" i="1"/>
  <c r="W8369" i="1"/>
  <c r="W8368" i="1"/>
  <c r="W8367" i="1"/>
  <c r="W8366" i="1"/>
  <c r="W8365" i="1"/>
  <c r="W8364" i="1"/>
  <c r="W8363" i="1"/>
  <c r="W8362" i="1"/>
  <c r="W8361" i="1"/>
  <c r="W8360" i="1"/>
  <c r="W8359" i="1"/>
  <c r="W8358" i="1"/>
  <c r="W8357" i="1"/>
  <c r="W8356" i="1"/>
  <c r="W8355" i="1"/>
  <c r="W8354" i="1"/>
  <c r="W8353" i="1"/>
  <c r="W8352" i="1"/>
  <c r="W8351" i="1"/>
  <c r="W8350" i="1"/>
  <c r="W8349" i="1"/>
  <c r="W8348" i="1"/>
  <c r="W8347" i="1"/>
  <c r="W8346" i="1"/>
  <c r="W8345" i="1"/>
  <c r="W8344" i="1"/>
  <c r="W8343" i="1"/>
  <c r="W8342" i="1"/>
  <c r="W8341" i="1"/>
  <c r="W8340" i="1"/>
  <c r="W8339" i="1"/>
  <c r="W8338" i="1"/>
  <c r="W8337" i="1"/>
  <c r="W8336" i="1"/>
  <c r="W8335" i="1"/>
  <c r="W8334" i="1"/>
  <c r="W8333" i="1"/>
  <c r="W8332" i="1"/>
  <c r="W8331" i="1"/>
  <c r="W8330" i="1"/>
  <c r="W8329" i="1"/>
  <c r="W8328" i="1"/>
  <c r="W8327" i="1"/>
  <c r="W8326" i="1"/>
  <c r="W8325" i="1"/>
  <c r="W8324" i="1"/>
  <c r="W8323" i="1"/>
  <c r="W8322" i="1"/>
  <c r="W8321" i="1"/>
  <c r="W8320" i="1"/>
  <c r="W8319" i="1"/>
  <c r="W8318" i="1"/>
  <c r="W8317" i="1"/>
  <c r="W8316" i="1"/>
  <c r="W8315" i="1"/>
  <c r="W8314" i="1"/>
  <c r="W8313" i="1"/>
  <c r="W8312" i="1"/>
  <c r="W8311" i="1"/>
  <c r="W8310" i="1"/>
  <c r="W8309" i="1"/>
  <c r="W8308" i="1"/>
  <c r="W8307" i="1"/>
  <c r="W8306" i="1"/>
  <c r="W8305" i="1"/>
  <c r="W8304" i="1"/>
  <c r="W8303" i="1"/>
  <c r="W8302" i="1"/>
  <c r="W8301" i="1"/>
  <c r="W8300" i="1"/>
  <c r="W8299" i="1"/>
  <c r="W8298" i="1"/>
  <c r="W8297" i="1"/>
  <c r="W8296" i="1"/>
  <c r="W8295" i="1"/>
  <c r="W8294" i="1"/>
  <c r="W8293" i="1"/>
  <c r="W8292" i="1"/>
  <c r="W8291" i="1"/>
  <c r="W8290" i="1"/>
  <c r="W8289" i="1"/>
  <c r="W8288" i="1"/>
  <c r="W8287" i="1"/>
  <c r="W8286" i="1"/>
  <c r="W8285" i="1"/>
  <c r="W8284" i="1"/>
  <c r="W8283" i="1"/>
  <c r="W8282" i="1"/>
  <c r="W8281" i="1"/>
  <c r="W8280" i="1"/>
  <c r="W8279" i="1"/>
  <c r="W8278" i="1"/>
  <c r="W8277" i="1"/>
  <c r="W8276" i="1"/>
  <c r="W8275" i="1"/>
  <c r="W8274" i="1"/>
  <c r="W8273" i="1"/>
  <c r="W8272" i="1"/>
  <c r="W8271" i="1"/>
  <c r="W8270" i="1"/>
  <c r="W8269" i="1"/>
  <c r="W8268" i="1"/>
  <c r="W8267" i="1"/>
  <c r="W8266" i="1"/>
  <c r="W8265" i="1"/>
  <c r="W8264" i="1"/>
  <c r="W8263" i="1"/>
  <c r="W8262" i="1"/>
  <c r="W8261" i="1"/>
  <c r="W8260" i="1"/>
  <c r="W8259" i="1"/>
  <c r="W8258" i="1"/>
  <c r="W8257" i="1"/>
  <c r="W8256" i="1"/>
  <c r="W8255" i="1"/>
  <c r="W8254" i="1"/>
  <c r="W8253" i="1"/>
  <c r="W8252" i="1"/>
  <c r="W8251" i="1"/>
  <c r="W8250" i="1"/>
  <c r="W8249" i="1"/>
  <c r="W8248" i="1"/>
  <c r="W8247" i="1"/>
  <c r="W8246" i="1"/>
  <c r="W8245" i="1"/>
  <c r="W8244" i="1"/>
  <c r="W8243" i="1"/>
  <c r="W8242" i="1"/>
  <c r="W8241" i="1"/>
  <c r="W8240" i="1"/>
  <c r="W8239" i="1"/>
  <c r="W8238" i="1"/>
  <c r="W8237" i="1"/>
  <c r="W8236" i="1"/>
  <c r="W8235" i="1"/>
  <c r="W8234" i="1"/>
  <c r="W8233" i="1"/>
  <c r="W8232" i="1"/>
  <c r="W8231" i="1"/>
  <c r="W8230" i="1"/>
  <c r="W8229" i="1"/>
  <c r="W8228" i="1"/>
  <c r="W8227" i="1"/>
  <c r="W8226" i="1"/>
  <c r="W8225" i="1"/>
  <c r="W8224" i="1"/>
  <c r="W8223" i="1"/>
  <c r="W8222" i="1"/>
  <c r="W8221" i="1"/>
  <c r="W8220" i="1"/>
  <c r="W8219" i="1"/>
  <c r="W8218" i="1"/>
  <c r="W8217" i="1"/>
  <c r="W8216" i="1"/>
  <c r="W8215" i="1"/>
  <c r="W8214" i="1"/>
  <c r="W8213" i="1"/>
  <c r="W8212" i="1"/>
  <c r="W8211" i="1"/>
  <c r="W8210" i="1"/>
  <c r="W8209" i="1"/>
  <c r="W8208" i="1"/>
  <c r="W8207" i="1"/>
  <c r="W8206" i="1"/>
  <c r="W8205" i="1"/>
  <c r="W8204" i="1"/>
  <c r="W8203" i="1"/>
  <c r="W8202" i="1"/>
  <c r="W8201" i="1"/>
  <c r="W8200" i="1"/>
  <c r="W8199" i="1"/>
  <c r="W8198" i="1"/>
  <c r="W8197" i="1"/>
  <c r="W8196" i="1"/>
  <c r="W8195" i="1"/>
  <c r="W8194" i="1"/>
  <c r="W8193" i="1"/>
  <c r="W8192" i="1"/>
  <c r="W8191" i="1"/>
  <c r="W8190" i="1"/>
  <c r="W8189" i="1"/>
  <c r="W8188" i="1"/>
  <c r="W8187" i="1"/>
  <c r="W8186" i="1"/>
  <c r="W8185" i="1"/>
  <c r="W8184" i="1"/>
  <c r="W8183" i="1"/>
  <c r="W8182" i="1"/>
  <c r="W8181" i="1"/>
  <c r="W8180" i="1"/>
  <c r="W8179" i="1"/>
  <c r="W8178" i="1"/>
  <c r="W8177" i="1"/>
  <c r="W8176" i="1"/>
  <c r="W8175" i="1"/>
  <c r="W8174" i="1"/>
  <c r="W8173" i="1"/>
  <c r="W8172" i="1"/>
  <c r="W8171" i="1"/>
  <c r="W8170" i="1"/>
  <c r="W8169" i="1"/>
  <c r="W8168" i="1"/>
  <c r="W8167" i="1"/>
  <c r="W8166" i="1"/>
  <c r="W8165" i="1"/>
  <c r="W8164" i="1"/>
  <c r="W8163" i="1"/>
  <c r="W8162" i="1"/>
  <c r="W8161" i="1"/>
  <c r="W8160" i="1"/>
  <c r="W8159" i="1"/>
  <c r="W8158" i="1"/>
  <c r="W8157" i="1"/>
  <c r="W8156" i="1"/>
  <c r="W8155" i="1"/>
  <c r="W8154" i="1"/>
  <c r="W8153" i="1"/>
  <c r="W8152" i="1"/>
  <c r="W8151" i="1"/>
  <c r="W8150" i="1"/>
  <c r="W8149" i="1"/>
  <c r="W8148" i="1"/>
  <c r="W8147" i="1"/>
  <c r="W8146" i="1"/>
  <c r="W8145" i="1"/>
  <c r="W8144" i="1"/>
  <c r="W8143" i="1"/>
  <c r="W8142" i="1"/>
  <c r="W8141" i="1"/>
  <c r="W8140" i="1"/>
  <c r="W8139" i="1"/>
  <c r="W8138" i="1"/>
  <c r="W8137" i="1"/>
  <c r="W8136" i="1"/>
  <c r="W8135" i="1"/>
  <c r="W8134" i="1"/>
  <c r="W8133" i="1"/>
  <c r="W8132" i="1"/>
  <c r="W8131" i="1"/>
  <c r="W8130" i="1"/>
  <c r="W8129" i="1"/>
  <c r="W8128" i="1"/>
  <c r="W8127" i="1"/>
  <c r="W8126" i="1"/>
  <c r="W8125" i="1"/>
  <c r="W8124" i="1"/>
  <c r="W8123" i="1"/>
  <c r="W8122" i="1"/>
  <c r="W8121" i="1"/>
  <c r="W8120" i="1"/>
  <c r="W8119" i="1"/>
  <c r="W8118" i="1"/>
  <c r="W8117" i="1"/>
  <c r="W8116" i="1"/>
  <c r="W8115" i="1"/>
  <c r="W8114" i="1"/>
  <c r="W8113" i="1"/>
  <c r="W8112" i="1"/>
  <c r="W8111" i="1"/>
  <c r="W8110" i="1"/>
  <c r="W8109" i="1"/>
  <c r="W8108" i="1"/>
  <c r="W8107" i="1"/>
  <c r="W8106" i="1"/>
  <c r="W8105" i="1"/>
  <c r="W8104" i="1"/>
  <c r="W8103" i="1"/>
  <c r="W8102" i="1"/>
  <c r="W8101" i="1"/>
  <c r="W8100" i="1"/>
  <c r="W8099" i="1"/>
  <c r="W8098" i="1"/>
  <c r="W8097" i="1"/>
  <c r="W8096" i="1"/>
  <c r="W8095" i="1"/>
  <c r="W8094" i="1"/>
  <c r="W8093" i="1"/>
  <c r="W8092" i="1"/>
  <c r="W8091" i="1"/>
  <c r="W8090" i="1"/>
  <c r="W8089" i="1"/>
  <c r="W8088" i="1"/>
  <c r="W8087" i="1"/>
  <c r="W8086" i="1"/>
  <c r="W8085" i="1"/>
  <c r="W8084" i="1"/>
  <c r="W8083" i="1"/>
  <c r="W8082" i="1"/>
  <c r="W8081" i="1"/>
  <c r="W8080" i="1"/>
  <c r="W8079" i="1"/>
  <c r="W8078" i="1"/>
  <c r="W8077" i="1"/>
  <c r="W8076" i="1"/>
  <c r="W8075" i="1"/>
  <c r="W8074" i="1"/>
  <c r="W8073" i="1"/>
  <c r="W8072" i="1"/>
  <c r="W8071" i="1"/>
  <c r="W8070" i="1"/>
  <c r="W8069" i="1"/>
  <c r="W8068" i="1"/>
  <c r="W8067" i="1"/>
  <c r="W8066" i="1"/>
  <c r="W8065" i="1"/>
  <c r="W8064" i="1"/>
  <c r="W8063" i="1"/>
  <c r="W8062" i="1"/>
  <c r="W8061" i="1"/>
  <c r="W8060" i="1"/>
  <c r="W8059" i="1"/>
  <c r="W8058" i="1"/>
  <c r="W8057" i="1"/>
  <c r="W8056" i="1"/>
  <c r="W8055" i="1"/>
  <c r="W8054" i="1"/>
  <c r="W8053" i="1"/>
  <c r="W8052" i="1"/>
  <c r="W8051" i="1"/>
  <c r="W8050" i="1"/>
  <c r="W8049" i="1"/>
  <c r="W8048" i="1"/>
  <c r="W8047" i="1"/>
  <c r="W8046" i="1"/>
  <c r="W8045" i="1"/>
  <c r="W8044" i="1"/>
  <c r="W8043" i="1"/>
  <c r="W8042" i="1"/>
  <c r="W8041" i="1"/>
  <c r="W8040" i="1"/>
  <c r="W8039" i="1"/>
  <c r="W8038" i="1"/>
  <c r="W8037" i="1"/>
  <c r="W8036" i="1"/>
  <c r="W8035" i="1"/>
  <c r="W8034" i="1"/>
  <c r="W8033" i="1"/>
  <c r="W8032" i="1"/>
  <c r="W8031" i="1"/>
  <c r="W8030" i="1"/>
  <c r="W8029" i="1"/>
  <c r="W8028" i="1"/>
  <c r="W8027" i="1"/>
  <c r="W8026" i="1"/>
  <c r="W8025" i="1"/>
  <c r="W8024" i="1"/>
  <c r="W8023" i="1"/>
  <c r="W8022" i="1"/>
  <c r="W8021" i="1"/>
  <c r="W8020" i="1"/>
  <c r="W8019" i="1"/>
  <c r="W8018" i="1"/>
  <c r="W8017" i="1"/>
  <c r="W8016" i="1"/>
  <c r="W8015" i="1"/>
  <c r="W8014" i="1"/>
  <c r="W8013" i="1"/>
  <c r="W8012" i="1"/>
  <c r="W8011" i="1"/>
  <c r="W8010" i="1"/>
  <c r="W8009" i="1"/>
  <c r="W8008" i="1"/>
  <c r="W8007" i="1"/>
  <c r="W8006" i="1"/>
  <c r="W8005" i="1"/>
  <c r="W8004" i="1"/>
  <c r="W8003" i="1"/>
  <c r="W8002" i="1"/>
  <c r="W8001" i="1"/>
  <c r="W8000" i="1"/>
  <c r="W7999" i="1"/>
  <c r="W7998" i="1"/>
  <c r="W7997" i="1"/>
  <c r="W7996" i="1"/>
  <c r="W7995" i="1"/>
  <c r="W7994" i="1"/>
  <c r="W7993" i="1"/>
  <c r="W7992" i="1"/>
  <c r="W7991" i="1"/>
  <c r="W7990" i="1"/>
  <c r="W7989" i="1"/>
  <c r="W7988" i="1"/>
  <c r="W7987" i="1"/>
  <c r="W7986" i="1"/>
  <c r="W7985" i="1"/>
  <c r="W7984" i="1"/>
  <c r="W7983" i="1"/>
  <c r="W7982" i="1"/>
  <c r="W7981" i="1"/>
  <c r="W7980" i="1"/>
  <c r="W7979" i="1"/>
  <c r="W7978" i="1"/>
  <c r="W7977" i="1"/>
  <c r="W7976" i="1"/>
  <c r="W7975" i="1"/>
  <c r="W7974" i="1"/>
  <c r="W7973" i="1"/>
  <c r="W7972" i="1"/>
  <c r="W7971" i="1"/>
  <c r="W7970" i="1"/>
  <c r="W7969" i="1"/>
  <c r="W7968" i="1"/>
  <c r="W7967" i="1"/>
  <c r="W7966" i="1"/>
  <c r="W7965" i="1"/>
  <c r="W7964" i="1"/>
  <c r="W7963" i="1"/>
  <c r="W7962" i="1"/>
  <c r="W7961" i="1"/>
  <c r="W7960" i="1"/>
  <c r="W7959" i="1"/>
  <c r="W7958" i="1"/>
  <c r="W7957" i="1"/>
  <c r="W7956" i="1"/>
  <c r="W7955" i="1"/>
  <c r="W7954" i="1"/>
  <c r="W7953" i="1"/>
  <c r="W7952" i="1"/>
  <c r="W7951" i="1"/>
  <c r="W7950" i="1"/>
  <c r="W7949" i="1"/>
  <c r="W7948" i="1"/>
  <c r="W7947" i="1"/>
  <c r="W7946" i="1"/>
  <c r="W7945" i="1"/>
  <c r="W7944" i="1"/>
  <c r="W7943" i="1"/>
  <c r="W7942" i="1"/>
  <c r="W7941" i="1"/>
  <c r="W7940" i="1"/>
  <c r="W7939" i="1"/>
  <c r="W7938" i="1"/>
  <c r="W7937" i="1"/>
  <c r="W7936" i="1"/>
  <c r="W7935" i="1"/>
  <c r="W7934" i="1"/>
  <c r="W7933" i="1"/>
  <c r="W7932" i="1"/>
  <c r="W7931" i="1"/>
  <c r="W7930" i="1"/>
  <c r="W7929" i="1"/>
  <c r="W7928" i="1"/>
  <c r="W7927" i="1"/>
  <c r="W7926" i="1"/>
  <c r="W7925" i="1"/>
  <c r="W7924" i="1"/>
  <c r="W7923" i="1"/>
  <c r="W7922" i="1"/>
  <c r="W7921" i="1"/>
  <c r="W7920" i="1"/>
  <c r="W7919" i="1"/>
  <c r="W7918" i="1"/>
  <c r="W7917" i="1"/>
  <c r="W7916" i="1"/>
  <c r="W7915" i="1"/>
  <c r="W7914" i="1"/>
  <c r="W7913" i="1"/>
  <c r="W7912" i="1"/>
  <c r="W7911" i="1"/>
  <c r="W7910" i="1"/>
  <c r="W7909" i="1"/>
  <c r="W7908" i="1"/>
  <c r="W7907" i="1"/>
  <c r="W7906" i="1"/>
  <c r="W7905" i="1"/>
  <c r="W7904" i="1"/>
  <c r="W7903" i="1"/>
  <c r="W7902" i="1"/>
  <c r="W7901" i="1"/>
  <c r="W7900" i="1"/>
  <c r="W7899" i="1"/>
  <c r="W7898" i="1"/>
  <c r="W7897" i="1"/>
  <c r="W7896" i="1"/>
  <c r="W7895" i="1"/>
  <c r="W7894" i="1"/>
  <c r="W7893" i="1"/>
  <c r="W7892" i="1"/>
  <c r="W7891" i="1"/>
  <c r="W7890" i="1"/>
  <c r="W7889" i="1"/>
  <c r="W7888" i="1"/>
  <c r="W7887" i="1"/>
  <c r="W7886" i="1"/>
  <c r="W7885" i="1"/>
  <c r="W7884" i="1"/>
  <c r="W7883" i="1"/>
  <c r="W7882" i="1"/>
  <c r="W7881" i="1"/>
  <c r="W7880" i="1"/>
  <c r="W7879" i="1"/>
  <c r="W7878" i="1"/>
  <c r="W7877" i="1"/>
  <c r="W7876" i="1"/>
  <c r="W7875" i="1"/>
  <c r="W7874" i="1"/>
  <c r="W7873" i="1"/>
  <c r="W7872" i="1"/>
  <c r="W7871" i="1"/>
  <c r="W7870" i="1"/>
  <c r="W7869" i="1"/>
  <c r="W7868" i="1"/>
  <c r="W7867" i="1"/>
  <c r="W7866" i="1"/>
  <c r="W7865" i="1"/>
  <c r="W7864" i="1"/>
  <c r="W7863" i="1"/>
  <c r="W7862" i="1"/>
  <c r="W7861" i="1"/>
  <c r="W7860" i="1"/>
  <c r="W7859" i="1"/>
  <c r="W7858" i="1"/>
  <c r="W7857" i="1"/>
  <c r="W7856" i="1"/>
  <c r="W7855" i="1"/>
  <c r="W7854" i="1"/>
  <c r="W7853" i="1"/>
  <c r="W7852" i="1"/>
  <c r="W7851" i="1"/>
  <c r="W7850" i="1"/>
  <c r="W7849" i="1"/>
  <c r="W7848" i="1"/>
  <c r="W7847" i="1"/>
  <c r="W7846" i="1"/>
  <c r="W7845" i="1"/>
  <c r="W7844" i="1"/>
  <c r="W7843" i="1"/>
  <c r="W7842" i="1"/>
  <c r="W7841" i="1"/>
  <c r="W7840" i="1"/>
  <c r="W7839" i="1"/>
  <c r="W7838" i="1"/>
  <c r="W7837" i="1"/>
  <c r="W7836" i="1"/>
  <c r="W7835" i="1"/>
  <c r="W7834" i="1"/>
  <c r="W7833" i="1"/>
  <c r="W7832" i="1"/>
  <c r="W7831" i="1"/>
  <c r="W7830" i="1"/>
  <c r="W7829" i="1"/>
  <c r="W7828" i="1"/>
  <c r="W7827" i="1"/>
  <c r="W7826" i="1"/>
  <c r="W7825" i="1"/>
  <c r="W7824" i="1"/>
  <c r="W7823" i="1"/>
  <c r="W7822" i="1"/>
  <c r="W7821" i="1"/>
  <c r="W7820" i="1"/>
  <c r="W7819" i="1"/>
  <c r="W7818" i="1"/>
  <c r="W7817" i="1"/>
  <c r="W7816" i="1"/>
  <c r="W7815" i="1"/>
  <c r="W7814" i="1"/>
  <c r="W7813" i="1"/>
  <c r="W7812" i="1"/>
  <c r="W7811" i="1"/>
  <c r="W7810" i="1"/>
  <c r="W7809" i="1"/>
  <c r="W7808" i="1"/>
  <c r="W7807" i="1"/>
  <c r="W7806" i="1"/>
  <c r="W7805" i="1"/>
  <c r="W7804" i="1"/>
  <c r="W7803" i="1"/>
  <c r="W7802" i="1"/>
  <c r="W7801" i="1"/>
  <c r="W7800" i="1"/>
  <c r="W7799" i="1"/>
  <c r="W7798" i="1"/>
  <c r="W7797" i="1"/>
  <c r="W7796" i="1"/>
  <c r="W7795" i="1"/>
  <c r="W7794" i="1"/>
  <c r="W7793" i="1"/>
  <c r="W7792" i="1"/>
  <c r="W7791" i="1"/>
  <c r="W7790" i="1"/>
  <c r="W7789" i="1"/>
  <c r="W7788" i="1"/>
  <c r="W7787" i="1"/>
  <c r="W7786" i="1"/>
  <c r="W7785" i="1"/>
  <c r="W7784" i="1"/>
  <c r="W7783" i="1"/>
  <c r="W7782" i="1"/>
  <c r="W7781" i="1"/>
  <c r="W7780" i="1"/>
  <c r="W7779" i="1"/>
  <c r="W7778" i="1"/>
  <c r="W7777" i="1"/>
  <c r="W7776" i="1"/>
  <c r="W7775" i="1"/>
  <c r="W7774" i="1"/>
  <c r="W7773" i="1"/>
  <c r="W7772" i="1"/>
  <c r="W7771" i="1"/>
  <c r="W7770" i="1"/>
  <c r="W7769" i="1"/>
  <c r="W7768" i="1"/>
  <c r="W7767" i="1"/>
  <c r="W7766" i="1"/>
  <c r="W7765" i="1"/>
  <c r="W7764" i="1"/>
  <c r="W7763" i="1"/>
  <c r="W7762" i="1"/>
  <c r="W7761" i="1"/>
  <c r="W7760" i="1"/>
  <c r="W7759" i="1"/>
  <c r="W7758" i="1"/>
  <c r="W7757" i="1"/>
  <c r="W7756" i="1"/>
  <c r="W7755" i="1"/>
  <c r="W7754" i="1"/>
  <c r="W7753" i="1"/>
  <c r="W7752" i="1"/>
  <c r="W7751" i="1"/>
  <c r="W7750" i="1"/>
  <c r="W7749" i="1"/>
  <c r="W7748" i="1"/>
  <c r="W7747" i="1"/>
  <c r="W7746" i="1"/>
  <c r="W7745" i="1"/>
  <c r="W7744" i="1"/>
  <c r="W7743" i="1"/>
  <c r="W7742" i="1"/>
  <c r="W7741" i="1"/>
  <c r="W7740" i="1"/>
  <c r="W7739" i="1"/>
  <c r="W7738" i="1"/>
  <c r="W7737" i="1"/>
  <c r="W7736" i="1"/>
  <c r="W7735" i="1"/>
  <c r="W7734" i="1"/>
  <c r="W7733" i="1"/>
  <c r="W7732" i="1"/>
  <c r="W7731" i="1"/>
  <c r="W7730" i="1"/>
  <c r="W7729" i="1"/>
  <c r="W7728" i="1"/>
  <c r="W7727" i="1"/>
  <c r="W7726" i="1"/>
  <c r="W7725" i="1"/>
  <c r="W7724" i="1"/>
  <c r="W7723" i="1"/>
  <c r="W7722" i="1"/>
  <c r="W7721" i="1"/>
  <c r="W7720" i="1"/>
  <c r="W7719" i="1"/>
  <c r="W7718" i="1"/>
  <c r="W7717" i="1"/>
  <c r="W7716" i="1"/>
  <c r="W7715" i="1"/>
  <c r="W7714" i="1"/>
  <c r="W7713" i="1"/>
  <c r="W7712" i="1"/>
  <c r="W7711" i="1"/>
  <c r="W7710" i="1"/>
  <c r="W7709" i="1"/>
  <c r="W7708" i="1"/>
  <c r="W7707" i="1"/>
  <c r="W7706" i="1"/>
  <c r="W7705" i="1"/>
  <c r="W7704" i="1"/>
  <c r="W7703" i="1"/>
  <c r="W7702" i="1"/>
  <c r="W7701" i="1"/>
  <c r="W7700" i="1"/>
  <c r="W7699" i="1"/>
  <c r="W7698" i="1"/>
  <c r="W7697" i="1"/>
  <c r="W7696" i="1"/>
  <c r="W7695" i="1"/>
  <c r="W7694" i="1"/>
  <c r="W7693" i="1"/>
  <c r="W7692" i="1"/>
  <c r="W7691" i="1"/>
  <c r="W7690" i="1"/>
  <c r="W7689" i="1"/>
  <c r="W7688" i="1"/>
  <c r="W7687" i="1"/>
  <c r="W7686" i="1"/>
  <c r="W7685" i="1"/>
  <c r="W7684" i="1"/>
  <c r="W7683" i="1"/>
  <c r="W7682" i="1"/>
  <c r="W7681" i="1"/>
  <c r="W7680" i="1"/>
  <c r="W7679" i="1"/>
  <c r="W7678" i="1"/>
  <c r="W7677" i="1"/>
  <c r="W7676" i="1"/>
  <c r="W7675" i="1"/>
  <c r="W7674" i="1"/>
  <c r="W7673" i="1"/>
  <c r="W7672" i="1"/>
  <c r="W7671" i="1"/>
  <c r="W7670" i="1"/>
  <c r="W7669" i="1"/>
  <c r="W7668" i="1"/>
  <c r="W7667" i="1"/>
  <c r="W7666" i="1"/>
  <c r="W7665" i="1"/>
  <c r="W7664" i="1"/>
  <c r="W7663" i="1"/>
  <c r="W7662" i="1"/>
  <c r="W7661" i="1"/>
  <c r="W7660" i="1"/>
  <c r="W7659" i="1"/>
  <c r="W7658" i="1"/>
  <c r="W7657" i="1"/>
  <c r="W7656" i="1"/>
  <c r="W7655" i="1"/>
  <c r="W7654" i="1"/>
  <c r="W7653" i="1"/>
  <c r="W7652" i="1"/>
  <c r="W7651" i="1"/>
  <c r="W7650" i="1"/>
  <c r="W7649" i="1"/>
  <c r="W7648" i="1"/>
  <c r="W7647" i="1"/>
  <c r="W7646" i="1"/>
  <c r="W7645" i="1"/>
  <c r="W7644" i="1"/>
  <c r="W7643" i="1"/>
  <c r="W7642" i="1"/>
  <c r="W7641" i="1"/>
  <c r="W7640" i="1"/>
  <c r="W7639" i="1"/>
  <c r="W7638" i="1"/>
  <c r="W7637" i="1"/>
  <c r="W7636" i="1"/>
  <c r="W7635" i="1"/>
  <c r="W7634" i="1"/>
  <c r="W7633" i="1"/>
  <c r="W7632" i="1"/>
  <c r="W7631" i="1"/>
  <c r="W7630" i="1"/>
  <c r="W7629" i="1"/>
  <c r="W7628" i="1"/>
  <c r="W7627" i="1"/>
  <c r="W7626" i="1"/>
  <c r="W7625" i="1"/>
  <c r="W7624" i="1"/>
  <c r="W7623" i="1"/>
  <c r="W7622" i="1"/>
  <c r="W7621" i="1"/>
  <c r="W7620" i="1"/>
  <c r="W7619" i="1"/>
  <c r="W7618" i="1"/>
  <c r="W7617" i="1"/>
  <c r="W7616" i="1"/>
  <c r="W7615" i="1"/>
  <c r="W7614" i="1"/>
  <c r="W7613" i="1"/>
  <c r="W7612" i="1"/>
  <c r="W7611" i="1"/>
  <c r="W7610" i="1"/>
  <c r="W7609" i="1"/>
  <c r="W7608" i="1"/>
  <c r="W7607" i="1"/>
  <c r="W7606" i="1"/>
  <c r="W7605" i="1"/>
  <c r="W7604" i="1"/>
  <c r="W7603" i="1"/>
  <c r="W7602" i="1"/>
  <c r="W7601" i="1"/>
  <c r="W7600" i="1"/>
  <c r="W7599" i="1"/>
  <c r="W7598" i="1"/>
  <c r="W7597" i="1"/>
  <c r="W7596" i="1"/>
  <c r="W7595" i="1"/>
  <c r="W7594" i="1"/>
  <c r="W7593" i="1"/>
  <c r="W7592" i="1"/>
  <c r="W7591" i="1"/>
  <c r="W7590" i="1"/>
  <c r="W7589" i="1"/>
  <c r="W7588" i="1"/>
  <c r="W7587" i="1"/>
  <c r="W7586" i="1"/>
  <c r="W7585" i="1"/>
  <c r="W7584" i="1"/>
  <c r="W7583" i="1"/>
  <c r="W7582" i="1"/>
  <c r="W7581" i="1"/>
  <c r="W7580" i="1"/>
  <c r="W7579" i="1"/>
  <c r="W7578" i="1"/>
  <c r="W7577" i="1"/>
  <c r="W7576" i="1"/>
  <c r="W7575" i="1"/>
  <c r="W7574" i="1"/>
  <c r="W7573" i="1"/>
  <c r="W7572" i="1"/>
  <c r="W7571" i="1"/>
  <c r="W7570" i="1"/>
  <c r="W7569" i="1"/>
  <c r="W7568" i="1"/>
  <c r="W7567" i="1"/>
  <c r="W7566" i="1"/>
  <c r="W7565" i="1"/>
  <c r="W7564" i="1"/>
  <c r="W7563" i="1"/>
  <c r="W7562" i="1"/>
  <c r="W7561" i="1"/>
  <c r="W7560" i="1"/>
  <c r="W7559" i="1"/>
  <c r="W7558" i="1"/>
  <c r="W7557" i="1"/>
  <c r="W7556" i="1"/>
  <c r="W7555" i="1"/>
  <c r="W7554" i="1"/>
  <c r="W7553" i="1"/>
  <c r="W7552" i="1"/>
  <c r="W7551" i="1"/>
  <c r="W7550" i="1"/>
  <c r="W7549" i="1"/>
  <c r="W7548" i="1"/>
  <c r="W7547" i="1"/>
  <c r="W7546" i="1"/>
  <c r="W7545" i="1"/>
  <c r="W7544" i="1"/>
  <c r="W7543" i="1"/>
  <c r="W7542" i="1"/>
  <c r="W7541" i="1"/>
  <c r="W7540" i="1"/>
  <c r="W7539" i="1"/>
  <c r="W7538" i="1"/>
  <c r="W7537" i="1"/>
  <c r="W7536" i="1"/>
  <c r="W7535" i="1"/>
  <c r="W7534" i="1"/>
  <c r="W7533" i="1"/>
  <c r="W7532" i="1"/>
  <c r="W7531" i="1"/>
  <c r="W7530" i="1"/>
  <c r="W7529" i="1"/>
  <c r="W7528" i="1"/>
  <c r="W7527" i="1"/>
  <c r="W7526" i="1"/>
  <c r="W7525" i="1"/>
  <c r="W7524" i="1"/>
  <c r="W7523" i="1"/>
  <c r="W7522" i="1"/>
  <c r="W7521" i="1"/>
  <c r="W7520" i="1"/>
  <c r="W7519" i="1"/>
  <c r="W7518" i="1"/>
  <c r="W7517" i="1"/>
  <c r="W7516" i="1"/>
  <c r="W7515" i="1"/>
  <c r="W7514" i="1"/>
  <c r="W7513" i="1"/>
  <c r="W7512" i="1"/>
  <c r="W7511" i="1"/>
  <c r="W7510" i="1"/>
  <c r="W7509" i="1"/>
  <c r="W7508" i="1"/>
  <c r="W7507" i="1"/>
  <c r="W7506" i="1"/>
  <c r="W7505" i="1"/>
  <c r="W7504" i="1"/>
  <c r="W7503" i="1"/>
  <c r="W7502" i="1"/>
  <c r="W7501" i="1"/>
  <c r="W7500" i="1"/>
  <c r="W7278" i="1"/>
  <c r="W7277" i="1"/>
  <c r="W7276" i="1"/>
  <c r="W7275" i="1"/>
  <c r="W7274" i="1"/>
  <c r="W7273" i="1"/>
  <c r="W7272" i="1"/>
  <c r="W7271" i="1"/>
  <c r="W7270" i="1"/>
  <c r="W7269" i="1"/>
  <c r="W7268" i="1"/>
  <c r="W7267" i="1"/>
  <c r="W7266" i="1"/>
  <c r="W7265" i="1"/>
  <c r="W7264" i="1"/>
  <c r="W7263" i="1"/>
  <c r="W7262" i="1"/>
  <c r="W7261" i="1"/>
  <c r="W7260" i="1"/>
  <c r="W7259" i="1"/>
  <c r="W7258" i="1"/>
  <c r="W7257" i="1"/>
  <c r="W7256" i="1"/>
  <c r="W7255" i="1"/>
  <c r="W7254" i="1"/>
  <c r="W7253" i="1"/>
  <c r="W7252" i="1"/>
  <c r="W7251" i="1"/>
  <c r="W7250" i="1"/>
  <c r="W7249" i="1"/>
  <c r="W7248" i="1"/>
  <c r="W7247" i="1"/>
  <c r="W7246" i="1"/>
  <c r="W7245" i="1"/>
  <c r="W7244" i="1"/>
  <c r="W7243" i="1"/>
  <c r="W7242" i="1"/>
  <c r="W7241" i="1"/>
  <c r="W7240" i="1"/>
  <c r="W7239" i="1"/>
  <c r="W7238" i="1"/>
  <c r="W7237" i="1"/>
  <c r="W7236" i="1"/>
  <c r="W7235" i="1"/>
  <c r="W7234" i="1"/>
  <c r="W7233" i="1"/>
  <c r="W7232" i="1"/>
  <c r="W7231" i="1"/>
  <c r="W7230" i="1"/>
  <c r="W7229" i="1"/>
  <c r="W7228" i="1"/>
  <c r="W7227" i="1"/>
  <c r="W7226" i="1"/>
  <c r="W7225" i="1"/>
  <c r="W7224" i="1"/>
  <c r="W7223" i="1"/>
  <c r="W7222" i="1"/>
  <c r="W7221" i="1"/>
  <c r="W7220" i="1"/>
  <c r="W7219" i="1"/>
  <c r="W7218" i="1"/>
  <c r="W7217" i="1"/>
  <c r="W7216" i="1"/>
  <c r="W7215" i="1"/>
  <c r="W7214" i="1"/>
  <c r="W7213" i="1"/>
  <c r="W7212" i="1"/>
  <c r="W7211" i="1"/>
  <c r="W7210" i="1"/>
  <c r="W7209" i="1"/>
  <c r="W7208" i="1"/>
  <c r="W7207" i="1"/>
  <c r="W7206" i="1"/>
  <c r="W7205" i="1"/>
  <c r="W7204" i="1"/>
  <c r="W7203" i="1"/>
  <c r="W7202" i="1"/>
  <c r="W7201" i="1"/>
  <c r="W7200" i="1"/>
  <c r="W7199" i="1"/>
  <c r="W7198" i="1"/>
  <c r="W7197" i="1"/>
  <c r="W7196" i="1"/>
  <c r="W7195" i="1"/>
  <c r="W7194" i="1"/>
  <c r="W7193" i="1"/>
  <c r="W7192" i="1"/>
  <c r="W7191" i="1"/>
  <c r="W7190" i="1"/>
  <c r="W7189" i="1"/>
  <c r="W7188" i="1"/>
  <c r="W7187" i="1"/>
  <c r="W7186" i="1"/>
  <c r="W7185" i="1"/>
  <c r="W7184" i="1"/>
  <c r="W7183" i="1"/>
  <c r="W7182" i="1"/>
  <c r="W7181" i="1"/>
  <c r="W7180" i="1"/>
  <c r="W7179" i="1"/>
  <c r="W7178" i="1"/>
  <c r="W7177" i="1"/>
  <c r="W7176" i="1"/>
  <c r="W7175" i="1"/>
  <c r="W7174" i="1"/>
  <c r="W7173" i="1"/>
  <c r="W7172" i="1"/>
  <c r="W7171" i="1"/>
  <c r="W7170" i="1"/>
  <c r="W7169" i="1"/>
  <c r="W7168" i="1"/>
  <c r="W7167" i="1"/>
  <c r="W7166" i="1"/>
  <c r="W7165" i="1"/>
  <c r="T8765" i="1"/>
  <c r="T8764" i="1"/>
  <c r="T8763" i="1"/>
  <c r="T8762" i="1"/>
  <c r="T8761" i="1"/>
  <c r="T8760" i="1"/>
  <c r="T8759" i="1"/>
  <c r="T8758" i="1"/>
  <c r="T8757" i="1"/>
  <c r="T8756" i="1"/>
  <c r="T8755" i="1"/>
  <c r="T8754" i="1"/>
  <c r="T8753" i="1"/>
  <c r="T8752" i="1"/>
  <c r="T8751" i="1"/>
  <c r="T8750" i="1"/>
  <c r="T8749" i="1"/>
  <c r="T8748" i="1"/>
  <c r="T8747" i="1"/>
  <c r="T8746" i="1"/>
  <c r="T8745" i="1"/>
  <c r="T8744" i="1"/>
  <c r="T8743" i="1"/>
  <c r="T8742" i="1"/>
  <c r="T8741" i="1"/>
  <c r="T8740" i="1"/>
  <c r="T8739" i="1"/>
  <c r="T8738" i="1"/>
  <c r="T8737" i="1"/>
  <c r="T8736" i="1"/>
  <c r="T8735" i="1"/>
  <c r="T8734" i="1"/>
  <c r="T8733" i="1"/>
  <c r="T8732" i="1"/>
  <c r="T8731" i="1"/>
  <c r="T8730" i="1"/>
  <c r="T8729" i="1"/>
  <c r="T8728" i="1"/>
  <c r="T8727" i="1"/>
  <c r="T8726" i="1"/>
  <c r="T8725" i="1"/>
  <c r="T8724" i="1"/>
  <c r="T8723" i="1"/>
  <c r="T8722" i="1"/>
  <c r="T8721" i="1"/>
  <c r="T8720" i="1"/>
  <c r="T8719" i="1"/>
  <c r="T8718" i="1"/>
  <c r="T8717" i="1"/>
  <c r="T8716" i="1"/>
  <c r="T8715" i="1"/>
  <c r="T8714" i="1"/>
  <c r="T8713" i="1"/>
  <c r="T8712" i="1"/>
  <c r="T8711" i="1"/>
  <c r="T8710" i="1"/>
  <c r="T8709" i="1"/>
  <c r="T8708" i="1"/>
  <c r="T8707" i="1"/>
  <c r="T8706" i="1"/>
  <c r="T8705" i="1"/>
  <c r="T8704" i="1"/>
  <c r="T8703" i="1"/>
  <c r="T8702" i="1"/>
  <c r="T8701" i="1"/>
  <c r="T8700" i="1"/>
  <c r="T8699" i="1"/>
  <c r="T8698" i="1"/>
  <c r="T8697" i="1"/>
  <c r="T8696" i="1"/>
  <c r="T8695" i="1"/>
  <c r="T8694" i="1"/>
  <c r="T8693" i="1"/>
  <c r="T8692" i="1"/>
  <c r="T8691" i="1"/>
  <c r="T8690" i="1"/>
  <c r="T8689" i="1"/>
  <c r="T8688" i="1"/>
  <c r="T8687" i="1"/>
  <c r="T8686" i="1"/>
  <c r="T8685" i="1"/>
  <c r="T8684" i="1"/>
  <c r="T8683" i="1"/>
  <c r="T8682" i="1"/>
  <c r="T8681" i="1"/>
  <c r="T8680" i="1"/>
  <c r="T8679" i="1"/>
  <c r="T8678" i="1"/>
  <c r="T8677" i="1"/>
  <c r="T8676" i="1"/>
  <c r="T8675" i="1"/>
  <c r="T8674" i="1"/>
  <c r="T8673" i="1"/>
  <c r="T8672" i="1"/>
  <c r="T8671" i="1"/>
  <c r="T8670" i="1"/>
  <c r="T8669" i="1"/>
  <c r="T8668" i="1"/>
  <c r="T8667" i="1"/>
  <c r="T8666" i="1"/>
  <c r="T8665" i="1"/>
  <c r="T8664" i="1"/>
  <c r="T8663" i="1"/>
  <c r="T8662" i="1"/>
  <c r="T8661" i="1"/>
  <c r="T8660" i="1"/>
  <c r="T8659" i="1"/>
  <c r="T8658" i="1"/>
  <c r="T8657" i="1"/>
  <c r="T8656" i="1"/>
  <c r="T8655" i="1"/>
  <c r="T8654" i="1"/>
  <c r="T8653" i="1"/>
  <c r="T8652" i="1"/>
  <c r="T8651" i="1"/>
  <c r="T8650" i="1"/>
  <c r="T8649" i="1"/>
  <c r="T8648" i="1"/>
  <c r="T8647" i="1"/>
  <c r="T8646" i="1"/>
  <c r="T8645" i="1"/>
  <c r="T8644" i="1"/>
  <c r="T8643" i="1"/>
  <c r="T8642" i="1"/>
  <c r="T8641" i="1"/>
  <c r="T8640" i="1"/>
  <c r="T8639" i="1"/>
  <c r="T8638" i="1"/>
  <c r="T8637" i="1"/>
  <c r="T8636" i="1"/>
  <c r="T8635" i="1"/>
  <c r="T8634" i="1"/>
  <c r="T8633" i="1"/>
  <c r="T8632" i="1"/>
  <c r="T8631" i="1"/>
  <c r="T8630" i="1"/>
  <c r="T8629" i="1"/>
  <c r="T8628" i="1"/>
  <c r="T8627" i="1"/>
  <c r="T8626" i="1"/>
  <c r="T8625" i="1"/>
  <c r="T8624" i="1"/>
  <c r="T8623" i="1"/>
  <c r="T8622" i="1"/>
  <c r="T8621" i="1"/>
  <c r="T8620" i="1"/>
  <c r="T8619" i="1"/>
  <c r="T8618" i="1"/>
  <c r="T8617" i="1"/>
  <c r="T8616" i="1"/>
  <c r="T8615" i="1"/>
  <c r="T8614" i="1"/>
  <c r="T8613" i="1"/>
  <c r="T8612" i="1"/>
  <c r="T8611" i="1"/>
  <c r="T8610" i="1"/>
  <c r="T8609" i="1"/>
  <c r="T8608" i="1"/>
  <c r="T8607" i="1"/>
  <c r="T8606" i="1"/>
  <c r="T8605" i="1"/>
  <c r="T8604" i="1"/>
  <c r="T8603" i="1"/>
  <c r="T8602" i="1"/>
  <c r="T8601" i="1"/>
  <c r="T8600" i="1"/>
  <c r="T8599" i="1"/>
  <c r="T8598" i="1"/>
  <c r="T8597" i="1"/>
  <c r="T8596" i="1"/>
  <c r="T8595" i="1"/>
  <c r="T8594" i="1"/>
  <c r="T8593" i="1"/>
  <c r="T8592" i="1"/>
  <c r="T8591" i="1"/>
  <c r="T8590" i="1"/>
  <c r="T8589" i="1"/>
  <c r="T8588" i="1"/>
  <c r="T8587" i="1"/>
  <c r="T8586" i="1"/>
  <c r="T8585" i="1"/>
  <c r="T8584" i="1"/>
  <c r="T8583" i="1"/>
  <c r="T8582" i="1"/>
  <c r="T8581" i="1"/>
  <c r="T8580" i="1"/>
  <c r="T8579" i="1"/>
  <c r="T8578" i="1"/>
  <c r="T8577" i="1"/>
  <c r="T8576" i="1"/>
  <c r="T8575" i="1"/>
  <c r="T8574" i="1"/>
  <c r="T8573" i="1"/>
  <c r="T8572" i="1"/>
  <c r="T8571" i="1"/>
  <c r="T8570" i="1"/>
  <c r="T8569" i="1"/>
  <c r="T8568" i="1"/>
  <c r="T8567" i="1"/>
  <c r="T8566" i="1"/>
  <c r="T8565" i="1"/>
  <c r="T8564" i="1"/>
  <c r="T8563" i="1"/>
  <c r="T8562" i="1"/>
  <c r="T8561" i="1"/>
  <c r="T8560" i="1"/>
  <c r="T8559" i="1"/>
  <c r="T8558" i="1"/>
  <c r="T8557" i="1"/>
  <c r="T8556" i="1"/>
  <c r="T8555" i="1"/>
  <c r="T8554" i="1"/>
  <c r="T8553" i="1"/>
  <c r="T8552" i="1"/>
  <c r="T8551" i="1"/>
  <c r="T8550" i="1"/>
  <c r="T8549" i="1"/>
  <c r="T8548" i="1"/>
  <c r="T8547" i="1"/>
  <c r="T8546" i="1"/>
  <c r="T8545" i="1"/>
  <c r="T8544" i="1"/>
  <c r="T8543" i="1"/>
  <c r="T8542" i="1"/>
  <c r="T8541" i="1"/>
  <c r="T8540" i="1"/>
  <c r="T8539" i="1"/>
  <c r="T8538" i="1"/>
  <c r="T8537" i="1"/>
  <c r="T8536" i="1"/>
  <c r="T8535" i="1"/>
  <c r="T8534" i="1"/>
  <c r="T8533" i="1"/>
  <c r="T8532" i="1"/>
  <c r="T8531" i="1"/>
  <c r="T8530" i="1"/>
  <c r="T8529" i="1"/>
  <c r="T8528" i="1"/>
  <c r="T8527" i="1"/>
  <c r="T8526" i="1"/>
  <c r="T8525" i="1"/>
  <c r="T8524" i="1"/>
  <c r="T8523" i="1"/>
  <c r="T8522" i="1"/>
  <c r="T8521" i="1"/>
  <c r="T8520" i="1"/>
  <c r="T8519" i="1"/>
  <c r="T8518" i="1"/>
  <c r="T8517" i="1"/>
  <c r="T8516" i="1"/>
  <c r="T8515" i="1"/>
  <c r="T8514" i="1"/>
  <c r="T8513" i="1"/>
  <c r="T8512" i="1"/>
  <c r="T8511" i="1"/>
  <c r="T8510" i="1"/>
  <c r="T8509" i="1"/>
  <c r="T8508" i="1"/>
  <c r="T8507" i="1"/>
  <c r="T8506" i="1"/>
  <c r="T8505" i="1"/>
  <c r="T8504" i="1"/>
  <c r="T8503" i="1"/>
  <c r="T8502" i="1"/>
  <c r="T8501" i="1"/>
  <c r="T8500" i="1"/>
  <c r="T8499" i="1"/>
  <c r="T8498" i="1"/>
  <c r="T8497" i="1"/>
  <c r="T8496" i="1"/>
  <c r="T8495" i="1"/>
  <c r="T8494" i="1"/>
  <c r="T8493" i="1"/>
  <c r="T8492" i="1"/>
  <c r="T8491" i="1"/>
  <c r="T8490" i="1"/>
  <c r="T8489" i="1"/>
  <c r="T8488" i="1"/>
  <c r="T8487" i="1"/>
  <c r="T8486" i="1"/>
  <c r="T8485" i="1"/>
  <c r="T8484" i="1"/>
  <c r="T8483" i="1"/>
  <c r="T8482" i="1"/>
  <c r="T8481" i="1"/>
  <c r="T8480" i="1"/>
  <c r="T8479" i="1"/>
  <c r="T8478" i="1"/>
  <c r="T8477" i="1"/>
  <c r="T8476" i="1"/>
  <c r="T8475" i="1"/>
  <c r="T8474" i="1"/>
  <c r="T8473" i="1"/>
  <c r="T8472" i="1"/>
  <c r="T8471" i="1"/>
  <c r="T8470" i="1"/>
  <c r="T8469" i="1"/>
  <c r="T8468" i="1"/>
  <c r="T8467" i="1"/>
  <c r="T8466" i="1"/>
  <c r="T8465" i="1"/>
  <c r="T8464" i="1"/>
  <c r="T8463" i="1"/>
  <c r="T8462" i="1"/>
  <c r="T8461" i="1"/>
  <c r="T8460" i="1"/>
  <c r="T8459" i="1"/>
  <c r="T8458" i="1"/>
  <c r="T8457" i="1"/>
  <c r="T8456" i="1"/>
  <c r="T8455" i="1"/>
  <c r="T8454" i="1"/>
  <c r="T8453" i="1"/>
  <c r="T8452" i="1"/>
  <c r="T8451" i="1"/>
  <c r="T8450" i="1"/>
  <c r="T8449" i="1"/>
  <c r="T8448" i="1"/>
  <c r="T8447" i="1"/>
  <c r="T8446" i="1"/>
  <c r="T8445" i="1"/>
  <c r="T8444" i="1"/>
  <c r="T8443" i="1"/>
  <c r="T8442" i="1"/>
  <c r="T8441" i="1"/>
  <c r="T8440" i="1"/>
  <c r="T8439" i="1"/>
  <c r="T8438" i="1"/>
  <c r="T8437" i="1"/>
  <c r="T8436" i="1"/>
  <c r="T8435" i="1"/>
  <c r="T8434" i="1"/>
  <c r="T8433" i="1"/>
  <c r="T8432" i="1"/>
  <c r="T8431" i="1"/>
  <c r="T8430" i="1"/>
  <c r="T8429" i="1"/>
  <c r="T8428" i="1"/>
  <c r="T8427" i="1"/>
  <c r="T8426" i="1"/>
  <c r="T8425" i="1"/>
  <c r="T8424" i="1"/>
  <c r="T8423" i="1"/>
  <c r="T8422" i="1"/>
  <c r="T8421" i="1"/>
  <c r="T8420" i="1"/>
  <c r="T8419" i="1"/>
  <c r="T8418" i="1"/>
  <c r="T8417" i="1"/>
  <c r="T8416" i="1"/>
  <c r="T8415" i="1"/>
  <c r="T8414" i="1"/>
  <c r="T8413" i="1"/>
  <c r="T8412" i="1"/>
  <c r="T8411" i="1"/>
  <c r="T8410" i="1"/>
  <c r="T8409" i="1"/>
  <c r="T8408" i="1"/>
  <c r="T8407" i="1"/>
  <c r="T8406" i="1"/>
  <c r="T8405" i="1"/>
  <c r="T8404" i="1"/>
  <c r="T8403" i="1"/>
  <c r="T8402" i="1"/>
  <c r="T8401" i="1"/>
  <c r="T8400" i="1"/>
  <c r="T8399" i="1"/>
  <c r="T8398" i="1"/>
  <c r="T8397" i="1"/>
  <c r="T8396" i="1"/>
  <c r="T8395" i="1"/>
  <c r="T8394" i="1"/>
  <c r="T8393" i="1"/>
  <c r="T8392" i="1"/>
  <c r="T8391" i="1"/>
  <c r="T8390" i="1"/>
  <c r="T8389" i="1"/>
  <c r="T8388" i="1"/>
  <c r="T8387" i="1"/>
  <c r="T8386" i="1"/>
  <c r="T8385" i="1"/>
  <c r="T8384" i="1"/>
  <c r="T8383" i="1"/>
  <c r="T8382" i="1"/>
  <c r="T8381" i="1"/>
  <c r="T8380" i="1"/>
  <c r="T8379" i="1"/>
  <c r="T8378" i="1"/>
  <c r="T8377" i="1"/>
  <c r="T8376" i="1"/>
  <c r="T8375" i="1"/>
  <c r="T8374" i="1"/>
  <c r="T8373" i="1"/>
  <c r="T8372" i="1"/>
  <c r="T8371" i="1"/>
  <c r="T8370" i="1"/>
  <c r="T8369" i="1"/>
  <c r="T8368" i="1"/>
  <c r="T8367" i="1"/>
  <c r="T8366" i="1"/>
  <c r="T8365" i="1"/>
  <c r="T8364" i="1"/>
  <c r="T8363" i="1"/>
  <c r="T8362" i="1"/>
  <c r="T8361" i="1"/>
  <c r="T8360" i="1"/>
  <c r="T8359" i="1"/>
  <c r="T8358" i="1"/>
  <c r="T8357" i="1"/>
  <c r="T8356" i="1"/>
  <c r="T8355" i="1"/>
  <c r="T8354" i="1"/>
  <c r="T8353" i="1"/>
  <c r="T8352" i="1"/>
  <c r="T8351" i="1"/>
  <c r="T8350" i="1"/>
  <c r="T8349" i="1"/>
  <c r="T8348" i="1"/>
  <c r="T8347" i="1"/>
  <c r="T8346" i="1"/>
  <c r="T8345" i="1"/>
  <c r="T8344" i="1"/>
  <c r="T8343" i="1"/>
  <c r="T8342" i="1"/>
  <c r="T8341" i="1"/>
  <c r="T8340" i="1"/>
  <c r="T8339" i="1"/>
  <c r="T8338" i="1"/>
  <c r="T8337" i="1"/>
  <c r="T8336" i="1"/>
  <c r="T8335" i="1"/>
  <c r="T8334" i="1"/>
  <c r="T8333" i="1"/>
  <c r="T8332" i="1"/>
  <c r="T8331" i="1"/>
  <c r="T8330" i="1"/>
  <c r="T8329" i="1"/>
  <c r="T8328" i="1"/>
  <c r="T8327" i="1"/>
  <c r="T8326" i="1"/>
  <c r="T8325" i="1"/>
  <c r="T8324" i="1"/>
  <c r="T8323" i="1"/>
  <c r="T8322" i="1"/>
  <c r="T8321" i="1"/>
  <c r="T8320" i="1"/>
  <c r="T8319" i="1"/>
  <c r="T8318" i="1"/>
  <c r="T8317" i="1"/>
  <c r="T8316" i="1"/>
  <c r="T8315" i="1"/>
  <c r="T8314" i="1"/>
  <c r="T8313" i="1"/>
  <c r="T8312" i="1"/>
  <c r="T8311" i="1"/>
  <c r="T8310" i="1"/>
  <c r="T8309" i="1"/>
  <c r="T8308" i="1"/>
  <c r="T8307" i="1"/>
  <c r="T8306" i="1"/>
  <c r="T8305" i="1"/>
  <c r="T8304" i="1"/>
  <c r="T8303" i="1"/>
  <c r="T8302" i="1"/>
  <c r="T8301" i="1"/>
  <c r="T8300" i="1"/>
  <c r="T8299" i="1"/>
  <c r="T8298" i="1"/>
  <c r="T8297" i="1"/>
  <c r="T8296" i="1"/>
  <c r="T8295" i="1"/>
  <c r="T8294" i="1"/>
  <c r="T8293" i="1"/>
  <c r="T8292" i="1"/>
  <c r="T8291" i="1"/>
  <c r="T8290" i="1"/>
  <c r="T8289" i="1"/>
  <c r="T8288" i="1"/>
  <c r="T8287" i="1"/>
  <c r="T8286" i="1"/>
  <c r="T8285" i="1"/>
  <c r="T8284" i="1"/>
  <c r="T8283" i="1"/>
  <c r="T8282" i="1"/>
  <c r="T8281" i="1"/>
  <c r="T8280" i="1"/>
  <c r="T8279" i="1"/>
  <c r="T8278" i="1"/>
  <c r="T8277" i="1"/>
  <c r="T8276" i="1"/>
  <c r="T8275" i="1"/>
  <c r="T8274" i="1"/>
  <c r="T8273" i="1"/>
  <c r="T8272" i="1"/>
  <c r="T8271" i="1"/>
  <c r="T8270" i="1"/>
  <c r="T8269" i="1"/>
  <c r="T8268" i="1"/>
  <c r="T8267" i="1"/>
  <c r="T8266" i="1"/>
  <c r="T8265" i="1"/>
  <c r="T8264" i="1"/>
  <c r="T8263" i="1"/>
  <c r="T8262" i="1"/>
  <c r="T8261" i="1"/>
  <c r="T8260" i="1"/>
  <c r="T8259" i="1"/>
  <c r="T8258" i="1"/>
  <c r="T8257" i="1"/>
  <c r="T8256" i="1"/>
  <c r="T8255" i="1"/>
  <c r="T8254" i="1"/>
  <c r="T8253" i="1"/>
  <c r="T8252" i="1"/>
  <c r="T8251" i="1"/>
  <c r="T8250" i="1"/>
  <c r="T8249" i="1"/>
  <c r="T8248" i="1"/>
  <c r="T8247" i="1"/>
  <c r="T8246" i="1"/>
  <c r="T8245" i="1"/>
  <c r="T8244" i="1"/>
  <c r="T8243" i="1"/>
  <c r="T8242" i="1"/>
  <c r="T8241" i="1"/>
  <c r="T8240" i="1"/>
  <c r="T8239" i="1"/>
  <c r="T8238" i="1"/>
  <c r="T8237" i="1"/>
  <c r="T8236" i="1"/>
  <c r="T8235" i="1"/>
  <c r="T8234" i="1"/>
  <c r="T8233" i="1"/>
  <c r="T8232" i="1"/>
  <c r="T8231" i="1"/>
  <c r="T8230" i="1"/>
  <c r="T8229" i="1"/>
  <c r="T8228" i="1"/>
  <c r="T8227" i="1"/>
  <c r="T8226" i="1"/>
  <c r="T8225" i="1"/>
  <c r="T8224" i="1"/>
  <c r="T8223" i="1"/>
  <c r="T8222" i="1"/>
  <c r="T8221" i="1"/>
  <c r="T8220" i="1"/>
  <c r="T8219" i="1"/>
  <c r="T8218" i="1"/>
  <c r="T8217" i="1"/>
  <c r="T8216" i="1"/>
  <c r="T8215" i="1"/>
  <c r="T8214" i="1"/>
  <c r="T8213" i="1"/>
  <c r="T8212" i="1"/>
  <c r="T8211" i="1"/>
  <c r="T8210" i="1"/>
  <c r="T8209" i="1"/>
  <c r="T8208" i="1"/>
  <c r="T8207" i="1"/>
  <c r="T8206" i="1"/>
  <c r="T8205" i="1"/>
  <c r="T8204" i="1"/>
  <c r="T8203" i="1"/>
  <c r="T8202" i="1"/>
  <c r="T8201" i="1"/>
  <c r="T8200" i="1"/>
  <c r="T8199" i="1"/>
  <c r="T8198" i="1"/>
  <c r="T8197" i="1"/>
  <c r="T8196" i="1"/>
  <c r="T8195" i="1"/>
  <c r="T8194" i="1"/>
  <c r="T8193" i="1"/>
  <c r="T8192" i="1"/>
  <c r="T8191" i="1"/>
  <c r="T8190" i="1"/>
  <c r="T8189" i="1"/>
  <c r="T8188" i="1"/>
  <c r="T8187" i="1"/>
  <c r="T8186" i="1"/>
  <c r="T8185" i="1"/>
  <c r="T8184" i="1"/>
  <c r="T8183" i="1"/>
  <c r="T8182" i="1"/>
  <c r="T8181" i="1"/>
  <c r="T8180" i="1"/>
  <c r="T8179" i="1"/>
  <c r="T8178" i="1"/>
  <c r="T8177" i="1"/>
  <c r="T8176" i="1"/>
  <c r="T8175" i="1"/>
  <c r="T8174" i="1"/>
  <c r="T8173" i="1"/>
  <c r="T8172" i="1"/>
  <c r="T8171" i="1"/>
  <c r="T8170" i="1"/>
  <c r="T8169" i="1"/>
  <c r="T8168" i="1"/>
  <c r="T8167" i="1"/>
  <c r="T8166" i="1"/>
  <c r="T8165" i="1"/>
  <c r="T8164" i="1"/>
  <c r="T8163" i="1"/>
  <c r="T8162" i="1"/>
  <c r="T8161" i="1"/>
  <c r="T8160" i="1"/>
  <c r="T8159" i="1"/>
  <c r="T8158" i="1"/>
  <c r="T8157" i="1"/>
  <c r="T8156" i="1"/>
  <c r="T8155" i="1"/>
  <c r="T8154" i="1"/>
  <c r="T8153" i="1"/>
  <c r="T8152" i="1"/>
  <c r="T8151" i="1"/>
  <c r="T8150" i="1"/>
  <c r="T8149" i="1"/>
  <c r="T8148" i="1"/>
  <c r="T8147" i="1"/>
  <c r="T8146" i="1"/>
  <c r="T8145" i="1"/>
  <c r="T8144" i="1"/>
  <c r="T8143" i="1"/>
  <c r="T8142" i="1"/>
  <c r="T8141" i="1"/>
  <c r="T8140" i="1"/>
  <c r="T8139" i="1"/>
  <c r="T8138" i="1"/>
  <c r="T8137" i="1"/>
  <c r="T8136" i="1"/>
  <c r="T8135" i="1"/>
  <c r="T8134" i="1"/>
  <c r="T8133" i="1"/>
  <c r="T8132" i="1"/>
  <c r="T8131" i="1"/>
  <c r="T8130" i="1"/>
  <c r="T8129" i="1"/>
  <c r="T8128" i="1"/>
  <c r="T8127" i="1"/>
  <c r="T8126" i="1"/>
  <c r="T8125" i="1"/>
  <c r="T8124" i="1"/>
  <c r="T8123" i="1"/>
  <c r="T8122" i="1"/>
  <c r="T8121" i="1"/>
  <c r="T8120" i="1"/>
  <c r="T8119" i="1"/>
  <c r="T8118" i="1"/>
  <c r="T8117" i="1"/>
  <c r="T8116" i="1"/>
  <c r="T8115" i="1"/>
  <c r="T8114" i="1"/>
  <c r="T8113" i="1"/>
  <c r="T8112" i="1"/>
  <c r="T8111" i="1"/>
  <c r="T8110" i="1"/>
  <c r="T8109" i="1"/>
  <c r="T8108" i="1"/>
  <c r="T8107" i="1"/>
  <c r="T8106" i="1"/>
  <c r="T8105" i="1"/>
  <c r="T8104" i="1"/>
  <c r="T8103" i="1"/>
  <c r="T8102" i="1"/>
  <c r="T8101" i="1"/>
  <c r="T8100" i="1"/>
  <c r="T8099" i="1"/>
  <c r="T8098" i="1"/>
  <c r="T8097" i="1"/>
  <c r="T8096" i="1"/>
  <c r="T8095" i="1"/>
  <c r="T8094" i="1"/>
  <c r="T8093" i="1"/>
  <c r="T8092" i="1"/>
  <c r="T8091" i="1"/>
  <c r="T8090" i="1"/>
  <c r="T8089" i="1"/>
  <c r="T8088" i="1"/>
  <c r="T8087" i="1"/>
  <c r="T8086" i="1"/>
  <c r="T8085" i="1"/>
  <c r="T8084" i="1"/>
  <c r="T8083" i="1"/>
  <c r="T8082" i="1"/>
  <c r="T8081" i="1"/>
  <c r="T8080" i="1"/>
  <c r="T8079" i="1"/>
  <c r="T8078" i="1"/>
  <c r="T8077" i="1"/>
  <c r="T8076" i="1"/>
  <c r="T8075" i="1"/>
  <c r="T8074" i="1"/>
  <c r="T8073" i="1"/>
  <c r="T8072" i="1"/>
  <c r="T8071" i="1"/>
  <c r="T8070" i="1"/>
  <c r="T8069" i="1"/>
  <c r="T8068" i="1"/>
  <c r="T8067" i="1"/>
  <c r="T8066" i="1"/>
  <c r="T8065" i="1"/>
  <c r="T8064" i="1"/>
  <c r="T8063" i="1"/>
  <c r="T8062" i="1"/>
  <c r="T8061" i="1"/>
  <c r="T8060" i="1"/>
  <c r="T8059" i="1"/>
  <c r="T8058" i="1"/>
  <c r="T8057" i="1"/>
  <c r="T8056" i="1"/>
  <c r="T8055" i="1"/>
  <c r="T8054" i="1"/>
  <c r="T8053" i="1"/>
  <c r="T8052" i="1"/>
  <c r="T8051" i="1"/>
  <c r="T8050" i="1"/>
  <c r="T8049" i="1"/>
  <c r="T8048" i="1"/>
  <c r="T8047" i="1"/>
  <c r="T8046" i="1"/>
  <c r="T8045" i="1"/>
  <c r="T8044" i="1"/>
  <c r="T8043" i="1"/>
  <c r="T8042" i="1"/>
  <c r="T8041" i="1"/>
  <c r="T8040" i="1"/>
  <c r="T8039" i="1"/>
  <c r="T8038" i="1"/>
  <c r="T8037" i="1"/>
  <c r="T8036" i="1"/>
  <c r="T8035" i="1"/>
  <c r="T8034" i="1"/>
  <c r="T8033" i="1"/>
  <c r="T8032" i="1"/>
  <c r="T8031" i="1"/>
  <c r="T8030" i="1"/>
  <c r="T8029" i="1"/>
  <c r="T8028" i="1"/>
  <c r="T8027" i="1"/>
  <c r="T8026" i="1"/>
  <c r="T8025" i="1"/>
  <c r="T8024" i="1"/>
  <c r="T8023" i="1"/>
  <c r="T8022" i="1"/>
  <c r="T8021" i="1"/>
  <c r="T8020" i="1"/>
  <c r="T8019" i="1"/>
  <c r="T8018" i="1"/>
  <c r="T8017" i="1"/>
  <c r="T8016" i="1"/>
  <c r="T8015" i="1"/>
  <c r="T8014" i="1"/>
  <c r="T8013" i="1"/>
  <c r="T8012" i="1"/>
  <c r="T8011" i="1"/>
  <c r="T8010" i="1"/>
  <c r="T8009" i="1"/>
  <c r="T8008" i="1"/>
  <c r="T8007" i="1"/>
  <c r="T8006" i="1"/>
  <c r="T8005" i="1"/>
  <c r="T8004" i="1"/>
  <c r="T8003" i="1"/>
  <c r="T8002" i="1"/>
  <c r="T8001" i="1"/>
  <c r="T8000" i="1"/>
  <c r="T7999" i="1"/>
  <c r="T7998" i="1"/>
  <c r="T7997" i="1"/>
  <c r="T7996" i="1"/>
  <c r="T7995" i="1"/>
  <c r="T7994" i="1"/>
  <c r="T7993" i="1"/>
  <c r="T7992" i="1"/>
  <c r="T7991" i="1"/>
  <c r="T7990" i="1"/>
  <c r="T7989" i="1"/>
  <c r="T7988" i="1"/>
  <c r="T7987" i="1"/>
  <c r="T7986" i="1"/>
  <c r="T7985" i="1"/>
  <c r="T7984" i="1"/>
  <c r="T7983" i="1"/>
  <c r="T7982" i="1"/>
  <c r="T7981" i="1"/>
  <c r="T7980" i="1"/>
  <c r="T7979" i="1"/>
  <c r="T7978" i="1"/>
  <c r="T7977" i="1"/>
  <c r="T7976" i="1"/>
  <c r="T7975" i="1"/>
  <c r="T7974" i="1"/>
  <c r="T7973" i="1"/>
  <c r="T7972" i="1"/>
  <c r="T7971" i="1"/>
  <c r="T7970" i="1"/>
  <c r="T7969" i="1"/>
  <c r="T7968" i="1"/>
  <c r="T7967" i="1"/>
  <c r="T7966" i="1"/>
  <c r="T7965" i="1"/>
  <c r="T7964" i="1"/>
  <c r="T7963" i="1"/>
  <c r="T7962" i="1"/>
  <c r="T7961" i="1"/>
  <c r="T7960" i="1"/>
  <c r="T7959" i="1"/>
  <c r="T7958" i="1"/>
  <c r="T7957" i="1"/>
  <c r="T7956" i="1"/>
  <c r="T7955" i="1"/>
  <c r="T7954" i="1"/>
  <c r="T7953" i="1"/>
  <c r="T7952" i="1"/>
  <c r="T7951" i="1"/>
  <c r="T7950" i="1"/>
  <c r="T7949" i="1"/>
  <c r="T7948" i="1"/>
  <c r="T7947" i="1"/>
  <c r="T7946" i="1"/>
  <c r="T7945" i="1"/>
  <c r="T7944" i="1"/>
  <c r="T7943" i="1"/>
  <c r="T7942" i="1"/>
  <c r="T7941" i="1"/>
  <c r="T7940" i="1"/>
  <c r="T7939" i="1"/>
  <c r="T7938" i="1"/>
  <c r="T7937" i="1"/>
  <c r="T7936" i="1"/>
  <c r="T7935" i="1"/>
  <c r="T7934" i="1"/>
  <c r="T7933" i="1"/>
  <c r="T7932" i="1"/>
  <c r="T7931" i="1"/>
  <c r="T7930" i="1"/>
  <c r="T7929" i="1"/>
  <c r="T7928" i="1"/>
  <c r="T7927" i="1"/>
  <c r="T7926" i="1"/>
  <c r="T7925" i="1"/>
  <c r="T7924" i="1"/>
  <c r="T7923" i="1"/>
  <c r="T7922" i="1"/>
  <c r="T7921" i="1"/>
  <c r="T7920" i="1"/>
  <c r="T7919" i="1"/>
  <c r="T7918" i="1"/>
  <c r="T7917" i="1"/>
  <c r="T7916" i="1"/>
  <c r="T7915" i="1"/>
  <c r="T7914" i="1"/>
  <c r="T7913" i="1"/>
  <c r="T7912" i="1"/>
  <c r="T7911" i="1"/>
  <c r="T7910" i="1"/>
  <c r="T7909" i="1"/>
  <c r="T7908" i="1"/>
  <c r="T7907" i="1"/>
  <c r="T7906" i="1"/>
  <c r="T7905" i="1"/>
  <c r="T7904" i="1"/>
  <c r="T7903" i="1"/>
  <c r="T7902" i="1"/>
  <c r="T7901" i="1"/>
  <c r="T7900" i="1"/>
  <c r="T7899" i="1"/>
  <c r="T7898" i="1"/>
  <c r="T7897" i="1"/>
  <c r="T7896" i="1"/>
  <c r="T7895" i="1"/>
  <c r="T7894" i="1"/>
  <c r="T7893" i="1"/>
  <c r="T7892" i="1"/>
  <c r="T7891" i="1"/>
  <c r="T7890" i="1"/>
  <c r="T7889" i="1"/>
  <c r="T7888" i="1"/>
  <c r="T7887" i="1"/>
  <c r="T7886" i="1"/>
  <c r="T7885" i="1"/>
  <c r="T7884" i="1"/>
  <c r="T7883" i="1"/>
  <c r="T7882" i="1"/>
  <c r="T7881" i="1"/>
  <c r="T7880" i="1"/>
  <c r="T7879" i="1"/>
  <c r="T7878" i="1"/>
  <c r="T7877" i="1"/>
  <c r="T7876" i="1"/>
  <c r="T7875" i="1"/>
  <c r="T7874" i="1"/>
  <c r="T7873" i="1"/>
  <c r="T7872" i="1"/>
  <c r="T7871" i="1"/>
  <c r="T7870" i="1"/>
  <c r="T7869" i="1"/>
  <c r="T7868" i="1"/>
  <c r="T7867" i="1"/>
  <c r="T7866" i="1"/>
  <c r="T7865" i="1"/>
  <c r="T7864" i="1"/>
  <c r="T7863" i="1"/>
  <c r="T7862" i="1"/>
  <c r="T7861" i="1"/>
  <c r="T7860" i="1"/>
  <c r="T7859" i="1"/>
  <c r="T7858" i="1"/>
  <c r="T7857" i="1"/>
  <c r="T7856" i="1"/>
  <c r="T7855" i="1"/>
  <c r="T7854" i="1"/>
  <c r="T7853" i="1"/>
  <c r="T7852" i="1"/>
  <c r="T7851" i="1"/>
  <c r="T7850" i="1"/>
  <c r="T7849" i="1"/>
  <c r="T7848" i="1"/>
  <c r="T7847" i="1"/>
  <c r="T7846" i="1"/>
  <c r="T7845" i="1"/>
  <c r="T7844" i="1"/>
  <c r="T7843" i="1"/>
  <c r="T7842" i="1"/>
  <c r="T7841" i="1"/>
  <c r="T7840" i="1"/>
  <c r="T7839" i="1"/>
  <c r="T7838" i="1"/>
  <c r="T7837" i="1"/>
  <c r="T7836" i="1"/>
  <c r="T7835" i="1"/>
  <c r="T7834" i="1"/>
  <c r="T7833" i="1"/>
  <c r="T7832" i="1"/>
  <c r="T7831" i="1"/>
  <c r="T7830" i="1"/>
  <c r="T7829" i="1"/>
  <c r="T7828" i="1"/>
  <c r="T7827" i="1"/>
  <c r="T7826" i="1"/>
  <c r="T7825" i="1"/>
  <c r="T7824" i="1"/>
  <c r="T7823" i="1"/>
  <c r="T7822" i="1"/>
  <c r="T7821" i="1"/>
  <c r="T7820" i="1"/>
  <c r="T7819" i="1"/>
  <c r="T7818" i="1"/>
  <c r="T7817" i="1"/>
  <c r="T7816" i="1"/>
  <c r="T7815" i="1"/>
  <c r="T7814" i="1"/>
  <c r="T7813" i="1"/>
  <c r="T7812" i="1"/>
  <c r="T7811" i="1"/>
  <c r="T7810" i="1"/>
  <c r="T7809" i="1"/>
  <c r="T7808" i="1"/>
  <c r="T7807" i="1"/>
  <c r="T7806" i="1"/>
  <c r="T7805" i="1"/>
  <c r="T7804" i="1"/>
  <c r="T7803" i="1"/>
  <c r="T7802" i="1"/>
  <c r="T7801" i="1"/>
  <c r="T7800" i="1"/>
  <c r="T7799" i="1"/>
  <c r="T7798" i="1"/>
  <c r="T7797" i="1"/>
  <c r="T7796" i="1"/>
  <c r="T7795" i="1"/>
  <c r="T7794" i="1"/>
  <c r="T7793" i="1"/>
  <c r="T7792" i="1"/>
  <c r="T7791" i="1"/>
  <c r="T7790" i="1"/>
  <c r="T7789" i="1"/>
  <c r="T7788" i="1"/>
  <c r="T7787" i="1"/>
  <c r="T7786" i="1"/>
  <c r="T7785" i="1"/>
  <c r="T7784" i="1"/>
  <c r="T7783" i="1"/>
  <c r="T7782" i="1"/>
  <c r="T7781" i="1"/>
  <c r="T7780" i="1"/>
  <c r="T7779" i="1"/>
  <c r="T7778" i="1"/>
  <c r="T7777" i="1"/>
  <c r="T7776" i="1"/>
  <c r="T7775" i="1"/>
  <c r="T7774" i="1"/>
  <c r="T7773" i="1"/>
  <c r="T7772" i="1"/>
  <c r="T7771" i="1"/>
  <c r="T7770" i="1"/>
  <c r="T7769" i="1"/>
  <c r="T7768" i="1"/>
  <c r="T7767" i="1"/>
  <c r="T7766" i="1"/>
  <c r="T7765" i="1"/>
  <c r="T7764" i="1"/>
  <c r="T7763" i="1"/>
  <c r="T7762" i="1"/>
  <c r="T7761" i="1"/>
  <c r="T7760" i="1"/>
  <c r="T7759" i="1"/>
  <c r="T7758" i="1"/>
  <c r="T7757" i="1"/>
  <c r="T7756" i="1"/>
  <c r="T7755" i="1"/>
  <c r="T7754" i="1"/>
  <c r="T7753" i="1"/>
  <c r="T7752" i="1"/>
  <c r="T7751" i="1"/>
  <c r="T7750" i="1"/>
  <c r="T7749" i="1"/>
  <c r="T7748" i="1"/>
  <c r="T7747" i="1"/>
  <c r="T7746" i="1"/>
  <c r="T7745" i="1"/>
  <c r="T7744" i="1"/>
  <c r="T7743" i="1"/>
  <c r="T7742" i="1"/>
  <c r="T7741" i="1"/>
  <c r="T7740" i="1"/>
  <c r="T7739" i="1"/>
  <c r="T7738" i="1"/>
  <c r="T7737" i="1"/>
  <c r="T7736" i="1"/>
  <c r="T7735" i="1"/>
  <c r="T7734" i="1"/>
  <c r="T7733" i="1"/>
  <c r="T7732" i="1"/>
  <c r="T7731" i="1"/>
  <c r="T7730" i="1"/>
  <c r="T7729" i="1"/>
  <c r="T7728" i="1"/>
  <c r="T7727" i="1"/>
  <c r="T7726" i="1"/>
  <c r="T7725" i="1"/>
  <c r="T7724" i="1"/>
  <c r="T7723" i="1"/>
  <c r="T7722" i="1"/>
  <c r="T7721" i="1"/>
  <c r="T7720" i="1"/>
  <c r="T7719" i="1"/>
  <c r="T7718" i="1"/>
  <c r="T7717" i="1"/>
  <c r="T7716" i="1"/>
  <c r="T7715" i="1"/>
  <c r="T7714" i="1"/>
  <c r="T7713" i="1"/>
  <c r="T7712" i="1"/>
  <c r="T7711" i="1"/>
  <c r="T7710" i="1"/>
  <c r="T7709" i="1"/>
  <c r="T7708" i="1"/>
  <c r="T7707" i="1"/>
  <c r="T7706" i="1"/>
  <c r="T7705" i="1"/>
  <c r="T7704" i="1"/>
  <c r="T7703" i="1"/>
  <c r="T7702" i="1"/>
  <c r="T7701" i="1"/>
  <c r="T7700" i="1"/>
  <c r="T7699" i="1"/>
  <c r="T7698" i="1"/>
  <c r="T7697" i="1"/>
  <c r="T7696" i="1"/>
  <c r="T7695" i="1"/>
  <c r="T7694" i="1"/>
  <c r="T7693" i="1"/>
  <c r="T7692" i="1"/>
  <c r="T7691" i="1"/>
  <c r="T7690" i="1"/>
  <c r="T7689" i="1"/>
  <c r="T7688" i="1"/>
  <c r="T7687" i="1"/>
  <c r="T7686" i="1"/>
  <c r="T7685" i="1"/>
  <c r="T7684" i="1"/>
  <c r="T7683" i="1"/>
  <c r="T7682" i="1"/>
  <c r="T7681" i="1"/>
  <c r="T7680" i="1"/>
  <c r="T7679" i="1"/>
  <c r="T7678" i="1"/>
  <c r="T7677" i="1"/>
  <c r="T7676" i="1"/>
  <c r="T7675" i="1"/>
  <c r="T7674" i="1"/>
  <c r="T7673" i="1"/>
  <c r="T7672" i="1"/>
  <c r="T7671" i="1"/>
  <c r="T7670" i="1"/>
  <c r="T7669" i="1"/>
  <c r="T7668" i="1"/>
  <c r="T7667" i="1"/>
  <c r="T7666" i="1"/>
  <c r="T7665" i="1"/>
  <c r="T7664" i="1"/>
  <c r="T7663" i="1"/>
  <c r="T7662" i="1"/>
  <c r="T7661" i="1"/>
  <c r="T7660" i="1"/>
  <c r="T7659" i="1"/>
  <c r="T7658" i="1"/>
  <c r="T7657" i="1"/>
  <c r="T7656" i="1"/>
  <c r="T7655" i="1"/>
  <c r="T7654" i="1"/>
  <c r="T7653" i="1"/>
  <c r="T7652" i="1"/>
  <c r="T7651" i="1"/>
  <c r="T7650" i="1"/>
  <c r="T7649" i="1"/>
  <c r="T7648" i="1"/>
  <c r="T7647" i="1"/>
  <c r="T7646" i="1"/>
  <c r="T7645" i="1"/>
  <c r="T7644" i="1"/>
  <c r="T7643" i="1"/>
  <c r="T7642" i="1"/>
  <c r="T7641" i="1"/>
  <c r="T7640" i="1"/>
  <c r="T7639" i="1"/>
  <c r="T7638" i="1"/>
  <c r="T7637" i="1"/>
  <c r="T7636" i="1"/>
  <c r="T7635" i="1"/>
  <c r="T7634" i="1"/>
  <c r="T7633" i="1"/>
  <c r="T7632" i="1"/>
  <c r="T7631" i="1"/>
  <c r="T7630" i="1"/>
  <c r="T7629" i="1"/>
  <c r="T7628" i="1"/>
  <c r="T7627" i="1"/>
  <c r="T7626" i="1"/>
  <c r="T7625" i="1"/>
  <c r="T7624" i="1"/>
  <c r="T7623" i="1"/>
  <c r="T7622" i="1"/>
  <c r="T7621" i="1"/>
  <c r="T7620" i="1"/>
  <c r="T7619" i="1"/>
  <c r="T7618" i="1"/>
  <c r="T7617" i="1"/>
  <c r="T7616" i="1"/>
  <c r="T7615" i="1"/>
  <c r="T7614" i="1"/>
  <c r="T7613" i="1"/>
  <c r="T7612" i="1"/>
  <c r="T7611" i="1"/>
  <c r="T7610" i="1"/>
  <c r="T7609" i="1"/>
  <c r="T7608" i="1"/>
  <c r="T7607" i="1"/>
  <c r="T7606" i="1"/>
  <c r="T7605" i="1"/>
  <c r="T7604" i="1"/>
  <c r="T7603" i="1"/>
  <c r="T7602" i="1"/>
  <c r="T7601" i="1"/>
  <c r="T7600" i="1"/>
  <c r="T7599" i="1"/>
  <c r="T7598" i="1"/>
  <c r="T7597" i="1"/>
  <c r="T7596" i="1"/>
  <c r="T7595" i="1"/>
  <c r="T7594" i="1"/>
  <c r="T7593" i="1"/>
  <c r="T7592" i="1"/>
  <c r="T7591" i="1"/>
  <c r="T7590" i="1"/>
  <c r="T7589" i="1"/>
  <c r="T7588" i="1"/>
  <c r="T7587" i="1"/>
  <c r="T7586" i="1"/>
  <c r="T7585" i="1"/>
  <c r="T7584" i="1"/>
  <c r="T7583" i="1"/>
  <c r="T7582" i="1"/>
  <c r="T7581" i="1"/>
  <c r="T7580" i="1"/>
  <c r="T7579" i="1"/>
  <c r="T7578" i="1"/>
  <c r="T7577" i="1"/>
  <c r="T7576" i="1"/>
  <c r="T7575" i="1"/>
  <c r="T7574" i="1"/>
  <c r="T7573" i="1"/>
  <c r="T7572" i="1"/>
  <c r="T7571" i="1"/>
  <c r="T7570" i="1"/>
  <c r="T7569" i="1"/>
  <c r="T7568" i="1"/>
  <c r="T7567" i="1"/>
  <c r="T7566" i="1"/>
  <c r="T7565" i="1"/>
  <c r="T7564" i="1"/>
  <c r="T7563" i="1"/>
  <c r="T7562" i="1"/>
  <c r="T7561" i="1"/>
  <c r="T7560" i="1"/>
  <c r="T7559" i="1"/>
  <c r="T7558" i="1"/>
  <c r="T7557" i="1"/>
  <c r="T7556" i="1"/>
  <c r="T7555" i="1"/>
  <c r="T7554" i="1"/>
  <c r="T7553" i="1"/>
  <c r="T7552" i="1"/>
  <c r="T7551" i="1"/>
  <c r="T7550" i="1"/>
  <c r="T7549" i="1"/>
  <c r="T7548" i="1"/>
  <c r="T7547" i="1"/>
  <c r="T7546" i="1"/>
  <c r="T7545" i="1"/>
  <c r="T7544" i="1"/>
  <c r="T7543" i="1"/>
  <c r="T7542" i="1"/>
  <c r="T7541" i="1"/>
  <c r="T7540" i="1"/>
  <c r="T7539" i="1"/>
  <c r="T7538" i="1"/>
  <c r="T7537" i="1"/>
  <c r="T7536" i="1"/>
  <c r="T7535" i="1"/>
  <c r="T7534" i="1"/>
  <c r="T7533" i="1"/>
  <c r="T7532" i="1"/>
  <c r="T7531" i="1"/>
  <c r="T7530" i="1"/>
  <c r="T7529" i="1"/>
  <c r="T7528" i="1"/>
  <c r="T7527" i="1"/>
  <c r="T7526" i="1"/>
  <c r="T7525" i="1"/>
  <c r="T7524" i="1"/>
  <c r="T7523" i="1"/>
  <c r="T7522" i="1"/>
  <c r="T7521" i="1"/>
  <c r="T7520" i="1"/>
  <c r="T7519" i="1"/>
  <c r="T7518" i="1"/>
  <c r="T7517" i="1"/>
  <c r="T7516" i="1"/>
  <c r="T7515" i="1"/>
  <c r="T7514" i="1"/>
  <c r="T7513" i="1"/>
  <c r="T7512" i="1"/>
  <c r="T7511" i="1"/>
  <c r="T7510" i="1"/>
  <c r="T7509" i="1"/>
  <c r="T7508" i="1"/>
  <c r="T7507" i="1"/>
  <c r="T7506" i="1"/>
  <c r="T7505" i="1"/>
  <c r="T7504" i="1"/>
  <c r="T7503" i="1"/>
  <c r="T7502" i="1"/>
  <c r="T7501" i="1"/>
  <c r="T7500" i="1"/>
  <c r="T7499" i="1"/>
  <c r="T7498" i="1"/>
  <c r="T7497" i="1"/>
  <c r="T7496" i="1"/>
  <c r="T7495" i="1"/>
  <c r="T7494" i="1"/>
  <c r="T7493" i="1"/>
  <c r="T7492" i="1"/>
  <c r="T7491" i="1"/>
  <c r="T7490" i="1"/>
  <c r="T7489" i="1"/>
  <c r="T7488" i="1"/>
  <c r="T7487" i="1"/>
  <c r="T7486" i="1"/>
  <c r="T7485" i="1"/>
  <c r="T7484" i="1"/>
  <c r="T7483" i="1"/>
  <c r="T7482" i="1"/>
  <c r="T7481" i="1"/>
  <c r="T7480" i="1"/>
  <c r="T7479" i="1"/>
  <c r="T7478" i="1"/>
  <c r="T7477" i="1"/>
  <c r="T7476" i="1"/>
  <c r="T7475" i="1"/>
  <c r="T7474" i="1"/>
  <c r="T7473" i="1"/>
  <c r="T7472" i="1"/>
  <c r="T7471" i="1"/>
  <c r="T7470" i="1"/>
  <c r="T7469" i="1"/>
  <c r="T7468" i="1"/>
  <c r="T7467" i="1"/>
  <c r="T7466" i="1"/>
  <c r="T7465" i="1"/>
  <c r="T7464" i="1"/>
  <c r="T7463" i="1"/>
  <c r="T7462" i="1"/>
  <c r="T7461" i="1"/>
  <c r="T7460" i="1"/>
  <c r="T7459" i="1"/>
  <c r="T7458" i="1"/>
  <c r="T7457" i="1"/>
  <c r="T7456" i="1"/>
  <c r="T7455" i="1"/>
  <c r="T7454" i="1"/>
  <c r="T7453" i="1"/>
  <c r="T7452" i="1"/>
  <c r="T7451" i="1"/>
  <c r="T7450" i="1"/>
  <c r="T7449" i="1"/>
  <c r="T7448" i="1"/>
  <c r="T7447" i="1"/>
  <c r="T7446" i="1"/>
  <c r="T7445" i="1"/>
  <c r="T7444" i="1"/>
  <c r="T7443" i="1"/>
  <c r="T7442" i="1"/>
  <c r="T7441" i="1"/>
  <c r="T7440" i="1"/>
  <c r="T7439" i="1"/>
  <c r="T7438" i="1"/>
  <c r="T7437" i="1"/>
  <c r="T7436" i="1"/>
  <c r="T7435" i="1"/>
  <c r="T7434" i="1"/>
  <c r="T7433" i="1"/>
  <c r="T7432" i="1"/>
  <c r="T7431" i="1"/>
  <c r="T7430" i="1"/>
  <c r="T7429" i="1"/>
  <c r="T7428" i="1"/>
  <c r="T7427" i="1"/>
  <c r="T7426" i="1"/>
  <c r="T7425" i="1"/>
  <c r="T7424" i="1"/>
  <c r="T7423" i="1"/>
  <c r="T7422" i="1"/>
  <c r="T7421" i="1"/>
  <c r="T7420" i="1"/>
  <c r="T7419" i="1"/>
  <c r="T7418" i="1"/>
  <c r="T7417" i="1"/>
  <c r="T7416" i="1"/>
  <c r="T7415" i="1"/>
  <c r="T7414" i="1"/>
  <c r="T7413" i="1"/>
  <c r="T7412" i="1"/>
  <c r="T7411" i="1"/>
  <c r="T7410" i="1"/>
  <c r="T7409" i="1"/>
  <c r="T7408" i="1"/>
  <c r="T7407" i="1"/>
  <c r="T7406" i="1"/>
  <c r="T7405" i="1"/>
  <c r="T7404" i="1"/>
  <c r="T7403" i="1"/>
  <c r="T7402" i="1"/>
  <c r="T7401" i="1"/>
  <c r="T7400" i="1"/>
  <c r="T7399" i="1"/>
  <c r="T7398" i="1"/>
  <c r="T7397" i="1"/>
  <c r="T7396" i="1"/>
  <c r="T7395" i="1"/>
  <c r="T7394" i="1"/>
  <c r="T7393" i="1"/>
  <c r="T7392" i="1"/>
  <c r="T7391" i="1"/>
  <c r="T7390" i="1"/>
  <c r="T7389" i="1"/>
  <c r="T7388" i="1"/>
  <c r="T7387" i="1"/>
  <c r="T7386" i="1"/>
  <c r="T7385" i="1"/>
  <c r="T7384" i="1"/>
  <c r="T7383" i="1"/>
  <c r="T7382" i="1"/>
  <c r="T7381" i="1"/>
  <c r="T7380" i="1"/>
  <c r="T7379" i="1"/>
  <c r="T7378" i="1"/>
  <c r="T7377" i="1"/>
  <c r="T7376" i="1"/>
  <c r="T7375" i="1"/>
  <c r="T7374" i="1"/>
  <c r="T7373" i="1"/>
  <c r="T7372" i="1"/>
  <c r="T7371" i="1"/>
  <c r="T7370" i="1"/>
  <c r="T7369" i="1"/>
  <c r="T7368" i="1"/>
  <c r="T7367" i="1"/>
  <c r="T7366" i="1"/>
  <c r="T7365" i="1"/>
  <c r="T7364" i="1"/>
  <c r="T7363" i="1"/>
  <c r="T7362" i="1"/>
  <c r="T7361" i="1"/>
  <c r="T7360" i="1"/>
  <c r="T7359" i="1"/>
  <c r="T7358" i="1"/>
  <c r="T7357" i="1"/>
  <c r="T7356" i="1"/>
  <c r="T7355" i="1"/>
  <c r="T7354" i="1"/>
  <c r="T7353" i="1"/>
  <c r="T7352" i="1"/>
  <c r="T7351" i="1"/>
  <c r="T7350" i="1"/>
  <c r="T7349" i="1"/>
  <c r="T7348" i="1"/>
  <c r="T7347" i="1"/>
  <c r="T7346" i="1"/>
  <c r="T7345" i="1"/>
  <c r="T7344" i="1"/>
  <c r="T7343" i="1"/>
  <c r="T7342" i="1"/>
  <c r="T7341" i="1"/>
  <c r="T7340" i="1"/>
  <c r="T7339" i="1"/>
  <c r="T7338" i="1"/>
  <c r="T7337" i="1"/>
  <c r="T7336" i="1"/>
  <c r="T7335" i="1"/>
  <c r="T7334" i="1"/>
  <c r="T7333" i="1"/>
  <c r="T7332" i="1"/>
  <c r="T7331" i="1"/>
  <c r="T7330" i="1"/>
  <c r="T7329" i="1"/>
  <c r="T7328" i="1"/>
  <c r="T7327" i="1"/>
  <c r="T7326" i="1"/>
  <c r="T7325" i="1"/>
  <c r="T7324" i="1"/>
  <c r="T7323" i="1"/>
  <c r="T7322" i="1"/>
  <c r="T7321" i="1"/>
  <c r="T7320" i="1"/>
  <c r="T7319" i="1"/>
  <c r="T7318" i="1"/>
  <c r="T7317" i="1"/>
  <c r="T7316" i="1"/>
  <c r="T7315" i="1"/>
  <c r="T7314" i="1"/>
  <c r="T7313" i="1"/>
  <c r="T7312" i="1"/>
  <c r="T7311" i="1"/>
  <c r="T7310" i="1"/>
  <c r="T7309" i="1"/>
  <c r="T7308" i="1"/>
  <c r="T7307" i="1"/>
  <c r="T7306" i="1"/>
  <c r="T7305" i="1"/>
  <c r="T7304" i="1"/>
  <c r="T7303" i="1"/>
  <c r="T7302" i="1"/>
  <c r="T7301" i="1"/>
  <c r="T7300" i="1"/>
  <c r="T7299" i="1"/>
  <c r="T7298" i="1"/>
  <c r="T7297" i="1"/>
  <c r="T7296" i="1"/>
  <c r="T7295" i="1"/>
  <c r="T7294" i="1"/>
  <c r="T7293" i="1"/>
  <c r="T7292" i="1"/>
  <c r="T7291" i="1"/>
  <c r="T7290" i="1"/>
  <c r="T7289" i="1"/>
  <c r="T7288" i="1"/>
  <c r="T7287" i="1"/>
  <c r="T7286" i="1"/>
  <c r="T7285" i="1"/>
  <c r="T7284" i="1"/>
  <c r="T7283" i="1"/>
  <c r="T7282" i="1"/>
  <c r="T7281" i="1"/>
  <c r="T7280" i="1"/>
  <c r="T7279" i="1"/>
  <c r="T7278" i="1"/>
  <c r="T7277" i="1"/>
  <c r="T7276" i="1"/>
  <c r="T7275" i="1"/>
  <c r="T7274" i="1"/>
  <c r="T7273" i="1"/>
  <c r="T7272" i="1"/>
  <c r="T7271" i="1"/>
  <c r="T7270" i="1"/>
  <c r="T7269" i="1"/>
  <c r="T7268" i="1"/>
  <c r="T7267" i="1"/>
  <c r="T7266" i="1"/>
  <c r="T7265" i="1"/>
  <c r="T7264" i="1"/>
  <c r="T7263" i="1"/>
  <c r="T7262" i="1"/>
  <c r="T7261" i="1"/>
  <c r="T7260" i="1"/>
  <c r="T7259" i="1"/>
  <c r="T7258" i="1"/>
  <c r="T7257" i="1"/>
  <c r="T7256" i="1"/>
  <c r="T7255" i="1"/>
  <c r="T7254" i="1"/>
  <c r="T7253" i="1"/>
  <c r="T7252" i="1"/>
  <c r="T7251" i="1"/>
  <c r="T7250" i="1"/>
  <c r="T7249" i="1"/>
  <c r="T7248" i="1"/>
  <c r="T7247" i="1"/>
  <c r="T7246" i="1"/>
  <c r="T7245" i="1"/>
  <c r="T7244" i="1"/>
  <c r="T7243" i="1"/>
  <c r="T7242" i="1"/>
  <c r="T7241" i="1"/>
  <c r="T7240" i="1"/>
  <c r="T7239" i="1"/>
  <c r="T7238" i="1"/>
  <c r="T7237" i="1"/>
  <c r="T7236" i="1"/>
  <c r="T7235" i="1"/>
  <c r="T7234" i="1"/>
  <c r="T7233" i="1"/>
  <c r="T7232" i="1"/>
  <c r="T7231" i="1"/>
  <c r="T7230" i="1"/>
  <c r="T7229" i="1"/>
  <c r="T7228" i="1"/>
  <c r="T7227" i="1"/>
  <c r="T7226" i="1"/>
  <c r="T7225" i="1"/>
  <c r="T7224" i="1"/>
  <c r="T7223" i="1"/>
  <c r="T7222" i="1"/>
  <c r="T7221" i="1"/>
  <c r="T7220" i="1"/>
  <c r="T7219" i="1"/>
  <c r="T7218" i="1"/>
  <c r="T7217" i="1"/>
  <c r="T7216" i="1"/>
  <c r="T7215" i="1"/>
  <c r="T7214" i="1"/>
  <c r="T7213" i="1"/>
  <c r="T7212" i="1"/>
  <c r="T7211" i="1"/>
  <c r="T7210" i="1"/>
  <c r="T7209" i="1"/>
  <c r="T7208" i="1"/>
  <c r="T7207" i="1"/>
  <c r="T7206" i="1"/>
  <c r="T7205" i="1"/>
  <c r="T7204" i="1"/>
  <c r="T7203" i="1"/>
  <c r="T7202" i="1"/>
  <c r="T7201" i="1"/>
  <c r="T7200" i="1"/>
  <c r="T7199" i="1"/>
  <c r="T7198" i="1"/>
  <c r="T7197" i="1"/>
  <c r="T7196" i="1"/>
  <c r="T7195" i="1"/>
  <c r="T7194" i="1"/>
  <c r="T7193" i="1"/>
  <c r="T7192" i="1"/>
  <c r="T7191" i="1"/>
  <c r="T7190" i="1"/>
  <c r="T7189" i="1"/>
  <c r="T7188" i="1"/>
  <c r="T7187" i="1"/>
  <c r="T7186" i="1"/>
  <c r="T7185" i="1"/>
  <c r="T7184" i="1"/>
  <c r="T7183" i="1"/>
  <c r="T7182" i="1"/>
  <c r="T7181" i="1"/>
  <c r="T7180" i="1"/>
  <c r="T7179" i="1"/>
  <c r="T7178" i="1"/>
  <c r="T7177" i="1"/>
  <c r="T7176" i="1"/>
  <c r="T7175" i="1"/>
  <c r="T7174" i="1"/>
  <c r="T7173" i="1"/>
  <c r="T7172" i="1"/>
  <c r="T7171" i="1"/>
  <c r="T7170" i="1"/>
  <c r="T7169" i="1"/>
  <c r="T7168" i="1"/>
  <c r="T7167" i="1"/>
  <c r="T7166" i="1"/>
  <c r="T7165" i="1"/>
  <c r="T7164" i="1"/>
  <c r="T7163" i="1"/>
  <c r="T7162" i="1"/>
  <c r="T7161" i="1"/>
  <c r="T7160" i="1"/>
  <c r="T7159" i="1"/>
  <c r="T7158" i="1"/>
  <c r="T7157" i="1"/>
  <c r="T7156" i="1"/>
  <c r="T7155" i="1"/>
  <c r="T7154" i="1"/>
  <c r="T7153" i="1"/>
  <c r="T7152" i="1"/>
  <c r="T7151" i="1"/>
  <c r="T7150" i="1"/>
  <c r="T7149" i="1"/>
  <c r="T7148" i="1"/>
  <c r="T7147" i="1"/>
  <c r="T7146" i="1"/>
  <c r="T7145" i="1"/>
  <c r="T7144" i="1"/>
  <c r="T7143" i="1"/>
  <c r="T7142" i="1"/>
  <c r="T7141" i="1"/>
  <c r="T7140" i="1"/>
  <c r="T7139" i="1"/>
  <c r="T7138" i="1"/>
  <c r="T7137" i="1"/>
  <c r="T7136" i="1"/>
  <c r="T7135" i="1"/>
  <c r="T7134" i="1"/>
  <c r="T7133" i="1"/>
  <c r="T7132" i="1"/>
  <c r="T7131" i="1"/>
  <c r="T7130" i="1"/>
  <c r="T7129" i="1"/>
  <c r="T7128" i="1"/>
  <c r="T7127" i="1"/>
  <c r="T7126" i="1"/>
  <c r="T7125" i="1"/>
  <c r="T7124" i="1"/>
  <c r="T7123" i="1"/>
  <c r="T7122" i="1"/>
  <c r="T7121" i="1"/>
  <c r="T7120" i="1"/>
  <c r="T7119" i="1"/>
  <c r="T7118" i="1"/>
  <c r="T7117" i="1"/>
  <c r="T7116" i="1"/>
  <c r="T7115" i="1"/>
  <c r="T7114" i="1"/>
  <c r="T7113" i="1"/>
  <c r="T7112" i="1"/>
  <c r="T7111" i="1"/>
  <c r="T7110" i="1"/>
  <c r="T7109" i="1"/>
  <c r="T7108" i="1"/>
  <c r="T7107" i="1"/>
  <c r="T7106" i="1"/>
  <c r="T7105" i="1"/>
  <c r="T7104" i="1"/>
  <c r="T7103" i="1"/>
  <c r="T7102" i="1"/>
  <c r="T7101" i="1"/>
  <c r="T7100" i="1"/>
  <c r="T7099" i="1"/>
  <c r="T7098" i="1"/>
  <c r="T7097" i="1"/>
  <c r="T7096" i="1"/>
  <c r="T7095" i="1"/>
  <c r="T7094" i="1"/>
  <c r="T7093" i="1"/>
  <c r="T7092" i="1"/>
  <c r="T7091" i="1"/>
  <c r="T7090" i="1"/>
  <c r="T7089" i="1"/>
  <c r="T7088" i="1"/>
  <c r="T7087" i="1"/>
  <c r="T7086" i="1"/>
  <c r="T7085" i="1"/>
  <c r="T7084" i="1"/>
  <c r="T7083" i="1"/>
  <c r="T7082" i="1"/>
  <c r="T7081" i="1"/>
  <c r="T7080" i="1"/>
  <c r="T7079" i="1"/>
  <c r="T7078" i="1"/>
  <c r="T7077" i="1"/>
  <c r="T7076" i="1"/>
  <c r="T7075" i="1"/>
  <c r="T7074" i="1"/>
  <c r="T7073" i="1"/>
  <c r="T7072" i="1"/>
  <c r="T7071" i="1"/>
  <c r="T7070" i="1"/>
  <c r="T7069" i="1"/>
  <c r="T7068" i="1"/>
  <c r="T7067" i="1"/>
  <c r="T7066" i="1"/>
  <c r="T7065" i="1"/>
  <c r="T7064" i="1"/>
  <c r="T7063" i="1"/>
  <c r="T7062" i="1"/>
  <c r="T7061" i="1"/>
  <c r="T7060" i="1"/>
  <c r="T7059" i="1"/>
  <c r="T7058" i="1"/>
  <c r="T7057" i="1"/>
  <c r="T7056" i="1"/>
  <c r="T7055" i="1"/>
  <c r="T7054" i="1"/>
  <c r="T7053" i="1"/>
  <c r="T7052" i="1"/>
  <c r="T7051" i="1"/>
  <c r="T7050" i="1"/>
  <c r="T7049" i="1"/>
  <c r="T7048" i="1"/>
  <c r="T7047" i="1"/>
  <c r="T7046" i="1"/>
  <c r="T7045" i="1"/>
  <c r="T7044" i="1"/>
  <c r="T7043" i="1"/>
  <c r="T7042" i="1"/>
  <c r="T7041" i="1"/>
  <c r="T7040" i="1"/>
  <c r="T7039" i="1"/>
  <c r="T7038" i="1"/>
  <c r="T7037" i="1"/>
  <c r="T7036" i="1"/>
  <c r="T7035" i="1"/>
  <c r="T7034" i="1"/>
  <c r="T7033" i="1"/>
  <c r="T7032" i="1"/>
  <c r="T7031" i="1"/>
  <c r="T7030" i="1"/>
  <c r="T7029" i="1"/>
  <c r="T7028" i="1"/>
  <c r="T7027" i="1"/>
  <c r="T7026" i="1"/>
  <c r="T7025" i="1"/>
  <c r="T7024" i="1"/>
  <c r="T7023" i="1"/>
  <c r="T7022" i="1"/>
  <c r="T7021" i="1"/>
  <c r="T7020" i="1"/>
  <c r="T7019" i="1"/>
  <c r="T7018" i="1"/>
  <c r="T7017" i="1"/>
  <c r="T7016" i="1"/>
  <c r="T7015" i="1"/>
  <c r="T7014" i="1"/>
  <c r="T7013" i="1"/>
  <c r="T7012" i="1"/>
  <c r="T7011" i="1"/>
  <c r="T7010" i="1"/>
  <c r="T7009" i="1"/>
  <c r="T7008" i="1"/>
  <c r="T7007" i="1"/>
  <c r="T7006" i="1"/>
  <c r="T7005" i="1"/>
  <c r="T7004" i="1"/>
  <c r="T7003" i="1"/>
  <c r="T7002" i="1"/>
  <c r="T7001" i="1"/>
  <c r="T7000" i="1"/>
  <c r="T6999" i="1"/>
  <c r="T6998" i="1"/>
  <c r="T6997" i="1"/>
  <c r="T6996" i="1"/>
  <c r="T6995" i="1"/>
  <c r="T6994" i="1"/>
  <c r="T6993" i="1"/>
  <c r="T6992" i="1"/>
  <c r="T6991" i="1"/>
  <c r="T6990" i="1"/>
  <c r="T6989" i="1"/>
  <c r="T6988" i="1"/>
  <c r="T6987" i="1"/>
  <c r="T6986" i="1"/>
  <c r="T6985" i="1"/>
  <c r="T6984" i="1"/>
  <c r="T6983" i="1"/>
  <c r="T6982" i="1"/>
  <c r="T6981" i="1"/>
  <c r="T6980" i="1"/>
  <c r="T6979" i="1"/>
  <c r="T6978" i="1"/>
  <c r="T6977" i="1"/>
  <c r="T6976" i="1"/>
  <c r="T6975" i="1"/>
  <c r="T6974" i="1"/>
  <c r="T6973" i="1"/>
  <c r="T6972" i="1"/>
  <c r="T6971" i="1"/>
  <c r="T6970" i="1"/>
  <c r="T6969" i="1"/>
  <c r="T6968" i="1"/>
  <c r="T6967" i="1"/>
  <c r="T6966" i="1"/>
  <c r="T6965" i="1"/>
  <c r="T6964" i="1"/>
  <c r="T6963" i="1"/>
  <c r="T6962" i="1"/>
  <c r="T6961" i="1"/>
  <c r="T6960" i="1"/>
  <c r="T6959" i="1"/>
  <c r="T6958" i="1"/>
  <c r="T6957" i="1"/>
  <c r="T6956" i="1"/>
  <c r="T6955" i="1"/>
  <c r="T6954" i="1"/>
  <c r="T6953" i="1"/>
  <c r="T6952" i="1"/>
  <c r="T6951" i="1"/>
  <c r="T6950" i="1"/>
  <c r="T6949" i="1"/>
  <c r="T6948" i="1"/>
  <c r="T6947" i="1"/>
  <c r="T6946" i="1"/>
  <c r="T6945" i="1"/>
  <c r="T6944" i="1"/>
  <c r="T6943" i="1"/>
  <c r="T6942" i="1"/>
  <c r="T6941" i="1"/>
  <c r="T6940" i="1"/>
  <c r="T6939" i="1"/>
  <c r="T6938" i="1"/>
  <c r="T6937" i="1"/>
  <c r="T6936" i="1"/>
  <c r="T6935" i="1"/>
  <c r="T6934" i="1"/>
  <c r="T6933" i="1"/>
  <c r="T6932" i="1"/>
  <c r="T6931" i="1"/>
  <c r="T6930" i="1"/>
  <c r="T6929" i="1"/>
  <c r="T6928" i="1"/>
  <c r="T6927" i="1"/>
  <c r="T6926" i="1"/>
  <c r="T6925" i="1"/>
  <c r="T6924" i="1"/>
  <c r="T6923" i="1"/>
  <c r="T6922" i="1"/>
  <c r="T6921" i="1"/>
  <c r="T6920" i="1"/>
  <c r="T6919" i="1"/>
  <c r="T6918" i="1"/>
  <c r="T6917" i="1"/>
  <c r="T6916" i="1"/>
  <c r="T6915" i="1"/>
  <c r="T6914" i="1"/>
  <c r="T6913" i="1"/>
  <c r="T6912" i="1"/>
  <c r="T6911" i="1"/>
  <c r="T6910" i="1"/>
  <c r="T6909" i="1"/>
  <c r="T6908" i="1"/>
  <c r="T6907" i="1"/>
  <c r="T6906" i="1"/>
  <c r="T6905" i="1"/>
  <c r="T6904" i="1"/>
  <c r="T6903" i="1"/>
  <c r="T6902" i="1"/>
  <c r="T6901" i="1"/>
  <c r="T6900" i="1"/>
  <c r="T6899" i="1"/>
  <c r="T6898" i="1"/>
  <c r="T6897" i="1"/>
  <c r="T6896" i="1"/>
  <c r="T6895" i="1"/>
  <c r="T6894" i="1"/>
  <c r="T6893" i="1"/>
  <c r="T6892" i="1"/>
  <c r="T6891" i="1"/>
  <c r="T6890" i="1"/>
  <c r="T6889" i="1"/>
  <c r="T6888" i="1"/>
  <c r="T6887" i="1"/>
  <c r="T6886" i="1"/>
  <c r="T6885" i="1"/>
  <c r="T6884" i="1"/>
  <c r="T6883" i="1"/>
  <c r="T6882" i="1"/>
  <c r="T6881" i="1"/>
  <c r="T6880" i="1"/>
  <c r="T6879" i="1"/>
  <c r="T6878" i="1"/>
  <c r="T6877" i="1"/>
  <c r="T6876" i="1"/>
  <c r="T6875" i="1"/>
  <c r="T6874" i="1"/>
  <c r="T6873" i="1"/>
  <c r="T6872" i="1"/>
  <c r="T6871" i="1"/>
  <c r="T6870" i="1"/>
  <c r="T6869" i="1"/>
  <c r="T6868" i="1"/>
  <c r="T6867" i="1"/>
  <c r="T6866" i="1"/>
  <c r="T6865" i="1"/>
  <c r="T6864" i="1"/>
  <c r="T6863" i="1"/>
  <c r="T6862" i="1"/>
  <c r="T6861" i="1"/>
  <c r="T6860" i="1"/>
  <c r="T6859" i="1"/>
  <c r="T6858" i="1"/>
  <c r="T6857" i="1"/>
  <c r="T6856" i="1"/>
  <c r="T6855" i="1"/>
  <c r="T6854" i="1"/>
  <c r="T6853" i="1"/>
  <c r="T6852" i="1"/>
  <c r="T6851" i="1"/>
  <c r="T6850" i="1"/>
  <c r="T6849" i="1"/>
  <c r="T6848" i="1"/>
  <c r="T6847" i="1"/>
  <c r="T6846" i="1"/>
  <c r="T6845" i="1"/>
  <c r="T6844" i="1"/>
  <c r="T6843" i="1"/>
  <c r="T6842" i="1"/>
  <c r="T6841" i="1"/>
  <c r="T6840" i="1"/>
  <c r="T6839" i="1"/>
  <c r="T6838" i="1"/>
  <c r="T6837" i="1"/>
  <c r="T6836" i="1"/>
  <c r="T6835" i="1"/>
  <c r="T6834" i="1"/>
  <c r="T6833" i="1"/>
  <c r="T6832" i="1"/>
  <c r="T6831" i="1"/>
  <c r="T6830" i="1"/>
  <c r="T6829" i="1"/>
  <c r="T6828" i="1"/>
  <c r="T6827" i="1"/>
  <c r="T6826" i="1"/>
  <c r="T6825" i="1"/>
  <c r="T6824" i="1"/>
  <c r="T6823" i="1"/>
  <c r="T6822" i="1"/>
  <c r="T6821" i="1"/>
  <c r="T6820" i="1"/>
  <c r="T6819" i="1"/>
  <c r="T6818" i="1"/>
  <c r="T6817" i="1"/>
  <c r="T6816" i="1"/>
  <c r="T6815" i="1"/>
  <c r="T6814" i="1"/>
  <c r="T6813" i="1"/>
  <c r="T6812" i="1"/>
  <c r="T6811" i="1"/>
  <c r="T6810" i="1"/>
  <c r="T6809" i="1"/>
  <c r="T6808" i="1"/>
  <c r="T6807" i="1"/>
  <c r="T6806" i="1"/>
  <c r="T6805" i="1"/>
  <c r="T6804" i="1"/>
  <c r="T6803" i="1"/>
  <c r="T6802" i="1"/>
  <c r="T6801" i="1"/>
  <c r="T6800" i="1"/>
  <c r="T6799" i="1"/>
  <c r="T6798" i="1"/>
  <c r="T6797" i="1"/>
  <c r="T6796" i="1"/>
  <c r="T6795" i="1"/>
  <c r="T6794" i="1"/>
  <c r="T6793" i="1"/>
  <c r="T6792" i="1"/>
  <c r="T6791" i="1"/>
  <c r="T6790" i="1"/>
  <c r="T6789" i="1"/>
  <c r="T6788" i="1"/>
  <c r="T6787" i="1"/>
  <c r="T6786" i="1"/>
  <c r="T6785" i="1"/>
  <c r="T6784" i="1"/>
  <c r="T6783" i="1"/>
  <c r="T6782" i="1"/>
  <c r="T6781" i="1"/>
  <c r="T6780" i="1"/>
  <c r="T6779" i="1"/>
  <c r="T6778" i="1"/>
  <c r="T6777" i="1"/>
  <c r="T6776" i="1"/>
  <c r="T6775" i="1"/>
  <c r="T6774" i="1"/>
  <c r="T6773" i="1"/>
  <c r="T6772" i="1"/>
  <c r="T6771" i="1"/>
  <c r="T6770" i="1"/>
  <c r="T6769" i="1"/>
  <c r="T6768" i="1"/>
  <c r="T6767" i="1"/>
  <c r="T6766" i="1"/>
  <c r="T6765" i="1"/>
  <c r="T6764" i="1"/>
  <c r="T6763" i="1"/>
  <c r="T6762" i="1"/>
  <c r="T6761" i="1"/>
  <c r="T6760" i="1"/>
  <c r="T6759" i="1"/>
  <c r="T6758" i="1"/>
  <c r="T6757" i="1"/>
  <c r="T6756" i="1"/>
  <c r="T6755" i="1"/>
  <c r="T6754" i="1"/>
  <c r="T6753" i="1"/>
  <c r="T6752" i="1"/>
  <c r="T6751" i="1"/>
  <c r="T6750" i="1"/>
  <c r="T6749" i="1"/>
  <c r="T6748" i="1"/>
  <c r="T6747" i="1"/>
  <c r="T6746" i="1"/>
  <c r="T6745" i="1"/>
  <c r="T6744" i="1"/>
  <c r="T6743" i="1"/>
  <c r="T6742" i="1"/>
  <c r="T6741" i="1"/>
  <c r="T6740" i="1"/>
  <c r="T6739" i="1"/>
  <c r="T6738" i="1"/>
  <c r="T6737" i="1"/>
  <c r="T6736" i="1"/>
  <c r="T6735" i="1"/>
  <c r="T6734" i="1"/>
  <c r="T6733" i="1"/>
  <c r="T6732" i="1"/>
  <c r="T6731" i="1"/>
  <c r="T6730" i="1"/>
  <c r="T6729" i="1"/>
  <c r="T6728" i="1"/>
  <c r="T6727" i="1"/>
  <c r="T6726" i="1"/>
  <c r="T6725" i="1"/>
  <c r="T6724" i="1"/>
  <c r="T6723" i="1"/>
  <c r="T6722" i="1"/>
  <c r="T6721" i="1"/>
  <c r="T6720" i="1"/>
  <c r="T6719" i="1"/>
  <c r="T6718" i="1"/>
  <c r="T6717" i="1"/>
  <c r="T6716" i="1"/>
  <c r="T6715" i="1"/>
  <c r="T6714" i="1"/>
  <c r="T6713" i="1"/>
  <c r="T6712" i="1"/>
  <c r="T6711" i="1"/>
  <c r="T6710" i="1"/>
  <c r="T6709" i="1"/>
  <c r="T6708" i="1"/>
  <c r="T6707" i="1"/>
  <c r="T6706" i="1"/>
  <c r="T6705" i="1"/>
  <c r="T6704" i="1"/>
  <c r="T6703" i="1"/>
  <c r="T6702" i="1"/>
  <c r="T6701" i="1"/>
  <c r="T6700" i="1"/>
  <c r="T6699" i="1"/>
  <c r="T6698" i="1"/>
  <c r="T6697" i="1"/>
  <c r="T6696" i="1"/>
  <c r="T6695" i="1"/>
  <c r="T6694" i="1"/>
  <c r="T6693" i="1"/>
  <c r="T6692" i="1"/>
  <c r="T6691" i="1"/>
  <c r="T6690" i="1"/>
  <c r="T6689" i="1"/>
  <c r="T6688" i="1"/>
  <c r="T6687" i="1"/>
  <c r="T6686" i="1"/>
  <c r="T6685" i="1"/>
  <c r="T6684" i="1"/>
  <c r="T6683" i="1"/>
  <c r="T6682" i="1"/>
  <c r="T6681" i="1"/>
  <c r="T6680" i="1"/>
  <c r="T6679" i="1"/>
  <c r="T6678" i="1"/>
  <c r="T6677" i="1"/>
  <c r="T6676" i="1"/>
  <c r="T6675" i="1"/>
  <c r="T6674" i="1"/>
  <c r="T6673" i="1"/>
  <c r="T6672" i="1"/>
  <c r="T6671" i="1"/>
  <c r="T6670" i="1"/>
  <c r="T6669" i="1"/>
  <c r="T6668" i="1"/>
  <c r="T6667" i="1"/>
  <c r="T6666" i="1"/>
  <c r="T6665" i="1"/>
  <c r="T6664" i="1"/>
  <c r="T6663" i="1"/>
  <c r="T6662" i="1"/>
  <c r="T6661" i="1"/>
  <c r="T6660" i="1"/>
  <c r="T6659" i="1"/>
  <c r="T6658" i="1"/>
  <c r="T6657" i="1"/>
  <c r="T6656" i="1"/>
  <c r="T6655" i="1"/>
  <c r="T6654" i="1"/>
  <c r="T6653" i="1"/>
  <c r="T6652" i="1"/>
  <c r="T6651" i="1"/>
  <c r="T6650" i="1"/>
  <c r="T6649" i="1"/>
  <c r="T6648" i="1"/>
  <c r="T6647" i="1"/>
  <c r="T6646" i="1"/>
  <c r="T6645" i="1"/>
  <c r="T6644" i="1"/>
  <c r="T6643" i="1"/>
  <c r="T6642" i="1"/>
  <c r="T6641" i="1"/>
  <c r="T6640" i="1"/>
  <c r="T6639" i="1"/>
  <c r="T6638" i="1"/>
  <c r="T6637" i="1"/>
  <c r="T6636" i="1"/>
  <c r="T6635" i="1"/>
  <c r="T6634" i="1"/>
  <c r="T6633" i="1"/>
  <c r="T6632" i="1"/>
  <c r="T6631" i="1"/>
  <c r="T6630" i="1"/>
  <c r="T6629" i="1"/>
  <c r="T6628" i="1"/>
  <c r="T6627" i="1"/>
  <c r="T6626" i="1"/>
  <c r="T6625" i="1"/>
  <c r="T6624" i="1"/>
  <c r="T6623" i="1"/>
  <c r="T6622" i="1"/>
  <c r="T6621" i="1"/>
  <c r="T6620" i="1"/>
  <c r="T6619" i="1"/>
  <c r="T6618" i="1"/>
  <c r="T6617" i="1"/>
  <c r="T6616" i="1"/>
  <c r="T6615" i="1"/>
  <c r="T6614" i="1"/>
  <c r="T6613" i="1"/>
  <c r="T6612" i="1"/>
  <c r="T6611" i="1"/>
  <c r="T6610" i="1"/>
  <c r="T6609" i="1"/>
  <c r="T6608" i="1"/>
  <c r="T6607" i="1"/>
  <c r="T6606" i="1"/>
  <c r="T6605" i="1"/>
  <c r="T6604" i="1"/>
  <c r="T6603" i="1"/>
  <c r="T6602" i="1"/>
  <c r="T6601" i="1"/>
  <c r="T6600" i="1"/>
  <c r="T6599" i="1"/>
  <c r="T6598" i="1"/>
  <c r="T6597" i="1"/>
  <c r="T6596" i="1"/>
  <c r="T6595" i="1"/>
  <c r="T6594" i="1"/>
  <c r="T6593" i="1"/>
  <c r="T6592" i="1"/>
  <c r="T6591" i="1"/>
  <c r="T6590" i="1"/>
  <c r="T6589" i="1"/>
  <c r="T6588" i="1"/>
  <c r="T6587" i="1"/>
  <c r="T6586" i="1"/>
  <c r="T6585" i="1"/>
  <c r="T6584" i="1"/>
  <c r="T6583" i="1"/>
  <c r="T6582" i="1"/>
  <c r="T6581" i="1"/>
  <c r="T6580" i="1"/>
  <c r="T6579" i="1"/>
  <c r="T6578" i="1"/>
  <c r="T6577" i="1"/>
  <c r="T6576" i="1"/>
  <c r="T6575" i="1"/>
  <c r="T6574" i="1"/>
  <c r="T6573" i="1"/>
  <c r="T6572" i="1"/>
  <c r="T6571" i="1"/>
  <c r="T6570" i="1"/>
  <c r="T6569" i="1"/>
  <c r="T6568" i="1"/>
  <c r="T6567" i="1"/>
  <c r="T6566" i="1"/>
  <c r="T6565" i="1"/>
  <c r="T6564" i="1"/>
  <c r="T6563" i="1"/>
  <c r="T6562" i="1"/>
  <c r="T6561" i="1"/>
  <c r="T6560" i="1"/>
  <c r="T6559" i="1"/>
  <c r="T6558" i="1"/>
  <c r="T6557" i="1"/>
  <c r="T6556" i="1"/>
  <c r="T6555" i="1"/>
  <c r="T6554" i="1"/>
  <c r="T6553" i="1"/>
  <c r="T6552" i="1"/>
  <c r="T6551" i="1"/>
  <c r="T6550" i="1"/>
  <c r="T6549" i="1"/>
  <c r="T6548" i="1"/>
  <c r="T6547" i="1"/>
  <c r="T6546" i="1"/>
  <c r="T6545" i="1"/>
  <c r="T6544" i="1"/>
  <c r="T6543" i="1"/>
  <c r="T6542" i="1"/>
  <c r="T6541" i="1"/>
  <c r="T6540" i="1"/>
  <c r="T6539" i="1"/>
  <c r="T6538" i="1"/>
  <c r="T6537" i="1"/>
  <c r="T6536" i="1"/>
  <c r="T6535" i="1"/>
  <c r="T6534" i="1"/>
  <c r="T6533" i="1"/>
  <c r="T6532" i="1"/>
  <c r="T6531" i="1"/>
  <c r="T6530" i="1"/>
  <c r="T6529" i="1"/>
  <c r="T6528" i="1"/>
  <c r="T6527" i="1"/>
  <c r="T6526" i="1"/>
  <c r="T6525" i="1"/>
  <c r="T6524" i="1"/>
  <c r="T6523" i="1"/>
  <c r="T6522" i="1"/>
  <c r="T6521" i="1"/>
  <c r="T6520" i="1"/>
  <c r="T6519" i="1"/>
  <c r="T6518" i="1"/>
  <c r="T6517" i="1"/>
  <c r="T6516" i="1"/>
  <c r="T6515" i="1"/>
  <c r="T6514" i="1"/>
  <c r="T6513" i="1"/>
  <c r="T6512" i="1"/>
  <c r="T6511" i="1"/>
  <c r="T6510" i="1"/>
  <c r="T6509" i="1"/>
  <c r="T6508" i="1"/>
  <c r="T6507" i="1"/>
  <c r="T6506" i="1"/>
  <c r="T6505" i="1"/>
  <c r="T6504" i="1"/>
  <c r="T6503" i="1"/>
  <c r="T6502" i="1"/>
  <c r="T6501" i="1"/>
  <c r="T6500" i="1"/>
  <c r="T6499" i="1"/>
  <c r="T6498" i="1"/>
  <c r="T6497" i="1"/>
  <c r="T6496" i="1"/>
  <c r="T6495" i="1"/>
  <c r="T6494" i="1"/>
  <c r="T6493" i="1"/>
  <c r="T6492" i="1"/>
  <c r="T6491" i="1"/>
  <c r="T6490" i="1"/>
  <c r="T6489" i="1"/>
  <c r="T6488" i="1"/>
  <c r="T6487" i="1"/>
  <c r="T6486" i="1"/>
  <c r="T6485" i="1"/>
  <c r="T6484" i="1"/>
  <c r="T6483" i="1"/>
  <c r="T6482" i="1"/>
  <c r="T6481" i="1"/>
  <c r="T6480" i="1"/>
  <c r="T6479" i="1"/>
  <c r="T6478" i="1"/>
  <c r="T6477" i="1"/>
  <c r="T6476" i="1"/>
  <c r="T6475" i="1"/>
  <c r="T6474" i="1"/>
  <c r="T6473" i="1"/>
  <c r="T6472" i="1"/>
  <c r="T6471" i="1"/>
  <c r="T6470" i="1"/>
  <c r="T6469" i="1"/>
  <c r="T6468" i="1"/>
  <c r="T6467" i="1"/>
  <c r="T6466" i="1"/>
  <c r="T6465" i="1"/>
  <c r="T6464" i="1"/>
  <c r="T6463" i="1"/>
  <c r="T6462" i="1"/>
  <c r="T6461" i="1"/>
  <c r="T6460" i="1"/>
  <c r="T6459" i="1"/>
  <c r="T6458" i="1"/>
  <c r="T6457" i="1"/>
  <c r="T6456" i="1"/>
  <c r="T6455" i="1"/>
  <c r="T6454" i="1"/>
  <c r="T6453" i="1"/>
  <c r="T6452" i="1"/>
  <c r="T6451" i="1"/>
  <c r="T6450" i="1"/>
  <c r="T6449" i="1"/>
  <c r="T6448" i="1"/>
  <c r="T6447" i="1"/>
  <c r="T6446" i="1"/>
  <c r="T6445" i="1"/>
  <c r="T6444" i="1"/>
  <c r="T6443" i="1"/>
  <c r="T6442" i="1"/>
  <c r="T6441" i="1"/>
  <c r="T6440" i="1"/>
  <c r="T6439" i="1"/>
  <c r="T6438" i="1"/>
  <c r="T6437" i="1"/>
  <c r="T6436" i="1"/>
  <c r="T6435" i="1"/>
  <c r="T6434" i="1"/>
  <c r="T6433" i="1"/>
  <c r="T6432" i="1"/>
  <c r="T6431" i="1"/>
  <c r="T6430" i="1"/>
  <c r="T6429" i="1"/>
  <c r="T6428" i="1"/>
  <c r="T6427" i="1"/>
  <c r="T6426" i="1"/>
  <c r="T6425" i="1"/>
  <c r="T6424" i="1"/>
  <c r="T6423" i="1"/>
  <c r="T6422" i="1"/>
  <c r="T6421" i="1"/>
  <c r="T6420" i="1"/>
  <c r="T6419" i="1"/>
  <c r="T6418" i="1"/>
  <c r="T6417" i="1"/>
  <c r="T6416" i="1"/>
  <c r="T6415" i="1"/>
  <c r="T6414" i="1"/>
  <c r="T6413" i="1"/>
  <c r="T6412" i="1"/>
  <c r="T6411" i="1"/>
  <c r="T6410" i="1"/>
  <c r="T6409" i="1"/>
  <c r="T6408" i="1"/>
  <c r="T6407" i="1"/>
  <c r="T6406" i="1"/>
  <c r="T6405" i="1"/>
  <c r="T6404" i="1"/>
  <c r="T6403" i="1"/>
  <c r="T6402" i="1"/>
  <c r="T6401" i="1"/>
  <c r="T6400" i="1"/>
  <c r="T6399" i="1"/>
  <c r="T6398" i="1"/>
  <c r="T6397" i="1"/>
  <c r="T6396" i="1"/>
  <c r="T6395" i="1"/>
  <c r="T6394" i="1"/>
  <c r="T6393" i="1"/>
  <c r="T6392" i="1"/>
  <c r="T6391" i="1"/>
  <c r="T6390" i="1"/>
  <c r="T6389" i="1"/>
  <c r="T6388" i="1"/>
  <c r="T6387" i="1"/>
  <c r="T6386" i="1"/>
  <c r="T6385" i="1"/>
  <c r="T6384" i="1"/>
  <c r="T6383" i="1"/>
  <c r="T6382" i="1"/>
  <c r="T6381" i="1"/>
  <c r="T6380" i="1"/>
  <c r="T6379" i="1"/>
  <c r="T6378" i="1"/>
  <c r="T6377" i="1"/>
  <c r="T6376" i="1"/>
  <c r="T6375" i="1"/>
  <c r="T6374" i="1"/>
  <c r="T6373" i="1"/>
  <c r="T6372" i="1"/>
  <c r="T6371" i="1"/>
  <c r="T6370" i="1"/>
  <c r="T6369" i="1"/>
  <c r="T6368" i="1"/>
  <c r="T6367" i="1"/>
  <c r="T6366" i="1"/>
  <c r="T6365" i="1"/>
  <c r="T6364" i="1"/>
  <c r="T6363" i="1"/>
  <c r="T6362" i="1"/>
  <c r="T6361" i="1"/>
  <c r="T6360" i="1"/>
  <c r="T6359" i="1"/>
  <c r="T6358" i="1"/>
  <c r="T6357" i="1"/>
  <c r="T6356" i="1"/>
  <c r="T6355" i="1"/>
  <c r="T6354" i="1"/>
  <c r="T6353" i="1"/>
  <c r="T6352" i="1"/>
  <c r="T6351" i="1"/>
  <c r="T6350" i="1"/>
  <c r="T6349" i="1"/>
  <c r="T6348" i="1"/>
  <c r="T6347" i="1"/>
  <c r="T6346" i="1"/>
  <c r="T6345" i="1"/>
  <c r="T6344" i="1"/>
  <c r="T6343" i="1"/>
  <c r="T6342" i="1"/>
  <c r="T6341" i="1"/>
  <c r="T6340" i="1"/>
  <c r="T6339" i="1"/>
  <c r="T6338" i="1"/>
  <c r="T6337" i="1"/>
  <c r="T6336" i="1"/>
  <c r="T6335" i="1"/>
  <c r="T6334" i="1"/>
  <c r="T6333" i="1"/>
  <c r="T6332" i="1"/>
  <c r="T6331" i="1"/>
  <c r="T6330" i="1"/>
  <c r="T6329" i="1"/>
  <c r="T6328" i="1"/>
  <c r="T6327" i="1"/>
  <c r="T6326" i="1"/>
  <c r="T6325" i="1"/>
  <c r="T6324" i="1"/>
  <c r="T6323" i="1"/>
  <c r="T6322" i="1"/>
  <c r="T6321" i="1"/>
  <c r="T6320" i="1"/>
  <c r="T6319" i="1"/>
  <c r="T6318" i="1"/>
  <c r="T6317" i="1"/>
  <c r="T6316" i="1"/>
  <c r="T6315" i="1"/>
  <c r="T6314" i="1"/>
  <c r="T6313" i="1"/>
  <c r="T6312" i="1"/>
  <c r="T6311" i="1"/>
  <c r="T6310" i="1"/>
  <c r="T6309" i="1"/>
  <c r="T6308" i="1"/>
  <c r="T6307" i="1"/>
  <c r="T6306" i="1"/>
  <c r="T6305" i="1"/>
  <c r="T6304" i="1"/>
  <c r="T6303" i="1"/>
  <c r="T6302" i="1"/>
  <c r="T6301" i="1"/>
  <c r="T6300" i="1"/>
  <c r="T6299" i="1"/>
  <c r="T6298" i="1"/>
  <c r="T6297" i="1"/>
  <c r="T6296" i="1"/>
  <c r="T6295" i="1"/>
  <c r="T6294" i="1"/>
  <c r="T6293" i="1"/>
  <c r="T6292" i="1"/>
  <c r="T6291" i="1"/>
  <c r="T6290" i="1"/>
  <c r="T6289" i="1"/>
  <c r="T6288" i="1"/>
  <c r="T6287" i="1"/>
  <c r="T6286" i="1"/>
  <c r="T6285" i="1"/>
  <c r="T6284" i="1"/>
  <c r="T6283" i="1"/>
  <c r="T6282" i="1"/>
  <c r="T6281" i="1"/>
  <c r="T6280" i="1"/>
  <c r="T6279" i="1"/>
  <c r="T6278" i="1"/>
  <c r="T6277" i="1"/>
  <c r="T6276" i="1"/>
  <c r="T6275" i="1"/>
  <c r="T6274" i="1"/>
  <c r="T6273" i="1"/>
  <c r="T6272" i="1"/>
  <c r="T6271" i="1"/>
  <c r="T6270" i="1"/>
  <c r="T6269" i="1"/>
  <c r="T6268" i="1"/>
  <c r="T6267" i="1"/>
  <c r="T6266" i="1"/>
  <c r="T6265" i="1"/>
  <c r="T6264" i="1"/>
  <c r="T6263" i="1"/>
  <c r="T6262" i="1"/>
  <c r="T6261" i="1"/>
  <c r="T6260" i="1"/>
  <c r="T6259" i="1"/>
  <c r="T6258" i="1"/>
  <c r="T6257" i="1"/>
  <c r="T6256" i="1"/>
  <c r="T6255" i="1"/>
  <c r="T6254" i="1"/>
  <c r="T6253" i="1"/>
  <c r="T6252" i="1"/>
  <c r="T6251" i="1"/>
  <c r="T6250" i="1"/>
  <c r="T6249" i="1"/>
  <c r="T6248" i="1"/>
  <c r="T6247" i="1"/>
  <c r="T6246" i="1"/>
  <c r="T6245" i="1"/>
  <c r="T6244" i="1"/>
  <c r="T6243" i="1"/>
  <c r="T6242" i="1"/>
  <c r="T6241" i="1"/>
  <c r="T6240" i="1"/>
  <c r="T6239" i="1"/>
  <c r="T6238" i="1"/>
  <c r="T6237" i="1"/>
  <c r="T6236" i="1"/>
  <c r="T6235" i="1"/>
  <c r="T6234" i="1"/>
  <c r="T6233" i="1"/>
  <c r="T6232" i="1"/>
  <c r="T6231" i="1"/>
  <c r="T6230" i="1"/>
  <c r="T6229" i="1"/>
  <c r="T6228" i="1"/>
  <c r="T6227" i="1"/>
  <c r="T6226" i="1"/>
  <c r="T6225" i="1"/>
  <c r="T6224" i="1"/>
  <c r="T6223" i="1"/>
  <c r="T6222" i="1"/>
  <c r="T6221" i="1"/>
  <c r="T6220" i="1"/>
  <c r="T6219" i="1"/>
  <c r="T6218" i="1"/>
  <c r="T6217" i="1"/>
  <c r="T6216" i="1"/>
  <c r="T6215" i="1"/>
  <c r="T6214" i="1"/>
  <c r="T6213" i="1"/>
  <c r="T6212" i="1"/>
  <c r="T6211" i="1"/>
  <c r="T6210" i="1"/>
  <c r="T6209" i="1"/>
  <c r="T6208" i="1"/>
  <c r="T6207" i="1"/>
  <c r="T6206" i="1"/>
  <c r="T6205" i="1"/>
  <c r="T6204" i="1"/>
  <c r="T6203" i="1"/>
  <c r="T6202" i="1"/>
  <c r="T6201" i="1"/>
  <c r="T6200" i="1"/>
  <c r="T6199" i="1"/>
  <c r="T6198" i="1"/>
  <c r="T6197" i="1"/>
  <c r="T6196" i="1"/>
  <c r="T6195" i="1"/>
  <c r="T6194" i="1"/>
  <c r="T6193" i="1"/>
  <c r="T6192" i="1"/>
  <c r="T6191" i="1"/>
  <c r="T6190" i="1"/>
  <c r="T6189" i="1"/>
  <c r="T6188" i="1"/>
  <c r="T6187" i="1"/>
  <c r="T6186" i="1"/>
  <c r="T6185" i="1"/>
  <c r="T6184" i="1"/>
  <c r="T6183" i="1"/>
  <c r="T6182" i="1"/>
  <c r="T6181" i="1"/>
  <c r="T6180" i="1"/>
  <c r="T6179" i="1"/>
  <c r="T6178" i="1"/>
  <c r="T6177" i="1"/>
  <c r="T6176" i="1"/>
  <c r="T6175" i="1"/>
  <c r="T6174" i="1"/>
  <c r="T6173" i="1"/>
  <c r="T6172" i="1"/>
  <c r="T6171" i="1"/>
  <c r="T6170" i="1"/>
  <c r="T6169" i="1"/>
  <c r="T6168" i="1"/>
  <c r="T6167" i="1"/>
  <c r="T6166" i="1"/>
  <c r="T6165" i="1"/>
  <c r="T6164" i="1"/>
  <c r="T6163" i="1"/>
  <c r="T6162" i="1"/>
  <c r="T6161" i="1"/>
  <c r="T6160" i="1"/>
  <c r="T6159" i="1"/>
  <c r="T6158" i="1"/>
  <c r="T6157" i="1"/>
  <c r="T6156" i="1"/>
  <c r="T6155" i="1"/>
  <c r="T6154" i="1"/>
  <c r="T6153" i="1"/>
  <c r="T6152" i="1"/>
  <c r="T6151" i="1"/>
  <c r="T6150" i="1"/>
  <c r="T6149" i="1"/>
  <c r="T6148" i="1"/>
  <c r="T6147" i="1"/>
  <c r="T6146" i="1"/>
  <c r="T6145" i="1"/>
  <c r="T6144" i="1"/>
  <c r="T6143" i="1"/>
  <c r="T6142" i="1"/>
  <c r="T6141" i="1"/>
  <c r="T6140" i="1"/>
  <c r="T6139" i="1"/>
  <c r="T6138" i="1"/>
  <c r="T6137" i="1"/>
  <c r="T6136" i="1"/>
  <c r="T6135" i="1"/>
  <c r="T6134" i="1"/>
  <c r="T6133" i="1"/>
  <c r="T6132" i="1"/>
  <c r="T6131" i="1"/>
  <c r="T6130" i="1"/>
  <c r="T6129" i="1"/>
  <c r="T6128" i="1"/>
  <c r="T6127" i="1"/>
  <c r="T6126" i="1"/>
  <c r="T6125" i="1"/>
  <c r="T6124" i="1"/>
  <c r="T6123" i="1"/>
  <c r="T6122" i="1"/>
  <c r="T6121" i="1"/>
  <c r="T6120" i="1"/>
  <c r="T6119" i="1"/>
  <c r="T6118" i="1"/>
  <c r="T6117" i="1"/>
  <c r="T6116" i="1"/>
  <c r="T6115" i="1"/>
  <c r="T6114" i="1"/>
  <c r="T6113" i="1"/>
  <c r="T6112" i="1"/>
  <c r="T6111" i="1"/>
  <c r="T6110" i="1"/>
  <c r="T6109" i="1"/>
  <c r="T6108" i="1"/>
  <c r="T6107" i="1"/>
  <c r="T6106" i="1"/>
  <c r="T6105" i="1"/>
  <c r="T6104" i="1"/>
  <c r="T6103" i="1"/>
  <c r="T6102" i="1"/>
  <c r="T6101" i="1"/>
  <c r="T6100" i="1"/>
  <c r="T6099" i="1"/>
  <c r="T6098" i="1"/>
  <c r="T6097" i="1"/>
  <c r="T6096" i="1"/>
  <c r="T6095" i="1"/>
  <c r="T6094" i="1"/>
  <c r="T6093" i="1"/>
  <c r="T6092" i="1"/>
  <c r="T6091" i="1"/>
  <c r="T6090" i="1"/>
  <c r="T6089" i="1"/>
  <c r="T6088" i="1"/>
  <c r="T6087" i="1"/>
  <c r="T6086" i="1"/>
  <c r="T6085" i="1"/>
  <c r="T6084" i="1"/>
  <c r="T6083" i="1"/>
  <c r="T6082" i="1"/>
  <c r="T6081" i="1"/>
  <c r="T6080" i="1"/>
  <c r="T6079" i="1"/>
  <c r="T6078" i="1"/>
  <c r="T6077" i="1"/>
  <c r="T6076" i="1"/>
  <c r="T6075" i="1"/>
  <c r="T6074" i="1"/>
  <c r="T6073" i="1"/>
  <c r="T6072" i="1"/>
  <c r="T6071" i="1"/>
  <c r="T6070" i="1"/>
  <c r="T6069" i="1"/>
  <c r="T6068" i="1"/>
  <c r="T6067" i="1"/>
  <c r="T6066" i="1"/>
  <c r="T6065" i="1"/>
  <c r="T6064" i="1"/>
  <c r="T6063" i="1"/>
  <c r="T6062" i="1"/>
  <c r="T6061" i="1"/>
  <c r="T6060" i="1"/>
  <c r="T6059" i="1"/>
  <c r="T6058" i="1"/>
  <c r="T6057" i="1"/>
  <c r="T6056" i="1"/>
  <c r="T6055" i="1"/>
  <c r="T6054" i="1"/>
  <c r="T6053" i="1"/>
  <c r="T6052" i="1"/>
  <c r="T6051" i="1"/>
  <c r="T6050" i="1"/>
  <c r="T6049" i="1"/>
  <c r="T6048" i="1"/>
  <c r="T6047" i="1"/>
  <c r="T6046" i="1"/>
  <c r="T6045" i="1"/>
  <c r="T6044" i="1"/>
  <c r="T6043" i="1"/>
  <c r="T6042" i="1"/>
  <c r="T6041" i="1"/>
  <c r="T6040" i="1"/>
  <c r="T6039" i="1"/>
  <c r="T6038" i="1"/>
  <c r="T6037" i="1"/>
  <c r="T6036" i="1"/>
  <c r="T6035" i="1"/>
  <c r="T6034" i="1"/>
  <c r="T6033" i="1"/>
  <c r="T6032" i="1"/>
  <c r="T6031" i="1"/>
  <c r="T6030" i="1"/>
  <c r="T6029" i="1"/>
  <c r="T6028" i="1"/>
  <c r="T6027" i="1"/>
  <c r="T6026" i="1"/>
  <c r="T6025" i="1"/>
  <c r="T6024" i="1"/>
  <c r="T6023" i="1"/>
  <c r="T6022" i="1"/>
  <c r="T6021" i="1"/>
  <c r="T6020" i="1"/>
  <c r="T6019" i="1"/>
  <c r="T6018" i="1"/>
  <c r="T6017" i="1"/>
  <c r="T6016" i="1"/>
  <c r="T6015" i="1"/>
  <c r="T6014" i="1"/>
  <c r="T6013" i="1"/>
  <c r="T6012" i="1"/>
  <c r="T6011" i="1"/>
  <c r="T6010" i="1"/>
  <c r="T6009" i="1"/>
  <c r="T6008" i="1"/>
  <c r="T6007" i="1"/>
  <c r="T6006" i="1"/>
  <c r="T6005" i="1"/>
  <c r="T6004" i="1"/>
  <c r="T6003" i="1"/>
  <c r="T6002" i="1"/>
  <c r="T6001" i="1"/>
  <c r="T6000" i="1"/>
  <c r="T5999" i="1"/>
  <c r="T5998" i="1"/>
  <c r="T5997" i="1"/>
  <c r="T5996" i="1"/>
  <c r="T5995" i="1"/>
  <c r="T5994" i="1"/>
  <c r="T5993" i="1"/>
  <c r="T5992" i="1"/>
  <c r="T5991" i="1"/>
  <c r="T5990" i="1"/>
  <c r="T5989" i="1"/>
  <c r="T5988" i="1"/>
  <c r="T5987" i="1"/>
  <c r="T5986" i="1"/>
  <c r="T5985" i="1"/>
  <c r="T5984" i="1"/>
  <c r="T5983" i="1"/>
  <c r="T5982" i="1"/>
  <c r="T5981" i="1"/>
  <c r="T5980" i="1"/>
  <c r="T5979" i="1"/>
  <c r="T5978" i="1"/>
  <c r="T5977" i="1"/>
  <c r="T5976" i="1"/>
  <c r="T5975" i="1"/>
  <c r="T5974" i="1"/>
  <c r="T5973" i="1"/>
  <c r="T5972" i="1"/>
  <c r="T5971" i="1"/>
  <c r="T5970" i="1"/>
  <c r="T5969" i="1"/>
  <c r="T5968" i="1"/>
  <c r="T5967" i="1"/>
  <c r="T5966" i="1"/>
  <c r="T5965" i="1"/>
  <c r="T5964" i="1"/>
  <c r="T5963" i="1"/>
  <c r="T5962" i="1"/>
  <c r="T5961" i="1"/>
  <c r="T5960" i="1"/>
  <c r="T5959" i="1"/>
  <c r="T5958" i="1"/>
  <c r="T5957" i="1"/>
  <c r="T5956" i="1"/>
  <c r="T5955" i="1"/>
  <c r="T5954" i="1"/>
  <c r="T5953" i="1"/>
  <c r="T5952" i="1"/>
  <c r="T5951" i="1"/>
  <c r="T5950" i="1"/>
  <c r="T5949" i="1"/>
  <c r="T5948" i="1"/>
  <c r="T5947" i="1"/>
  <c r="T5946" i="1"/>
  <c r="T5945" i="1"/>
  <c r="T5944" i="1"/>
  <c r="T5943" i="1"/>
  <c r="T5942" i="1"/>
  <c r="T5941" i="1"/>
  <c r="T5940" i="1"/>
  <c r="T5939" i="1"/>
  <c r="T5938" i="1"/>
  <c r="T5937" i="1"/>
  <c r="T5936" i="1"/>
  <c r="T5935" i="1"/>
  <c r="T5934" i="1"/>
  <c r="T5933" i="1"/>
  <c r="T5932" i="1"/>
  <c r="T5931" i="1"/>
  <c r="T5930" i="1"/>
  <c r="T5929" i="1"/>
  <c r="T5928" i="1"/>
  <c r="T5927" i="1"/>
  <c r="T5926" i="1"/>
  <c r="T5925" i="1"/>
  <c r="T5924" i="1"/>
  <c r="T5923" i="1"/>
  <c r="T5922" i="1"/>
  <c r="T5921" i="1"/>
  <c r="T5920" i="1"/>
  <c r="T5919" i="1"/>
  <c r="T5918" i="1"/>
  <c r="T5917" i="1"/>
  <c r="T5916" i="1"/>
  <c r="T5915" i="1"/>
  <c r="T5914" i="1"/>
  <c r="T5913" i="1"/>
  <c r="T5912" i="1"/>
  <c r="T5911" i="1"/>
  <c r="T5910" i="1"/>
  <c r="T5909" i="1"/>
  <c r="T5908" i="1"/>
  <c r="T5907" i="1"/>
  <c r="T5906" i="1"/>
  <c r="T5905" i="1"/>
  <c r="T5904" i="1"/>
  <c r="T5903" i="1"/>
  <c r="T5902" i="1"/>
  <c r="T5901" i="1"/>
  <c r="T5900" i="1"/>
  <c r="T5899" i="1"/>
  <c r="T5898" i="1"/>
  <c r="T5897" i="1"/>
  <c r="T5896" i="1"/>
  <c r="T5895" i="1"/>
  <c r="T5894" i="1"/>
  <c r="T5893" i="1"/>
  <c r="T5892" i="1"/>
  <c r="T5891" i="1"/>
  <c r="T5890" i="1"/>
  <c r="T5889" i="1"/>
  <c r="T5888" i="1"/>
  <c r="T5887" i="1"/>
  <c r="T5886" i="1"/>
  <c r="T5885" i="1"/>
  <c r="T5884" i="1"/>
  <c r="T5883" i="1"/>
  <c r="T5882" i="1"/>
  <c r="T5881" i="1"/>
  <c r="T5880" i="1"/>
  <c r="T5879" i="1"/>
  <c r="T5878" i="1"/>
  <c r="T5877" i="1"/>
  <c r="T5876" i="1"/>
  <c r="T5875" i="1"/>
  <c r="T5874" i="1"/>
  <c r="T5873" i="1"/>
  <c r="T5872" i="1"/>
  <c r="T5871" i="1"/>
  <c r="T5870" i="1"/>
  <c r="T5869" i="1"/>
  <c r="T5868" i="1"/>
  <c r="T5867" i="1"/>
  <c r="T5866" i="1"/>
  <c r="T5865" i="1"/>
  <c r="T5864" i="1"/>
  <c r="T5863" i="1"/>
  <c r="T5862" i="1"/>
  <c r="T5861" i="1"/>
  <c r="T5860" i="1"/>
  <c r="T5859" i="1"/>
  <c r="T5858" i="1"/>
  <c r="T5857" i="1"/>
  <c r="T5856" i="1"/>
  <c r="T5855" i="1"/>
  <c r="T5854" i="1"/>
  <c r="T5853" i="1"/>
  <c r="T5852" i="1"/>
  <c r="T5851" i="1"/>
  <c r="T5850" i="1"/>
  <c r="T5849" i="1"/>
  <c r="T5848" i="1"/>
  <c r="T5847" i="1"/>
  <c r="T5846" i="1"/>
  <c r="T5845" i="1"/>
  <c r="T5844" i="1"/>
  <c r="T5843" i="1"/>
  <c r="T5842" i="1"/>
  <c r="T5841" i="1"/>
  <c r="T5840" i="1"/>
  <c r="T5839" i="1"/>
  <c r="T5838" i="1"/>
  <c r="T5837" i="1"/>
  <c r="T5836" i="1"/>
  <c r="T5835" i="1"/>
  <c r="T5834" i="1"/>
  <c r="T5833" i="1"/>
  <c r="T5832" i="1"/>
  <c r="T5831" i="1"/>
  <c r="T5830" i="1"/>
  <c r="T5829" i="1"/>
  <c r="T5828" i="1"/>
  <c r="T5827" i="1"/>
  <c r="T5826" i="1"/>
  <c r="T5825" i="1"/>
  <c r="T5824" i="1"/>
  <c r="T5823" i="1"/>
  <c r="T5822" i="1"/>
  <c r="T5821" i="1"/>
  <c r="T5820" i="1"/>
  <c r="T5819" i="1"/>
  <c r="T5818" i="1"/>
  <c r="T5817" i="1"/>
  <c r="T5816" i="1"/>
  <c r="T5815" i="1"/>
  <c r="T5814" i="1"/>
  <c r="T5813" i="1"/>
  <c r="T5812" i="1"/>
  <c r="T5811" i="1"/>
  <c r="T5810" i="1"/>
  <c r="T5809" i="1"/>
  <c r="T5808" i="1"/>
  <c r="T5807" i="1"/>
  <c r="T5806" i="1"/>
  <c r="T5805" i="1"/>
  <c r="T5804" i="1"/>
  <c r="T5803" i="1"/>
  <c r="T5802" i="1"/>
  <c r="T5801" i="1"/>
  <c r="T5800" i="1"/>
  <c r="T5799" i="1"/>
  <c r="T5798" i="1"/>
  <c r="T5797" i="1"/>
  <c r="T5796" i="1"/>
  <c r="T5795" i="1"/>
  <c r="T5794" i="1"/>
  <c r="T5793" i="1"/>
  <c r="T5792" i="1"/>
  <c r="T5791" i="1"/>
  <c r="T5790" i="1"/>
  <c r="T5789" i="1"/>
  <c r="T5788" i="1"/>
  <c r="T5787" i="1"/>
  <c r="T5786" i="1"/>
  <c r="T5785" i="1"/>
  <c r="T5784" i="1"/>
  <c r="T5783" i="1"/>
  <c r="T5782" i="1"/>
  <c r="T5781" i="1"/>
  <c r="T5780" i="1"/>
  <c r="T5779" i="1"/>
  <c r="T5778" i="1"/>
  <c r="T5777" i="1"/>
  <c r="T5776" i="1"/>
  <c r="T5775" i="1"/>
  <c r="T5774" i="1"/>
  <c r="T5773" i="1"/>
  <c r="T5772" i="1"/>
  <c r="T5771" i="1"/>
  <c r="T5770" i="1"/>
  <c r="T5769" i="1"/>
  <c r="T5768" i="1"/>
  <c r="T5767" i="1"/>
  <c r="T5766" i="1"/>
  <c r="T5765" i="1"/>
  <c r="T5764" i="1"/>
  <c r="T5763" i="1"/>
  <c r="T5762" i="1"/>
  <c r="T5761" i="1"/>
  <c r="T5760" i="1"/>
  <c r="T5759" i="1"/>
  <c r="T5758" i="1"/>
  <c r="T5757" i="1"/>
  <c r="T5756" i="1"/>
  <c r="T5755" i="1"/>
  <c r="T5754" i="1"/>
  <c r="T5753" i="1"/>
  <c r="T5752" i="1"/>
  <c r="T5751" i="1"/>
  <c r="T5750" i="1"/>
  <c r="T5749" i="1"/>
  <c r="T5748" i="1"/>
  <c r="T5747" i="1"/>
  <c r="T5746" i="1"/>
  <c r="T5745" i="1"/>
  <c r="T5744" i="1"/>
  <c r="T5743" i="1"/>
  <c r="T5742" i="1"/>
  <c r="T5741" i="1"/>
  <c r="T5740" i="1"/>
  <c r="T5739" i="1"/>
  <c r="T5738" i="1"/>
  <c r="T5737" i="1"/>
  <c r="T5736" i="1"/>
  <c r="T5735" i="1"/>
  <c r="T5734" i="1"/>
  <c r="T5733" i="1"/>
  <c r="T5732" i="1"/>
  <c r="T5731" i="1"/>
  <c r="T5730" i="1"/>
  <c r="T5729" i="1"/>
  <c r="T5728" i="1"/>
  <c r="T5727" i="1"/>
  <c r="T5726" i="1"/>
  <c r="T5725" i="1"/>
  <c r="T5724" i="1"/>
  <c r="T5723" i="1"/>
  <c r="T5722" i="1"/>
  <c r="T5721" i="1"/>
  <c r="T5720" i="1"/>
  <c r="T5719" i="1"/>
  <c r="T5718" i="1"/>
  <c r="T5717" i="1"/>
  <c r="T5716" i="1"/>
  <c r="T5715" i="1"/>
  <c r="T5714" i="1"/>
  <c r="T5713" i="1"/>
  <c r="T5712" i="1"/>
  <c r="T5711" i="1"/>
  <c r="T5710" i="1"/>
  <c r="T5709" i="1"/>
  <c r="T5708" i="1"/>
  <c r="T5707" i="1"/>
  <c r="T5706" i="1"/>
  <c r="T5705" i="1"/>
  <c r="T5704" i="1"/>
  <c r="T5703" i="1"/>
  <c r="T5702" i="1"/>
  <c r="T5701" i="1"/>
  <c r="T5700" i="1"/>
  <c r="T5699" i="1"/>
  <c r="T5698" i="1"/>
  <c r="T5697" i="1"/>
  <c r="T5696" i="1"/>
  <c r="T5695" i="1"/>
  <c r="T5694" i="1"/>
  <c r="T5693" i="1"/>
  <c r="T5692" i="1"/>
  <c r="T5691" i="1"/>
  <c r="T5690" i="1"/>
  <c r="T5689" i="1"/>
  <c r="T5688" i="1"/>
  <c r="T5687" i="1"/>
  <c r="T5686" i="1"/>
  <c r="T5685" i="1"/>
  <c r="T5684" i="1"/>
  <c r="T5683" i="1"/>
  <c r="T5682" i="1"/>
  <c r="T5681" i="1"/>
  <c r="T5680" i="1"/>
  <c r="T5679" i="1"/>
  <c r="T5678" i="1"/>
  <c r="T5677" i="1"/>
  <c r="T5676" i="1"/>
  <c r="T5675" i="1"/>
  <c r="T5674" i="1"/>
  <c r="T5673" i="1"/>
  <c r="T5672" i="1"/>
  <c r="T5671" i="1"/>
  <c r="T5670" i="1"/>
  <c r="T5669" i="1"/>
  <c r="T5668" i="1"/>
  <c r="T5667" i="1"/>
  <c r="T5666" i="1"/>
  <c r="T5665" i="1"/>
  <c r="T5664" i="1"/>
  <c r="T5663" i="1"/>
  <c r="T5662" i="1"/>
  <c r="T5661" i="1"/>
  <c r="T5660" i="1"/>
  <c r="T5659" i="1"/>
  <c r="T5658" i="1"/>
  <c r="T5657" i="1"/>
  <c r="T5656" i="1"/>
  <c r="T5655" i="1"/>
  <c r="T5654" i="1"/>
  <c r="T5653" i="1"/>
  <c r="T5652" i="1"/>
  <c r="T5651" i="1"/>
  <c r="T5650" i="1"/>
  <c r="T5649" i="1"/>
  <c r="T5648" i="1"/>
  <c r="T5647" i="1"/>
  <c r="T5646" i="1"/>
  <c r="T5645" i="1"/>
  <c r="T5644" i="1"/>
  <c r="T5643" i="1"/>
  <c r="T5642" i="1"/>
  <c r="T5641" i="1"/>
  <c r="T5640" i="1"/>
  <c r="T5639" i="1"/>
  <c r="T5638" i="1"/>
  <c r="T5637" i="1"/>
  <c r="T5636" i="1"/>
  <c r="T5635" i="1"/>
  <c r="T5634" i="1"/>
  <c r="T5633" i="1"/>
  <c r="T5632" i="1"/>
  <c r="T5631" i="1"/>
  <c r="T5630" i="1"/>
  <c r="T5629" i="1"/>
  <c r="T5628" i="1"/>
  <c r="T5627" i="1"/>
  <c r="T5626" i="1"/>
  <c r="T5625" i="1"/>
  <c r="T5624" i="1"/>
  <c r="T5623" i="1"/>
  <c r="T5622" i="1"/>
  <c r="T5621" i="1"/>
  <c r="T5620" i="1"/>
  <c r="T5619" i="1"/>
  <c r="T5618" i="1"/>
  <c r="T5617" i="1"/>
  <c r="T5616" i="1"/>
  <c r="T5615" i="1"/>
  <c r="T5614" i="1"/>
  <c r="T5613" i="1"/>
  <c r="T5612" i="1"/>
  <c r="T5611" i="1"/>
  <c r="T5610" i="1"/>
  <c r="T5609" i="1"/>
  <c r="T5608" i="1"/>
  <c r="T5607" i="1"/>
  <c r="T5606" i="1"/>
  <c r="T5605" i="1"/>
  <c r="T5604" i="1"/>
  <c r="T5603" i="1"/>
  <c r="T5602" i="1"/>
  <c r="T5601" i="1"/>
  <c r="T5600" i="1"/>
  <c r="T5599" i="1"/>
  <c r="T5598" i="1"/>
  <c r="T5597" i="1"/>
  <c r="T5596" i="1"/>
  <c r="T5595" i="1"/>
  <c r="T5594" i="1"/>
  <c r="T5593" i="1"/>
  <c r="T5592" i="1"/>
  <c r="T5591" i="1"/>
  <c r="T5590" i="1"/>
  <c r="T5589" i="1"/>
  <c r="T5588" i="1"/>
  <c r="T5587" i="1"/>
  <c r="T5586" i="1"/>
  <c r="T5585" i="1"/>
  <c r="T5584" i="1"/>
  <c r="T5583" i="1"/>
  <c r="T5582" i="1"/>
  <c r="T5581" i="1"/>
  <c r="T5580" i="1"/>
  <c r="T5579" i="1"/>
  <c r="T5578" i="1"/>
  <c r="T5577" i="1"/>
  <c r="T5576" i="1"/>
  <c r="T5575" i="1"/>
  <c r="T5574" i="1"/>
  <c r="T5573" i="1"/>
  <c r="T5572" i="1"/>
  <c r="T5571" i="1"/>
  <c r="T5570" i="1"/>
  <c r="T5569" i="1"/>
  <c r="T5568" i="1"/>
  <c r="T5567" i="1"/>
  <c r="T5566" i="1"/>
  <c r="T5565" i="1"/>
  <c r="T5564" i="1"/>
  <c r="T5563" i="1"/>
  <c r="T5562" i="1"/>
  <c r="T5561" i="1"/>
  <c r="T5560" i="1"/>
  <c r="T5559" i="1"/>
  <c r="T5558" i="1"/>
  <c r="T5557" i="1"/>
  <c r="T5556" i="1"/>
  <c r="T5555" i="1"/>
  <c r="T5554" i="1"/>
  <c r="T5553" i="1"/>
  <c r="T5552" i="1"/>
  <c r="T5551" i="1"/>
  <c r="T5550" i="1"/>
  <c r="T5549" i="1"/>
  <c r="T5548" i="1"/>
  <c r="T5547" i="1"/>
  <c r="T5546" i="1"/>
  <c r="T5545" i="1"/>
  <c r="T5544" i="1"/>
  <c r="T5543" i="1"/>
  <c r="T5542" i="1"/>
  <c r="T5541" i="1"/>
  <c r="T5540" i="1"/>
  <c r="T5539" i="1"/>
  <c r="T5538" i="1"/>
  <c r="T5537" i="1"/>
  <c r="T5536" i="1"/>
  <c r="T5535" i="1"/>
  <c r="T5534" i="1"/>
  <c r="T5533" i="1"/>
  <c r="T5532" i="1"/>
  <c r="T5531" i="1"/>
  <c r="T5530" i="1"/>
  <c r="T5529" i="1"/>
  <c r="T5528" i="1"/>
  <c r="T5527" i="1"/>
  <c r="T5526" i="1"/>
  <c r="T5525" i="1"/>
  <c r="T5524" i="1"/>
  <c r="T5523" i="1"/>
  <c r="T5522" i="1"/>
  <c r="T5521" i="1"/>
  <c r="T5520" i="1"/>
  <c r="T5519" i="1"/>
  <c r="T5518" i="1"/>
  <c r="T5517" i="1"/>
  <c r="T5516" i="1"/>
  <c r="T5515" i="1"/>
  <c r="T5514" i="1"/>
  <c r="T5513" i="1"/>
  <c r="T5512" i="1"/>
  <c r="T5511" i="1"/>
  <c r="T5510" i="1"/>
  <c r="T5509" i="1"/>
  <c r="T5508" i="1"/>
  <c r="T5507" i="1"/>
  <c r="T5506" i="1"/>
  <c r="T5505" i="1"/>
  <c r="T5504" i="1"/>
  <c r="T5503" i="1"/>
  <c r="T5502" i="1"/>
  <c r="T5501" i="1"/>
  <c r="T5500" i="1"/>
  <c r="T5499" i="1"/>
  <c r="T5498" i="1"/>
  <c r="T5497" i="1"/>
  <c r="T5496" i="1"/>
  <c r="T5495" i="1"/>
  <c r="T5494" i="1"/>
  <c r="T5493" i="1"/>
  <c r="T5492" i="1"/>
  <c r="T5491" i="1"/>
  <c r="T5490" i="1"/>
  <c r="T5489" i="1"/>
  <c r="T5488" i="1"/>
  <c r="T5487" i="1"/>
  <c r="T5486" i="1"/>
  <c r="T5485" i="1"/>
  <c r="T5484" i="1"/>
  <c r="T5483" i="1"/>
  <c r="T5482" i="1"/>
  <c r="T5481" i="1"/>
  <c r="T5480" i="1"/>
  <c r="T5479" i="1"/>
  <c r="T5478" i="1"/>
  <c r="T5477" i="1"/>
  <c r="T5476" i="1"/>
  <c r="T5475" i="1"/>
  <c r="T5474" i="1"/>
  <c r="T5473" i="1"/>
  <c r="T5472" i="1"/>
  <c r="T5471" i="1"/>
  <c r="T5470" i="1"/>
  <c r="T5469" i="1"/>
  <c r="T5468" i="1"/>
  <c r="T5467" i="1"/>
  <c r="T5466" i="1"/>
  <c r="T5465" i="1"/>
  <c r="T5464" i="1"/>
  <c r="T5463" i="1"/>
  <c r="T5462" i="1"/>
  <c r="T5461" i="1"/>
  <c r="T5460" i="1"/>
  <c r="T5459" i="1"/>
  <c r="T5458" i="1"/>
  <c r="T5457" i="1"/>
  <c r="T5456" i="1"/>
  <c r="T5455" i="1"/>
  <c r="T5454" i="1"/>
  <c r="T5453" i="1"/>
  <c r="T5452" i="1"/>
  <c r="T5451" i="1"/>
  <c r="T5450" i="1"/>
  <c r="T5449" i="1"/>
  <c r="T5448" i="1"/>
  <c r="T5447" i="1"/>
  <c r="T5446" i="1"/>
  <c r="T5445" i="1"/>
  <c r="T5444" i="1"/>
  <c r="T5443" i="1"/>
  <c r="T5442" i="1"/>
  <c r="T5441" i="1"/>
  <c r="T5440" i="1"/>
  <c r="T5439" i="1"/>
  <c r="T5438" i="1"/>
  <c r="T5437" i="1"/>
  <c r="T5436" i="1"/>
  <c r="T5435" i="1"/>
  <c r="T5434" i="1"/>
  <c r="T5433" i="1"/>
  <c r="T5432" i="1"/>
  <c r="T5431" i="1"/>
  <c r="T5430" i="1"/>
  <c r="T5429" i="1"/>
  <c r="T5428" i="1"/>
  <c r="T5427" i="1"/>
  <c r="T5426" i="1"/>
  <c r="T5425" i="1"/>
  <c r="T5424" i="1"/>
  <c r="T5423" i="1"/>
  <c r="T5422" i="1"/>
  <c r="T5421" i="1"/>
  <c r="T5420" i="1"/>
  <c r="T5419" i="1"/>
  <c r="T5418" i="1"/>
  <c r="T5417" i="1"/>
  <c r="T5416" i="1"/>
  <c r="T5415" i="1"/>
  <c r="T5414" i="1"/>
  <c r="T5413" i="1"/>
  <c r="T5412" i="1"/>
  <c r="T5411" i="1"/>
  <c r="T5410" i="1"/>
  <c r="T5409" i="1"/>
  <c r="T5408" i="1"/>
  <c r="T5407" i="1"/>
  <c r="T5406" i="1"/>
  <c r="T5405" i="1"/>
  <c r="T5404" i="1"/>
  <c r="T5403" i="1"/>
  <c r="T5402" i="1"/>
  <c r="T5401" i="1"/>
  <c r="T5400" i="1"/>
  <c r="T5399" i="1"/>
  <c r="T5398" i="1"/>
  <c r="T5397" i="1"/>
  <c r="T5396" i="1"/>
  <c r="T5395" i="1"/>
  <c r="T5394" i="1"/>
  <c r="T5393" i="1"/>
  <c r="T5392" i="1"/>
  <c r="T5391" i="1"/>
  <c r="T5390" i="1"/>
  <c r="T5389" i="1"/>
  <c r="T5388" i="1"/>
  <c r="T5387" i="1"/>
  <c r="T5386" i="1"/>
  <c r="T5385" i="1"/>
  <c r="T5384" i="1"/>
  <c r="T5383" i="1"/>
  <c r="T5382" i="1"/>
  <c r="T5381" i="1"/>
  <c r="T5380" i="1"/>
  <c r="T5379" i="1"/>
  <c r="T5378" i="1"/>
  <c r="T5377" i="1"/>
  <c r="T5376" i="1"/>
  <c r="T5375" i="1"/>
  <c r="T5374" i="1"/>
  <c r="T5373" i="1"/>
  <c r="T5372" i="1"/>
  <c r="T5371" i="1"/>
  <c r="T5370" i="1"/>
  <c r="T5369" i="1"/>
  <c r="T5368" i="1"/>
  <c r="T5367" i="1"/>
  <c r="T5366" i="1"/>
  <c r="S8764" i="1" l="1"/>
  <c r="S8763" i="1"/>
  <c r="S8762" i="1"/>
  <c r="S8761" i="1"/>
  <c r="S8760" i="1"/>
  <c r="S8759" i="1"/>
  <c r="S8758" i="1"/>
  <c r="S8757" i="1"/>
  <c r="S8756" i="1"/>
  <c r="S8755" i="1"/>
  <c r="S8754" i="1"/>
  <c r="S8753" i="1"/>
  <c r="S8752" i="1"/>
  <c r="S8751" i="1"/>
  <c r="S8750" i="1"/>
  <c r="S8749" i="1"/>
  <c r="S8748" i="1"/>
  <c r="S8747" i="1"/>
  <c r="S8746" i="1"/>
  <c r="S8745" i="1"/>
  <c r="S8744" i="1"/>
  <c r="S8743" i="1"/>
  <c r="S8742" i="1"/>
  <c r="S8741" i="1"/>
  <c r="S8740" i="1"/>
  <c r="S8739" i="1"/>
  <c r="S8738" i="1"/>
  <c r="S8737" i="1"/>
  <c r="S8736" i="1"/>
  <c r="S8735" i="1"/>
  <c r="S8734" i="1"/>
  <c r="S8733" i="1"/>
  <c r="S8732" i="1"/>
  <c r="S8731" i="1"/>
  <c r="S8730" i="1"/>
  <c r="S8729" i="1"/>
  <c r="S8728" i="1"/>
  <c r="S8727" i="1"/>
  <c r="S8726" i="1"/>
  <c r="S8725" i="1"/>
  <c r="S8724" i="1"/>
  <c r="S8723" i="1"/>
  <c r="S8722" i="1"/>
  <c r="S8721" i="1"/>
  <c r="S8720" i="1"/>
  <c r="S8719" i="1"/>
  <c r="S8718" i="1"/>
  <c r="S8717" i="1"/>
  <c r="S8716" i="1"/>
  <c r="S8715" i="1"/>
  <c r="S8714" i="1"/>
  <c r="S8713" i="1"/>
  <c r="S8712" i="1"/>
  <c r="S8711" i="1"/>
  <c r="S8710" i="1"/>
  <c r="S8709" i="1"/>
  <c r="S8708" i="1"/>
  <c r="S8707" i="1"/>
  <c r="S8706" i="1"/>
  <c r="S8705" i="1"/>
  <c r="S8704" i="1"/>
  <c r="S8703" i="1"/>
  <c r="S8702" i="1"/>
  <c r="S8701" i="1"/>
  <c r="S8700" i="1"/>
  <c r="S8699" i="1"/>
  <c r="S8698" i="1"/>
  <c r="S8697" i="1"/>
  <c r="S8696" i="1"/>
  <c r="S8695" i="1"/>
  <c r="S8694" i="1"/>
  <c r="S8693" i="1"/>
  <c r="S8692" i="1"/>
  <c r="S8691" i="1"/>
  <c r="S8690" i="1"/>
  <c r="S8689" i="1"/>
  <c r="S8688" i="1"/>
  <c r="S8687" i="1"/>
  <c r="S8686" i="1"/>
  <c r="S8685" i="1"/>
  <c r="S8684" i="1"/>
  <c r="S8683" i="1"/>
  <c r="S8682" i="1"/>
  <c r="S8681" i="1"/>
  <c r="S8680" i="1"/>
  <c r="S8679" i="1"/>
  <c r="S8678" i="1"/>
  <c r="S8677" i="1"/>
  <c r="S8676" i="1"/>
  <c r="S8675" i="1"/>
  <c r="S8674" i="1"/>
  <c r="S8673" i="1"/>
  <c r="S8672" i="1"/>
  <c r="S8671" i="1"/>
  <c r="S8670" i="1"/>
  <c r="S8669" i="1"/>
  <c r="S8668" i="1"/>
  <c r="S8667" i="1"/>
  <c r="S8666" i="1"/>
  <c r="S8665" i="1"/>
  <c r="S8664" i="1"/>
  <c r="S8663" i="1"/>
  <c r="S8662" i="1"/>
  <c r="S8661" i="1"/>
  <c r="S8660" i="1"/>
  <c r="S8659" i="1"/>
  <c r="S8658" i="1"/>
  <c r="S8657" i="1"/>
  <c r="S8656" i="1"/>
  <c r="S8655" i="1"/>
  <c r="S8654" i="1"/>
  <c r="S8653" i="1"/>
  <c r="S8652" i="1"/>
  <c r="S8651" i="1"/>
  <c r="S8650" i="1"/>
  <c r="S8649" i="1"/>
  <c r="S8648" i="1"/>
  <c r="S8647" i="1"/>
  <c r="S8646" i="1"/>
  <c r="S8645" i="1"/>
  <c r="S8644" i="1"/>
  <c r="S8643" i="1"/>
  <c r="S8642" i="1"/>
  <c r="S8641" i="1"/>
  <c r="S8640" i="1"/>
  <c r="S8639" i="1"/>
  <c r="S8638" i="1"/>
  <c r="S8637" i="1"/>
  <c r="S8636" i="1"/>
  <c r="S8635" i="1"/>
  <c r="S8634" i="1"/>
  <c r="S8633" i="1"/>
  <c r="S8632" i="1"/>
  <c r="S8631" i="1"/>
  <c r="S8630" i="1"/>
  <c r="S8629" i="1"/>
  <c r="S8628" i="1"/>
  <c r="S8627" i="1"/>
  <c r="S8626" i="1"/>
  <c r="S8625" i="1"/>
  <c r="S8624" i="1"/>
  <c r="S8623" i="1"/>
  <c r="S8622" i="1"/>
  <c r="S8621" i="1"/>
  <c r="S8620" i="1"/>
  <c r="S8619" i="1"/>
  <c r="S8618" i="1"/>
  <c r="S8617" i="1"/>
  <c r="S8616" i="1"/>
  <c r="S8615" i="1"/>
  <c r="S8614" i="1"/>
  <c r="S8613" i="1"/>
  <c r="S8612" i="1"/>
  <c r="S8611" i="1"/>
  <c r="S8610" i="1"/>
  <c r="S8609" i="1"/>
  <c r="S8608" i="1"/>
  <c r="S8607" i="1"/>
  <c r="S8606" i="1"/>
  <c r="S8605" i="1"/>
  <c r="S8604" i="1"/>
  <c r="S8603" i="1"/>
  <c r="S8602" i="1"/>
  <c r="S8601" i="1"/>
  <c r="S8600" i="1"/>
  <c r="S8599" i="1"/>
  <c r="S8598" i="1"/>
  <c r="S8597" i="1"/>
  <c r="S8596" i="1"/>
  <c r="S8595" i="1"/>
  <c r="S8594" i="1"/>
  <c r="S8593" i="1"/>
  <c r="S8592" i="1"/>
  <c r="S8591" i="1"/>
  <c r="S8590" i="1"/>
  <c r="S8589" i="1"/>
  <c r="S8588" i="1"/>
  <c r="S8587" i="1"/>
  <c r="S8586" i="1"/>
  <c r="S8585" i="1"/>
  <c r="S8584" i="1"/>
  <c r="S8583" i="1"/>
  <c r="S8582" i="1"/>
  <c r="S8581" i="1"/>
  <c r="S8580" i="1"/>
  <c r="S8579" i="1"/>
  <c r="S8578" i="1"/>
  <c r="S8577" i="1"/>
  <c r="S8576" i="1"/>
  <c r="S8575" i="1"/>
  <c r="S8574" i="1"/>
  <c r="S8573" i="1"/>
  <c r="S8572" i="1"/>
  <c r="S8571" i="1"/>
  <c r="S8570" i="1"/>
  <c r="S8569" i="1"/>
  <c r="S8568" i="1"/>
  <c r="S8567" i="1"/>
  <c r="S8566" i="1"/>
  <c r="S8565" i="1"/>
  <c r="S8564" i="1"/>
  <c r="S8563" i="1"/>
  <c r="S8562" i="1"/>
  <c r="S8561" i="1"/>
  <c r="S8560" i="1"/>
  <c r="S8559" i="1"/>
  <c r="S8558" i="1"/>
  <c r="S8557" i="1"/>
  <c r="S8556" i="1"/>
  <c r="S8555" i="1"/>
  <c r="S8554" i="1"/>
  <c r="S8553" i="1"/>
  <c r="S8552" i="1"/>
  <c r="S8551" i="1"/>
  <c r="S8550" i="1"/>
  <c r="S8549" i="1"/>
  <c r="S8548" i="1"/>
  <c r="S8547" i="1"/>
  <c r="S8546" i="1"/>
  <c r="S8545" i="1"/>
  <c r="S8544" i="1"/>
  <c r="S8543" i="1"/>
  <c r="S8542" i="1"/>
  <c r="S8541" i="1"/>
  <c r="S8540" i="1"/>
  <c r="S8539" i="1"/>
  <c r="S8538" i="1"/>
  <c r="S8537" i="1"/>
  <c r="S8536" i="1"/>
  <c r="S8535" i="1"/>
  <c r="S8534" i="1"/>
  <c r="S8533" i="1"/>
  <c r="S8532" i="1"/>
  <c r="S8531" i="1"/>
  <c r="S8530" i="1"/>
  <c r="S8529" i="1"/>
  <c r="S8528" i="1"/>
  <c r="S8527" i="1"/>
  <c r="S8526" i="1"/>
  <c r="S8525" i="1"/>
  <c r="S8524" i="1"/>
  <c r="S8523" i="1"/>
  <c r="S8522" i="1"/>
  <c r="S8521" i="1"/>
  <c r="S8520" i="1"/>
  <c r="S8519" i="1"/>
  <c r="S8518" i="1"/>
  <c r="S8517" i="1"/>
  <c r="S8516" i="1"/>
  <c r="S8515" i="1"/>
  <c r="S8514" i="1"/>
  <c r="S8513" i="1"/>
  <c r="S8512" i="1"/>
  <c r="S8511" i="1"/>
  <c r="S8510" i="1"/>
  <c r="S8509" i="1"/>
  <c r="S8508" i="1"/>
  <c r="S8507" i="1"/>
  <c r="S8506" i="1"/>
  <c r="S8505" i="1"/>
  <c r="S8504" i="1"/>
  <c r="S8503" i="1"/>
  <c r="S8502" i="1"/>
  <c r="S8501" i="1"/>
  <c r="S8500" i="1"/>
  <c r="S8499" i="1"/>
  <c r="S8498" i="1"/>
  <c r="S8497" i="1"/>
  <c r="S8496" i="1"/>
  <c r="S8495" i="1"/>
  <c r="S8494" i="1"/>
  <c r="S8493" i="1"/>
  <c r="S8492" i="1"/>
  <c r="S8491" i="1"/>
  <c r="S8490" i="1"/>
  <c r="S8489" i="1"/>
  <c r="S8488" i="1"/>
  <c r="S8487" i="1"/>
  <c r="S8486" i="1"/>
  <c r="S8485" i="1"/>
  <c r="S8484" i="1"/>
  <c r="S8483" i="1"/>
  <c r="S8482" i="1"/>
  <c r="S8481" i="1"/>
  <c r="S8480" i="1"/>
  <c r="S8479" i="1"/>
  <c r="S8478" i="1"/>
  <c r="S8477" i="1"/>
  <c r="S8476" i="1"/>
  <c r="S8475" i="1"/>
  <c r="S8474" i="1"/>
  <c r="S8473" i="1"/>
  <c r="S8472" i="1"/>
  <c r="S8471" i="1"/>
  <c r="S8470" i="1"/>
  <c r="S8469" i="1"/>
  <c r="S8468" i="1"/>
  <c r="S8467" i="1"/>
  <c r="S8466" i="1"/>
  <c r="S8465" i="1"/>
  <c r="S8464" i="1"/>
  <c r="S8463" i="1"/>
  <c r="S8462" i="1"/>
  <c r="S8461" i="1"/>
  <c r="S8460" i="1"/>
  <c r="S8459" i="1"/>
  <c r="S8458" i="1"/>
  <c r="S8457" i="1"/>
  <c r="S8456" i="1"/>
  <c r="S8455" i="1"/>
  <c r="S8454" i="1"/>
  <c r="S8453" i="1"/>
  <c r="S8452" i="1"/>
  <c r="S8451" i="1"/>
  <c r="S8450" i="1"/>
  <c r="S8449" i="1"/>
  <c r="S8448" i="1"/>
  <c r="S8447" i="1"/>
  <c r="S8446" i="1"/>
  <c r="S8445" i="1"/>
  <c r="S8444" i="1"/>
  <c r="S8443" i="1"/>
  <c r="S8442" i="1"/>
  <c r="S8441" i="1"/>
  <c r="S8440" i="1"/>
  <c r="S8439" i="1"/>
  <c r="S8438" i="1"/>
  <c r="S8437" i="1"/>
  <c r="S8436" i="1"/>
  <c r="S8435" i="1"/>
  <c r="S8434" i="1"/>
  <c r="S8433" i="1"/>
  <c r="S8432" i="1"/>
  <c r="S8431" i="1"/>
  <c r="S8430" i="1"/>
  <c r="S8429" i="1"/>
  <c r="S8428" i="1"/>
  <c r="S8427" i="1"/>
  <c r="S8426" i="1"/>
  <c r="S8425" i="1"/>
  <c r="S8424" i="1"/>
  <c r="S8423" i="1"/>
  <c r="S8422" i="1"/>
  <c r="S8421" i="1"/>
  <c r="S8420" i="1"/>
  <c r="S8419" i="1"/>
  <c r="S8418" i="1"/>
  <c r="S8417" i="1"/>
  <c r="S8416" i="1"/>
  <c r="S8415" i="1"/>
  <c r="S8414" i="1"/>
  <c r="S8413" i="1"/>
  <c r="S8412" i="1"/>
  <c r="S8411" i="1"/>
  <c r="S8410" i="1"/>
  <c r="S8409" i="1"/>
  <c r="S8408" i="1"/>
  <c r="S8407" i="1"/>
  <c r="S8406" i="1"/>
  <c r="S8405" i="1"/>
  <c r="S8404" i="1"/>
  <c r="S8403" i="1"/>
  <c r="S8402" i="1"/>
  <c r="S8401" i="1"/>
  <c r="S8400" i="1"/>
  <c r="S8399" i="1"/>
  <c r="S8398" i="1"/>
  <c r="S8397" i="1"/>
  <c r="S8396" i="1"/>
  <c r="S8395" i="1"/>
  <c r="S8394" i="1"/>
  <c r="S8393" i="1"/>
  <c r="S8392" i="1"/>
  <c r="S8391" i="1"/>
  <c r="S8390" i="1"/>
  <c r="S8389" i="1"/>
  <c r="S8388" i="1"/>
  <c r="S8387" i="1"/>
  <c r="S8386" i="1"/>
  <c r="S8385" i="1"/>
  <c r="S8384" i="1"/>
  <c r="S8383" i="1"/>
  <c r="S8382" i="1"/>
  <c r="S8381" i="1"/>
  <c r="S8380" i="1"/>
  <c r="S8379" i="1"/>
  <c r="S8378" i="1"/>
  <c r="S8377" i="1"/>
  <c r="S8376" i="1"/>
  <c r="S8375" i="1"/>
  <c r="S8374" i="1"/>
  <c r="S8373" i="1"/>
  <c r="S8372" i="1"/>
  <c r="S8371" i="1"/>
  <c r="S8370" i="1"/>
  <c r="S8369" i="1"/>
  <c r="S8368" i="1"/>
  <c r="S8367" i="1"/>
  <c r="S8366" i="1"/>
  <c r="S8365" i="1"/>
  <c r="S8364" i="1"/>
  <c r="S8363" i="1"/>
  <c r="S8362" i="1"/>
  <c r="S8361" i="1"/>
  <c r="S8360" i="1"/>
  <c r="S8359" i="1"/>
  <c r="S8358" i="1"/>
  <c r="S8357" i="1"/>
  <c r="S8356" i="1"/>
  <c r="S8355" i="1"/>
  <c r="S8354" i="1"/>
  <c r="S8353" i="1"/>
  <c r="S8352" i="1"/>
  <c r="S8351" i="1"/>
  <c r="S8350" i="1"/>
  <c r="S8349" i="1"/>
  <c r="S8348" i="1"/>
  <c r="S8347" i="1"/>
  <c r="S8346" i="1"/>
  <c r="S8345" i="1"/>
  <c r="S8344" i="1"/>
  <c r="S8343" i="1"/>
  <c r="S8342" i="1"/>
  <c r="S8341" i="1"/>
  <c r="S8340" i="1"/>
  <c r="S8339" i="1"/>
  <c r="S8338" i="1"/>
  <c r="S8337" i="1"/>
  <c r="S8336" i="1"/>
  <c r="S8335" i="1"/>
  <c r="S8334" i="1"/>
  <c r="S8333" i="1"/>
  <c r="S8332" i="1"/>
  <c r="S8331" i="1"/>
  <c r="S8330" i="1"/>
  <c r="S8329" i="1"/>
  <c r="S8328" i="1"/>
  <c r="S8327" i="1"/>
  <c r="S8326" i="1"/>
  <c r="S8325" i="1"/>
  <c r="S8324" i="1"/>
  <c r="S8323" i="1"/>
  <c r="S8322" i="1"/>
  <c r="S8321" i="1"/>
  <c r="S8320" i="1"/>
  <c r="S8319" i="1"/>
  <c r="S8318" i="1"/>
  <c r="S8317" i="1"/>
  <c r="S8316" i="1"/>
  <c r="S8315" i="1"/>
  <c r="S8314" i="1"/>
  <c r="S8313" i="1"/>
  <c r="S8312" i="1"/>
  <c r="S8311" i="1"/>
  <c r="S8310" i="1"/>
  <c r="S8309" i="1"/>
  <c r="S8308" i="1"/>
  <c r="S8307" i="1"/>
  <c r="S8306" i="1"/>
  <c r="S8305" i="1"/>
  <c r="S8304" i="1"/>
  <c r="S8303" i="1"/>
  <c r="S8302" i="1"/>
  <c r="S8301" i="1"/>
  <c r="S8300" i="1"/>
  <c r="S8299" i="1"/>
  <c r="S8298" i="1"/>
  <c r="S8297" i="1"/>
  <c r="S8296" i="1"/>
  <c r="S8295" i="1"/>
  <c r="S8294" i="1"/>
  <c r="S8293" i="1"/>
  <c r="S8292" i="1"/>
  <c r="S8291" i="1"/>
  <c r="S8290" i="1"/>
  <c r="S8289" i="1"/>
  <c r="S8288" i="1"/>
  <c r="S8287" i="1"/>
  <c r="S8286" i="1"/>
  <c r="S8285" i="1"/>
  <c r="S8284" i="1"/>
  <c r="S8283" i="1"/>
  <c r="S8282" i="1"/>
  <c r="S8281" i="1"/>
  <c r="S8280" i="1"/>
  <c r="S8279" i="1"/>
  <c r="S8278" i="1"/>
  <c r="S8277" i="1"/>
  <c r="S8276" i="1"/>
  <c r="S8275" i="1"/>
  <c r="S8274" i="1"/>
  <c r="S8273" i="1"/>
  <c r="S8272" i="1"/>
  <c r="S8271" i="1"/>
  <c r="S8270" i="1"/>
  <c r="S8269" i="1"/>
  <c r="S8268" i="1"/>
  <c r="S8267" i="1"/>
  <c r="S8266" i="1"/>
  <c r="S8265" i="1"/>
  <c r="S8264" i="1"/>
  <c r="S8263" i="1"/>
  <c r="S8262" i="1"/>
  <c r="S8261" i="1"/>
  <c r="S8260" i="1"/>
  <c r="S8259" i="1"/>
  <c r="S8258" i="1"/>
  <c r="S8257" i="1"/>
  <c r="S8256" i="1"/>
  <c r="S8255" i="1"/>
  <c r="S8254" i="1"/>
  <c r="S8253" i="1"/>
  <c r="S8252" i="1"/>
  <c r="S8251" i="1"/>
  <c r="S8250" i="1"/>
  <c r="S8249" i="1"/>
  <c r="S8248" i="1"/>
  <c r="S8247" i="1"/>
  <c r="S8246" i="1"/>
  <c r="S8245" i="1"/>
  <c r="S8244" i="1"/>
  <c r="S8243" i="1"/>
  <c r="S8242" i="1"/>
  <c r="S8241" i="1"/>
  <c r="S8240" i="1"/>
  <c r="S8239" i="1"/>
  <c r="S8238" i="1"/>
  <c r="S8237" i="1"/>
  <c r="S8236" i="1"/>
  <c r="S8235" i="1"/>
  <c r="S8234" i="1"/>
  <c r="S8233" i="1"/>
  <c r="S8232" i="1"/>
  <c r="S8231" i="1"/>
  <c r="S8230" i="1"/>
  <c r="S8229" i="1"/>
  <c r="S8228" i="1"/>
  <c r="S8227" i="1"/>
  <c r="S8226" i="1"/>
  <c r="S8225" i="1"/>
  <c r="S8224" i="1"/>
  <c r="S8223" i="1"/>
  <c r="S8222" i="1"/>
  <c r="S8221" i="1"/>
  <c r="S8220" i="1"/>
  <c r="S8219" i="1"/>
  <c r="S8218" i="1"/>
  <c r="S8217" i="1"/>
  <c r="S8216" i="1"/>
  <c r="S8215" i="1"/>
  <c r="S8214" i="1"/>
  <c r="S8213" i="1"/>
  <c r="S8212" i="1"/>
  <c r="S8211" i="1"/>
  <c r="S8210" i="1"/>
  <c r="S8209" i="1"/>
  <c r="S8208" i="1"/>
  <c r="S8207" i="1"/>
  <c r="S8206" i="1"/>
  <c r="S8205" i="1"/>
  <c r="S8204" i="1"/>
  <c r="S8203" i="1"/>
  <c r="S8202" i="1"/>
  <c r="S8201" i="1"/>
  <c r="S8200" i="1"/>
  <c r="S8199" i="1"/>
  <c r="S8198" i="1"/>
  <c r="S8197" i="1"/>
  <c r="S8196" i="1"/>
  <c r="S8195" i="1"/>
  <c r="S8194" i="1"/>
  <c r="S8193" i="1"/>
  <c r="S8192" i="1"/>
  <c r="S8191" i="1"/>
  <c r="S8190" i="1"/>
  <c r="S8189" i="1"/>
  <c r="S8188" i="1"/>
  <c r="S8187" i="1"/>
  <c r="S8186" i="1"/>
  <c r="S8185" i="1"/>
  <c r="S8184" i="1"/>
  <c r="S8183" i="1"/>
  <c r="S8182" i="1"/>
  <c r="S8181" i="1"/>
  <c r="S8180" i="1"/>
  <c r="S8179" i="1"/>
  <c r="S8178" i="1"/>
  <c r="S8177" i="1"/>
  <c r="S8176" i="1"/>
  <c r="S8175" i="1"/>
  <c r="S8174" i="1"/>
  <c r="S8173" i="1"/>
  <c r="S8172" i="1"/>
  <c r="S8171" i="1"/>
  <c r="S8170" i="1"/>
  <c r="S8169" i="1"/>
  <c r="S8168" i="1"/>
  <c r="S8167" i="1"/>
  <c r="S8166" i="1"/>
  <c r="S8165" i="1"/>
  <c r="S8164" i="1"/>
  <c r="S8163" i="1"/>
  <c r="S8162" i="1"/>
  <c r="S8161" i="1"/>
  <c r="S8160" i="1"/>
  <c r="S8159" i="1"/>
  <c r="S8158" i="1"/>
  <c r="S8157" i="1"/>
  <c r="S8156" i="1"/>
  <c r="S8155" i="1"/>
  <c r="S8154" i="1"/>
  <c r="S8153" i="1"/>
  <c r="S8152" i="1"/>
  <c r="S8151" i="1"/>
  <c r="S8150" i="1"/>
  <c r="S8149" i="1"/>
  <c r="S8148" i="1"/>
  <c r="S8147" i="1"/>
  <c r="S8146" i="1"/>
  <c r="S8145" i="1"/>
  <c r="S8144" i="1"/>
  <c r="S8143" i="1"/>
  <c r="S8142" i="1"/>
  <c r="S8141" i="1"/>
  <c r="S8140" i="1"/>
  <c r="S8139" i="1"/>
  <c r="S8138" i="1"/>
  <c r="S8137" i="1"/>
  <c r="S8136" i="1"/>
  <c r="S8135" i="1"/>
  <c r="S8134" i="1"/>
  <c r="S8133" i="1"/>
  <c r="S8132" i="1"/>
  <c r="S8131" i="1"/>
  <c r="S8130" i="1"/>
  <c r="S8129" i="1"/>
  <c r="S8128" i="1"/>
  <c r="S8127" i="1"/>
  <c r="S8126" i="1"/>
  <c r="S8125" i="1"/>
  <c r="S8124" i="1"/>
  <c r="S8123" i="1"/>
  <c r="S8122" i="1"/>
  <c r="S8121" i="1"/>
  <c r="S8120" i="1"/>
  <c r="S8119" i="1"/>
  <c r="S8118" i="1"/>
  <c r="S8117" i="1"/>
  <c r="S8116" i="1"/>
  <c r="S8115" i="1"/>
  <c r="S8114" i="1"/>
  <c r="S8113" i="1"/>
  <c r="S8112" i="1"/>
  <c r="S8111" i="1"/>
  <c r="S8110" i="1"/>
  <c r="S8109" i="1"/>
  <c r="S8108" i="1"/>
  <c r="S8107" i="1"/>
  <c r="S8106" i="1"/>
  <c r="S8105" i="1"/>
  <c r="S8104" i="1"/>
  <c r="S8103" i="1"/>
  <c r="S8102" i="1"/>
  <c r="S8101" i="1"/>
  <c r="S8100" i="1"/>
  <c r="S8099" i="1"/>
  <c r="S8098" i="1"/>
  <c r="S8097" i="1"/>
  <c r="S8096" i="1"/>
  <c r="S8095" i="1"/>
  <c r="S8094" i="1"/>
  <c r="S8093" i="1"/>
  <c r="S8092" i="1"/>
  <c r="S8091" i="1"/>
  <c r="S8090" i="1"/>
  <c r="S8089" i="1"/>
  <c r="S8088" i="1"/>
  <c r="S8087" i="1"/>
  <c r="S8086" i="1"/>
  <c r="S8085" i="1"/>
  <c r="S8084" i="1"/>
  <c r="S8083" i="1"/>
  <c r="S8082" i="1"/>
  <c r="S8081" i="1"/>
  <c r="S8080" i="1"/>
  <c r="S8079" i="1"/>
  <c r="S8078" i="1"/>
  <c r="S8077" i="1"/>
  <c r="S8076" i="1"/>
  <c r="S8075" i="1"/>
  <c r="S8074" i="1"/>
  <c r="S8073" i="1"/>
  <c r="S8072" i="1"/>
  <c r="S8071" i="1"/>
  <c r="S8070" i="1"/>
  <c r="S8069" i="1"/>
  <c r="S8068" i="1"/>
  <c r="S8067" i="1"/>
  <c r="S8066" i="1"/>
  <c r="S8065" i="1"/>
  <c r="S8064" i="1"/>
  <c r="S8063" i="1"/>
  <c r="S8062" i="1"/>
  <c r="S8061" i="1"/>
  <c r="S8060" i="1"/>
  <c r="S8059" i="1"/>
  <c r="S8058" i="1"/>
  <c r="S8057" i="1"/>
  <c r="S8056" i="1"/>
  <c r="S8055" i="1"/>
  <c r="S8054" i="1"/>
  <c r="S8053" i="1"/>
  <c r="S8052" i="1"/>
  <c r="S8051" i="1"/>
  <c r="S8050" i="1"/>
  <c r="S8049" i="1"/>
  <c r="S8048" i="1"/>
  <c r="S8047" i="1"/>
  <c r="S8046" i="1"/>
  <c r="S8045" i="1"/>
  <c r="S8044" i="1"/>
  <c r="S8043" i="1"/>
  <c r="S8042" i="1"/>
  <c r="S8041" i="1"/>
  <c r="S8040" i="1"/>
  <c r="S8039" i="1"/>
  <c r="S8038" i="1"/>
  <c r="S8037" i="1"/>
  <c r="S8036" i="1"/>
  <c r="S8035" i="1"/>
  <c r="S8034" i="1"/>
  <c r="S8033" i="1"/>
  <c r="S8032" i="1"/>
  <c r="S8031" i="1"/>
  <c r="S8030" i="1"/>
  <c r="S8029" i="1"/>
  <c r="S8028" i="1"/>
  <c r="S8027" i="1"/>
  <c r="S8026" i="1"/>
  <c r="S8025" i="1"/>
  <c r="S8024" i="1"/>
  <c r="S8023" i="1"/>
  <c r="S8022" i="1"/>
  <c r="S8021" i="1"/>
  <c r="S8020" i="1"/>
  <c r="S8019" i="1"/>
  <c r="S8018" i="1"/>
  <c r="S8017" i="1"/>
  <c r="S8016" i="1"/>
  <c r="S8015" i="1"/>
  <c r="S8014" i="1"/>
  <c r="S8013" i="1"/>
  <c r="S8012" i="1"/>
  <c r="S8011" i="1"/>
  <c r="S8010" i="1"/>
  <c r="S8009" i="1"/>
  <c r="S8008" i="1"/>
  <c r="S8007" i="1"/>
  <c r="S8006" i="1"/>
  <c r="S8005" i="1"/>
  <c r="S8004" i="1"/>
  <c r="S8003" i="1"/>
  <c r="S8002" i="1"/>
  <c r="S8001" i="1"/>
  <c r="S8000" i="1"/>
  <c r="S7999" i="1"/>
  <c r="S7998" i="1"/>
  <c r="S7997" i="1"/>
  <c r="S7996" i="1"/>
  <c r="S7995" i="1"/>
  <c r="S7994" i="1"/>
  <c r="S7993" i="1"/>
  <c r="S7992" i="1"/>
  <c r="S7991" i="1"/>
  <c r="S7990" i="1"/>
  <c r="S7989" i="1"/>
  <c r="S7988" i="1"/>
  <c r="S7987" i="1"/>
  <c r="S7986" i="1"/>
  <c r="S7985" i="1"/>
  <c r="S7984" i="1"/>
  <c r="S7983" i="1"/>
  <c r="S7982" i="1"/>
  <c r="S7981" i="1"/>
  <c r="S7980" i="1"/>
  <c r="S7979" i="1"/>
  <c r="S7978" i="1"/>
  <c r="S7977" i="1"/>
  <c r="S7976" i="1"/>
  <c r="S7975" i="1"/>
  <c r="S7974" i="1"/>
  <c r="S7973" i="1"/>
  <c r="S7972" i="1"/>
  <c r="S7971" i="1"/>
  <c r="S7970" i="1"/>
  <c r="S7969" i="1"/>
  <c r="S7968" i="1"/>
  <c r="S7967" i="1"/>
  <c r="S7966" i="1"/>
  <c r="S7965" i="1"/>
  <c r="S7964" i="1"/>
  <c r="S7963" i="1"/>
  <c r="S7962" i="1"/>
  <c r="S7961" i="1"/>
  <c r="S7960" i="1"/>
  <c r="S7959" i="1"/>
  <c r="S7958" i="1"/>
  <c r="S7957" i="1"/>
  <c r="S7956" i="1"/>
  <c r="S7955" i="1"/>
  <c r="S7954" i="1"/>
  <c r="S7953" i="1"/>
  <c r="S7952" i="1"/>
  <c r="S7951" i="1"/>
  <c r="S7950" i="1"/>
  <c r="S7949" i="1"/>
  <c r="S7948" i="1"/>
  <c r="S7947" i="1"/>
  <c r="S7946" i="1"/>
  <c r="S7945" i="1"/>
  <c r="S7944" i="1"/>
  <c r="S7943" i="1"/>
  <c r="S7942" i="1"/>
  <c r="S7941" i="1"/>
  <c r="S7940" i="1"/>
  <c r="S7939" i="1"/>
  <c r="S7938" i="1"/>
  <c r="S7937" i="1"/>
  <c r="S7936" i="1"/>
  <c r="S7935" i="1"/>
  <c r="S7934" i="1"/>
  <c r="S7933" i="1"/>
  <c r="S7932" i="1"/>
  <c r="S7931" i="1"/>
  <c r="S7930" i="1"/>
  <c r="S7929" i="1"/>
  <c r="S7928" i="1"/>
  <c r="S7927" i="1"/>
  <c r="S7926" i="1"/>
  <c r="S7925" i="1"/>
  <c r="S7924" i="1"/>
  <c r="S7923" i="1"/>
  <c r="S7922" i="1"/>
  <c r="S7921" i="1"/>
  <c r="S7920" i="1"/>
  <c r="S7919" i="1"/>
  <c r="S7918" i="1"/>
  <c r="S7917" i="1"/>
  <c r="S7916" i="1"/>
  <c r="S7915" i="1"/>
  <c r="S7914" i="1"/>
  <c r="S7913" i="1"/>
  <c r="S7912" i="1"/>
  <c r="S7911" i="1"/>
  <c r="S7910" i="1"/>
  <c r="S7909" i="1"/>
  <c r="S7908" i="1"/>
  <c r="S7907" i="1"/>
  <c r="S7906" i="1"/>
  <c r="S7905" i="1"/>
  <c r="S7904" i="1"/>
  <c r="S7903" i="1"/>
  <c r="S7902" i="1"/>
  <c r="S7901" i="1"/>
  <c r="S7900" i="1"/>
  <c r="S7899" i="1"/>
  <c r="S7898" i="1"/>
  <c r="S7897" i="1"/>
  <c r="S7896" i="1"/>
  <c r="S7895" i="1"/>
  <c r="S7894" i="1"/>
  <c r="S7893" i="1"/>
  <c r="S7892" i="1"/>
  <c r="S7891" i="1"/>
  <c r="S7890" i="1"/>
  <c r="S7889" i="1"/>
  <c r="S7888" i="1"/>
  <c r="S7887" i="1"/>
  <c r="S7886" i="1"/>
  <c r="S7885" i="1"/>
  <c r="S7884" i="1"/>
  <c r="S7883" i="1"/>
  <c r="S7882" i="1"/>
  <c r="S7881" i="1"/>
  <c r="S7880" i="1"/>
  <c r="S7879" i="1"/>
  <c r="S7878" i="1"/>
  <c r="S7877" i="1"/>
  <c r="S7876" i="1"/>
  <c r="S7875" i="1"/>
  <c r="S7874" i="1"/>
  <c r="S7873" i="1"/>
  <c r="S7872" i="1"/>
  <c r="S7871" i="1"/>
  <c r="S7870" i="1"/>
  <c r="S7869" i="1"/>
  <c r="S7868" i="1"/>
  <c r="S7867" i="1"/>
  <c r="S7866" i="1"/>
  <c r="S7865" i="1"/>
  <c r="S7864" i="1"/>
  <c r="S7863" i="1"/>
  <c r="S7862" i="1"/>
  <c r="S7861" i="1"/>
  <c r="S7860" i="1"/>
  <c r="S7859" i="1"/>
  <c r="S7858" i="1"/>
  <c r="S7857" i="1"/>
  <c r="S7856" i="1"/>
  <c r="S7855" i="1"/>
  <c r="S7854" i="1"/>
  <c r="S7853" i="1"/>
  <c r="S7852" i="1"/>
  <c r="S7851" i="1"/>
  <c r="S7850" i="1"/>
  <c r="S7849" i="1"/>
  <c r="S7848" i="1"/>
  <c r="S7847" i="1"/>
  <c r="S7846" i="1"/>
  <c r="S7845" i="1"/>
  <c r="S7844" i="1"/>
  <c r="S7843" i="1"/>
  <c r="S7842" i="1"/>
  <c r="S7841" i="1"/>
  <c r="S7840" i="1"/>
  <c r="S7839" i="1"/>
  <c r="S7838" i="1"/>
  <c r="S7837" i="1"/>
  <c r="S7836" i="1"/>
  <c r="S7835" i="1"/>
  <c r="S7834" i="1"/>
  <c r="S7833" i="1"/>
  <c r="S7832" i="1"/>
  <c r="S7831" i="1"/>
  <c r="S7830" i="1"/>
  <c r="S7829" i="1"/>
  <c r="S7828" i="1"/>
  <c r="S7827" i="1"/>
  <c r="S7826" i="1"/>
  <c r="S7825" i="1"/>
  <c r="S7824" i="1"/>
  <c r="S7823" i="1"/>
  <c r="S7822" i="1"/>
  <c r="S7821" i="1"/>
  <c r="S7820" i="1"/>
  <c r="S7819" i="1"/>
  <c r="S7818" i="1"/>
  <c r="S7817" i="1"/>
  <c r="S7816" i="1"/>
  <c r="S7815" i="1"/>
  <c r="S7814" i="1"/>
  <c r="S7813" i="1"/>
  <c r="S7812" i="1"/>
  <c r="S7811" i="1"/>
  <c r="S7810" i="1"/>
  <c r="S7809" i="1"/>
  <c r="S7808" i="1"/>
  <c r="S7807" i="1"/>
  <c r="S7806" i="1"/>
  <c r="S7805" i="1"/>
  <c r="S7804" i="1"/>
  <c r="S7803" i="1"/>
  <c r="S7802" i="1"/>
  <c r="S7801" i="1"/>
  <c r="S7800" i="1"/>
  <c r="S7799" i="1"/>
  <c r="S7798" i="1"/>
  <c r="S7797" i="1"/>
  <c r="S7796" i="1"/>
  <c r="S7795" i="1"/>
  <c r="S7794" i="1"/>
  <c r="S7793" i="1"/>
  <c r="S7792" i="1"/>
  <c r="S7791" i="1"/>
  <c r="S7790" i="1"/>
  <c r="S7789" i="1"/>
  <c r="S7788" i="1"/>
  <c r="S7787" i="1"/>
  <c r="S7786" i="1"/>
  <c r="S7785" i="1"/>
  <c r="S7784" i="1"/>
  <c r="S7783" i="1"/>
  <c r="S7782" i="1"/>
  <c r="S7781" i="1"/>
  <c r="S7780" i="1"/>
  <c r="S7779" i="1"/>
  <c r="S7778" i="1"/>
  <c r="S7777" i="1"/>
  <c r="S7776" i="1"/>
  <c r="S7775" i="1"/>
  <c r="S7774" i="1"/>
  <c r="S7773" i="1"/>
  <c r="S7772" i="1"/>
  <c r="S7771" i="1"/>
  <c r="S7770" i="1"/>
  <c r="S7769" i="1"/>
  <c r="S7768" i="1"/>
  <c r="S7767" i="1"/>
  <c r="S7766" i="1"/>
  <c r="S7765" i="1"/>
  <c r="S7764" i="1"/>
  <c r="S7763" i="1"/>
  <c r="S7762" i="1"/>
  <c r="S7761" i="1"/>
  <c r="S7760" i="1"/>
  <c r="S7759" i="1"/>
  <c r="S7758" i="1"/>
  <c r="S7757" i="1"/>
  <c r="S7756" i="1"/>
  <c r="S7755" i="1"/>
  <c r="S7754" i="1"/>
  <c r="S7753" i="1"/>
  <c r="S7752" i="1"/>
  <c r="S7751" i="1"/>
  <c r="S7750" i="1"/>
  <c r="S7749" i="1"/>
  <c r="S7748" i="1"/>
  <c r="S7747" i="1"/>
  <c r="S7746" i="1"/>
  <c r="S7745" i="1"/>
  <c r="S7744" i="1"/>
  <c r="S7743" i="1"/>
  <c r="S7742" i="1"/>
  <c r="S7741" i="1"/>
  <c r="S7740" i="1"/>
  <c r="S7739" i="1"/>
  <c r="S7738" i="1"/>
  <c r="S7737" i="1"/>
  <c r="S7736" i="1"/>
  <c r="S7735" i="1"/>
  <c r="S7734" i="1"/>
  <c r="S7733" i="1"/>
  <c r="S7732" i="1"/>
  <c r="S7731" i="1"/>
  <c r="S7730" i="1"/>
  <c r="S7729" i="1"/>
  <c r="S7728" i="1"/>
  <c r="S7727" i="1"/>
  <c r="S7726" i="1"/>
  <c r="S7725" i="1"/>
  <c r="S7724" i="1"/>
  <c r="S7723" i="1"/>
  <c r="S7722" i="1"/>
  <c r="S7721" i="1"/>
  <c r="S7720" i="1"/>
  <c r="S7719" i="1"/>
  <c r="S7718" i="1"/>
  <c r="S7717" i="1"/>
  <c r="S7716" i="1"/>
  <c r="S7715" i="1"/>
  <c r="S7714" i="1"/>
  <c r="S7713" i="1"/>
  <c r="S7712" i="1"/>
  <c r="S7711" i="1"/>
  <c r="S7710" i="1"/>
  <c r="S7709" i="1"/>
  <c r="S7708" i="1"/>
  <c r="S7707" i="1"/>
  <c r="S7706" i="1"/>
  <c r="S7705" i="1"/>
  <c r="S7704" i="1"/>
  <c r="S7703" i="1"/>
  <c r="S7702" i="1"/>
  <c r="S7701" i="1"/>
  <c r="S7700" i="1"/>
  <c r="S7699" i="1"/>
  <c r="S7698" i="1"/>
  <c r="S7697" i="1"/>
  <c r="S7696" i="1"/>
  <c r="S7695" i="1"/>
  <c r="S7694" i="1"/>
  <c r="S7693" i="1"/>
  <c r="S7692" i="1"/>
  <c r="S7691" i="1"/>
  <c r="S7690" i="1"/>
  <c r="S7689" i="1"/>
  <c r="S7688" i="1"/>
  <c r="S7687" i="1"/>
  <c r="S7686" i="1"/>
  <c r="S7685" i="1"/>
  <c r="S7684" i="1"/>
  <c r="S7683" i="1"/>
  <c r="S7682" i="1"/>
  <c r="S7681" i="1"/>
  <c r="S7680" i="1"/>
  <c r="S7679" i="1"/>
  <c r="S7678" i="1"/>
  <c r="S7677" i="1"/>
  <c r="S7676" i="1"/>
  <c r="S7675" i="1"/>
  <c r="S7674" i="1"/>
  <c r="S7673" i="1"/>
  <c r="S7672" i="1"/>
  <c r="S7671" i="1"/>
  <c r="S7670" i="1"/>
  <c r="S7669" i="1"/>
  <c r="S7668" i="1"/>
  <c r="S7667" i="1"/>
  <c r="S7666" i="1"/>
  <c r="S7665" i="1"/>
  <c r="S7664" i="1"/>
  <c r="S7663" i="1"/>
  <c r="S7662" i="1"/>
  <c r="S7661" i="1"/>
  <c r="S7660" i="1"/>
  <c r="S7659" i="1"/>
  <c r="S7658" i="1"/>
  <c r="S7657" i="1"/>
  <c r="S7656" i="1"/>
  <c r="S7655" i="1"/>
  <c r="S7654" i="1"/>
  <c r="S7653" i="1"/>
  <c r="S7652" i="1"/>
  <c r="S7651" i="1"/>
  <c r="S7650" i="1"/>
  <c r="S7649" i="1"/>
  <c r="S7648" i="1"/>
  <c r="S7647" i="1"/>
  <c r="S7646" i="1"/>
  <c r="S7645" i="1"/>
  <c r="S7644" i="1"/>
  <c r="S7643" i="1"/>
  <c r="S7642" i="1"/>
  <c r="S7641" i="1"/>
  <c r="S7640" i="1"/>
  <c r="S7639" i="1"/>
  <c r="S7638" i="1"/>
  <c r="S7637" i="1"/>
  <c r="S7636" i="1"/>
  <c r="S7635" i="1"/>
  <c r="S7634" i="1"/>
  <c r="S7633" i="1"/>
  <c r="S7632" i="1"/>
  <c r="S7631" i="1"/>
  <c r="S7630" i="1"/>
  <c r="S7629" i="1"/>
  <c r="S7628" i="1"/>
  <c r="S7627" i="1"/>
  <c r="S7626" i="1"/>
  <c r="S7625" i="1"/>
  <c r="S7624" i="1"/>
  <c r="S7623" i="1"/>
  <c r="S7622" i="1"/>
  <c r="S7621" i="1"/>
  <c r="S7620" i="1"/>
  <c r="S7619" i="1"/>
  <c r="S7618" i="1"/>
  <c r="S7617" i="1"/>
  <c r="S7616" i="1"/>
  <c r="S7615" i="1"/>
  <c r="S7614" i="1"/>
  <c r="S7613" i="1"/>
  <c r="S7612" i="1"/>
  <c r="S7611" i="1"/>
  <c r="S7610" i="1"/>
  <c r="S7609" i="1"/>
  <c r="S7608" i="1"/>
  <c r="S7607" i="1"/>
  <c r="S7606" i="1"/>
  <c r="S7605" i="1"/>
  <c r="S7604" i="1"/>
  <c r="S7603" i="1"/>
  <c r="S7602" i="1"/>
  <c r="S7601" i="1"/>
  <c r="S7600" i="1"/>
  <c r="S7599" i="1"/>
  <c r="S7598" i="1"/>
  <c r="S7597" i="1"/>
  <c r="S7596" i="1"/>
  <c r="S7595" i="1"/>
  <c r="S7594" i="1"/>
  <c r="S7593" i="1"/>
  <c r="S7592" i="1"/>
  <c r="S7591" i="1"/>
  <c r="S7590" i="1"/>
  <c r="S7589" i="1"/>
  <c r="S7588" i="1"/>
  <c r="S7587" i="1"/>
  <c r="S7586" i="1"/>
  <c r="S7585" i="1"/>
  <c r="S7584" i="1"/>
  <c r="S7583" i="1"/>
  <c r="S7582" i="1"/>
  <c r="S7581" i="1"/>
  <c r="S7580" i="1"/>
  <c r="S7579" i="1"/>
  <c r="S7578" i="1"/>
  <c r="S7577" i="1"/>
  <c r="S7576" i="1"/>
  <c r="S7575" i="1"/>
  <c r="S7574" i="1"/>
  <c r="S7573" i="1"/>
  <c r="S7572" i="1"/>
  <c r="S7571" i="1"/>
  <c r="S7570" i="1"/>
  <c r="S7569" i="1"/>
  <c r="S7568" i="1"/>
  <c r="S7567" i="1"/>
  <c r="S7566" i="1"/>
  <c r="S7565" i="1"/>
  <c r="S7564" i="1"/>
  <c r="S7563" i="1"/>
  <c r="S7562" i="1"/>
  <c r="S7561" i="1"/>
  <c r="S7560" i="1"/>
  <c r="S7559" i="1"/>
  <c r="S7558" i="1"/>
  <c r="S7557" i="1"/>
  <c r="S7556" i="1"/>
  <c r="S7555" i="1"/>
  <c r="S7554" i="1"/>
  <c r="S7553" i="1"/>
  <c r="S7552" i="1"/>
  <c r="S7551" i="1"/>
  <c r="S7550" i="1"/>
  <c r="S7549" i="1"/>
  <c r="S7548" i="1"/>
  <c r="S7547" i="1"/>
  <c r="S7546" i="1"/>
  <c r="S7545" i="1"/>
  <c r="S7544" i="1"/>
  <c r="S7543" i="1"/>
  <c r="S7542" i="1"/>
  <c r="S7541" i="1"/>
  <c r="S7540" i="1"/>
  <c r="S7539" i="1"/>
  <c r="S7538" i="1"/>
  <c r="S7537" i="1"/>
  <c r="S7536" i="1"/>
  <c r="S7535" i="1"/>
  <c r="S7534" i="1"/>
  <c r="S7533" i="1"/>
  <c r="S7532" i="1"/>
  <c r="S7531" i="1"/>
  <c r="S7530" i="1"/>
  <c r="S7529" i="1"/>
  <c r="S7528" i="1"/>
  <c r="S7527" i="1"/>
  <c r="S7526" i="1"/>
  <c r="S7525" i="1"/>
  <c r="S7524" i="1"/>
  <c r="S7523" i="1"/>
  <c r="S7522" i="1"/>
  <c r="S7521" i="1"/>
  <c r="S7520" i="1"/>
  <c r="S7519" i="1"/>
  <c r="S7518" i="1"/>
  <c r="S7517" i="1"/>
  <c r="S7516" i="1"/>
  <c r="S7515" i="1"/>
  <c r="S7514" i="1"/>
  <c r="S7513" i="1"/>
  <c r="S7512" i="1"/>
  <c r="S7511" i="1"/>
  <c r="S7510" i="1"/>
  <c r="S7509" i="1"/>
  <c r="S7508" i="1"/>
  <c r="S7507" i="1"/>
  <c r="S7506" i="1"/>
  <c r="S7505" i="1"/>
  <c r="S7504" i="1"/>
  <c r="S7503" i="1"/>
  <c r="S7502" i="1"/>
  <c r="S7501" i="1"/>
  <c r="S7500" i="1"/>
  <c r="S7499" i="1"/>
  <c r="S7498" i="1"/>
  <c r="S7497" i="1"/>
  <c r="S7496" i="1"/>
  <c r="S7495" i="1"/>
  <c r="S7494" i="1"/>
  <c r="S7493" i="1"/>
  <c r="S7492" i="1"/>
  <c r="S7491" i="1"/>
  <c r="S7490" i="1"/>
  <c r="S7489" i="1"/>
  <c r="S7488" i="1"/>
  <c r="S7487" i="1"/>
  <c r="S7486" i="1"/>
  <c r="S7485" i="1"/>
  <c r="S7484" i="1"/>
  <c r="S7483" i="1"/>
  <c r="S7482" i="1"/>
  <c r="S7481" i="1"/>
  <c r="S7480" i="1"/>
  <c r="S7479" i="1"/>
  <c r="S7478" i="1"/>
  <c r="S7477" i="1"/>
  <c r="S7476" i="1"/>
  <c r="S7475" i="1"/>
  <c r="S7474" i="1"/>
  <c r="S7473" i="1"/>
  <c r="S7472" i="1"/>
  <c r="S7471" i="1"/>
  <c r="S7470" i="1"/>
  <c r="S7469" i="1"/>
  <c r="S7468" i="1"/>
  <c r="S7467" i="1"/>
  <c r="S7466" i="1"/>
  <c r="S7465" i="1"/>
  <c r="S7464" i="1"/>
  <c r="S7463" i="1"/>
  <c r="S7462" i="1"/>
  <c r="S7461" i="1"/>
  <c r="S7460" i="1"/>
  <c r="S7459" i="1"/>
  <c r="S7458" i="1"/>
  <c r="S7457" i="1"/>
  <c r="S7456" i="1"/>
  <c r="S7455" i="1"/>
  <c r="S7454" i="1"/>
  <c r="S7453" i="1"/>
  <c r="S7452" i="1"/>
  <c r="S7451" i="1"/>
  <c r="S7450" i="1"/>
  <c r="S7449" i="1"/>
  <c r="S7448" i="1"/>
  <c r="S7447" i="1"/>
  <c r="S7446" i="1"/>
  <c r="S7445" i="1"/>
  <c r="S7444" i="1"/>
  <c r="S7443" i="1"/>
  <c r="S7442" i="1"/>
  <c r="S7441" i="1"/>
  <c r="S7440" i="1"/>
  <c r="S7439" i="1"/>
  <c r="S7438" i="1"/>
  <c r="S7437" i="1"/>
  <c r="S7436" i="1"/>
  <c r="S7435" i="1"/>
  <c r="S7434" i="1"/>
  <c r="S7433" i="1"/>
  <c r="S7432" i="1"/>
  <c r="S7431" i="1"/>
  <c r="S7430" i="1"/>
  <c r="S7429" i="1"/>
  <c r="S7428" i="1"/>
  <c r="S7427" i="1"/>
  <c r="S7426" i="1"/>
  <c r="S7425" i="1"/>
  <c r="S7424" i="1"/>
  <c r="S7423" i="1"/>
  <c r="S7422" i="1"/>
  <c r="S7421" i="1"/>
  <c r="S7420" i="1"/>
  <c r="S7419" i="1"/>
  <c r="S7418" i="1"/>
  <c r="S7417" i="1"/>
  <c r="S7416" i="1"/>
  <c r="S7415" i="1"/>
  <c r="S7414" i="1"/>
  <c r="S7413" i="1"/>
  <c r="S7412" i="1"/>
  <c r="S7411" i="1"/>
  <c r="S7410" i="1"/>
  <c r="S7409" i="1"/>
  <c r="S7408" i="1"/>
  <c r="S7407" i="1"/>
  <c r="S7406" i="1"/>
  <c r="S7405" i="1"/>
  <c r="S7404" i="1"/>
  <c r="S7403" i="1"/>
  <c r="S7402" i="1"/>
  <c r="S7401" i="1"/>
  <c r="S7400" i="1"/>
  <c r="S7399" i="1"/>
  <c r="S7398" i="1"/>
  <c r="S7397" i="1"/>
  <c r="S7396" i="1"/>
  <c r="S7395" i="1"/>
  <c r="S7394" i="1"/>
  <c r="S7393" i="1"/>
  <c r="S7392" i="1"/>
  <c r="S7391" i="1"/>
  <c r="S7390" i="1"/>
  <c r="S7389" i="1"/>
  <c r="S7388" i="1"/>
  <c r="S7387" i="1"/>
  <c r="S7386" i="1"/>
  <c r="S7385" i="1"/>
  <c r="S7384" i="1"/>
  <c r="S7383" i="1"/>
  <c r="S7382" i="1"/>
  <c r="S7381" i="1"/>
  <c r="S7380" i="1"/>
  <c r="S7379" i="1"/>
  <c r="S7378" i="1"/>
  <c r="S7377" i="1"/>
  <c r="S7376" i="1"/>
  <c r="S7375" i="1"/>
  <c r="S7374" i="1"/>
  <c r="S7373" i="1"/>
  <c r="S7372" i="1"/>
  <c r="S7371" i="1"/>
  <c r="S7370" i="1"/>
  <c r="S7369" i="1"/>
  <c r="S7368" i="1"/>
  <c r="S7367" i="1"/>
  <c r="S7366" i="1"/>
  <c r="S7365" i="1"/>
  <c r="S7364" i="1"/>
  <c r="S7363" i="1"/>
  <c r="S7362" i="1"/>
  <c r="S7361" i="1"/>
  <c r="S7360" i="1"/>
  <c r="S7359" i="1"/>
  <c r="S7358" i="1"/>
  <c r="S7357" i="1"/>
  <c r="S7356" i="1"/>
  <c r="S7355" i="1"/>
  <c r="S7354" i="1"/>
  <c r="S7353" i="1"/>
  <c r="S7352" i="1"/>
  <c r="S7351" i="1"/>
  <c r="S7350" i="1"/>
  <c r="S7349" i="1"/>
  <c r="S7348" i="1"/>
  <c r="S7347" i="1"/>
  <c r="S7346" i="1"/>
  <c r="S7345" i="1"/>
  <c r="S7344" i="1"/>
  <c r="S7343" i="1"/>
  <c r="S7342" i="1"/>
  <c r="S7341" i="1"/>
  <c r="S7340" i="1"/>
  <c r="S7339" i="1"/>
  <c r="S7338" i="1"/>
  <c r="S7337" i="1"/>
  <c r="S7336" i="1"/>
  <c r="S7335" i="1"/>
  <c r="S7334" i="1"/>
  <c r="S7333" i="1"/>
  <c r="S7332" i="1"/>
  <c r="S7331" i="1"/>
  <c r="S7330" i="1"/>
  <c r="S7329" i="1"/>
  <c r="S7328" i="1"/>
  <c r="S7327" i="1"/>
  <c r="S7326" i="1"/>
  <c r="S7325" i="1"/>
  <c r="S7324" i="1"/>
  <c r="S7323" i="1"/>
  <c r="S7322" i="1"/>
  <c r="S7321" i="1"/>
  <c r="S7320" i="1"/>
  <c r="S7319" i="1"/>
  <c r="S7318" i="1"/>
  <c r="S7317" i="1"/>
  <c r="S7316" i="1"/>
  <c r="S7315" i="1"/>
  <c r="S7314" i="1"/>
  <c r="S7313" i="1"/>
  <c r="S7312" i="1"/>
  <c r="S7311" i="1"/>
  <c r="S7310" i="1"/>
  <c r="S7309" i="1"/>
  <c r="S7308" i="1"/>
  <c r="S7307" i="1"/>
  <c r="S7306" i="1"/>
  <c r="S7305" i="1"/>
  <c r="S7304" i="1"/>
  <c r="S7303" i="1"/>
  <c r="S7302" i="1"/>
  <c r="S7301" i="1"/>
  <c r="S7300" i="1"/>
  <c r="S7299" i="1"/>
  <c r="S7298" i="1"/>
  <c r="S7297" i="1"/>
  <c r="S7296" i="1"/>
  <c r="S7295" i="1"/>
  <c r="S7294" i="1"/>
  <c r="S7293" i="1"/>
  <c r="S7292" i="1"/>
  <c r="S7291" i="1"/>
  <c r="S7290" i="1"/>
  <c r="S7289" i="1"/>
  <c r="S7288" i="1"/>
  <c r="S7287" i="1"/>
  <c r="S7286" i="1"/>
  <c r="S7285" i="1"/>
  <c r="S7284" i="1"/>
  <c r="S7283" i="1"/>
  <c r="S7282" i="1"/>
  <c r="S7281" i="1"/>
  <c r="S7280" i="1"/>
  <c r="S7279" i="1"/>
  <c r="S7278" i="1"/>
  <c r="S7277" i="1"/>
  <c r="S7276" i="1"/>
  <c r="S7275" i="1"/>
  <c r="S7274" i="1"/>
  <c r="S7273" i="1"/>
  <c r="S7272" i="1"/>
  <c r="S7271" i="1"/>
  <c r="S7270" i="1"/>
  <c r="S7269" i="1"/>
  <c r="S7268" i="1"/>
  <c r="S7267" i="1"/>
  <c r="S7266" i="1"/>
  <c r="S7265" i="1"/>
  <c r="S7264" i="1"/>
  <c r="S7263" i="1"/>
  <c r="S7262" i="1"/>
  <c r="S7261" i="1"/>
  <c r="S7260" i="1"/>
  <c r="S7259" i="1"/>
  <c r="S7258" i="1"/>
  <c r="S7257" i="1"/>
  <c r="S7256" i="1"/>
  <c r="S7255" i="1"/>
  <c r="S7254" i="1"/>
  <c r="S7253" i="1"/>
  <c r="S7252" i="1"/>
  <c r="S7251" i="1"/>
  <c r="S7250" i="1"/>
  <c r="S7249" i="1"/>
  <c r="S7248" i="1"/>
  <c r="S7247" i="1"/>
  <c r="S7246" i="1"/>
  <c r="S7245" i="1"/>
  <c r="S7244" i="1"/>
  <c r="S7243" i="1"/>
  <c r="S7242" i="1"/>
  <c r="S7241" i="1"/>
  <c r="S7240" i="1"/>
  <c r="S7239" i="1"/>
  <c r="S7238" i="1"/>
  <c r="S7237" i="1"/>
  <c r="S7236" i="1"/>
  <c r="S7235" i="1"/>
  <c r="S7234" i="1"/>
  <c r="S7233" i="1"/>
  <c r="S7232" i="1"/>
  <c r="S7231" i="1"/>
  <c r="S7230" i="1"/>
  <c r="S7229" i="1"/>
  <c r="S7228" i="1"/>
  <c r="S7227" i="1"/>
  <c r="S7226" i="1"/>
  <c r="S7225" i="1"/>
  <c r="S7224" i="1"/>
  <c r="S7223" i="1"/>
  <c r="S7222" i="1"/>
  <c r="S7221" i="1"/>
  <c r="S7220" i="1"/>
  <c r="S7219" i="1"/>
  <c r="S7218" i="1"/>
  <c r="S7217" i="1"/>
  <c r="S7216" i="1"/>
  <c r="S7215" i="1"/>
  <c r="S7214" i="1"/>
  <c r="S7213" i="1"/>
  <c r="S7212" i="1"/>
  <c r="S7211" i="1"/>
  <c r="S7210" i="1"/>
  <c r="S7209" i="1"/>
  <c r="S7208" i="1"/>
  <c r="S7207" i="1"/>
  <c r="S7206" i="1"/>
  <c r="S7205" i="1"/>
  <c r="S7204" i="1"/>
  <c r="S7203" i="1"/>
  <c r="S7202" i="1"/>
  <c r="S7201" i="1"/>
  <c r="S7200" i="1"/>
  <c r="S7199" i="1"/>
  <c r="S7198" i="1"/>
  <c r="S7197" i="1"/>
  <c r="S7196" i="1"/>
  <c r="S7195" i="1"/>
  <c r="S7194" i="1"/>
  <c r="S7193" i="1"/>
  <c r="S7192" i="1"/>
  <c r="S7191" i="1"/>
  <c r="S7190" i="1"/>
  <c r="S7189" i="1"/>
  <c r="S7188" i="1"/>
  <c r="S7187" i="1"/>
  <c r="S7186" i="1"/>
  <c r="S7185" i="1"/>
  <c r="S7184" i="1"/>
  <c r="S7183" i="1"/>
  <c r="S7182" i="1"/>
  <c r="S7181" i="1"/>
  <c r="S7180" i="1"/>
  <c r="S7179" i="1"/>
  <c r="S7178" i="1"/>
  <c r="S7177" i="1"/>
  <c r="S7176" i="1"/>
  <c r="S7175" i="1"/>
  <c r="S7174" i="1"/>
  <c r="S7173" i="1"/>
  <c r="S7172" i="1"/>
  <c r="S7171" i="1"/>
  <c r="S7170" i="1"/>
  <c r="S7169" i="1"/>
  <c r="S7168" i="1"/>
  <c r="S7167" i="1"/>
  <c r="S7166" i="1"/>
  <c r="S7165" i="1"/>
  <c r="S7164" i="1"/>
  <c r="S7163" i="1"/>
  <c r="S7162" i="1"/>
  <c r="S7161" i="1"/>
  <c r="S7160" i="1"/>
  <c r="S7159" i="1"/>
  <c r="S7158" i="1"/>
  <c r="S7157" i="1"/>
  <c r="S7156" i="1"/>
  <c r="S7155" i="1"/>
  <c r="S7154" i="1"/>
  <c r="S7153" i="1"/>
  <c r="S7152" i="1"/>
  <c r="S7151" i="1"/>
  <c r="S7150" i="1"/>
  <c r="S7149" i="1"/>
  <c r="S7148" i="1"/>
  <c r="S7147" i="1"/>
  <c r="S7146" i="1"/>
  <c r="S7145" i="1"/>
  <c r="S7144" i="1"/>
  <c r="S7143" i="1"/>
  <c r="S7142" i="1"/>
  <c r="S7141" i="1"/>
  <c r="S7140" i="1"/>
  <c r="S7139" i="1"/>
  <c r="S7138" i="1"/>
  <c r="S7137" i="1"/>
  <c r="S7136" i="1"/>
  <c r="S7135" i="1"/>
  <c r="S7134" i="1"/>
  <c r="S7133" i="1"/>
  <c r="S7132" i="1"/>
  <c r="S7131" i="1"/>
  <c r="S7130" i="1"/>
  <c r="S7129" i="1"/>
  <c r="S7128" i="1"/>
  <c r="S7127" i="1"/>
  <c r="S7126" i="1"/>
  <c r="S7125" i="1"/>
  <c r="S7124" i="1"/>
  <c r="S7123" i="1"/>
  <c r="S7122" i="1"/>
  <c r="S7121" i="1"/>
  <c r="S7120" i="1"/>
  <c r="S7119" i="1"/>
  <c r="S7118" i="1"/>
  <c r="S7117" i="1"/>
  <c r="S7116" i="1"/>
  <c r="S7115" i="1"/>
  <c r="S7114" i="1"/>
  <c r="S7113" i="1"/>
  <c r="S7112" i="1"/>
  <c r="S7111" i="1"/>
  <c r="S7110" i="1"/>
  <c r="S7109" i="1"/>
  <c r="S7108" i="1"/>
  <c r="S7107" i="1"/>
  <c r="S7106" i="1"/>
  <c r="S7105" i="1"/>
  <c r="S7104" i="1"/>
  <c r="S7103" i="1"/>
  <c r="S7102" i="1"/>
  <c r="S7101" i="1"/>
  <c r="S7100" i="1"/>
  <c r="S7099" i="1"/>
  <c r="S7098" i="1"/>
  <c r="S7097" i="1"/>
  <c r="S7096" i="1"/>
  <c r="S7095" i="1"/>
  <c r="S7094" i="1"/>
  <c r="S7093" i="1"/>
  <c r="S7092" i="1"/>
  <c r="S7091" i="1"/>
  <c r="S7090" i="1"/>
  <c r="S7089" i="1"/>
  <c r="S7088" i="1"/>
  <c r="S7087" i="1"/>
  <c r="S7086" i="1"/>
  <c r="S7085" i="1"/>
  <c r="S7084" i="1"/>
  <c r="S7083" i="1"/>
  <c r="S7082" i="1"/>
  <c r="S7081" i="1"/>
  <c r="S7080" i="1"/>
  <c r="S7079" i="1"/>
  <c r="S7078" i="1"/>
  <c r="S7077" i="1"/>
  <c r="S7076" i="1"/>
  <c r="S7075" i="1"/>
  <c r="S7074" i="1"/>
  <c r="S7073" i="1"/>
  <c r="S7072" i="1"/>
  <c r="S7071" i="1"/>
  <c r="S7070" i="1"/>
  <c r="S7069" i="1"/>
  <c r="S7068" i="1"/>
  <c r="S7067" i="1"/>
  <c r="S7066" i="1"/>
  <c r="S7065" i="1"/>
  <c r="S7064" i="1"/>
  <c r="S7063" i="1"/>
  <c r="S7062" i="1"/>
  <c r="S7061" i="1"/>
  <c r="S7060" i="1"/>
  <c r="S7059" i="1"/>
  <c r="S7058" i="1"/>
  <c r="S7057" i="1"/>
  <c r="S7056" i="1"/>
  <c r="S7055" i="1"/>
  <c r="S7054" i="1"/>
  <c r="S7053" i="1"/>
  <c r="S7052" i="1"/>
  <c r="S7051" i="1"/>
  <c r="S7050" i="1"/>
  <c r="S7049" i="1"/>
  <c r="S7048" i="1"/>
  <c r="S7047" i="1"/>
  <c r="S7046" i="1"/>
  <c r="S7045" i="1"/>
  <c r="S7044" i="1"/>
  <c r="S7043" i="1"/>
  <c r="S7042" i="1"/>
  <c r="S7041" i="1"/>
  <c r="S7040" i="1"/>
  <c r="S7039" i="1"/>
  <c r="S7038" i="1"/>
  <c r="S7037" i="1"/>
  <c r="S7036" i="1"/>
  <c r="S7035" i="1"/>
  <c r="S7034" i="1"/>
  <c r="S7033" i="1"/>
  <c r="S7032" i="1"/>
  <c r="S7031" i="1"/>
  <c r="S7030" i="1"/>
  <c r="S7029" i="1"/>
  <c r="S7028" i="1"/>
  <c r="S7027" i="1"/>
  <c r="S7026" i="1"/>
  <c r="S7025" i="1"/>
  <c r="S7024" i="1"/>
  <c r="S7023" i="1"/>
  <c r="S7022" i="1"/>
  <c r="S7021" i="1"/>
  <c r="S7020" i="1"/>
  <c r="S7019" i="1"/>
  <c r="S7018" i="1"/>
  <c r="S7017" i="1"/>
  <c r="S7016" i="1"/>
  <c r="S7015" i="1"/>
  <c r="S7014" i="1"/>
  <c r="S7013" i="1"/>
  <c r="S7012" i="1"/>
  <c r="S7011" i="1"/>
  <c r="S7010" i="1"/>
  <c r="S7009" i="1"/>
  <c r="S7008" i="1"/>
  <c r="S7007" i="1"/>
  <c r="S7006" i="1"/>
  <c r="S7005" i="1"/>
  <c r="S7004" i="1"/>
  <c r="S7003" i="1"/>
  <c r="S7002" i="1"/>
  <c r="S7001" i="1"/>
  <c r="S7000" i="1"/>
  <c r="S6999" i="1"/>
  <c r="S6998" i="1"/>
  <c r="S6997" i="1"/>
  <c r="S6996" i="1"/>
  <c r="S6995" i="1"/>
  <c r="S6994" i="1"/>
  <c r="S6993" i="1"/>
  <c r="S6992" i="1"/>
  <c r="S6991" i="1"/>
  <c r="S6990" i="1"/>
  <c r="S6989" i="1"/>
  <c r="S6988" i="1"/>
  <c r="S6987" i="1"/>
  <c r="S6986" i="1"/>
  <c r="S6985" i="1"/>
  <c r="S6984" i="1"/>
  <c r="S6983" i="1"/>
  <c r="S6982" i="1"/>
  <c r="S6981" i="1"/>
  <c r="S6980" i="1"/>
  <c r="S6979" i="1"/>
  <c r="S6978" i="1"/>
  <c r="S6977" i="1"/>
  <c r="S6976" i="1"/>
  <c r="S6975" i="1"/>
  <c r="S6974" i="1"/>
  <c r="S6973" i="1"/>
  <c r="S6972" i="1"/>
  <c r="S6971" i="1"/>
  <c r="S6970" i="1"/>
  <c r="S6969" i="1"/>
  <c r="S6968" i="1"/>
  <c r="S6967" i="1"/>
  <c r="S6966" i="1"/>
  <c r="S6965" i="1"/>
  <c r="S6964" i="1"/>
  <c r="S6963" i="1"/>
  <c r="S6962" i="1"/>
  <c r="S6961" i="1"/>
  <c r="S6960" i="1"/>
  <c r="S6959" i="1"/>
  <c r="S6958" i="1"/>
  <c r="S6957" i="1"/>
  <c r="S6956" i="1"/>
  <c r="S6955" i="1"/>
  <c r="S6954" i="1"/>
  <c r="S6953" i="1"/>
  <c r="S6952" i="1"/>
  <c r="S6951" i="1"/>
  <c r="S6950" i="1"/>
  <c r="S6949" i="1"/>
  <c r="S6948" i="1"/>
  <c r="S6947" i="1"/>
  <c r="S6946" i="1"/>
  <c r="S6945" i="1"/>
  <c r="S6944" i="1"/>
  <c r="S6943" i="1"/>
  <c r="S6942" i="1"/>
  <c r="S6941" i="1"/>
  <c r="S6940" i="1"/>
  <c r="S6939" i="1"/>
  <c r="S6938" i="1"/>
  <c r="S6937" i="1"/>
  <c r="S6936" i="1"/>
  <c r="S6935" i="1"/>
  <c r="S6934" i="1"/>
  <c r="S6933" i="1"/>
  <c r="S6932" i="1"/>
  <c r="S6931" i="1"/>
  <c r="S6930" i="1"/>
  <c r="S6929" i="1"/>
  <c r="S6928" i="1"/>
  <c r="S6927" i="1"/>
  <c r="S6926" i="1"/>
  <c r="S6925" i="1"/>
  <c r="S6924" i="1"/>
  <c r="S6923" i="1"/>
  <c r="S6922" i="1"/>
  <c r="S6921" i="1"/>
  <c r="S6920" i="1"/>
  <c r="S6919" i="1"/>
  <c r="S6918" i="1"/>
  <c r="S6917" i="1"/>
  <c r="S6916" i="1"/>
  <c r="S6915" i="1"/>
  <c r="S6914" i="1"/>
  <c r="S6913" i="1"/>
  <c r="S6912" i="1"/>
  <c r="S6911" i="1"/>
  <c r="S6910" i="1"/>
  <c r="S6909" i="1"/>
  <c r="S6908" i="1"/>
  <c r="S6907" i="1"/>
  <c r="S6906" i="1"/>
  <c r="S6905" i="1"/>
  <c r="S6904" i="1"/>
  <c r="S6903" i="1"/>
  <c r="S6902" i="1"/>
  <c r="S6901" i="1"/>
  <c r="S6900" i="1"/>
  <c r="S6899" i="1"/>
  <c r="S6898" i="1"/>
  <c r="S6897" i="1"/>
  <c r="S6896" i="1"/>
  <c r="S6895" i="1"/>
  <c r="S6894" i="1"/>
  <c r="S6893" i="1"/>
  <c r="S6892" i="1"/>
  <c r="S6891" i="1"/>
  <c r="S6890" i="1"/>
  <c r="S6889" i="1"/>
  <c r="S6888" i="1"/>
  <c r="S6887" i="1"/>
  <c r="S6886" i="1"/>
  <c r="S6885" i="1"/>
  <c r="S6884" i="1"/>
  <c r="S6883" i="1"/>
  <c r="S6882" i="1"/>
  <c r="S6881" i="1"/>
  <c r="S6880" i="1"/>
  <c r="S6879" i="1"/>
  <c r="S6878" i="1"/>
  <c r="S6877" i="1"/>
  <c r="S6876" i="1"/>
  <c r="S6875" i="1"/>
  <c r="S6874" i="1"/>
  <c r="S6873" i="1"/>
  <c r="S6872" i="1"/>
  <c r="S6871" i="1"/>
  <c r="S6870" i="1"/>
  <c r="S6869" i="1"/>
  <c r="S6868" i="1"/>
  <c r="S6867" i="1"/>
  <c r="S6866" i="1"/>
  <c r="S6865" i="1"/>
  <c r="S6864" i="1"/>
  <c r="S6863" i="1"/>
  <c r="S6862" i="1"/>
  <c r="S6861" i="1"/>
  <c r="S6860" i="1"/>
  <c r="S6859" i="1"/>
  <c r="S6858" i="1"/>
  <c r="S6857" i="1"/>
  <c r="S6856" i="1"/>
  <c r="S6855" i="1"/>
  <c r="S6854" i="1"/>
  <c r="S6853" i="1"/>
  <c r="S6852" i="1"/>
  <c r="S6851" i="1"/>
  <c r="S6850" i="1"/>
  <c r="S6849" i="1"/>
  <c r="S6848" i="1"/>
  <c r="S6847" i="1"/>
  <c r="S6846" i="1"/>
  <c r="S6845" i="1"/>
  <c r="S6844" i="1"/>
  <c r="S6843" i="1"/>
  <c r="S6842" i="1"/>
  <c r="S6841" i="1"/>
  <c r="S6840" i="1"/>
  <c r="S6839" i="1"/>
  <c r="S6838" i="1"/>
  <c r="S6837" i="1"/>
  <c r="S6836" i="1"/>
  <c r="S6835" i="1"/>
  <c r="S6834" i="1"/>
  <c r="S6833" i="1"/>
  <c r="S6832" i="1"/>
  <c r="S6831" i="1"/>
  <c r="S6830" i="1"/>
  <c r="S6829" i="1"/>
  <c r="S6828" i="1"/>
  <c r="S6827" i="1"/>
  <c r="S6826" i="1"/>
  <c r="S6825" i="1"/>
  <c r="S6824" i="1"/>
  <c r="S6823" i="1"/>
  <c r="S6822" i="1"/>
  <c r="S6821" i="1"/>
  <c r="S6820" i="1"/>
  <c r="S6819" i="1"/>
  <c r="S6818" i="1"/>
  <c r="S6817" i="1"/>
  <c r="S6816" i="1"/>
  <c r="S6815" i="1"/>
  <c r="S6814" i="1"/>
  <c r="S6813" i="1"/>
  <c r="S6812" i="1"/>
  <c r="S6811" i="1"/>
  <c r="S6810" i="1"/>
  <c r="S6809" i="1"/>
  <c r="S6808" i="1"/>
  <c r="S6807" i="1"/>
  <c r="S6806" i="1"/>
  <c r="S6805" i="1"/>
  <c r="S6804" i="1"/>
  <c r="S6803" i="1"/>
  <c r="S6802" i="1"/>
  <c r="S6801" i="1"/>
  <c r="S6800" i="1"/>
  <c r="S6799" i="1"/>
  <c r="S6798" i="1"/>
  <c r="S6797" i="1"/>
  <c r="S6796" i="1"/>
  <c r="S6795" i="1"/>
  <c r="S6794" i="1"/>
  <c r="S6793" i="1"/>
  <c r="S6792" i="1"/>
  <c r="S6791" i="1"/>
  <c r="S6790" i="1"/>
  <c r="S6789" i="1"/>
  <c r="S6788" i="1"/>
  <c r="S6787" i="1"/>
  <c r="S6786" i="1"/>
  <c r="S6785" i="1"/>
  <c r="S6784" i="1"/>
  <c r="S6783" i="1"/>
  <c r="S6782" i="1"/>
  <c r="S6781" i="1"/>
  <c r="S6780" i="1"/>
  <c r="S6779" i="1"/>
  <c r="S6778" i="1"/>
  <c r="S6777" i="1"/>
  <c r="S6776" i="1"/>
  <c r="S6775" i="1"/>
  <c r="S6774" i="1"/>
  <c r="S6773" i="1"/>
  <c r="S6772" i="1"/>
  <c r="S6771" i="1"/>
  <c r="S6770" i="1"/>
  <c r="S6769" i="1"/>
  <c r="S6768" i="1"/>
  <c r="S6767" i="1"/>
  <c r="S6766" i="1"/>
  <c r="S6765" i="1"/>
  <c r="S6764" i="1"/>
  <c r="S6763" i="1"/>
  <c r="S6762" i="1"/>
  <c r="S6761" i="1"/>
  <c r="S6760" i="1"/>
  <c r="S6759" i="1"/>
  <c r="S6758" i="1"/>
  <c r="S6757" i="1"/>
  <c r="S6756" i="1"/>
  <c r="S6755" i="1"/>
  <c r="S6754" i="1"/>
  <c r="S6753" i="1"/>
  <c r="S6752" i="1"/>
  <c r="S6751" i="1"/>
  <c r="S6750" i="1"/>
  <c r="S6749" i="1"/>
  <c r="S6748" i="1"/>
  <c r="S6747" i="1"/>
  <c r="S6746" i="1"/>
  <c r="S6745" i="1"/>
  <c r="S6744" i="1"/>
  <c r="S6743" i="1"/>
  <c r="S6742" i="1"/>
  <c r="S6741" i="1"/>
  <c r="S6740" i="1"/>
  <c r="S6739" i="1"/>
  <c r="S6738" i="1"/>
  <c r="S6737" i="1"/>
  <c r="S6736" i="1"/>
  <c r="S6735" i="1"/>
  <c r="S6734" i="1"/>
  <c r="S6733" i="1"/>
  <c r="S6732" i="1"/>
  <c r="S6731" i="1"/>
  <c r="S6730" i="1"/>
  <c r="S6729" i="1"/>
  <c r="S6728" i="1"/>
  <c r="S6727" i="1"/>
  <c r="S6726" i="1"/>
  <c r="S6725" i="1"/>
  <c r="S6724" i="1"/>
  <c r="S6723" i="1"/>
  <c r="S6722" i="1"/>
  <c r="S6721" i="1"/>
  <c r="S6720" i="1"/>
  <c r="S6719" i="1"/>
  <c r="S6718" i="1"/>
  <c r="S6717" i="1"/>
  <c r="S6716" i="1"/>
  <c r="S6715" i="1"/>
  <c r="S6714" i="1"/>
  <c r="S6713" i="1"/>
  <c r="S6712" i="1"/>
  <c r="S6711" i="1"/>
  <c r="S6710" i="1"/>
  <c r="S6709" i="1"/>
  <c r="S6708" i="1"/>
  <c r="S6707" i="1"/>
  <c r="S6706" i="1"/>
  <c r="S6705" i="1"/>
  <c r="S6704" i="1"/>
  <c r="S6703" i="1"/>
  <c r="S6702" i="1"/>
  <c r="S6701" i="1"/>
  <c r="S6700" i="1"/>
  <c r="S6699" i="1"/>
  <c r="S6698" i="1"/>
  <c r="S6697" i="1"/>
  <c r="S6696" i="1"/>
  <c r="S6695" i="1"/>
  <c r="S6694" i="1"/>
  <c r="S6693" i="1"/>
  <c r="S6692" i="1"/>
  <c r="S6691" i="1"/>
  <c r="S6690" i="1"/>
  <c r="S6689" i="1"/>
  <c r="S6688" i="1"/>
  <c r="S6687" i="1"/>
  <c r="S6686" i="1"/>
  <c r="S6685" i="1"/>
  <c r="S6684" i="1"/>
  <c r="S6683" i="1"/>
  <c r="S6682" i="1"/>
  <c r="S6681" i="1"/>
  <c r="S6680" i="1"/>
  <c r="S6679" i="1"/>
  <c r="S6678" i="1"/>
  <c r="S6677" i="1"/>
  <c r="S6676" i="1"/>
  <c r="S6675" i="1"/>
  <c r="S6674" i="1"/>
  <c r="S6673" i="1"/>
  <c r="S6672" i="1"/>
  <c r="S6671" i="1"/>
  <c r="S6670" i="1"/>
  <c r="S6669" i="1"/>
  <c r="S6668" i="1"/>
  <c r="S6667" i="1"/>
  <c r="S6666" i="1"/>
  <c r="S6665" i="1"/>
  <c r="S6664" i="1"/>
  <c r="S6663" i="1"/>
  <c r="S6662" i="1"/>
  <c r="S6661" i="1"/>
  <c r="S6660" i="1"/>
  <c r="S6659" i="1"/>
  <c r="S6658" i="1"/>
  <c r="S6657" i="1"/>
  <c r="S6656" i="1"/>
  <c r="S6655" i="1"/>
  <c r="S6654" i="1"/>
  <c r="S6653" i="1"/>
  <c r="S6652" i="1"/>
  <c r="S6651" i="1"/>
  <c r="S6650" i="1"/>
  <c r="S6649" i="1"/>
  <c r="S6648" i="1"/>
  <c r="S6647" i="1"/>
  <c r="S6646" i="1"/>
  <c r="S6645" i="1"/>
  <c r="S6644" i="1"/>
  <c r="S6643" i="1"/>
  <c r="S6642" i="1"/>
  <c r="S6641" i="1"/>
  <c r="S6640" i="1"/>
  <c r="S6639" i="1"/>
  <c r="S6638" i="1"/>
  <c r="S6637" i="1"/>
  <c r="S6636" i="1"/>
  <c r="S6635" i="1"/>
  <c r="S6634" i="1"/>
  <c r="S6633" i="1"/>
  <c r="S6632" i="1"/>
  <c r="S6631" i="1"/>
  <c r="S6630" i="1"/>
  <c r="S6629" i="1"/>
  <c r="S6628" i="1"/>
  <c r="S6627" i="1"/>
  <c r="S6626" i="1"/>
  <c r="S6625" i="1"/>
  <c r="S6624" i="1"/>
  <c r="S6623" i="1"/>
  <c r="S6622" i="1"/>
  <c r="S6621" i="1"/>
  <c r="S6620" i="1"/>
  <c r="S6619" i="1"/>
  <c r="S6618" i="1"/>
  <c r="S6617" i="1"/>
  <c r="S6616" i="1"/>
  <c r="S6615" i="1"/>
  <c r="S6614" i="1"/>
  <c r="S6613" i="1"/>
  <c r="S6612" i="1"/>
  <c r="S6611" i="1"/>
  <c r="S6610" i="1"/>
  <c r="S6609" i="1"/>
  <c r="S6608" i="1"/>
  <c r="S6607" i="1"/>
  <c r="S6606" i="1"/>
  <c r="S6605" i="1"/>
  <c r="S6604" i="1"/>
  <c r="S6603" i="1"/>
  <c r="S6602" i="1"/>
  <c r="S6601" i="1"/>
  <c r="S6600" i="1"/>
  <c r="S6599" i="1"/>
  <c r="S6598" i="1"/>
  <c r="S6597" i="1"/>
  <c r="S6596" i="1"/>
  <c r="S6595" i="1"/>
  <c r="S6594" i="1"/>
  <c r="S6593" i="1"/>
  <c r="S6592" i="1"/>
  <c r="S6591" i="1"/>
  <c r="S6590" i="1"/>
  <c r="S6589" i="1"/>
  <c r="S6588" i="1"/>
  <c r="S6587" i="1"/>
  <c r="S6586" i="1"/>
  <c r="S6585" i="1"/>
  <c r="S6584" i="1"/>
  <c r="S6583" i="1"/>
  <c r="S6582" i="1"/>
  <c r="S6581" i="1"/>
  <c r="S6580" i="1"/>
  <c r="S6579" i="1"/>
  <c r="S6578" i="1"/>
  <c r="S6577" i="1"/>
  <c r="S6576" i="1"/>
  <c r="S6575" i="1"/>
  <c r="S6574" i="1"/>
  <c r="S6573" i="1"/>
  <c r="S6572" i="1"/>
  <c r="S6571" i="1"/>
  <c r="S6570" i="1"/>
  <c r="S6569" i="1"/>
  <c r="S6568" i="1"/>
  <c r="S6567" i="1"/>
  <c r="S6566" i="1"/>
  <c r="S6565" i="1"/>
  <c r="S6564" i="1"/>
  <c r="S6563" i="1"/>
  <c r="S6562" i="1"/>
  <c r="S6561" i="1"/>
  <c r="S6560" i="1"/>
  <c r="S6559" i="1"/>
  <c r="S6558" i="1"/>
  <c r="S6557" i="1"/>
  <c r="S6556" i="1"/>
  <c r="S6555" i="1"/>
  <c r="S6554" i="1"/>
  <c r="S6553" i="1"/>
  <c r="S6552" i="1"/>
  <c r="S6551" i="1"/>
  <c r="S6550" i="1"/>
  <c r="S6549" i="1"/>
  <c r="S6548" i="1"/>
  <c r="S6547" i="1"/>
  <c r="S6546" i="1"/>
  <c r="S6545" i="1"/>
  <c r="S6544" i="1"/>
  <c r="S6543" i="1"/>
  <c r="S6542" i="1"/>
  <c r="S6541" i="1"/>
  <c r="S6540" i="1"/>
  <c r="S6539" i="1"/>
  <c r="S6538" i="1"/>
  <c r="S6537" i="1"/>
  <c r="S6536" i="1"/>
  <c r="S6535" i="1"/>
  <c r="S6534" i="1"/>
  <c r="S6533" i="1"/>
  <c r="S6532" i="1"/>
  <c r="S6531" i="1"/>
  <c r="S6530" i="1"/>
  <c r="S6529" i="1"/>
  <c r="S6528" i="1"/>
  <c r="S6527" i="1"/>
  <c r="S6526" i="1"/>
  <c r="S6525" i="1"/>
  <c r="S6524" i="1"/>
  <c r="S6523" i="1"/>
  <c r="S6522" i="1"/>
  <c r="S6521" i="1"/>
  <c r="S6520" i="1"/>
  <c r="S6519" i="1"/>
  <c r="S6518" i="1"/>
  <c r="S6517" i="1"/>
  <c r="S6516" i="1"/>
  <c r="S6515" i="1"/>
  <c r="S6514" i="1"/>
  <c r="S6513" i="1"/>
  <c r="S6512" i="1"/>
  <c r="S6511" i="1"/>
  <c r="S6510" i="1"/>
  <c r="S6509" i="1"/>
  <c r="S6508" i="1"/>
  <c r="S6507" i="1"/>
  <c r="S6506" i="1"/>
  <c r="S6505" i="1"/>
  <c r="S6504" i="1"/>
  <c r="S6503" i="1"/>
  <c r="S6502" i="1"/>
  <c r="S6501" i="1"/>
  <c r="S6500" i="1"/>
  <c r="S6499" i="1"/>
  <c r="S6498" i="1"/>
  <c r="S6497" i="1"/>
  <c r="S6496" i="1"/>
  <c r="S6495" i="1"/>
  <c r="S6494" i="1"/>
  <c r="S6493" i="1"/>
  <c r="S6492" i="1"/>
  <c r="S6491" i="1"/>
  <c r="S6490" i="1"/>
  <c r="S6489" i="1"/>
  <c r="S6488" i="1"/>
  <c r="S6487" i="1"/>
  <c r="S6486" i="1"/>
  <c r="S6485" i="1"/>
  <c r="S6484" i="1"/>
  <c r="S6483" i="1"/>
  <c r="S6482" i="1"/>
  <c r="S6481" i="1"/>
  <c r="S6480" i="1"/>
  <c r="S6479" i="1"/>
  <c r="S6478" i="1"/>
  <c r="S6477" i="1"/>
  <c r="S6476" i="1"/>
  <c r="S6475" i="1"/>
  <c r="S6474" i="1"/>
  <c r="S6473" i="1"/>
  <c r="S6472" i="1"/>
  <c r="S6471" i="1"/>
  <c r="S6470" i="1"/>
  <c r="S6469" i="1"/>
  <c r="S6468" i="1"/>
  <c r="S6467" i="1"/>
  <c r="S6466" i="1"/>
  <c r="S6465" i="1"/>
  <c r="S6464" i="1"/>
  <c r="S6463" i="1"/>
  <c r="S6462" i="1"/>
  <c r="S6461" i="1"/>
  <c r="S6460" i="1"/>
  <c r="S6459" i="1"/>
  <c r="S6458" i="1"/>
  <c r="S6457" i="1"/>
  <c r="S6456" i="1"/>
  <c r="S6455" i="1"/>
  <c r="S6454" i="1"/>
  <c r="S6453" i="1"/>
  <c r="S6452" i="1"/>
  <c r="S6451" i="1"/>
  <c r="S6450" i="1"/>
  <c r="S6449" i="1"/>
  <c r="S6448" i="1"/>
  <c r="S6447" i="1"/>
  <c r="S6446" i="1"/>
  <c r="S6445" i="1"/>
  <c r="S6444" i="1"/>
  <c r="S6443" i="1"/>
  <c r="S6442" i="1"/>
  <c r="S6441" i="1"/>
  <c r="S6440" i="1"/>
  <c r="S6439" i="1"/>
  <c r="S6438" i="1"/>
  <c r="S6437" i="1"/>
  <c r="S6436" i="1"/>
  <c r="S6435" i="1"/>
  <c r="S6434" i="1"/>
  <c r="S6433" i="1"/>
  <c r="S6432" i="1"/>
  <c r="S6431" i="1"/>
  <c r="S6430" i="1"/>
  <c r="S6429" i="1"/>
  <c r="S6428" i="1"/>
  <c r="S6427" i="1"/>
  <c r="S6426" i="1"/>
  <c r="S6425" i="1"/>
  <c r="S6424" i="1"/>
  <c r="S6423" i="1"/>
  <c r="S6422" i="1"/>
  <c r="S6421" i="1"/>
  <c r="S6420" i="1"/>
  <c r="S6419" i="1"/>
  <c r="S6418" i="1"/>
  <c r="S6417" i="1"/>
  <c r="S6416" i="1"/>
  <c r="S6415" i="1"/>
  <c r="S6414" i="1"/>
  <c r="S6413" i="1"/>
  <c r="S6412" i="1"/>
  <c r="S6411" i="1"/>
  <c r="S6410" i="1"/>
  <c r="S6409" i="1"/>
  <c r="S6408" i="1"/>
  <c r="S6407" i="1"/>
  <c r="S6406" i="1"/>
  <c r="S6405" i="1"/>
  <c r="S6404" i="1"/>
  <c r="S6403" i="1"/>
  <c r="S6402" i="1"/>
  <c r="S6401" i="1"/>
  <c r="S6400" i="1"/>
  <c r="S6399" i="1"/>
  <c r="S6398" i="1"/>
  <c r="S6397" i="1"/>
  <c r="S6396" i="1"/>
  <c r="S6395" i="1"/>
  <c r="S6394" i="1"/>
  <c r="S6393" i="1"/>
  <c r="S6392" i="1"/>
  <c r="S6391" i="1"/>
  <c r="S6390" i="1"/>
  <c r="S6389" i="1"/>
  <c r="S6388" i="1"/>
  <c r="S6387" i="1"/>
  <c r="S6386" i="1"/>
  <c r="S6385" i="1"/>
  <c r="S6384" i="1"/>
  <c r="S6383" i="1"/>
  <c r="S6382" i="1"/>
  <c r="S6381" i="1"/>
  <c r="S6380" i="1"/>
  <c r="S6379" i="1"/>
  <c r="S6378" i="1"/>
  <c r="S6377" i="1"/>
  <c r="S6376" i="1"/>
  <c r="S6375" i="1"/>
  <c r="S6374" i="1"/>
  <c r="S6373" i="1"/>
  <c r="S6372" i="1"/>
  <c r="S6371" i="1"/>
  <c r="S6370" i="1"/>
  <c r="S6369" i="1"/>
  <c r="S6368" i="1"/>
  <c r="S6367" i="1"/>
  <c r="S6366" i="1"/>
  <c r="S6365" i="1"/>
  <c r="S6364" i="1"/>
  <c r="S6363" i="1"/>
  <c r="S6362" i="1"/>
  <c r="S6361" i="1"/>
  <c r="S6360" i="1"/>
  <c r="S6359" i="1"/>
  <c r="S6358" i="1"/>
  <c r="S6357" i="1"/>
  <c r="S6356" i="1"/>
  <c r="S6355" i="1"/>
  <c r="S6354" i="1"/>
  <c r="S6353" i="1"/>
  <c r="S6352" i="1"/>
  <c r="S6351" i="1"/>
  <c r="S6350" i="1"/>
  <c r="S6349" i="1"/>
  <c r="S6348" i="1"/>
  <c r="S6347" i="1"/>
  <c r="S6346" i="1"/>
  <c r="S6345" i="1"/>
  <c r="S6344" i="1"/>
  <c r="S6343" i="1"/>
  <c r="S6342" i="1"/>
  <c r="S6341" i="1"/>
  <c r="S6340" i="1"/>
  <c r="S6339" i="1"/>
  <c r="S6338" i="1"/>
  <c r="S6337" i="1"/>
  <c r="S6336" i="1"/>
  <c r="S6335" i="1"/>
  <c r="S6334" i="1"/>
  <c r="S6333" i="1"/>
  <c r="S6332" i="1"/>
  <c r="S6331" i="1"/>
  <c r="S6330" i="1"/>
  <c r="S6329" i="1"/>
  <c r="S6328" i="1"/>
  <c r="S6327" i="1"/>
  <c r="S6326" i="1"/>
  <c r="S6325" i="1"/>
  <c r="S6324" i="1"/>
  <c r="S6323" i="1"/>
  <c r="S6322" i="1"/>
  <c r="S6321" i="1"/>
  <c r="S6320" i="1"/>
  <c r="S6319" i="1"/>
  <c r="S6318" i="1"/>
  <c r="S6317" i="1"/>
  <c r="S6316" i="1"/>
  <c r="S6315" i="1"/>
  <c r="S6314" i="1"/>
  <c r="S6313" i="1"/>
  <c r="S6312" i="1"/>
  <c r="S6311" i="1"/>
  <c r="S6310" i="1"/>
  <c r="S6309" i="1"/>
  <c r="S6308" i="1"/>
  <c r="S6307" i="1"/>
  <c r="S6306" i="1"/>
  <c r="S6305" i="1"/>
  <c r="S6304" i="1"/>
  <c r="S6303" i="1"/>
  <c r="S6302" i="1"/>
  <c r="S6301" i="1"/>
  <c r="S6300" i="1"/>
  <c r="S6299" i="1"/>
  <c r="S6298" i="1"/>
  <c r="S6297" i="1"/>
  <c r="S6296" i="1"/>
  <c r="S6295" i="1"/>
  <c r="S6294" i="1"/>
  <c r="S6293" i="1"/>
  <c r="S6292" i="1"/>
  <c r="S6291" i="1"/>
  <c r="S6290" i="1"/>
  <c r="S6289" i="1"/>
  <c r="S6288" i="1"/>
  <c r="S6287" i="1"/>
  <c r="S6286" i="1"/>
  <c r="S6285" i="1"/>
  <c r="S6284" i="1"/>
  <c r="S6283" i="1"/>
  <c r="S6282" i="1"/>
  <c r="S6281" i="1"/>
  <c r="S6280" i="1"/>
  <c r="S6279" i="1"/>
  <c r="S6278" i="1"/>
  <c r="S6277" i="1"/>
  <c r="S6276" i="1"/>
  <c r="S6275" i="1"/>
  <c r="S6274" i="1"/>
  <c r="S6273" i="1"/>
  <c r="S6272" i="1"/>
  <c r="S6271" i="1"/>
  <c r="S6270" i="1"/>
  <c r="S6269" i="1"/>
  <c r="S6268" i="1"/>
  <c r="S6267" i="1"/>
  <c r="S6266" i="1"/>
  <c r="S6265" i="1"/>
  <c r="S6264" i="1"/>
  <c r="S6263" i="1"/>
  <c r="S6262" i="1"/>
  <c r="S6261" i="1"/>
  <c r="S6260" i="1"/>
  <c r="S6259" i="1"/>
  <c r="S6258" i="1"/>
  <c r="S6257" i="1"/>
  <c r="S6256" i="1"/>
  <c r="S6255" i="1"/>
  <c r="S6254" i="1"/>
  <c r="S6253" i="1"/>
  <c r="S6252" i="1"/>
  <c r="S6251" i="1"/>
  <c r="S6250" i="1"/>
  <c r="S6249" i="1"/>
  <c r="S6248" i="1"/>
  <c r="S6247" i="1"/>
  <c r="S6246" i="1"/>
  <c r="S6245" i="1"/>
  <c r="S6244" i="1"/>
  <c r="S6243" i="1"/>
  <c r="S6242" i="1"/>
  <c r="S6241" i="1"/>
  <c r="S6240" i="1"/>
  <c r="S6239" i="1"/>
  <c r="S6238" i="1"/>
  <c r="S6237" i="1"/>
  <c r="S6236" i="1"/>
  <c r="S6235" i="1"/>
  <c r="S6234" i="1"/>
  <c r="S6233" i="1"/>
  <c r="S6232" i="1"/>
  <c r="S6231" i="1"/>
  <c r="S6230" i="1"/>
  <c r="S6229" i="1"/>
  <c r="S6228" i="1"/>
  <c r="S6227" i="1"/>
  <c r="S6226" i="1"/>
  <c r="S6225" i="1"/>
  <c r="S6224" i="1"/>
  <c r="S6223" i="1"/>
  <c r="S6222" i="1"/>
  <c r="S6221" i="1"/>
  <c r="S6220" i="1"/>
  <c r="S6219" i="1"/>
  <c r="S6218" i="1"/>
  <c r="S6217" i="1"/>
  <c r="S6216" i="1"/>
  <c r="S6215" i="1"/>
  <c r="S6214" i="1"/>
  <c r="S6213" i="1"/>
  <c r="S6212" i="1"/>
  <c r="S6211" i="1"/>
  <c r="S6210" i="1"/>
  <c r="S6209" i="1"/>
  <c r="S6208" i="1"/>
  <c r="S6207" i="1"/>
  <c r="S6206" i="1"/>
  <c r="S6205" i="1"/>
  <c r="S6204" i="1"/>
  <c r="S6203" i="1"/>
  <c r="S6202" i="1"/>
  <c r="S6201" i="1"/>
  <c r="S6200" i="1"/>
  <c r="S6199" i="1"/>
  <c r="S6198" i="1"/>
  <c r="S6197" i="1"/>
  <c r="S6196" i="1"/>
  <c r="S6195" i="1"/>
  <c r="S6194" i="1"/>
  <c r="S6193" i="1"/>
  <c r="S6192" i="1"/>
  <c r="S6191" i="1"/>
  <c r="S6190" i="1"/>
  <c r="S6189" i="1"/>
  <c r="S6188" i="1"/>
  <c r="S6187" i="1"/>
  <c r="S6186" i="1"/>
  <c r="S6185" i="1"/>
  <c r="S6184" i="1"/>
  <c r="S6183" i="1"/>
  <c r="S6182" i="1"/>
  <c r="S6181" i="1"/>
  <c r="S6180" i="1"/>
  <c r="S6179" i="1"/>
  <c r="S6178" i="1"/>
  <c r="S6177" i="1"/>
  <c r="S6176" i="1"/>
  <c r="S6175" i="1"/>
  <c r="S6174" i="1"/>
  <c r="S6173" i="1"/>
  <c r="S6172" i="1"/>
  <c r="S6171" i="1"/>
  <c r="S6170" i="1"/>
  <c r="S6169" i="1"/>
  <c r="S6168" i="1"/>
  <c r="S6167" i="1"/>
  <c r="S6166" i="1"/>
  <c r="S6165" i="1"/>
  <c r="S6164" i="1"/>
  <c r="S6163" i="1"/>
  <c r="S6162" i="1"/>
  <c r="S6161" i="1"/>
  <c r="S6160" i="1"/>
  <c r="S6159" i="1"/>
  <c r="S6158" i="1"/>
  <c r="S6157" i="1"/>
  <c r="S6156" i="1"/>
  <c r="S6155" i="1"/>
  <c r="S6154" i="1"/>
  <c r="S6153" i="1"/>
  <c r="S6152" i="1"/>
  <c r="S6151" i="1"/>
  <c r="S6150" i="1"/>
  <c r="S6149" i="1"/>
  <c r="S6148" i="1"/>
  <c r="S6147" i="1"/>
  <c r="S6146" i="1"/>
  <c r="S6145" i="1"/>
  <c r="S6144" i="1"/>
  <c r="S6143" i="1"/>
  <c r="S6142" i="1"/>
  <c r="S6141" i="1"/>
  <c r="S6140" i="1"/>
  <c r="S6139" i="1"/>
  <c r="S6138" i="1"/>
  <c r="S6137" i="1"/>
  <c r="S6136" i="1"/>
  <c r="S6135" i="1"/>
  <c r="S6134" i="1"/>
  <c r="S6133" i="1"/>
  <c r="S6132" i="1"/>
  <c r="S6131" i="1"/>
  <c r="S6130" i="1"/>
  <c r="S6129" i="1"/>
  <c r="S6128" i="1"/>
  <c r="S6127" i="1"/>
  <c r="S6126" i="1"/>
  <c r="S6125" i="1"/>
  <c r="S6124" i="1"/>
  <c r="S6123" i="1"/>
  <c r="S6122" i="1"/>
  <c r="S6121" i="1"/>
  <c r="S6120" i="1"/>
  <c r="S6119" i="1"/>
  <c r="S6118" i="1"/>
  <c r="S6117" i="1"/>
  <c r="S6116" i="1"/>
  <c r="S6115" i="1"/>
  <c r="S6114" i="1"/>
  <c r="S6113" i="1"/>
  <c r="S6112" i="1"/>
  <c r="S6111" i="1"/>
  <c r="S6110" i="1"/>
  <c r="S6109" i="1"/>
  <c r="S6108" i="1"/>
  <c r="S6107" i="1"/>
  <c r="S6106" i="1"/>
  <c r="S6105" i="1"/>
  <c r="S6104" i="1"/>
  <c r="S6103" i="1"/>
  <c r="S6102" i="1"/>
  <c r="S6101" i="1"/>
  <c r="S6100" i="1"/>
  <c r="S6099" i="1"/>
  <c r="S6098" i="1"/>
  <c r="S6097" i="1"/>
  <c r="S6096" i="1"/>
  <c r="S6095" i="1"/>
  <c r="S6094" i="1"/>
  <c r="S6093" i="1"/>
  <c r="S6092" i="1"/>
  <c r="S6091" i="1"/>
  <c r="S6090" i="1"/>
  <c r="S6089" i="1"/>
  <c r="S6088" i="1"/>
  <c r="S6087" i="1"/>
  <c r="S6086" i="1"/>
  <c r="S6085" i="1"/>
  <c r="S6084" i="1"/>
  <c r="S6083" i="1"/>
  <c r="S6082" i="1"/>
  <c r="S6081" i="1"/>
  <c r="S6080" i="1"/>
  <c r="S6079" i="1"/>
  <c r="S6078" i="1"/>
  <c r="S6077" i="1"/>
  <c r="S6076" i="1"/>
  <c r="S6075" i="1"/>
  <c r="S6074" i="1"/>
  <c r="S6073" i="1"/>
  <c r="S6072" i="1"/>
  <c r="S6071" i="1"/>
  <c r="S6070" i="1"/>
  <c r="S6069" i="1"/>
  <c r="S6068" i="1"/>
  <c r="S6067" i="1"/>
  <c r="S6066" i="1"/>
  <c r="S6065" i="1"/>
  <c r="S6064" i="1"/>
  <c r="S6063" i="1"/>
  <c r="S6062" i="1"/>
  <c r="S6061" i="1"/>
  <c r="S6060" i="1"/>
  <c r="S6059" i="1"/>
  <c r="S6058" i="1"/>
  <c r="S6057" i="1"/>
  <c r="S6056" i="1"/>
  <c r="S6055" i="1"/>
  <c r="S6054" i="1"/>
  <c r="S6053" i="1"/>
  <c r="S6052" i="1"/>
  <c r="S6051" i="1"/>
  <c r="S6050" i="1"/>
  <c r="S6049" i="1"/>
  <c r="S6048" i="1"/>
  <c r="S6047" i="1"/>
  <c r="S6046" i="1"/>
  <c r="S6045" i="1"/>
  <c r="S6044" i="1"/>
  <c r="S6043" i="1"/>
  <c r="S6042" i="1"/>
  <c r="S6041" i="1"/>
  <c r="S6040" i="1"/>
  <c r="S6039" i="1"/>
  <c r="S6038" i="1"/>
  <c r="S6037" i="1"/>
  <c r="S6036" i="1"/>
  <c r="S6035" i="1"/>
  <c r="S6034" i="1"/>
  <c r="S6033" i="1"/>
  <c r="S6032" i="1"/>
  <c r="S6031" i="1"/>
  <c r="S6030" i="1"/>
  <c r="S6029" i="1"/>
  <c r="S6028" i="1"/>
  <c r="S6027" i="1"/>
  <c r="S6026" i="1"/>
  <c r="S6025" i="1"/>
  <c r="S6024" i="1"/>
  <c r="S6023" i="1"/>
  <c r="S6022" i="1"/>
  <c r="S6021" i="1"/>
  <c r="S6020" i="1"/>
  <c r="S6019" i="1"/>
  <c r="S6018" i="1"/>
  <c r="S6017" i="1"/>
  <c r="S6016" i="1"/>
  <c r="S6015" i="1"/>
  <c r="S6014" i="1"/>
  <c r="S6013" i="1"/>
  <c r="S6012" i="1"/>
  <c r="S6011" i="1"/>
  <c r="S6010" i="1"/>
  <c r="S6009" i="1"/>
  <c r="S6008" i="1"/>
  <c r="S6007" i="1"/>
  <c r="S6006" i="1"/>
  <c r="S6005" i="1"/>
  <c r="S6004" i="1"/>
  <c r="S6003" i="1"/>
  <c r="S6002" i="1"/>
  <c r="S6001" i="1"/>
  <c r="S6000" i="1"/>
  <c r="S5999" i="1"/>
  <c r="S5998" i="1"/>
  <c r="S5997" i="1"/>
  <c r="S5996" i="1"/>
  <c r="S5995" i="1"/>
  <c r="S5994" i="1"/>
  <c r="S5993" i="1"/>
  <c r="S5992" i="1"/>
  <c r="S5991" i="1"/>
  <c r="S5990" i="1"/>
  <c r="S5989" i="1"/>
  <c r="S5988" i="1"/>
  <c r="S5987" i="1"/>
  <c r="S5986" i="1"/>
  <c r="S5985" i="1"/>
  <c r="S5984" i="1"/>
  <c r="S5983" i="1"/>
  <c r="S5982" i="1"/>
  <c r="S5981" i="1"/>
  <c r="S5980" i="1"/>
  <c r="S5979" i="1"/>
  <c r="S5978" i="1"/>
  <c r="S5977" i="1"/>
  <c r="S5976" i="1"/>
  <c r="S5975" i="1"/>
  <c r="S5974" i="1"/>
  <c r="S5973" i="1"/>
  <c r="S5972" i="1"/>
  <c r="S5971" i="1"/>
  <c r="S5970" i="1"/>
  <c r="S5969" i="1"/>
  <c r="S5968" i="1"/>
  <c r="S5967" i="1"/>
  <c r="S5966" i="1"/>
  <c r="S5965" i="1"/>
  <c r="S5964" i="1"/>
  <c r="S5963" i="1"/>
  <c r="S5962" i="1"/>
  <c r="S5961" i="1"/>
  <c r="S5960" i="1"/>
  <c r="S5959" i="1"/>
  <c r="S5958" i="1"/>
  <c r="S5957" i="1"/>
  <c r="S5956" i="1"/>
  <c r="S5955" i="1"/>
  <c r="S5954" i="1"/>
  <c r="S5953" i="1"/>
  <c r="S5952" i="1"/>
  <c r="S5951" i="1"/>
  <c r="S5950" i="1"/>
  <c r="S5949" i="1"/>
  <c r="S5948" i="1"/>
  <c r="S5947" i="1"/>
  <c r="S5946" i="1"/>
  <c r="S5945" i="1"/>
  <c r="S5944" i="1"/>
  <c r="S5943" i="1"/>
  <c r="S5942" i="1"/>
  <c r="S5941" i="1"/>
  <c r="S5940" i="1"/>
  <c r="S5939" i="1"/>
  <c r="S5938" i="1"/>
  <c r="S5937" i="1"/>
  <c r="S5936" i="1"/>
  <c r="S5935" i="1"/>
  <c r="S5934" i="1"/>
  <c r="S5933" i="1"/>
  <c r="S5932" i="1"/>
  <c r="S5931" i="1"/>
  <c r="S5930" i="1"/>
  <c r="S5929" i="1"/>
  <c r="S5928" i="1"/>
  <c r="S5927" i="1"/>
  <c r="S5926" i="1"/>
  <c r="S5925" i="1"/>
  <c r="S5924" i="1"/>
  <c r="S5923" i="1"/>
  <c r="S5922" i="1"/>
  <c r="S5921" i="1"/>
  <c r="S5920" i="1"/>
  <c r="S5919" i="1"/>
  <c r="S5918" i="1"/>
  <c r="S5917" i="1"/>
  <c r="S5916" i="1"/>
  <c r="S5915" i="1"/>
  <c r="S5914" i="1"/>
  <c r="S5913" i="1"/>
  <c r="S5912" i="1"/>
  <c r="S5911" i="1"/>
  <c r="S5910" i="1"/>
  <c r="S5909" i="1"/>
  <c r="S5908" i="1"/>
  <c r="S5907" i="1"/>
  <c r="S5906" i="1"/>
  <c r="S5905" i="1"/>
  <c r="S5904" i="1"/>
  <c r="S5903" i="1"/>
  <c r="S5902" i="1"/>
  <c r="S5901" i="1"/>
  <c r="S5900" i="1"/>
  <c r="S5899" i="1"/>
  <c r="S5898" i="1"/>
  <c r="S5897" i="1"/>
  <c r="S5896" i="1"/>
  <c r="S5895" i="1"/>
  <c r="S5894" i="1"/>
  <c r="S5893" i="1"/>
  <c r="S5892" i="1"/>
  <c r="S5891" i="1"/>
  <c r="S5890" i="1"/>
  <c r="S5889" i="1"/>
  <c r="S5888" i="1"/>
  <c r="S5887" i="1"/>
  <c r="S5886" i="1"/>
  <c r="S5885" i="1"/>
  <c r="S5884" i="1"/>
  <c r="S5883" i="1"/>
  <c r="S5882" i="1"/>
  <c r="S5881" i="1"/>
  <c r="S5880" i="1"/>
  <c r="S5879" i="1"/>
  <c r="S5878" i="1"/>
  <c r="S5877" i="1"/>
  <c r="S5876" i="1"/>
  <c r="S5875" i="1"/>
  <c r="S5874" i="1"/>
  <c r="S5873" i="1"/>
  <c r="S5872" i="1"/>
  <c r="S5871" i="1"/>
  <c r="S5870" i="1"/>
  <c r="S5869" i="1"/>
  <c r="S5868" i="1"/>
  <c r="S5867" i="1"/>
  <c r="S5866" i="1"/>
  <c r="S5865" i="1"/>
  <c r="S5864" i="1"/>
  <c r="S5863" i="1"/>
  <c r="S5862" i="1"/>
  <c r="S5861" i="1"/>
  <c r="S5860" i="1"/>
  <c r="S5859" i="1"/>
  <c r="S5858" i="1"/>
  <c r="S5857" i="1"/>
  <c r="S5856" i="1"/>
  <c r="S5855" i="1"/>
  <c r="S5854" i="1"/>
  <c r="S5853" i="1"/>
  <c r="S5852" i="1"/>
  <c r="S5851" i="1"/>
  <c r="S5850" i="1"/>
  <c r="S5849" i="1"/>
  <c r="S5848" i="1"/>
  <c r="S5847" i="1"/>
  <c r="S5846" i="1"/>
  <c r="S5845" i="1"/>
  <c r="S5844" i="1"/>
  <c r="S5843" i="1"/>
  <c r="S5842" i="1"/>
  <c r="S5841" i="1"/>
  <c r="S5840" i="1"/>
  <c r="S5839" i="1"/>
  <c r="S5838" i="1"/>
  <c r="S5837" i="1"/>
  <c r="S5836" i="1"/>
  <c r="S5835" i="1"/>
  <c r="S5834" i="1"/>
  <c r="S5833" i="1"/>
  <c r="S5832" i="1"/>
  <c r="S5831" i="1"/>
  <c r="S5830" i="1"/>
  <c r="S5829" i="1"/>
  <c r="S5828" i="1"/>
  <c r="S5827" i="1"/>
  <c r="S5826" i="1"/>
  <c r="S5825" i="1"/>
  <c r="S5824" i="1"/>
  <c r="S5823" i="1"/>
  <c r="S5822" i="1"/>
  <c r="S5821" i="1"/>
  <c r="S5820" i="1"/>
  <c r="S5819" i="1"/>
  <c r="S5818" i="1"/>
  <c r="S5817" i="1"/>
  <c r="S5816" i="1"/>
  <c r="S5815" i="1"/>
  <c r="S5814" i="1"/>
  <c r="S5813" i="1"/>
  <c r="S5812" i="1"/>
  <c r="S5811" i="1"/>
  <c r="S5810" i="1"/>
  <c r="S5809" i="1"/>
  <c r="S5808" i="1"/>
  <c r="S5807" i="1"/>
  <c r="S5806" i="1"/>
  <c r="S5805" i="1"/>
  <c r="S5804" i="1"/>
  <c r="S5803" i="1"/>
  <c r="S5802" i="1"/>
  <c r="S5801" i="1"/>
  <c r="S5800" i="1"/>
  <c r="S5799" i="1"/>
  <c r="S5798" i="1"/>
  <c r="S5797" i="1"/>
  <c r="S5796" i="1"/>
  <c r="S5795" i="1"/>
  <c r="S5794" i="1"/>
  <c r="S5793" i="1"/>
  <c r="S5792" i="1"/>
  <c r="S5791" i="1"/>
  <c r="S5790" i="1"/>
  <c r="S5789" i="1"/>
  <c r="S5788" i="1"/>
  <c r="S5787" i="1"/>
  <c r="S5786" i="1"/>
  <c r="S5785" i="1"/>
  <c r="S5784" i="1"/>
  <c r="S5783" i="1"/>
  <c r="S5782" i="1"/>
  <c r="S5781" i="1"/>
  <c r="S5780" i="1"/>
  <c r="S5779" i="1"/>
  <c r="S5778" i="1"/>
  <c r="S5777" i="1"/>
  <c r="S5776" i="1"/>
  <c r="S5775" i="1"/>
  <c r="S5774" i="1"/>
  <c r="S5773" i="1"/>
  <c r="S5772" i="1"/>
  <c r="S5771" i="1"/>
  <c r="S5770" i="1"/>
  <c r="S5769" i="1"/>
  <c r="S5768" i="1"/>
  <c r="S5767" i="1"/>
  <c r="S5766" i="1"/>
  <c r="S5765" i="1"/>
  <c r="S5764" i="1"/>
  <c r="S5763" i="1"/>
  <c r="S5762" i="1"/>
  <c r="S5761" i="1"/>
  <c r="S5760" i="1"/>
  <c r="S5759" i="1"/>
  <c r="S5758" i="1"/>
  <c r="S5757" i="1"/>
  <c r="S5756" i="1"/>
  <c r="S5755" i="1"/>
  <c r="S5754" i="1"/>
  <c r="S5753" i="1"/>
  <c r="S5752" i="1"/>
  <c r="S5751" i="1"/>
  <c r="S5750" i="1"/>
  <c r="S5749" i="1"/>
  <c r="S5748" i="1"/>
  <c r="S5747" i="1"/>
  <c r="S5746" i="1"/>
  <c r="S5745" i="1"/>
  <c r="S5744" i="1"/>
  <c r="S5743" i="1"/>
  <c r="S5742" i="1"/>
  <c r="S5741" i="1"/>
  <c r="S5740" i="1"/>
  <c r="S5739" i="1"/>
  <c r="S5738" i="1"/>
  <c r="S5737" i="1"/>
  <c r="S5736" i="1"/>
  <c r="S5735" i="1"/>
  <c r="S5734" i="1"/>
  <c r="S5733" i="1"/>
  <c r="S5732" i="1"/>
  <c r="S5731" i="1"/>
  <c r="S5730" i="1"/>
  <c r="S5729" i="1"/>
  <c r="S5728" i="1"/>
  <c r="S5727" i="1"/>
  <c r="S5726" i="1"/>
  <c r="S5725" i="1"/>
  <c r="S5724" i="1"/>
  <c r="S5723" i="1"/>
  <c r="S5722" i="1"/>
  <c r="S5721" i="1"/>
  <c r="S5720" i="1"/>
  <c r="S5719" i="1"/>
  <c r="S5718" i="1"/>
  <c r="S5717" i="1"/>
  <c r="S5716" i="1"/>
  <c r="S5715" i="1"/>
  <c r="S5714" i="1"/>
  <c r="S5713" i="1"/>
  <c r="S5712" i="1"/>
  <c r="S5711" i="1"/>
  <c r="S5710" i="1"/>
  <c r="S5709" i="1"/>
  <c r="S5708" i="1"/>
  <c r="S5707" i="1"/>
  <c r="S5706" i="1"/>
  <c r="S5705" i="1"/>
  <c r="S5704" i="1"/>
  <c r="S5703" i="1"/>
  <c r="S5702" i="1"/>
  <c r="S5701" i="1"/>
  <c r="S5700" i="1"/>
  <c r="S5699" i="1"/>
  <c r="S5698" i="1"/>
  <c r="S5697" i="1"/>
  <c r="S5696" i="1"/>
  <c r="S5695" i="1"/>
  <c r="S5694" i="1"/>
  <c r="S5693" i="1"/>
  <c r="S5692" i="1"/>
  <c r="S5691" i="1"/>
  <c r="S5690" i="1"/>
  <c r="S5689" i="1"/>
  <c r="S5688" i="1"/>
  <c r="S5687" i="1"/>
  <c r="S5686" i="1"/>
  <c r="S5685" i="1"/>
  <c r="S5684" i="1"/>
  <c r="S5683" i="1"/>
  <c r="S5682" i="1"/>
  <c r="S5681" i="1"/>
  <c r="S5680" i="1"/>
  <c r="S5679" i="1"/>
  <c r="S5678" i="1"/>
  <c r="S5677" i="1"/>
  <c r="S5676" i="1"/>
  <c r="S5675" i="1"/>
  <c r="S5674" i="1"/>
  <c r="S5673" i="1"/>
  <c r="S5672" i="1"/>
  <c r="S5671" i="1"/>
  <c r="S5670" i="1"/>
  <c r="S5669" i="1"/>
  <c r="S5668" i="1"/>
  <c r="S5667" i="1"/>
  <c r="S5666" i="1"/>
  <c r="S5665" i="1"/>
  <c r="S5664" i="1"/>
  <c r="S5663" i="1"/>
  <c r="S5662" i="1"/>
  <c r="S5661" i="1"/>
  <c r="S5660" i="1"/>
  <c r="S5659" i="1"/>
  <c r="S5658" i="1"/>
  <c r="S5657" i="1"/>
  <c r="S5656" i="1"/>
  <c r="S5655" i="1"/>
  <c r="S5654" i="1"/>
  <c r="S5653" i="1"/>
  <c r="S5652" i="1"/>
  <c r="S5651" i="1"/>
  <c r="S5650" i="1"/>
  <c r="S5649" i="1"/>
  <c r="S5648" i="1"/>
  <c r="S5647" i="1"/>
  <c r="S5646" i="1"/>
  <c r="S5645" i="1"/>
  <c r="S5644" i="1"/>
  <c r="S5643" i="1"/>
  <c r="S5642" i="1"/>
  <c r="S5641" i="1"/>
  <c r="S5640" i="1"/>
  <c r="S5639" i="1"/>
  <c r="S5638" i="1"/>
  <c r="S5637" i="1"/>
  <c r="S5636" i="1"/>
  <c r="S5635" i="1"/>
  <c r="S5634" i="1"/>
  <c r="S5633" i="1"/>
  <c r="S5632" i="1"/>
  <c r="S5631" i="1"/>
  <c r="S5630" i="1"/>
  <c r="S5629" i="1"/>
  <c r="S5628" i="1"/>
  <c r="S5627" i="1"/>
  <c r="S5626" i="1"/>
  <c r="S5625" i="1"/>
  <c r="S5624" i="1"/>
  <c r="S5623" i="1"/>
  <c r="S5622" i="1"/>
  <c r="S5621" i="1"/>
  <c r="S5620" i="1"/>
  <c r="S5619" i="1"/>
  <c r="S5618" i="1"/>
  <c r="S5617" i="1"/>
  <c r="S5616" i="1"/>
  <c r="S5615" i="1"/>
  <c r="S5614" i="1"/>
  <c r="S5613" i="1"/>
  <c r="S5612" i="1"/>
  <c r="S5611" i="1"/>
  <c r="S5610" i="1"/>
  <c r="S5609" i="1"/>
  <c r="S5608" i="1"/>
  <c r="S5607" i="1"/>
  <c r="S5606" i="1"/>
  <c r="S5605" i="1"/>
  <c r="S5604" i="1"/>
  <c r="S5603" i="1"/>
  <c r="S5602" i="1"/>
  <c r="S5601" i="1"/>
  <c r="S5600" i="1"/>
  <c r="S5599" i="1"/>
  <c r="S5598" i="1"/>
  <c r="S5597" i="1"/>
  <c r="S5596" i="1"/>
  <c r="S5595" i="1"/>
  <c r="S5594" i="1"/>
  <c r="S5593" i="1"/>
  <c r="S5592" i="1"/>
  <c r="S5591" i="1"/>
  <c r="S5590" i="1"/>
  <c r="S5589" i="1"/>
  <c r="S5588" i="1"/>
  <c r="S5587" i="1"/>
  <c r="S5586" i="1"/>
  <c r="S5585" i="1"/>
  <c r="S5584" i="1"/>
  <c r="S5583" i="1"/>
  <c r="S5582" i="1"/>
  <c r="S5581" i="1"/>
  <c r="S5580" i="1"/>
  <c r="S5579" i="1"/>
  <c r="S5578" i="1"/>
  <c r="S5577" i="1"/>
  <c r="S5576" i="1"/>
  <c r="S5575" i="1"/>
  <c r="S5574" i="1"/>
  <c r="S5573" i="1"/>
  <c r="S5572" i="1"/>
  <c r="S5571" i="1"/>
  <c r="S5570" i="1"/>
  <c r="S5569" i="1"/>
  <c r="S5568" i="1"/>
  <c r="S5567" i="1"/>
  <c r="S5566" i="1"/>
  <c r="S5565" i="1"/>
  <c r="S5564" i="1"/>
  <c r="S5563" i="1"/>
  <c r="S5562" i="1"/>
  <c r="S5561" i="1"/>
  <c r="S5560" i="1"/>
  <c r="S5559" i="1"/>
  <c r="S5558" i="1"/>
  <c r="S5557" i="1"/>
  <c r="S5556" i="1"/>
  <c r="S5555" i="1"/>
  <c r="S5554" i="1"/>
  <c r="S5553" i="1"/>
  <c r="S5552" i="1"/>
  <c r="S5551" i="1"/>
  <c r="S5550" i="1"/>
  <c r="S5549" i="1"/>
  <c r="S5548" i="1"/>
  <c r="S5547" i="1"/>
  <c r="S5546" i="1"/>
  <c r="S5545" i="1"/>
  <c r="S5544" i="1"/>
  <c r="S5543" i="1"/>
  <c r="S5542" i="1"/>
  <c r="S5541" i="1"/>
  <c r="S5540" i="1"/>
  <c r="S5539" i="1"/>
  <c r="S5538" i="1"/>
  <c r="S5537" i="1"/>
  <c r="S5536" i="1"/>
  <c r="S5535" i="1"/>
  <c r="S5534" i="1"/>
  <c r="S5533" i="1"/>
  <c r="S5532" i="1"/>
  <c r="S5531" i="1"/>
  <c r="S5530" i="1"/>
  <c r="S5529" i="1"/>
  <c r="S5528" i="1"/>
  <c r="S5527" i="1"/>
  <c r="S5526" i="1"/>
  <c r="S5525" i="1"/>
  <c r="S5524" i="1"/>
  <c r="S5523" i="1"/>
  <c r="S5522" i="1"/>
  <c r="S5521" i="1"/>
  <c r="S5520" i="1"/>
  <c r="S5519" i="1"/>
  <c r="S5518" i="1"/>
  <c r="S5517" i="1"/>
  <c r="S5516" i="1"/>
  <c r="S5515" i="1"/>
  <c r="S5514" i="1"/>
  <c r="S5513" i="1"/>
  <c r="S5512" i="1"/>
  <c r="S5511" i="1"/>
  <c r="S5510" i="1"/>
  <c r="S5509" i="1"/>
  <c r="S5508" i="1"/>
  <c r="S5507" i="1"/>
  <c r="S5506" i="1"/>
  <c r="S5505" i="1"/>
  <c r="S5504" i="1"/>
  <c r="S5503" i="1"/>
  <c r="S5502" i="1"/>
  <c r="S5501" i="1"/>
  <c r="S5500" i="1"/>
  <c r="S5499" i="1"/>
  <c r="S5498" i="1"/>
  <c r="S5497" i="1"/>
  <c r="S5496" i="1"/>
  <c r="S5495" i="1"/>
  <c r="S5494" i="1"/>
  <c r="S5493" i="1"/>
  <c r="S5492" i="1"/>
  <c r="S5491" i="1"/>
  <c r="S5490" i="1"/>
  <c r="S5489" i="1"/>
  <c r="S5488" i="1"/>
  <c r="S5487" i="1"/>
  <c r="S5486" i="1"/>
  <c r="S5485" i="1"/>
  <c r="S5484" i="1"/>
  <c r="S5483" i="1"/>
  <c r="S5482" i="1"/>
  <c r="S5481" i="1"/>
  <c r="S5480" i="1"/>
  <c r="S5479" i="1"/>
  <c r="S5478" i="1"/>
  <c r="S5477" i="1"/>
  <c r="S5476" i="1"/>
  <c r="S5475" i="1"/>
  <c r="S5474" i="1"/>
  <c r="S5473" i="1"/>
  <c r="S5472" i="1"/>
  <c r="S5471" i="1"/>
  <c r="S5470" i="1"/>
  <c r="S5469" i="1"/>
  <c r="S5468" i="1"/>
  <c r="S5467" i="1"/>
  <c r="S5466" i="1"/>
  <c r="S5465" i="1"/>
  <c r="S5464" i="1"/>
  <c r="S5463" i="1"/>
  <c r="S5462" i="1"/>
  <c r="S5461" i="1"/>
  <c r="S5460" i="1"/>
  <c r="S5459" i="1"/>
  <c r="S5458" i="1"/>
  <c r="S5457" i="1"/>
  <c r="S5456" i="1"/>
  <c r="S5455" i="1"/>
  <c r="S5454" i="1"/>
  <c r="S5453" i="1"/>
  <c r="S5452" i="1"/>
  <c r="S5451" i="1"/>
  <c r="S5450" i="1"/>
  <c r="S5449" i="1"/>
  <c r="S5448" i="1"/>
  <c r="S5447" i="1"/>
  <c r="S5446" i="1"/>
  <c r="S5445" i="1"/>
  <c r="S5444" i="1"/>
  <c r="S5443" i="1"/>
  <c r="S5442" i="1"/>
  <c r="S5441" i="1"/>
  <c r="S5440" i="1"/>
  <c r="S5439" i="1"/>
  <c r="S5438" i="1"/>
  <c r="S5437" i="1"/>
  <c r="S5436" i="1"/>
  <c r="S5435" i="1"/>
  <c r="S5434" i="1"/>
  <c r="S5433" i="1"/>
  <c r="S5432" i="1"/>
  <c r="S5431" i="1"/>
  <c r="S5430" i="1"/>
  <c r="S5429" i="1"/>
  <c r="S5428" i="1"/>
  <c r="S5427" i="1"/>
  <c r="S5426" i="1"/>
  <c r="S5425" i="1"/>
  <c r="S5424" i="1"/>
  <c r="S5423" i="1"/>
  <c r="S5422" i="1"/>
  <c r="S5421" i="1"/>
  <c r="S5420" i="1"/>
  <c r="S5419" i="1"/>
  <c r="S5418" i="1"/>
  <c r="S5417" i="1"/>
  <c r="S5416" i="1"/>
  <c r="S5415" i="1"/>
  <c r="S5414" i="1"/>
  <c r="S5413" i="1"/>
  <c r="S5412" i="1"/>
  <c r="S5411" i="1"/>
  <c r="S5410" i="1"/>
  <c r="S5409" i="1"/>
  <c r="S5408" i="1"/>
  <c r="S5407" i="1"/>
  <c r="S5406" i="1"/>
  <c r="S5405" i="1"/>
  <c r="S5404" i="1"/>
  <c r="S5403" i="1"/>
  <c r="S5402" i="1"/>
  <c r="S5401" i="1"/>
  <c r="S5400" i="1"/>
  <c r="S5399" i="1"/>
  <c r="S5398" i="1"/>
  <c r="S5397" i="1"/>
  <c r="S5396" i="1"/>
  <c r="S5395" i="1"/>
  <c r="S5394" i="1"/>
  <c r="S5393" i="1"/>
  <c r="S5392" i="1"/>
  <c r="S5391" i="1"/>
  <c r="S5390" i="1"/>
  <c r="S5389" i="1"/>
  <c r="S5388" i="1"/>
  <c r="S5387" i="1"/>
  <c r="S5386" i="1"/>
  <c r="S5385" i="1"/>
  <c r="S5384" i="1"/>
  <c r="S5383" i="1"/>
  <c r="S5382" i="1"/>
  <c r="S5381" i="1"/>
  <c r="S5380" i="1"/>
  <c r="S5379" i="1"/>
  <c r="S5378" i="1"/>
  <c r="S5377" i="1"/>
  <c r="S5376" i="1"/>
  <c r="S5375" i="1"/>
  <c r="S5374" i="1"/>
  <c r="S5373" i="1"/>
  <c r="S5372" i="1"/>
  <c r="S5371" i="1"/>
  <c r="S5370" i="1"/>
  <c r="S5369" i="1"/>
  <c r="S5368" i="1"/>
  <c r="S5367" i="1"/>
  <c r="S5366" i="1"/>
  <c r="S8765" i="1"/>
  <c r="S8767" i="1" l="1"/>
  <c r="U8765" i="1"/>
  <c r="R8765" i="1"/>
  <c r="U8764" i="1"/>
  <c r="R8764" i="1"/>
  <c r="U8763" i="1"/>
  <c r="R8763" i="1"/>
  <c r="X8763" i="1" s="1"/>
  <c r="U8762" i="1"/>
  <c r="R8762" i="1"/>
  <c r="X8762" i="1" s="1"/>
  <c r="U8761" i="1"/>
  <c r="R8761" i="1"/>
  <c r="U8760" i="1"/>
  <c r="R8760" i="1"/>
  <c r="U8759" i="1"/>
  <c r="R8759" i="1"/>
  <c r="U8758" i="1"/>
  <c r="R8758" i="1"/>
  <c r="X8758" i="1" s="1"/>
  <c r="U8757" i="1"/>
  <c r="R8757" i="1"/>
  <c r="X8757" i="1" s="1"/>
  <c r="U8756" i="1"/>
  <c r="R8756" i="1"/>
  <c r="U8755" i="1"/>
  <c r="R8755" i="1"/>
  <c r="U8754" i="1"/>
  <c r="R8754" i="1"/>
  <c r="X8754" i="1" s="1"/>
  <c r="U8753" i="1"/>
  <c r="R8753" i="1"/>
  <c r="U8752" i="1"/>
  <c r="R8752" i="1"/>
  <c r="X8752" i="1" s="1"/>
  <c r="U8751" i="1"/>
  <c r="R8751" i="1"/>
  <c r="X8751" i="1" s="1"/>
  <c r="U8750" i="1"/>
  <c r="R8750" i="1"/>
  <c r="U8749" i="1"/>
  <c r="R8749" i="1"/>
  <c r="U8748" i="1"/>
  <c r="R8748" i="1"/>
  <c r="X8748" i="1" s="1"/>
  <c r="U8747" i="1"/>
  <c r="R8747" i="1"/>
  <c r="X8747" i="1" s="1"/>
  <c r="U8746" i="1"/>
  <c r="R8746" i="1"/>
  <c r="U8745" i="1"/>
  <c r="R8745" i="1"/>
  <c r="U8744" i="1"/>
  <c r="R8744" i="1"/>
  <c r="U8743" i="1"/>
  <c r="R8743" i="1"/>
  <c r="X8743" i="1" s="1"/>
  <c r="U8742" i="1"/>
  <c r="R8742" i="1"/>
  <c r="X8742" i="1" s="1"/>
  <c r="U8741" i="1"/>
  <c r="R8741" i="1"/>
  <c r="U8740" i="1"/>
  <c r="R8740" i="1"/>
  <c r="U8739" i="1"/>
  <c r="R8739" i="1"/>
  <c r="X8739" i="1" s="1"/>
  <c r="U8738" i="1"/>
  <c r="R8738" i="1"/>
  <c r="X8738" i="1" s="1"/>
  <c r="U8737" i="1"/>
  <c r="R8737" i="1"/>
  <c r="U8736" i="1"/>
  <c r="R8736" i="1"/>
  <c r="U8735" i="1"/>
  <c r="R8735" i="1"/>
  <c r="X8735" i="1" s="1"/>
  <c r="U8734" i="1"/>
  <c r="R8734" i="1"/>
  <c r="U8733" i="1"/>
  <c r="R8733" i="1"/>
  <c r="U8732" i="1"/>
  <c r="R8732" i="1"/>
  <c r="U8731" i="1"/>
  <c r="R8731" i="1"/>
  <c r="X8731" i="1" s="1"/>
  <c r="U8730" i="1"/>
  <c r="R8730" i="1"/>
  <c r="U8729" i="1"/>
  <c r="R8729" i="1"/>
  <c r="U8728" i="1"/>
  <c r="R8728" i="1"/>
  <c r="U8727" i="1"/>
  <c r="R8727" i="1"/>
  <c r="X8727" i="1" s="1"/>
  <c r="U8726" i="1"/>
  <c r="R8726" i="1"/>
  <c r="U8725" i="1"/>
  <c r="R8725" i="1"/>
  <c r="U8724" i="1"/>
  <c r="R8724" i="1"/>
  <c r="X8724" i="1" s="1"/>
  <c r="U8723" i="1"/>
  <c r="R8723" i="1"/>
  <c r="X8723" i="1" s="1"/>
  <c r="U8722" i="1"/>
  <c r="R8722" i="1"/>
  <c r="X8722" i="1" s="1"/>
  <c r="U8721" i="1"/>
  <c r="R8721" i="1"/>
  <c r="U8720" i="1"/>
  <c r="R8720" i="1"/>
  <c r="U8719" i="1"/>
  <c r="R8719" i="1"/>
  <c r="X8719" i="1" s="1"/>
  <c r="U8718" i="1"/>
  <c r="R8718" i="1"/>
  <c r="X8718" i="1" s="1"/>
  <c r="U8717" i="1"/>
  <c r="R8717" i="1"/>
  <c r="X8717" i="1" s="1"/>
  <c r="U8716" i="1"/>
  <c r="R8716" i="1"/>
  <c r="U8715" i="1"/>
  <c r="R8715" i="1"/>
  <c r="U8714" i="1"/>
  <c r="R8714" i="1"/>
  <c r="X8714" i="1" s="1"/>
  <c r="U8713" i="1"/>
  <c r="R8713" i="1"/>
  <c r="U8712" i="1"/>
  <c r="R8712" i="1"/>
  <c r="U8711" i="1"/>
  <c r="R8711" i="1"/>
  <c r="U8710" i="1"/>
  <c r="R8710" i="1"/>
  <c r="X8710" i="1" s="1"/>
  <c r="U8709" i="1"/>
  <c r="R8709" i="1"/>
  <c r="U8708" i="1"/>
  <c r="R8708" i="1"/>
  <c r="X8708" i="1" s="1"/>
  <c r="U8707" i="1"/>
  <c r="R8707" i="1"/>
  <c r="X8707" i="1" s="1"/>
  <c r="U8706" i="1"/>
  <c r="R8706" i="1"/>
  <c r="U8705" i="1"/>
  <c r="R8705" i="1"/>
  <c r="U8704" i="1"/>
  <c r="R8704" i="1"/>
  <c r="U8703" i="1"/>
  <c r="R8703" i="1"/>
  <c r="X8703" i="1" s="1"/>
  <c r="U8702" i="1"/>
  <c r="R8702" i="1"/>
  <c r="U8701" i="1"/>
  <c r="R8701" i="1"/>
  <c r="U8700" i="1"/>
  <c r="R8700" i="1"/>
  <c r="U8699" i="1"/>
  <c r="R8699" i="1"/>
  <c r="X8699" i="1" s="1"/>
  <c r="U8698" i="1"/>
  <c r="R8698" i="1"/>
  <c r="U8697" i="1"/>
  <c r="R8697" i="1"/>
  <c r="U8696" i="1"/>
  <c r="R8696" i="1"/>
  <c r="X8696" i="1" s="1"/>
  <c r="U8695" i="1"/>
  <c r="R8695" i="1"/>
  <c r="X8695" i="1" s="1"/>
  <c r="U8694" i="1"/>
  <c r="R8694" i="1"/>
  <c r="X8694" i="1" s="1"/>
  <c r="U8693" i="1"/>
  <c r="R8693" i="1"/>
  <c r="U8692" i="1"/>
  <c r="R8692" i="1"/>
  <c r="U8691" i="1"/>
  <c r="R8691" i="1"/>
  <c r="U8690" i="1"/>
  <c r="R8690" i="1"/>
  <c r="X8690" i="1" s="1"/>
  <c r="U8689" i="1"/>
  <c r="R8689" i="1"/>
  <c r="U8688" i="1"/>
  <c r="R8688" i="1"/>
  <c r="U8687" i="1"/>
  <c r="R8687" i="1"/>
  <c r="U8686" i="1"/>
  <c r="R8686" i="1"/>
  <c r="X8686" i="1" s="1"/>
  <c r="U8685" i="1"/>
  <c r="R8685" i="1"/>
  <c r="X8685" i="1" s="1"/>
  <c r="U8684" i="1"/>
  <c r="R8684" i="1"/>
  <c r="U8683" i="1"/>
  <c r="R8683" i="1"/>
  <c r="U8682" i="1"/>
  <c r="R8682" i="1"/>
  <c r="X8682" i="1" s="1"/>
  <c r="U8681" i="1"/>
  <c r="R8681" i="1"/>
  <c r="U8680" i="1"/>
  <c r="R8680" i="1"/>
  <c r="U8679" i="1"/>
  <c r="R8679" i="1"/>
  <c r="X8679" i="1" s="1"/>
  <c r="U8678" i="1"/>
  <c r="R8678" i="1"/>
  <c r="X8678" i="1" s="1"/>
  <c r="U8677" i="1"/>
  <c r="R8677" i="1"/>
  <c r="X8677" i="1" s="1"/>
  <c r="U8676" i="1"/>
  <c r="R8676" i="1"/>
  <c r="U8675" i="1"/>
  <c r="R8675" i="1"/>
  <c r="U8674" i="1"/>
  <c r="R8674" i="1"/>
  <c r="X8674" i="1" s="1"/>
  <c r="U8673" i="1"/>
  <c r="R8673" i="1"/>
  <c r="U8672" i="1"/>
  <c r="R8672" i="1"/>
  <c r="U8671" i="1"/>
  <c r="R8671" i="1"/>
  <c r="U8670" i="1"/>
  <c r="R8670" i="1"/>
  <c r="X8670" i="1" s="1"/>
  <c r="U8669" i="1"/>
  <c r="R8669" i="1"/>
  <c r="U8668" i="1"/>
  <c r="R8668" i="1"/>
  <c r="U8667" i="1"/>
  <c r="R8667" i="1"/>
  <c r="X8667" i="1" s="1"/>
  <c r="U8666" i="1"/>
  <c r="R8666" i="1"/>
  <c r="U8665" i="1"/>
  <c r="R8665" i="1"/>
  <c r="U8664" i="1"/>
  <c r="R8664" i="1"/>
  <c r="X8664" i="1" s="1"/>
  <c r="U8663" i="1"/>
  <c r="R8663" i="1"/>
  <c r="X8663" i="1" s="1"/>
  <c r="U8662" i="1"/>
  <c r="R8662" i="1"/>
  <c r="U8661" i="1"/>
  <c r="R8661" i="1"/>
  <c r="X8661" i="1" s="1"/>
  <c r="U8660" i="1"/>
  <c r="R8660" i="1"/>
  <c r="U8659" i="1"/>
  <c r="R8659" i="1"/>
  <c r="U8658" i="1"/>
  <c r="R8658" i="1"/>
  <c r="U8657" i="1"/>
  <c r="R8657" i="1"/>
  <c r="U8656" i="1"/>
  <c r="R8656" i="1"/>
  <c r="U8655" i="1"/>
  <c r="R8655" i="1"/>
  <c r="X8655" i="1" s="1"/>
  <c r="U8654" i="1"/>
  <c r="R8654" i="1"/>
  <c r="X8654" i="1" s="1"/>
  <c r="U8653" i="1"/>
  <c r="R8653" i="1"/>
  <c r="U8652" i="1"/>
  <c r="R8652" i="1"/>
  <c r="U8651" i="1"/>
  <c r="R8651" i="1"/>
  <c r="X8651" i="1" s="1"/>
  <c r="U8650" i="1"/>
  <c r="R8650" i="1"/>
  <c r="X8650" i="1" s="1"/>
  <c r="U8649" i="1"/>
  <c r="R8649" i="1"/>
  <c r="U8648" i="1"/>
  <c r="R8648" i="1"/>
  <c r="U8647" i="1"/>
  <c r="R8647" i="1"/>
  <c r="U8646" i="1"/>
  <c r="R8646" i="1"/>
  <c r="X8646" i="1" s="1"/>
  <c r="U8645" i="1"/>
  <c r="R8645" i="1"/>
  <c r="U8644" i="1"/>
  <c r="R8644" i="1"/>
  <c r="U8643" i="1"/>
  <c r="R8643" i="1"/>
  <c r="X8643" i="1" s="1"/>
  <c r="U8642" i="1"/>
  <c r="R8642" i="1"/>
  <c r="U8641" i="1"/>
  <c r="R8641" i="1"/>
  <c r="U8640" i="1"/>
  <c r="R8640" i="1"/>
  <c r="X8640" i="1" s="1"/>
  <c r="U8639" i="1"/>
  <c r="R8639" i="1"/>
  <c r="X8639" i="1" s="1"/>
  <c r="U8638" i="1"/>
  <c r="R8638" i="1"/>
  <c r="X8638" i="1" s="1"/>
  <c r="U8637" i="1"/>
  <c r="R8637" i="1"/>
  <c r="X8637" i="1" s="1"/>
  <c r="U8636" i="1"/>
  <c r="R8636" i="1"/>
  <c r="U8635" i="1"/>
  <c r="R8635" i="1"/>
  <c r="U8634" i="1"/>
  <c r="R8634" i="1"/>
  <c r="X8634" i="1" s="1"/>
  <c r="U8633" i="1"/>
  <c r="R8633" i="1"/>
  <c r="U8632" i="1"/>
  <c r="R8632" i="1"/>
  <c r="U8631" i="1"/>
  <c r="R8631" i="1"/>
  <c r="X8631" i="1" s="1"/>
  <c r="U8630" i="1"/>
  <c r="R8630" i="1"/>
  <c r="U8629" i="1"/>
  <c r="R8629" i="1"/>
  <c r="U8628" i="1"/>
  <c r="R8628" i="1"/>
  <c r="X8628" i="1" s="1"/>
  <c r="U8627" i="1"/>
  <c r="R8627" i="1"/>
  <c r="X8627" i="1" s="1"/>
  <c r="U8626" i="1"/>
  <c r="R8626" i="1"/>
  <c r="U8625" i="1"/>
  <c r="R8625" i="1"/>
  <c r="U8624" i="1"/>
  <c r="R8624" i="1"/>
  <c r="U8623" i="1"/>
  <c r="R8623" i="1"/>
  <c r="X8623" i="1" s="1"/>
  <c r="U8622" i="1"/>
  <c r="R8622" i="1"/>
  <c r="U8621" i="1"/>
  <c r="R8621" i="1"/>
  <c r="U8620" i="1"/>
  <c r="R8620" i="1"/>
  <c r="U8619" i="1"/>
  <c r="R8619" i="1"/>
  <c r="U8618" i="1"/>
  <c r="R8618" i="1"/>
  <c r="U8617" i="1"/>
  <c r="R8617" i="1"/>
  <c r="U8616" i="1"/>
  <c r="R8616" i="1"/>
  <c r="U8615" i="1"/>
  <c r="R8615" i="1"/>
  <c r="X8615" i="1" s="1"/>
  <c r="U8614" i="1"/>
  <c r="R8614" i="1"/>
  <c r="X8614" i="1" s="1"/>
  <c r="U8613" i="1"/>
  <c r="R8613" i="1"/>
  <c r="U8612" i="1"/>
  <c r="R8612" i="1"/>
  <c r="U8611" i="1"/>
  <c r="R8611" i="1"/>
  <c r="X8611" i="1" s="1"/>
  <c r="U8610" i="1"/>
  <c r="R8610" i="1"/>
  <c r="X8610" i="1" s="1"/>
  <c r="U8609" i="1"/>
  <c r="R8609" i="1"/>
  <c r="U8608" i="1"/>
  <c r="R8608" i="1"/>
  <c r="U8607" i="1"/>
  <c r="R8607" i="1"/>
  <c r="U8606" i="1"/>
  <c r="R8606" i="1"/>
  <c r="X8606" i="1" s="1"/>
  <c r="U8605" i="1"/>
  <c r="R8605" i="1"/>
  <c r="U8604" i="1"/>
  <c r="R8604" i="1"/>
  <c r="U8603" i="1"/>
  <c r="R8603" i="1"/>
  <c r="X8603" i="1" s="1"/>
  <c r="U8602" i="1"/>
  <c r="R8602" i="1"/>
  <c r="U8601" i="1"/>
  <c r="R8601" i="1"/>
  <c r="U8600" i="1"/>
  <c r="R8600" i="1"/>
  <c r="X8600" i="1" s="1"/>
  <c r="U8599" i="1"/>
  <c r="R8599" i="1"/>
  <c r="X8599" i="1" s="1"/>
  <c r="U8598" i="1"/>
  <c r="R8598" i="1"/>
  <c r="U8597" i="1"/>
  <c r="R8597" i="1"/>
  <c r="U8596" i="1"/>
  <c r="R8596" i="1"/>
  <c r="U8595" i="1"/>
  <c r="R8595" i="1"/>
  <c r="X8595" i="1" s="1"/>
  <c r="U8594" i="1"/>
  <c r="R8594" i="1"/>
  <c r="X8594" i="1" s="1"/>
  <c r="U8593" i="1"/>
  <c r="R8593" i="1"/>
  <c r="U8592" i="1"/>
  <c r="R8592" i="1"/>
  <c r="U8591" i="1"/>
  <c r="R8591" i="1"/>
  <c r="U8590" i="1"/>
  <c r="R8590" i="1"/>
  <c r="X8590" i="1" s="1"/>
  <c r="U8589" i="1"/>
  <c r="R8589" i="1"/>
  <c r="X8589" i="1" s="1"/>
  <c r="U8588" i="1"/>
  <c r="R8588" i="1"/>
  <c r="U8587" i="1"/>
  <c r="R8587" i="1"/>
  <c r="U8586" i="1"/>
  <c r="R8586" i="1"/>
  <c r="X8586" i="1" s="1"/>
  <c r="U8585" i="1"/>
  <c r="R8585" i="1"/>
  <c r="U8584" i="1"/>
  <c r="R8584" i="1"/>
  <c r="U8583" i="1"/>
  <c r="R8583" i="1"/>
  <c r="X8583" i="1" s="1"/>
  <c r="U8582" i="1"/>
  <c r="R8582" i="1"/>
  <c r="X8582" i="1" s="1"/>
  <c r="U8581" i="1"/>
  <c r="R8581" i="1"/>
  <c r="X8581" i="1" s="1"/>
  <c r="U8580" i="1"/>
  <c r="R8580" i="1"/>
  <c r="U8579" i="1"/>
  <c r="R8579" i="1"/>
  <c r="U8578" i="1"/>
  <c r="R8578" i="1"/>
  <c r="X8578" i="1" s="1"/>
  <c r="U8577" i="1"/>
  <c r="R8577" i="1"/>
  <c r="U8576" i="1"/>
  <c r="R8576" i="1"/>
  <c r="U8575" i="1"/>
  <c r="R8575" i="1"/>
  <c r="X8575" i="1" s="1"/>
  <c r="U8574" i="1"/>
  <c r="R8574" i="1"/>
  <c r="U8573" i="1"/>
  <c r="R8573" i="1"/>
  <c r="U8572" i="1"/>
  <c r="R8572" i="1"/>
  <c r="U8571" i="1"/>
  <c r="R8571" i="1"/>
  <c r="X8571" i="1" s="1"/>
  <c r="U8570" i="1"/>
  <c r="R8570" i="1"/>
  <c r="U8569" i="1"/>
  <c r="R8569" i="1"/>
  <c r="U8568" i="1"/>
  <c r="R8568" i="1"/>
  <c r="U8567" i="1"/>
  <c r="R8567" i="1"/>
  <c r="U8566" i="1"/>
  <c r="R8566" i="1"/>
  <c r="U8565" i="1"/>
  <c r="R8565" i="1"/>
  <c r="U8564" i="1"/>
  <c r="R8564" i="1"/>
  <c r="U8563" i="1"/>
  <c r="R8563" i="1"/>
  <c r="X8563" i="1" s="1"/>
  <c r="U8562" i="1"/>
  <c r="R8562" i="1"/>
  <c r="X8562" i="1" s="1"/>
  <c r="U8561" i="1"/>
  <c r="R8561" i="1"/>
  <c r="U8560" i="1"/>
  <c r="R8560" i="1"/>
  <c r="U8559" i="1"/>
  <c r="R8559" i="1"/>
  <c r="X8559" i="1" s="1"/>
  <c r="U8558" i="1"/>
  <c r="R8558" i="1"/>
  <c r="U8557" i="1"/>
  <c r="R8557" i="1"/>
  <c r="U8556" i="1"/>
  <c r="R8556" i="1"/>
  <c r="U8555" i="1"/>
  <c r="R8555" i="1"/>
  <c r="U8554" i="1"/>
  <c r="R8554" i="1"/>
  <c r="U8553" i="1"/>
  <c r="R8553" i="1"/>
  <c r="U8552" i="1"/>
  <c r="R8552" i="1"/>
  <c r="U8551" i="1"/>
  <c r="R8551" i="1"/>
  <c r="U8550" i="1"/>
  <c r="R8550" i="1"/>
  <c r="U8549" i="1"/>
  <c r="R8549" i="1"/>
  <c r="U8548" i="1"/>
  <c r="R8548" i="1"/>
  <c r="X8548" i="1" s="1"/>
  <c r="U8547" i="1"/>
  <c r="R8547" i="1"/>
  <c r="X8547" i="1" s="1"/>
  <c r="U8546" i="1"/>
  <c r="R8546" i="1"/>
  <c r="U8545" i="1"/>
  <c r="R8545" i="1"/>
  <c r="U8544" i="1"/>
  <c r="R8544" i="1"/>
  <c r="U8543" i="1"/>
  <c r="R8543" i="1"/>
  <c r="X8543" i="1" s="1"/>
  <c r="U8542" i="1"/>
  <c r="R8542" i="1"/>
  <c r="U8541" i="1"/>
  <c r="R8541" i="1"/>
  <c r="X8541" i="1" s="1"/>
  <c r="U8540" i="1"/>
  <c r="R8540" i="1"/>
  <c r="U8539" i="1"/>
  <c r="R8539" i="1"/>
  <c r="U8538" i="1"/>
  <c r="R8538" i="1"/>
  <c r="U8537" i="1"/>
  <c r="R8537" i="1"/>
  <c r="U8536" i="1"/>
  <c r="R8536" i="1"/>
  <c r="U8535" i="1"/>
  <c r="R8535" i="1"/>
  <c r="X8535" i="1" s="1"/>
  <c r="U8534" i="1"/>
  <c r="R8534" i="1"/>
  <c r="X8534" i="1" s="1"/>
  <c r="U8533" i="1"/>
  <c r="R8533" i="1"/>
  <c r="U8532" i="1"/>
  <c r="R8532" i="1"/>
  <c r="U8531" i="1"/>
  <c r="R8531" i="1"/>
  <c r="X8531" i="1" s="1"/>
  <c r="U8530" i="1"/>
  <c r="R8530" i="1"/>
  <c r="X8530" i="1" s="1"/>
  <c r="U8529" i="1"/>
  <c r="R8529" i="1"/>
  <c r="U8528" i="1"/>
  <c r="R8528" i="1"/>
  <c r="U8527" i="1"/>
  <c r="R8527" i="1"/>
  <c r="X8527" i="1" s="1"/>
  <c r="U8526" i="1"/>
  <c r="R8526" i="1"/>
  <c r="U8525" i="1"/>
  <c r="R8525" i="1"/>
  <c r="U8524" i="1"/>
  <c r="R8524" i="1"/>
  <c r="U8523" i="1"/>
  <c r="R8523" i="1"/>
  <c r="X8523" i="1" s="1"/>
  <c r="U8522" i="1"/>
  <c r="R8522" i="1"/>
  <c r="U8521" i="1"/>
  <c r="R8521" i="1"/>
  <c r="U8520" i="1"/>
  <c r="R8520" i="1"/>
  <c r="U8519" i="1"/>
  <c r="R8519" i="1"/>
  <c r="X8519" i="1" s="1"/>
  <c r="U8518" i="1"/>
  <c r="R8518" i="1"/>
  <c r="U8517" i="1"/>
  <c r="R8517" i="1"/>
  <c r="U8516" i="1"/>
  <c r="R8516" i="1"/>
  <c r="U8515" i="1"/>
  <c r="R8515" i="1"/>
  <c r="X8515" i="1" s="1"/>
  <c r="U8514" i="1"/>
  <c r="R8514" i="1"/>
  <c r="U8513" i="1"/>
  <c r="R8513" i="1"/>
  <c r="U8512" i="1"/>
  <c r="R8512" i="1"/>
  <c r="U8511" i="1"/>
  <c r="R8511" i="1"/>
  <c r="U8510" i="1"/>
  <c r="R8510" i="1"/>
  <c r="U8509" i="1"/>
  <c r="R8509" i="1"/>
  <c r="U8508" i="1"/>
  <c r="R8508" i="1"/>
  <c r="U8507" i="1"/>
  <c r="R8507" i="1"/>
  <c r="X8507" i="1" s="1"/>
  <c r="U8506" i="1"/>
  <c r="R8506" i="1"/>
  <c r="X8506" i="1" s="1"/>
  <c r="U8505" i="1"/>
  <c r="R8505" i="1"/>
  <c r="U8504" i="1"/>
  <c r="R8504" i="1"/>
  <c r="U8503" i="1"/>
  <c r="R8503" i="1"/>
  <c r="X8503" i="1" s="1"/>
  <c r="U8502" i="1"/>
  <c r="R8502" i="1"/>
  <c r="X8502" i="1" s="1"/>
  <c r="U8501" i="1"/>
  <c r="R8501" i="1"/>
  <c r="U8500" i="1"/>
  <c r="R8500" i="1"/>
  <c r="U8499" i="1"/>
  <c r="R8499" i="1"/>
  <c r="X8499" i="1" s="1"/>
  <c r="U8498" i="1"/>
  <c r="R8498" i="1"/>
  <c r="U8497" i="1"/>
  <c r="R8497" i="1"/>
  <c r="U8496" i="1"/>
  <c r="R8496" i="1"/>
  <c r="U8495" i="1"/>
  <c r="R8495" i="1"/>
  <c r="X8495" i="1" s="1"/>
  <c r="U8494" i="1"/>
  <c r="R8494" i="1"/>
  <c r="U8493" i="1"/>
  <c r="R8493" i="1"/>
  <c r="U8492" i="1"/>
  <c r="R8492" i="1"/>
  <c r="U8491" i="1"/>
  <c r="R8491" i="1"/>
  <c r="X8491" i="1" s="1"/>
  <c r="U8490" i="1"/>
  <c r="R8490" i="1"/>
  <c r="U8489" i="1"/>
  <c r="R8489" i="1"/>
  <c r="U8488" i="1"/>
  <c r="R8488" i="1"/>
  <c r="X8488" i="1" s="1"/>
  <c r="U8487" i="1"/>
  <c r="R8487" i="1"/>
  <c r="X8487" i="1" s="1"/>
  <c r="U8486" i="1"/>
  <c r="R8486" i="1"/>
  <c r="U8485" i="1"/>
  <c r="R8485" i="1"/>
  <c r="X8485" i="1" s="1"/>
  <c r="U8484" i="1"/>
  <c r="R8484" i="1"/>
  <c r="U8483" i="1"/>
  <c r="R8483" i="1"/>
  <c r="U8482" i="1"/>
  <c r="R8482" i="1"/>
  <c r="U8481" i="1"/>
  <c r="R8481" i="1"/>
  <c r="U8480" i="1"/>
  <c r="R8480" i="1"/>
  <c r="U8479" i="1"/>
  <c r="R8479" i="1"/>
  <c r="X8479" i="1" s="1"/>
  <c r="U8478" i="1"/>
  <c r="R8478" i="1"/>
  <c r="U8477" i="1"/>
  <c r="R8477" i="1"/>
  <c r="U8476" i="1"/>
  <c r="R8476" i="1"/>
  <c r="X8476" i="1" s="1"/>
  <c r="U8475" i="1"/>
  <c r="R8475" i="1"/>
  <c r="X8475" i="1" s="1"/>
  <c r="U8474" i="1"/>
  <c r="R8474" i="1"/>
  <c r="X8474" i="1" s="1"/>
  <c r="U8473" i="1"/>
  <c r="R8473" i="1"/>
  <c r="U8472" i="1"/>
  <c r="R8472" i="1"/>
  <c r="U8471" i="1"/>
  <c r="R8471" i="1"/>
  <c r="X8471" i="1" s="1"/>
  <c r="U8470" i="1"/>
  <c r="R8470" i="1"/>
  <c r="X8470" i="1" s="1"/>
  <c r="U8469" i="1"/>
  <c r="R8469" i="1"/>
  <c r="X8469" i="1" s="1"/>
  <c r="U8468" i="1"/>
  <c r="R8468" i="1"/>
  <c r="U8467" i="1"/>
  <c r="R8467" i="1"/>
  <c r="U8466" i="1"/>
  <c r="R8466" i="1"/>
  <c r="X8466" i="1" s="1"/>
  <c r="U8465" i="1"/>
  <c r="R8465" i="1"/>
  <c r="U8464" i="1"/>
  <c r="R8464" i="1"/>
  <c r="U8463" i="1"/>
  <c r="R8463" i="1"/>
  <c r="X8463" i="1" s="1"/>
  <c r="U8462" i="1"/>
  <c r="R8462" i="1"/>
  <c r="U8461" i="1"/>
  <c r="R8461" i="1"/>
  <c r="U8460" i="1"/>
  <c r="R8460" i="1"/>
  <c r="X8460" i="1" s="1"/>
  <c r="U8459" i="1"/>
  <c r="R8459" i="1"/>
  <c r="X8459" i="1" s="1"/>
  <c r="U8458" i="1"/>
  <c r="R8458" i="1"/>
  <c r="U8457" i="1"/>
  <c r="R8457" i="1"/>
  <c r="U8456" i="1"/>
  <c r="R8456" i="1"/>
  <c r="U8455" i="1"/>
  <c r="R8455" i="1"/>
  <c r="X8455" i="1" s="1"/>
  <c r="U8454" i="1"/>
  <c r="R8454" i="1"/>
  <c r="X8454" i="1" s="1"/>
  <c r="U8453" i="1"/>
  <c r="R8453" i="1"/>
  <c r="U8452" i="1"/>
  <c r="R8452" i="1"/>
  <c r="U8451" i="1"/>
  <c r="R8451" i="1"/>
  <c r="X8451" i="1" s="1"/>
  <c r="U8450" i="1"/>
  <c r="R8450" i="1"/>
  <c r="U8449" i="1"/>
  <c r="R8449" i="1"/>
  <c r="U8448" i="1"/>
  <c r="R8448" i="1"/>
  <c r="X8448" i="1" s="1"/>
  <c r="U8447" i="1"/>
  <c r="R8447" i="1"/>
  <c r="X8447" i="1" s="1"/>
  <c r="U8446" i="1"/>
  <c r="R8446" i="1"/>
  <c r="X8446" i="1" s="1"/>
  <c r="U8445" i="1"/>
  <c r="R8445" i="1"/>
  <c r="U8444" i="1"/>
  <c r="R8444" i="1"/>
  <c r="U8443" i="1"/>
  <c r="R8443" i="1"/>
  <c r="X8443" i="1" s="1"/>
  <c r="U8442" i="1"/>
  <c r="R8442" i="1"/>
  <c r="X8442" i="1" s="1"/>
  <c r="U8441" i="1"/>
  <c r="R8441" i="1"/>
  <c r="U8440" i="1"/>
  <c r="R8440" i="1"/>
  <c r="U8439" i="1"/>
  <c r="R8439" i="1"/>
  <c r="X8439" i="1" s="1"/>
  <c r="U8438" i="1"/>
  <c r="R8438" i="1"/>
  <c r="X8438" i="1" s="1"/>
  <c r="U8437" i="1"/>
  <c r="R8437" i="1"/>
  <c r="U8436" i="1"/>
  <c r="R8436" i="1"/>
  <c r="U8435" i="1"/>
  <c r="R8435" i="1"/>
  <c r="X8435" i="1" s="1"/>
  <c r="U8434" i="1"/>
  <c r="R8434" i="1"/>
  <c r="X8434" i="1" s="1"/>
  <c r="U8433" i="1"/>
  <c r="R8433" i="1"/>
  <c r="X8433" i="1" s="1"/>
  <c r="U8432" i="1"/>
  <c r="R8432" i="1"/>
  <c r="U8431" i="1"/>
  <c r="R8431" i="1"/>
  <c r="U8430" i="1"/>
  <c r="R8430" i="1"/>
  <c r="X8430" i="1" s="1"/>
  <c r="U8429" i="1"/>
  <c r="R8429" i="1"/>
  <c r="X8429" i="1" s="1"/>
  <c r="U8428" i="1"/>
  <c r="R8428" i="1"/>
  <c r="U8427" i="1"/>
  <c r="R8427" i="1"/>
  <c r="X8427" i="1" s="1"/>
  <c r="U8426" i="1"/>
  <c r="R8426" i="1"/>
  <c r="U8425" i="1"/>
  <c r="R8425" i="1"/>
  <c r="U8424" i="1"/>
  <c r="R8424" i="1"/>
  <c r="U8423" i="1"/>
  <c r="R8423" i="1"/>
  <c r="X8423" i="1" s="1"/>
  <c r="U8422" i="1"/>
  <c r="R8422" i="1"/>
  <c r="U8421" i="1"/>
  <c r="R8421" i="1"/>
  <c r="U8420" i="1"/>
  <c r="R8420" i="1"/>
  <c r="U8419" i="1"/>
  <c r="R8419" i="1"/>
  <c r="X8419" i="1" s="1"/>
  <c r="U8418" i="1"/>
  <c r="R8418" i="1"/>
  <c r="U8417" i="1"/>
  <c r="R8417" i="1"/>
  <c r="U8416" i="1"/>
  <c r="R8416" i="1"/>
  <c r="X8416" i="1" s="1"/>
  <c r="U8415" i="1"/>
  <c r="R8415" i="1"/>
  <c r="X8415" i="1" s="1"/>
  <c r="U8414" i="1"/>
  <c r="R8414" i="1"/>
  <c r="U8413" i="1"/>
  <c r="R8413" i="1"/>
  <c r="U8412" i="1"/>
  <c r="R8412" i="1"/>
  <c r="X8412" i="1" s="1"/>
  <c r="U8411" i="1"/>
  <c r="R8411" i="1"/>
  <c r="X8411" i="1" s="1"/>
  <c r="U8410" i="1"/>
  <c r="R8410" i="1"/>
  <c r="X8410" i="1" s="1"/>
  <c r="U8409" i="1"/>
  <c r="R8409" i="1"/>
  <c r="U8408" i="1"/>
  <c r="R8408" i="1"/>
  <c r="U8407" i="1"/>
  <c r="R8407" i="1"/>
  <c r="X8407" i="1" s="1"/>
  <c r="U8406" i="1"/>
  <c r="R8406" i="1"/>
  <c r="X8406" i="1" s="1"/>
  <c r="U8405" i="1"/>
  <c r="R8405" i="1"/>
  <c r="U8404" i="1"/>
  <c r="R8404" i="1"/>
  <c r="U8403" i="1"/>
  <c r="R8403" i="1"/>
  <c r="X8403" i="1" s="1"/>
  <c r="U8402" i="1"/>
  <c r="R8402" i="1"/>
  <c r="U8401" i="1"/>
  <c r="R8401" i="1"/>
  <c r="U8400" i="1"/>
  <c r="R8400" i="1"/>
  <c r="U8399" i="1"/>
  <c r="R8399" i="1"/>
  <c r="X8399" i="1" s="1"/>
  <c r="U8398" i="1"/>
  <c r="R8398" i="1"/>
  <c r="U8397" i="1"/>
  <c r="R8397" i="1"/>
  <c r="U8396" i="1"/>
  <c r="R8396" i="1"/>
  <c r="U8395" i="1"/>
  <c r="R8395" i="1"/>
  <c r="X8395" i="1" s="1"/>
  <c r="U8394" i="1"/>
  <c r="R8394" i="1"/>
  <c r="X8394" i="1" s="1"/>
  <c r="U8393" i="1"/>
  <c r="R8393" i="1"/>
  <c r="U8392" i="1"/>
  <c r="R8392" i="1"/>
  <c r="U8391" i="1"/>
  <c r="R8391" i="1"/>
  <c r="X8391" i="1" s="1"/>
  <c r="U8390" i="1"/>
  <c r="R8390" i="1"/>
  <c r="X8390" i="1" s="1"/>
  <c r="U8389" i="1"/>
  <c r="R8389" i="1"/>
  <c r="X8389" i="1" s="1"/>
  <c r="U8388" i="1"/>
  <c r="R8388" i="1"/>
  <c r="U8387" i="1"/>
  <c r="R8387" i="1"/>
  <c r="X8387" i="1" s="1"/>
  <c r="U8386" i="1"/>
  <c r="R8386" i="1"/>
  <c r="X8386" i="1" s="1"/>
  <c r="U8385" i="1"/>
  <c r="R8385" i="1"/>
  <c r="U8384" i="1"/>
  <c r="R8384" i="1"/>
  <c r="U8383" i="1"/>
  <c r="R8383" i="1"/>
  <c r="X8383" i="1" s="1"/>
  <c r="U8382" i="1"/>
  <c r="R8382" i="1"/>
  <c r="X8382" i="1" s="1"/>
  <c r="U8381" i="1"/>
  <c r="R8381" i="1"/>
  <c r="U8380" i="1"/>
  <c r="R8380" i="1"/>
  <c r="U8379" i="1"/>
  <c r="R8379" i="1"/>
  <c r="X8379" i="1" s="1"/>
  <c r="U8378" i="1"/>
  <c r="R8378" i="1"/>
  <c r="X8378" i="1" s="1"/>
  <c r="U8377" i="1"/>
  <c r="R8377" i="1"/>
  <c r="U8376" i="1"/>
  <c r="R8376" i="1"/>
  <c r="U8375" i="1"/>
  <c r="R8375" i="1"/>
  <c r="X8375" i="1" s="1"/>
  <c r="U8374" i="1"/>
  <c r="R8374" i="1"/>
  <c r="U8373" i="1"/>
  <c r="R8373" i="1"/>
  <c r="U8372" i="1"/>
  <c r="R8372" i="1"/>
  <c r="X8372" i="1" s="1"/>
  <c r="U8371" i="1"/>
  <c r="R8371" i="1"/>
  <c r="X8371" i="1" s="1"/>
  <c r="U8370" i="1"/>
  <c r="R8370" i="1"/>
  <c r="X8370" i="1" s="1"/>
  <c r="U8369" i="1"/>
  <c r="R8369" i="1"/>
  <c r="U8368" i="1"/>
  <c r="R8368" i="1"/>
  <c r="U8367" i="1"/>
  <c r="R8367" i="1"/>
  <c r="X8367" i="1" s="1"/>
  <c r="U8366" i="1"/>
  <c r="R8366" i="1"/>
  <c r="U8365" i="1"/>
  <c r="R8365" i="1"/>
  <c r="U8364" i="1"/>
  <c r="R8364" i="1"/>
  <c r="U8363" i="1"/>
  <c r="R8363" i="1"/>
  <c r="X8363" i="1" s="1"/>
  <c r="U8362" i="1"/>
  <c r="R8362" i="1"/>
  <c r="U8361" i="1"/>
  <c r="R8361" i="1"/>
  <c r="U8360" i="1"/>
  <c r="R8360" i="1"/>
  <c r="X8360" i="1" s="1"/>
  <c r="U8359" i="1"/>
  <c r="R8359" i="1"/>
  <c r="X8359" i="1" s="1"/>
  <c r="U8358" i="1"/>
  <c r="R8358" i="1"/>
  <c r="X8358" i="1" s="1"/>
  <c r="U8357" i="1"/>
  <c r="R8357" i="1"/>
  <c r="X8357" i="1" s="1"/>
  <c r="U8356" i="1"/>
  <c r="R8356" i="1"/>
  <c r="U8355" i="1"/>
  <c r="R8355" i="1"/>
  <c r="U8354" i="1"/>
  <c r="R8354" i="1"/>
  <c r="X8354" i="1" s="1"/>
  <c r="U8353" i="1"/>
  <c r="R8353" i="1"/>
  <c r="U8352" i="1"/>
  <c r="R8352" i="1"/>
  <c r="U8351" i="1"/>
  <c r="R8351" i="1"/>
  <c r="X8351" i="1" s="1"/>
  <c r="U8350" i="1"/>
  <c r="R8350" i="1"/>
  <c r="X8350" i="1" s="1"/>
  <c r="U8349" i="1"/>
  <c r="R8349" i="1"/>
  <c r="U8348" i="1"/>
  <c r="R8348" i="1"/>
  <c r="U8347" i="1"/>
  <c r="R8347" i="1"/>
  <c r="U8346" i="1"/>
  <c r="R8346" i="1"/>
  <c r="X8346" i="1" s="1"/>
  <c r="U8345" i="1"/>
  <c r="R8345" i="1"/>
  <c r="U8344" i="1"/>
  <c r="R8344" i="1"/>
  <c r="U8343" i="1"/>
  <c r="R8343" i="1"/>
  <c r="X8343" i="1" s="1"/>
  <c r="U8342" i="1"/>
  <c r="R8342" i="1"/>
  <c r="U8341" i="1"/>
  <c r="R8341" i="1"/>
  <c r="U8340" i="1"/>
  <c r="R8340" i="1"/>
  <c r="X8340" i="1" s="1"/>
  <c r="U8339" i="1"/>
  <c r="R8339" i="1"/>
  <c r="X8339" i="1" s="1"/>
  <c r="U8338" i="1"/>
  <c r="R8338" i="1"/>
  <c r="X8338" i="1" s="1"/>
  <c r="U8337" i="1"/>
  <c r="R8337" i="1"/>
  <c r="X8337" i="1" s="1"/>
  <c r="U8336" i="1"/>
  <c r="R8336" i="1"/>
  <c r="U8335" i="1"/>
  <c r="R8335" i="1"/>
  <c r="U8334" i="1"/>
  <c r="R8334" i="1"/>
  <c r="X8334" i="1" s="1"/>
  <c r="U8333" i="1"/>
  <c r="R8333" i="1"/>
  <c r="X8333" i="1" s="1"/>
  <c r="U8332" i="1"/>
  <c r="R8332" i="1"/>
  <c r="U8331" i="1"/>
  <c r="R8331" i="1"/>
  <c r="U8330" i="1"/>
  <c r="R8330" i="1"/>
  <c r="X8330" i="1" s="1"/>
  <c r="U8329" i="1"/>
  <c r="R8329" i="1"/>
  <c r="U8328" i="1"/>
  <c r="R8328" i="1"/>
  <c r="U8327" i="1"/>
  <c r="R8327" i="1"/>
  <c r="X8327" i="1" s="1"/>
  <c r="U8326" i="1"/>
  <c r="R8326" i="1"/>
  <c r="U8325" i="1"/>
  <c r="R8325" i="1"/>
  <c r="X8325" i="1" s="1"/>
  <c r="U8324" i="1"/>
  <c r="R8324" i="1"/>
  <c r="U8323" i="1"/>
  <c r="R8323" i="1"/>
  <c r="U8322" i="1"/>
  <c r="R8322" i="1"/>
  <c r="X8322" i="1" s="1"/>
  <c r="U8321" i="1"/>
  <c r="R8321" i="1"/>
  <c r="X8321" i="1" s="1"/>
  <c r="U8320" i="1"/>
  <c r="R8320" i="1"/>
  <c r="U8319" i="1"/>
  <c r="R8319" i="1"/>
  <c r="U8318" i="1"/>
  <c r="R8318" i="1"/>
  <c r="X8318" i="1" s="1"/>
  <c r="U8317" i="1"/>
  <c r="R8317" i="1"/>
  <c r="U8316" i="1"/>
  <c r="R8316" i="1"/>
  <c r="U8315" i="1"/>
  <c r="R8315" i="1"/>
  <c r="X8315" i="1" s="1"/>
  <c r="U8314" i="1"/>
  <c r="R8314" i="1"/>
  <c r="U8313" i="1"/>
  <c r="R8313" i="1"/>
  <c r="U8312" i="1"/>
  <c r="R8312" i="1"/>
  <c r="U8311" i="1"/>
  <c r="R8311" i="1"/>
  <c r="X8311" i="1" s="1"/>
  <c r="U8310" i="1"/>
  <c r="R8310" i="1"/>
  <c r="U8309" i="1"/>
  <c r="R8309" i="1"/>
  <c r="X8309" i="1" s="1"/>
  <c r="U8308" i="1"/>
  <c r="R8308" i="1"/>
  <c r="U8307" i="1"/>
  <c r="R8307" i="1"/>
  <c r="U8306" i="1"/>
  <c r="R8306" i="1"/>
  <c r="X8306" i="1" s="1"/>
  <c r="U8305" i="1"/>
  <c r="R8305" i="1"/>
  <c r="U8304" i="1"/>
  <c r="R8304" i="1"/>
  <c r="U8303" i="1"/>
  <c r="R8303" i="1"/>
  <c r="X8303" i="1" s="1"/>
  <c r="U8302" i="1"/>
  <c r="R8302" i="1"/>
  <c r="X8302" i="1" s="1"/>
  <c r="U8301" i="1"/>
  <c r="R8301" i="1"/>
  <c r="U8300" i="1"/>
  <c r="R8300" i="1"/>
  <c r="U8299" i="1"/>
  <c r="R8299" i="1"/>
  <c r="X8299" i="1" s="1"/>
  <c r="U8298" i="1"/>
  <c r="R8298" i="1"/>
  <c r="U8297" i="1"/>
  <c r="R8297" i="1"/>
  <c r="U8296" i="1"/>
  <c r="R8296" i="1"/>
  <c r="U8295" i="1"/>
  <c r="R8295" i="1"/>
  <c r="X8295" i="1" s="1"/>
  <c r="U8294" i="1"/>
  <c r="R8294" i="1"/>
  <c r="X8294" i="1" s="1"/>
  <c r="U8293" i="1"/>
  <c r="R8293" i="1"/>
  <c r="U8292" i="1"/>
  <c r="R8292" i="1"/>
  <c r="U8291" i="1"/>
  <c r="R8291" i="1"/>
  <c r="X8291" i="1" s="1"/>
  <c r="U8290" i="1"/>
  <c r="R8290" i="1"/>
  <c r="X8290" i="1" s="1"/>
  <c r="U8289" i="1"/>
  <c r="R8289" i="1"/>
  <c r="U8288" i="1"/>
  <c r="R8288" i="1"/>
  <c r="U8287" i="1"/>
  <c r="R8287" i="1"/>
  <c r="X8287" i="1" s="1"/>
  <c r="U8286" i="1"/>
  <c r="R8286" i="1"/>
  <c r="U8285" i="1"/>
  <c r="R8285" i="1"/>
  <c r="U8284" i="1"/>
  <c r="R8284" i="1"/>
  <c r="U8283" i="1"/>
  <c r="R8283" i="1"/>
  <c r="X8283" i="1" s="1"/>
  <c r="U8282" i="1"/>
  <c r="R8282" i="1"/>
  <c r="U8281" i="1"/>
  <c r="R8281" i="1"/>
  <c r="U8280" i="1"/>
  <c r="R8280" i="1"/>
  <c r="U8279" i="1"/>
  <c r="R8279" i="1"/>
  <c r="X8279" i="1" s="1"/>
  <c r="U8278" i="1"/>
  <c r="R8278" i="1"/>
  <c r="U8277" i="1"/>
  <c r="R8277" i="1"/>
  <c r="X8277" i="1" s="1"/>
  <c r="U8276" i="1"/>
  <c r="R8276" i="1"/>
  <c r="U8275" i="1"/>
  <c r="R8275" i="1"/>
  <c r="X8275" i="1" s="1"/>
  <c r="U8274" i="1"/>
  <c r="R8274" i="1"/>
  <c r="X8274" i="1" s="1"/>
  <c r="U8273" i="1"/>
  <c r="R8273" i="1"/>
  <c r="U8272" i="1"/>
  <c r="R8272" i="1"/>
  <c r="U8271" i="1"/>
  <c r="R8271" i="1"/>
  <c r="U8270" i="1"/>
  <c r="R8270" i="1"/>
  <c r="X8270" i="1" s="1"/>
  <c r="U8269" i="1"/>
  <c r="R8269" i="1"/>
  <c r="U8268" i="1"/>
  <c r="R8268" i="1"/>
  <c r="U8267" i="1"/>
  <c r="R8267" i="1"/>
  <c r="X8267" i="1" s="1"/>
  <c r="U8266" i="1"/>
  <c r="R8266" i="1"/>
  <c r="X8266" i="1" s="1"/>
  <c r="U8265" i="1"/>
  <c r="R8265" i="1"/>
  <c r="U8264" i="1"/>
  <c r="R8264" i="1"/>
  <c r="U8263" i="1"/>
  <c r="R8263" i="1"/>
  <c r="X8263" i="1" s="1"/>
  <c r="U8262" i="1"/>
  <c r="R8262" i="1"/>
  <c r="X8262" i="1" s="1"/>
  <c r="U8261" i="1"/>
  <c r="R8261" i="1"/>
  <c r="U8260" i="1"/>
  <c r="R8260" i="1"/>
  <c r="U8259" i="1"/>
  <c r="R8259" i="1"/>
  <c r="X8259" i="1" s="1"/>
  <c r="U8258" i="1"/>
  <c r="R8258" i="1"/>
  <c r="X8258" i="1" s="1"/>
  <c r="U8257" i="1"/>
  <c r="R8257" i="1"/>
  <c r="U8256" i="1"/>
  <c r="R8256" i="1"/>
  <c r="U8255" i="1"/>
  <c r="R8255" i="1"/>
  <c r="X8255" i="1" s="1"/>
  <c r="U8254" i="1"/>
  <c r="R8254" i="1"/>
  <c r="U8253" i="1"/>
  <c r="R8253" i="1"/>
  <c r="U8252" i="1"/>
  <c r="R8252" i="1"/>
  <c r="U8251" i="1"/>
  <c r="R8251" i="1"/>
  <c r="X8251" i="1" s="1"/>
  <c r="U8250" i="1"/>
  <c r="R8250" i="1"/>
  <c r="U8249" i="1"/>
  <c r="R8249" i="1"/>
  <c r="U8248" i="1"/>
  <c r="R8248" i="1"/>
  <c r="X8248" i="1" s="1"/>
  <c r="U8247" i="1"/>
  <c r="R8247" i="1"/>
  <c r="X8247" i="1" s="1"/>
  <c r="U8246" i="1"/>
  <c r="R8246" i="1"/>
  <c r="X8246" i="1" s="1"/>
  <c r="U8245" i="1"/>
  <c r="R8245" i="1"/>
  <c r="X8245" i="1" s="1"/>
  <c r="U8244" i="1"/>
  <c r="R8244" i="1"/>
  <c r="U8243" i="1"/>
  <c r="R8243" i="1"/>
  <c r="X8243" i="1" s="1"/>
  <c r="U8242" i="1"/>
  <c r="R8242" i="1"/>
  <c r="X8242" i="1" s="1"/>
  <c r="U8241" i="1"/>
  <c r="R8241" i="1"/>
  <c r="U8240" i="1"/>
  <c r="R8240" i="1"/>
  <c r="U8239" i="1"/>
  <c r="R8239" i="1"/>
  <c r="X8239" i="1" s="1"/>
  <c r="U8238" i="1"/>
  <c r="R8238" i="1"/>
  <c r="X8238" i="1" s="1"/>
  <c r="U8237" i="1"/>
  <c r="R8237" i="1"/>
  <c r="U8236" i="1"/>
  <c r="R8236" i="1"/>
  <c r="U8235" i="1"/>
  <c r="R8235" i="1"/>
  <c r="X8235" i="1" s="1"/>
  <c r="U8234" i="1"/>
  <c r="R8234" i="1"/>
  <c r="X8234" i="1" s="1"/>
  <c r="U8233" i="1"/>
  <c r="R8233" i="1"/>
  <c r="U8232" i="1"/>
  <c r="R8232" i="1"/>
  <c r="U8231" i="1"/>
  <c r="R8231" i="1"/>
  <c r="X8231" i="1" s="1"/>
  <c r="U8230" i="1"/>
  <c r="R8230" i="1"/>
  <c r="X8230" i="1" s="1"/>
  <c r="U8229" i="1"/>
  <c r="R8229" i="1"/>
  <c r="U8228" i="1"/>
  <c r="R8228" i="1"/>
  <c r="U8227" i="1"/>
  <c r="R8227" i="1"/>
  <c r="U8226" i="1"/>
  <c r="R8226" i="1"/>
  <c r="X8226" i="1" s="1"/>
  <c r="U8225" i="1"/>
  <c r="R8225" i="1"/>
  <c r="U8224" i="1"/>
  <c r="R8224" i="1"/>
  <c r="U8223" i="1"/>
  <c r="R8223" i="1"/>
  <c r="X8223" i="1" s="1"/>
  <c r="U8222" i="1"/>
  <c r="R8222" i="1"/>
  <c r="U8221" i="1"/>
  <c r="R8221" i="1"/>
  <c r="U8220" i="1"/>
  <c r="R8220" i="1"/>
  <c r="U8219" i="1"/>
  <c r="R8219" i="1"/>
  <c r="X8219" i="1" s="1"/>
  <c r="U8218" i="1"/>
  <c r="R8218" i="1"/>
  <c r="U8217" i="1"/>
  <c r="R8217" i="1"/>
  <c r="U8216" i="1"/>
  <c r="R8216" i="1"/>
  <c r="X8216" i="1" s="1"/>
  <c r="U8215" i="1"/>
  <c r="R8215" i="1"/>
  <c r="X8215" i="1" s="1"/>
  <c r="U8214" i="1"/>
  <c r="R8214" i="1"/>
  <c r="X8214" i="1" s="1"/>
  <c r="U8213" i="1"/>
  <c r="R8213" i="1"/>
  <c r="X8213" i="1" s="1"/>
  <c r="U8212" i="1"/>
  <c r="R8212" i="1"/>
  <c r="U8211" i="1"/>
  <c r="R8211" i="1"/>
  <c r="U8210" i="1"/>
  <c r="R8210" i="1"/>
  <c r="X8210" i="1" s="1"/>
  <c r="U8209" i="1"/>
  <c r="R8209" i="1"/>
  <c r="U8208" i="1"/>
  <c r="R8208" i="1"/>
  <c r="X8208" i="1" s="1"/>
  <c r="U8207" i="1"/>
  <c r="R8207" i="1"/>
  <c r="X8207" i="1" s="1"/>
  <c r="U8206" i="1"/>
  <c r="R8206" i="1"/>
  <c r="U8205" i="1"/>
  <c r="R8205" i="1"/>
  <c r="U8204" i="1"/>
  <c r="R8204" i="1"/>
  <c r="X8204" i="1" s="1"/>
  <c r="U8203" i="1"/>
  <c r="R8203" i="1"/>
  <c r="X8203" i="1" s="1"/>
  <c r="U8202" i="1"/>
  <c r="R8202" i="1"/>
  <c r="X8202" i="1" s="1"/>
  <c r="U8201" i="1"/>
  <c r="R8201" i="1"/>
  <c r="X8201" i="1" s="1"/>
  <c r="U8200" i="1"/>
  <c r="R8200" i="1"/>
  <c r="U8199" i="1"/>
  <c r="R8199" i="1"/>
  <c r="U8198" i="1"/>
  <c r="R8198" i="1"/>
  <c r="X8198" i="1" s="1"/>
  <c r="U8197" i="1"/>
  <c r="R8197" i="1"/>
  <c r="U8196" i="1"/>
  <c r="R8196" i="1"/>
  <c r="U8195" i="1"/>
  <c r="R8195" i="1"/>
  <c r="X8195" i="1" s="1"/>
  <c r="U8194" i="1"/>
  <c r="R8194" i="1"/>
  <c r="X8194" i="1" s="1"/>
  <c r="U8193" i="1"/>
  <c r="R8193" i="1"/>
  <c r="X8193" i="1" s="1"/>
  <c r="U8192" i="1"/>
  <c r="R8192" i="1"/>
  <c r="U8191" i="1"/>
  <c r="R8191" i="1"/>
  <c r="U8190" i="1"/>
  <c r="R8190" i="1"/>
  <c r="X8190" i="1" s="1"/>
  <c r="U8189" i="1"/>
  <c r="R8189" i="1"/>
  <c r="U8188" i="1"/>
  <c r="R8188" i="1"/>
  <c r="U8187" i="1"/>
  <c r="R8187" i="1"/>
  <c r="X8187" i="1" s="1"/>
  <c r="U8186" i="1"/>
  <c r="R8186" i="1"/>
  <c r="U8185" i="1"/>
  <c r="R8185" i="1"/>
  <c r="U8184" i="1"/>
  <c r="R8184" i="1"/>
  <c r="U8183" i="1"/>
  <c r="R8183" i="1"/>
  <c r="X8183" i="1" s="1"/>
  <c r="U8182" i="1"/>
  <c r="R8182" i="1"/>
  <c r="U8181" i="1"/>
  <c r="R8181" i="1"/>
  <c r="X8181" i="1" s="1"/>
  <c r="U8180" i="1"/>
  <c r="R8180" i="1"/>
  <c r="U8179" i="1"/>
  <c r="R8179" i="1"/>
  <c r="X8179" i="1" s="1"/>
  <c r="U8178" i="1"/>
  <c r="R8178" i="1"/>
  <c r="X8178" i="1" s="1"/>
  <c r="U8177" i="1"/>
  <c r="R8177" i="1"/>
  <c r="U8176" i="1"/>
  <c r="R8176" i="1"/>
  <c r="U8175" i="1"/>
  <c r="R8175" i="1"/>
  <c r="U8174" i="1"/>
  <c r="R8174" i="1"/>
  <c r="X8174" i="1" s="1"/>
  <c r="U8173" i="1"/>
  <c r="R8173" i="1"/>
  <c r="U8172" i="1"/>
  <c r="R8172" i="1"/>
  <c r="U8171" i="1"/>
  <c r="R8171" i="1"/>
  <c r="X8171" i="1" s="1"/>
  <c r="U8170" i="1"/>
  <c r="R8170" i="1"/>
  <c r="X8170" i="1" s="1"/>
  <c r="U8169" i="1"/>
  <c r="R8169" i="1"/>
  <c r="U8168" i="1"/>
  <c r="R8168" i="1"/>
  <c r="U8167" i="1"/>
  <c r="R8167" i="1"/>
  <c r="X8167" i="1" s="1"/>
  <c r="U8166" i="1"/>
  <c r="R8166" i="1"/>
  <c r="X8166" i="1" s="1"/>
  <c r="U8165" i="1"/>
  <c r="R8165" i="1"/>
  <c r="U8164" i="1"/>
  <c r="R8164" i="1"/>
  <c r="U8163" i="1"/>
  <c r="R8163" i="1"/>
  <c r="X8163" i="1" s="1"/>
  <c r="U8162" i="1"/>
  <c r="R8162" i="1"/>
  <c r="X8162" i="1" s="1"/>
  <c r="U8161" i="1"/>
  <c r="R8161" i="1"/>
  <c r="U8160" i="1"/>
  <c r="R8160" i="1"/>
  <c r="U8159" i="1"/>
  <c r="R8159" i="1"/>
  <c r="X8159" i="1" s="1"/>
  <c r="U8158" i="1"/>
  <c r="R8158" i="1"/>
  <c r="U8157" i="1"/>
  <c r="R8157" i="1"/>
  <c r="U8156" i="1"/>
  <c r="R8156" i="1"/>
  <c r="U8155" i="1"/>
  <c r="R8155" i="1"/>
  <c r="X8155" i="1" s="1"/>
  <c r="U8154" i="1"/>
  <c r="R8154" i="1"/>
  <c r="U8153" i="1"/>
  <c r="R8153" i="1"/>
  <c r="U8152" i="1"/>
  <c r="R8152" i="1"/>
  <c r="U8151" i="1"/>
  <c r="R8151" i="1"/>
  <c r="X8151" i="1" s="1"/>
  <c r="U8150" i="1"/>
  <c r="R8150" i="1"/>
  <c r="X8150" i="1" s="1"/>
  <c r="U8149" i="1"/>
  <c r="R8149" i="1"/>
  <c r="X8149" i="1" s="1"/>
  <c r="U8148" i="1"/>
  <c r="R8148" i="1"/>
  <c r="U8147" i="1"/>
  <c r="R8147" i="1"/>
  <c r="U8146" i="1"/>
  <c r="R8146" i="1"/>
  <c r="X8146" i="1" s="1"/>
  <c r="U8145" i="1"/>
  <c r="R8145" i="1"/>
  <c r="U8144" i="1"/>
  <c r="R8144" i="1"/>
  <c r="U8143" i="1"/>
  <c r="R8143" i="1"/>
  <c r="X8143" i="1" s="1"/>
  <c r="U8142" i="1"/>
  <c r="R8142" i="1"/>
  <c r="U8141" i="1"/>
  <c r="R8141" i="1"/>
  <c r="U8140" i="1"/>
  <c r="R8140" i="1"/>
  <c r="U8139" i="1"/>
  <c r="R8139" i="1"/>
  <c r="X8139" i="1" s="1"/>
  <c r="U8138" i="1"/>
  <c r="R8138" i="1"/>
  <c r="X8138" i="1" s="1"/>
  <c r="U8137" i="1"/>
  <c r="R8137" i="1"/>
  <c r="U8136" i="1"/>
  <c r="R8136" i="1"/>
  <c r="U8135" i="1"/>
  <c r="R8135" i="1"/>
  <c r="X8135" i="1" s="1"/>
  <c r="U8134" i="1"/>
  <c r="R8134" i="1"/>
  <c r="X8134" i="1" s="1"/>
  <c r="U8133" i="1"/>
  <c r="R8133" i="1"/>
  <c r="U8132" i="1"/>
  <c r="R8132" i="1"/>
  <c r="U8131" i="1"/>
  <c r="R8131" i="1"/>
  <c r="U8130" i="1"/>
  <c r="R8130" i="1"/>
  <c r="X8130" i="1" s="1"/>
  <c r="U8129" i="1"/>
  <c r="R8129" i="1"/>
  <c r="U8128" i="1"/>
  <c r="R8128" i="1"/>
  <c r="U8127" i="1"/>
  <c r="R8127" i="1"/>
  <c r="X8127" i="1" s="1"/>
  <c r="U8126" i="1"/>
  <c r="R8126" i="1"/>
  <c r="U8125" i="1"/>
  <c r="R8125" i="1"/>
  <c r="U8124" i="1"/>
  <c r="R8124" i="1"/>
  <c r="U8123" i="1"/>
  <c r="R8123" i="1"/>
  <c r="X8123" i="1" s="1"/>
  <c r="U8122" i="1"/>
  <c r="R8122" i="1"/>
  <c r="U8121" i="1"/>
  <c r="R8121" i="1"/>
  <c r="U8120" i="1"/>
  <c r="R8120" i="1"/>
  <c r="X8120" i="1" s="1"/>
  <c r="U8119" i="1"/>
  <c r="R8119" i="1"/>
  <c r="X8119" i="1" s="1"/>
  <c r="U8118" i="1"/>
  <c r="R8118" i="1"/>
  <c r="X8118" i="1" s="1"/>
  <c r="U8117" i="1"/>
  <c r="R8117" i="1"/>
  <c r="X8117" i="1" s="1"/>
  <c r="U8116" i="1"/>
  <c r="R8116" i="1"/>
  <c r="U8115" i="1"/>
  <c r="R8115" i="1"/>
  <c r="U8114" i="1"/>
  <c r="R8114" i="1"/>
  <c r="X8114" i="1" s="1"/>
  <c r="U8113" i="1"/>
  <c r="R8113" i="1"/>
  <c r="U8112" i="1"/>
  <c r="R8112" i="1"/>
  <c r="X8112" i="1" s="1"/>
  <c r="U8111" i="1"/>
  <c r="R8111" i="1"/>
  <c r="X8111" i="1" s="1"/>
  <c r="U8110" i="1"/>
  <c r="R8110" i="1"/>
  <c r="U8109" i="1"/>
  <c r="R8109" i="1"/>
  <c r="U8108" i="1"/>
  <c r="R8108" i="1"/>
  <c r="U8107" i="1"/>
  <c r="R8107" i="1"/>
  <c r="X8107" i="1" s="1"/>
  <c r="U8106" i="1"/>
  <c r="R8106" i="1"/>
  <c r="U8105" i="1"/>
  <c r="R8105" i="1"/>
  <c r="X8105" i="1" s="1"/>
  <c r="U8104" i="1"/>
  <c r="R8104" i="1"/>
  <c r="U8103" i="1"/>
  <c r="R8103" i="1"/>
  <c r="X8103" i="1" s="1"/>
  <c r="U8102" i="1"/>
  <c r="R8102" i="1"/>
  <c r="U8101" i="1"/>
  <c r="R8101" i="1"/>
  <c r="U8100" i="1"/>
  <c r="R8100" i="1"/>
  <c r="U8099" i="1"/>
  <c r="R8099" i="1"/>
  <c r="U8098" i="1"/>
  <c r="R8098" i="1"/>
  <c r="X8098" i="1" s="1"/>
  <c r="U8097" i="1"/>
  <c r="R8097" i="1"/>
  <c r="U8096" i="1"/>
  <c r="R8096" i="1"/>
  <c r="U8095" i="1"/>
  <c r="R8095" i="1"/>
  <c r="X8095" i="1" s="1"/>
  <c r="U8094" i="1"/>
  <c r="R8094" i="1"/>
  <c r="X8094" i="1" s="1"/>
  <c r="U8093" i="1"/>
  <c r="R8093" i="1"/>
  <c r="U8092" i="1"/>
  <c r="R8092" i="1"/>
  <c r="U8091" i="1"/>
  <c r="R8091" i="1"/>
  <c r="X8091" i="1" s="1"/>
  <c r="U8090" i="1"/>
  <c r="R8090" i="1"/>
  <c r="U8089" i="1"/>
  <c r="R8089" i="1"/>
  <c r="U8088" i="1"/>
  <c r="R8088" i="1"/>
  <c r="U8087" i="1"/>
  <c r="R8087" i="1"/>
  <c r="U8086" i="1"/>
  <c r="R8086" i="1"/>
  <c r="X8086" i="1" s="1"/>
  <c r="U8085" i="1"/>
  <c r="R8085" i="1"/>
  <c r="U8084" i="1"/>
  <c r="R8084" i="1"/>
  <c r="U8083" i="1"/>
  <c r="R8083" i="1"/>
  <c r="U8082" i="1"/>
  <c r="R8082" i="1"/>
  <c r="X8082" i="1" s="1"/>
  <c r="U8081" i="1"/>
  <c r="R8081" i="1"/>
  <c r="X8081" i="1" s="1"/>
  <c r="U8080" i="1"/>
  <c r="R8080" i="1"/>
  <c r="U8079" i="1"/>
  <c r="R8079" i="1"/>
  <c r="U8078" i="1"/>
  <c r="R8078" i="1"/>
  <c r="X8078" i="1" s="1"/>
  <c r="U8077" i="1"/>
  <c r="R8077" i="1"/>
  <c r="U8076" i="1"/>
  <c r="R8076" i="1"/>
  <c r="U8075" i="1"/>
  <c r="R8075" i="1"/>
  <c r="X8075" i="1" s="1"/>
  <c r="U8074" i="1"/>
  <c r="R8074" i="1"/>
  <c r="X8074" i="1" s="1"/>
  <c r="U8073" i="1"/>
  <c r="R8073" i="1"/>
  <c r="U8072" i="1"/>
  <c r="R8072" i="1"/>
  <c r="U8071" i="1"/>
  <c r="R8071" i="1"/>
  <c r="U8070" i="1"/>
  <c r="R8070" i="1"/>
  <c r="X8070" i="1" s="1"/>
  <c r="U8069" i="1"/>
  <c r="R8069" i="1"/>
  <c r="U8068" i="1"/>
  <c r="R8068" i="1"/>
  <c r="U8067" i="1"/>
  <c r="R8067" i="1"/>
  <c r="U8066" i="1"/>
  <c r="R8066" i="1"/>
  <c r="U8065" i="1"/>
  <c r="R8065" i="1"/>
  <c r="U8064" i="1"/>
  <c r="R8064" i="1"/>
  <c r="X8064" i="1" s="1"/>
  <c r="U8063" i="1"/>
  <c r="R8063" i="1"/>
  <c r="U8062" i="1"/>
  <c r="R8062" i="1"/>
  <c r="U8061" i="1"/>
  <c r="R8061" i="1"/>
  <c r="U8060" i="1"/>
  <c r="R8060" i="1"/>
  <c r="U8059" i="1"/>
  <c r="R8059" i="1"/>
  <c r="X8059" i="1" s="1"/>
  <c r="U8058" i="1"/>
  <c r="R8058" i="1"/>
  <c r="X8058" i="1" s="1"/>
  <c r="U8057" i="1"/>
  <c r="R8057" i="1"/>
  <c r="X8057" i="1" s="1"/>
  <c r="U8056" i="1"/>
  <c r="R8056" i="1"/>
  <c r="X8056" i="1" s="1"/>
  <c r="U8055" i="1"/>
  <c r="R8055" i="1"/>
  <c r="U8054" i="1"/>
  <c r="R8054" i="1"/>
  <c r="U8053" i="1"/>
  <c r="R8053" i="1"/>
  <c r="X8053" i="1" s="1"/>
  <c r="U8052" i="1"/>
  <c r="R8052" i="1"/>
  <c r="U8051" i="1"/>
  <c r="R8051" i="1"/>
  <c r="U8050" i="1"/>
  <c r="R8050" i="1"/>
  <c r="X8050" i="1" s="1"/>
  <c r="U8049" i="1"/>
  <c r="R8049" i="1"/>
  <c r="U8048" i="1"/>
  <c r="R8048" i="1"/>
  <c r="U8047" i="1"/>
  <c r="R8047" i="1"/>
  <c r="U8046" i="1"/>
  <c r="R8046" i="1"/>
  <c r="X8046" i="1" s="1"/>
  <c r="U8045" i="1"/>
  <c r="R8045" i="1"/>
  <c r="U8044" i="1"/>
  <c r="R8044" i="1"/>
  <c r="U8043" i="1"/>
  <c r="R8043" i="1"/>
  <c r="U8042" i="1"/>
  <c r="R8042" i="1"/>
  <c r="X8042" i="1" s="1"/>
  <c r="U8041" i="1"/>
  <c r="R8041" i="1"/>
  <c r="U8040" i="1"/>
  <c r="R8040" i="1"/>
  <c r="X8040" i="1" s="1"/>
  <c r="U8039" i="1"/>
  <c r="R8039" i="1"/>
  <c r="U8038" i="1"/>
  <c r="R8038" i="1"/>
  <c r="U8037" i="1"/>
  <c r="R8037" i="1"/>
  <c r="U8036" i="1"/>
  <c r="R8036" i="1"/>
  <c r="U8035" i="1"/>
  <c r="R8035" i="1"/>
  <c r="X8035" i="1" s="1"/>
  <c r="U8034" i="1"/>
  <c r="R8034" i="1"/>
  <c r="X8034" i="1" s="1"/>
  <c r="U8033" i="1"/>
  <c r="R8033" i="1"/>
  <c r="U8032" i="1"/>
  <c r="R8032" i="1"/>
  <c r="U8031" i="1"/>
  <c r="R8031" i="1"/>
  <c r="X8031" i="1" s="1"/>
  <c r="U8030" i="1"/>
  <c r="R8030" i="1"/>
  <c r="X8030" i="1" s="1"/>
  <c r="U8029" i="1"/>
  <c r="R8029" i="1"/>
  <c r="U8028" i="1"/>
  <c r="R8028" i="1"/>
  <c r="U8027" i="1"/>
  <c r="R8027" i="1"/>
  <c r="U8026" i="1"/>
  <c r="R8026" i="1"/>
  <c r="U8025" i="1"/>
  <c r="R8025" i="1"/>
  <c r="X8025" i="1" s="1"/>
  <c r="U8024" i="1"/>
  <c r="R8024" i="1"/>
  <c r="U8023" i="1"/>
  <c r="R8023" i="1"/>
  <c r="U8022" i="1"/>
  <c r="R8022" i="1"/>
  <c r="U8021" i="1"/>
  <c r="R8021" i="1"/>
  <c r="U8020" i="1"/>
  <c r="R8020" i="1"/>
  <c r="U8019" i="1"/>
  <c r="R8019" i="1"/>
  <c r="X8019" i="1" s="1"/>
  <c r="U8018" i="1"/>
  <c r="R8018" i="1"/>
  <c r="X8018" i="1" s="1"/>
  <c r="U8017" i="1"/>
  <c r="R8017" i="1"/>
  <c r="U8016" i="1"/>
  <c r="R8016" i="1"/>
  <c r="X8016" i="1" s="1"/>
  <c r="U8015" i="1"/>
  <c r="R8015" i="1"/>
  <c r="U8014" i="1"/>
  <c r="R8014" i="1"/>
  <c r="U8013" i="1"/>
  <c r="R8013" i="1"/>
  <c r="X8013" i="1" s="1"/>
  <c r="U8012" i="1"/>
  <c r="R8012" i="1"/>
  <c r="U8011" i="1"/>
  <c r="R8011" i="1"/>
  <c r="U8010" i="1"/>
  <c r="R8010" i="1"/>
  <c r="X8010" i="1" s="1"/>
  <c r="U8009" i="1"/>
  <c r="R8009" i="1"/>
  <c r="X8009" i="1" s="1"/>
  <c r="U8008" i="1"/>
  <c r="R8008" i="1"/>
  <c r="U8007" i="1"/>
  <c r="R8007" i="1"/>
  <c r="U8006" i="1"/>
  <c r="R8006" i="1"/>
  <c r="X8006" i="1" s="1"/>
  <c r="U8005" i="1"/>
  <c r="R8005" i="1"/>
  <c r="U8004" i="1"/>
  <c r="R8004" i="1"/>
  <c r="U8003" i="1"/>
  <c r="R8003" i="1"/>
  <c r="U8002" i="1"/>
  <c r="R8002" i="1"/>
  <c r="U8001" i="1"/>
  <c r="R8001" i="1"/>
  <c r="U8000" i="1"/>
  <c r="R8000" i="1"/>
  <c r="U7999" i="1"/>
  <c r="R7999" i="1"/>
  <c r="U7998" i="1"/>
  <c r="R7998" i="1"/>
  <c r="X7998" i="1" s="1"/>
  <c r="U7997" i="1"/>
  <c r="R7997" i="1"/>
  <c r="U7996" i="1"/>
  <c r="R7996" i="1"/>
  <c r="U7995" i="1"/>
  <c r="R7995" i="1"/>
  <c r="X7995" i="1" s="1"/>
  <c r="U7994" i="1"/>
  <c r="R7994" i="1"/>
  <c r="X7994" i="1" s="1"/>
  <c r="U7993" i="1"/>
  <c r="R7993" i="1"/>
  <c r="X7993" i="1" s="1"/>
  <c r="U7992" i="1"/>
  <c r="R7992" i="1"/>
  <c r="X7992" i="1" s="1"/>
  <c r="U7991" i="1"/>
  <c r="R7991" i="1"/>
  <c r="U7990" i="1"/>
  <c r="R7990" i="1"/>
  <c r="U7989" i="1"/>
  <c r="R7989" i="1"/>
  <c r="X7989" i="1" s="1"/>
  <c r="U7988" i="1"/>
  <c r="R7988" i="1"/>
  <c r="U7987" i="1"/>
  <c r="R7987" i="1"/>
  <c r="U7986" i="1"/>
  <c r="R7986" i="1"/>
  <c r="U7985" i="1"/>
  <c r="R7985" i="1"/>
  <c r="U7984" i="1"/>
  <c r="R7984" i="1"/>
  <c r="U7983" i="1"/>
  <c r="R7983" i="1"/>
  <c r="U7982" i="1"/>
  <c r="R7982" i="1"/>
  <c r="X7982" i="1" s="1"/>
  <c r="U7981" i="1"/>
  <c r="R7981" i="1"/>
  <c r="U7980" i="1"/>
  <c r="R7980" i="1"/>
  <c r="U7979" i="1"/>
  <c r="R7979" i="1"/>
  <c r="U7978" i="1"/>
  <c r="R7978" i="1"/>
  <c r="X7978" i="1" s="1"/>
  <c r="U7977" i="1"/>
  <c r="R7977" i="1"/>
  <c r="U7976" i="1"/>
  <c r="R7976" i="1"/>
  <c r="U7975" i="1"/>
  <c r="R7975" i="1"/>
  <c r="U7974" i="1"/>
  <c r="R7974" i="1"/>
  <c r="X7974" i="1" s="1"/>
  <c r="U7973" i="1"/>
  <c r="R7973" i="1"/>
  <c r="U7972" i="1"/>
  <c r="R7972" i="1"/>
  <c r="U7971" i="1"/>
  <c r="R7971" i="1"/>
  <c r="X7971" i="1" s="1"/>
  <c r="U7970" i="1"/>
  <c r="R7970" i="1"/>
  <c r="X7970" i="1" s="1"/>
  <c r="U7969" i="1"/>
  <c r="R7969" i="1"/>
  <c r="X7969" i="1" s="1"/>
  <c r="U7968" i="1"/>
  <c r="R7968" i="1"/>
  <c r="U7967" i="1"/>
  <c r="R7967" i="1"/>
  <c r="U7966" i="1"/>
  <c r="R7966" i="1"/>
  <c r="U7965" i="1"/>
  <c r="R7965" i="1"/>
  <c r="X7965" i="1" s="1"/>
  <c r="U7964" i="1"/>
  <c r="R7964" i="1"/>
  <c r="X7964" i="1" s="1"/>
  <c r="U7963" i="1"/>
  <c r="R7963" i="1"/>
  <c r="U7962" i="1"/>
  <c r="R7962" i="1"/>
  <c r="X7962" i="1" s="1"/>
  <c r="U7961" i="1"/>
  <c r="R7961" i="1"/>
  <c r="X7961" i="1" s="1"/>
  <c r="U7960" i="1"/>
  <c r="R7960" i="1"/>
  <c r="X7960" i="1" s="1"/>
  <c r="U7959" i="1"/>
  <c r="R7959" i="1"/>
  <c r="U7958" i="1"/>
  <c r="R7958" i="1"/>
  <c r="X7958" i="1" s="1"/>
  <c r="U7957" i="1"/>
  <c r="R7957" i="1"/>
  <c r="U7956" i="1"/>
  <c r="R7956" i="1"/>
  <c r="U7955" i="1"/>
  <c r="R7955" i="1"/>
  <c r="X7955" i="1" s="1"/>
  <c r="U7954" i="1"/>
  <c r="R7954" i="1"/>
  <c r="X7954" i="1" s="1"/>
  <c r="U7953" i="1"/>
  <c r="R7953" i="1"/>
  <c r="U7952" i="1"/>
  <c r="R7952" i="1"/>
  <c r="U7951" i="1"/>
  <c r="R7951" i="1"/>
  <c r="U7950" i="1"/>
  <c r="R7950" i="1"/>
  <c r="U7949" i="1"/>
  <c r="R7949" i="1"/>
  <c r="U7948" i="1"/>
  <c r="R7948" i="1"/>
  <c r="X7948" i="1" s="1"/>
  <c r="U7947" i="1"/>
  <c r="R7947" i="1"/>
  <c r="U7946" i="1"/>
  <c r="R7946" i="1"/>
  <c r="X7946" i="1" s="1"/>
  <c r="U7945" i="1"/>
  <c r="R7945" i="1"/>
  <c r="X7945" i="1" s="1"/>
  <c r="U7944" i="1"/>
  <c r="R7944" i="1"/>
  <c r="U7943" i="1"/>
  <c r="R7943" i="1"/>
  <c r="U7942" i="1"/>
  <c r="R7942" i="1"/>
  <c r="U7941" i="1"/>
  <c r="R7941" i="1"/>
  <c r="U7940" i="1"/>
  <c r="R7940" i="1"/>
  <c r="U7939" i="1"/>
  <c r="R7939" i="1"/>
  <c r="U7938" i="1"/>
  <c r="R7938" i="1"/>
  <c r="X7938" i="1" s="1"/>
  <c r="U7937" i="1"/>
  <c r="R7937" i="1"/>
  <c r="U7936" i="1"/>
  <c r="R7936" i="1"/>
  <c r="U7935" i="1"/>
  <c r="R7935" i="1"/>
  <c r="U7934" i="1"/>
  <c r="R7934" i="1"/>
  <c r="U7933" i="1"/>
  <c r="R7933" i="1"/>
  <c r="U7932" i="1"/>
  <c r="R7932" i="1"/>
  <c r="X7932" i="1" s="1"/>
  <c r="U7931" i="1"/>
  <c r="R7931" i="1"/>
  <c r="U7930" i="1"/>
  <c r="R7930" i="1"/>
  <c r="U7929" i="1"/>
  <c r="R7929" i="1"/>
  <c r="U7928" i="1"/>
  <c r="R7928" i="1"/>
  <c r="X7928" i="1" s="1"/>
  <c r="U7927" i="1"/>
  <c r="R7927" i="1"/>
  <c r="U7926" i="1"/>
  <c r="R7926" i="1"/>
  <c r="X7926" i="1" s="1"/>
  <c r="U7925" i="1"/>
  <c r="R7925" i="1"/>
  <c r="X7925" i="1" s="1"/>
  <c r="U7924" i="1"/>
  <c r="R7924" i="1"/>
  <c r="X7924" i="1" s="1"/>
  <c r="U7923" i="1"/>
  <c r="R7923" i="1"/>
  <c r="U7922" i="1"/>
  <c r="R7922" i="1"/>
  <c r="U7921" i="1"/>
  <c r="R7921" i="1"/>
  <c r="X7921" i="1" s="1"/>
  <c r="U7920" i="1"/>
  <c r="R7920" i="1"/>
  <c r="U7919" i="1"/>
  <c r="R7919" i="1"/>
  <c r="U7918" i="1"/>
  <c r="R7918" i="1"/>
  <c r="U7917" i="1"/>
  <c r="R7917" i="1"/>
  <c r="X7917" i="1" s="1"/>
  <c r="U7916" i="1"/>
  <c r="R7916" i="1"/>
  <c r="X7916" i="1" s="1"/>
  <c r="U7915" i="1"/>
  <c r="R7915" i="1"/>
  <c r="U7914" i="1"/>
  <c r="R7914" i="1"/>
  <c r="U7913" i="1"/>
  <c r="R7913" i="1"/>
  <c r="X7913" i="1" s="1"/>
  <c r="U7912" i="1"/>
  <c r="R7912" i="1"/>
  <c r="U7911" i="1"/>
  <c r="R7911" i="1"/>
  <c r="U7910" i="1"/>
  <c r="R7910" i="1"/>
  <c r="X7910" i="1" s="1"/>
  <c r="U7909" i="1"/>
  <c r="R7909" i="1"/>
  <c r="X7909" i="1" s="1"/>
  <c r="U7908" i="1"/>
  <c r="R7908" i="1"/>
  <c r="U7907" i="1"/>
  <c r="R7907" i="1"/>
  <c r="X7907" i="1" s="1"/>
  <c r="U7906" i="1"/>
  <c r="R7906" i="1"/>
  <c r="X7906" i="1" s="1"/>
  <c r="U7905" i="1"/>
  <c r="R7905" i="1"/>
  <c r="X7905" i="1" s="1"/>
  <c r="U7904" i="1"/>
  <c r="R7904" i="1"/>
  <c r="U7903" i="1"/>
  <c r="R7903" i="1"/>
  <c r="U7902" i="1"/>
  <c r="R7902" i="1"/>
  <c r="U7901" i="1"/>
  <c r="R7901" i="1"/>
  <c r="X7901" i="1" s="1"/>
  <c r="U7900" i="1"/>
  <c r="R7900" i="1"/>
  <c r="X7900" i="1" s="1"/>
  <c r="U7899" i="1"/>
  <c r="R7899" i="1"/>
  <c r="U7898" i="1"/>
  <c r="R7898" i="1"/>
  <c r="X7898" i="1" s="1"/>
  <c r="U7897" i="1"/>
  <c r="R7897" i="1"/>
  <c r="X7897" i="1" s="1"/>
  <c r="U7896" i="1"/>
  <c r="R7896" i="1"/>
  <c r="X7896" i="1" s="1"/>
  <c r="U7895" i="1"/>
  <c r="R7895" i="1"/>
  <c r="U7894" i="1"/>
  <c r="R7894" i="1"/>
  <c r="X7894" i="1" s="1"/>
  <c r="U7893" i="1"/>
  <c r="R7893" i="1"/>
  <c r="U7892" i="1"/>
  <c r="R7892" i="1"/>
  <c r="U7891" i="1"/>
  <c r="R7891" i="1"/>
  <c r="X7891" i="1" s="1"/>
  <c r="U7890" i="1"/>
  <c r="R7890" i="1"/>
  <c r="X7890" i="1" s="1"/>
  <c r="U7889" i="1"/>
  <c r="R7889" i="1"/>
  <c r="X7889" i="1" s="1"/>
  <c r="U7888" i="1"/>
  <c r="R7888" i="1"/>
  <c r="U7887" i="1"/>
  <c r="R7887" i="1"/>
  <c r="U7886" i="1"/>
  <c r="R7886" i="1"/>
  <c r="U7885" i="1"/>
  <c r="R7885" i="1"/>
  <c r="X7885" i="1" s="1"/>
  <c r="U7884" i="1"/>
  <c r="R7884" i="1"/>
  <c r="U7883" i="1"/>
  <c r="R7883" i="1"/>
  <c r="U7882" i="1"/>
  <c r="R7882" i="1"/>
  <c r="U7881" i="1"/>
  <c r="R7881" i="1"/>
  <c r="X7881" i="1" s="1"/>
  <c r="U7880" i="1"/>
  <c r="R7880" i="1"/>
  <c r="X7880" i="1" s="1"/>
  <c r="U7879" i="1"/>
  <c r="R7879" i="1"/>
  <c r="U7878" i="1"/>
  <c r="R7878" i="1"/>
  <c r="X7878" i="1" s="1"/>
  <c r="U7877" i="1"/>
  <c r="R7877" i="1"/>
  <c r="X7877" i="1" s="1"/>
  <c r="U7876" i="1"/>
  <c r="R7876" i="1"/>
  <c r="U7875" i="1"/>
  <c r="R7875" i="1"/>
  <c r="U7874" i="1"/>
  <c r="R7874" i="1"/>
  <c r="X7874" i="1" s="1"/>
  <c r="U7873" i="1"/>
  <c r="R7873" i="1"/>
  <c r="X7873" i="1" s="1"/>
  <c r="U7872" i="1"/>
  <c r="R7872" i="1"/>
  <c r="U7871" i="1"/>
  <c r="R7871" i="1"/>
  <c r="U7870" i="1"/>
  <c r="R7870" i="1"/>
  <c r="U7869" i="1"/>
  <c r="R7869" i="1"/>
  <c r="X7869" i="1" s="1"/>
  <c r="U7868" i="1"/>
  <c r="R7868" i="1"/>
  <c r="X7868" i="1" s="1"/>
  <c r="U7867" i="1"/>
  <c r="R7867" i="1"/>
  <c r="U7866" i="1"/>
  <c r="R7866" i="1"/>
  <c r="U7865" i="1"/>
  <c r="R7865" i="1"/>
  <c r="U7864" i="1"/>
  <c r="R7864" i="1"/>
  <c r="U7863" i="1"/>
  <c r="R7863" i="1"/>
  <c r="U7862" i="1"/>
  <c r="R7862" i="1"/>
  <c r="U7861" i="1"/>
  <c r="R7861" i="1"/>
  <c r="U7860" i="1"/>
  <c r="R7860" i="1"/>
  <c r="X7860" i="1" s="1"/>
  <c r="U7859" i="1"/>
  <c r="R7859" i="1"/>
  <c r="U7858" i="1"/>
  <c r="R7858" i="1"/>
  <c r="U7857" i="1"/>
  <c r="R7857" i="1"/>
  <c r="X7857" i="1" s="1"/>
  <c r="U7856" i="1"/>
  <c r="R7856" i="1"/>
  <c r="U7855" i="1"/>
  <c r="R7855" i="1"/>
  <c r="U7854" i="1"/>
  <c r="R7854" i="1"/>
  <c r="U7853" i="1"/>
  <c r="R7853" i="1"/>
  <c r="X7853" i="1" s="1"/>
  <c r="U7852" i="1"/>
  <c r="R7852" i="1"/>
  <c r="U7851" i="1"/>
  <c r="R7851" i="1"/>
  <c r="U7850" i="1"/>
  <c r="R7850" i="1"/>
  <c r="U7849" i="1"/>
  <c r="R7849" i="1"/>
  <c r="X7849" i="1" s="1"/>
  <c r="U7848" i="1"/>
  <c r="R7848" i="1"/>
  <c r="X7848" i="1" s="1"/>
  <c r="U7847" i="1"/>
  <c r="R7847" i="1"/>
  <c r="U7846" i="1"/>
  <c r="R7846" i="1"/>
  <c r="U7845" i="1"/>
  <c r="R7845" i="1"/>
  <c r="X7845" i="1" s="1"/>
  <c r="U7844" i="1"/>
  <c r="R7844" i="1"/>
  <c r="X7844" i="1" s="1"/>
  <c r="U7843" i="1"/>
  <c r="R7843" i="1"/>
  <c r="U7842" i="1"/>
  <c r="R7842" i="1"/>
  <c r="U7841" i="1"/>
  <c r="R7841" i="1"/>
  <c r="X7841" i="1" s="1"/>
  <c r="U7840" i="1"/>
  <c r="R7840" i="1"/>
  <c r="U7839" i="1"/>
  <c r="R7839" i="1"/>
  <c r="U7838" i="1"/>
  <c r="R7838" i="1"/>
  <c r="X7838" i="1" s="1"/>
  <c r="U7837" i="1"/>
  <c r="R7837" i="1"/>
  <c r="X7837" i="1" s="1"/>
  <c r="U7836" i="1"/>
  <c r="R7836" i="1"/>
  <c r="X7836" i="1" s="1"/>
  <c r="U7835" i="1"/>
  <c r="R7835" i="1"/>
  <c r="U7834" i="1"/>
  <c r="R7834" i="1"/>
  <c r="U7833" i="1"/>
  <c r="R7833" i="1"/>
  <c r="U7832" i="1"/>
  <c r="R7832" i="1"/>
  <c r="X7832" i="1" s="1"/>
  <c r="U7831" i="1"/>
  <c r="R7831" i="1"/>
  <c r="U7830" i="1"/>
  <c r="R7830" i="1"/>
  <c r="U7829" i="1"/>
  <c r="R7829" i="1"/>
  <c r="X7829" i="1" s="1"/>
  <c r="U7828" i="1"/>
  <c r="R7828" i="1"/>
  <c r="U7827" i="1"/>
  <c r="R7827" i="1"/>
  <c r="U7826" i="1"/>
  <c r="R7826" i="1"/>
  <c r="U7825" i="1"/>
  <c r="R7825" i="1"/>
  <c r="X7825" i="1" s="1"/>
  <c r="U7824" i="1"/>
  <c r="R7824" i="1"/>
  <c r="U7823" i="1"/>
  <c r="R7823" i="1"/>
  <c r="U7822" i="1"/>
  <c r="R7822" i="1"/>
  <c r="U7821" i="1"/>
  <c r="R7821" i="1"/>
  <c r="X7821" i="1" s="1"/>
  <c r="U7820" i="1"/>
  <c r="R7820" i="1"/>
  <c r="X7820" i="1" s="1"/>
  <c r="U7819" i="1"/>
  <c r="R7819" i="1"/>
  <c r="U7818" i="1"/>
  <c r="R7818" i="1"/>
  <c r="U7817" i="1"/>
  <c r="R7817" i="1"/>
  <c r="U7816" i="1"/>
  <c r="R7816" i="1"/>
  <c r="X7816" i="1" s="1"/>
  <c r="U7815" i="1"/>
  <c r="R7815" i="1"/>
  <c r="U7814" i="1"/>
  <c r="R7814" i="1"/>
  <c r="U7813" i="1"/>
  <c r="R7813" i="1"/>
  <c r="X7813" i="1" s="1"/>
  <c r="U7812" i="1"/>
  <c r="R7812" i="1"/>
  <c r="U7811" i="1"/>
  <c r="R7811" i="1"/>
  <c r="U7810" i="1"/>
  <c r="R7810" i="1"/>
  <c r="U7809" i="1"/>
  <c r="R7809" i="1"/>
  <c r="X7809" i="1" s="1"/>
  <c r="U7808" i="1"/>
  <c r="R7808" i="1"/>
  <c r="X7808" i="1" s="1"/>
  <c r="U7807" i="1"/>
  <c r="R7807" i="1"/>
  <c r="U7806" i="1"/>
  <c r="R7806" i="1"/>
  <c r="U7805" i="1"/>
  <c r="R7805" i="1"/>
  <c r="X7805" i="1" s="1"/>
  <c r="U7804" i="1"/>
  <c r="R7804" i="1"/>
  <c r="X7804" i="1" s="1"/>
  <c r="U7803" i="1"/>
  <c r="R7803" i="1"/>
  <c r="U7802" i="1"/>
  <c r="R7802" i="1"/>
  <c r="U7801" i="1"/>
  <c r="R7801" i="1"/>
  <c r="U7800" i="1"/>
  <c r="R7800" i="1"/>
  <c r="X7800" i="1" s="1"/>
  <c r="U7799" i="1"/>
  <c r="R7799" i="1"/>
  <c r="U7798" i="1"/>
  <c r="R7798" i="1"/>
  <c r="U7797" i="1"/>
  <c r="R7797" i="1"/>
  <c r="U7796" i="1"/>
  <c r="R7796" i="1"/>
  <c r="X7796" i="1" s="1"/>
  <c r="U7795" i="1"/>
  <c r="R7795" i="1"/>
  <c r="U7794" i="1"/>
  <c r="R7794" i="1"/>
  <c r="U7793" i="1"/>
  <c r="R7793" i="1"/>
  <c r="X7793" i="1" s="1"/>
  <c r="U7792" i="1"/>
  <c r="R7792" i="1"/>
  <c r="U7791" i="1"/>
  <c r="R7791" i="1"/>
  <c r="U7790" i="1"/>
  <c r="R7790" i="1"/>
  <c r="U7789" i="1"/>
  <c r="R7789" i="1"/>
  <c r="X7789" i="1" s="1"/>
  <c r="U7788" i="1"/>
  <c r="R7788" i="1"/>
  <c r="X7788" i="1" s="1"/>
  <c r="U7787" i="1"/>
  <c r="R7787" i="1"/>
  <c r="U7786" i="1"/>
  <c r="R7786" i="1"/>
  <c r="X7786" i="1" s="1"/>
  <c r="U7785" i="1"/>
  <c r="R7785" i="1"/>
  <c r="X7785" i="1" s="1"/>
  <c r="U7784" i="1"/>
  <c r="R7784" i="1"/>
  <c r="X7784" i="1" s="1"/>
  <c r="U7783" i="1"/>
  <c r="R7783" i="1"/>
  <c r="U7782" i="1"/>
  <c r="R7782" i="1"/>
  <c r="U7781" i="1"/>
  <c r="R7781" i="1"/>
  <c r="U7780" i="1"/>
  <c r="R7780" i="1"/>
  <c r="X7780" i="1" s="1"/>
  <c r="U7779" i="1"/>
  <c r="R7779" i="1"/>
  <c r="U7778" i="1"/>
  <c r="R7778" i="1"/>
  <c r="U7777" i="1"/>
  <c r="R7777" i="1"/>
  <c r="U7776" i="1"/>
  <c r="R7776" i="1"/>
  <c r="U7775" i="1"/>
  <c r="R7775" i="1"/>
  <c r="U7774" i="1"/>
  <c r="R7774" i="1"/>
  <c r="X7774" i="1" s="1"/>
  <c r="U7773" i="1"/>
  <c r="R7773" i="1"/>
  <c r="X7773" i="1" s="1"/>
  <c r="U7772" i="1"/>
  <c r="R7772" i="1"/>
  <c r="X7772" i="1" s="1"/>
  <c r="U7771" i="1"/>
  <c r="R7771" i="1"/>
  <c r="U7770" i="1"/>
  <c r="R7770" i="1"/>
  <c r="U7769" i="1"/>
  <c r="R7769" i="1"/>
  <c r="X7769" i="1" s="1"/>
  <c r="U7768" i="1"/>
  <c r="R7768" i="1"/>
  <c r="X7768" i="1" s="1"/>
  <c r="U7767" i="1"/>
  <c r="R7767" i="1"/>
  <c r="U7766" i="1"/>
  <c r="R7766" i="1"/>
  <c r="U7765" i="1"/>
  <c r="R7765" i="1"/>
  <c r="X7765" i="1" s="1"/>
  <c r="U7764" i="1"/>
  <c r="R7764" i="1"/>
  <c r="X7764" i="1" s="1"/>
  <c r="U7763" i="1"/>
  <c r="R7763" i="1"/>
  <c r="U7762" i="1"/>
  <c r="R7762" i="1"/>
  <c r="U7761" i="1"/>
  <c r="R7761" i="1"/>
  <c r="X7761" i="1" s="1"/>
  <c r="U7760" i="1"/>
  <c r="R7760" i="1"/>
  <c r="U7759" i="1"/>
  <c r="R7759" i="1"/>
  <c r="X7759" i="1" s="1"/>
  <c r="U7758" i="1"/>
  <c r="R7758" i="1"/>
  <c r="U7757" i="1"/>
  <c r="R7757" i="1"/>
  <c r="U7756" i="1"/>
  <c r="R7756" i="1"/>
  <c r="X7756" i="1" s="1"/>
  <c r="U7755" i="1"/>
  <c r="R7755" i="1"/>
  <c r="U7754" i="1"/>
  <c r="R7754" i="1"/>
  <c r="U7753" i="1"/>
  <c r="R7753" i="1"/>
  <c r="X7753" i="1" s="1"/>
  <c r="U7752" i="1"/>
  <c r="R7752" i="1"/>
  <c r="U7751" i="1"/>
  <c r="R7751" i="1"/>
  <c r="U7750" i="1"/>
  <c r="R7750" i="1"/>
  <c r="U7749" i="1"/>
  <c r="R7749" i="1"/>
  <c r="X7749" i="1" s="1"/>
  <c r="U7748" i="1"/>
  <c r="R7748" i="1"/>
  <c r="X7748" i="1" s="1"/>
  <c r="U7747" i="1"/>
  <c r="R7747" i="1"/>
  <c r="U7746" i="1"/>
  <c r="R7746" i="1"/>
  <c r="U7745" i="1"/>
  <c r="R7745" i="1"/>
  <c r="U7744" i="1"/>
  <c r="R7744" i="1"/>
  <c r="X7744" i="1" s="1"/>
  <c r="U7743" i="1"/>
  <c r="R7743" i="1"/>
  <c r="U7742" i="1"/>
  <c r="R7742" i="1"/>
  <c r="U7741" i="1"/>
  <c r="R7741" i="1"/>
  <c r="X7741" i="1" s="1"/>
  <c r="U7740" i="1"/>
  <c r="R7740" i="1"/>
  <c r="U7739" i="1"/>
  <c r="R7739" i="1"/>
  <c r="U7738" i="1"/>
  <c r="R7738" i="1"/>
  <c r="U7737" i="1"/>
  <c r="R7737" i="1"/>
  <c r="X7737" i="1" s="1"/>
  <c r="U7736" i="1"/>
  <c r="R7736" i="1"/>
  <c r="X7736" i="1" s="1"/>
  <c r="U7735" i="1"/>
  <c r="R7735" i="1"/>
  <c r="U7734" i="1"/>
  <c r="R7734" i="1"/>
  <c r="U7733" i="1"/>
  <c r="R7733" i="1"/>
  <c r="X7733" i="1" s="1"/>
  <c r="U7732" i="1"/>
  <c r="R7732" i="1"/>
  <c r="X7732" i="1" s="1"/>
  <c r="U7731" i="1"/>
  <c r="R7731" i="1"/>
  <c r="U7730" i="1"/>
  <c r="R7730" i="1"/>
  <c r="U7729" i="1"/>
  <c r="R7729" i="1"/>
  <c r="X7729" i="1" s="1"/>
  <c r="U7728" i="1"/>
  <c r="R7728" i="1"/>
  <c r="X7728" i="1" s="1"/>
  <c r="U7727" i="1"/>
  <c r="R7727" i="1"/>
  <c r="X7727" i="1" s="1"/>
  <c r="U7726" i="1"/>
  <c r="R7726" i="1"/>
  <c r="U7725" i="1"/>
  <c r="R7725" i="1"/>
  <c r="U7724" i="1"/>
  <c r="R7724" i="1"/>
  <c r="X7724" i="1" s="1"/>
  <c r="U7723" i="1"/>
  <c r="R7723" i="1"/>
  <c r="U7722" i="1"/>
  <c r="R7722" i="1"/>
  <c r="U7721" i="1"/>
  <c r="R7721" i="1"/>
  <c r="X7721" i="1" s="1"/>
  <c r="U7720" i="1"/>
  <c r="R7720" i="1"/>
  <c r="U7719" i="1"/>
  <c r="R7719" i="1"/>
  <c r="U7718" i="1"/>
  <c r="R7718" i="1"/>
  <c r="U7717" i="1"/>
  <c r="R7717" i="1"/>
  <c r="X7717" i="1" s="1"/>
  <c r="U7716" i="1"/>
  <c r="R7716" i="1"/>
  <c r="X7716" i="1" s="1"/>
  <c r="U7715" i="1"/>
  <c r="R7715" i="1"/>
  <c r="U7714" i="1"/>
  <c r="R7714" i="1"/>
  <c r="U7713" i="1"/>
  <c r="R7713" i="1"/>
  <c r="X7713" i="1" s="1"/>
  <c r="U7712" i="1"/>
  <c r="R7712" i="1"/>
  <c r="X7712" i="1" s="1"/>
  <c r="U7711" i="1"/>
  <c r="R7711" i="1"/>
  <c r="U7710" i="1"/>
  <c r="R7710" i="1"/>
  <c r="U7709" i="1"/>
  <c r="R7709" i="1"/>
  <c r="X7709" i="1" s="1"/>
  <c r="U7708" i="1"/>
  <c r="R7708" i="1"/>
  <c r="U7707" i="1"/>
  <c r="R7707" i="1"/>
  <c r="U7706" i="1"/>
  <c r="R7706" i="1"/>
  <c r="U7705" i="1"/>
  <c r="R7705" i="1"/>
  <c r="X7705" i="1" s="1"/>
  <c r="U7704" i="1"/>
  <c r="R7704" i="1"/>
  <c r="X7704" i="1" s="1"/>
  <c r="U7703" i="1"/>
  <c r="R7703" i="1"/>
  <c r="U7702" i="1"/>
  <c r="R7702" i="1"/>
  <c r="U7701" i="1"/>
  <c r="R7701" i="1"/>
  <c r="X7701" i="1" s="1"/>
  <c r="U7700" i="1"/>
  <c r="R7700" i="1"/>
  <c r="U7699" i="1"/>
  <c r="R7699" i="1"/>
  <c r="U7698" i="1"/>
  <c r="R7698" i="1"/>
  <c r="X7698" i="1" s="1"/>
  <c r="U7697" i="1"/>
  <c r="R7697" i="1"/>
  <c r="U7696" i="1"/>
  <c r="R7696" i="1"/>
  <c r="X7696" i="1" s="1"/>
  <c r="U7695" i="1"/>
  <c r="R7695" i="1"/>
  <c r="U7694" i="1"/>
  <c r="R7694" i="1"/>
  <c r="U7693" i="1"/>
  <c r="R7693" i="1"/>
  <c r="X7693" i="1" s="1"/>
  <c r="U7692" i="1"/>
  <c r="R7692" i="1"/>
  <c r="X7692" i="1" s="1"/>
  <c r="U7691" i="1"/>
  <c r="R7691" i="1"/>
  <c r="U7690" i="1"/>
  <c r="R7690" i="1"/>
  <c r="X7690" i="1" s="1"/>
  <c r="U7689" i="1"/>
  <c r="R7689" i="1"/>
  <c r="X7689" i="1" s="1"/>
  <c r="U7688" i="1"/>
  <c r="R7688" i="1"/>
  <c r="X7688" i="1" s="1"/>
  <c r="U7687" i="1"/>
  <c r="R7687" i="1"/>
  <c r="U7686" i="1"/>
  <c r="R7686" i="1"/>
  <c r="U7685" i="1"/>
  <c r="R7685" i="1"/>
  <c r="X7685" i="1" s="1"/>
  <c r="U7684" i="1"/>
  <c r="R7684" i="1"/>
  <c r="X7684" i="1" s="1"/>
  <c r="U7683" i="1"/>
  <c r="R7683" i="1"/>
  <c r="U7682" i="1"/>
  <c r="R7682" i="1"/>
  <c r="U7681" i="1"/>
  <c r="R7681" i="1"/>
  <c r="X7681" i="1" s="1"/>
  <c r="U7680" i="1"/>
  <c r="R7680" i="1"/>
  <c r="X7680" i="1" s="1"/>
  <c r="U7679" i="1"/>
  <c r="R7679" i="1"/>
  <c r="U7678" i="1"/>
  <c r="R7678" i="1"/>
  <c r="U7677" i="1"/>
  <c r="R7677" i="1"/>
  <c r="X7677" i="1" s="1"/>
  <c r="U7676" i="1"/>
  <c r="R7676" i="1"/>
  <c r="U7675" i="1"/>
  <c r="R7675" i="1"/>
  <c r="U7674" i="1"/>
  <c r="R7674" i="1"/>
  <c r="U7673" i="1"/>
  <c r="R7673" i="1"/>
  <c r="X7673" i="1" s="1"/>
  <c r="U7672" i="1"/>
  <c r="R7672" i="1"/>
  <c r="U7671" i="1"/>
  <c r="R7671" i="1"/>
  <c r="U7670" i="1"/>
  <c r="R7670" i="1"/>
  <c r="U7669" i="1"/>
  <c r="R7669" i="1"/>
  <c r="X7669" i="1" s="1"/>
  <c r="U7668" i="1"/>
  <c r="R7668" i="1"/>
  <c r="X7668" i="1" s="1"/>
  <c r="U7667" i="1"/>
  <c r="R7667" i="1"/>
  <c r="U7666" i="1"/>
  <c r="R7666" i="1"/>
  <c r="U7665" i="1"/>
  <c r="R7665" i="1"/>
  <c r="X7665" i="1" s="1"/>
  <c r="U7664" i="1"/>
  <c r="R7664" i="1"/>
  <c r="X7664" i="1" s="1"/>
  <c r="U7663" i="1"/>
  <c r="R7663" i="1"/>
  <c r="X7663" i="1" s="1"/>
  <c r="U7662" i="1"/>
  <c r="R7662" i="1"/>
  <c r="U7661" i="1"/>
  <c r="R7661" i="1"/>
  <c r="U7660" i="1"/>
  <c r="R7660" i="1"/>
  <c r="X7660" i="1" s="1"/>
  <c r="U7659" i="1"/>
  <c r="R7659" i="1"/>
  <c r="U7658" i="1"/>
  <c r="R7658" i="1"/>
  <c r="U7657" i="1"/>
  <c r="R7657" i="1"/>
  <c r="X7657" i="1" s="1"/>
  <c r="U7656" i="1"/>
  <c r="R7656" i="1"/>
  <c r="X7656" i="1" s="1"/>
  <c r="U7655" i="1"/>
  <c r="R7655" i="1"/>
  <c r="U7654" i="1"/>
  <c r="R7654" i="1"/>
  <c r="U7653" i="1"/>
  <c r="R7653" i="1"/>
  <c r="X7653" i="1" s="1"/>
  <c r="U7652" i="1"/>
  <c r="R7652" i="1"/>
  <c r="X7652" i="1" s="1"/>
  <c r="U7651" i="1"/>
  <c r="R7651" i="1"/>
  <c r="U7650" i="1"/>
  <c r="R7650" i="1"/>
  <c r="U7649" i="1"/>
  <c r="R7649" i="1"/>
  <c r="X7649" i="1" s="1"/>
  <c r="U7648" i="1"/>
  <c r="R7648" i="1"/>
  <c r="U7647" i="1"/>
  <c r="R7647" i="1"/>
  <c r="U7646" i="1"/>
  <c r="R7646" i="1"/>
  <c r="X7646" i="1" s="1"/>
  <c r="U7645" i="1"/>
  <c r="R7645" i="1"/>
  <c r="X7645" i="1" s="1"/>
  <c r="U7644" i="1"/>
  <c r="R7644" i="1"/>
  <c r="X7644" i="1" s="1"/>
  <c r="U7643" i="1"/>
  <c r="R7643" i="1"/>
  <c r="U7642" i="1"/>
  <c r="R7642" i="1"/>
  <c r="U7641" i="1"/>
  <c r="R7641" i="1"/>
  <c r="U7640" i="1"/>
  <c r="R7640" i="1"/>
  <c r="X7640" i="1" s="1"/>
  <c r="U7639" i="1"/>
  <c r="R7639" i="1"/>
  <c r="X7639" i="1" s="1"/>
  <c r="U7638" i="1"/>
  <c r="R7638" i="1"/>
  <c r="U7637" i="1"/>
  <c r="R7637" i="1"/>
  <c r="U7636" i="1"/>
  <c r="R7636" i="1"/>
  <c r="X7636" i="1" s="1"/>
  <c r="U7635" i="1"/>
  <c r="R7635" i="1"/>
  <c r="U7634" i="1"/>
  <c r="R7634" i="1"/>
  <c r="U7633" i="1"/>
  <c r="R7633" i="1"/>
  <c r="U7632" i="1"/>
  <c r="R7632" i="1"/>
  <c r="X7632" i="1" s="1"/>
  <c r="U7631" i="1"/>
  <c r="R7631" i="1"/>
  <c r="U7630" i="1"/>
  <c r="R7630" i="1"/>
  <c r="U7629" i="1"/>
  <c r="R7629" i="1"/>
  <c r="X7629" i="1" s="1"/>
  <c r="U7628" i="1"/>
  <c r="R7628" i="1"/>
  <c r="X7628" i="1" s="1"/>
  <c r="U7627" i="1"/>
  <c r="R7627" i="1"/>
  <c r="U7626" i="1"/>
  <c r="R7626" i="1"/>
  <c r="X7626" i="1" s="1"/>
  <c r="U7625" i="1"/>
  <c r="R7625" i="1"/>
  <c r="X7625" i="1" s="1"/>
  <c r="U7624" i="1"/>
  <c r="R7624" i="1"/>
  <c r="X7624" i="1" s="1"/>
  <c r="U7623" i="1"/>
  <c r="R7623" i="1"/>
  <c r="U7622" i="1"/>
  <c r="R7622" i="1"/>
  <c r="U7621" i="1"/>
  <c r="R7621" i="1"/>
  <c r="X7621" i="1" s="1"/>
  <c r="U7620" i="1"/>
  <c r="R7620" i="1"/>
  <c r="X7620" i="1" s="1"/>
  <c r="U7619" i="1"/>
  <c r="R7619" i="1"/>
  <c r="U7618" i="1"/>
  <c r="R7618" i="1"/>
  <c r="U7617" i="1"/>
  <c r="R7617" i="1"/>
  <c r="X7617" i="1" s="1"/>
  <c r="U7616" i="1"/>
  <c r="R7616" i="1"/>
  <c r="U7615" i="1"/>
  <c r="R7615" i="1"/>
  <c r="U7614" i="1"/>
  <c r="R7614" i="1"/>
  <c r="X7614" i="1" s="1"/>
  <c r="U7613" i="1"/>
  <c r="R7613" i="1"/>
  <c r="X7613" i="1" s="1"/>
  <c r="U7612" i="1"/>
  <c r="R7612" i="1"/>
  <c r="X7612" i="1" s="1"/>
  <c r="U7611" i="1"/>
  <c r="R7611" i="1"/>
  <c r="U7610" i="1"/>
  <c r="R7610" i="1"/>
  <c r="U7609" i="1"/>
  <c r="R7609" i="1"/>
  <c r="U7608" i="1"/>
  <c r="R7608" i="1"/>
  <c r="X7608" i="1" s="1"/>
  <c r="U7607" i="1"/>
  <c r="R7607" i="1"/>
  <c r="U7606" i="1"/>
  <c r="R7606" i="1"/>
  <c r="U7605" i="1"/>
  <c r="R7605" i="1"/>
  <c r="X7605" i="1" s="1"/>
  <c r="U7604" i="1"/>
  <c r="R7604" i="1"/>
  <c r="X7604" i="1" s="1"/>
  <c r="U7603" i="1"/>
  <c r="R7603" i="1"/>
  <c r="U7602" i="1"/>
  <c r="R7602" i="1"/>
  <c r="U7601" i="1"/>
  <c r="R7601" i="1"/>
  <c r="X7601" i="1" s="1"/>
  <c r="U7600" i="1"/>
  <c r="R7600" i="1"/>
  <c r="U7599" i="1"/>
  <c r="R7599" i="1"/>
  <c r="U7598" i="1"/>
  <c r="R7598" i="1"/>
  <c r="U7597" i="1"/>
  <c r="R7597" i="1"/>
  <c r="X7597" i="1" s="1"/>
  <c r="U7596" i="1"/>
  <c r="R7596" i="1"/>
  <c r="U7595" i="1"/>
  <c r="R7595" i="1"/>
  <c r="U7594" i="1"/>
  <c r="R7594" i="1"/>
  <c r="U7593" i="1"/>
  <c r="R7593" i="1"/>
  <c r="X7593" i="1" s="1"/>
  <c r="U7592" i="1"/>
  <c r="R7592" i="1"/>
  <c r="X7592" i="1" s="1"/>
  <c r="U7591" i="1"/>
  <c r="R7591" i="1"/>
  <c r="U7590" i="1"/>
  <c r="R7590" i="1"/>
  <c r="U7589" i="1"/>
  <c r="R7589" i="1"/>
  <c r="X7589" i="1" s="1"/>
  <c r="U7588" i="1"/>
  <c r="R7588" i="1"/>
  <c r="X7588" i="1" s="1"/>
  <c r="U7587" i="1"/>
  <c r="R7587" i="1"/>
  <c r="U7586" i="1"/>
  <c r="R7586" i="1"/>
  <c r="U7585" i="1"/>
  <c r="R7585" i="1"/>
  <c r="X7585" i="1" s="1"/>
  <c r="U7584" i="1"/>
  <c r="R7584" i="1"/>
  <c r="X7584" i="1" s="1"/>
  <c r="U7583" i="1"/>
  <c r="R7583" i="1"/>
  <c r="U7582" i="1"/>
  <c r="R7582" i="1"/>
  <c r="U7581" i="1"/>
  <c r="R7581" i="1"/>
  <c r="X7581" i="1" s="1"/>
  <c r="U7580" i="1"/>
  <c r="R7580" i="1"/>
  <c r="X7580" i="1" s="1"/>
  <c r="U7579" i="1"/>
  <c r="R7579" i="1"/>
  <c r="U7578" i="1"/>
  <c r="R7578" i="1"/>
  <c r="X7578" i="1" s="1"/>
  <c r="U7577" i="1"/>
  <c r="R7577" i="1"/>
  <c r="X7577" i="1" s="1"/>
  <c r="U7576" i="1"/>
  <c r="R7576" i="1"/>
  <c r="U7575" i="1"/>
  <c r="R7575" i="1"/>
  <c r="U7574" i="1"/>
  <c r="R7574" i="1"/>
  <c r="U7573" i="1"/>
  <c r="R7573" i="1"/>
  <c r="X7573" i="1" s="1"/>
  <c r="U7572" i="1"/>
  <c r="R7572" i="1"/>
  <c r="X7572" i="1" s="1"/>
  <c r="U7571" i="1"/>
  <c r="R7571" i="1"/>
  <c r="U7570" i="1"/>
  <c r="R7570" i="1"/>
  <c r="U7569" i="1"/>
  <c r="R7569" i="1"/>
  <c r="X7569" i="1" s="1"/>
  <c r="U7568" i="1"/>
  <c r="R7568" i="1"/>
  <c r="X7568" i="1" s="1"/>
  <c r="U7567" i="1"/>
  <c r="R7567" i="1"/>
  <c r="X7567" i="1" s="1"/>
  <c r="U7566" i="1"/>
  <c r="R7566" i="1"/>
  <c r="U7565" i="1"/>
  <c r="R7565" i="1"/>
  <c r="U7564" i="1"/>
  <c r="R7564" i="1"/>
  <c r="X7564" i="1" s="1"/>
  <c r="U7563" i="1"/>
  <c r="R7563" i="1"/>
  <c r="U7562" i="1"/>
  <c r="R7562" i="1"/>
  <c r="X7562" i="1" s="1"/>
  <c r="U7561" i="1"/>
  <c r="R7561" i="1"/>
  <c r="X7561" i="1" s="1"/>
  <c r="U7560" i="1"/>
  <c r="R7560" i="1"/>
  <c r="U7559" i="1"/>
  <c r="R7559" i="1"/>
  <c r="U7558" i="1"/>
  <c r="R7558" i="1"/>
  <c r="X7558" i="1" s="1"/>
  <c r="U7557" i="1"/>
  <c r="R7557" i="1"/>
  <c r="X7557" i="1" s="1"/>
  <c r="U7556" i="1"/>
  <c r="R7556" i="1"/>
  <c r="X7556" i="1" s="1"/>
  <c r="U7555" i="1"/>
  <c r="R7555" i="1"/>
  <c r="X7555" i="1" s="1"/>
  <c r="U7554" i="1"/>
  <c r="R7554" i="1"/>
  <c r="U7553" i="1"/>
  <c r="R7553" i="1"/>
  <c r="U7552" i="1"/>
  <c r="R7552" i="1"/>
  <c r="X7552" i="1" s="1"/>
  <c r="U7551" i="1"/>
  <c r="R7551" i="1"/>
  <c r="U7550" i="1"/>
  <c r="R7550" i="1"/>
  <c r="U7549" i="1"/>
  <c r="R7549" i="1"/>
  <c r="U7548" i="1"/>
  <c r="R7548" i="1"/>
  <c r="X7548" i="1" s="1"/>
  <c r="U7547" i="1"/>
  <c r="R7547" i="1"/>
  <c r="U7546" i="1"/>
  <c r="R7546" i="1"/>
  <c r="U7545" i="1"/>
  <c r="R7545" i="1"/>
  <c r="U7544" i="1"/>
  <c r="R7544" i="1"/>
  <c r="X7544" i="1" s="1"/>
  <c r="U7543" i="1"/>
  <c r="R7543" i="1"/>
  <c r="U7542" i="1"/>
  <c r="R7542" i="1"/>
  <c r="U7541" i="1"/>
  <c r="R7541" i="1"/>
  <c r="X7541" i="1" s="1"/>
  <c r="U7540" i="1"/>
  <c r="R7540" i="1"/>
  <c r="U7539" i="1"/>
  <c r="R7539" i="1"/>
  <c r="U7538" i="1"/>
  <c r="R7538" i="1"/>
  <c r="U7537" i="1"/>
  <c r="R7537" i="1"/>
  <c r="X7537" i="1" s="1"/>
  <c r="U7536" i="1"/>
  <c r="R7536" i="1"/>
  <c r="U7535" i="1"/>
  <c r="R7535" i="1"/>
  <c r="U7534" i="1"/>
  <c r="R7534" i="1"/>
  <c r="U7533" i="1"/>
  <c r="R7533" i="1"/>
  <c r="X7533" i="1" s="1"/>
  <c r="U7532" i="1"/>
  <c r="R7532" i="1"/>
  <c r="X7532" i="1" s="1"/>
  <c r="U7531" i="1"/>
  <c r="R7531" i="1"/>
  <c r="U7530" i="1"/>
  <c r="R7530" i="1"/>
  <c r="U7529" i="1"/>
  <c r="R7529" i="1"/>
  <c r="U7528" i="1"/>
  <c r="R7528" i="1"/>
  <c r="X7528" i="1" s="1"/>
  <c r="U7527" i="1"/>
  <c r="R7527" i="1"/>
  <c r="U7526" i="1"/>
  <c r="R7526" i="1"/>
  <c r="U7525" i="1"/>
  <c r="R7525" i="1"/>
  <c r="X7525" i="1" s="1"/>
  <c r="U7524" i="1"/>
  <c r="R7524" i="1"/>
  <c r="X7524" i="1" s="1"/>
  <c r="U7523" i="1"/>
  <c r="R7523" i="1"/>
  <c r="U7522" i="1"/>
  <c r="R7522" i="1"/>
  <c r="U7521" i="1"/>
  <c r="R7521" i="1"/>
  <c r="X7521" i="1" s="1"/>
  <c r="U7520" i="1"/>
  <c r="R7520" i="1"/>
  <c r="U7519" i="1"/>
  <c r="R7519" i="1"/>
  <c r="U7518" i="1"/>
  <c r="R7518" i="1"/>
  <c r="X7518" i="1" s="1"/>
  <c r="U7517" i="1"/>
  <c r="R7517" i="1"/>
  <c r="X7517" i="1" s="1"/>
  <c r="U7516" i="1"/>
  <c r="R7516" i="1"/>
  <c r="X7516" i="1" s="1"/>
  <c r="U7515" i="1"/>
  <c r="R7515" i="1"/>
  <c r="U7514" i="1"/>
  <c r="R7514" i="1"/>
  <c r="U7513" i="1"/>
  <c r="R7513" i="1"/>
  <c r="U7512" i="1"/>
  <c r="R7512" i="1"/>
  <c r="X7512" i="1" s="1"/>
  <c r="U7511" i="1"/>
  <c r="R7511" i="1"/>
  <c r="X7511" i="1" s="1"/>
  <c r="U7510" i="1"/>
  <c r="R7510" i="1"/>
  <c r="U7509" i="1"/>
  <c r="R7509" i="1"/>
  <c r="U7508" i="1"/>
  <c r="R7508" i="1"/>
  <c r="X7508" i="1" s="1"/>
  <c r="U7507" i="1"/>
  <c r="R7507" i="1"/>
  <c r="U7506" i="1"/>
  <c r="R7506" i="1"/>
  <c r="U7505" i="1"/>
  <c r="R7505" i="1"/>
  <c r="X7505" i="1" s="1"/>
  <c r="U7504" i="1"/>
  <c r="R7504" i="1"/>
  <c r="U7503" i="1"/>
  <c r="R7503" i="1"/>
  <c r="U7502" i="1"/>
  <c r="R7502" i="1"/>
  <c r="U7501" i="1"/>
  <c r="R7501" i="1"/>
  <c r="X7501" i="1" s="1"/>
  <c r="U7500" i="1"/>
  <c r="R7500" i="1"/>
  <c r="X7500" i="1" s="1"/>
  <c r="U7499" i="1"/>
  <c r="R7499" i="1"/>
  <c r="U7498" i="1"/>
  <c r="R7498" i="1"/>
  <c r="U7497" i="1"/>
  <c r="R7497" i="1"/>
  <c r="X7497" i="1" s="1"/>
  <c r="U7496" i="1"/>
  <c r="R7496" i="1"/>
  <c r="X7496" i="1" s="1"/>
  <c r="U7495" i="1"/>
  <c r="R7495" i="1"/>
  <c r="U7494" i="1"/>
  <c r="R7494" i="1"/>
  <c r="U7493" i="1"/>
  <c r="R7493" i="1"/>
  <c r="X7493" i="1" s="1"/>
  <c r="U7492" i="1"/>
  <c r="R7492" i="1"/>
  <c r="U7491" i="1"/>
  <c r="R7491" i="1"/>
  <c r="U7490" i="1"/>
  <c r="R7490" i="1"/>
  <c r="U7489" i="1"/>
  <c r="R7489" i="1"/>
  <c r="X7489" i="1" s="1"/>
  <c r="U7488" i="1"/>
  <c r="R7488" i="1"/>
  <c r="X7488" i="1" s="1"/>
  <c r="U7487" i="1"/>
  <c r="R7487" i="1"/>
  <c r="U7486" i="1"/>
  <c r="R7486" i="1"/>
  <c r="U7485" i="1"/>
  <c r="R7485" i="1"/>
  <c r="X7485" i="1" s="1"/>
  <c r="U7484" i="1"/>
  <c r="R7484" i="1"/>
  <c r="X7484" i="1" s="1"/>
  <c r="U7483" i="1"/>
  <c r="R7483" i="1"/>
  <c r="U7482" i="1"/>
  <c r="R7482" i="1"/>
  <c r="U7481" i="1"/>
  <c r="R7481" i="1"/>
  <c r="X7481" i="1" s="1"/>
  <c r="U7480" i="1"/>
  <c r="R7480" i="1"/>
  <c r="X7480" i="1" s="1"/>
  <c r="U7479" i="1"/>
  <c r="R7479" i="1"/>
  <c r="X7479" i="1" s="1"/>
  <c r="U7478" i="1"/>
  <c r="R7478" i="1"/>
  <c r="U7477" i="1"/>
  <c r="R7477" i="1"/>
  <c r="U7476" i="1"/>
  <c r="R7476" i="1"/>
  <c r="X7476" i="1" s="1"/>
  <c r="U7475" i="1"/>
  <c r="R7475" i="1"/>
  <c r="U7474" i="1"/>
  <c r="R7474" i="1"/>
  <c r="X7474" i="1" s="1"/>
  <c r="U7473" i="1"/>
  <c r="R7473" i="1"/>
  <c r="X7473" i="1" s="1"/>
  <c r="U7472" i="1"/>
  <c r="R7472" i="1"/>
  <c r="U7471" i="1"/>
  <c r="R7471" i="1"/>
  <c r="U7470" i="1"/>
  <c r="R7470" i="1"/>
  <c r="X7470" i="1" s="1"/>
  <c r="U7469" i="1"/>
  <c r="R7469" i="1"/>
  <c r="X7469" i="1" s="1"/>
  <c r="U7468" i="1"/>
  <c r="R7468" i="1"/>
  <c r="X7468" i="1" s="1"/>
  <c r="U7467" i="1"/>
  <c r="R7467" i="1"/>
  <c r="U7466" i="1"/>
  <c r="R7466" i="1"/>
  <c r="U7465" i="1"/>
  <c r="R7465" i="1"/>
  <c r="X7465" i="1" s="1"/>
  <c r="U7464" i="1"/>
  <c r="R7464" i="1"/>
  <c r="X7464" i="1" s="1"/>
  <c r="U7463" i="1"/>
  <c r="R7463" i="1"/>
  <c r="U7462" i="1"/>
  <c r="R7462" i="1"/>
  <c r="U7461" i="1"/>
  <c r="R7461" i="1"/>
  <c r="X7461" i="1" s="1"/>
  <c r="U7460" i="1"/>
  <c r="R7460" i="1"/>
  <c r="U7459" i="1"/>
  <c r="R7459" i="1"/>
  <c r="U7458" i="1"/>
  <c r="R7458" i="1"/>
  <c r="U7457" i="1"/>
  <c r="R7457" i="1"/>
  <c r="X7457" i="1" s="1"/>
  <c r="U7456" i="1"/>
  <c r="R7456" i="1"/>
  <c r="U7455" i="1"/>
  <c r="R7455" i="1"/>
  <c r="U7454" i="1"/>
  <c r="R7454" i="1"/>
  <c r="U7453" i="1"/>
  <c r="R7453" i="1"/>
  <c r="X7453" i="1" s="1"/>
  <c r="U7452" i="1"/>
  <c r="R7452" i="1"/>
  <c r="X7452" i="1" s="1"/>
  <c r="U7451" i="1"/>
  <c r="R7451" i="1"/>
  <c r="U7450" i="1"/>
  <c r="R7450" i="1"/>
  <c r="U7449" i="1"/>
  <c r="R7449" i="1"/>
  <c r="X7449" i="1" s="1"/>
  <c r="U7448" i="1"/>
  <c r="R7448" i="1"/>
  <c r="X7448" i="1" s="1"/>
  <c r="U7447" i="1"/>
  <c r="R7447" i="1"/>
  <c r="X7447" i="1" s="1"/>
  <c r="U7446" i="1"/>
  <c r="R7446" i="1"/>
  <c r="U7445" i="1"/>
  <c r="R7445" i="1"/>
  <c r="U7444" i="1"/>
  <c r="R7444" i="1"/>
  <c r="X7444" i="1" s="1"/>
  <c r="U7443" i="1"/>
  <c r="R7443" i="1"/>
  <c r="U7442" i="1"/>
  <c r="R7442" i="1"/>
  <c r="U7441" i="1"/>
  <c r="R7441" i="1"/>
  <c r="X7441" i="1" s="1"/>
  <c r="U7440" i="1"/>
  <c r="R7440" i="1"/>
  <c r="U7439" i="1"/>
  <c r="R7439" i="1"/>
  <c r="U7438" i="1"/>
  <c r="R7438" i="1"/>
  <c r="U7437" i="1"/>
  <c r="R7437" i="1"/>
  <c r="X7437" i="1" s="1"/>
  <c r="U7436" i="1"/>
  <c r="R7436" i="1"/>
  <c r="X7436" i="1" s="1"/>
  <c r="U7435" i="1"/>
  <c r="R7435" i="1"/>
  <c r="U7434" i="1"/>
  <c r="R7434" i="1"/>
  <c r="U7433" i="1"/>
  <c r="R7433" i="1"/>
  <c r="X7433" i="1" s="1"/>
  <c r="U7432" i="1"/>
  <c r="R7432" i="1"/>
  <c r="X7432" i="1" s="1"/>
  <c r="U7431" i="1"/>
  <c r="R7431" i="1"/>
  <c r="U7430" i="1"/>
  <c r="R7430" i="1"/>
  <c r="U7429" i="1"/>
  <c r="R7429" i="1"/>
  <c r="X7429" i="1" s="1"/>
  <c r="U7428" i="1"/>
  <c r="R7428" i="1"/>
  <c r="X7428" i="1" s="1"/>
  <c r="U7427" i="1"/>
  <c r="R7427" i="1"/>
  <c r="U7426" i="1"/>
  <c r="R7426" i="1"/>
  <c r="U7425" i="1"/>
  <c r="R7425" i="1"/>
  <c r="X7425" i="1" s="1"/>
  <c r="U7424" i="1"/>
  <c r="R7424" i="1"/>
  <c r="U7423" i="1"/>
  <c r="R7423" i="1"/>
  <c r="U7422" i="1"/>
  <c r="R7422" i="1"/>
  <c r="U7421" i="1"/>
  <c r="R7421" i="1"/>
  <c r="X7421" i="1" s="1"/>
  <c r="U7420" i="1"/>
  <c r="R7420" i="1"/>
  <c r="U7419" i="1"/>
  <c r="R7419" i="1"/>
  <c r="U7418" i="1"/>
  <c r="R7418" i="1"/>
  <c r="U7417" i="1"/>
  <c r="R7417" i="1"/>
  <c r="X7417" i="1" s="1"/>
  <c r="U7416" i="1"/>
  <c r="R7416" i="1"/>
  <c r="X7416" i="1" s="1"/>
  <c r="U7415" i="1"/>
  <c r="R7415" i="1"/>
  <c r="X7415" i="1" s="1"/>
  <c r="U7414" i="1"/>
  <c r="R7414" i="1"/>
  <c r="U7413" i="1"/>
  <c r="R7413" i="1"/>
  <c r="U7412" i="1"/>
  <c r="R7412" i="1"/>
  <c r="X7412" i="1" s="1"/>
  <c r="U7411" i="1"/>
  <c r="R7411" i="1"/>
  <c r="U7410" i="1"/>
  <c r="R7410" i="1"/>
  <c r="U7409" i="1"/>
  <c r="R7409" i="1"/>
  <c r="X7409" i="1" s="1"/>
  <c r="U7408" i="1"/>
  <c r="R7408" i="1"/>
  <c r="U7407" i="1"/>
  <c r="R7407" i="1"/>
  <c r="U7406" i="1"/>
  <c r="R7406" i="1"/>
  <c r="U7405" i="1"/>
  <c r="R7405" i="1"/>
  <c r="X7405" i="1" s="1"/>
  <c r="U7404" i="1"/>
  <c r="R7404" i="1"/>
  <c r="X7404" i="1" s="1"/>
  <c r="U7403" i="1"/>
  <c r="R7403" i="1"/>
  <c r="U7402" i="1"/>
  <c r="R7402" i="1"/>
  <c r="U7401" i="1"/>
  <c r="R7401" i="1"/>
  <c r="X7401" i="1" s="1"/>
  <c r="U7400" i="1"/>
  <c r="R7400" i="1"/>
  <c r="X7400" i="1" s="1"/>
  <c r="U7399" i="1"/>
  <c r="R7399" i="1"/>
  <c r="U7398" i="1"/>
  <c r="R7398" i="1"/>
  <c r="U7397" i="1"/>
  <c r="R7397" i="1"/>
  <c r="X7397" i="1" s="1"/>
  <c r="U7396" i="1"/>
  <c r="R7396" i="1"/>
  <c r="X7396" i="1" s="1"/>
  <c r="U7395" i="1"/>
  <c r="R7395" i="1"/>
  <c r="U7394" i="1"/>
  <c r="R7394" i="1"/>
  <c r="U7393" i="1"/>
  <c r="R7393" i="1"/>
  <c r="X7393" i="1" s="1"/>
  <c r="U7392" i="1"/>
  <c r="R7392" i="1"/>
  <c r="U7391" i="1"/>
  <c r="R7391" i="1"/>
  <c r="U7390" i="1"/>
  <c r="R7390" i="1"/>
  <c r="U7389" i="1"/>
  <c r="R7389" i="1"/>
  <c r="X7389" i="1" s="1"/>
  <c r="U7388" i="1"/>
  <c r="R7388" i="1"/>
  <c r="X7388" i="1" s="1"/>
  <c r="U7387" i="1"/>
  <c r="R7387" i="1"/>
  <c r="U7386" i="1"/>
  <c r="R7386" i="1"/>
  <c r="U7385" i="1"/>
  <c r="R7385" i="1"/>
  <c r="U7384" i="1"/>
  <c r="R7384" i="1"/>
  <c r="X7384" i="1" s="1"/>
  <c r="U7383" i="1"/>
  <c r="R7383" i="1"/>
  <c r="U7382" i="1"/>
  <c r="R7382" i="1"/>
  <c r="U7381" i="1"/>
  <c r="R7381" i="1"/>
  <c r="X7381" i="1" s="1"/>
  <c r="U7380" i="1"/>
  <c r="R7380" i="1"/>
  <c r="X7380" i="1" s="1"/>
  <c r="U7379" i="1"/>
  <c r="R7379" i="1"/>
  <c r="U7378" i="1"/>
  <c r="R7378" i="1"/>
  <c r="X7378" i="1" s="1"/>
  <c r="U7377" i="1"/>
  <c r="R7377" i="1"/>
  <c r="X7377" i="1" s="1"/>
  <c r="U7376" i="1"/>
  <c r="R7376" i="1"/>
  <c r="U7375" i="1"/>
  <c r="R7375" i="1"/>
  <c r="U7374" i="1"/>
  <c r="R7374" i="1"/>
  <c r="U7373" i="1"/>
  <c r="R7373" i="1"/>
  <c r="X7373" i="1" s="1"/>
  <c r="U7372" i="1"/>
  <c r="R7372" i="1"/>
  <c r="X7372" i="1" s="1"/>
  <c r="U7371" i="1"/>
  <c r="R7371" i="1"/>
  <c r="U7370" i="1"/>
  <c r="R7370" i="1"/>
  <c r="U7369" i="1"/>
  <c r="R7369" i="1"/>
  <c r="X7369" i="1" s="1"/>
  <c r="U7368" i="1"/>
  <c r="R7368" i="1"/>
  <c r="U7367" i="1"/>
  <c r="R7367" i="1"/>
  <c r="U7366" i="1"/>
  <c r="R7366" i="1"/>
  <c r="X7366" i="1" s="1"/>
  <c r="U7365" i="1"/>
  <c r="R7365" i="1"/>
  <c r="X7365" i="1" s="1"/>
  <c r="U7364" i="1"/>
  <c r="R7364" i="1"/>
  <c r="X7364" i="1" s="1"/>
  <c r="U7363" i="1"/>
  <c r="R7363" i="1"/>
  <c r="X7363" i="1" s="1"/>
  <c r="U7362" i="1"/>
  <c r="R7362" i="1"/>
  <c r="U7361" i="1"/>
  <c r="R7361" i="1"/>
  <c r="U7360" i="1"/>
  <c r="R7360" i="1"/>
  <c r="X7360" i="1" s="1"/>
  <c r="U7359" i="1"/>
  <c r="R7359" i="1"/>
  <c r="U7358" i="1"/>
  <c r="R7358" i="1"/>
  <c r="U7357" i="1"/>
  <c r="R7357" i="1"/>
  <c r="X7357" i="1" s="1"/>
  <c r="U7356" i="1"/>
  <c r="R7356" i="1"/>
  <c r="X7356" i="1" s="1"/>
  <c r="U7355" i="1"/>
  <c r="R7355" i="1"/>
  <c r="U7354" i="1"/>
  <c r="R7354" i="1"/>
  <c r="U7353" i="1"/>
  <c r="R7353" i="1"/>
  <c r="X7353" i="1" s="1"/>
  <c r="U7352" i="1"/>
  <c r="R7352" i="1"/>
  <c r="U7351" i="1"/>
  <c r="R7351" i="1"/>
  <c r="U7350" i="1"/>
  <c r="R7350" i="1"/>
  <c r="U7349" i="1"/>
  <c r="R7349" i="1"/>
  <c r="X7349" i="1" s="1"/>
  <c r="U7348" i="1"/>
  <c r="R7348" i="1"/>
  <c r="U7347" i="1"/>
  <c r="R7347" i="1"/>
  <c r="U7346" i="1"/>
  <c r="R7346" i="1"/>
  <c r="U7345" i="1"/>
  <c r="R7345" i="1"/>
  <c r="X7345" i="1" s="1"/>
  <c r="U7344" i="1"/>
  <c r="R7344" i="1"/>
  <c r="X7344" i="1" s="1"/>
  <c r="U7343" i="1"/>
  <c r="R7343" i="1"/>
  <c r="U7342" i="1"/>
  <c r="R7342" i="1"/>
  <c r="U7341" i="1"/>
  <c r="R7341" i="1"/>
  <c r="X7341" i="1" s="1"/>
  <c r="U7340" i="1"/>
  <c r="R7340" i="1"/>
  <c r="X7340" i="1" s="1"/>
  <c r="U7339" i="1"/>
  <c r="R7339" i="1"/>
  <c r="U7338" i="1"/>
  <c r="R7338" i="1"/>
  <c r="U7337" i="1"/>
  <c r="R7337" i="1"/>
  <c r="X7337" i="1" s="1"/>
  <c r="U7336" i="1"/>
  <c r="R7336" i="1"/>
  <c r="U7335" i="1"/>
  <c r="R7335" i="1"/>
  <c r="U7334" i="1"/>
  <c r="R7334" i="1"/>
  <c r="X7334" i="1" s="1"/>
  <c r="U7333" i="1"/>
  <c r="R7333" i="1"/>
  <c r="X7333" i="1" s="1"/>
  <c r="U7332" i="1"/>
  <c r="R7332" i="1"/>
  <c r="U7331" i="1"/>
  <c r="R7331" i="1"/>
  <c r="U7330" i="1"/>
  <c r="R7330" i="1"/>
  <c r="U7329" i="1"/>
  <c r="R7329" i="1"/>
  <c r="X7329" i="1" s="1"/>
  <c r="U7328" i="1"/>
  <c r="R7328" i="1"/>
  <c r="U7327" i="1"/>
  <c r="R7327" i="1"/>
  <c r="U7326" i="1"/>
  <c r="R7326" i="1"/>
  <c r="U7325" i="1"/>
  <c r="R7325" i="1"/>
  <c r="X7325" i="1" s="1"/>
  <c r="U7324" i="1"/>
  <c r="R7324" i="1"/>
  <c r="X7324" i="1" s="1"/>
  <c r="U7323" i="1"/>
  <c r="R7323" i="1"/>
  <c r="U7322" i="1"/>
  <c r="R7322" i="1"/>
  <c r="U7321" i="1"/>
  <c r="R7321" i="1"/>
  <c r="X7321" i="1" s="1"/>
  <c r="U7320" i="1"/>
  <c r="R7320" i="1"/>
  <c r="X7320" i="1" s="1"/>
  <c r="U7319" i="1"/>
  <c r="R7319" i="1"/>
  <c r="X7319" i="1" s="1"/>
  <c r="U7318" i="1"/>
  <c r="R7318" i="1"/>
  <c r="U7317" i="1"/>
  <c r="R7317" i="1"/>
  <c r="U7316" i="1"/>
  <c r="R7316" i="1"/>
  <c r="X7316" i="1" s="1"/>
  <c r="U7315" i="1"/>
  <c r="R7315" i="1"/>
  <c r="U7314" i="1"/>
  <c r="R7314" i="1"/>
  <c r="X7314" i="1" s="1"/>
  <c r="U7313" i="1"/>
  <c r="R7313" i="1"/>
  <c r="X7313" i="1" s="1"/>
  <c r="U7312" i="1"/>
  <c r="R7312" i="1"/>
  <c r="U7311" i="1"/>
  <c r="R7311" i="1"/>
  <c r="U7310" i="1"/>
  <c r="R7310" i="1"/>
  <c r="X7310" i="1" s="1"/>
  <c r="U7309" i="1"/>
  <c r="R7309" i="1"/>
  <c r="X7309" i="1" s="1"/>
  <c r="U7308" i="1"/>
  <c r="R7308" i="1"/>
  <c r="X7308" i="1" s="1"/>
  <c r="U7307" i="1"/>
  <c r="R7307" i="1"/>
  <c r="X7307" i="1" s="1"/>
  <c r="U7306" i="1"/>
  <c r="R7306" i="1"/>
  <c r="U7305" i="1"/>
  <c r="R7305" i="1"/>
  <c r="U7304" i="1"/>
  <c r="R7304" i="1"/>
  <c r="X7304" i="1" s="1"/>
  <c r="U7303" i="1"/>
  <c r="R7303" i="1"/>
  <c r="U7302" i="1"/>
  <c r="R7302" i="1"/>
  <c r="U7301" i="1"/>
  <c r="R7301" i="1"/>
  <c r="X7301" i="1" s="1"/>
  <c r="U7300" i="1"/>
  <c r="R7300" i="1"/>
  <c r="U7299" i="1"/>
  <c r="R7299" i="1"/>
  <c r="U7298" i="1"/>
  <c r="R7298" i="1"/>
  <c r="U7297" i="1"/>
  <c r="R7297" i="1"/>
  <c r="X7297" i="1" s="1"/>
  <c r="U7296" i="1"/>
  <c r="R7296" i="1"/>
  <c r="U7295" i="1"/>
  <c r="R7295" i="1"/>
  <c r="U7294" i="1"/>
  <c r="R7294" i="1"/>
  <c r="U7293" i="1"/>
  <c r="R7293" i="1"/>
  <c r="X7293" i="1" s="1"/>
  <c r="U7292" i="1"/>
  <c r="R7292" i="1"/>
  <c r="U7291" i="1"/>
  <c r="R7291" i="1"/>
  <c r="U7290" i="1"/>
  <c r="R7290" i="1"/>
  <c r="U7289" i="1"/>
  <c r="R7289" i="1"/>
  <c r="X7289" i="1" s="1"/>
  <c r="U7288" i="1"/>
  <c r="R7288" i="1"/>
  <c r="U7287" i="1"/>
  <c r="R7287" i="1"/>
  <c r="U7286" i="1"/>
  <c r="R7286" i="1"/>
  <c r="U7285" i="1"/>
  <c r="R7285" i="1"/>
  <c r="X7285" i="1" s="1"/>
  <c r="U7284" i="1"/>
  <c r="R7284" i="1"/>
  <c r="X7284" i="1" s="1"/>
  <c r="U7283" i="1"/>
  <c r="R7283" i="1"/>
  <c r="U7282" i="1"/>
  <c r="R7282" i="1"/>
  <c r="U7281" i="1"/>
  <c r="R7281" i="1"/>
  <c r="U7280" i="1"/>
  <c r="R7280" i="1"/>
  <c r="X7280" i="1" s="1"/>
  <c r="U7279" i="1"/>
  <c r="R7279" i="1"/>
  <c r="U7278" i="1"/>
  <c r="R7278" i="1"/>
  <c r="U7277" i="1"/>
  <c r="R7277" i="1"/>
  <c r="X7277" i="1" s="1"/>
  <c r="U7276" i="1"/>
  <c r="R7276" i="1"/>
  <c r="U7275" i="1"/>
  <c r="R7275" i="1"/>
  <c r="U7274" i="1"/>
  <c r="R7274" i="1"/>
  <c r="U7273" i="1"/>
  <c r="R7273" i="1"/>
  <c r="X7273" i="1" s="1"/>
  <c r="U7272" i="1"/>
  <c r="R7272" i="1"/>
  <c r="X7272" i="1" s="1"/>
  <c r="U7271" i="1"/>
  <c r="R7271" i="1"/>
  <c r="U7270" i="1"/>
  <c r="R7270" i="1"/>
  <c r="U7269" i="1"/>
  <c r="R7269" i="1"/>
  <c r="X7269" i="1" s="1"/>
  <c r="U7268" i="1"/>
  <c r="R7268" i="1"/>
  <c r="X7268" i="1" s="1"/>
  <c r="U7267" i="1"/>
  <c r="R7267" i="1"/>
  <c r="U7266" i="1"/>
  <c r="R7266" i="1"/>
  <c r="U7265" i="1"/>
  <c r="R7265" i="1"/>
  <c r="X7265" i="1" s="1"/>
  <c r="U7264" i="1"/>
  <c r="R7264" i="1"/>
  <c r="U7263" i="1"/>
  <c r="R7263" i="1"/>
  <c r="U7262" i="1"/>
  <c r="R7262" i="1"/>
  <c r="U7261" i="1"/>
  <c r="R7261" i="1"/>
  <c r="U7260" i="1"/>
  <c r="R7260" i="1"/>
  <c r="U7259" i="1"/>
  <c r="R7259" i="1"/>
  <c r="X7259" i="1" s="1"/>
  <c r="U7258" i="1"/>
  <c r="R7258" i="1"/>
  <c r="U7257" i="1"/>
  <c r="R7257" i="1"/>
  <c r="X7257" i="1" s="1"/>
  <c r="U7256" i="1"/>
  <c r="R7256" i="1"/>
  <c r="X7256" i="1" s="1"/>
  <c r="U7255" i="1"/>
  <c r="R7255" i="1"/>
  <c r="U7254" i="1"/>
  <c r="R7254" i="1"/>
  <c r="U7253" i="1"/>
  <c r="R7253" i="1"/>
  <c r="X7253" i="1" s="1"/>
  <c r="U7252" i="1"/>
  <c r="R7252" i="1"/>
  <c r="X7252" i="1" s="1"/>
  <c r="U7251" i="1"/>
  <c r="R7251" i="1"/>
  <c r="U7250" i="1"/>
  <c r="R7250" i="1"/>
  <c r="U7249" i="1"/>
  <c r="R7249" i="1"/>
  <c r="X7249" i="1" s="1"/>
  <c r="U7248" i="1"/>
  <c r="R7248" i="1"/>
  <c r="X7248" i="1" s="1"/>
  <c r="U7247" i="1"/>
  <c r="R7247" i="1"/>
  <c r="U7246" i="1"/>
  <c r="R7246" i="1"/>
  <c r="U7245" i="1"/>
  <c r="R7245" i="1"/>
  <c r="U7244" i="1"/>
  <c r="R7244" i="1"/>
  <c r="X7244" i="1" s="1"/>
  <c r="U7243" i="1"/>
  <c r="R7243" i="1"/>
  <c r="X7243" i="1" s="1"/>
  <c r="U7242" i="1"/>
  <c r="R7242" i="1"/>
  <c r="U7241" i="1"/>
  <c r="R7241" i="1"/>
  <c r="X7241" i="1" s="1"/>
  <c r="U7240" i="1"/>
  <c r="R7240" i="1"/>
  <c r="X7240" i="1" s="1"/>
  <c r="U7239" i="1"/>
  <c r="R7239" i="1"/>
  <c r="X7239" i="1" s="1"/>
  <c r="U7238" i="1"/>
  <c r="R7238" i="1"/>
  <c r="U7237" i="1"/>
  <c r="R7237" i="1"/>
  <c r="U7236" i="1"/>
  <c r="R7236" i="1"/>
  <c r="X7236" i="1" s="1"/>
  <c r="U7235" i="1"/>
  <c r="R7235" i="1"/>
  <c r="U7234" i="1"/>
  <c r="R7234" i="1"/>
  <c r="U7233" i="1"/>
  <c r="R7233" i="1"/>
  <c r="U7232" i="1"/>
  <c r="R7232" i="1"/>
  <c r="X7232" i="1" s="1"/>
  <c r="U7231" i="1"/>
  <c r="R7231" i="1"/>
  <c r="U7230" i="1"/>
  <c r="R7230" i="1"/>
  <c r="U7229" i="1"/>
  <c r="R7229" i="1"/>
  <c r="U7228" i="1"/>
  <c r="R7228" i="1"/>
  <c r="X7228" i="1" s="1"/>
  <c r="U7227" i="1"/>
  <c r="R7227" i="1"/>
  <c r="X7227" i="1" s="1"/>
  <c r="U7226" i="1"/>
  <c r="R7226" i="1"/>
  <c r="U7225" i="1"/>
  <c r="R7225" i="1"/>
  <c r="U7224" i="1"/>
  <c r="R7224" i="1"/>
  <c r="X7224" i="1" s="1"/>
  <c r="U7223" i="1"/>
  <c r="R7223" i="1"/>
  <c r="X7223" i="1" s="1"/>
  <c r="U7222" i="1"/>
  <c r="R7222" i="1"/>
  <c r="U7221" i="1"/>
  <c r="R7221" i="1"/>
  <c r="X7221" i="1" s="1"/>
  <c r="U7220" i="1"/>
  <c r="R7220" i="1"/>
  <c r="U7219" i="1"/>
  <c r="R7219" i="1"/>
  <c r="U7218" i="1"/>
  <c r="R7218" i="1"/>
  <c r="U7217" i="1"/>
  <c r="R7217" i="1"/>
  <c r="U7216" i="1"/>
  <c r="R7216" i="1"/>
  <c r="U7215" i="1"/>
  <c r="R7215" i="1"/>
  <c r="X7215" i="1" s="1"/>
  <c r="U7214" i="1"/>
  <c r="R7214" i="1"/>
  <c r="U7213" i="1"/>
  <c r="R7213" i="1"/>
  <c r="U7212" i="1"/>
  <c r="R7212" i="1"/>
  <c r="X7212" i="1" s="1"/>
  <c r="U7211" i="1"/>
  <c r="R7211" i="1"/>
  <c r="U7210" i="1"/>
  <c r="R7210" i="1"/>
  <c r="U7209" i="1"/>
  <c r="R7209" i="1"/>
  <c r="U7208" i="1"/>
  <c r="R7208" i="1"/>
  <c r="X7208" i="1" s="1"/>
  <c r="U7207" i="1"/>
  <c r="R7207" i="1"/>
  <c r="X7207" i="1" s="1"/>
  <c r="U7206" i="1"/>
  <c r="R7206" i="1"/>
  <c r="U7205" i="1"/>
  <c r="R7205" i="1"/>
  <c r="X7205" i="1" s="1"/>
  <c r="U7204" i="1"/>
  <c r="R7204" i="1"/>
  <c r="X7204" i="1" s="1"/>
  <c r="U7203" i="1"/>
  <c r="R7203" i="1"/>
  <c r="X7203" i="1" s="1"/>
  <c r="U7202" i="1"/>
  <c r="R7202" i="1"/>
  <c r="U7201" i="1"/>
  <c r="R7201" i="1"/>
  <c r="U7200" i="1"/>
  <c r="R7200" i="1"/>
  <c r="X7200" i="1" s="1"/>
  <c r="U7199" i="1"/>
  <c r="R7199" i="1"/>
  <c r="U7198" i="1"/>
  <c r="R7198" i="1"/>
  <c r="U7197" i="1"/>
  <c r="R7197" i="1"/>
  <c r="U7196" i="1"/>
  <c r="R7196" i="1"/>
  <c r="X7196" i="1" s="1"/>
  <c r="U7195" i="1"/>
  <c r="R7195" i="1"/>
  <c r="U7194" i="1"/>
  <c r="R7194" i="1"/>
  <c r="U7193" i="1"/>
  <c r="R7193" i="1"/>
  <c r="X7193" i="1" s="1"/>
  <c r="U7192" i="1"/>
  <c r="R7192" i="1"/>
  <c r="U7191" i="1"/>
  <c r="R7191" i="1"/>
  <c r="U7190" i="1"/>
  <c r="R7190" i="1"/>
  <c r="U7189" i="1"/>
  <c r="R7189" i="1"/>
  <c r="X7189" i="1" s="1"/>
  <c r="U7188" i="1"/>
  <c r="R7188" i="1"/>
  <c r="X7188" i="1" s="1"/>
  <c r="U7187" i="1"/>
  <c r="R7187" i="1"/>
  <c r="U7186" i="1"/>
  <c r="R7186" i="1"/>
  <c r="U7185" i="1"/>
  <c r="R7185" i="1"/>
  <c r="X7185" i="1" s="1"/>
  <c r="U7184" i="1"/>
  <c r="R7184" i="1"/>
  <c r="X7184" i="1" s="1"/>
  <c r="U7183" i="1"/>
  <c r="R7183" i="1"/>
  <c r="U7182" i="1"/>
  <c r="R7182" i="1"/>
  <c r="U7181" i="1"/>
  <c r="R7181" i="1"/>
  <c r="U7180" i="1"/>
  <c r="R7180" i="1"/>
  <c r="X7180" i="1" s="1"/>
  <c r="U7179" i="1"/>
  <c r="R7179" i="1"/>
  <c r="X7179" i="1" s="1"/>
  <c r="U7178" i="1"/>
  <c r="R7178" i="1"/>
  <c r="U7177" i="1"/>
  <c r="R7177" i="1"/>
  <c r="X7177" i="1" s="1"/>
  <c r="U7176" i="1"/>
  <c r="R7176" i="1"/>
  <c r="X7176" i="1" s="1"/>
  <c r="U7175" i="1"/>
  <c r="R7175" i="1"/>
  <c r="U7174" i="1"/>
  <c r="R7174" i="1"/>
  <c r="U7173" i="1"/>
  <c r="R7173" i="1"/>
  <c r="X7173" i="1" s="1"/>
  <c r="U7172" i="1"/>
  <c r="R7172" i="1"/>
  <c r="U7171" i="1"/>
  <c r="R7171" i="1"/>
  <c r="U7170" i="1"/>
  <c r="R7170" i="1"/>
  <c r="U7169" i="1"/>
  <c r="R7169" i="1"/>
  <c r="U7168" i="1"/>
  <c r="R7168" i="1"/>
  <c r="U7167" i="1"/>
  <c r="R7167" i="1"/>
  <c r="X7167" i="1" s="1"/>
  <c r="U7166" i="1"/>
  <c r="R7166" i="1"/>
  <c r="U7165" i="1"/>
  <c r="R7165" i="1"/>
  <c r="U7164" i="1"/>
  <c r="R7164" i="1"/>
  <c r="X7164" i="1" s="1"/>
  <c r="U7163" i="1"/>
  <c r="R7163" i="1"/>
  <c r="U7162" i="1"/>
  <c r="R7162" i="1"/>
  <c r="U7161" i="1"/>
  <c r="R7161" i="1"/>
  <c r="U7160" i="1"/>
  <c r="R7160" i="1"/>
  <c r="X7160" i="1" s="1"/>
  <c r="U7159" i="1"/>
  <c r="R7159" i="1"/>
  <c r="U7158" i="1"/>
  <c r="R7158" i="1"/>
  <c r="U7157" i="1"/>
  <c r="R7157" i="1"/>
  <c r="X7157" i="1" s="1"/>
  <c r="U7156" i="1"/>
  <c r="R7156" i="1"/>
  <c r="X7156" i="1" s="1"/>
  <c r="U7155" i="1"/>
  <c r="R7155" i="1"/>
  <c r="U7154" i="1"/>
  <c r="R7154" i="1"/>
  <c r="U7153" i="1"/>
  <c r="R7153" i="1"/>
  <c r="U7152" i="1"/>
  <c r="R7152" i="1"/>
  <c r="X7152" i="1" s="1"/>
  <c r="U7151" i="1"/>
  <c r="R7151" i="1"/>
  <c r="U7150" i="1"/>
  <c r="R7150" i="1"/>
  <c r="U7149" i="1"/>
  <c r="R7149" i="1"/>
  <c r="U7148" i="1"/>
  <c r="R7148" i="1"/>
  <c r="X7148" i="1" s="1"/>
  <c r="U7147" i="1"/>
  <c r="R7147" i="1"/>
  <c r="X7147" i="1" s="1"/>
  <c r="U7146" i="1"/>
  <c r="R7146" i="1"/>
  <c r="X7146" i="1" s="1"/>
  <c r="U7145" i="1"/>
  <c r="R7145" i="1"/>
  <c r="X7145" i="1" s="1"/>
  <c r="U7144" i="1"/>
  <c r="R7144" i="1"/>
  <c r="U7143" i="1"/>
  <c r="R7143" i="1"/>
  <c r="U7142" i="1"/>
  <c r="R7142" i="1"/>
  <c r="U7141" i="1"/>
  <c r="R7141" i="1"/>
  <c r="X7141" i="1" s="1"/>
  <c r="U7140" i="1"/>
  <c r="R7140" i="1"/>
  <c r="X7140" i="1" s="1"/>
  <c r="U7139" i="1"/>
  <c r="R7139" i="1"/>
  <c r="X7139" i="1" s="1"/>
  <c r="U7138" i="1"/>
  <c r="R7138" i="1"/>
  <c r="U7137" i="1"/>
  <c r="R7137" i="1"/>
  <c r="X7137" i="1" s="1"/>
  <c r="U7136" i="1"/>
  <c r="R7136" i="1"/>
  <c r="X7136" i="1" s="1"/>
  <c r="U7135" i="1"/>
  <c r="R7135" i="1"/>
  <c r="X7135" i="1" s="1"/>
  <c r="U7134" i="1"/>
  <c r="R7134" i="1"/>
  <c r="X7134" i="1" s="1"/>
  <c r="U7133" i="1"/>
  <c r="R7133" i="1"/>
  <c r="U7132" i="1"/>
  <c r="R7132" i="1"/>
  <c r="U7131" i="1"/>
  <c r="R7131" i="1"/>
  <c r="X7131" i="1" s="1"/>
  <c r="U7130" i="1"/>
  <c r="R7130" i="1"/>
  <c r="U7129" i="1"/>
  <c r="R7129" i="1"/>
  <c r="X7129" i="1" s="1"/>
  <c r="U7128" i="1"/>
  <c r="R7128" i="1"/>
  <c r="U7127" i="1"/>
  <c r="R7127" i="1"/>
  <c r="U7126" i="1"/>
  <c r="R7126" i="1"/>
  <c r="U7125" i="1"/>
  <c r="R7125" i="1"/>
  <c r="X7125" i="1" s="1"/>
  <c r="U7124" i="1"/>
  <c r="R7124" i="1"/>
  <c r="U7123" i="1"/>
  <c r="R7123" i="1"/>
  <c r="U7122" i="1"/>
  <c r="R7122" i="1"/>
  <c r="U7121" i="1"/>
  <c r="R7121" i="1"/>
  <c r="U7120" i="1"/>
  <c r="R7120" i="1"/>
  <c r="X7120" i="1" s="1"/>
  <c r="U7119" i="1"/>
  <c r="R7119" i="1"/>
  <c r="U7118" i="1"/>
  <c r="R7118" i="1"/>
  <c r="U7117" i="1"/>
  <c r="R7117" i="1"/>
  <c r="U7116" i="1"/>
  <c r="R7116" i="1"/>
  <c r="X7116" i="1" s="1"/>
  <c r="U7115" i="1"/>
  <c r="R7115" i="1"/>
  <c r="X7115" i="1" s="1"/>
  <c r="U7114" i="1"/>
  <c r="R7114" i="1"/>
  <c r="U7113" i="1"/>
  <c r="R7113" i="1"/>
  <c r="X7113" i="1" s="1"/>
  <c r="U7112" i="1"/>
  <c r="R7112" i="1"/>
  <c r="X7112" i="1" s="1"/>
  <c r="U7111" i="1"/>
  <c r="R7111" i="1"/>
  <c r="U7110" i="1"/>
  <c r="R7110" i="1"/>
  <c r="U7109" i="1"/>
  <c r="R7109" i="1"/>
  <c r="X7109" i="1" s="1"/>
  <c r="U7108" i="1"/>
  <c r="R7108" i="1"/>
  <c r="X7108" i="1" s="1"/>
  <c r="U7107" i="1"/>
  <c r="R7107" i="1"/>
  <c r="U7106" i="1"/>
  <c r="R7106" i="1"/>
  <c r="U7105" i="1"/>
  <c r="R7105" i="1"/>
  <c r="U7104" i="1"/>
  <c r="R7104" i="1"/>
  <c r="X7104" i="1" s="1"/>
  <c r="U7103" i="1"/>
  <c r="R7103" i="1"/>
  <c r="X7103" i="1" s="1"/>
  <c r="U7102" i="1"/>
  <c r="R7102" i="1"/>
  <c r="U7101" i="1"/>
  <c r="R7101" i="1"/>
  <c r="U7100" i="1"/>
  <c r="R7100" i="1"/>
  <c r="X7100" i="1" s="1"/>
  <c r="U7099" i="1"/>
  <c r="R7099" i="1"/>
  <c r="X7099" i="1" s="1"/>
  <c r="U7098" i="1"/>
  <c r="R7098" i="1"/>
  <c r="U7097" i="1"/>
  <c r="R7097" i="1"/>
  <c r="X7097" i="1" s="1"/>
  <c r="U7096" i="1"/>
  <c r="R7096" i="1"/>
  <c r="X7096" i="1" s="1"/>
  <c r="U7095" i="1"/>
  <c r="R7095" i="1"/>
  <c r="U7094" i="1"/>
  <c r="R7094" i="1"/>
  <c r="U7093" i="1"/>
  <c r="R7093" i="1"/>
  <c r="X7093" i="1" s="1"/>
  <c r="U7092" i="1"/>
  <c r="R7092" i="1"/>
  <c r="X7092" i="1" s="1"/>
  <c r="U7091" i="1"/>
  <c r="R7091" i="1"/>
  <c r="U7090" i="1"/>
  <c r="R7090" i="1"/>
  <c r="U7089" i="1"/>
  <c r="R7089" i="1"/>
  <c r="U7088" i="1"/>
  <c r="R7088" i="1"/>
  <c r="X7088" i="1" s="1"/>
  <c r="U7087" i="1"/>
  <c r="R7087" i="1"/>
  <c r="X7087" i="1" s="1"/>
  <c r="U7086" i="1"/>
  <c r="R7086" i="1"/>
  <c r="U7085" i="1"/>
  <c r="R7085" i="1"/>
  <c r="U7084" i="1"/>
  <c r="R7084" i="1"/>
  <c r="X7084" i="1" s="1"/>
  <c r="U7083" i="1"/>
  <c r="R7083" i="1"/>
  <c r="X7083" i="1" s="1"/>
  <c r="U7082" i="1"/>
  <c r="R7082" i="1"/>
  <c r="X7082" i="1" s="1"/>
  <c r="U7081" i="1"/>
  <c r="R7081" i="1"/>
  <c r="X7081" i="1" s="1"/>
  <c r="U7080" i="1"/>
  <c r="R7080" i="1"/>
  <c r="X7080" i="1" s="1"/>
  <c r="U7079" i="1"/>
  <c r="R7079" i="1"/>
  <c r="U7078" i="1"/>
  <c r="R7078" i="1"/>
  <c r="U7077" i="1"/>
  <c r="R7077" i="1"/>
  <c r="X7077" i="1" s="1"/>
  <c r="U7076" i="1"/>
  <c r="R7076" i="1"/>
  <c r="X7076" i="1" s="1"/>
  <c r="U7075" i="1"/>
  <c r="R7075" i="1"/>
  <c r="X7075" i="1" s="1"/>
  <c r="U7074" i="1"/>
  <c r="R7074" i="1"/>
  <c r="U7073" i="1"/>
  <c r="R7073" i="1"/>
  <c r="X7073" i="1" s="1"/>
  <c r="U7072" i="1"/>
  <c r="R7072" i="1"/>
  <c r="X7072" i="1" s="1"/>
  <c r="U7071" i="1"/>
  <c r="R7071" i="1"/>
  <c r="X7071" i="1" s="1"/>
  <c r="U7070" i="1"/>
  <c r="R7070" i="1"/>
  <c r="U7069" i="1"/>
  <c r="R7069" i="1"/>
  <c r="U7068" i="1"/>
  <c r="R7068" i="1"/>
  <c r="X7068" i="1" s="1"/>
  <c r="U7067" i="1"/>
  <c r="R7067" i="1"/>
  <c r="X7067" i="1" s="1"/>
  <c r="U7066" i="1"/>
  <c r="R7066" i="1"/>
  <c r="U7065" i="1"/>
  <c r="R7065" i="1"/>
  <c r="X7065" i="1" s="1"/>
  <c r="U7064" i="1"/>
  <c r="R7064" i="1"/>
  <c r="X7064" i="1" s="1"/>
  <c r="U7063" i="1"/>
  <c r="R7063" i="1"/>
  <c r="X7063" i="1" s="1"/>
  <c r="U7062" i="1"/>
  <c r="R7062" i="1"/>
  <c r="U7061" i="1"/>
  <c r="R7061" i="1"/>
  <c r="U7060" i="1"/>
  <c r="R7060" i="1"/>
  <c r="X7060" i="1" s="1"/>
  <c r="U7059" i="1"/>
  <c r="R7059" i="1"/>
  <c r="X7059" i="1" s="1"/>
  <c r="U7058" i="1"/>
  <c r="R7058" i="1"/>
  <c r="U7057" i="1"/>
  <c r="R7057" i="1"/>
  <c r="X7057" i="1" s="1"/>
  <c r="U7056" i="1"/>
  <c r="R7056" i="1"/>
  <c r="X7056" i="1" s="1"/>
  <c r="U7055" i="1"/>
  <c r="R7055" i="1"/>
  <c r="X7055" i="1" s="1"/>
  <c r="U7054" i="1"/>
  <c r="R7054" i="1"/>
  <c r="X7054" i="1" s="1"/>
  <c r="U7053" i="1"/>
  <c r="R7053" i="1"/>
  <c r="U7052" i="1"/>
  <c r="R7052" i="1"/>
  <c r="U7051" i="1"/>
  <c r="R7051" i="1"/>
  <c r="X7051" i="1" s="1"/>
  <c r="U7050" i="1"/>
  <c r="R7050" i="1"/>
  <c r="U7049" i="1"/>
  <c r="R7049" i="1"/>
  <c r="X7049" i="1" s="1"/>
  <c r="U7048" i="1"/>
  <c r="R7048" i="1"/>
  <c r="U7047" i="1"/>
  <c r="R7047" i="1"/>
  <c r="U7046" i="1"/>
  <c r="R7046" i="1"/>
  <c r="U7045" i="1"/>
  <c r="R7045" i="1"/>
  <c r="X7045" i="1" s="1"/>
  <c r="U7044" i="1"/>
  <c r="R7044" i="1"/>
  <c r="U7043" i="1"/>
  <c r="R7043" i="1"/>
  <c r="U7042" i="1"/>
  <c r="R7042" i="1"/>
  <c r="U7041" i="1"/>
  <c r="R7041" i="1"/>
  <c r="U7040" i="1"/>
  <c r="R7040" i="1"/>
  <c r="U7039" i="1"/>
  <c r="R7039" i="1"/>
  <c r="X7039" i="1" s="1"/>
  <c r="U7038" i="1"/>
  <c r="R7038" i="1"/>
  <c r="U7037" i="1"/>
  <c r="R7037" i="1"/>
  <c r="X7037" i="1" s="1"/>
  <c r="U7036" i="1"/>
  <c r="R7036" i="1"/>
  <c r="X7036" i="1" s="1"/>
  <c r="U7035" i="1"/>
  <c r="R7035" i="1"/>
  <c r="X7035" i="1" s="1"/>
  <c r="U7034" i="1"/>
  <c r="R7034" i="1"/>
  <c r="X7034" i="1" s="1"/>
  <c r="U7033" i="1"/>
  <c r="R7033" i="1"/>
  <c r="X7033" i="1" s="1"/>
  <c r="U7032" i="1"/>
  <c r="R7032" i="1"/>
  <c r="X7032" i="1" s="1"/>
  <c r="U7031" i="1"/>
  <c r="R7031" i="1"/>
  <c r="X7031" i="1" s="1"/>
  <c r="U7030" i="1"/>
  <c r="R7030" i="1"/>
  <c r="U7029" i="1"/>
  <c r="R7029" i="1"/>
  <c r="U7028" i="1"/>
  <c r="R7028" i="1"/>
  <c r="X7028" i="1" s="1"/>
  <c r="U7027" i="1"/>
  <c r="R7027" i="1"/>
  <c r="U7026" i="1"/>
  <c r="R7026" i="1"/>
  <c r="U7025" i="1"/>
  <c r="R7025" i="1"/>
  <c r="U7024" i="1"/>
  <c r="R7024" i="1"/>
  <c r="X7024" i="1" s="1"/>
  <c r="U7023" i="1"/>
  <c r="R7023" i="1"/>
  <c r="X7023" i="1" s="1"/>
  <c r="U7022" i="1"/>
  <c r="R7022" i="1"/>
  <c r="U7021" i="1"/>
  <c r="R7021" i="1"/>
  <c r="U7020" i="1"/>
  <c r="R7020" i="1"/>
  <c r="X7020" i="1" s="1"/>
  <c r="U7019" i="1"/>
  <c r="R7019" i="1"/>
  <c r="X7019" i="1" s="1"/>
  <c r="U7018" i="1"/>
  <c r="R7018" i="1"/>
  <c r="U7017" i="1"/>
  <c r="R7017" i="1"/>
  <c r="X7017" i="1" s="1"/>
  <c r="U7016" i="1"/>
  <c r="R7016" i="1"/>
  <c r="U7015" i="1"/>
  <c r="R7015" i="1"/>
  <c r="U7014" i="1"/>
  <c r="R7014" i="1"/>
  <c r="U7013" i="1"/>
  <c r="R7013" i="1"/>
  <c r="X7013" i="1" s="1"/>
  <c r="U7012" i="1"/>
  <c r="R7012" i="1"/>
  <c r="U7011" i="1"/>
  <c r="R7011" i="1"/>
  <c r="U7010" i="1"/>
  <c r="R7010" i="1"/>
  <c r="U7009" i="1"/>
  <c r="R7009" i="1"/>
  <c r="U7008" i="1"/>
  <c r="R7008" i="1"/>
  <c r="U7007" i="1"/>
  <c r="R7007" i="1"/>
  <c r="X7007" i="1" s="1"/>
  <c r="U7006" i="1"/>
  <c r="R7006" i="1"/>
  <c r="U7005" i="1"/>
  <c r="R7005" i="1"/>
  <c r="X7005" i="1" s="1"/>
  <c r="U7004" i="1"/>
  <c r="R7004" i="1"/>
  <c r="X7004" i="1" s="1"/>
  <c r="U7003" i="1"/>
  <c r="R7003" i="1"/>
  <c r="X7003" i="1" s="1"/>
  <c r="U7002" i="1"/>
  <c r="R7002" i="1"/>
  <c r="U7001" i="1"/>
  <c r="R7001" i="1"/>
  <c r="X7001" i="1" s="1"/>
  <c r="U7000" i="1"/>
  <c r="R7000" i="1"/>
  <c r="U6999" i="1"/>
  <c r="R6999" i="1"/>
  <c r="U6998" i="1"/>
  <c r="R6998" i="1"/>
  <c r="U6997" i="1"/>
  <c r="R6997" i="1"/>
  <c r="X6997" i="1" s="1"/>
  <c r="U6996" i="1"/>
  <c r="R6996" i="1"/>
  <c r="X6996" i="1" s="1"/>
  <c r="U6995" i="1"/>
  <c r="R6995" i="1"/>
  <c r="U6994" i="1"/>
  <c r="R6994" i="1"/>
  <c r="U6993" i="1"/>
  <c r="R6993" i="1"/>
  <c r="U6992" i="1"/>
  <c r="R6992" i="1"/>
  <c r="X6992" i="1" s="1"/>
  <c r="U6991" i="1"/>
  <c r="R6991" i="1"/>
  <c r="U6990" i="1"/>
  <c r="R6990" i="1"/>
  <c r="U6989" i="1"/>
  <c r="R6989" i="1"/>
  <c r="U6988" i="1"/>
  <c r="R6988" i="1"/>
  <c r="X6988" i="1" s="1"/>
  <c r="U6987" i="1"/>
  <c r="R6987" i="1"/>
  <c r="X6987" i="1" s="1"/>
  <c r="U6986" i="1"/>
  <c r="R6986" i="1"/>
  <c r="U6985" i="1"/>
  <c r="R6985" i="1"/>
  <c r="X6985" i="1" s="1"/>
  <c r="U6984" i="1"/>
  <c r="R6984" i="1"/>
  <c r="U6983" i="1"/>
  <c r="R6983" i="1"/>
  <c r="U6982" i="1"/>
  <c r="R6982" i="1"/>
  <c r="U6981" i="1"/>
  <c r="R6981" i="1"/>
  <c r="X6981" i="1" s="1"/>
  <c r="U6980" i="1"/>
  <c r="R6980" i="1"/>
  <c r="X6980" i="1" s="1"/>
  <c r="U6979" i="1"/>
  <c r="R6979" i="1"/>
  <c r="U6978" i="1"/>
  <c r="R6978" i="1"/>
  <c r="U6977" i="1"/>
  <c r="R6977" i="1"/>
  <c r="U6976" i="1"/>
  <c r="R6976" i="1"/>
  <c r="X6976" i="1" s="1"/>
  <c r="U6975" i="1"/>
  <c r="R6975" i="1"/>
  <c r="X6975" i="1" s="1"/>
  <c r="U6974" i="1"/>
  <c r="R6974" i="1"/>
  <c r="U6973" i="1"/>
  <c r="R6973" i="1"/>
  <c r="U6972" i="1"/>
  <c r="R6972" i="1"/>
  <c r="X6972" i="1" s="1"/>
  <c r="U6971" i="1"/>
  <c r="R6971" i="1"/>
  <c r="X6971" i="1" s="1"/>
  <c r="U6970" i="1"/>
  <c r="R6970" i="1"/>
  <c r="U6969" i="1"/>
  <c r="R6969" i="1"/>
  <c r="X6969" i="1" s="1"/>
  <c r="U6968" i="1"/>
  <c r="R6968" i="1"/>
  <c r="X6968" i="1" s="1"/>
  <c r="U6967" i="1"/>
  <c r="R6967" i="1"/>
  <c r="U6966" i="1"/>
  <c r="R6966" i="1"/>
  <c r="U6965" i="1"/>
  <c r="R6965" i="1"/>
  <c r="X6965" i="1" s="1"/>
  <c r="U6964" i="1"/>
  <c r="R6964" i="1"/>
  <c r="X6964" i="1" s="1"/>
  <c r="U6963" i="1"/>
  <c r="R6963" i="1"/>
  <c r="U6962" i="1"/>
  <c r="R6962" i="1"/>
  <c r="U6961" i="1"/>
  <c r="R6961" i="1"/>
  <c r="U6960" i="1"/>
  <c r="R6960" i="1"/>
  <c r="U6959" i="1"/>
  <c r="R6959" i="1"/>
  <c r="U6958" i="1"/>
  <c r="R6958" i="1"/>
  <c r="X6958" i="1" s="1"/>
  <c r="U6957" i="1"/>
  <c r="R6957" i="1"/>
  <c r="U6956" i="1"/>
  <c r="R6956" i="1"/>
  <c r="U6955" i="1"/>
  <c r="R6955" i="1"/>
  <c r="X6955" i="1" s="1"/>
  <c r="U6954" i="1"/>
  <c r="R6954" i="1"/>
  <c r="X6954" i="1" s="1"/>
  <c r="U6953" i="1"/>
  <c r="R6953" i="1"/>
  <c r="U6952" i="1"/>
  <c r="R6952" i="1"/>
  <c r="U6951" i="1"/>
  <c r="R6951" i="1"/>
  <c r="X6951" i="1" s="1"/>
  <c r="U6950" i="1"/>
  <c r="R6950" i="1"/>
  <c r="U6949" i="1"/>
  <c r="R6949" i="1"/>
  <c r="U6948" i="1"/>
  <c r="R6948" i="1"/>
  <c r="X6948" i="1" s="1"/>
  <c r="U6947" i="1"/>
  <c r="R6947" i="1"/>
  <c r="X6947" i="1" s="1"/>
  <c r="U6946" i="1"/>
  <c r="R6946" i="1"/>
  <c r="U6945" i="1"/>
  <c r="R6945" i="1"/>
  <c r="U6944" i="1"/>
  <c r="R6944" i="1"/>
  <c r="U6943" i="1"/>
  <c r="R6943" i="1"/>
  <c r="X6943" i="1" s="1"/>
  <c r="U6942" i="1"/>
  <c r="R6942" i="1"/>
  <c r="X6942" i="1" s="1"/>
  <c r="U6941" i="1"/>
  <c r="R6941" i="1"/>
  <c r="U6940" i="1"/>
  <c r="R6940" i="1"/>
  <c r="U6939" i="1"/>
  <c r="R6939" i="1"/>
  <c r="X6939" i="1" s="1"/>
  <c r="U6938" i="1"/>
  <c r="R6938" i="1"/>
  <c r="X6938" i="1" s="1"/>
  <c r="U6937" i="1"/>
  <c r="R6937" i="1"/>
  <c r="U6936" i="1"/>
  <c r="R6936" i="1"/>
  <c r="U6935" i="1"/>
  <c r="R6935" i="1"/>
  <c r="X6935" i="1" s="1"/>
  <c r="U6934" i="1"/>
  <c r="R6934" i="1"/>
  <c r="X6934" i="1" s="1"/>
  <c r="U6933" i="1"/>
  <c r="R6933" i="1"/>
  <c r="U6932" i="1"/>
  <c r="R6932" i="1"/>
  <c r="U6931" i="1"/>
  <c r="R6931" i="1"/>
  <c r="X6931" i="1" s="1"/>
  <c r="U6930" i="1"/>
  <c r="R6930" i="1"/>
  <c r="X6930" i="1" s="1"/>
  <c r="U6929" i="1"/>
  <c r="R6929" i="1"/>
  <c r="U6928" i="1"/>
  <c r="R6928" i="1"/>
  <c r="U6927" i="1"/>
  <c r="R6927" i="1"/>
  <c r="X6927" i="1" s="1"/>
  <c r="U6926" i="1"/>
  <c r="R6926" i="1"/>
  <c r="U6925" i="1"/>
  <c r="R6925" i="1"/>
  <c r="U6924" i="1"/>
  <c r="R6924" i="1"/>
  <c r="U6923" i="1"/>
  <c r="R6923" i="1"/>
  <c r="X6923" i="1" s="1"/>
  <c r="U6922" i="1"/>
  <c r="R6922" i="1"/>
  <c r="U6921" i="1"/>
  <c r="R6921" i="1"/>
  <c r="U6920" i="1"/>
  <c r="R6920" i="1"/>
  <c r="U6919" i="1"/>
  <c r="R6919" i="1"/>
  <c r="X6919" i="1" s="1"/>
  <c r="U6918" i="1"/>
  <c r="R6918" i="1"/>
  <c r="U6917" i="1"/>
  <c r="R6917" i="1"/>
  <c r="U6916" i="1"/>
  <c r="R6916" i="1"/>
  <c r="X6916" i="1" s="1"/>
  <c r="U6915" i="1"/>
  <c r="R6915" i="1"/>
  <c r="X6915" i="1" s="1"/>
  <c r="U6914" i="1"/>
  <c r="R6914" i="1"/>
  <c r="U6913" i="1"/>
  <c r="R6913" i="1"/>
  <c r="U6912" i="1"/>
  <c r="R6912" i="1"/>
  <c r="X6912" i="1" s="1"/>
  <c r="U6911" i="1"/>
  <c r="R6911" i="1"/>
  <c r="X6911" i="1" s="1"/>
  <c r="U6910" i="1"/>
  <c r="R6910" i="1"/>
  <c r="X6910" i="1" s="1"/>
  <c r="U6909" i="1"/>
  <c r="R6909" i="1"/>
  <c r="X6909" i="1" s="1"/>
  <c r="U6908" i="1"/>
  <c r="R6908" i="1"/>
  <c r="U6907" i="1"/>
  <c r="R6907" i="1"/>
  <c r="U6906" i="1"/>
  <c r="R6906" i="1"/>
  <c r="X6906" i="1" s="1"/>
  <c r="U6905" i="1"/>
  <c r="R6905" i="1"/>
  <c r="U6904" i="1"/>
  <c r="R6904" i="1"/>
  <c r="U6903" i="1"/>
  <c r="R6903" i="1"/>
  <c r="U6902" i="1"/>
  <c r="R6902" i="1"/>
  <c r="X6902" i="1" s="1"/>
  <c r="U6901" i="1"/>
  <c r="R6901" i="1"/>
  <c r="U6900" i="1"/>
  <c r="R6900" i="1"/>
  <c r="U6899" i="1"/>
  <c r="R6899" i="1"/>
  <c r="U6898" i="1"/>
  <c r="R6898" i="1"/>
  <c r="X6898" i="1" s="1"/>
  <c r="U6897" i="1"/>
  <c r="R6897" i="1"/>
  <c r="U6896" i="1"/>
  <c r="R6896" i="1"/>
  <c r="U6895" i="1"/>
  <c r="R6895" i="1"/>
  <c r="X6895" i="1" s="1"/>
  <c r="U6894" i="1"/>
  <c r="R6894" i="1"/>
  <c r="U6893" i="1"/>
  <c r="R6893" i="1"/>
  <c r="U6892" i="1"/>
  <c r="R6892" i="1"/>
  <c r="U6891" i="1"/>
  <c r="R6891" i="1"/>
  <c r="X6891" i="1" s="1"/>
  <c r="U6890" i="1"/>
  <c r="R6890" i="1"/>
  <c r="U6889" i="1"/>
  <c r="R6889" i="1"/>
  <c r="U6888" i="1"/>
  <c r="R6888" i="1"/>
  <c r="U6887" i="1"/>
  <c r="R6887" i="1"/>
  <c r="X6887" i="1" s="1"/>
  <c r="U6886" i="1"/>
  <c r="R6886" i="1"/>
  <c r="X6886" i="1" s="1"/>
  <c r="U6885" i="1"/>
  <c r="R6885" i="1"/>
  <c r="U6884" i="1"/>
  <c r="R6884" i="1"/>
  <c r="U6883" i="1"/>
  <c r="R6883" i="1"/>
  <c r="X6883" i="1" s="1"/>
  <c r="U6882" i="1"/>
  <c r="R6882" i="1"/>
  <c r="X6882" i="1" s="1"/>
  <c r="U6881" i="1"/>
  <c r="R6881" i="1"/>
  <c r="U6880" i="1"/>
  <c r="R6880" i="1"/>
  <c r="U6879" i="1"/>
  <c r="R6879" i="1"/>
  <c r="X6879" i="1" s="1"/>
  <c r="U6878" i="1"/>
  <c r="R6878" i="1"/>
  <c r="X6878" i="1" s="1"/>
  <c r="U6877" i="1"/>
  <c r="R6877" i="1"/>
  <c r="X6877" i="1" s="1"/>
  <c r="U6876" i="1"/>
  <c r="R6876" i="1"/>
  <c r="U6875" i="1"/>
  <c r="R6875" i="1"/>
  <c r="U6874" i="1"/>
  <c r="R6874" i="1"/>
  <c r="X6874" i="1" s="1"/>
  <c r="U6873" i="1"/>
  <c r="R6873" i="1"/>
  <c r="U6872" i="1"/>
  <c r="R6872" i="1"/>
  <c r="U6871" i="1"/>
  <c r="R6871" i="1"/>
  <c r="X6871" i="1" s="1"/>
  <c r="U6870" i="1"/>
  <c r="R6870" i="1"/>
  <c r="X6870" i="1" s="1"/>
  <c r="U6869" i="1"/>
  <c r="R6869" i="1"/>
  <c r="U6868" i="1"/>
  <c r="R6868" i="1"/>
  <c r="U6867" i="1"/>
  <c r="R6867" i="1"/>
  <c r="X6867" i="1" s="1"/>
  <c r="U6866" i="1"/>
  <c r="R6866" i="1"/>
  <c r="U6865" i="1"/>
  <c r="R6865" i="1"/>
  <c r="U6864" i="1"/>
  <c r="R6864" i="1"/>
  <c r="U6863" i="1"/>
  <c r="R6863" i="1"/>
  <c r="X6863" i="1" s="1"/>
  <c r="U6862" i="1"/>
  <c r="R6862" i="1"/>
  <c r="U6861" i="1"/>
  <c r="R6861" i="1"/>
  <c r="U6860" i="1"/>
  <c r="R6860" i="1"/>
  <c r="U6859" i="1"/>
  <c r="R6859" i="1"/>
  <c r="X6859" i="1" s="1"/>
  <c r="U6858" i="1"/>
  <c r="R6858" i="1"/>
  <c r="U6857" i="1"/>
  <c r="R6857" i="1"/>
  <c r="U6856" i="1"/>
  <c r="R6856" i="1"/>
  <c r="U6855" i="1"/>
  <c r="R6855" i="1"/>
  <c r="X6855" i="1" s="1"/>
  <c r="U6854" i="1"/>
  <c r="R6854" i="1"/>
  <c r="X6854" i="1" s="1"/>
  <c r="U6853" i="1"/>
  <c r="R6853" i="1"/>
  <c r="U6852" i="1"/>
  <c r="R6852" i="1"/>
  <c r="U6851" i="1"/>
  <c r="R6851" i="1"/>
  <c r="U6850" i="1"/>
  <c r="R6850" i="1"/>
  <c r="X6850" i="1" s="1"/>
  <c r="U6849" i="1"/>
  <c r="R6849" i="1"/>
  <c r="U6848" i="1"/>
  <c r="R6848" i="1"/>
  <c r="U6847" i="1"/>
  <c r="R6847" i="1"/>
  <c r="X6847" i="1" s="1"/>
  <c r="U6846" i="1"/>
  <c r="R6846" i="1"/>
  <c r="U6845" i="1"/>
  <c r="R6845" i="1"/>
  <c r="U6844" i="1"/>
  <c r="R6844" i="1"/>
  <c r="U6843" i="1"/>
  <c r="R6843" i="1"/>
  <c r="X6843" i="1" s="1"/>
  <c r="U6842" i="1"/>
  <c r="R6842" i="1"/>
  <c r="U6841" i="1"/>
  <c r="R6841" i="1"/>
  <c r="U6840" i="1"/>
  <c r="R6840" i="1"/>
  <c r="U6839" i="1"/>
  <c r="R6839" i="1"/>
  <c r="X6839" i="1" s="1"/>
  <c r="U6838" i="1"/>
  <c r="R6838" i="1"/>
  <c r="U6837" i="1"/>
  <c r="R6837" i="1"/>
  <c r="U6836" i="1"/>
  <c r="R6836" i="1"/>
  <c r="X6836" i="1" s="1"/>
  <c r="U6835" i="1"/>
  <c r="R6835" i="1"/>
  <c r="X6835" i="1" s="1"/>
  <c r="U6834" i="1"/>
  <c r="R6834" i="1"/>
  <c r="X6834" i="1" s="1"/>
  <c r="U6833" i="1"/>
  <c r="R6833" i="1"/>
  <c r="U6832" i="1"/>
  <c r="R6832" i="1"/>
  <c r="U6831" i="1"/>
  <c r="R6831" i="1"/>
  <c r="X6831" i="1" s="1"/>
  <c r="U6830" i="1"/>
  <c r="R6830" i="1"/>
  <c r="U6829" i="1"/>
  <c r="R6829" i="1"/>
  <c r="X6829" i="1" s="1"/>
  <c r="U6828" i="1"/>
  <c r="R6828" i="1"/>
  <c r="U6827" i="1"/>
  <c r="R6827" i="1"/>
  <c r="U6826" i="1"/>
  <c r="R6826" i="1"/>
  <c r="U6825" i="1"/>
  <c r="R6825" i="1"/>
  <c r="U6824" i="1"/>
  <c r="R6824" i="1"/>
  <c r="U6823" i="1"/>
  <c r="R6823" i="1"/>
  <c r="X6823" i="1" s="1"/>
  <c r="U6822" i="1"/>
  <c r="R6822" i="1"/>
  <c r="X6822" i="1" s="1"/>
  <c r="U6821" i="1"/>
  <c r="R6821" i="1"/>
  <c r="X6821" i="1" s="1"/>
  <c r="U6820" i="1"/>
  <c r="R6820" i="1"/>
  <c r="U6819" i="1"/>
  <c r="R6819" i="1"/>
  <c r="U6818" i="1"/>
  <c r="R6818" i="1"/>
  <c r="X6818" i="1" s="1"/>
  <c r="U6817" i="1"/>
  <c r="R6817" i="1"/>
  <c r="U6816" i="1"/>
  <c r="R6816" i="1"/>
  <c r="U6815" i="1"/>
  <c r="R6815" i="1"/>
  <c r="X6815" i="1" s="1"/>
  <c r="U6814" i="1"/>
  <c r="R6814" i="1"/>
  <c r="U6813" i="1"/>
  <c r="R6813" i="1"/>
  <c r="U6812" i="1"/>
  <c r="R6812" i="1"/>
  <c r="X6812" i="1" s="1"/>
  <c r="U6811" i="1"/>
  <c r="R6811" i="1"/>
  <c r="X6811" i="1" s="1"/>
  <c r="U6810" i="1"/>
  <c r="R6810" i="1"/>
  <c r="U6809" i="1"/>
  <c r="R6809" i="1"/>
  <c r="U6808" i="1"/>
  <c r="R6808" i="1"/>
  <c r="U6807" i="1"/>
  <c r="R6807" i="1"/>
  <c r="X6807" i="1" s="1"/>
  <c r="U6806" i="1"/>
  <c r="R6806" i="1"/>
  <c r="U6805" i="1"/>
  <c r="R6805" i="1"/>
  <c r="U6804" i="1"/>
  <c r="R6804" i="1"/>
  <c r="X6804" i="1" s="1"/>
  <c r="U6803" i="1"/>
  <c r="R6803" i="1"/>
  <c r="X6803" i="1" s="1"/>
  <c r="U6802" i="1"/>
  <c r="R6802" i="1"/>
  <c r="X6802" i="1" s="1"/>
  <c r="U6801" i="1"/>
  <c r="R6801" i="1"/>
  <c r="U6800" i="1"/>
  <c r="R6800" i="1"/>
  <c r="U6799" i="1"/>
  <c r="R6799" i="1"/>
  <c r="X6799" i="1" s="1"/>
  <c r="U6798" i="1"/>
  <c r="R6798" i="1"/>
  <c r="X6798" i="1" s="1"/>
  <c r="U6797" i="1"/>
  <c r="R6797" i="1"/>
  <c r="X6797" i="1" s="1"/>
  <c r="U6796" i="1"/>
  <c r="R6796" i="1"/>
  <c r="U6795" i="1"/>
  <c r="R6795" i="1"/>
  <c r="U6794" i="1"/>
  <c r="R6794" i="1"/>
  <c r="X6794" i="1" s="1"/>
  <c r="U6793" i="1"/>
  <c r="R6793" i="1"/>
  <c r="U6792" i="1"/>
  <c r="R6792" i="1"/>
  <c r="U6791" i="1"/>
  <c r="R6791" i="1"/>
  <c r="U6790" i="1"/>
  <c r="R6790" i="1"/>
  <c r="X6790" i="1" s="1"/>
  <c r="U6789" i="1"/>
  <c r="R6789" i="1"/>
  <c r="U6788" i="1"/>
  <c r="R6788" i="1"/>
  <c r="U6787" i="1"/>
  <c r="R6787" i="1"/>
  <c r="U6786" i="1"/>
  <c r="R6786" i="1"/>
  <c r="U6785" i="1"/>
  <c r="R6785" i="1"/>
  <c r="U6784" i="1"/>
  <c r="R6784" i="1"/>
  <c r="X6784" i="1" s="1"/>
  <c r="U6783" i="1"/>
  <c r="R6783" i="1"/>
  <c r="X6783" i="1" s="1"/>
  <c r="U6782" i="1"/>
  <c r="R6782" i="1"/>
  <c r="U6781" i="1"/>
  <c r="R6781" i="1"/>
  <c r="U6780" i="1"/>
  <c r="R6780" i="1"/>
  <c r="U6779" i="1"/>
  <c r="R6779" i="1"/>
  <c r="X6779" i="1" s="1"/>
  <c r="U6778" i="1"/>
  <c r="R6778" i="1"/>
  <c r="U6777" i="1"/>
  <c r="R6777" i="1"/>
  <c r="U6776" i="1"/>
  <c r="R6776" i="1"/>
  <c r="U6775" i="1"/>
  <c r="R6775" i="1"/>
  <c r="X6775" i="1" s="1"/>
  <c r="U6774" i="1"/>
  <c r="R6774" i="1"/>
  <c r="X6774" i="1" s="1"/>
  <c r="U6773" i="1"/>
  <c r="R6773" i="1"/>
  <c r="U6772" i="1"/>
  <c r="R6772" i="1"/>
  <c r="U6771" i="1"/>
  <c r="R6771" i="1"/>
  <c r="X6771" i="1" s="1"/>
  <c r="U6770" i="1"/>
  <c r="R6770" i="1"/>
  <c r="X6770" i="1" s="1"/>
  <c r="U6769" i="1"/>
  <c r="R6769" i="1"/>
  <c r="U6768" i="1"/>
  <c r="R6768" i="1"/>
  <c r="U6767" i="1"/>
  <c r="R6767" i="1"/>
  <c r="X6767" i="1" s="1"/>
  <c r="U6766" i="1"/>
  <c r="R6766" i="1"/>
  <c r="U6765" i="1"/>
  <c r="R6765" i="1"/>
  <c r="X6765" i="1" s="1"/>
  <c r="U6764" i="1"/>
  <c r="R6764" i="1"/>
  <c r="U6763" i="1"/>
  <c r="R6763" i="1"/>
  <c r="U6762" i="1"/>
  <c r="R6762" i="1"/>
  <c r="U6761" i="1"/>
  <c r="R6761" i="1"/>
  <c r="U6760" i="1"/>
  <c r="R6760" i="1"/>
  <c r="U6759" i="1"/>
  <c r="R6759" i="1"/>
  <c r="X6759" i="1" s="1"/>
  <c r="U6758" i="1"/>
  <c r="R6758" i="1"/>
  <c r="U6757" i="1"/>
  <c r="R6757" i="1"/>
  <c r="U6756" i="1"/>
  <c r="R6756" i="1"/>
  <c r="X6756" i="1" s="1"/>
  <c r="U6755" i="1"/>
  <c r="R6755" i="1"/>
  <c r="X6755" i="1" s="1"/>
  <c r="U6754" i="1"/>
  <c r="R6754" i="1"/>
  <c r="U6753" i="1"/>
  <c r="R6753" i="1"/>
  <c r="U6752" i="1"/>
  <c r="R6752" i="1"/>
  <c r="U6751" i="1"/>
  <c r="R6751" i="1"/>
  <c r="U6750" i="1"/>
  <c r="R6750" i="1"/>
  <c r="X6750" i="1" s="1"/>
  <c r="U6749" i="1"/>
  <c r="R6749" i="1"/>
  <c r="U6748" i="1"/>
  <c r="R6748" i="1"/>
  <c r="U6747" i="1"/>
  <c r="R6747" i="1"/>
  <c r="X6747" i="1" s="1"/>
  <c r="U6746" i="1"/>
  <c r="R6746" i="1"/>
  <c r="X6746" i="1" s="1"/>
  <c r="U6745" i="1"/>
  <c r="R6745" i="1"/>
  <c r="U6744" i="1"/>
  <c r="R6744" i="1"/>
  <c r="U6743" i="1"/>
  <c r="R6743" i="1"/>
  <c r="X6743" i="1" s="1"/>
  <c r="U6742" i="1"/>
  <c r="R6742" i="1"/>
  <c r="X6742" i="1" s="1"/>
  <c r="U6741" i="1"/>
  <c r="R6741" i="1"/>
  <c r="U6740" i="1"/>
  <c r="R6740" i="1"/>
  <c r="U6739" i="1"/>
  <c r="R6739" i="1"/>
  <c r="X6739" i="1" s="1"/>
  <c r="U6738" i="1"/>
  <c r="R6738" i="1"/>
  <c r="U6737" i="1"/>
  <c r="R6737" i="1"/>
  <c r="U6736" i="1"/>
  <c r="R6736" i="1"/>
  <c r="X6736" i="1" s="1"/>
  <c r="U6735" i="1"/>
  <c r="R6735" i="1"/>
  <c r="X6735" i="1" s="1"/>
  <c r="U6734" i="1"/>
  <c r="R6734" i="1"/>
  <c r="X6734" i="1" s="1"/>
  <c r="U6733" i="1"/>
  <c r="R6733" i="1"/>
  <c r="U6732" i="1"/>
  <c r="R6732" i="1"/>
  <c r="U6731" i="1"/>
  <c r="R6731" i="1"/>
  <c r="X6731" i="1" s="1"/>
  <c r="U6730" i="1"/>
  <c r="R6730" i="1"/>
  <c r="X6730" i="1" s="1"/>
  <c r="U6729" i="1"/>
  <c r="R6729" i="1"/>
  <c r="U6728" i="1"/>
  <c r="R6728" i="1"/>
  <c r="U6727" i="1"/>
  <c r="R6727" i="1"/>
  <c r="X6727" i="1" s="1"/>
  <c r="U6726" i="1"/>
  <c r="R6726" i="1"/>
  <c r="X6726" i="1" s="1"/>
  <c r="U6725" i="1"/>
  <c r="R6725" i="1"/>
  <c r="U6724" i="1"/>
  <c r="R6724" i="1"/>
  <c r="U6723" i="1"/>
  <c r="R6723" i="1"/>
  <c r="X6723" i="1" s="1"/>
  <c r="U6722" i="1"/>
  <c r="R6722" i="1"/>
  <c r="U6721" i="1"/>
  <c r="R6721" i="1"/>
  <c r="U6720" i="1"/>
  <c r="R6720" i="1"/>
  <c r="X6720" i="1" s="1"/>
  <c r="U6719" i="1"/>
  <c r="R6719" i="1"/>
  <c r="U6718" i="1"/>
  <c r="R6718" i="1"/>
  <c r="X6718" i="1" s="1"/>
  <c r="U6717" i="1"/>
  <c r="R6717" i="1"/>
  <c r="U6716" i="1"/>
  <c r="R6716" i="1"/>
  <c r="U6715" i="1"/>
  <c r="R6715" i="1"/>
  <c r="X6715" i="1" s="1"/>
  <c r="U6714" i="1"/>
  <c r="R6714" i="1"/>
  <c r="X6714" i="1" s="1"/>
  <c r="U6713" i="1"/>
  <c r="R6713" i="1"/>
  <c r="U6712" i="1"/>
  <c r="R6712" i="1"/>
  <c r="U6711" i="1"/>
  <c r="R6711" i="1"/>
  <c r="X6711" i="1" s="1"/>
  <c r="U6710" i="1"/>
  <c r="R6710" i="1"/>
  <c r="U6709" i="1"/>
  <c r="R6709" i="1"/>
  <c r="U6708" i="1"/>
  <c r="R6708" i="1"/>
  <c r="X6708" i="1" s="1"/>
  <c r="U6707" i="1"/>
  <c r="R6707" i="1"/>
  <c r="X6707" i="1" s="1"/>
  <c r="U6706" i="1"/>
  <c r="R6706" i="1"/>
  <c r="X6706" i="1" s="1"/>
  <c r="U6705" i="1"/>
  <c r="R6705" i="1"/>
  <c r="U6704" i="1"/>
  <c r="R6704" i="1"/>
  <c r="U6703" i="1"/>
  <c r="R6703" i="1"/>
  <c r="X6703" i="1" s="1"/>
  <c r="U6702" i="1"/>
  <c r="R6702" i="1"/>
  <c r="X6702" i="1" s="1"/>
  <c r="U6701" i="1"/>
  <c r="R6701" i="1"/>
  <c r="X6701" i="1" s="1"/>
  <c r="U6700" i="1"/>
  <c r="R6700" i="1"/>
  <c r="U6699" i="1"/>
  <c r="R6699" i="1"/>
  <c r="U6698" i="1"/>
  <c r="R6698" i="1"/>
  <c r="X6698" i="1" s="1"/>
  <c r="U6697" i="1"/>
  <c r="R6697" i="1"/>
  <c r="U6696" i="1"/>
  <c r="R6696" i="1"/>
  <c r="U6695" i="1"/>
  <c r="R6695" i="1"/>
  <c r="X6695" i="1" s="1"/>
  <c r="U6694" i="1"/>
  <c r="R6694" i="1"/>
  <c r="X6694" i="1" s="1"/>
  <c r="U6693" i="1"/>
  <c r="R6693" i="1"/>
  <c r="U6692" i="1"/>
  <c r="R6692" i="1"/>
  <c r="U6691" i="1"/>
  <c r="R6691" i="1"/>
  <c r="X6691" i="1" s="1"/>
  <c r="U6690" i="1"/>
  <c r="R6690" i="1"/>
  <c r="U6689" i="1"/>
  <c r="R6689" i="1"/>
  <c r="U6688" i="1"/>
  <c r="R6688" i="1"/>
  <c r="U6687" i="1"/>
  <c r="R6687" i="1"/>
  <c r="X6687" i="1" s="1"/>
  <c r="U6686" i="1"/>
  <c r="R6686" i="1"/>
  <c r="U6685" i="1"/>
  <c r="R6685" i="1"/>
  <c r="U6684" i="1"/>
  <c r="R6684" i="1"/>
  <c r="U6683" i="1"/>
  <c r="R6683" i="1"/>
  <c r="X6683" i="1" s="1"/>
  <c r="U6682" i="1"/>
  <c r="R6682" i="1"/>
  <c r="U6681" i="1"/>
  <c r="R6681" i="1"/>
  <c r="U6680" i="1"/>
  <c r="R6680" i="1"/>
  <c r="U6679" i="1"/>
  <c r="R6679" i="1"/>
  <c r="X6679" i="1" s="1"/>
  <c r="U6678" i="1"/>
  <c r="R6678" i="1"/>
  <c r="U6677" i="1"/>
  <c r="R6677" i="1"/>
  <c r="U6676" i="1"/>
  <c r="R6676" i="1"/>
  <c r="X6676" i="1" s="1"/>
  <c r="U6675" i="1"/>
  <c r="R6675" i="1"/>
  <c r="X6675" i="1" s="1"/>
  <c r="U6674" i="1"/>
  <c r="R6674" i="1"/>
  <c r="U6673" i="1"/>
  <c r="R6673" i="1"/>
  <c r="U6672" i="1"/>
  <c r="R6672" i="1"/>
  <c r="X6672" i="1" s="1"/>
  <c r="U6671" i="1"/>
  <c r="R6671" i="1"/>
  <c r="X6671" i="1" s="1"/>
  <c r="U6670" i="1"/>
  <c r="R6670" i="1"/>
  <c r="X6670" i="1" s="1"/>
  <c r="U6669" i="1"/>
  <c r="R6669" i="1"/>
  <c r="X6669" i="1" s="1"/>
  <c r="U6668" i="1"/>
  <c r="R6668" i="1"/>
  <c r="U6667" i="1"/>
  <c r="R6667" i="1"/>
  <c r="U6666" i="1"/>
  <c r="R6666" i="1"/>
  <c r="X6666" i="1" s="1"/>
  <c r="U6665" i="1"/>
  <c r="R6665" i="1"/>
  <c r="U6664" i="1"/>
  <c r="R6664" i="1"/>
  <c r="U6663" i="1"/>
  <c r="R6663" i="1"/>
  <c r="U6662" i="1"/>
  <c r="R6662" i="1"/>
  <c r="X6662" i="1" s="1"/>
  <c r="U6661" i="1"/>
  <c r="R6661" i="1"/>
  <c r="U6660" i="1"/>
  <c r="R6660" i="1"/>
  <c r="U6659" i="1"/>
  <c r="R6659" i="1"/>
  <c r="X6659" i="1" s="1"/>
  <c r="U6658" i="1"/>
  <c r="R6658" i="1"/>
  <c r="U6657" i="1"/>
  <c r="R6657" i="1"/>
  <c r="U6656" i="1"/>
  <c r="R6656" i="1"/>
  <c r="X6656" i="1" s="1"/>
  <c r="U6655" i="1"/>
  <c r="R6655" i="1"/>
  <c r="X6655" i="1" s="1"/>
  <c r="U6654" i="1"/>
  <c r="R6654" i="1"/>
  <c r="U6653" i="1"/>
  <c r="R6653" i="1"/>
  <c r="U6652" i="1"/>
  <c r="R6652" i="1"/>
  <c r="U6651" i="1"/>
  <c r="R6651" i="1"/>
  <c r="X6651" i="1" s="1"/>
  <c r="U6650" i="1"/>
  <c r="R6650" i="1"/>
  <c r="U6649" i="1"/>
  <c r="R6649" i="1"/>
  <c r="U6648" i="1"/>
  <c r="R6648" i="1"/>
  <c r="U6647" i="1"/>
  <c r="R6647" i="1"/>
  <c r="X6647" i="1" s="1"/>
  <c r="U6646" i="1"/>
  <c r="R6646" i="1"/>
  <c r="U6645" i="1"/>
  <c r="R6645" i="1"/>
  <c r="U6644" i="1"/>
  <c r="R6644" i="1"/>
  <c r="X6644" i="1" s="1"/>
  <c r="U6643" i="1"/>
  <c r="R6643" i="1"/>
  <c r="U6642" i="1"/>
  <c r="R6642" i="1"/>
  <c r="X6642" i="1" s="1"/>
  <c r="U6641" i="1"/>
  <c r="R6641" i="1"/>
  <c r="U6640" i="1"/>
  <c r="R6640" i="1"/>
  <c r="U6639" i="1"/>
  <c r="R6639" i="1"/>
  <c r="X6639" i="1" s="1"/>
  <c r="U6638" i="1"/>
  <c r="R6638" i="1"/>
  <c r="U6637" i="1"/>
  <c r="R6637" i="1"/>
  <c r="X6637" i="1" s="1"/>
  <c r="U6636" i="1"/>
  <c r="R6636" i="1"/>
  <c r="U6635" i="1"/>
  <c r="R6635" i="1"/>
  <c r="U6634" i="1"/>
  <c r="R6634" i="1"/>
  <c r="X6634" i="1" s="1"/>
  <c r="U6633" i="1"/>
  <c r="R6633" i="1"/>
  <c r="U6632" i="1"/>
  <c r="R6632" i="1"/>
  <c r="U6631" i="1"/>
  <c r="R6631" i="1"/>
  <c r="X6631" i="1" s="1"/>
  <c r="U6630" i="1"/>
  <c r="R6630" i="1"/>
  <c r="X6630" i="1" s="1"/>
  <c r="U6629" i="1"/>
  <c r="R6629" i="1"/>
  <c r="U6628" i="1"/>
  <c r="R6628" i="1"/>
  <c r="U6627" i="1"/>
  <c r="R6627" i="1"/>
  <c r="X6627" i="1" s="1"/>
  <c r="U6626" i="1"/>
  <c r="R6626" i="1"/>
  <c r="U6625" i="1"/>
  <c r="R6625" i="1"/>
  <c r="U6624" i="1"/>
  <c r="R6624" i="1"/>
  <c r="U6623" i="1"/>
  <c r="R6623" i="1"/>
  <c r="X6623" i="1" s="1"/>
  <c r="U6622" i="1"/>
  <c r="R6622" i="1"/>
  <c r="U6621" i="1"/>
  <c r="R6621" i="1"/>
  <c r="U6620" i="1"/>
  <c r="R6620" i="1"/>
  <c r="U6619" i="1"/>
  <c r="R6619" i="1"/>
  <c r="X6619" i="1" s="1"/>
  <c r="U6618" i="1"/>
  <c r="R6618" i="1"/>
  <c r="U6617" i="1"/>
  <c r="R6617" i="1"/>
  <c r="U6616" i="1"/>
  <c r="R6616" i="1"/>
  <c r="U6615" i="1"/>
  <c r="R6615" i="1"/>
  <c r="X6615" i="1" s="1"/>
  <c r="U6614" i="1"/>
  <c r="R6614" i="1"/>
  <c r="U6613" i="1"/>
  <c r="R6613" i="1"/>
  <c r="U6612" i="1"/>
  <c r="R6612" i="1"/>
  <c r="X6612" i="1" s="1"/>
  <c r="U6611" i="1"/>
  <c r="R6611" i="1"/>
  <c r="X6611" i="1" s="1"/>
  <c r="U6610" i="1"/>
  <c r="R6610" i="1"/>
  <c r="X6610" i="1" s="1"/>
  <c r="U6609" i="1"/>
  <c r="R6609" i="1"/>
  <c r="U6608" i="1"/>
  <c r="R6608" i="1"/>
  <c r="U6607" i="1"/>
  <c r="R6607" i="1"/>
  <c r="U6606" i="1"/>
  <c r="R6606" i="1"/>
  <c r="U6605" i="1"/>
  <c r="R6605" i="1"/>
  <c r="U6604" i="1"/>
  <c r="R6604" i="1"/>
  <c r="U6603" i="1"/>
  <c r="R6603" i="1"/>
  <c r="X6603" i="1" s="1"/>
  <c r="U6602" i="1"/>
  <c r="R6602" i="1"/>
  <c r="U6601" i="1"/>
  <c r="R6601" i="1"/>
  <c r="U6600" i="1"/>
  <c r="R6600" i="1"/>
  <c r="U6599" i="1"/>
  <c r="R6599" i="1"/>
  <c r="X6599" i="1" s="1"/>
  <c r="U6598" i="1"/>
  <c r="R6598" i="1"/>
  <c r="U6597" i="1"/>
  <c r="R6597" i="1"/>
  <c r="U6596" i="1"/>
  <c r="R6596" i="1"/>
  <c r="X6596" i="1" s="1"/>
  <c r="U6595" i="1"/>
  <c r="R6595" i="1"/>
  <c r="X6595" i="1" s="1"/>
  <c r="U6594" i="1"/>
  <c r="R6594" i="1"/>
  <c r="U6593" i="1"/>
  <c r="R6593" i="1"/>
  <c r="U6592" i="1"/>
  <c r="R6592" i="1"/>
  <c r="X6592" i="1" s="1"/>
  <c r="U6591" i="1"/>
  <c r="R6591" i="1"/>
  <c r="X6591" i="1" s="1"/>
  <c r="U6590" i="1"/>
  <c r="R6590" i="1"/>
  <c r="X6590" i="1" s="1"/>
  <c r="U6589" i="1"/>
  <c r="R6589" i="1"/>
  <c r="X6589" i="1" s="1"/>
  <c r="U6588" i="1"/>
  <c r="R6588" i="1"/>
  <c r="U6587" i="1"/>
  <c r="R6587" i="1"/>
  <c r="U6586" i="1"/>
  <c r="R6586" i="1"/>
  <c r="X6586" i="1" s="1"/>
  <c r="U6585" i="1"/>
  <c r="R6585" i="1"/>
  <c r="U6584" i="1"/>
  <c r="R6584" i="1"/>
  <c r="U6583" i="1"/>
  <c r="R6583" i="1"/>
  <c r="X6583" i="1" s="1"/>
  <c r="U6582" i="1"/>
  <c r="R6582" i="1"/>
  <c r="X6582" i="1" s="1"/>
  <c r="U6581" i="1"/>
  <c r="R6581" i="1"/>
  <c r="U6580" i="1"/>
  <c r="R6580" i="1"/>
  <c r="U6579" i="1"/>
  <c r="R6579" i="1"/>
  <c r="X6579" i="1" s="1"/>
  <c r="U6578" i="1"/>
  <c r="R6578" i="1"/>
  <c r="U6577" i="1"/>
  <c r="R6577" i="1"/>
  <c r="U6576" i="1"/>
  <c r="R6576" i="1"/>
  <c r="U6575" i="1"/>
  <c r="R6575" i="1"/>
  <c r="X6575" i="1" s="1"/>
  <c r="U6574" i="1"/>
  <c r="R6574" i="1"/>
  <c r="U6573" i="1"/>
  <c r="R6573" i="1"/>
  <c r="U6572" i="1"/>
  <c r="R6572" i="1"/>
  <c r="U6571" i="1"/>
  <c r="R6571" i="1"/>
  <c r="X6571" i="1" s="1"/>
  <c r="U6570" i="1"/>
  <c r="R6570" i="1"/>
  <c r="U6569" i="1"/>
  <c r="R6569" i="1"/>
  <c r="U6568" i="1"/>
  <c r="R6568" i="1"/>
  <c r="U6567" i="1"/>
  <c r="R6567" i="1"/>
  <c r="X6567" i="1" s="1"/>
  <c r="U6566" i="1"/>
  <c r="R6566" i="1"/>
  <c r="U6565" i="1"/>
  <c r="R6565" i="1"/>
  <c r="U6564" i="1"/>
  <c r="R6564" i="1"/>
  <c r="X6564" i="1" s="1"/>
  <c r="U6563" i="1"/>
  <c r="R6563" i="1"/>
  <c r="X6563" i="1" s="1"/>
  <c r="U6562" i="1"/>
  <c r="R6562" i="1"/>
  <c r="X6562" i="1" s="1"/>
  <c r="U6561" i="1"/>
  <c r="R6561" i="1"/>
  <c r="U6560" i="1"/>
  <c r="R6560" i="1"/>
  <c r="U6559" i="1"/>
  <c r="R6559" i="1"/>
  <c r="U6558" i="1"/>
  <c r="R6558" i="1"/>
  <c r="U6557" i="1"/>
  <c r="R6557" i="1"/>
  <c r="U6556" i="1"/>
  <c r="R6556" i="1"/>
  <c r="U6555" i="1"/>
  <c r="R6555" i="1"/>
  <c r="X6555" i="1" s="1"/>
  <c r="U6554" i="1"/>
  <c r="R6554" i="1"/>
  <c r="U6553" i="1"/>
  <c r="R6553" i="1"/>
  <c r="U6552" i="1"/>
  <c r="R6552" i="1"/>
  <c r="U6551" i="1"/>
  <c r="R6551" i="1"/>
  <c r="X6551" i="1" s="1"/>
  <c r="U6550" i="1"/>
  <c r="R6550" i="1"/>
  <c r="U6549" i="1"/>
  <c r="R6549" i="1"/>
  <c r="U6548" i="1"/>
  <c r="R6548" i="1"/>
  <c r="X6548" i="1" s="1"/>
  <c r="U6547" i="1"/>
  <c r="R6547" i="1"/>
  <c r="X6547" i="1" s="1"/>
  <c r="U6546" i="1"/>
  <c r="R6546" i="1"/>
  <c r="X6546" i="1" s="1"/>
  <c r="U6545" i="1"/>
  <c r="R6545" i="1"/>
  <c r="U6544" i="1"/>
  <c r="R6544" i="1"/>
  <c r="U6543" i="1"/>
  <c r="R6543" i="1"/>
  <c r="X6543" i="1" s="1"/>
  <c r="U6542" i="1"/>
  <c r="R6542" i="1"/>
  <c r="X6542" i="1" s="1"/>
  <c r="U6541" i="1"/>
  <c r="R6541" i="1"/>
  <c r="X6541" i="1" s="1"/>
  <c r="U6540" i="1"/>
  <c r="R6540" i="1"/>
  <c r="U6539" i="1"/>
  <c r="R6539" i="1"/>
  <c r="U6538" i="1"/>
  <c r="R6538" i="1"/>
  <c r="X6538" i="1" s="1"/>
  <c r="U6537" i="1"/>
  <c r="R6537" i="1"/>
  <c r="U6536" i="1"/>
  <c r="R6536" i="1"/>
  <c r="U6535" i="1"/>
  <c r="R6535" i="1"/>
  <c r="U6534" i="1"/>
  <c r="R6534" i="1"/>
  <c r="X6534" i="1" s="1"/>
  <c r="U6533" i="1"/>
  <c r="R6533" i="1"/>
  <c r="U6532" i="1"/>
  <c r="R6532" i="1"/>
  <c r="U6531" i="1"/>
  <c r="R6531" i="1"/>
  <c r="X6531" i="1" s="1"/>
  <c r="U6530" i="1"/>
  <c r="R6530" i="1"/>
  <c r="U6529" i="1"/>
  <c r="R6529" i="1"/>
  <c r="U6528" i="1"/>
  <c r="R6528" i="1"/>
  <c r="X6528" i="1" s="1"/>
  <c r="U6527" i="1"/>
  <c r="R6527" i="1"/>
  <c r="X6527" i="1" s="1"/>
  <c r="U6526" i="1"/>
  <c r="R6526" i="1"/>
  <c r="U6525" i="1"/>
  <c r="R6525" i="1"/>
  <c r="U6524" i="1"/>
  <c r="R6524" i="1"/>
  <c r="U6523" i="1"/>
  <c r="R6523" i="1"/>
  <c r="X6523" i="1" s="1"/>
  <c r="U6522" i="1"/>
  <c r="R6522" i="1"/>
  <c r="U6521" i="1"/>
  <c r="R6521" i="1"/>
  <c r="U6520" i="1"/>
  <c r="R6520" i="1"/>
  <c r="U6519" i="1"/>
  <c r="R6519" i="1"/>
  <c r="X6519" i="1" s="1"/>
  <c r="U6518" i="1"/>
  <c r="R6518" i="1"/>
  <c r="U6517" i="1"/>
  <c r="R6517" i="1"/>
  <c r="U6516" i="1"/>
  <c r="R6516" i="1"/>
  <c r="X6516" i="1" s="1"/>
  <c r="U6515" i="1"/>
  <c r="R6515" i="1"/>
  <c r="X6515" i="1" s="1"/>
  <c r="U6514" i="1"/>
  <c r="R6514" i="1"/>
  <c r="X6514" i="1" s="1"/>
  <c r="U6513" i="1"/>
  <c r="R6513" i="1"/>
  <c r="U6512" i="1"/>
  <c r="R6512" i="1"/>
  <c r="U6511" i="1"/>
  <c r="R6511" i="1"/>
  <c r="U6510" i="1"/>
  <c r="R6510" i="1"/>
  <c r="U6509" i="1"/>
  <c r="R6509" i="1"/>
  <c r="U6508" i="1"/>
  <c r="R6508" i="1"/>
  <c r="U6507" i="1"/>
  <c r="R6507" i="1"/>
  <c r="X6507" i="1" s="1"/>
  <c r="U6506" i="1"/>
  <c r="R6506" i="1"/>
  <c r="U6505" i="1"/>
  <c r="R6505" i="1"/>
  <c r="U6504" i="1"/>
  <c r="R6504" i="1"/>
  <c r="U6503" i="1"/>
  <c r="R6503" i="1"/>
  <c r="X6503" i="1" s="1"/>
  <c r="U6502" i="1"/>
  <c r="R6502" i="1"/>
  <c r="U6501" i="1"/>
  <c r="R6501" i="1"/>
  <c r="U6500" i="1"/>
  <c r="R6500" i="1"/>
  <c r="X6500" i="1" s="1"/>
  <c r="U6499" i="1"/>
  <c r="R6499" i="1"/>
  <c r="X6499" i="1" s="1"/>
  <c r="U6498" i="1"/>
  <c r="R6498" i="1"/>
  <c r="X6498" i="1" s="1"/>
  <c r="U6497" i="1"/>
  <c r="R6497" i="1"/>
  <c r="U6496" i="1"/>
  <c r="R6496" i="1"/>
  <c r="U6495" i="1"/>
  <c r="R6495" i="1"/>
  <c r="X6495" i="1" s="1"/>
  <c r="U6494" i="1"/>
  <c r="R6494" i="1"/>
  <c r="X6494" i="1" s="1"/>
  <c r="U6493" i="1"/>
  <c r="R6493" i="1"/>
  <c r="X6493" i="1" s="1"/>
  <c r="U6492" i="1"/>
  <c r="R6492" i="1"/>
  <c r="U6491" i="1"/>
  <c r="R6491" i="1"/>
  <c r="U6490" i="1"/>
  <c r="R6490" i="1"/>
  <c r="X6490" i="1" s="1"/>
  <c r="U6489" i="1"/>
  <c r="R6489" i="1"/>
  <c r="U6488" i="1"/>
  <c r="R6488" i="1"/>
  <c r="U6487" i="1"/>
  <c r="R6487" i="1"/>
  <c r="U6486" i="1"/>
  <c r="R6486" i="1"/>
  <c r="X6486" i="1" s="1"/>
  <c r="U6485" i="1"/>
  <c r="R6485" i="1"/>
  <c r="U6484" i="1"/>
  <c r="R6484" i="1"/>
  <c r="U6483" i="1"/>
  <c r="R6483" i="1"/>
  <c r="X6483" i="1" s="1"/>
  <c r="U6482" i="1"/>
  <c r="R6482" i="1"/>
  <c r="U6481" i="1"/>
  <c r="R6481" i="1"/>
  <c r="U6480" i="1"/>
  <c r="R6480" i="1"/>
  <c r="X6480" i="1" s="1"/>
  <c r="U6479" i="1"/>
  <c r="R6479" i="1"/>
  <c r="X6479" i="1" s="1"/>
  <c r="U6478" i="1"/>
  <c r="R6478" i="1"/>
  <c r="U6477" i="1"/>
  <c r="R6477" i="1"/>
  <c r="U6476" i="1"/>
  <c r="R6476" i="1"/>
  <c r="U6475" i="1"/>
  <c r="R6475" i="1"/>
  <c r="X6475" i="1" s="1"/>
  <c r="U6474" i="1"/>
  <c r="R6474" i="1"/>
  <c r="U6473" i="1"/>
  <c r="R6473" i="1"/>
  <c r="U6472" i="1"/>
  <c r="R6472" i="1"/>
  <c r="U6471" i="1"/>
  <c r="R6471" i="1"/>
  <c r="X6471" i="1" s="1"/>
  <c r="U6470" i="1"/>
  <c r="R6470" i="1"/>
  <c r="U6469" i="1"/>
  <c r="R6469" i="1"/>
  <c r="U6468" i="1"/>
  <c r="R6468" i="1"/>
  <c r="X6468" i="1" s="1"/>
  <c r="U6467" i="1"/>
  <c r="R6467" i="1"/>
  <c r="X6467" i="1" s="1"/>
  <c r="U6466" i="1"/>
  <c r="R6466" i="1"/>
  <c r="U6465" i="1"/>
  <c r="R6465" i="1"/>
  <c r="U6464" i="1"/>
  <c r="R6464" i="1"/>
  <c r="X6464" i="1" s="1"/>
  <c r="U6463" i="1"/>
  <c r="R6463" i="1"/>
  <c r="X6463" i="1" s="1"/>
  <c r="U6462" i="1"/>
  <c r="R6462" i="1"/>
  <c r="X6462" i="1" s="1"/>
  <c r="U6461" i="1"/>
  <c r="R6461" i="1"/>
  <c r="X6461" i="1" s="1"/>
  <c r="U6460" i="1"/>
  <c r="R6460" i="1"/>
  <c r="U6459" i="1"/>
  <c r="R6459" i="1"/>
  <c r="U6458" i="1"/>
  <c r="R6458" i="1"/>
  <c r="X6458" i="1" s="1"/>
  <c r="U6457" i="1"/>
  <c r="R6457" i="1"/>
  <c r="U6456" i="1"/>
  <c r="R6456" i="1"/>
  <c r="U6455" i="1"/>
  <c r="R6455" i="1"/>
  <c r="U6454" i="1"/>
  <c r="R6454" i="1"/>
  <c r="U6453" i="1"/>
  <c r="R6453" i="1"/>
  <c r="U6452" i="1"/>
  <c r="R6452" i="1"/>
  <c r="X6452" i="1" s="1"/>
  <c r="U6451" i="1"/>
  <c r="R6451" i="1"/>
  <c r="X6451" i="1" s="1"/>
  <c r="U6450" i="1"/>
  <c r="R6450" i="1"/>
  <c r="U6449" i="1"/>
  <c r="R6449" i="1"/>
  <c r="U6448" i="1"/>
  <c r="R6448" i="1"/>
  <c r="U6447" i="1"/>
  <c r="R6447" i="1"/>
  <c r="X6447" i="1" s="1"/>
  <c r="U6446" i="1"/>
  <c r="R6446" i="1"/>
  <c r="X6446" i="1" s="1"/>
  <c r="U6445" i="1"/>
  <c r="R6445" i="1"/>
  <c r="X6445" i="1" s="1"/>
  <c r="U6444" i="1"/>
  <c r="R6444" i="1"/>
  <c r="U6443" i="1"/>
  <c r="R6443" i="1"/>
  <c r="U6442" i="1"/>
  <c r="R6442" i="1"/>
  <c r="X6442" i="1" s="1"/>
  <c r="U6441" i="1"/>
  <c r="R6441" i="1"/>
  <c r="U6440" i="1"/>
  <c r="R6440" i="1"/>
  <c r="U6439" i="1"/>
  <c r="R6439" i="1"/>
  <c r="X6439" i="1" s="1"/>
  <c r="U6438" i="1"/>
  <c r="R6438" i="1"/>
  <c r="X6438" i="1" s="1"/>
  <c r="U6437" i="1"/>
  <c r="R6437" i="1"/>
  <c r="U6436" i="1"/>
  <c r="R6436" i="1"/>
  <c r="U6435" i="1"/>
  <c r="R6435" i="1"/>
  <c r="X6435" i="1" s="1"/>
  <c r="U6434" i="1"/>
  <c r="R6434" i="1"/>
  <c r="U6433" i="1"/>
  <c r="R6433" i="1"/>
  <c r="U6432" i="1"/>
  <c r="R6432" i="1"/>
  <c r="U6431" i="1"/>
  <c r="R6431" i="1"/>
  <c r="X6431" i="1" s="1"/>
  <c r="U6430" i="1"/>
  <c r="R6430" i="1"/>
  <c r="U6429" i="1"/>
  <c r="R6429" i="1"/>
  <c r="U6428" i="1"/>
  <c r="R6428" i="1"/>
  <c r="U6427" i="1"/>
  <c r="R6427" i="1"/>
  <c r="X6427" i="1" s="1"/>
  <c r="U6426" i="1"/>
  <c r="R6426" i="1"/>
  <c r="U6425" i="1"/>
  <c r="R6425" i="1"/>
  <c r="U6424" i="1"/>
  <c r="R6424" i="1"/>
  <c r="U6423" i="1"/>
  <c r="R6423" i="1"/>
  <c r="X6423" i="1" s="1"/>
  <c r="U6422" i="1"/>
  <c r="R6422" i="1"/>
  <c r="U6421" i="1"/>
  <c r="R6421" i="1"/>
  <c r="U6420" i="1"/>
  <c r="R6420" i="1"/>
  <c r="X6420" i="1" s="1"/>
  <c r="U6419" i="1"/>
  <c r="R6419" i="1"/>
  <c r="X6419" i="1" s="1"/>
  <c r="U6418" i="1"/>
  <c r="R6418" i="1"/>
  <c r="U6417" i="1"/>
  <c r="R6417" i="1"/>
  <c r="U6416" i="1"/>
  <c r="R6416" i="1"/>
  <c r="X6416" i="1" s="1"/>
  <c r="U6415" i="1"/>
  <c r="R6415" i="1"/>
  <c r="X6415" i="1" s="1"/>
  <c r="U6414" i="1"/>
  <c r="R6414" i="1"/>
  <c r="X6414" i="1" s="1"/>
  <c r="U6413" i="1"/>
  <c r="R6413" i="1"/>
  <c r="X6413" i="1" s="1"/>
  <c r="U6412" i="1"/>
  <c r="R6412" i="1"/>
  <c r="U6411" i="1"/>
  <c r="R6411" i="1"/>
  <c r="U6410" i="1"/>
  <c r="R6410" i="1"/>
  <c r="X6410" i="1" s="1"/>
  <c r="U6409" i="1"/>
  <c r="R6409" i="1"/>
  <c r="U6408" i="1"/>
  <c r="R6408" i="1"/>
  <c r="U6407" i="1"/>
  <c r="R6407" i="1"/>
  <c r="U6406" i="1"/>
  <c r="R6406" i="1"/>
  <c r="X6406" i="1" s="1"/>
  <c r="U6405" i="1"/>
  <c r="R6405" i="1"/>
  <c r="U6404" i="1"/>
  <c r="R6404" i="1"/>
  <c r="U6403" i="1"/>
  <c r="R6403" i="1"/>
  <c r="U6402" i="1"/>
  <c r="R6402" i="1"/>
  <c r="U6401" i="1"/>
  <c r="R6401" i="1"/>
  <c r="U6400" i="1"/>
  <c r="R6400" i="1"/>
  <c r="X6400" i="1" s="1"/>
  <c r="U6399" i="1"/>
  <c r="R6399" i="1"/>
  <c r="X6399" i="1" s="1"/>
  <c r="U6398" i="1"/>
  <c r="R6398" i="1"/>
  <c r="U6397" i="1"/>
  <c r="R6397" i="1"/>
  <c r="U6396" i="1"/>
  <c r="R6396" i="1"/>
  <c r="U6395" i="1"/>
  <c r="R6395" i="1"/>
  <c r="X6395" i="1" s="1"/>
  <c r="U6394" i="1"/>
  <c r="R6394" i="1"/>
  <c r="U6393" i="1"/>
  <c r="R6393" i="1"/>
  <c r="U6392" i="1"/>
  <c r="R6392" i="1"/>
  <c r="U6391" i="1"/>
  <c r="R6391" i="1"/>
  <c r="X6391" i="1" s="1"/>
  <c r="U6390" i="1"/>
  <c r="R6390" i="1"/>
  <c r="X6390" i="1" s="1"/>
  <c r="U6389" i="1"/>
  <c r="R6389" i="1"/>
  <c r="U6388" i="1"/>
  <c r="R6388" i="1"/>
  <c r="U6387" i="1"/>
  <c r="R6387" i="1"/>
  <c r="X6387" i="1" s="1"/>
  <c r="U6386" i="1"/>
  <c r="R6386" i="1"/>
  <c r="X6386" i="1" s="1"/>
  <c r="U6385" i="1"/>
  <c r="R6385" i="1"/>
  <c r="U6384" i="1"/>
  <c r="R6384" i="1"/>
  <c r="U6383" i="1"/>
  <c r="R6383" i="1"/>
  <c r="X6383" i="1" s="1"/>
  <c r="U6382" i="1"/>
  <c r="R6382" i="1"/>
  <c r="U6381" i="1"/>
  <c r="R6381" i="1"/>
  <c r="X6381" i="1" s="1"/>
  <c r="U6380" i="1"/>
  <c r="R6380" i="1"/>
  <c r="U6379" i="1"/>
  <c r="R6379" i="1"/>
  <c r="U6378" i="1"/>
  <c r="R6378" i="1"/>
  <c r="U6377" i="1"/>
  <c r="R6377" i="1"/>
  <c r="U6376" i="1"/>
  <c r="R6376" i="1"/>
  <c r="U6375" i="1"/>
  <c r="R6375" i="1"/>
  <c r="X6375" i="1" s="1"/>
  <c r="U6374" i="1"/>
  <c r="R6374" i="1"/>
  <c r="U6373" i="1"/>
  <c r="R6373" i="1"/>
  <c r="U6372" i="1"/>
  <c r="R6372" i="1"/>
  <c r="X6372" i="1" s="1"/>
  <c r="U6371" i="1"/>
  <c r="R6371" i="1"/>
  <c r="X6371" i="1" s="1"/>
  <c r="U6370" i="1"/>
  <c r="R6370" i="1"/>
  <c r="U6369" i="1"/>
  <c r="R6369" i="1"/>
  <c r="U6368" i="1"/>
  <c r="R6368" i="1"/>
  <c r="U6367" i="1"/>
  <c r="R6367" i="1"/>
  <c r="X6367" i="1" s="1"/>
  <c r="U6366" i="1"/>
  <c r="R6366" i="1"/>
  <c r="X6366" i="1" s="1"/>
  <c r="U6365" i="1"/>
  <c r="R6365" i="1"/>
  <c r="X6365" i="1" s="1"/>
  <c r="U6364" i="1"/>
  <c r="R6364" i="1"/>
  <c r="U6363" i="1"/>
  <c r="R6363" i="1"/>
  <c r="U6362" i="1"/>
  <c r="R6362" i="1"/>
  <c r="X6362" i="1" s="1"/>
  <c r="U6361" i="1"/>
  <c r="R6361" i="1"/>
  <c r="U6360" i="1"/>
  <c r="R6360" i="1"/>
  <c r="X6360" i="1" s="1"/>
  <c r="U6359" i="1"/>
  <c r="R6359" i="1"/>
  <c r="X6359" i="1" s="1"/>
  <c r="U6358" i="1"/>
  <c r="R6358" i="1"/>
  <c r="U6357" i="1"/>
  <c r="R6357" i="1"/>
  <c r="U6356" i="1"/>
  <c r="R6356" i="1"/>
  <c r="U6355" i="1"/>
  <c r="R6355" i="1"/>
  <c r="X6355" i="1" s="1"/>
  <c r="U6354" i="1"/>
  <c r="R6354" i="1"/>
  <c r="X6354" i="1" s="1"/>
  <c r="U6353" i="1"/>
  <c r="R6353" i="1"/>
  <c r="U6352" i="1"/>
  <c r="R6352" i="1"/>
  <c r="U6351" i="1"/>
  <c r="R6351" i="1"/>
  <c r="U6350" i="1"/>
  <c r="R6350" i="1"/>
  <c r="U6349" i="1"/>
  <c r="R6349" i="1"/>
  <c r="U6348" i="1"/>
  <c r="R6348" i="1"/>
  <c r="X6348" i="1" s="1"/>
  <c r="U6347" i="1"/>
  <c r="R6347" i="1"/>
  <c r="X6347" i="1" s="1"/>
  <c r="U6346" i="1"/>
  <c r="R6346" i="1"/>
  <c r="X6346" i="1" s="1"/>
  <c r="U6345" i="1"/>
  <c r="R6345" i="1"/>
  <c r="U6344" i="1"/>
  <c r="R6344" i="1"/>
  <c r="U6343" i="1"/>
  <c r="R6343" i="1"/>
  <c r="U6342" i="1"/>
  <c r="R6342" i="1"/>
  <c r="U6341" i="1"/>
  <c r="R6341" i="1"/>
  <c r="X6341" i="1" s="1"/>
  <c r="U6340" i="1"/>
  <c r="R6340" i="1"/>
  <c r="U6339" i="1"/>
  <c r="R6339" i="1"/>
  <c r="U6338" i="1"/>
  <c r="R6338" i="1"/>
  <c r="U6337" i="1"/>
  <c r="R6337" i="1"/>
  <c r="U6336" i="1"/>
  <c r="R6336" i="1"/>
  <c r="U6335" i="1"/>
  <c r="R6335" i="1"/>
  <c r="X6335" i="1" s="1"/>
  <c r="U6334" i="1"/>
  <c r="R6334" i="1"/>
  <c r="X6334" i="1" s="1"/>
  <c r="U6333" i="1"/>
  <c r="R6333" i="1"/>
  <c r="X6333" i="1" s="1"/>
  <c r="U6332" i="1"/>
  <c r="R6332" i="1"/>
  <c r="U6331" i="1"/>
  <c r="R6331" i="1"/>
  <c r="U6330" i="1"/>
  <c r="R6330" i="1"/>
  <c r="X6330" i="1" s="1"/>
  <c r="U6329" i="1"/>
  <c r="R6329" i="1"/>
  <c r="U6328" i="1"/>
  <c r="R6328" i="1"/>
  <c r="X6328" i="1" s="1"/>
  <c r="U6327" i="1"/>
  <c r="R6327" i="1"/>
  <c r="X6327" i="1" s="1"/>
  <c r="U6326" i="1"/>
  <c r="R6326" i="1"/>
  <c r="U6325" i="1"/>
  <c r="R6325" i="1"/>
  <c r="U6324" i="1"/>
  <c r="R6324" i="1"/>
  <c r="U6323" i="1"/>
  <c r="R6323" i="1"/>
  <c r="X6323" i="1" s="1"/>
  <c r="U6322" i="1"/>
  <c r="R6322" i="1"/>
  <c r="X6322" i="1" s="1"/>
  <c r="U6321" i="1"/>
  <c r="R6321" i="1"/>
  <c r="U6320" i="1"/>
  <c r="R6320" i="1"/>
  <c r="U6319" i="1"/>
  <c r="R6319" i="1"/>
  <c r="X6319" i="1" s="1"/>
  <c r="U6318" i="1"/>
  <c r="R6318" i="1"/>
  <c r="U6317" i="1"/>
  <c r="R6317" i="1"/>
  <c r="U6316" i="1"/>
  <c r="R6316" i="1"/>
  <c r="X6316" i="1" s="1"/>
  <c r="U6315" i="1"/>
  <c r="R6315" i="1"/>
  <c r="X6315" i="1" s="1"/>
  <c r="U6314" i="1"/>
  <c r="R6314" i="1"/>
  <c r="U6313" i="1"/>
  <c r="R6313" i="1"/>
  <c r="U6312" i="1"/>
  <c r="R6312" i="1"/>
  <c r="U6311" i="1"/>
  <c r="R6311" i="1"/>
  <c r="U6310" i="1"/>
  <c r="R6310" i="1"/>
  <c r="X6310" i="1" s="1"/>
  <c r="U6309" i="1"/>
  <c r="R6309" i="1"/>
  <c r="U6308" i="1"/>
  <c r="R6308" i="1"/>
  <c r="U6307" i="1"/>
  <c r="R6307" i="1"/>
  <c r="X6307" i="1" s="1"/>
  <c r="U6306" i="1"/>
  <c r="R6306" i="1"/>
  <c r="X6306" i="1" s="1"/>
  <c r="U6305" i="1"/>
  <c r="R6305" i="1"/>
  <c r="U6304" i="1"/>
  <c r="R6304" i="1"/>
  <c r="U6303" i="1"/>
  <c r="R6303" i="1"/>
  <c r="X6303" i="1" s="1"/>
  <c r="U6302" i="1"/>
  <c r="R6302" i="1"/>
  <c r="U6301" i="1"/>
  <c r="R6301" i="1"/>
  <c r="X6301" i="1" s="1"/>
  <c r="U6300" i="1"/>
  <c r="R6300" i="1"/>
  <c r="U6299" i="1"/>
  <c r="R6299" i="1"/>
  <c r="U6298" i="1"/>
  <c r="R6298" i="1"/>
  <c r="X6298" i="1" s="1"/>
  <c r="U6297" i="1"/>
  <c r="R6297" i="1"/>
  <c r="U6296" i="1"/>
  <c r="R6296" i="1"/>
  <c r="X6296" i="1" s="1"/>
  <c r="U6295" i="1"/>
  <c r="R6295" i="1"/>
  <c r="X6295" i="1" s="1"/>
  <c r="U6294" i="1"/>
  <c r="R6294" i="1"/>
  <c r="U6293" i="1"/>
  <c r="R6293" i="1"/>
  <c r="U6292" i="1"/>
  <c r="R6292" i="1"/>
  <c r="U6291" i="1"/>
  <c r="R6291" i="1"/>
  <c r="X6291" i="1" s="1"/>
  <c r="U6290" i="1"/>
  <c r="R6290" i="1"/>
  <c r="X6290" i="1" s="1"/>
  <c r="U6289" i="1"/>
  <c r="R6289" i="1"/>
  <c r="U6288" i="1"/>
  <c r="R6288" i="1"/>
  <c r="U6287" i="1"/>
  <c r="R6287" i="1"/>
  <c r="X6287" i="1" s="1"/>
  <c r="U6286" i="1"/>
  <c r="R6286" i="1"/>
  <c r="U6285" i="1"/>
  <c r="R6285" i="1"/>
  <c r="U6284" i="1"/>
  <c r="R6284" i="1"/>
  <c r="X6284" i="1" s="1"/>
  <c r="U6283" i="1"/>
  <c r="R6283" i="1"/>
  <c r="X6283" i="1" s="1"/>
  <c r="U6282" i="1"/>
  <c r="R6282" i="1"/>
  <c r="X6282" i="1" s="1"/>
  <c r="U6281" i="1"/>
  <c r="R6281" i="1"/>
  <c r="U6280" i="1"/>
  <c r="R6280" i="1"/>
  <c r="U6279" i="1"/>
  <c r="R6279" i="1"/>
  <c r="U6278" i="1"/>
  <c r="R6278" i="1"/>
  <c r="X6278" i="1" s="1"/>
  <c r="U6277" i="1"/>
  <c r="R6277" i="1"/>
  <c r="U6276" i="1"/>
  <c r="R6276" i="1"/>
  <c r="U6275" i="1"/>
  <c r="R6275" i="1"/>
  <c r="X6275" i="1" s="1"/>
  <c r="U6274" i="1"/>
  <c r="R6274" i="1"/>
  <c r="U6273" i="1"/>
  <c r="R6273" i="1"/>
  <c r="U6272" i="1"/>
  <c r="R6272" i="1"/>
  <c r="U6271" i="1"/>
  <c r="R6271" i="1"/>
  <c r="X6271" i="1" s="1"/>
  <c r="U6270" i="1"/>
  <c r="R6270" i="1"/>
  <c r="U6269" i="1"/>
  <c r="R6269" i="1"/>
  <c r="U6268" i="1"/>
  <c r="R6268" i="1"/>
  <c r="U6267" i="1"/>
  <c r="R6267" i="1"/>
  <c r="X6267" i="1" s="1"/>
  <c r="U6266" i="1"/>
  <c r="R6266" i="1"/>
  <c r="X6266" i="1" s="1"/>
  <c r="U6265" i="1"/>
  <c r="R6265" i="1"/>
  <c r="U6264" i="1"/>
  <c r="R6264" i="1"/>
  <c r="X6264" i="1" s="1"/>
  <c r="U6263" i="1"/>
  <c r="R6263" i="1"/>
  <c r="X6263" i="1" s="1"/>
  <c r="U6262" i="1"/>
  <c r="R6262" i="1"/>
  <c r="X6262" i="1" s="1"/>
  <c r="U6261" i="1"/>
  <c r="R6261" i="1"/>
  <c r="U6260" i="1"/>
  <c r="R6260" i="1"/>
  <c r="U6259" i="1"/>
  <c r="R6259" i="1"/>
  <c r="U6258" i="1"/>
  <c r="R6258" i="1"/>
  <c r="X6258" i="1" s="1"/>
  <c r="U6257" i="1"/>
  <c r="R6257" i="1"/>
  <c r="U6256" i="1"/>
  <c r="R6256" i="1"/>
  <c r="U6255" i="1"/>
  <c r="R6255" i="1"/>
  <c r="X6255" i="1" s="1"/>
  <c r="U6254" i="1"/>
  <c r="R6254" i="1"/>
  <c r="U6253" i="1"/>
  <c r="R6253" i="1"/>
  <c r="U6252" i="1"/>
  <c r="R6252" i="1"/>
  <c r="X6252" i="1" s="1"/>
  <c r="U6251" i="1"/>
  <c r="R6251" i="1"/>
  <c r="X6251" i="1" s="1"/>
  <c r="U6250" i="1"/>
  <c r="R6250" i="1"/>
  <c r="U6249" i="1"/>
  <c r="R6249" i="1"/>
  <c r="U6248" i="1"/>
  <c r="R6248" i="1"/>
  <c r="U6247" i="1"/>
  <c r="R6247" i="1"/>
  <c r="U6246" i="1"/>
  <c r="R6246" i="1"/>
  <c r="U6245" i="1"/>
  <c r="R6245" i="1"/>
  <c r="U6244" i="1"/>
  <c r="R6244" i="1"/>
  <c r="U6243" i="1"/>
  <c r="R6243" i="1"/>
  <c r="X6243" i="1" s="1"/>
  <c r="U6242" i="1"/>
  <c r="R6242" i="1"/>
  <c r="X6242" i="1" s="1"/>
  <c r="U6241" i="1"/>
  <c r="R6241" i="1"/>
  <c r="U6240" i="1"/>
  <c r="R6240" i="1"/>
  <c r="U6239" i="1"/>
  <c r="R6239" i="1"/>
  <c r="X6239" i="1" s="1"/>
  <c r="U6238" i="1"/>
  <c r="R6238" i="1"/>
  <c r="U6237" i="1"/>
  <c r="R6237" i="1"/>
  <c r="X6237" i="1" s="1"/>
  <c r="U6236" i="1"/>
  <c r="R6236" i="1"/>
  <c r="U6235" i="1"/>
  <c r="R6235" i="1"/>
  <c r="U6234" i="1"/>
  <c r="R6234" i="1"/>
  <c r="X6234" i="1" s="1"/>
  <c r="U6233" i="1"/>
  <c r="R6233" i="1"/>
  <c r="U6232" i="1"/>
  <c r="R6232" i="1"/>
  <c r="X6232" i="1" s="1"/>
  <c r="U6231" i="1"/>
  <c r="R6231" i="1"/>
  <c r="X6231" i="1" s="1"/>
  <c r="U6230" i="1"/>
  <c r="R6230" i="1"/>
  <c r="X6230" i="1" s="1"/>
  <c r="U6229" i="1"/>
  <c r="R6229" i="1"/>
  <c r="U6228" i="1"/>
  <c r="R6228" i="1"/>
  <c r="U6227" i="1"/>
  <c r="R6227" i="1"/>
  <c r="X6227" i="1" s="1"/>
  <c r="U6226" i="1"/>
  <c r="R6226" i="1"/>
  <c r="X6226" i="1" s="1"/>
  <c r="U6225" i="1"/>
  <c r="R6225" i="1"/>
  <c r="U6224" i="1"/>
  <c r="R6224" i="1"/>
  <c r="U6223" i="1"/>
  <c r="R6223" i="1"/>
  <c r="U6222" i="1"/>
  <c r="R6222" i="1"/>
  <c r="U6221" i="1"/>
  <c r="R6221" i="1"/>
  <c r="U6220" i="1"/>
  <c r="R6220" i="1"/>
  <c r="X6220" i="1" s="1"/>
  <c r="U6219" i="1"/>
  <c r="R6219" i="1"/>
  <c r="X6219" i="1" s="1"/>
  <c r="U6218" i="1"/>
  <c r="R6218" i="1"/>
  <c r="U6217" i="1"/>
  <c r="R6217" i="1"/>
  <c r="U6216" i="1"/>
  <c r="R6216" i="1"/>
  <c r="U6215" i="1"/>
  <c r="R6215" i="1"/>
  <c r="X6215" i="1" s="1"/>
  <c r="U6214" i="1"/>
  <c r="R6214" i="1"/>
  <c r="U6213" i="1"/>
  <c r="R6213" i="1"/>
  <c r="U6212" i="1"/>
  <c r="R6212" i="1"/>
  <c r="U6211" i="1"/>
  <c r="R6211" i="1"/>
  <c r="X6211" i="1" s="1"/>
  <c r="U6210" i="1"/>
  <c r="R6210" i="1"/>
  <c r="U6209" i="1"/>
  <c r="R6209" i="1"/>
  <c r="U6208" i="1"/>
  <c r="R6208" i="1"/>
  <c r="U6207" i="1"/>
  <c r="R6207" i="1"/>
  <c r="X6207" i="1" s="1"/>
  <c r="U6206" i="1"/>
  <c r="R6206" i="1"/>
  <c r="U6205" i="1"/>
  <c r="R6205" i="1"/>
  <c r="X6205" i="1" s="1"/>
  <c r="U6204" i="1"/>
  <c r="R6204" i="1"/>
  <c r="U6203" i="1"/>
  <c r="R6203" i="1"/>
  <c r="U6202" i="1"/>
  <c r="R6202" i="1"/>
  <c r="X6202" i="1" s="1"/>
  <c r="U6201" i="1"/>
  <c r="R6201" i="1"/>
  <c r="U6200" i="1"/>
  <c r="R6200" i="1"/>
  <c r="U6199" i="1"/>
  <c r="R6199" i="1"/>
  <c r="X6199" i="1" s="1"/>
  <c r="U6198" i="1"/>
  <c r="R6198" i="1"/>
  <c r="U6197" i="1"/>
  <c r="R6197" i="1"/>
  <c r="U6196" i="1"/>
  <c r="R6196" i="1"/>
  <c r="U6195" i="1"/>
  <c r="R6195" i="1"/>
  <c r="X6195" i="1" s="1"/>
  <c r="U6194" i="1"/>
  <c r="R6194" i="1"/>
  <c r="X6194" i="1" s="1"/>
  <c r="U6193" i="1"/>
  <c r="R6193" i="1"/>
  <c r="U6192" i="1"/>
  <c r="R6192" i="1"/>
  <c r="U6191" i="1"/>
  <c r="R6191" i="1"/>
  <c r="X6191" i="1" s="1"/>
  <c r="U6190" i="1"/>
  <c r="R6190" i="1"/>
  <c r="X6190" i="1" s="1"/>
  <c r="U6189" i="1"/>
  <c r="R6189" i="1"/>
  <c r="U6188" i="1"/>
  <c r="R6188" i="1"/>
  <c r="U6187" i="1"/>
  <c r="R6187" i="1"/>
  <c r="X6187" i="1" s="1"/>
  <c r="U6186" i="1"/>
  <c r="R6186" i="1"/>
  <c r="X6186" i="1" s="1"/>
  <c r="U6185" i="1"/>
  <c r="R6185" i="1"/>
  <c r="U6184" i="1"/>
  <c r="R6184" i="1"/>
  <c r="U6183" i="1"/>
  <c r="R6183" i="1"/>
  <c r="X6183" i="1" s="1"/>
  <c r="U6182" i="1"/>
  <c r="R6182" i="1"/>
  <c r="U6181" i="1"/>
  <c r="R6181" i="1"/>
  <c r="U6180" i="1"/>
  <c r="R6180" i="1"/>
  <c r="X6180" i="1" s="1"/>
  <c r="U6179" i="1"/>
  <c r="R6179" i="1"/>
  <c r="U6178" i="1"/>
  <c r="R6178" i="1"/>
  <c r="X6178" i="1" s="1"/>
  <c r="U6177" i="1"/>
  <c r="R6177" i="1"/>
  <c r="U6176" i="1"/>
  <c r="R6176" i="1"/>
  <c r="U6175" i="1"/>
  <c r="R6175" i="1"/>
  <c r="U6174" i="1"/>
  <c r="R6174" i="1"/>
  <c r="X6174" i="1" s="1"/>
  <c r="U6173" i="1"/>
  <c r="R6173" i="1"/>
  <c r="U6172" i="1"/>
  <c r="R6172" i="1"/>
  <c r="X6172" i="1" s="1"/>
  <c r="U6171" i="1"/>
  <c r="R6171" i="1"/>
  <c r="X6171" i="1" s="1"/>
  <c r="U6170" i="1"/>
  <c r="R6170" i="1"/>
  <c r="X6170" i="1" s="1"/>
  <c r="U6169" i="1"/>
  <c r="R6169" i="1"/>
  <c r="U6168" i="1"/>
  <c r="R6168" i="1"/>
  <c r="U6167" i="1"/>
  <c r="R6167" i="1"/>
  <c r="X6167" i="1" s="1"/>
  <c r="U6166" i="1"/>
  <c r="R6166" i="1"/>
  <c r="U6165" i="1"/>
  <c r="R6165" i="1"/>
  <c r="U6164" i="1"/>
  <c r="R6164" i="1"/>
  <c r="U6163" i="1"/>
  <c r="R6163" i="1"/>
  <c r="X6163" i="1" s="1"/>
  <c r="U6162" i="1"/>
  <c r="R6162" i="1"/>
  <c r="U6161" i="1"/>
  <c r="R6161" i="1"/>
  <c r="U6160" i="1"/>
  <c r="R6160" i="1"/>
  <c r="X6160" i="1" s="1"/>
  <c r="U6159" i="1"/>
  <c r="R6159" i="1"/>
  <c r="X6159" i="1" s="1"/>
  <c r="U6158" i="1"/>
  <c r="R6158" i="1"/>
  <c r="U6157" i="1"/>
  <c r="R6157" i="1"/>
  <c r="U6156" i="1"/>
  <c r="R6156" i="1"/>
  <c r="U6155" i="1"/>
  <c r="R6155" i="1"/>
  <c r="X6155" i="1" s="1"/>
  <c r="U6154" i="1"/>
  <c r="R6154" i="1"/>
  <c r="X6154" i="1" s="1"/>
  <c r="U6153" i="1"/>
  <c r="R6153" i="1"/>
  <c r="U6152" i="1"/>
  <c r="R6152" i="1"/>
  <c r="X6152" i="1" s="1"/>
  <c r="U6151" i="1"/>
  <c r="R6151" i="1"/>
  <c r="X6151" i="1" s="1"/>
  <c r="U6150" i="1"/>
  <c r="R6150" i="1"/>
  <c r="X6150" i="1" s="1"/>
  <c r="U6149" i="1"/>
  <c r="R6149" i="1"/>
  <c r="U6148" i="1"/>
  <c r="R6148" i="1"/>
  <c r="X6148" i="1" s="1"/>
  <c r="U6147" i="1"/>
  <c r="R6147" i="1"/>
  <c r="U6146" i="1"/>
  <c r="R6146" i="1"/>
  <c r="U6145" i="1"/>
  <c r="R6145" i="1"/>
  <c r="U6144" i="1"/>
  <c r="R6144" i="1"/>
  <c r="X6144" i="1" s="1"/>
  <c r="U6143" i="1"/>
  <c r="R6143" i="1"/>
  <c r="X6143" i="1" s="1"/>
  <c r="U6142" i="1"/>
  <c r="R6142" i="1"/>
  <c r="U6141" i="1"/>
  <c r="R6141" i="1"/>
  <c r="U6140" i="1"/>
  <c r="R6140" i="1"/>
  <c r="U6139" i="1"/>
  <c r="R6139" i="1"/>
  <c r="X6139" i="1" s="1"/>
  <c r="U6138" i="1"/>
  <c r="R6138" i="1"/>
  <c r="X6138" i="1" s="1"/>
  <c r="U6137" i="1"/>
  <c r="R6137" i="1"/>
  <c r="U6136" i="1"/>
  <c r="R6136" i="1"/>
  <c r="U6135" i="1"/>
  <c r="R6135" i="1"/>
  <c r="X6135" i="1" s="1"/>
  <c r="U6134" i="1"/>
  <c r="R6134" i="1"/>
  <c r="X6134" i="1" s="1"/>
  <c r="U6133" i="1"/>
  <c r="R6133" i="1"/>
  <c r="X6133" i="1" s="1"/>
  <c r="U6132" i="1"/>
  <c r="R6132" i="1"/>
  <c r="X6132" i="1" s="1"/>
  <c r="U6131" i="1"/>
  <c r="R6131" i="1"/>
  <c r="U6130" i="1"/>
  <c r="R6130" i="1"/>
  <c r="U6129" i="1"/>
  <c r="R6129" i="1"/>
  <c r="U6128" i="1"/>
  <c r="R6128" i="1"/>
  <c r="X6128" i="1" s="1"/>
  <c r="U6127" i="1"/>
  <c r="R6127" i="1"/>
  <c r="X6127" i="1" s="1"/>
  <c r="U6126" i="1"/>
  <c r="R6126" i="1"/>
  <c r="X6126" i="1" s="1"/>
  <c r="U6125" i="1"/>
  <c r="R6125" i="1"/>
  <c r="U6124" i="1"/>
  <c r="R6124" i="1"/>
  <c r="X6124" i="1" s="1"/>
  <c r="U6123" i="1"/>
  <c r="R6123" i="1"/>
  <c r="X6123" i="1" s="1"/>
  <c r="U6122" i="1"/>
  <c r="R6122" i="1"/>
  <c r="X6122" i="1" s="1"/>
  <c r="U6121" i="1"/>
  <c r="R6121" i="1"/>
  <c r="X6121" i="1" s="1"/>
  <c r="U6120" i="1"/>
  <c r="R6120" i="1"/>
  <c r="U6119" i="1"/>
  <c r="R6119" i="1"/>
  <c r="U6118" i="1"/>
  <c r="R6118" i="1"/>
  <c r="X6118" i="1" s="1"/>
  <c r="U6117" i="1"/>
  <c r="R6117" i="1"/>
  <c r="X6117" i="1" s="1"/>
  <c r="U6116" i="1"/>
  <c r="R6116" i="1"/>
  <c r="X6116" i="1" s="1"/>
  <c r="U6115" i="1"/>
  <c r="R6115" i="1"/>
  <c r="U6114" i="1"/>
  <c r="R6114" i="1"/>
  <c r="X6114" i="1" s="1"/>
  <c r="U6113" i="1"/>
  <c r="R6113" i="1"/>
  <c r="U6112" i="1"/>
  <c r="R6112" i="1"/>
  <c r="U6111" i="1"/>
  <c r="R6111" i="1"/>
  <c r="U6110" i="1"/>
  <c r="R6110" i="1"/>
  <c r="U6109" i="1"/>
  <c r="R6109" i="1"/>
  <c r="U6108" i="1"/>
  <c r="R6108" i="1"/>
  <c r="U6107" i="1"/>
  <c r="R6107" i="1"/>
  <c r="X6107" i="1" s="1"/>
  <c r="U6106" i="1"/>
  <c r="R6106" i="1"/>
  <c r="X6106" i="1" s="1"/>
  <c r="U6105" i="1"/>
  <c r="R6105" i="1"/>
  <c r="U6104" i="1"/>
  <c r="R6104" i="1"/>
  <c r="U6103" i="1"/>
  <c r="R6103" i="1"/>
  <c r="X6103" i="1" s="1"/>
  <c r="U6102" i="1"/>
  <c r="R6102" i="1"/>
  <c r="X6102" i="1" s="1"/>
  <c r="U6101" i="1"/>
  <c r="R6101" i="1"/>
  <c r="U6100" i="1"/>
  <c r="R6100" i="1"/>
  <c r="X6100" i="1" s="1"/>
  <c r="U6099" i="1"/>
  <c r="R6099" i="1"/>
  <c r="U6098" i="1"/>
  <c r="R6098" i="1"/>
  <c r="U6097" i="1"/>
  <c r="R6097" i="1"/>
  <c r="U6096" i="1"/>
  <c r="R6096" i="1"/>
  <c r="X6096" i="1" s="1"/>
  <c r="U6095" i="1"/>
  <c r="R6095" i="1"/>
  <c r="X6095" i="1" s="1"/>
  <c r="U6094" i="1"/>
  <c r="R6094" i="1"/>
  <c r="U6093" i="1"/>
  <c r="R6093" i="1"/>
  <c r="U6092" i="1"/>
  <c r="R6092" i="1"/>
  <c r="U6091" i="1"/>
  <c r="R6091" i="1"/>
  <c r="X6091" i="1" s="1"/>
  <c r="U6090" i="1"/>
  <c r="R6090" i="1"/>
  <c r="X6090" i="1" s="1"/>
  <c r="U6089" i="1"/>
  <c r="R6089" i="1"/>
  <c r="U6088" i="1"/>
  <c r="R6088" i="1"/>
  <c r="U6087" i="1"/>
  <c r="R6087" i="1"/>
  <c r="X6087" i="1" s="1"/>
  <c r="U6086" i="1"/>
  <c r="R6086" i="1"/>
  <c r="U6085" i="1"/>
  <c r="R6085" i="1"/>
  <c r="U6084" i="1"/>
  <c r="R6084" i="1"/>
  <c r="U6083" i="1"/>
  <c r="R6083" i="1"/>
  <c r="U6082" i="1"/>
  <c r="R6082" i="1"/>
  <c r="U6081" i="1"/>
  <c r="R6081" i="1"/>
  <c r="U6080" i="1"/>
  <c r="R6080" i="1"/>
  <c r="X6080" i="1" s="1"/>
  <c r="U6079" i="1"/>
  <c r="R6079" i="1"/>
  <c r="U6078" i="1"/>
  <c r="R6078" i="1"/>
  <c r="U6077" i="1"/>
  <c r="R6077" i="1"/>
  <c r="U6076" i="1"/>
  <c r="R6076" i="1"/>
  <c r="U6075" i="1"/>
  <c r="R6075" i="1"/>
  <c r="U6074" i="1"/>
  <c r="R6074" i="1"/>
  <c r="X6074" i="1" s="1"/>
  <c r="U6073" i="1"/>
  <c r="R6073" i="1"/>
  <c r="U6072" i="1"/>
  <c r="R6072" i="1"/>
  <c r="U6071" i="1"/>
  <c r="R6071" i="1"/>
  <c r="X6071" i="1" s="1"/>
  <c r="U6070" i="1"/>
  <c r="R6070" i="1"/>
  <c r="U6069" i="1"/>
  <c r="R6069" i="1"/>
  <c r="U6068" i="1"/>
  <c r="R6068" i="1"/>
  <c r="U6067" i="1"/>
  <c r="R6067" i="1"/>
  <c r="X6067" i="1" s="1"/>
  <c r="U6066" i="1"/>
  <c r="R6066" i="1"/>
  <c r="X6066" i="1" s="1"/>
  <c r="U6065" i="1"/>
  <c r="R6065" i="1"/>
  <c r="U6064" i="1"/>
  <c r="R6064" i="1"/>
  <c r="U6063" i="1"/>
  <c r="R6063" i="1"/>
  <c r="X6063" i="1" s="1"/>
  <c r="U6062" i="1"/>
  <c r="R6062" i="1"/>
  <c r="U6061" i="1"/>
  <c r="R6061" i="1"/>
  <c r="U6060" i="1"/>
  <c r="R6060" i="1"/>
  <c r="U6059" i="1"/>
  <c r="R6059" i="1"/>
  <c r="X6059" i="1" s="1"/>
  <c r="U6058" i="1"/>
  <c r="R6058" i="1"/>
  <c r="X6058" i="1" s="1"/>
  <c r="U6057" i="1"/>
  <c r="R6057" i="1"/>
  <c r="X6057" i="1" s="1"/>
  <c r="U6056" i="1"/>
  <c r="R6056" i="1"/>
  <c r="U6055" i="1"/>
  <c r="R6055" i="1"/>
  <c r="U6054" i="1"/>
  <c r="R6054" i="1"/>
  <c r="U6053" i="1"/>
  <c r="R6053" i="1"/>
  <c r="U6052" i="1"/>
  <c r="R6052" i="1"/>
  <c r="U6051" i="1"/>
  <c r="R6051" i="1"/>
  <c r="U6050" i="1"/>
  <c r="R6050" i="1"/>
  <c r="U6049" i="1"/>
  <c r="R6049" i="1"/>
  <c r="U6048" i="1"/>
  <c r="R6048" i="1"/>
  <c r="X6048" i="1" s="1"/>
  <c r="U6047" i="1"/>
  <c r="R6047" i="1"/>
  <c r="U6046" i="1"/>
  <c r="R6046" i="1"/>
  <c r="U6045" i="1"/>
  <c r="R6045" i="1"/>
  <c r="U6044" i="1"/>
  <c r="R6044" i="1"/>
  <c r="U6043" i="1"/>
  <c r="R6043" i="1"/>
  <c r="U6042" i="1"/>
  <c r="R6042" i="1"/>
  <c r="X6042" i="1" s="1"/>
  <c r="U6041" i="1"/>
  <c r="R6041" i="1"/>
  <c r="U6040" i="1"/>
  <c r="R6040" i="1"/>
  <c r="U6039" i="1"/>
  <c r="R6039" i="1"/>
  <c r="X6039" i="1" s="1"/>
  <c r="U6038" i="1"/>
  <c r="R6038" i="1"/>
  <c r="U6037" i="1"/>
  <c r="R6037" i="1"/>
  <c r="U6036" i="1"/>
  <c r="R6036" i="1"/>
  <c r="U6035" i="1"/>
  <c r="R6035" i="1"/>
  <c r="X6035" i="1" s="1"/>
  <c r="U6034" i="1"/>
  <c r="R6034" i="1"/>
  <c r="U6033" i="1"/>
  <c r="R6033" i="1"/>
  <c r="U6032" i="1"/>
  <c r="R6032" i="1"/>
  <c r="X6032" i="1" s="1"/>
  <c r="U6031" i="1"/>
  <c r="R6031" i="1"/>
  <c r="U6030" i="1"/>
  <c r="R6030" i="1"/>
  <c r="U6029" i="1"/>
  <c r="R6029" i="1"/>
  <c r="U6028" i="1"/>
  <c r="R6028" i="1"/>
  <c r="U6027" i="1"/>
  <c r="R6027" i="1"/>
  <c r="U6026" i="1"/>
  <c r="R6026" i="1"/>
  <c r="X6026" i="1" s="1"/>
  <c r="U6025" i="1"/>
  <c r="R6025" i="1"/>
  <c r="U6024" i="1"/>
  <c r="R6024" i="1"/>
  <c r="U6023" i="1"/>
  <c r="R6023" i="1"/>
  <c r="U6022" i="1"/>
  <c r="R6022" i="1"/>
  <c r="U6021" i="1"/>
  <c r="R6021" i="1"/>
  <c r="U6020" i="1"/>
  <c r="R6020" i="1"/>
  <c r="U6019" i="1"/>
  <c r="R6019" i="1"/>
  <c r="X6019" i="1" s="1"/>
  <c r="U6018" i="1"/>
  <c r="R6018" i="1"/>
  <c r="X6018" i="1" s="1"/>
  <c r="U6017" i="1"/>
  <c r="R6017" i="1"/>
  <c r="U6016" i="1"/>
  <c r="R6016" i="1"/>
  <c r="U6015" i="1"/>
  <c r="R6015" i="1"/>
  <c r="X6015" i="1" s="1"/>
  <c r="U6014" i="1"/>
  <c r="R6014" i="1"/>
  <c r="U6013" i="1"/>
  <c r="R6013" i="1"/>
  <c r="U6012" i="1"/>
  <c r="R6012" i="1"/>
  <c r="U6011" i="1"/>
  <c r="R6011" i="1"/>
  <c r="X6011" i="1" s="1"/>
  <c r="U6010" i="1"/>
  <c r="R6010" i="1"/>
  <c r="X6010" i="1" s="1"/>
  <c r="U6009" i="1"/>
  <c r="R6009" i="1"/>
  <c r="U6008" i="1"/>
  <c r="R6008" i="1"/>
  <c r="U6007" i="1"/>
  <c r="R6007" i="1"/>
  <c r="X6007" i="1" s="1"/>
  <c r="U6006" i="1"/>
  <c r="R6006" i="1"/>
  <c r="U6005" i="1"/>
  <c r="R6005" i="1"/>
  <c r="U6004" i="1"/>
  <c r="R6004" i="1"/>
  <c r="U6003" i="1"/>
  <c r="R6003" i="1"/>
  <c r="X6003" i="1" s="1"/>
  <c r="U6002" i="1"/>
  <c r="R6002" i="1"/>
  <c r="X6002" i="1" s="1"/>
  <c r="U6001" i="1"/>
  <c r="R6001" i="1"/>
  <c r="U6000" i="1"/>
  <c r="R6000" i="1"/>
  <c r="U5999" i="1"/>
  <c r="R5999" i="1"/>
  <c r="X5999" i="1" s="1"/>
  <c r="U5998" i="1"/>
  <c r="R5998" i="1"/>
  <c r="U5997" i="1"/>
  <c r="R5997" i="1"/>
  <c r="U5996" i="1"/>
  <c r="R5996" i="1"/>
  <c r="U5995" i="1"/>
  <c r="R5995" i="1"/>
  <c r="X5995" i="1" s="1"/>
  <c r="U5994" i="1"/>
  <c r="R5994" i="1"/>
  <c r="X5994" i="1" s="1"/>
  <c r="U5993" i="1"/>
  <c r="R5993" i="1"/>
  <c r="X5993" i="1" s="1"/>
  <c r="U5992" i="1"/>
  <c r="R5992" i="1"/>
  <c r="U5991" i="1"/>
  <c r="R5991" i="1"/>
  <c r="U5990" i="1"/>
  <c r="R5990" i="1"/>
  <c r="U5989" i="1"/>
  <c r="R5989" i="1"/>
  <c r="U5988" i="1"/>
  <c r="R5988" i="1"/>
  <c r="U5987" i="1"/>
  <c r="R5987" i="1"/>
  <c r="U5986" i="1"/>
  <c r="R5986" i="1"/>
  <c r="U5985" i="1"/>
  <c r="R5985" i="1"/>
  <c r="U5984" i="1"/>
  <c r="R5984" i="1"/>
  <c r="X5984" i="1" s="1"/>
  <c r="U5983" i="1"/>
  <c r="R5983" i="1"/>
  <c r="U5982" i="1"/>
  <c r="R5982" i="1"/>
  <c r="U5981" i="1"/>
  <c r="R5981" i="1"/>
  <c r="U5980" i="1"/>
  <c r="R5980" i="1"/>
  <c r="U5979" i="1"/>
  <c r="R5979" i="1"/>
  <c r="U5978" i="1"/>
  <c r="R5978" i="1"/>
  <c r="X5978" i="1" s="1"/>
  <c r="U5977" i="1"/>
  <c r="R5977" i="1"/>
  <c r="U5976" i="1"/>
  <c r="R5976" i="1"/>
  <c r="U5975" i="1"/>
  <c r="R5975" i="1"/>
  <c r="X5975" i="1" s="1"/>
  <c r="U5974" i="1"/>
  <c r="R5974" i="1"/>
  <c r="U5973" i="1"/>
  <c r="R5973" i="1"/>
  <c r="U5972" i="1"/>
  <c r="R5972" i="1"/>
  <c r="U5971" i="1"/>
  <c r="R5971" i="1"/>
  <c r="X5971" i="1" s="1"/>
  <c r="U5970" i="1"/>
  <c r="R5970" i="1"/>
  <c r="U5969" i="1"/>
  <c r="R5969" i="1"/>
  <c r="U5968" i="1"/>
  <c r="R5968" i="1"/>
  <c r="X5968" i="1" s="1"/>
  <c r="U5967" i="1"/>
  <c r="R5967" i="1"/>
  <c r="U5966" i="1"/>
  <c r="R5966" i="1"/>
  <c r="U5965" i="1"/>
  <c r="R5965" i="1"/>
  <c r="U5964" i="1"/>
  <c r="R5964" i="1"/>
  <c r="U5963" i="1"/>
  <c r="R5963" i="1"/>
  <c r="U5962" i="1"/>
  <c r="R5962" i="1"/>
  <c r="X5962" i="1" s="1"/>
  <c r="U5961" i="1"/>
  <c r="R5961" i="1"/>
  <c r="U5960" i="1"/>
  <c r="R5960" i="1"/>
  <c r="U5959" i="1"/>
  <c r="R5959" i="1"/>
  <c r="X5959" i="1" s="1"/>
  <c r="U5958" i="1"/>
  <c r="R5958" i="1"/>
  <c r="U5957" i="1"/>
  <c r="R5957" i="1"/>
  <c r="U5956" i="1"/>
  <c r="R5956" i="1"/>
  <c r="U5955" i="1"/>
  <c r="R5955" i="1"/>
  <c r="U5954" i="1"/>
  <c r="R5954" i="1"/>
  <c r="U5953" i="1"/>
  <c r="R5953" i="1"/>
  <c r="U5952" i="1"/>
  <c r="R5952" i="1"/>
  <c r="U5951" i="1"/>
  <c r="R5951" i="1"/>
  <c r="X5951" i="1" s="1"/>
  <c r="U5950" i="1"/>
  <c r="R5950" i="1"/>
  <c r="U5949" i="1"/>
  <c r="R5949" i="1"/>
  <c r="U5948" i="1"/>
  <c r="R5948" i="1"/>
  <c r="U5947" i="1"/>
  <c r="R5947" i="1"/>
  <c r="X5947" i="1" s="1"/>
  <c r="U5946" i="1"/>
  <c r="R5946" i="1"/>
  <c r="X5946" i="1" s="1"/>
  <c r="U5945" i="1"/>
  <c r="R5945" i="1"/>
  <c r="U5944" i="1"/>
  <c r="R5944" i="1"/>
  <c r="U5943" i="1"/>
  <c r="R5943" i="1"/>
  <c r="X5943" i="1" s="1"/>
  <c r="U5942" i="1"/>
  <c r="R5942" i="1"/>
  <c r="X5942" i="1" s="1"/>
  <c r="U5941" i="1"/>
  <c r="R5941" i="1"/>
  <c r="U5940" i="1"/>
  <c r="R5940" i="1"/>
  <c r="X5940" i="1" s="1"/>
  <c r="U5939" i="1"/>
  <c r="R5939" i="1"/>
  <c r="U5938" i="1"/>
  <c r="R5938" i="1"/>
  <c r="U5937" i="1"/>
  <c r="R5937" i="1"/>
  <c r="U5936" i="1"/>
  <c r="R5936" i="1"/>
  <c r="X5936" i="1" s="1"/>
  <c r="U5935" i="1"/>
  <c r="R5935" i="1"/>
  <c r="U5934" i="1"/>
  <c r="R5934" i="1"/>
  <c r="U5933" i="1"/>
  <c r="R5933" i="1"/>
  <c r="X5933" i="1" s="1"/>
  <c r="U5932" i="1"/>
  <c r="R5932" i="1"/>
  <c r="X5932" i="1" s="1"/>
  <c r="U5931" i="1"/>
  <c r="R5931" i="1"/>
  <c r="X5931" i="1" s="1"/>
  <c r="U5930" i="1"/>
  <c r="R5930" i="1"/>
  <c r="U5929" i="1"/>
  <c r="R5929" i="1"/>
  <c r="U5928" i="1"/>
  <c r="R5928" i="1"/>
  <c r="X5928" i="1" s="1"/>
  <c r="U5927" i="1"/>
  <c r="R5927" i="1"/>
  <c r="X5927" i="1" s="1"/>
  <c r="U5926" i="1"/>
  <c r="R5926" i="1"/>
  <c r="X5926" i="1" s="1"/>
  <c r="U5925" i="1"/>
  <c r="R5925" i="1"/>
  <c r="U5924" i="1"/>
  <c r="R5924" i="1"/>
  <c r="U5923" i="1"/>
  <c r="R5923" i="1"/>
  <c r="X5923" i="1" s="1"/>
  <c r="U5922" i="1"/>
  <c r="R5922" i="1"/>
  <c r="U5921" i="1"/>
  <c r="R5921" i="1"/>
  <c r="U5920" i="1"/>
  <c r="R5920" i="1"/>
  <c r="X5920" i="1" s="1"/>
  <c r="U5919" i="1"/>
  <c r="R5919" i="1"/>
  <c r="U5918" i="1"/>
  <c r="R5918" i="1"/>
  <c r="U5917" i="1"/>
  <c r="R5917" i="1"/>
  <c r="U5916" i="1"/>
  <c r="R5916" i="1"/>
  <c r="X5916" i="1" s="1"/>
  <c r="U5915" i="1"/>
  <c r="R5915" i="1"/>
  <c r="U5914" i="1"/>
  <c r="R5914" i="1"/>
  <c r="U5913" i="1"/>
  <c r="R5913" i="1"/>
  <c r="U5912" i="1"/>
  <c r="R5912" i="1"/>
  <c r="X5912" i="1" s="1"/>
  <c r="U5911" i="1"/>
  <c r="R5911" i="1"/>
  <c r="X5911" i="1" s="1"/>
  <c r="U5910" i="1"/>
  <c r="R5910" i="1"/>
  <c r="U5909" i="1"/>
  <c r="R5909" i="1"/>
  <c r="U5908" i="1"/>
  <c r="R5908" i="1"/>
  <c r="X5908" i="1" s="1"/>
  <c r="U5907" i="1"/>
  <c r="R5907" i="1"/>
  <c r="X5907" i="1" s="1"/>
  <c r="U5906" i="1"/>
  <c r="R5906" i="1"/>
  <c r="U5905" i="1"/>
  <c r="R5905" i="1"/>
  <c r="U5904" i="1"/>
  <c r="R5904" i="1"/>
  <c r="X5904" i="1" s="1"/>
  <c r="U5903" i="1"/>
  <c r="R5903" i="1"/>
  <c r="U5902" i="1"/>
  <c r="R5902" i="1"/>
  <c r="U5901" i="1"/>
  <c r="R5901" i="1"/>
  <c r="U5900" i="1"/>
  <c r="R5900" i="1"/>
  <c r="X5900" i="1" s="1"/>
  <c r="U5899" i="1"/>
  <c r="R5899" i="1"/>
  <c r="U5898" i="1"/>
  <c r="R5898" i="1"/>
  <c r="U5897" i="1"/>
  <c r="R5897" i="1"/>
  <c r="U5896" i="1"/>
  <c r="R5896" i="1"/>
  <c r="X5896" i="1" s="1"/>
  <c r="U5895" i="1"/>
  <c r="R5895" i="1"/>
  <c r="U5894" i="1"/>
  <c r="R5894" i="1"/>
  <c r="U5893" i="1"/>
  <c r="R5893" i="1"/>
  <c r="U5892" i="1"/>
  <c r="R5892" i="1"/>
  <c r="X5892" i="1" s="1"/>
  <c r="U5891" i="1"/>
  <c r="R5891" i="1"/>
  <c r="X5891" i="1" s="1"/>
  <c r="U5890" i="1"/>
  <c r="R5890" i="1"/>
  <c r="U5889" i="1"/>
  <c r="R5889" i="1"/>
  <c r="U5888" i="1"/>
  <c r="R5888" i="1"/>
  <c r="U5887" i="1"/>
  <c r="R5887" i="1"/>
  <c r="X5887" i="1" s="1"/>
  <c r="U5886" i="1"/>
  <c r="R5886" i="1"/>
  <c r="U5885" i="1"/>
  <c r="R5885" i="1"/>
  <c r="U5884" i="1"/>
  <c r="R5884" i="1"/>
  <c r="X5884" i="1" s="1"/>
  <c r="U5883" i="1"/>
  <c r="R5883" i="1"/>
  <c r="U5882" i="1"/>
  <c r="R5882" i="1"/>
  <c r="U5881" i="1"/>
  <c r="R5881" i="1"/>
  <c r="U5880" i="1"/>
  <c r="R5880" i="1"/>
  <c r="X5880" i="1" s="1"/>
  <c r="U5879" i="1"/>
  <c r="R5879" i="1"/>
  <c r="X5879" i="1" s="1"/>
  <c r="U5878" i="1"/>
  <c r="R5878" i="1"/>
  <c r="U5877" i="1"/>
  <c r="R5877" i="1"/>
  <c r="X5877" i="1" s="1"/>
  <c r="U5876" i="1"/>
  <c r="R5876" i="1"/>
  <c r="X5876" i="1" s="1"/>
  <c r="U5875" i="1"/>
  <c r="R5875" i="1"/>
  <c r="X5875" i="1" s="1"/>
  <c r="U5874" i="1"/>
  <c r="R5874" i="1"/>
  <c r="U5873" i="1"/>
  <c r="R5873" i="1"/>
  <c r="U5872" i="1"/>
  <c r="R5872" i="1"/>
  <c r="X5872" i="1" s="1"/>
  <c r="U5871" i="1"/>
  <c r="R5871" i="1"/>
  <c r="X5871" i="1" s="1"/>
  <c r="U5870" i="1"/>
  <c r="R5870" i="1"/>
  <c r="X5870" i="1" s="1"/>
  <c r="U5869" i="1"/>
  <c r="R5869" i="1"/>
  <c r="U5868" i="1"/>
  <c r="R5868" i="1"/>
  <c r="U5867" i="1"/>
  <c r="R5867" i="1"/>
  <c r="X5867" i="1" s="1"/>
  <c r="U5866" i="1"/>
  <c r="R5866" i="1"/>
  <c r="U5865" i="1"/>
  <c r="R5865" i="1"/>
  <c r="U5864" i="1"/>
  <c r="R5864" i="1"/>
  <c r="U5863" i="1"/>
  <c r="R5863" i="1"/>
  <c r="X5863" i="1" s="1"/>
  <c r="U5862" i="1"/>
  <c r="R5862" i="1"/>
  <c r="U5861" i="1"/>
  <c r="R5861" i="1"/>
  <c r="U5860" i="1"/>
  <c r="R5860" i="1"/>
  <c r="X5860" i="1" s="1"/>
  <c r="U5859" i="1"/>
  <c r="R5859" i="1"/>
  <c r="U5858" i="1"/>
  <c r="R5858" i="1"/>
  <c r="U5857" i="1"/>
  <c r="R5857" i="1"/>
  <c r="X5857" i="1" s="1"/>
  <c r="U5856" i="1"/>
  <c r="R5856" i="1"/>
  <c r="X5856" i="1" s="1"/>
  <c r="U5855" i="1"/>
  <c r="R5855" i="1"/>
  <c r="U5854" i="1"/>
  <c r="R5854" i="1"/>
  <c r="U5853" i="1"/>
  <c r="R5853" i="1"/>
  <c r="U5852" i="1"/>
  <c r="R5852" i="1"/>
  <c r="X5852" i="1" s="1"/>
  <c r="U5851" i="1"/>
  <c r="R5851" i="1"/>
  <c r="U5850" i="1"/>
  <c r="R5850" i="1"/>
  <c r="U5849" i="1"/>
  <c r="R5849" i="1"/>
  <c r="U5848" i="1"/>
  <c r="R5848" i="1"/>
  <c r="X5848" i="1" s="1"/>
  <c r="U5847" i="1"/>
  <c r="R5847" i="1"/>
  <c r="X5847" i="1" s="1"/>
  <c r="U5846" i="1"/>
  <c r="R5846" i="1"/>
  <c r="U5845" i="1"/>
  <c r="R5845" i="1"/>
  <c r="U5844" i="1"/>
  <c r="R5844" i="1"/>
  <c r="X5844" i="1" s="1"/>
  <c r="U5843" i="1"/>
  <c r="R5843" i="1"/>
  <c r="X5843" i="1" s="1"/>
  <c r="U5842" i="1"/>
  <c r="R5842" i="1"/>
  <c r="U5841" i="1"/>
  <c r="R5841" i="1"/>
  <c r="U5840" i="1"/>
  <c r="R5840" i="1"/>
  <c r="U5839" i="1"/>
  <c r="R5839" i="1"/>
  <c r="X5839" i="1" s="1"/>
  <c r="U5838" i="1"/>
  <c r="R5838" i="1"/>
  <c r="X5838" i="1" s="1"/>
  <c r="U5837" i="1"/>
  <c r="R5837" i="1"/>
  <c r="U5836" i="1"/>
  <c r="R5836" i="1"/>
  <c r="U5835" i="1"/>
  <c r="R5835" i="1"/>
  <c r="X5835" i="1" s="1"/>
  <c r="U5834" i="1"/>
  <c r="R5834" i="1"/>
  <c r="U5833" i="1"/>
  <c r="R5833" i="1"/>
  <c r="U5832" i="1"/>
  <c r="R5832" i="1"/>
  <c r="X5832" i="1" s="1"/>
  <c r="U5831" i="1"/>
  <c r="R5831" i="1"/>
  <c r="U5830" i="1"/>
  <c r="R5830" i="1"/>
  <c r="U5829" i="1"/>
  <c r="R5829" i="1"/>
  <c r="X5829" i="1" s="1"/>
  <c r="U5828" i="1"/>
  <c r="R5828" i="1"/>
  <c r="X5828" i="1" s="1"/>
  <c r="U5827" i="1"/>
  <c r="R5827" i="1"/>
  <c r="U5826" i="1"/>
  <c r="R5826" i="1"/>
  <c r="U5825" i="1"/>
  <c r="R5825" i="1"/>
  <c r="U5824" i="1"/>
  <c r="R5824" i="1"/>
  <c r="X5824" i="1" s="1"/>
  <c r="U5823" i="1"/>
  <c r="R5823" i="1"/>
  <c r="U5822" i="1"/>
  <c r="R5822" i="1"/>
  <c r="U5821" i="1"/>
  <c r="R5821" i="1"/>
  <c r="U5820" i="1"/>
  <c r="R5820" i="1"/>
  <c r="X5820" i="1" s="1"/>
  <c r="U5819" i="1"/>
  <c r="R5819" i="1"/>
  <c r="U5818" i="1"/>
  <c r="R5818" i="1"/>
  <c r="U5817" i="1"/>
  <c r="R5817" i="1"/>
  <c r="X5817" i="1" s="1"/>
  <c r="U5816" i="1"/>
  <c r="R5816" i="1"/>
  <c r="X5816" i="1" s="1"/>
  <c r="U5815" i="1"/>
  <c r="R5815" i="1"/>
  <c r="X5815" i="1" s="1"/>
  <c r="U5814" i="1"/>
  <c r="R5814" i="1"/>
  <c r="X5814" i="1" s="1"/>
  <c r="U5813" i="1"/>
  <c r="R5813" i="1"/>
  <c r="U5812" i="1"/>
  <c r="R5812" i="1"/>
  <c r="U5811" i="1"/>
  <c r="R5811" i="1"/>
  <c r="X5811" i="1" s="1"/>
  <c r="U5810" i="1"/>
  <c r="R5810" i="1"/>
  <c r="U5809" i="1"/>
  <c r="R5809" i="1"/>
  <c r="U5808" i="1"/>
  <c r="R5808" i="1"/>
  <c r="X5808" i="1" s="1"/>
  <c r="U5807" i="1"/>
  <c r="R5807" i="1"/>
  <c r="X5807" i="1" s="1"/>
  <c r="U5806" i="1"/>
  <c r="R5806" i="1"/>
  <c r="U5805" i="1"/>
  <c r="R5805" i="1"/>
  <c r="U5804" i="1"/>
  <c r="R5804" i="1"/>
  <c r="X5804" i="1" s="1"/>
  <c r="U5803" i="1"/>
  <c r="R5803" i="1"/>
  <c r="U5802" i="1"/>
  <c r="R5802" i="1"/>
  <c r="U5801" i="1"/>
  <c r="R5801" i="1"/>
  <c r="U5800" i="1"/>
  <c r="R5800" i="1"/>
  <c r="X5800" i="1" s="1"/>
  <c r="U5799" i="1"/>
  <c r="R5799" i="1"/>
  <c r="U5798" i="1"/>
  <c r="R5798" i="1"/>
  <c r="U5797" i="1"/>
  <c r="R5797" i="1"/>
  <c r="U5796" i="1"/>
  <c r="R5796" i="1"/>
  <c r="X5796" i="1" s="1"/>
  <c r="U5795" i="1"/>
  <c r="R5795" i="1"/>
  <c r="U5794" i="1"/>
  <c r="R5794" i="1"/>
  <c r="U5793" i="1"/>
  <c r="R5793" i="1"/>
  <c r="U5792" i="1"/>
  <c r="R5792" i="1"/>
  <c r="X5792" i="1" s="1"/>
  <c r="U5791" i="1"/>
  <c r="R5791" i="1"/>
  <c r="X5791" i="1" s="1"/>
  <c r="U5790" i="1"/>
  <c r="R5790" i="1"/>
  <c r="U5789" i="1"/>
  <c r="R5789" i="1"/>
  <c r="U5788" i="1"/>
  <c r="R5788" i="1"/>
  <c r="X5788" i="1" s="1"/>
  <c r="U5787" i="1"/>
  <c r="R5787" i="1"/>
  <c r="X5787" i="1" s="1"/>
  <c r="U5786" i="1"/>
  <c r="R5786" i="1"/>
  <c r="U5785" i="1"/>
  <c r="R5785" i="1"/>
  <c r="U5784" i="1"/>
  <c r="R5784" i="1"/>
  <c r="X5784" i="1" s="1"/>
  <c r="U5783" i="1"/>
  <c r="R5783" i="1"/>
  <c r="X5783" i="1" s="1"/>
  <c r="U5782" i="1"/>
  <c r="R5782" i="1"/>
  <c r="U5781" i="1"/>
  <c r="R5781" i="1"/>
  <c r="U5780" i="1"/>
  <c r="R5780" i="1"/>
  <c r="X5780" i="1" s="1"/>
  <c r="U5779" i="1"/>
  <c r="R5779" i="1"/>
  <c r="X5779" i="1" s="1"/>
  <c r="U5778" i="1"/>
  <c r="R5778" i="1"/>
  <c r="U5777" i="1"/>
  <c r="R5777" i="1"/>
  <c r="U5776" i="1"/>
  <c r="R5776" i="1"/>
  <c r="U5775" i="1"/>
  <c r="R5775" i="1"/>
  <c r="X5775" i="1" s="1"/>
  <c r="U5774" i="1"/>
  <c r="R5774" i="1"/>
  <c r="U5773" i="1"/>
  <c r="R5773" i="1"/>
  <c r="U5772" i="1"/>
  <c r="R5772" i="1"/>
  <c r="X5772" i="1" s="1"/>
  <c r="U5771" i="1"/>
  <c r="R5771" i="1"/>
  <c r="U5770" i="1"/>
  <c r="R5770" i="1"/>
  <c r="U5769" i="1"/>
  <c r="R5769" i="1"/>
  <c r="U5768" i="1"/>
  <c r="R5768" i="1"/>
  <c r="X5768" i="1" s="1"/>
  <c r="U5767" i="1"/>
  <c r="R5767" i="1"/>
  <c r="U5766" i="1"/>
  <c r="R5766" i="1"/>
  <c r="U5765" i="1"/>
  <c r="R5765" i="1"/>
  <c r="U5764" i="1"/>
  <c r="R5764" i="1"/>
  <c r="X5764" i="1" s="1"/>
  <c r="U5763" i="1"/>
  <c r="R5763" i="1"/>
  <c r="X5763" i="1" s="1"/>
  <c r="U5762" i="1"/>
  <c r="R5762" i="1"/>
  <c r="U5761" i="1"/>
  <c r="R5761" i="1"/>
  <c r="U5760" i="1"/>
  <c r="R5760" i="1"/>
  <c r="X5760" i="1" s="1"/>
  <c r="U5759" i="1"/>
  <c r="R5759" i="1"/>
  <c r="X5759" i="1" s="1"/>
  <c r="U5758" i="1"/>
  <c r="R5758" i="1"/>
  <c r="U5757" i="1"/>
  <c r="R5757" i="1"/>
  <c r="U5756" i="1"/>
  <c r="R5756" i="1"/>
  <c r="X5756" i="1" s="1"/>
  <c r="U5755" i="1"/>
  <c r="R5755" i="1"/>
  <c r="X5755" i="1" s="1"/>
  <c r="U5754" i="1"/>
  <c r="R5754" i="1"/>
  <c r="U5753" i="1"/>
  <c r="R5753" i="1"/>
  <c r="U5752" i="1"/>
  <c r="R5752" i="1"/>
  <c r="U5751" i="1"/>
  <c r="R5751" i="1"/>
  <c r="X5751" i="1" s="1"/>
  <c r="U5750" i="1"/>
  <c r="R5750" i="1"/>
  <c r="U5749" i="1"/>
  <c r="R5749" i="1"/>
  <c r="X5749" i="1" s="1"/>
  <c r="U5748" i="1"/>
  <c r="R5748" i="1"/>
  <c r="X5748" i="1" s="1"/>
  <c r="U5747" i="1"/>
  <c r="R5747" i="1"/>
  <c r="U5746" i="1"/>
  <c r="R5746" i="1"/>
  <c r="U5745" i="1"/>
  <c r="R5745" i="1"/>
  <c r="X5745" i="1" s="1"/>
  <c r="U5744" i="1"/>
  <c r="R5744" i="1"/>
  <c r="X5744" i="1" s="1"/>
  <c r="U5743" i="1"/>
  <c r="R5743" i="1"/>
  <c r="X5743" i="1" s="1"/>
  <c r="U5742" i="1"/>
  <c r="R5742" i="1"/>
  <c r="X5742" i="1" s="1"/>
  <c r="U5741" i="1"/>
  <c r="R5741" i="1"/>
  <c r="U5740" i="1"/>
  <c r="R5740" i="1"/>
  <c r="U5739" i="1"/>
  <c r="R5739" i="1"/>
  <c r="X5739" i="1" s="1"/>
  <c r="U5738" i="1"/>
  <c r="R5738" i="1"/>
  <c r="U5737" i="1"/>
  <c r="R5737" i="1"/>
  <c r="U5736" i="1"/>
  <c r="R5736" i="1"/>
  <c r="X5736" i="1" s="1"/>
  <c r="U5735" i="1"/>
  <c r="R5735" i="1"/>
  <c r="X5735" i="1" s="1"/>
  <c r="U5734" i="1"/>
  <c r="R5734" i="1"/>
  <c r="U5733" i="1"/>
  <c r="R5733" i="1"/>
  <c r="U5732" i="1"/>
  <c r="R5732" i="1"/>
  <c r="X5732" i="1" s="1"/>
  <c r="U5731" i="1"/>
  <c r="R5731" i="1"/>
  <c r="U5730" i="1"/>
  <c r="R5730" i="1"/>
  <c r="U5729" i="1"/>
  <c r="R5729" i="1"/>
  <c r="U5728" i="1"/>
  <c r="R5728" i="1"/>
  <c r="X5728" i="1" s="1"/>
  <c r="U5727" i="1"/>
  <c r="R5727" i="1"/>
  <c r="U5726" i="1"/>
  <c r="R5726" i="1"/>
  <c r="U5725" i="1"/>
  <c r="R5725" i="1"/>
  <c r="U5724" i="1"/>
  <c r="R5724" i="1"/>
  <c r="X5724" i="1" s="1"/>
  <c r="U5723" i="1"/>
  <c r="R5723" i="1"/>
  <c r="U5722" i="1"/>
  <c r="R5722" i="1"/>
  <c r="U5721" i="1"/>
  <c r="R5721" i="1"/>
  <c r="U5720" i="1"/>
  <c r="R5720" i="1"/>
  <c r="X5720" i="1" s="1"/>
  <c r="U5719" i="1"/>
  <c r="R5719" i="1"/>
  <c r="X5719" i="1" s="1"/>
  <c r="U5718" i="1"/>
  <c r="R5718" i="1"/>
  <c r="U5717" i="1"/>
  <c r="R5717" i="1"/>
  <c r="U5716" i="1"/>
  <c r="R5716" i="1"/>
  <c r="X5716" i="1" s="1"/>
  <c r="U5715" i="1"/>
  <c r="R5715" i="1"/>
  <c r="X5715" i="1" s="1"/>
  <c r="U5714" i="1"/>
  <c r="R5714" i="1"/>
  <c r="U5713" i="1"/>
  <c r="R5713" i="1"/>
  <c r="U5712" i="1"/>
  <c r="R5712" i="1"/>
  <c r="U5711" i="1"/>
  <c r="R5711" i="1"/>
  <c r="X5711" i="1" s="1"/>
  <c r="U5710" i="1"/>
  <c r="R5710" i="1"/>
  <c r="X5710" i="1" s="1"/>
  <c r="U5709" i="1"/>
  <c r="R5709" i="1"/>
  <c r="U5708" i="1"/>
  <c r="R5708" i="1"/>
  <c r="U5707" i="1"/>
  <c r="R5707" i="1"/>
  <c r="X5707" i="1" s="1"/>
  <c r="U5706" i="1"/>
  <c r="R5706" i="1"/>
  <c r="U5705" i="1"/>
  <c r="R5705" i="1"/>
  <c r="U5704" i="1"/>
  <c r="R5704" i="1"/>
  <c r="X5704" i="1" s="1"/>
  <c r="U5703" i="1"/>
  <c r="R5703" i="1"/>
  <c r="U5702" i="1"/>
  <c r="R5702" i="1"/>
  <c r="U5701" i="1"/>
  <c r="R5701" i="1"/>
  <c r="X5701" i="1" s="1"/>
  <c r="U5700" i="1"/>
  <c r="R5700" i="1"/>
  <c r="X5700" i="1" s="1"/>
  <c r="U5699" i="1"/>
  <c r="R5699" i="1"/>
  <c r="U5698" i="1"/>
  <c r="R5698" i="1"/>
  <c r="U5697" i="1"/>
  <c r="R5697" i="1"/>
  <c r="U5696" i="1"/>
  <c r="R5696" i="1"/>
  <c r="X5696" i="1" s="1"/>
  <c r="U5695" i="1"/>
  <c r="R5695" i="1"/>
  <c r="U5694" i="1"/>
  <c r="R5694" i="1"/>
  <c r="U5693" i="1"/>
  <c r="R5693" i="1"/>
  <c r="U5692" i="1"/>
  <c r="R5692" i="1"/>
  <c r="X5692" i="1" s="1"/>
  <c r="U5691" i="1"/>
  <c r="R5691" i="1"/>
  <c r="X5691" i="1" s="1"/>
  <c r="U5690" i="1"/>
  <c r="R5690" i="1"/>
  <c r="U5689" i="1"/>
  <c r="R5689" i="1"/>
  <c r="U5688" i="1"/>
  <c r="R5688" i="1"/>
  <c r="X5688" i="1" s="1"/>
  <c r="U5687" i="1"/>
  <c r="R5687" i="1"/>
  <c r="X5687" i="1" s="1"/>
  <c r="U5686" i="1"/>
  <c r="R5686" i="1"/>
  <c r="U5685" i="1"/>
  <c r="R5685" i="1"/>
  <c r="U5684" i="1"/>
  <c r="R5684" i="1"/>
  <c r="X5684" i="1" s="1"/>
  <c r="U5683" i="1"/>
  <c r="R5683" i="1"/>
  <c r="U5682" i="1"/>
  <c r="R5682" i="1"/>
  <c r="U5681" i="1"/>
  <c r="R5681" i="1"/>
  <c r="U5680" i="1"/>
  <c r="R5680" i="1"/>
  <c r="X5680" i="1" s="1"/>
  <c r="U5679" i="1"/>
  <c r="R5679" i="1"/>
  <c r="U5678" i="1"/>
  <c r="R5678" i="1"/>
  <c r="U5677" i="1"/>
  <c r="R5677" i="1"/>
  <c r="X5677" i="1" s="1"/>
  <c r="U5676" i="1"/>
  <c r="R5676" i="1"/>
  <c r="X5676" i="1" s="1"/>
  <c r="U5675" i="1"/>
  <c r="R5675" i="1"/>
  <c r="X5675" i="1" s="1"/>
  <c r="U5674" i="1"/>
  <c r="R5674" i="1"/>
  <c r="U5673" i="1"/>
  <c r="R5673" i="1"/>
  <c r="U5672" i="1"/>
  <c r="R5672" i="1"/>
  <c r="U5671" i="1"/>
  <c r="R5671" i="1"/>
  <c r="X5671" i="1" s="1"/>
  <c r="U5670" i="1"/>
  <c r="R5670" i="1"/>
  <c r="U5669" i="1"/>
  <c r="R5669" i="1"/>
  <c r="U5668" i="1"/>
  <c r="R5668" i="1"/>
  <c r="X5668" i="1" s="1"/>
  <c r="U5667" i="1"/>
  <c r="R5667" i="1"/>
  <c r="X5667" i="1" s="1"/>
  <c r="U5666" i="1"/>
  <c r="R5666" i="1"/>
  <c r="U5665" i="1"/>
  <c r="R5665" i="1"/>
  <c r="U5664" i="1"/>
  <c r="R5664" i="1"/>
  <c r="X5664" i="1" s="1"/>
  <c r="U5663" i="1"/>
  <c r="R5663" i="1"/>
  <c r="U5662" i="1"/>
  <c r="R5662" i="1"/>
  <c r="U5661" i="1"/>
  <c r="R5661" i="1"/>
  <c r="X5661" i="1" s="1"/>
  <c r="U5660" i="1"/>
  <c r="R5660" i="1"/>
  <c r="X5660" i="1" s="1"/>
  <c r="U5659" i="1"/>
  <c r="R5659" i="1"/>
  <c r="X5659" i="1" s="1"/>
  <c r="U5658" i="1"/>
  <c r="R5658" i="1"/>
  <c r="U5657" i="1"/>
  <c r="R5657" i="1"/>
  <c r="U5656" i="1"/>
  <c r="R5656" i="1"/>
  <c r="X5656" i="1" s="1"/>
  <c r="U5655" i="1"/>
  <c r="R5655" i="1"/>
  <c r="X5655" i="1" s="1"/>
  <c r="U5654" i="1"/>
  <c r="R5654" i="1"/>
  <c r="U5653" i="1"/>
  <c r="R5653" i="1"/>
  <c r="U5652" i="1"/>
  <c r="R5652" i="1"/>
  <c r="X5652" i="1" s="1"/>
  <c r="U5651" i="1"/>
  <c r="R5651" i="1"/>
  <c r="U5650" i="1"/>
  <c r="R5650" i="1"/>
  <c r="U5649" i="1"/>
  <c r="R5649" i="1"/>
  <c r="X5649" i="1" s="1"/>
  <c r="U5648" i="1"/>
  <c r="R5648" i="1"/>
  <c r="X5648" i="1" s="1"/>
  <c r="U5647" i="1"/>
  <c r="R5647" i="1"/>
  <c r="U5646" i="1"/>
  <c r="R5646" i="1"/>
  <c r="U5645" i="1"/>
  <c r="R5645" i="1"/>
  <c r="U5644" i="1"/>
  <c r="R5644" i="1"/>
  <c r="X5644" i="1" s="1"/>
  <c r="U5643" i="1"/>
  <c r="R5643" i="1"/>
  <c r="X5643" i="1" s="1"/>
  <c r="U5642" i="1"/>
  <c r="R5642" i="1"/>
  <c r="U5641" i="1"/>
  <c r="R5641" i="1"/>
  <c r="U5640" i="1"/>
  <c r="R5640" i="1"/>
  <c r="U5639" i="1"/>
  <c r="R5639" i="1"/>
  <c r="X5639" i="1" s="1"/>
  <c r="U5638" i="1"/>
  <c r="R5638" i="1"/>
  <c r="X5638" i="1" s="1"/>
  <c r="U5637" i="1"/>
  <c r="R5637" i="1"/>
  <c r="U5636" i="1"/>
  <c r="R5636" i="1"/>
  <c r="U5635" i="1"/>
  <c r="R5635" i="1"/>
  <c r="X5635" i="1" s="1"/>
  <c r="U5634" i="1"/>
  <c r="R5634" i="1"/>
  <c r="U5633" i="1"/>
  <c r="R5633" i="1"/>
  <c r="U5632" i="1"/>
  <c r="R5632" i="1"/>
  <c r="X5632" i="1" s="1"/>
  <c r="U5631" i="1"/>
  <c r="R5631" i="1"/>
  <c r="X5631" i="1" s="1"/>
  <c r="U5630" i="1"/>
  <c r="R5630" i="1"/>
  <c r="U5629" i="1"/>
  <c r="R5629" i="1"/>
  <c r="U5628" i="1"/>
  <c r="R5628" i="1"/>
  <c r="X5628" i="1" s="1"/>
  <c r="U5627" i="1"/>
  <c r="R5627" i="1"/>
  <c r="U5626" i="1"/>
  <c r="R5626" i="1"/>
  <c r="U5625" i="1"/>
  <c r="R5625" i="1"/>
  <c r="U5624" i="1"/>
  <c r="R5624" i="1"/>
  <c r="X5624" i="1" s="1"/>
  <c r="U5623" i="1"/>
  <c r="R5623" i="1"/>
  <c r="U5622" i="1"/>
  <c r="R5622" i="1"/>
  <c r="U5621" i="1"/>
  <c r="R5621" i="1"/>
  <c r="U5620" i="1"/>
  <c r="R5620" i="1"/>
  <c r="X5620" i="1" s="1"/>
  <c r="U5619" i="1"/>
  <c r="R5619" i="1"/>
  <c r="X5619" i="1" s="1"/>
  <c r="U5618" i="1"/>
  <c r="R5618" i="1"/>
  <c r="U5617" i="1"/>
  <c r="R5617" i="1"/>
  <c r="U5616" i="1"/>
  <c r="R5616" i="1"/>
  <c r="X5616" i="1" s="1"/>
  <c r="U5615" i="1"/>
  <c r="R5615" i="1"/>
  <c r="X5615" i="1" s="1"/>
  <c r="U5614" i="1"/>
  <c r="R5614" i="1"/>
  <c r="X5614" i="1" s="1"/>
  <c r="U5613" i="1"/>
  <c r="R5613" i="1"/>
  <c r="U5612" i="1"/>
  <c r="R5612" i="1"/>
  <c r="U5611" i="1"/>
  <c r="R5611" i="1"/>
  <c r="X5611" i="1" s="1"/>
  <c r="U5610" i="1"/>
  <c r="R5610" i="1"/>
  <c r="U5609" i="1"/>
  <c r="R5609" i="1"/>
  <c r="U5608" i="1"/>
  <c r="R5608" i="1"/>
  <c r="X5608" i="1" s="1"/>
  <c r="U5607" i="1"/>
  <c r="R5607" i="1"/>
  <c r="X5607" i="1" s="1"/>
  <c r="U5606" i="1"/>
  <c r="R5606" i="1"/>
  <c r="U5605" i="1"/>
  <c r="R5605" i="1"/>
  <c r="U5604" i="1"/>
  <c r="R5604" i="1"/>
  <c r="X5604" i="1" s="1"/>
  <c r="U5603" i="1"/>
  <c r="R5603" i="1"/>
  <c r="U5602" i="1"/>
  <c r="R5602" i="1"/>
  <c r="U5601" i="1"/>
  <c r="R5601" i="1"/>
  <c r="U5600" i="1"/>
  <c r="R5600" i="1"/>
  <c r="X5600" i="1" s="1"/>
  <c r="U5599" i="1"/>
  <c r="R5599" i="1"/>
  <c r="U5598" i="1"/>
  <c r="R5598" i="1"/>
  <c r="U5597" i="1"/>
  <c r="R5597" i="1"/>
  <c r="U5596" i="1"/>
  <c r="R5596" i="1"/>
  <c r="X5596" i="1" s="1"/>
  <c r="U5595" i="1"/>
  <c r="R5595" i="1"/>
  <c r="U5594" i="1"/>
  <c r="R5594" i="1"/>
  <c r="U5593" i="1"/>
  <c r="R5593" i="1"/>
  <c r="U5592" i="1"/>
  <c r="R5592" i="1"/>
  <c r="X5592" i="1" s="1"/>
  <c r="U5591" i="1"/>
  <c r="R5591" i="1"/>
  <c r="X5591" i="1" s="1"/>
  <c r="U5590" i="1"/>
  <c r="R5590" i="1"/>
  <c r="U5589" i="1"/>
  <c r="R5589" i="1"/>
  <c r="U5588" i="1"/>
  <c r="R5588" i="1"/>
  <c r="U5587" i="1"/>
  <c r="R5587" i="1"/>
  <c r="X5587" i="1" s="1"/>
  <c r="U5586" i="1"/>
  <c r="R5586" i="1"/>
  <c r="U5585" i="1"/>
  <c r="R5585" i="1"/>
  <c r="U5584" i="1"/>
  <c r="R5584" i="1"/>
  <c r="X5584" i="1" s="1"/>
  <c r="U5583" i="1"/>
  <c r="R5583" i="1"/>
  <c r="X5583" i="1" s="1"/>
  <c r="U5582" i="1"/>
  <c r="R5582" i="1"/>
  <c r="U5581" i="1"/>
  <c r="R5581" i="1"/>
  <c r="U5580" i="1"/>
  <c r="R5580" i="1"/>
  <c r="X5580" i="1" s="1"/>
  <c r="U5579" i="1"/>
  <c r="R5579" i="1"/>
  <c r="U5578" i="1"/>
  <c r="R5578" i="1"/>
  <c r="U5577" i="1"/>
  <c r="R5577" i="1"/>
  <c r="X5577" i="1" s="1"/>
  <c r="U5576" i="1"/>
  <c r="R5576" i="1"/>
  <c r="X5576" i="1" s="1"/>
  <c r="U5575" i="1"/>
  <c r="R5575" i="1"/>
  <c r="U5574" i="1"/>
  <c r="R5574" i="1"/>
  <c r="U5573" i="1"/>
  <c r="R5573" i="1"/>
  <c r="U5572" i="1"/>
  <c r="R5572" i="1"/>
  <c r="X5572" i="1" s="1"/>
  <c r="U5571" i="1"/>
  <c r="R5571" i="1"/>
  <c r="X5571" i="1" s="1"/>
  <c r="U5570" i="1"/>
  <c r="R5570" i="1"/>
  <c r="U5569" i="1"/>
  <c r="R5569" i="1"/>
  <c r="U5568" i="1"/>
  <c r="R5568" i="1"/>
  <c r="X5568" i="1" s="1"/>
  <c r="U5567" i="1"/>
  <c r="R5567" i="1"/>
  <c r="X5567" i="1" s="1"/>
  <c r="U5566" i="1"/>
  <c r="R5566" i="1"/>
  <c r="U5565" i="1"/>
  <c r="R5565" i="1"/>
  <c r="U5564" i="1"/>
  <c r="R5564" i="1"/>
  <c r="X5564" i="1" s="1"/>
  <c r="U5563" i="1"/>
  <c r="R5563" i="1"/>
  <c r="X5563" i="1" s="1"/>
  <c r="U5562" i="1"/>
  <c r="R5562" i="1"/>
  <c r="U5561" i="1"/>
  <c r="R5561" i="1"/>
  <c r="U5560" i="1"/>
  <c r="R5560" i="1"/>
  <c r="X5560" i="1" s="1"/>
  <c r="U5559" i="1"/>
  <c r="R5559" i="1"/>
  <c r="X5559" i="1" s="1"/>
  <c r="U5558" i="1"/>
  <c r="R5558" i="1"/>
  <c r="U5557" i="1"/>
  <c r="R5557" i="1"/>
  <c r="U5556" i="1"/>
  <c r="R5556" i="1"/>
  <c r="X5556" i="1" s="1"/>
  <c r="U5555" i="1"/>
  <c r="R5555" i="1"/>
  <c r="U5554" i="1"/>
  <c r="R5554" i="1"/>
  <c r="U5553" i="1"/>
  <c r="R5553" i="1"/>
  <c r="U5552" i="1"/>
  <c r="R5552" i="1"/>
  <c r="X5552" i="1" s="1"/>
  <c r="U5551" i="1"/>
  <c r="R5551" i="1"/>
  <c r="U5550" i="1"/>
  <c r="R5550" i="1"/>
  <c r="U5549" i="1"/>
  <c r="R5549" i="1"/>
  <c r="X5549" i="1" s="1"/>
  <c r="U5548" i="1"/>
  <c r="R5548" i="1"/>
  <c r="X5548" i="1" s="1"/>
  <c r="U5547" i="1"/>
  <c r="R5547" i="1"/>
  <c r="X5547" i="1" s="1"/>
  <c r="U5546" i="1"/>
  <c r="R5546" i="1"/>
  <c r="U5545" i="1"/>
  <c r="R5545" i="1"/>
  <c r="U5544" i="1"/>
  <c r="R5544" i="1"/>
  <c r="X5544" i="1" s="1"/>
  <c r="U5543" i="1"/>
  <c r="R5543" i="1"/>
  <c r="X5543" i="1" s="1"/>
  <c r="U5542" i="1"/>
  <c r="R5542" i="1"/>
  <c r="X5542" i="1" s="1"/>
  <c r="U5541" i="1"/>
  <c r="R5541" i="1"/>
  <c r="U5540" i="1"/>
  <c r="R5540" i="1"/>
  <c r="U5539" i="1"/>
  <c r="R5539" i="1"/>
  <c r="X5539" i="1" s="1"/>
  <c r="U5538" i="1"/>
  <c r="R5538" i="1"/>
  <c r="U5537" i="1"/>
  <c r="R5537" i="1"/>
  <c r="U5536" i="1"/>
  <c r="R5536" i="1"/>
  <c r="U5535" i="1"/>
  <c r="R5535" i="1"/>
  <c r="X5535" i="1" s="1"/>
  <c r="U5534" i="1"/>
  <c r="R5534" i="1"/>
  <c r="U5533" i="1"/>
  <c r="R5533" i="1"/>
  <c r="U5532" i="1"/>
  <c r="R5532" i="1"/>
  <c r="X5532" i="1" s="1"/>
  <c r="U5531" i="1"/>
  <c r="R5531" i="1"/>
  <c r="U5530" i="1"/>
  <c r="R5530" i="1"/>
  <c r="U5529" i="1"/>
  <c r="R5529" i="1"/>
  <c r="X5529" i="1" s="1"/>
  <c r="U5528" i="1"/>
  <c r="R5528" i="1"/>
  <c r="X5528" i="1" s="1"/>
  <c r="U5527" i="1"/>
  <c r="R5527" i="1"/>
  <c r="X5527" i="1" s="1"/>
  <c r="U5526" i="1"/>
  <c r="R5526" i="1"/>
  <c r="X5526" i="1" s="1"/>
  <c r="U5525" i="1"/>
  <c r="R5525" i="1"/>
  <c r="U5524" i="1"/>
  <c r="R5524" i="1"/>
  <c r="U5523" i="1"/>
  <c r="R5523" i="1"/>
  <c r="X5523" i="1" s="1"/>
  <c r="U5522" i="1"/>
  <c r="R5522" i="1"/>
  <c r="U5521" i="1"/>
  <c r="R5521" i="1"/>
  <c r="U5520" i="1"/>
  <c r="R5520" i="1"/>
  <c r="U5519" i="1"/>
  <c r="R5519" i="1"/>
  <c r="X5519" i="1" s="1"/>
  <c r="U5518" i="1"/>
  <c r="R5518" i="1"/>
  <c r="U5517" i="1"/>
  <c r="R5517" i="1"/>
  <c r="U5516" i="1"/>
  <c r="R5516" i="1"/>
  <c r="X5516" i="1" s="1"/>
  <c r="U5515" i="1"/>
  <c r="R5515" i="1"/>
  <c r="X5515" i="1" s="1"/>
  <c r="U5514" i="1"/>
  <c r="R5514" i="1"/>
  <c r="U5513" i="1"/>
  <c r="R5513" i="1"/>
  <c r="U5512" i="1"/>
  <c r="R5512" i="1"/>
  <c r="U5511" i="1"/>
  <c r="R5511" i="1"/>
  <c r="X5511" i="1" s="1"/>
  <c r="U5510" i="1"/>
  <c r="R5510" i="1"/>
  <c r="U5509" i="1"/>
  <c r="R5509" i="1"/>
  <c r="U5508" i="1"/>
  <c r="R5508" i="1"/>
  <c r="X5508" i="1" s="1"/>
  <c r="U5507" i="1"/>
  <c r="R5507" i="1"/>
  <c r="U5506" i="1"/>
  <c r="R5506" i="1"/>
  <c r="U5505" i="1"/>
  <c r="R5505" i="1"/>
  <c r="X5505" i="1" s="1"/>
  <c r="U5504" i="1"/>
  <c r="R5504" i="1"/>
  <c r="U5503" i="1"/>
  <c r="R5503" i="1"/>
  <c r="U5502" i="1"/>
  <c r="R5502" i="1"/>
  <c r="U5501" i="1"/>
  <c r="R5501" i="1"/>
  <c r="X5501" i="1" s="1"/>
  <c r="U5500" i="1"/>
  <c r="R5500" i="1"/>
  <c r="X5500" i="1" s="1"/>
  <c r="U5499" i="1"/>
  <c r="R5499" i="1"/>
  <c r="U5498" i="1"/>
  <c r="R5498" i="1"/>
  <c r="U5497" i="1"/>
  <c r="R5497" i="1"/>
  <c r="U5496" i="1"/>
  <c r="R5496" i="1"/>
  <c r="X5496" i="1" s="1"/>
  <c r="U5495" i="1"/>
  <c r="R5495" i="1"/>
  <c r="U5494" i="1"/>
  <c r="R5494" i="1"/>
  <c r="U5493" i="1"/>
  <c r="R5493" i="1"/>
  <c r="U5492" i="1"/>
  <c r="R5492" i="1"/>
  <c r="X5492" i="1" s="1"/>
  <c r="U5491" i="1"/>
  <c r="R5491" i="1"/>
  <c r="X5491" i="1" s="1"/>
  <c r="U5490" i="1"/>
  <c r="R5490" i="1"/>
  <c r="U5489" i="1"/>
  <c r="R5489" i="1"/>
  <c r="X5489" i="1" s="1"/>
  <c r="U5488" i="1"/>
  <c r="R5488" i="1"/>
  <c r="U5487" i="1"/>
  <c r="R5487" i="1"/>
  <c r="U5486" i="1"/>
  <c r="R5486" i="1"/>
  <c r="U5485" i="1"/>
  <c r="R5485" i="1"/>
  <c r="X5485" i="1" s="1"/>
  <c r="U5484" i="1"/>
  <c r="R5484" i="1"/>
  <c r="U5483" i="1"/>
  <c r="R5483" i="1"/>
  <c r="U5482" i="1"/>
  <c r="R5482" i="1"/>
  <c r="X5482" i="1" s="1"/>
  <c r="U5481" i="1"/>
  <c r="R5481" i="1"/>
  <c r="X5481" i="1" s="1"/>
  <c r="U5480" i="1"/>
  <c r="R5480" i="1"/>
  <c r="U5479" i="1"/>
  <c r="R5479" i="1"/>
  <c r="U5478" i="1"/>
  <c r="R5478" i="1"/>
  <c r="U5477" i="1"/>
  <c r="R5477" i="1"/>
  <c r="U5476" i="1"/>
  <c r="R5476" i="1"/>
  <c r="U5475" i="1"/>
  <c r="R5475" i="1"/>
  <c r="X5475" i="1" s="1"/>
  <c r="U5474" i="1"/>
  <c r="R5474" i="1"/>
  <c r="X5474" i="1" s="1"/>
  <c r="U5473" i="1"/>
  <c r="R5473" i="1"/>
  <c r="X5473" i="1" s="1"/>
  <c r="U5472" i="1"/>
  <c r="R5472" i="1"/>
  <c r="U5471" i="1"/>
  <c r="R5471" i="1"/>
  <c r="U5470" i="1"/>
  <c r="R5470" i="1"/>
  <c r="U5469" i="1"/>
  <c r="R5469" i="1"/>
  <c r="U5468" i="1"/>
  <c r="R5468" i="1"/>
  <c r="X5468" i="1" s="1"/>
  <c r="U5467" i="1"/>
  <c r="R5467" i="1"/>
  <c r="U5466" i="1"/>
  <c r="R5466" i="1"/>
  <c r="U5465" i="1"/>
  <c r="R5465" i="1"/>
  <c r="X5465" i="1" s="1"/>
  <c r="U5464" i="1"/>
  <c r="R5464" i="1"/>
  <c r="X5464" i="1" s="1"/>
  <c r="U5463" i="1"/>
  <c r="R5463" i="1"/>
  <c r="U5462" i="1"/>
  <c r="R5462" i="1"/>
  <c r="U5461" i="1"/>
  <c r="R5461" i="1"/>
  <c r="U5460" i="1"/>
  <c r="R5460" i="1"/>
  <c r="X5460" i="1" s="1"/>
  <c r="U5459" i="1"/>
  <c r="R5459" i="1"/>
  <c r="X5459" i="1" s="1"/>
  <c r="U5458" i="1"/>
  <c r="R5458" i="1"/>
  <c r="U5457" i="1"/>
  <c r="R5457" i="1"/>
  <c r="X5457" i="1" s="1"/>
  <c r="U5456" i="1"/>
  <c r="R5456" i="1"/>
  <c r="U5455" i="1"/>
  <c r="R5455" i="1"/>
  <c r="U5454" i="1"/>
  <c r="R5454" i="1"/>
  <c r="U5453" i="1"/>
  <c r="R5453" i="1"/>
  <c r="X5453" i="1" s="1"/>
  <c r="U5452" i="1"/>
  <c r="R5452" i="1"/>
  <c r="X5452" i="1" s="1"/>
  <c r="U5451" i="1"/>
  <c r="R5451" i="1"/>
  <c r="U5450" i="1"/>
  <c r="R5450" i="1"/>
  <c r="U5449" i="1"/>
  <c r="R5449" i="1"/>
  <c r="X5449" i="1" s="1"/>
  <c r="U5448" i="1"/>
  <c r="R5448" i="1"/>
  <c r="X5448" i="1" s="1"/>
  <c r="U5447" i="1"/>
  <c r="R5447" i="1"/>
  <c r="U5446" i="1"/>
  <c r="R5446" i="1"/>
  <c r="U5445" i="1"/>
  <c r="R5445" i="1"/>
  <c r="U5444" i="1"/>
  <c r="R5444" i="1"/>
  <c r="X5444" i="1" s="1"/>
  <c r="U5443" i="1"/>
  <c r="R5443" i="1"/>
  <c r="X5443" i="1" s="1"/>
  <c r="U5442" i="1"/>
  <c r="R5442" i="1"/>
  <c r="X5442" i="1" s="1"/>
  <c r="U5441" i="1"/>
  <c r="R5441" i="1"/>
  <c r="X5441" i="1" s="1"/>
  <c r="U5440" i="1"/>
  <c r="R5440" i="1"/>
  <c r="U5439" i="1"/>
  <c r="R5439" i="1"/>
  <c r="U5438" i="1"/>
  <c r="R5438" i="1"/>
  <c r="U5437" i="1"/>
  <c r="R5437" i="1"/>
  <c r="X5437" i="1" s="1"/>
  <c r="U5436" i="1"/>
  <c r="R5436" i="1"/>
  <c r="X5436" i="1" s="1"/>
  <c r="U5435" i="1"/>
  <c r="R5435" i="1"/>
  <c r="U5434" i="1"/>
  <c r="R5434" i="1"/>
  <c r="U5433" i="1"/>
  <c r="R5433" i="1"/>
  <c r="U5432" i="1"/>
  <c r="R5432" i="1"/>
  <c r="X5432" i="1" s="1"/>
  <c r="U5431" i="1"/>
  <c r="R5431" i="1"/>
  <c r="U5430" i="1"/>
  <c r="R5430" i="1"/>
  <c r="U5429" i="1"/>
  <c r="R5429" i="1"/>
  <c r="U5428" i="1"/>
  <c r="R5428" i="1"/>
  <c r="X5428" i="1" s="1"/>
  <c r="U5427" i="1"/>
  <c r="R5427" i="1"/>
  <c r="X5427" i="1" s="1"/>
  <c r="U5426" i="1"/>
  <c r="R5426" i="1"/>
  <c r="U5425" i="1"/>
  <c r="R5425" i="1"/>
  <c r="U5424" i="1"/>
  <c r="R5424" i="1"/>
  <c r="U5423" i="1"/>
  <c r="R5423" i="1"/>
  <c r="X5423" i="1" s="1"/>
  <c r="U5422" i="1"/>
  <c r="R5422" i="1"/>
  <c r="U5421" i="1"/>
  <c r="R5421" i="1"/>
  <c r="X5421" i="1" s="1"/>
  <c r="U5420" i="1"/>
  <c r="R5420" i="1"/>
  <c r="U5419" i="1"/>
  <c r="R5419" i="1"/>
  <c r="U5418" i="1"/>
  <c r="R5418" i="1"/>
  <c r="X5418" i="1" s="1"/>
  <c r="U5417" i="1"/>
  <c r="R5417" i="1"/>
  <c r="X5417" i="1" s="1"/>
  <c r="U5416" i="1"/>
  <c r="R5416" i="1"/>
  <c r="U5415" i="1"/>
  <c r="R5415" i="1"/>
  <c r="U5414" i="1"/>
  <c r="R5414" i="1"/>
  <c r="U5413" i="1"/>
  <c r="R5413" i="1"/>
  <c r="U5412" i="1"/>
  <c r="R5412" i="1"/>
  <c r="U5411" i="1"/>
  <c r="R5411" i="1"/>
  <c r="X5411" i="1" s="1"/>
  <c r="U5410" i="1"/>
  <c r="R5410" i="1"/>
  <c r="U5409" i="1"/>
  <c r="R5409" i="1"/>
  <c r="X5409" i="1" s="1"/>
  <c r="U5408" i="1"/>
  <c r="R5408" i="1"/>
  <c r="X5408" i="1" s="1"/>
  <c r="U5407" i="1"/>
  <c r="R5407" i="1"/>
  <c r="U5406" i="1"/>
  <c r="R5406" i="1"/>
  <c r="U5405" i="1"/>
  <c r="R5405" i="1"/>
  <c r="X5405" i="1" s="1"/>
  <c r="U5404" i="1"/>
  <c r="R5404" i="1"/>
  <c r="X5404" i="1" s="1"/>
  <c r="U5403" i="1"/>
  <c r="R5403" i="1"/>
  <c r="U5402" i="1"/>
  <c r="R5402" i="1"/>
  <c r="U5401" i="1"/>
  <c r="R5401" i="1"/>
  <c r="U5400" i="1"/>
  <c r="R5400" i="1"/>
  <c r="X5400" i="1" s="1"/>
  <c r="U5399" i="1"/>
  <c r="R5399" i="1"/>
  <c r="U5398" i="1"/>
  <c r="R5398" i="1"/>
  <c r="U5397" i="1"/>
  <c r="R5397" i="1"/>
  <c r="U5396" i="1"/>
  <c r="R5396" i="1"/>
  <c r="X5396" i="1" s="1"/>
  <c r="U5395" i="1"/>
  <c r="R5395" i="1"/>
  <c r="X5395" i="1" s="1"/>
  <c r="U5394" i="1"/>
  <c r="R5394" i="1"/>
  <c r="U5393" i="1"/>
  <c r="R5393" i="1"/>
  <c r="X5393" i="1" s="1"/>
  <c r="U5392" i="1"/>
  <c r="R5392" i="1"/>
  <c r="U5391" i="1"/>
  <c r="R5391" i="1"/>
  <c r="U5390" i="1"/>
  <c r="R5390" i="1"/>
  <c r="U5389" i="1"/>
  <c r="R5389" i="1"/>
  <c r="X5389" i="1" s="1"/>
  <c r="U5388" i="1"/>
  <c r="R5388" i="1"/>
  <c r="U5387" i="1"/>
  <c r="R5387" i="1"/>
  <c r="U5386" i="1"/>
  <c r="R5386" i="1"/>
  <c r="X5386" i="1" s="1"/>
  <c r="U5385" i="1"/>
  <c r="R5385" i="1"/>
  <c r="X5385" i="1" s="1"/>
  <c r="U5384" i="1"/>
  <c r="R5384" i="1"/>
  <c r="U5383" i="1"/>
  <c r="R5383" i="1"/>
  <c r="U5382" i="1"/>
  <c r="R5382" i="1"/>
  <c r="U5381" i="1"/>
  <c r="R5381" i="1"/>
  <c r="U5380" i="1"/>
  <c r="R5380" i="1"/>
  <c r="U5379" i="1"/>
  <c r="R5379" i="1"/>
  <c r="X5379" i="1" s="1"/>
  <c r="U5378" i="1"/>
  <c r="R5378" i="1"/>
  <c r="X5378" i="1" s="1"/>
  <c r="U5377" i="1"/>
  <c r="R5377" i="1"/>
  <c r="U5376" i="1"/>
  <c r="R5376" i="1"/>
  <c r="U5375" i="1"/>
  <c r="R5375" i="1"/>
  <c r="X5375" i="1" s="1"/>
  <c r="U5374" i="1"/>
  <c r="R5374" i="1"/>
  <c r="U5373" i="1"/>
  <c r="R5373" i="1"/>
  <c r="X5373" i="1" s="1"/>
  <c r="U5372" i="1"/>
  <c r="R5372" i="1"/>
  <c r="U5371" i="1"/>
  <c r="R5371" i="1"/>
  <c r="U5370" i="1"/>
  <c r="R5370" i="1"/>
  <c r="U5369" i="1"/>
  <c r="R5369" i="1"/>
  <c r="U5368" i="1"/>
  <c r="R5368" i="1"/>
  <c r="U5367" i="1"/>
  <c r="R5367" i="1"/>
  <c r="U5366" i="1"/>
  <c r="R5366" i="1"/>
  <c r="X5410" i="1" l="1"/>
  <c r="X5425" i="1"/>
  <c r="X5440" i="1"/>
  <c r="X5450" i="1"/>
  <c r="X5455" i="1"/>
  <c r="X5469" i="1"/>
  <c r="X5476" i="1"/>
  <c r="X5480" i="1"/>
  <c r="X5484" i="1"/>
  <c r="X5497" i="1"/>
  <c r="X5517" i="1"/>
  <c r="X5521" i="1"/>
  <c r="X5551" i="1"/>
  <c r="X5569" i="1"/>
  <c r="X5588" i="1"/>
  <c r="X5621" i="1"/>
  <c r="X5623" i="1"/>
  <c r="X5670" i="1"/>
  <c r="X5672" i="1"/>
  <c r="X5695" i="1"/>
  <c r="X5699" i="1"/>
  <c r="X5708" i="1"/>
  <c r="X5712" i="1"/>
  <c r="X5747" i="1"/>
  <c r="X5761" i="1"/>
  <c r="X5776" i="1"/>
  <c r="X5795" i="1"/>
  <c r="X5799" i="1"/>
  <c r="X5851" i="1"/>
  <c r="X5855" i="1"/>
  <c r="X5864" i="1"/>
  <c r="X5868" i="1"/>
  <c r="X5888" i="1"/>
  <c r="X5935" i="1"/>
  <c r="X5939" i="1"/>
  <c r="X5368" i="1"/>
  <c r="X5372" i="1"/>
  <c r="X5391" i="1"/>
  <c r="X5412" i="1"/>
  <c r="X5416" i="1"/>
  <c r="X5420" i="1"/>
  <c r="X5433" i="1"/>
  <c r="X5504" i="1"/>
  <c r="X5536" i="1"/>
  <c r="X5540" i="1"/>
  <c r="X5647" i="1"/>
  <c r="X5723" i="1"/>
  <c r="X5727" i="1"/>
  <c r="X5819" i="1"/>
  <c r="X5823" i="1"/>
  <c r="X5827" i="1"/>
  <c r="X5836" i="1"/>
  <c r="X5840" i="1"/>
  <c r="X5376" i="1"/>
  <c r="X5380" i="1"/>
  <c r="X5384" i="1"/>
  <c r="X5388" i="1"/>
  <c r="X5401" i="1"/>
  <c r="X5472" i="1"/>
  <c r="X5487" i="1"/>
  <c r="X5512" i="1"/>
  <c r="X5595" i="1"/>
  <c r="X5599" i="1"/>
  <c r="X5679" i="1"/>
  <c r="X5752" i="1"/>
  <c r="X5895" i="1"/>
  <c r="X5899" i="1"/>
  <c r="X5558" i="1"/>
  <c r="X5561" i="1"/>
  <c r="X5589" i="1"/>
  <c r="X5613" i="1"/>
  <c r="X5633" i="1"/>
  <c r="X5686" i="1"/>
  <c r="X5689" i="1"/>
  <c r="X5777" i="1"/>
  <c r="X5789" i="1"/>
  <c r="X5873" i="1"/>
  <c r="X5889" i="1"/>
  <c r="X5919" i="1"/>
  <c r="X5929" i="1"/>
  <c r="X5952" i="1"/>
  <c r="X5972" i="1"/>
  <c r="X5974" i="1"/>
  <c r="X6023" i="1"/>
  <c r="X6147" i="1"/>
  <c r="X6169" i="1"/>
  <c r="X6176" i="1"/>
  <c r="X6228" i="1"/>
  <c r="X6235" i="1"/>
  <c r="X6259" i="1"/>
  <c r="X6294" i="1"/>
  <c r="X6314" i="1"/>
  <c r="X6351" i="1"/>
  <c r="X6388" i="1"/>
  <c r="X6403" i="1"/>
  <c r="X6455" i="1"/>
  <c r="X6509" i="1"/>
  <c r="X6511" i="1"/>
  <c r="X6557" i="1"/>
  <c r="X6559" i="1"/>
  <c r="X6605" i="1"/>
  <c r="X6607" i="1"/>
  <c r="X6717" i="1"/>
  <c r="X6719" i="1"/>
  <c r="X6772" i="1"/>
  <c r="X6787" i="1"/>
  <c r="X7040" i="1"/>
  <c r="X7044" i="1"/>
  <c r="X7206" i="1"/>
  <c r="X7260" i="1"/>
  <c r="X7276" i="1"/>
  <c r="X7376" i="1"/>
  <c r="X7520" i="1"/>
  <c r="X6084" i="1"/>
  <c r="X6086" i="1"/>
  <c r="X6131" i="1"/>
  <c r="X6206" i="1"/>
  <c r="X6223" i="1"/>
  <c r="X6246" i="1"/>
  <c r="X6250" i="1"/>
  <c r="X6338" i="1"/>
  <c r="X6342" i="1"/>
  <c r="X7151" i="1"/>
  <c r="X7565" i="1"/>
  <c r="X5369" i="1"/>
  <c r="X5381" i="1"/>
  <c r="X5383" i="1"/>
  <c r="X5387" i="1"/>
  <c r="X5392" i="1"/>
  <c r="X5402" i="1"/>
  <c r="X5407" i="1"/>
  <c r="X5419" i="1"/>
  <c r="X5424" i="1"/>
  <c r="X5434" i="1"/>
  <c r="X5439" i="1"/>
  <c r="X5451" i="1"/>
  <c r="X5456" i="1"/>
  <c r="X5466" i="1"/>
  <c r="X5471" i="1"/>
  <c r="X5483" i="1"/>
  <c r="X5488" i="1"/>
  <c r="X5498" i="1"/>
  <c r="X5503" i="1"/>
  <c r="X5507" i="1"/>
  <c r="X5513" i="1"/>
  <c r="X5520" i="1"/>
  <c r="X5524" i="1"/>
  <c r="X5531" i="1"/>
  <c r="X5533" i="1"/>
  <c r="X5555" i="1"/>
  <c r="X5575" i="1"/>
  <c r="X5579" i="1"/>
  <c r="X5598" i="1"/>
  <c r="X5603" i="1"/>
  <c r="X5605" i="1"/>
  <c r="X5612" i="1"/>
  <c r="X5622" i="1"/>
  <c r="X5627" i="1"/>
  <c r="X5629" i="1"/>
  <c r="X5636" i="1"/>
  <c r="X5640" i="1"/>
  <c r="X5651" i="1"/>
  <c r="X5663" i="1"/>
  <c r="X5683" i="1"/>
  <c r="X5703" i="1"/>
  <c r="X5705" i="1"/>
  <c r="X5726" i="1"/>
  <c r="X5731" i="1"/>
  <c r="X5733" i="1"/>
  <c r="X5740" i="1"/>
  <c r="X5767" i="1"/>
  <c r="X5771" i="1"/>
  <c r="X5798" i="1"/>
  <c r="X5803" i="1"/>
  <c r="X5805" i="1"/>
  <c r="X5812" i="1"/>
  <c r="X5822" i="1"/>
  <c r="X5831" i="1"/>
  <c r="X5833" i="1"/>
  <c r="X5854" i="1"/>
  <c r="X5859" i="1"/>
  <c r="X5861" i="1"/>
  <c r="X5883" i="1"/>
  <c r="X5903" i="1"/>
  <c r="X5905" i="1"/>
  <c r="X5915" i="1"/>
  <c r="X5917" i="1"/>
  <c r="X5924" i="1"/>
  <c r="X5955" i="1"/>
  <c r="X5988" i="1"/>
  <c r="X5990" i="1"/>
  <c r="X6052" i="1"/>
  <c r="X6054" i="1"/>
  <c r="X6111" i="1"/>
  <c r="X6115" i="1"/>
  <c r="X6299" i="1"/>
  <c r="X6370" i="1"/>
  <c r="X6379" i="1"/>
  <c r="X6418" i="1"/>
  <c r="X6466" i="1"/>
  <c r="X6518" i="1"/>
  <c r="X6566" i="1"/>
  <c r="X6614" i="1"/>
  <c r="X6674" i="1"/>
  <c r="X6806" i="1"/>
  <c r="X6819" i="1"/>
  <c r="X7317" i="1"/>
  <c r="X5956" i="1"/>
  <c r="X5958" i="1"/>
  <c r="X5963" i="1"/>
  <c r="X5967" i="1"/>
  <c r="X5987" i="1"/>
  <c r="X5991" i="1"/>
  <c r="X6009" i="1"/>
  <c r="X6016" i="1"/>
  <c r="X6020" i="1"/>
  <c r="X6022" i="1"/>
  <c r="X6027" i="1"/>
  <c r="X6031" i="1"/>
  <c r="X6051" i="1"/>
  <c r="X6055" i="1"/>
  <c r="X6083" i="1"/>
  <c r="X6112" i="1"/>
  <c r="X6164" i="1"/>
  <c r="X6166" i="1"/>
  <c r="X6175" i="1"/>
  <c r="X6179" i="1"/>
  <c r="X6188" i="1"/>
  <c r="X6198" i="1"/>
  <c r="X6200" i="1"/>
  <c r="X6203" i="1"/>
  <c r="X6213" i="1"/>
  <c r="X6222" i="1"/>
  <c r="X6238" i="1"/>
  <c r="X6247" i="1"/>
  <c r="X6260" i="1"/>
  <c r="X6269" i="1"/>
  <c r="X6274" i="1"/>
  <c r="X6302" i="1"/>
  <c r="X6304" i="1"/>
  <c r="X6311" i="1"/>
  <c r="X6318" i="1"/>
  <c r="X6339" i="1"/>
  <c r="X6343" i="1"/>
  <c r="X6350" i="1"/>
  <c r="X6378" i="1"/>
  <c r="X6382" i="1"/>
  <c r="X6397" i="1"/>
  <c r="X6402" i="1"/>
  <c r="X6404" i="1"/>
  <c r="X6429" i="1"/>
  <c r="X6434" i="1"/>
  <c r="X6436" i="1"/>
  <c r="X6443" i="1"/>
  <c r="X6454" i="1"/>
  <c r="X6477" i="1"/>
  <c r="X6482" i="1"/>
  <c r="X6484" i="1"/>
  <c r="X6506" i="1"/>
  <c r="X6510" i="1"/>
  <c r="X6525" i="1"/>
  <c r="X6530" i="1"/>
  <c r="X6532" i="1"/>
  <c r="X6554" i="1"/>
  <c r="X6558" i="1"/>
  <c r="X6573" i="1"/>
  <c r="X6578" i="1"/>
  <c r="X6580" i="1"/>
  <c r="X6587" i="1"/>
  <c r="X6598" i="1"/>
  <c r="X6602" i="1"/>
  <c r="X6606" i="1"/>
  <c r="X6621" i="1"/>
  <c r="X6626" i="1"/>
  <c r="X6628" i="1"/>
  <c r="X6635" i="1"/>
  <c r="X6643" i="1"/>
  <c r="X6650" i="1"/>
  <c r="X6654" i="1"/>
  <c r="X6663" i="1"/>
  <c r="X6667" i="1"/>
  <c r="X6722" i="1"/>
  <c r="X6724" i="1"/>
  <c r="X6749" i="1"/>
  <c r="X6751" i="1"/>
  <c r="X6758" i="1"/>
  <c r="X6813" i="1"/>
  <c r="X6826" i="1"/>
  <c r="X6830" i="1"/>
  <c r="X6832" i="1"/>
  <c r="X6851" i="1"/>
  <c r="X6884" i="1"/>
  <c r="X6899" i="1"/>
  <c r="X6940" i="1"/>
  <c r="X6957" i="1"/>
  <c r="X6959" i="1"/>
  <c r="X7008" i="1"/>
  <c r="X7012" i="1"/>
  <c r="X7016" i="1"/>
  <c r="X7070" i="1"/>
  <c r="X7111" i="1"/>
  <c r="X7119" i="1"/>
  <c r="X7124" i="1"/>
  <c r="X7128" i="1"/>
  <c r="X7209" i="1"/>
  <c r="X7211" i="1"/>
  <c r="X7242" i="1"/>
  <c r="X7281" i="1"/>
  <c r="X7288" i="1"/>
  <c r="X7305" i="1"/>
  <c r="X7328" i="1"/>
  <c r="X7332" i="1"/>
  <c r="X7346" i="1"/>
  <c r="X7348" i="1"/>
  <c r="X7383" i="1"/>
  <c r="X7385" i="1"/>
  <c r="X7420" i="1"/>
  <c r="X7424" i="1"/>
  <c r="X7467" i="1"/>
  <c r="X7472" i="1"/>
  <c r="X7492" i="1"/>
  <c r="X7529" i="1"/>
  <c r="X7536" i="1"/>
  <c r="X7545" i="1"/>
  <c r="X7549" i="1"/>
  <c r="X7553" i="1"/>
  <c r="X7596" i="1"/>
  <c r="X7633" i="1"/>
  <c r="X5979" i="1"/>
  <c r="X5983" i="1"/>
  <c r="X6000" i="1"/>
  <c r="X6004" i="1"/>
  <c r="X6006" i="1"/>
  <c r="X6036" i="1"/>
  <c r="X6038" i="1"/>
  <c r="X6043" i="1"/>
  <c r="X6047" i="1"/>
  <c r="X6064" i="1"/>
  <c r="X6068" i="1"/>
  <c r="X6070" i="1"/>
  <c r="X6075" i="1"/>
  <c r="X6079" i="1"/>
  <c r="X6099" i="1"/>
  <c r="X6119" i="1"/>
  <c r="X6182" i="1"/>
  <c r="X6210" i="1"/>
  <c r="X6214" i="1"/>
  <c r="X6218" i="1"/>
  <c r="X6254" i="1"/>
  <c r="X6270" i="1"/>
  <c r="X6279" i="1"/>
  <c r="X6286" i="1"/>
  <c r="X6326" i="1"/>
  <c r="X6331" i="1"/>
  <c r="X6358" i="1"/>
  <c r="X6363" i="1"/>
  <c r="X6374" i="1"/>
  <c r="X6394" i="1"/>
  <c r="X6398" i="1"/>
  <c r="X6407" i="1"/>
  <c r="X6411" i="1"/>
  <c r="X6422" i="1"/>
  <c r="X6426" i="1"/>
  <c r="X6430" i="1"/>
  <c r="X6450" i="1"/>
  <c r="X6459" i="1"/>
  <c r="X6470" i="1"/>
  <c r="X6474" i="1"/>
  <c r="X6478" i="1"/>
  <c r="X6487" i="1"/>
  <c r="X6491" i="1"/>
  <c r="X6502" i="1"/>
  <c r="X6522" i="1"/>
  <c r="X6526" i="1"/>
  <c r="X6535" i="1"/>
  <c r="X6539" i="1"/>
  <c r="X6550" i="1"/>
  <c r="X6570" i="1"/>
  <c r="X6574" i="1"/>
  <c r="X6594" i="1"/>
  <c r="X6618" i="1"/>
  <c r="X6622" i="1"/>
  <c r="X6646" i="1"/>
  <c r="X6678" i="1"/>
  <c r="X6682" i="1"/>
  <c r="X6686" i="1"/>
  <c r="X6754" i="1"/>
  <c r="X6763" i="1"/>
  <c r="X6778" i="1"/>
  <c r="X6782" i="1"/>
  <c r="X6791" i="1"/>
  <c r="X6795" i="1"/>
  <c r="X6858" i="1"/>
  <c r="X6862" i="1"/>
  <c r="X6914" i="1"/>
  <c r="X7144" i="1"/>
  <c r="X7195" i="1"/>
  <c r="X7199" i="1"/>
  <c r="X7201" i="1"/>
  <c r="X7216" i="1"/>
  <c r="X7220" i="1"/>
  <c r="X7312" i="1"/>
  <c r="X7392" i="1"/>
  <c r="X7477" i="1"/>
  <c r="X7560" i="1"/>
  <c r="X6845" i="1"/>
  <c r="X6852" i="1"/>
  <c r="X6876" i="1"/>
  <c r="X6893" i="1"/>
  <c r="X6900" i="1"/>
  <c r="X6925" i="1"/>
  <c r="X6932" i="1"/>
  <c r="X6949" i="1"/>
  <c r="X6960" i="1"/>
  <c r="X7101" i="1"/>
  <c r="X7191" i="1"/>
  <c r="X7214" i="1"/>
  <c r="X7267" i="1"/>
  <c r="X7270" i="1"/>
  <c r="X7282" i="1"/>
  <c r="X7295" i="1"/>
  <c r="X7299" i="1"/>
  <c r="X7339" i="1"/>
  <c r="X7342" i="1"/>
  <c r="X7351" i="1"/>
  <c r="X7386" i="1"/>
  <c r="X7459" i="1"/>
  <c r="X7530" i="1"/>
  <c r="X7583" i="1"/>
  <c r="X7594" i="1"/>
  <c r="X7631" i="1"/>
  <c r="X7730" i="1"/>
  <c r="X7740" i="1"/>
  <c r="X7782" i="1"/>
  <c r="X7797" i="1"/>
  <c r="X7818" i="1"/>
  <c r="X7850" i="1"/>
  <c r="X7852" i="1"/>
  <c r="X7942" i="1"/>
  <c r="X7576" i="1"/>
  <c r="X7582" i="1"/>
  <c r="X7595" i="1"/>
  <c r="X7600" i="1"/>
  <c r="X7602" i="1"/>
  <c r="X7609" i="1"/>
  <c r="X7616" i="1"/>
  <c r="X7630" i="1"/>
  <c r="X7637" i="1"/>
  <c r="X7641" i="1"/>
  <c r="X7648" i="1"/>
  <c r="X7700" i="1"/>
  <c r="X7708" i="1"/>
  <c r="X7760" i="1"/>
  <c r="X7777" i="1"/>
  <c r="X7781" i="1"/>
  <c r="X7817" i="1"/>
  <c r="X7824" i="1"/>
  <c r="X7833" i="1"/>
  <c r="X7840" i="1"/>
  <c r="X7855" i="1"/>
  <c r="X7864" i="1"/>
  <c r="X7879" i="1"/>
  <c r="X7882" i="1"/>
  <c r="X7884" i="1"/>
  <c r="X7893" i="1"/>
  <c r="X7912" i="1"/>
  <c r="X7986" i="1"/>
  <c r="X8002" i="1"/>
  <c r="X8022" i="1"/>
  <c r="X8029" i="1"/>
  <c r="X8038" i="1"/>
  <c r="X6638" i="1"/>
  <c r="X6653" i="1"/>
  <c r="X6658" i="1"/>
  <c r="X6660" i="1"/>
  <c r="X6685" i="1"/>
  <c r="X6690" i="1"/>
  <c r="X6692" i="1"/>
  <c r="X6699" i="1"/>
  <c r="X6710" i="1"/>
  <c r="X6733" i="1"/>
  <c r="X6738" i="1"/>
  <c r="X6740" i="1"/>
  <c r="X6762" i="1"/>
  <c r="X6766" i="1"/>
  <c r="X6781" i="1"/>
  <c r="X6786" i="1"/>
  <c r="X6788" i="1"/>
  <c r="X6810" i="1"/>
  <c r="X6814" i="1"/>
  <c r="X6820" i="1"/>
  <c r="X6827" i="1"/>
  <c r="X6838" i="1"/>
  <c r="X6842" i="1"/>
  <c r="X6846" i="1"/>
  <c r="X6861" i="1"/>
  <c r="X6866" i="1"/>
  <c r="X6868" i="1"/>
  <c r="X6875" i="1"/>
  <c r="X6885" i="1"/>
  <c r="X6890" i="1"/>
  <c r="X6894" i="1"/>
  <c r="X6896" i="1"/>
  <c r="X6903" i="1"/>
  <c r="X6907" i="1"/>
  <c r="X6918" i="1"/>
  <c r="X6922" i="1"/>
  <c r="X6926" i="1"/>
  <c r="X6941" i="1"/>
  <c r="X6946" i="1"/>
  <c r="X6950" i="1"/>
  <c r="X6974" i="1"/>
  <c r="X6977" i="1"/>
  <c r="X6979" i="1"/>
  <c r="X6984" i="1"/>
  <c r="X6986" i="1"/>
  <c r="X6991" i="1"/>
  <c r="X7000" i="1"/>
  <c r="X7015" i="1"/>
  <c r="X7029" i="1"/>
  <c r="X7048" i="1"/>
  <c r="X7052" i="1"/>
  <c r="X7061" i="1"/>
  <c r="X7118" i="1"/>
  <c r="X7121" i="1"/>
  <c r="X7123" i="1"/>
  <c r="X7127" i="1"/>
  <c r="X7132" i="1"/>
  <c r="X7161" i="1"/>
  <c r="X7163" i="1"/>
  <c r="X7165" i="1"/>
  <c r="X7168" i="1"/>
  <c r="X7172" i="1"/>
  <c r="X7192" i="1"/>
  <c r="X7198" i="1"/>
  <c r="X7237" i="1"/>
  <c r="X7264" i="1"/>
  <c r="X7287" i="1"/>
  <c r="X7292" i="1"/>
  <c r="X7296" i="1"/>
  <c r="X7300" i="1"/>
  <c r="X7302" i="1"/>
  <c r="X7331" i="1"/>
  <c r="X7336" i="1"/>
  <c r="X7352" i="1"/>
  <c r="X7361" i="1"/>
  <c r="X7368" i="1"/>
  <c r="X7395" i="1"/>
  <c r="X7398" i="1"/>
  <c r="X7408" i="1"/>
  <c r="X7410" i="1"/>
  <c r="X7413" i="1"/>
  <c r="X7423" i="1"/>
  <c r="X7427" i="1"/>
  <c r="X7430" i="1"/>
  <c r="X7440" i="1"/>
  <c r="X7442" i="1"/>
  <c r="X7445" i="1"/>
  <c r="X7456" i="1"/>
  <c r="X7460" i="1"/>
  <c r="X7462" i="1"/>
  <c r="X7491" i="1"/>
  <c r="X7494" i="1"/>
  <c r="X7504" i="1"/>
  <c r="X7506" i="1"/>
  <c r="X7509" i="1"/>
  <c r="X7513" i="1"/>
  <c r="X7523" i="1"/>
  <c r="X7526" i="1"/>
  <c r="X7535" i="1"/>
  <c r="X7540" i="1"/>
  <c r="X7546" i="1"/>
  <c r="X7550" i="1"/>
  <c r="X7599" i="1"/>
  <c r="X7683" i="1"/>
  <c r="X7686" i="1"/>
  <c r="X7695" i="1"/>
  <c r="X7697" i="1"/>
  <c r="X7745" i="1"/>
  <c r="X7791" i="1"/>
  <c r="X7806" i="1"/>
  <c r="X7812" i="1"/>
  <c r="X7861" i="1"/>
  <c r="X8011" i="1"/>
  <c r="X8017" i="1"/>
  <c r="X8049" i="1"/>
  <c r="X8062" i="1"/>
  <c r="X8066" i="1"/>
  <c r="X8077" i="1"/>
  <c r="X8131" i="1"/>
  <c r="X8175" i="1"/>
  <c r="X8182" i="1"/>
  <c r="X8191" i="1"/>
  <c r="X8227" i="1"/>
  <c r="X8271" i="1"/>
  <c r="X8278" i="1"/>
  <c r="X8298" i="1"/>
  <c r="X8352" i="1"/>
  <c r="X8369" i="1"/>
  <c r="X8374" i="1"/>
  <c r="X8384" i="1"/>
  <c r="X8414" i="1"/>
  <c r="X8458" i="1"/>
  <c r="X8467" i="1"/>
  <c r="X8510" i="1"/>
  <c r="X8514" i="1"/>
  <c r="X8566" i="1"/>
  <c r="X8570" i="1"/>
  <c r="X8579" i="1"/>
  <c r="X8618" i="1"/>
  <c r="X8622" i="1"/>
  <c r="X8626" i="1"/>
  <c r="X8635" i="1"/>
  <c r="X8658" i="1"/>
  <c r="X8662" i="1"/>
  <c r="X8671" i="1"/>
  <c r="X8675" i="1"/>
  <c r="X8726" i="1"/>
  <c r="X7929" i="1"/>
  <c r="X7944" i="1"/>
  <c r="X7949" i="1"/>
  <c r="X7953" i="1"/>
  <c r="X7973" i="1"/>
  <c r="X7977" i="1"/>
  <c r="X7981" i="1"/>
  <c r="X7990" i="1"/>
  <c r="X7997" i="1"/>
  <c r="X8033" i="1"/>
  <c r="X8061" i="1"/>
  <c r="X8065" i="1"/>
  <c r="X8069" i="1"/>
  <c r="X8122" i="1"/>
  <c r="X8218" i="1"/>
  <c r="X8478" i="1"/>
  <c r="X8482" i="1"/>
  <c r="X8486" i="1"/>
  <c r="X8538" i="1"/>
  <c r="X8542" i="1"/>
  <c r="X8551" i="1"/>
  <c r="X8555" i="1"/>
  <c r="X8598" i="1"/>
  <c r="X8607" i="1"/>
  <c r="X8647" i="1"/>
  <c r="X8698" i="1"/>
  <c r="X8711" i="1"/>
  <c r="X8715" i="1"/>
  <c r="X7658" i="1"/>
  <c r="X7661" i="1"/>
  <c r="X7672" i="1"/>
  <c r="X7676" i="1"/>
  <c r="X7678" i="1"/>
  <c r="X7710" i="1"/>
  <c r="X7720" i="1"/>
  <c r="X7722" i="1"/>
  <c r="X7725" i="1"/>
  <c r="X7735" i="1"/>
  <c r="X7742" i="1"/>
  <c r="X7752" i="1"/>
  <c r="X7754" i="1"/>
  <c r="X7757" i="1"/>
  <c r="X7767" i="1"/>
  <c r="X7776" i="1"/>
  <c r="X7792" i="1"/>
  <c r="X7801" i="1"/>
  <c r="X7814" i="1"/>
  <c r="X7823" i="1"/>
  <c r="X7828" i="1"/>
  <c r="X7856" i="1"/>
  <c r="X7858" i="1"/>
  <c r="X7865" i="1"/>
  <c r="X7915" i="1"/>
  <c r="X7922" i="1"/>
  <c r="X7933" i="1"/>
  <c r="X7937" i="1"/>
  <c r="X7941" i="1"/>
  <c r="X7943" i="1"/>
  <c r="X7957" i="1"/>
  <c r="X7976" i="1"/>
  <c r="X7985" i="1"/>
  <c r="X8001" i="1"/>
  <c r="X8005" i="1"/>
  <c r="X8007" i="1"/>
  <c r="X8014" i="1"/>
  <c r="X8021" i="1"/>
  <c r="X8023" i="1"/>
  <c r="X8026" i="1"/>
  <c r="X8037" i="1"/>
  <c r="X8041" i="1"/>
  <c r="X8045" i="1"/>
  <c r="X8054" i="1"/>
  <c r="X8073" i="1"/>
  <c r="X8085" i="1"/>
  <c r="X8102" i="1"/>
  <c r="X8106" i="1"/>
  <c r="X8113" i="1"/>
  <c r="X8310" i="1"/>
  <c r="X8319" i="1"/>
  <c r="X8323" i="1"/>
  <c r="X8642" i="1"/>
  <c r="X8746" i="1"/>
  <c r="X8755" i="1"/>
  <c r="X8759" i="1"/>
  <c r="X8087" i="1"/>
  <c r="X8089" i="1"/>
  <c r="X8096" i="1"/>
  <c r="X8101" i="1"/>
  <c r="X8129" i="1"/>
  <c r="X8132" i="1"/>
  <c r="X8142" i="1"/>
  <c r="X8144" i="1"/>
  <c r="X8147" i="1"/>
  <c r="X8157" i="1"/>
  <c r="X8161" i="1"/>
  <c r="X8164" i="1"/>
  <c r="X8176" i="1"/>
  <c r="X8196" i="1"/>
  <c r="X8225" i="1"/>
  <c r="X8228" i="1"/>
  <c r="X8240" i="1"/>
  <c r="X8253" i="1"/>
  <c r="X8257" i="1"/>
  <c r="X8260" i="1"/>
  <c r="X8272" i="1"/>
  <c r="X8285" i="1"/>
  <c r="X8289" i="1"/>
  <c r="X8292" i="1"/>
  <c r="X8304" i="1"/>
  <c r="X8307" i="1"/>
  <c r="X8326" i="1"/>
  <c r="X8328" i="1"/>
  <c r="X8355" i="1"/>
  <c r="X8366" i="1"/>
  <c r="X8401" i="1"/>
  <c r="X8421" i="1"/>
  <c r="X8425" i="1"/>
  <c r="X8472" i="1"/>
  <c r="X8483" i="1"/>
  <c r="X8493" i="1"/>
  <c r="X8504" i="1"/>
  <c r="X8511" i="1"/>
  <c r="X8525" i="1"/>
  <c r="X8532" i="1"/>
  <c r="X8539" i="1"/>
  <c r="X8550" i="1"/>
  <c r="X8554" i="1"/>
  <c r="X8558" i="1"/>
  <c r="X8560" i="1"/>
  <c r="X8567" i="1"/>
  <c r="X8584" i="1"/>
  <c r="X8619" i="1"/>
  <c r="X8652" i="1"/>
  <c r="X8659" i="1"/>
  <c r="X8680" i="1"/>
  <c r="X8733" i="1"/>
  <c r="X8740" i="1"/>
  <c r="X8764" i="1"/>
  <c r="X8090" i="1"/>
  <c r="X8097" i="1"/>
  <c r="X8110" i="1"/>
  <c r="X8115" i="1"/>
  <c r="X8126" i="1"/>
  <c r="X8154" i="1"/>
  <c r="X8158" i="1"/>
  <c r="X8186" i="1"/>
  <c r="X8199" i="1"/>
  <c r="X8206" i="1"/>
  <c r="X8211" i="1"/>
  <c r="X8222" i="1"/>
  <c r="X8250" i="1"/>
  <c r="X8254" i="1"/>
  <c r="X8282" i="1"/>
  <c r="X8286" i="1"/>
  <c r="X8314" i="1"/>
  <c r="X8331" i="1"/>
  <c r="X8335" i="1"/>
  <c r="X8342" i="1"/>
  <c r="X8347" i="1"/>
  <c r="X8362" i="1"/>
  <c r="X8398" i="1"/>
  <c r="X8402" i="1"/>
  <c r="X8404" i="1"/>
  <c r="X8418" i="1"/>
  <c r="X8422" i="1"/>
  <c r="X8426" i="1"/>
  <c r="X8450" i="1"/>
  <c r="X8462" i="1"/>
  <c r="X8490" i="1"/>
  <c r="X8494" i="1"/>
  <c r="X8498" i="1"/>
  <c r="X8518" i="1"/>
  <c r="X8522" i="1"/>
  <c r="X8526" i="1"/>
  <c r="X8546" i="1"/>
  <c r="X8574" i="1"/>
  <c r="X8587" i="1"/>
  <c r="X8591" i="1"/>
  <c r="X8602" i="1"/>
  <c r="X8621" i="1"/>
  <c r="X8630" i="1"/>
  <c r="X8666" i="1"/>
  <c r="X8668" i="1"/>
  <c r="X8683" i="1"/>
  <c r="X8687" i="1"/>
  <c r="X8691" i="1"/>
  <c r="X8702" i="1"/>
  <c r="X8706" i="1"/>
  <c r="X8730" i="1"/>
  <c r="X8734" i="1"/>
  <c r="X8750" i="1"/>
  <c r="X5534" i="1"/>
  <c r="X5645" i="1"/>
  <c r="X5654" i="1"/>
  <c r="X5657" i="1"/>
  <c r="X5374" i="1"/>
  <c r="X5585" i="1"/>
  <c r="X6181" i="1"/>
  <c r="X6356" i="1"/>
  <c r="X6608" i="1"/>
  <c r="X5367" i="1"/>
  <c r="X5545" i="1"/>
  <c r="X5717" i="1"/>
  <c r="X5757" i="1"/>
  <c r="X5766" i="1"/>
  <c r="X5945" i="1"/>
  <c r="X5954" i="1"/>
  <c r="X6073" i="1"/>
  <c r="X6082" i="1"/>
  <c r="X6136" i="1"/>
  <c r="X6272" i="1"/>
  <c r="X6309" i="1"/>
  <c r="X6544" i="1"/>
  <c r="X6828" i="1"/>
  <c r="X6837" i="1"/>
  <c r="X7482" i="1"/>
  <c r="X5510" i="1"/>
  <c r="X5557" i="1"/>
  <c r="X5573" i="1"/>
  <c r="X5582" i="1"/>
  <c r="X5597" i="1"/>
  <c r="X5606" i="1"/>
  <c r="X5617" i="1"/>
  <c r="X5694" i="1"/>
  <c r="X5729" i="1"/>
  <c r="X5801" i="1"/>
  <c r="X5901" i="1"/>
  <c r="X5910" i="1"/>
  <c r="X5913" i="1"/>
  <c r="X5977" i="1"/>
  <c r="X5986" i="1"/>
  <c r="X6041" i="1"/>
  <c r="X6050" i="1"/>
  <c r="X6105" i="1"/>
  <c r="X6108" i="1"/>
  <c r="X6110" i="1"/>
  <c r="X6162" i="1"/>
  <c r="X6208" i="1"/>
  <c r="X6245" i="1"/>
  <c r="X6292" i="1"/>
  <c r="X6336" i="1"/>
  <c r="X6384" i="1"/>
  <c r="X6448" i="1"/>
  <c r="X6512" i="1"/>
  <c r="X6576" i="1"/>
  <c r="X6640" i="1"/>
  <c r="X6704" i="1"/>
  <c r="X6768" i="1"/>
  <c r="X6892" i="1"/>
  <c r="X6901" i="1"/>
  <c r="X7066" i="1"/>
  <c r="X7254" i="1"/>
  <c r="X7261" i="1"/>
  <c r="X7263" i="1"/>
  <c r="X7435" i="1"/>
  <c r="X7438" i="1"/>
  <c r="X7551" i="1"/>
  <c r="X7598" i="1"/>
  <c r="X7607" i="1"/>
  <c r="X5370" i="1"/>
  <c r="X5377" i="1"/>
  <c r="X5541" i="1"/>
  <c r="X5550" i="1"/>
  <c r="X5566" i="1"/>
  <c r="X5601" i="1"/>
  <c r="X5673" i="1"/>
  <c r="X5773" i="1"/>
  <c r="X5782" i="1"/>
  <c r="X5785" i="1"/>
  <c r="X5845" i="1"/>
  <c r="X5885" i="1"/>
  <c r="X5894" i="1"/>
  <c r="X6025" i="1"/>
  <c r="X6034" i="1"/>
  <c r="X6089" i="1"/>
  <c r="X6098" i="1"/>
  <c r="X6196" i="1"/>
  <c r="X6240" i="1"/>
  <c r="X6277" i="1"/>
  <c r="X6324" i="1"/>
  <c r="X6368" i="1"/>
  <c r="X6432" i="1"/>
  <c r="X6496" i="1"/>
  <c r="X6560" i="1"/>
  <c r="X6624" i="1"/>
  <c r="X6688" i="1"/>
  <c r="X6752" i="1"/>
  <c r="X6848" i="1"/>
  <c r="X7025" i="1"/>
  <c r="X7027" i="1"/>
  <c r="X7175" i="1"/>
  <c r="X7354" i="1"/>
  <c r="X7391" i="1"/>
  <c r="X5390" i="1"/>
  <c r="X5397" i="1"/>
  <c r="X5399" i="1"/>
  <c r="X5406" i="1"/>
  <c r="X5413" i="1"/>
  <c r="X5415" i="1"/>
  <c r="X5422" i="1"/>
  <c r="X5429" i="1"/>
  <c r="X5431" i="1"/>
  <c r="X5438" i="1"/>
  <c r="X5445" i="1"/>
  <c r="X5447" i="1"/>
  <c r="X5454" i="1"/>
  <c r="X5461" i="1"/>
  <c r="X5463" i="1"/>
  <c r="X5470" i="1"/>
  <c r="X5477" i="1"/>
  <c r="X5479" i="1"/>
  <c r="X5486" i="1"/>
  <c r="X5493" i="1"/>
  <c r="X5495" i="1"/>
  <c r="X5502" i="1"/>
  <c r="X5509" i="1"/>
  <c r="X5518" i="1"/>
  <c r="X5525" i="1"/>
  <c r="X5537" i="1"/>
  <c r="X5553" i="1"/>
  <c r="X5565" i="1"/>
  <c r="X5574" i="1"/>
  <c r="X5581" i="1"/>
  <c r="X5590" i="1"/>
  <c r="X5593" i="1"/>
  <c r="X5609" i="1"/>
  <c r="X5630" i="1"/>
  <c r="X5637" i="1"/>
  <c r="X5646" i="1"/>
  <c r="X5653" i="1"/>
  <c r="X5665" i="1"/>
  <c r="X5681" i="1"/>
  <c r="X5693" i="1"/>
  <c r="X5702" i="1"/>
  <c r="X5709" i="1"/>
  <c r="X5718" i="1"/>
  <c r="X5721" i="1"/>
  <c r="X5737" i="1"/>
  <c r="X5758" i="1"/>
  <c r="X5765" i="1"/>
  <c r="X5774" i="1"/>
  <c r="X5781" i="1"/>
  <c r="X5793" i="1"/>
  <c r="X5809" i="1"/>
  <c r="X5821" i="1"/>
  <c r="X5830" i="1"/>
  <c r="X5837" i="1"/>
  <c r="X5846" i="1"/>
  <c r="X5849" i="1"/>
  <c r="X5865" i="1"/>
  <c r="X5886" i="1"/>
  <c r="X5893" i="1"/>
  <c r="X5902" i="1"/>
  <c r="X5909" i="1"/>
  <c r="X5921" i="1"/>
  <c r="X5937" i="1"/>
  <c r="X5944" i="1"/>
  <c r="X5953" i="1"/>
  <c r="X5960" i="1"/>
  <c r="X5969" i="1"/>
  <c r="X5976" i="1"/>
  <c r="X5985" i="1"/>
  <c r="X5992" i="1"/>
  <c r="X6001" i="1"/>
  <c r="X6008" i="1"/>
  <c r="X6017" i="1"/>
  <c r="X6024" i="1"/>
  <c r="X6033" i="1"/>
  <c r="X6040" i="1"/>
  <c r="X6049" i="1"/>
  <c r="X6056" i="1"/>
  <c r="X6065" i="1"/>
  <c r="X6072" i="1"/>
  <c r="X6081" i="1"/>
  <c r="X6088" i="1"/>
  <c r="X6104" i="1"/>
  <c r="X6130" i="1"/>
  <c r="X6137" i="1"/>
  <c r="X6140" i="1"/>
  <c r="X6142" i="1"/>
  <c r="X6149" i="1"/>
  <c r="X6168" i="1"/>
  <c r="X6192" i="1"/>
  <c r="X6197" i="1"/>
  <c r="X6212" i="1"/>
  <c r="X6224" i="1"/>
  <c r="X6229" i="1"/>
  <c r="X6244" i="1"/>
  <c r="X6256" i="1"/>
  <c r="X6261" i="1"/>
  <c r="X6276" i="1"/>
  <c r="X6288" i="1"/>
  <c r="X6293" i="1"/>
  <c r="X6308" i="1"/>
  <c r="X6320" i="1"/>
  <c r="X6325" i="1"/>
  <c r="X6340" i="1"/>
  <c r="X6352" i="1"/>
  <c r="X6357" i="1"/>
  <c r="X6376" i="1"/>
  <c r="X6392" i="1"/>
  <c r="X6408" i="1"/>
  <c r="X6424" i="1"/>
  <c r="X6440" i="1"/>
  <c r="X6456" i="1"/>
  <c r="X6472" i="1"/>
  <c r="X6488" i="1"/>
  <c r="X6504" i="1"/>
  <c r="X6520" i="1"/>
  <c r="X6536" i="1"/>
  <c r="X6552" i="1"/>
  <c r="X6568" i="1"/>
  <c r="X6584" i="1"/>
  <c r="X6600" i="1"/>
  <c r="X6616" i="1"/>
  <c r="X6632" i="1"/>
  <c r="X6648" i="1"/>
  <c r="X6664" i="1"/>
  <c r="X6680" i="1"/>
  <c r="X6696" i="1"/>
  <c r="X6712" i="1"/>
  <c r="X6728" i="1"/>
  <c r="X6744" i="1"/>
  <c r="X6760" i="1"/>
  <c r="X6776" i="1"/>
  <c r="X6792" i="1"/>
  <c r="X6796" i="1"/>
  <c r="X6805" i="1"/>
  <c r="X6816" i="1"/>
  <c r="X6860" i="1"/>
  <c r="X6869" i="1"/>
  <c r="X6880" i="1"/>
  <c r="X6924" i="1"/>
  <c r="X6933" i="1"/>
  <c r="X6944" i="1"/>
  <c r="X7149" i="1"/>
  <c r="X7226" i="1"/>
  <c r="X7229" i="1"/>
  <c r="X7231" i="1"/>
  <c r="X7233" i="1"/>
  <c r="X7290" i="1"/>
  <c r="X7327" i="1"/>
  <c r="X7371" i="1"/>
  <c r="X7374" i="1"/>
  <c r="X7418" i="1"/>
  <c r="X7455" i="1"/>
  <c r="X7499" i="1"/>
  <c r="X7502" i="1"/>
  <c r="X7826" i="1"/>
  <c r="X7863" i="1"/>
  <c r="X7918" i="1"/>
  <c r="X7920" i="1"/>
  <c r="X7983" i="1"/>
  <c r="X8169" i="1"/>
  <c r="X8172" i="1"/>
  <c r="X5625" i="1"/>
  <c r="X5641" i="1"/>
  <c r="X5662" i="1"/>
  <c r="X5669" i="1"/>
  <c r="X5678" i="1"/>
  <c r="X5685" i="1"/>
  <c r="X5697" i="1"/>
  <c r="X5713" i="1"/>
  <c r="X5725" i="1"/>
  <c r="X5734" i="1"/>
  <c r="X5741" i="1"/>
  <c r="X5750" i="1"/>
  <c r="X5753" i="1"/>
  <c r="X5769" i="1"/>
  <c r="X5790" i="1"/>
  <c r="X5797" i="1"/>
  <c r="X5806" i="1"/>
  <c r="X5813" i="1"/>
  <c r="X5825" i="1"/>
  <c r="X5841" i="1"/>
  <c r="X5853" i="1"/>
  <c r="X5862" i="1"/>
  <c r="X5869" i="1"/>
  <c r="X5878" i="1"/>
  <c r="X5881" i="1"/>
  <c r="X5897" i="1"/>
  <c r="X5918" i="1"/>
  <c r="X5925" i="1"/>
  <c r="X5934" i="1"/>
  <c r="X5941" i="1"/>
  <c r="X5948" i="1"/>
  <c r="X5950" i="1"/>
  <c r="X5957" i="1"/>
  <c r="X5964" i="1"/>
  <c r="X5966" i="1"/>
  <c r="X5973" i="1"/>
  <c r="X5980" i="1"/>
  <c r="X5982" i="1"/>
  <c r="X5989" i="1"/>
  <c r="X5996" i="1"/>
  <c r="X5998" i="1"/>
  <c r="X6005" i="1"/>
  <c r="X6012" i="1"/>
  <c r="X6014" i="1"/>
  <c r="X6021" i="1"/>
  <c r="X6028" i="1"/>
  <c r="X6030" i="1"/>
  <c r="X6037" i="1"/>
  <c r="X6044" i="1"/>
  <c r="X6046" i="1"/>
  <c r="X6053" i="1"/>
  <c r="X6060" i="1"/>
  <c r="X6062" i="1"/>
  <c r="X6069" i="1"/>
  <c r="X6076" i="1"/>
  <c r="X6078" i="1"/>
  <c r="X6085" i="1"/>
  <c r="X6092" i="1"/>
  <c r="X6094" i="1"/>
  <c r="X6101" i="1"/>
  <c r="X6120" i="1"/>
  <c r="X6146" i="1"/>
  <c r="X6153" i="1"/>
  <c r="X6156" i="1"/>
  <c r="X6158" i="1"/>
  <c r="X6165" i="1"/>
  <c r="X6184" i="1"/>
  <c r="X6189" i="1"/>
  <c r="X6204" i="1"/>
  <c r="X6216" i="1"/>
  <c r="X6221" i="1"/>
  <c r="X6236" i="1"/>
  <c r="X6248" i="1"/>
  <c r="X6253" i="1"/>
  <c r="X6268" i="1"/>
  <c r="X6280" i="1"/>
  <c r="X6285" i="1"/>
  <c r="X6300" i="1"/>
  <c r="X6312" i="1"/>
  <c r="X6317" i="1"/>
  <c r="X6332" i="1"/>
  <c r="X6344" i="1"/>
  <c r="X6349" i="1"/>
  <c r="X6364" i="1"/>
  <c r="X6373" i="1"/>
  <c r="X6380" i="1"/>
  <c r="X6389" i="1"/>
  <c r="X6396" i="1"/>
  <c r="X6405" i="1"/>
  <c r="X6412" i="1"/>
  <c r="X6421" i="1"/>
  <c r="X6428" i="1"/>
  <c r="X6437" i="1"/>
  <c r="X6444" i="1"/>
  <c r="X6453" i="1"/>
  <c r="X6460" i="1"/>
  <c r="X6469" i="1"/>
  <c r="X6476" i="1"/>
  <c r="X6485" i="1"/>
  <c r="X6492" i="1"/>
  <c r="X6501" i="1"/>
  <c r="X6508" i="1"/>
  <c r="X6517" i="1"/>
  <c r="X6524" i="1"/>
  <c r="X6533" i="1"/>
  <c r="X6540" i="1"/>
  <c r="X6549" i="1"/>
  <c r="X6556" i="1"/>
  <c r="X6565" i="1"/>
  <c r="X6572" i="1"/>
  <c r="X6581" i="1"/>
  <c r="X6588" i="1"/>
  <c r="X6597" i="1"/>
  <c r="X6604" i="1"/>
  <c r="X6613" i="1"/>
  <c r="X6620" i="1"/>
  <c r="X6629" i="1"/>
  <c r="X6636" i="1"/>
  <c r="X6645" i="1"/>
  <c r="X6652" i="1"/>
  <c r="X6661" i="1"/>
  <c r="X6668" i="1"/>
  <c r="X6677" i="1"/>
  <c r="X6684" i="1"/>
  <c r="X6693" i="1"/>
  <c r="X6700" i="1"/>
  <c r="X6709" i="1"/>
  <c r="X6716" i="1"/>
  <c r="X6725" i="1"/>
  <c r="X6732" i="1"/>
  <c r="X6741" i="1"/>
  <c r="X6748" i="1"/>
  <c r="X6757" i="1"/>
  <c r="X6764" i="1"/>
  <c r="X6773" i="1"/>
  <c r="X6780" i="1"/>
  <c r="X6789" i="1"/>
  <c r="X6800" i="1"/>
  <c r="X6844" i="1"/>
  <c r="X6853" i="1"/>
  <c r="X6864" i="1"/>
  <c r="X6908" i="1"/>
  <c r="X6917" i="1"/>
  <c r="X6928" i="1"/>
  <c r="X6989" i="1"/>
  <c r="X7085" i="1"/>
  <c r="X7130" i="1"/>
  <c r="X7217" i="1"/>
  <c r="X7219" i="1"/>
  <c r="X7275" i="1"/>
  <c r="X7278" i="1"/>
  <c r="X7322" i="1"/>
  <c r="X7359" i="1"/>
  <c r="X7403" i="1"/>
  <c r="X7406" i="1"/>
  <c r="X7450" i="1"/>
  <c r="X7487" i="1"/>
  <c r="X7563" i="1"/>
  <c r="X7570" i="1"/>
  <c r="X7651" i="1"/>
  <c r="X7654" i="1"/>
  <c r="X8071" i="1"/>
  <c r="X8080" i="1"/>
  <c r="X8083" i="1"/>
  <c r="X8125" i="1"/>
  <c r="X8297" i="1"/>
  <c r="X8300" i="1"/>
  <c r="X8528" i="1"/>
  <c r="X8556" i="1"/>
  <c r="X8565" i="1"/>
  <c r="X6808" i="1"/>
  <c r="X6824" i="1"/>
  <c r="X6840" i="1"/>
  <c r="X6856" i="1"/>
  <c r="X6872" i="1"/>
  <c r="X6888" i="1"/>
  <c r="X6904" i="1"/>
  <c r="X6920" i="1"/>
  <c r="X6936" i="1"/>
  <c r="X6952" i="1"/>
  <c r="X6961" i="1"/>
  <c r="X6963" i="1"/>
  <c r="X6990" i="1"/>
  <c r="X6993" i="1"/>
  <c r="X6995" i="1"/>
  <c r="X7002" i="1"/>
  <c r="X7021" i="1"/>
  <c r="X7053" i="1"/>
  <c r="X7079" i="1"/>
  <c r="X7086" i="1"/>
  <c r="X7089" i="1"/>
  <c r="X7091" i="1"/>
  <c r="X7098" i="1"/>
  <c r="X7117" i="1"/>
  <c r="X7143" i="1"/>
  <c r="X7150" i="1"/>
  <c r="X7153" i="1"/>
  <c r="X7155" i="1"/>
  <c r="X7162" i="1"/>
  <c r="X7181" i="1"/>
  <c r="X7183" i="1"/>
  <c r="X7225" i="1"/>
  <c r="X7255" i="1"/>
  <c r="X7262" i="1"/>
  <c r="X7274" i="1"/>
  <c r="X7279" i="1"/>
  <c r="X7294" i="1"/>
  <c r="X7306" i="1"/>
  <c r="X7311" i="1"/>
  <c r="X7326" i="1"/>
  <c r="X7338" i="1"/>
  <c r="X7343" i="1"/>
  <c r="X7358" i="1"/>
  <c r="X7370" i="1"/>
  <c r="X7375" i="1"/>
  <c r="X7390" i="1"/>
  <c r="X7402" i="1"/>
  <c r="X7407" i="1"/>
  <c r="X7422" i="1"/>
  <c r="X7434" i="1"/>
  <c r="X7439" i="1"/>
  <c r="X7454" i="1"/>
  <c r="X7466" i="1"/>
  <c r="X7471" i="1"/>
  <c r="X7486" i="1"/>
  <c r="X7498" i="1"/>
  <c r="X7503" i="1"/>
  <c r="X7534" i="1"/>
  <c r="X7543" i="1"/>
  <c r="X7587" i="1"/>
  <c r="X7590" i="1"/>
  <c r="X7610" i="1"/>
  <c r="X7615" i="1"/>
  <c r="X7627" i="1"/>
  <c r="X7634" i="1"/>
  <c r="X7662" i="1"/>
  <c r="X7671" i="1"/>
  <c r="X7715" i="1"/>
  <c r="X7718" i="1"/>
  <c r="X7762" i="1"/>
  <c r="X7799" i="1"/>
  <c r="X7846" i="1"/>
  <c r="X7934" i="1"/>
  <c r="X7936" i="1"/>
  <c r="X8000" i="1"/>
  <c r="X8108" i="1"/>
  <c r="X8152" i="1"/>
  <c r="X8189" i="1"/>
  <c r="X8233" i="1"/>
  <c r="X8236" i="1"/>
  <c r="X8280" i="1"/>
  <c r="X8317" i="1"/>
  <c r="X8432" i="1"/>
  <c r="X8437" i="1"/>
  <c r="X8596" i="1"/>
  <c r="X8605" i="1"/>
  <c r="X8624" i="1"/>
  <c r="X6956" i="1"/>
  <c r="X6967" i="1"/>
  <c r="X6970" i="1"/>
  <c r="X6973" i="1"/>
  <c r="X6999" i="1"/>
  <c r="X7006" i="1"/>
  <c r="X7009" i="1"/>
  <c r="X7011" i="1"/>
  <c r="X7018" i="1"/>
  <c r="X7038" i="1"/>
  <c r="X7041" i="1"/>
  <c r="X7043" i="1"/>
  <c r="X7050" i="1"/>
  <c r="X7069" i="1"/>
  <c r="X7095" i="1"/>
  <c r="X7102" i="1"/>
  <c r="X7105" i="1"/>
  <c r="X7107" i="1"/>
  <c r="X7114" i="1"/>
  <c r="X7133" i="1"/>
  <c r="X7159" i="1"/>
  <c r="X7166" i="1"/>
  <c r="X7169" i="1"/>
  <c r="X7171" i="1"/>
  <c r="X7178" i="1"/>
  <c r="X7190" i="1"/>
  <c r="X7197" i="1"/>
  <c r="X7213" i="1"/>
  <c r="X7222" i="1"/>
  <c r="X7238" i="1"/>
  <c r="X7245" i="1"/>
  <c r="X7247" i="1"/>
  <c r="X7266" i="1"/>
  <c r="X7271" i="1"/>
  <c r="X7286" i="1"/>
  <c r="X7298" i="1"/>
  <c r="X7303" i="1"/>
  <c r="X7318" i="1"/>
  <c r="X7330" i="1"/>
  <c r="X7335" i="1"/>
  <c r="X7350" i="1"/>
  <c r="X7362" i="1"/>
  <c r="X7367" i="1"/>
  <c r="X7382" i="1"/>
  <c r="X7394" i="1"/>
  <c r="X7399" i="1"/>
  <c r="X7414" i="1"/>
  <c r="X7426" i="1"/>
  <c r="X7431" i="1"/>
  <c r="X7446" i="1"/>
  <c r="X7458" i="1"/>
  <c r="X7463" i="1"/>
  <c r="X7478" i="1"/>
  <c r="X7490" i="1"/>
  <c r="X7495" i="1"/>
  <c r="X7510" i="1"/>
  <c r="X7514" i="1"/>
  <c r="X7519" i="1"/>
  <c r="X7531" i="1"/>
  <c r="X7538" i="1"/>
  <c r="X7566" i="1"/>
  <c r="X7575" i="1"/>
  <c r="X7619" i="1"/>
  <c r="X7622" i="1"/>
  <c r="X7642" i="1"/>
  <c r="X7647" i="1"/>
  <c r="X7659" i="1"/>
  <c r="X7666" i="1"/>
  <c r="X7703" i="1"/>
  <c r="X7750" i="1"/>
  <c r="X7794" i="1"/>
  <c r="X7831" i="1"/>
  <c r="X7870" i="1"/>
  <c r="X7872" i="1"/>
  <c r="X7927" i="1"/>
  <c r="X8047" i="1"/>
  <c r="X8092" i="1"/>
  <c r="X8099" i="1"/>
  <c r="X8137" i="1"/>
  <c r="X8140" i="1"/>
  <c r="X8184" i="1"/>
  <c r="X8221" i="1"/>
  <c r="X8265" i="1"/>
  <c r="X8268" i="1"/>
  <c r="X8312" i="1"/>
  <c r="X7522" i="1"/>
  <c r="X7527" i="1"/>
  <c r="X7542" i="1"/>
  <c r="X7554" i="1"/>
  <c r="X7559" i="1"/>
  <c r="X7574" i="1"/>
  <c r="X7586" i="1"/>
  <c r="X7591" i="1"/>
  <c r="X7606" i="1"/>
  <c r="X7618" i="1"/>
  <c r="X7623" i="1"/>
  <c r="X7638" i="1"/>
  <c r="X7650" i="1"/>
  <c r="X7655" i="1"/>
  <c r="X7670" i="1"/>
  <c r="X7682" i="1"/>
  <c r="X7687" i="1"/>
  <c r="X7702" i="1"/>
  <c r="X7714" i="1"/>
  <c r="X7719" i="1"/>
  <c r="X7734" i="1"/>
  <c r="X7746" i="1"/>
  <c r="X7751" i="1"/>
  <c r="X7766" i="1"/>
  <c r="X7778" i="1"/>
  <c r="X7783" i="1"/>
  <c r="X7798" i="1"/>
  <c r="X7810" i="1"/>
  <c r="X7815" i="1"/>
  <c r="X7830" i="1"/>
  <c r="X7842" i="1"/>
  <c r="X7847" i="1"/>
  <c r="X7862" i="1"/>
  <c r="X7886" i="1"/>
  <c r="X7888" i="1"/>
  <c r="X7895" i="1"/>
  <c r="X7902" i="1"/>
  <c r="X7904" i="1"/>
  <c r="X7950" i="1"/>
  <c r="X7952" i="1"/>
  <c r="X7959" i="1"/>
  <c r="X7966" i="1"/>
  <c r="X7968" i="1"/>
  <c r="X7975" i="1"/>
  <c r="X7984" i="1"/>
  <c r="X7987" i="1"/>
  <c r="X7999" i="1"/>
  <c r="X8008" i="1"/>
  <c r="X8015" i="1"/>
  <c r="X8032" i="1"/>
  <c r="X8039" i="1"/>
  <c r="X8048" i="1"/>
  <c r="X8051" i="1"/>
  <c r="X8063" i="1"/>
  <c r="X8072" i="1"/>
  <c r="X8079" i="1"/>
  <c r="X8100" i="1"/>
  <c r="X8109" i="1"/>
  <c r="X8124" i="1"/>
  <c r="X8136" i="1"/>
  <c r="X8141" i="1"/>
  <c r="X8156" i="1"/>
  <c r="X8168" i="1"/>
  <c r="X8173" i="1"/>
  <c r="X8188" i="1"/>
  <c r="X8200" i="1"/>
  <c r="X8205" i="1"/>
  <c r="X8220" i="1"/>
  <c r="X8232" i="1"/>
  <c r="X8237" i="1"/>
  <c r="X8252" i="1"/>
  <c r="X8264" i="1"/>
  <c r="X8269" i="1"/>
  <c r="X8284" i="1"/>
  <c r="X8296" i="1"/>
  <c r="X8301" i="1"/>
  <c r="X8316" i="1"/>
  <c r="X8348" i="1"/>
  <c r="X8380" i="1"/>
  <c r="X8397" i="1"/>
  <c r="X8424" i="1"/>
  <c r="X8444" i="1"/>
  <c r="X8453" i="1"/>
  <c r="X8456" i="1"/>
  <c r="X8516" i="1"/>
  <c r="X8648" i="1"/>
  <c r="X8692" i="1"/>
  <c r="X8701" i="1"/>
  <c r="X8736" i="1"/>
  <c r="X7674" i="1"/>
  <c r="X7679" i="1"/>
  <c r="X7691" i="1"/>
  <c r="X7694" i="1"/>
  <c r="X7706" i="1"/>
  <c r="X7711" i="1"/>
  <c r="X7723" i="1"/>
  <c r="X7726" i="1"/>
  <c r="X7738" i="1"/>
  <c r="X7743" i="1"/>
  <c r="X7758" i="1"/>
  <c r="X7770" i="1"/>
  <c r="X7775" i="1"/>
  <c r="X7790" i="1"/>
  <c r="X7802" i="1"/>
  <c r="X7807" i="1"/>
  <c r="X7822" i="1"/>
  <c r="X7834" i="1"/>
  <c r="X7839" i="1"/>
  <c r="X7854" i="1"/>
  <c r="X7866" i="1"/>
  <c r="X7875" i="1"/>
  <c r="X7883" i="1"/>
  <c r="X7892" i="1"/>
  <c r="X7911" i="1"/>
  <c r="X7914" i="1"/>
  <c r="X7923" i="1"/>
  <c r="X7930" i="1"/>
  <c r="X7939" i="1"/>
  <c r="X7947" i="1"/>
  <c r="X7956" i="1"/>
  <c r="X7979" i="1"/>
  <c r="X7991" i="1"/>
  <c r="X8003" i="1"/>
  <c r="X8024" i="1"/>
  <c r="X8027" i="1"/>
  <c r="X8043" i="1"/>
  <c r="X8055" i="1"/>
  <c r="X8067" i="1"/>
  <c r="X8116" i="1"/>
  <c r="X8128" i="1"/>
  <c r="X8133" i="1"/>
  <c r="X8145" i="1"/>
  <c r="X8148" i="1"/>
  <c r="X8160" i="1"/>
  <c r="X8165" i="1"/>
  <c r="X8177" i="1"/>
  <c r="X8180" i="1"/>
  <c r="X8192" i="1"/>
  <c r="X8197" i="1"/>
  <c r="X8209" i="1"/>
  <c r="X8212" i="1"/>
  <c r="X8224" i="1"/>
  <c r="X8229" i="1"/>
  <c r="X8241" i="1"/>
  <c r="X8244" i="1"/>
  <c r="X8256" i="1"/>
  <c r="X8261" i="1"/>
  <c r="X8273" i="1"/>
  <c r="X8276" i="1"/>
  <c r="X8288" i="1"/>
  <c r="X8293" i="1"/>
  <c r="X8305" i="1"/>
  <c r="X8308" i="1"/>
  <c r="X8320" i="1"/>
  <c r="X8365" i="1"/>
  <c r="X8392" i="1"/>
  <c r="X8500" i="1"/>
  <c r="X8509" i="1"/>
  <c r="X8544" i="1"/>
  <c r="X8572" i="1"/>
  <c r="X8612" i="1"/>
  <c r="X8645" i="1"/>
  <c r="X8720" i="1"/>
  <c r="X8329" i="1"/>
  <c r="X8332" i="1"/>
  <c r="X8344" i="1"/>
  <c r="X8349" i="1"/>
  <c r="X8361" i="1"/>
  <c r="X8364" i="1"/>
  <c r="X8376" i="1"/>
  <c r="X8381" i="1"/>
  <c r="X8393" i="1"/>
  <c r="X8396" i="1"/>
  <c r="X8408" i="1"/>
  <c r="X8413" i="1"/>
  <c r="X8428" i="1"/>
  <c r="X8431" i="1"/>
  <c r="X8436" i="1"/>
  <c r="X8445" i="1"/>
  <c r="X8452" i="1"/>
  <c r="X8464" i="1"/>
  <c r="X8480" i="1"/>
  <c r="X8492" i="1"/>
  <c r="X8501" i="1"/>
  <c r="X8508" i="1"/>
  <c r="X8517" i="1"/>
  <c r="X8520" i="1"/>
  <c r="X8536" i="1"/>
  <c r="X8557" i="1"/>
  <c r="X8564" i="1"/>
  <c r="X8573" i="1"/>
  <c r="X8576" i="1"/>
  <c r="X8588" i="1"/>
  <c r="X8597" i="1"/>
  <c r="X8604" i="1"/>
  <c r="X8613" i="1"/>
  <c r="X8616" i="1"/>
  <c r="X8632" i="1"/>
  <c r="X8644" i="1"/>
  <c r="X8656" i="1"/>
  <c r="X8672" i="1"/>
  <c r="X8684" i="1"/>
  <c r="X8693" i="1"/>
  <c r="X8700" i="1"/>
  <c r="X8709" i="1"/>
  <c r="X8712" i="1"/>
  <c r="X8728" i="1"/>
  <c r="X8749" i="1"/>
  <c r="X8756" i="1"/>
  <c r="X8765" i="1"/>
  <c r="X8324" i="1"/>
  <c r="X8336" i="1"/>
  <c r="X8341" i="1"/>
  <c r="X8353" i="1"/>
  <c r="X8356" i="1"/>
  <c r="X8368" i="1"/>
  <c r="X8373" i="1"/>
  <c r="X8385" i="1"/>
  <c r="X8388" i="1"/>
  <c r="X8400" i="1"/>
  <c r="X8405" i="1"/>
  <c r="X8417" i="1"/>
  <c r="X8420" i="1"/>
  <c r="X8440" i="1"/>
  <c r="X8461" i="1"/>
  <c r="X8468" i="1"/>
  <c r="X8477" i="1"/>
  <c r="X8484" i="1"/>
  <c r="X8496" i="1"/>
  <c r="X8512" i="1"/>
  <c r="X8524" i="1"/>
  <c r="X8533" i="1"/>
  <c r="X8540" i="1"/>
  <c r="X8549" i="1"/>
  <c r="X8552" i="1"/>
  <c r="X8568" i="1"/>
  <c r="X8580" i="1"/>
  <c r="X8592" i="1"/>
  <c r="X8608" i="1"/>
  <c r="X8620" i="1"/>
  <c r="X8629" i="1"/>
  <c r="X8636" i="1"/>
  <c r="X8653" i="1"/>
  <c r="X8660" i="1"/>
  <c r="X8669" i="1"/>
  <c r="X8676" i="1"/>
  <c r="X8688" i="1"/>
  <c r="X8704" i="1"/>
  <c r="X8716" i="1"/>
  <c r="X8725" i="1"/>
  <c r="X8732" i="1"/>
  <c r="X8741" i="1"/>
  <c r="X8744" i="1"/>
  <c r="X8760" i="1"/>
  <c r="X5371" i="1"/>
  <c r="X5394" i="1"/>
  <c r="X5403" i="1"/>
  <c r="X5426" i="1"/>
  <c r="X5435" i="1"/>
  <c r="X5458" i="1"/>
  <c r="X5467" i="1"/>
  <c r="X5490" i="1"/>
  <c r="X5499" i="1"/>
  <c r="X5366" i="1"/>
  <c r="X5382" i="1"/>
  <c r="X5398" i="1"/>
  <c r="X5414" i="1"/>
  <c r="X5430" i="1"/>
  <c r="X5446" i="1"/>
  <c r="X5462" i="1"/>
  <c r="X5478" i="1"/>
  <c r="X5494" i="1"/>
  <c r="X5506" i="1"/>
  <c r="X5514" i="1"/>
  <c r="X5522" i="1"/>
  <c r="X5530" i="1"/>
  <c r="X5538" i="1"/>
  <c r="X5546" i="1"/>
  <c r="X5554" i="1"/>
  <c r="X5562" i="1"/>
  <c r="X5570" i="1"/>
  <c r="X5578" i="1"/>
  <c r="X5586" i="1"/>
  <c r="X5594" i="1"/>
  <c r="X5602" i="1"/>
  <c r="X5610" i="1"/>
  <c r="X5618" i="1"/>
  <c r="X5626" i="1"/>
  <c r="X5634" i="1"/>
  <c r="X5642" i="1"/>
  <c r="X5650" i="1"/>
  <c r="X5658" i="1"/>
  <c r="X5666" i="1"/>
  <c r="X5674" i="1"/>
  <c r="X5682" i="1"/>
  <c r="X5690" i="1"/>
  <c r="X5698" i="1"/>
  <c r="X5706" i="1"/>
  <c r="X5714" i="1"/>
  <c r="X5722" i="1"/>
  <c r="X5730" i="1"/>
  <c r="X5738" i="1"/>
  <c r="X5746" i="1"/>
  <c r="X5754" i="1"/>
  <c r="X5762" i="1"/>
  <c r="X5770" i="1"/>
  <c r="X5778" i="1"/>
  <c r="X5786" i="1"/>
  <c r="X5794" i="1"/>
  <c r="X5802" i="1"/>
  <c r="X5810" i="1"/>
  <c r="X5818" i="1"/>
  <c r="X5826" i="1"/>
  <c r="X5834" i="1"/>
  <c r="X5842" i="1"/>
  <c r="X5850" i="1"/>
  <c r="X5858" i="1"/>
  <c r="X5866" i="1"/>
  <c r="X5874" i="1"/>
  <c r="X5882" i="1"/>
  <c r="X5890" i="1"/>
  <c r="X5898" i="1"/>
  <c r="X5906" i="1"/>
  <c r="X5914" i="1"/>
  <c r="X5922" i="1"/>
  <c r="X5930" i="1"/>
  <c r="X5938" i="1"/>
  <c r="X5961" i="1"/>
  <c r="X5970" i="1"/>
  <c r="X5949" i="1"/>
  <c r="X5965" i="1"/>
  <c r="X5981" i="1"/>
  <c r="X5997" i="1"/>
  <c r="X6013" i="1"/>
  <c r="X6029" i="1"/>
  <c r="X6045" i="1"/>
  <c r="X6061" i="1"/>
  <c r="X6077" i="1"/>
  <c r="X6093" i="1"/>
  <c r="X6109" i="1"/>
  <c r="X6125" i="1"/>
  <c r="X6141" i="1"/>
  <c r="X6157" i="1"/>
  <c r="X6173" i="1"/>
  <c r="X6185" i="1"/>
  <c r="X6193" i="1"/>
  <c r="X6201" i="1"/>
  <c r="X6209" i="1"/>
  <c r="X6217" i="1"/>
  <c r="X6225" i="1"/>
  <c r="X6233" i="1"/>
  <c r="X6241" i="1"/>
  <c r="X6249" i="1"/>
  <c r="X6257" i="1"/>
  <c r="X6265" i="1"/>
  <c r="X6273" i="1"/>
  <c r="X6281" i="1"/>
  <c r="X6289" i="1"/>
  <c r="X6297" i="1"/>
  <c r="X6305" i="1"/>
  <c r="X6313" i="1"/>
  <c r="X6321" i="1"/>
  <c r="X6329" i="1"/>
  <c r="X6337" i="1"/>
  <c r="X6345" i="1"/>
  <c r="X6353" i="1"/>
  <c r="X6361" i="1"/>
  <c r="X6369" i="1"/>
  <c r="X6377" i="1"/>
  <c r="X6385" i="1"/>
  <c r="X6393" i="1"/>
  <c r="X6401" i="1"/>
  <c r="X6409" i="1"/>
  <c r="X6417" i="1"/>
  <c r="X6425" i="1"/>
  <c r="X6433" i="1"/>
  <c r="X6441" i="1"/>
  <c r="X6449" i="1"/>
  <c r="X6457" i="1"/>
  <c r="X6465" i="1"/>
  <c r="X6473" i="1"/>
  <c r="X6481" i="1"/>
  <c r="X6489" i="1"/>
  <c r="X6497" i="1"/>
  <c r="X6505" i="1"/>
  <c r="X6513" i="1"/>
  <c r="X6521" i="1"/>
  <c r="X6529" i="1"/>
  <c r="X6537" i="1"/>
  <c r="X6545" i="1"/>
  <c r="X6553" i="1"/>
  <c r="X6561" i="1"/>
  <c r="X6569" i="1"/>
  <c r="X6577" i="1"/>
  <c r="X6585" i="1"/>
  <c r="X6593" i="1"/>
  <c r="X6601" i="1"/>
  <c r="X6609" i="1"/>
  <c r="X6617" i="1"/>
  <c r="X6625" i="1"/>
  <c r="X6633" i="1"/>
  <c r="X6641" i="1"/>
  <c r="X6649" i="1"/>
  <c r="X6657" i="1"/>
  <c r="X6665" i="1"/>
  <c r="X6673" i="1"/>
  <c r="X6681" i="1"/>
  <c r="X6689" i="1"/>
  <c r="X6697" i="1"/>
  <c r="X6705" i="1"/>
  <c r="X6713" i="1"/>
  <c r="X6721" i="1"/>
  <c r="X6729" i="1"/>
  <c r="X6737" i="1"/>
  <c r="X6745" i="1"/>
  <c r="X6753" i="1"/>
  <c r="X6761" i="1"/>
  <c r="X6769" i="1"/>
  <c r="X6777" i="1"/>
  <c r="X6785" i="1"/>
  <c r="X6793" i="1"/>
  <c r="X6801" i="1"/>
  <c r="X6809" i="1"/>
  <c r="X6817" i="1"/>
  <c r="X6825" i="1"/>
  <c r="X6833" i="1"/>
  <c r="X6841" i="1"/>
  <c r="X6849" i="1"/>
  <c r="X6857" i="1"/>
  <c r="X6865" i="1"/>
  <c r="X6873" i="1"/>
  <c r="X6881" i="1"/>
  <c r="X6889" i="1"/>
  <c r="X6897" i="1"/>
  <c r="X6905" i="1"/>
  <c r="X6913" i="1"/>
  <c r="X6921" i="1"/>
  <c r="X6929" i="1"/>
  <c r="X6937" i="1"/>
  <c r="X6945" i="1"/>
  <c r="X6953" i="1"/>
  <c r="X6983" i="1"/>
  <c r="X7022" i="1"/>
  <c r="X7047" i="1"/>
  <c r="X6097" i="1"/>
  <c r="X6113" i="1"/>
  <c r="X6129" i="1"/>
  <c r="X6145" i="1"/>
  <c r="X6161" i="1"/>
  <c r="X6177" i="1"/>
  <c r="X6962" i="1"/>
  <c r="X6978" i="1"/>
  <c r="X6994" i="1"/>
  <c r="X7010" i="1"/>
  <c r="X7026" i="1"/>
  <c r="X7042" i="1"/>
  <c r="X7058" i="1"/>
  <c r="X7074" i="1"/>
  <c r="X7090" i="1"/>
  <c r="X7106" i="1"/>
  <c r="X7122" i="1"/>
  <c r="X7138" i="1"/>
  <c r="X7154" i="1"/>
  <c r="X7170" i="1"/>
  <c r="X7182" i="1"/>
  <c r="X7187" i="1"/>
  <c r="X7210" i="1"/>
  <c r="X7246" i="1"/>
  <c r="X7251" i="1"/>
  <c r="X7283" i="1"/>
  <c r="X7315" i="1"/>
  <c r="X7347" i="1"/>
  <c r="X7379" i="1"/>
  <c r="X7411" i="1"/>
  <c r="X7443" i="1"/>
  <c r="X7475" i="1"/>
  <c r="X7507" i="1"/>
  <c r="X7539" i="1"/>
  <c r="X7571" i="1"/>
  <c r="X7603" i="1"/>
  <c r="X7635" i="1"/>
  <c r="X7667" i="1"/>
  <c r="X7699" i="1"/>
  <c r="X7731" i="1"/>
  <c r="X6966" i="1"/>
  <c r="X6982" i="1"/>
  <c r="X6998" i="1"/>
  <c r="X7014" i="1"/>
  <c r="X7030" i="1"/>
  <c r="X7046" i="1"/>
  <c r="X7062" i="1"/>
  <c r="X7078" i="1"/>
  <c r="X7094" i="1"/>
  <c r="X7110" i="1"/>
  <c r="X7126" i="1"/>
  <c r="X7142" i="1"/>
  <c r="X7158" i="1"/>
  <c r="X7174" i="1"/>
  <c r="X7194" i="1"/>
  <c r="X7230" i="1"/>
  <c r="X7235" i="1"/>
  <c r="X7258" i="1"/>
  <c r="X7291" i="1"/>
  <c r="X7323" i="1"/>
  <c r="X7355" i="1"/>
  <c r="X7387" i="1"/>
  <c r="X7419" i="1"/>
  <c r="X7451" i="1"/>
  <c r="X7483" i="1"/>
  <c r="X7515" i="1"/>
  <c r="X7547" i="1"/>
  <c r="X7579" i="1"/>
  <c r="X7611" i="1"/>
  <c r="X7643" i="1"/>
  <c r="X7675" i="1"/>
  <c r="X7707" i="1"/>
  <c r="X7739" i="1"/>
  <c r="X7747" i="1"/>
  <c r="X7755" i="1"/>
  <c r="X7763" i="1"/>
  <c r="X7771" i="1"/>
  <c r="X7779" i="1"/>
  <c r="X7787" i="1"/>
  <c r="X7795" i="1"/>
  <c r="X7803" i="1"/>
  <c r="X7811" i="1"/>
  <c r="X7819" i="1"/>
  <c r="X7827" i="1"/>
  <c r="X7835" i="1"/>
  <c r="X7843" i="1"/>
  <c r="X7851" i="1"/>
  <c r="X7859" i="1"/>
  <c r="X7867" i="1"/>
  <c r="X7876" i="1"/>
  <c r="X7899" i="1"/>
  <c r="X7908" i="1"/>
  <c r="X7931" i="1"/>
  <c r="X7940" i="1"/>
  <c r="X7963" i="1"/>
  <c r="X7186" i="1"/>
  <c r="X7202" i="1"/>
  <c r="X7218" i="1"/>
  <c r="X7234" i="1"/>
  <c r="X7250" i="1"/>
  <c r="X7871" i="1"/>
  <c r="X7887" i="1"/>
  <c r="X7903" i="1"/>
  <c r="X7919" i="1"/>
  <c r="X7935" i="1"/>
  <c r="X7951" i="1"/>
  <c r="X7967" i="1"/>
  <c r="X7972" i="1"/>
  <c r="X7980" i="1"/>
  <c r="X7988" i="1"/>
  <c r="X7996" i="1"/>
  <c r="X8004" i="1"/>
  <c r="X8012" i="1"/>
  <c r="X8020" i="1"/>
  <c r="X8028" i="1"/>
  <c r="X8036" i="1"/>
  <c r="X8044" i="1"/>
  <c r="X8052" i="1"/>
  <c r="X8060" i="1"/>
  <c r="X8068" i="1"/>
  <c r="X8076" i="1"/>
  <c r="X8084" i="1"/>
  <c r="X8093" i="1"/>
  <c r="X8121" i="1"/>
  <c r="X8153" i="1"/>
  <c r="X8185" i="1"/>
  <c r="X8217" i="1"/>
  <c r="X8249" i="1"/>
  <c r="X8281" i="1"/>
  <c r="X8313" i="1"/>
  <c r="X8345" i="1"/>
  <c r="X8377" i="1"/>
  <c r="X8409" i="1"/>
  <c r="X8088" i="1"/>
  <c r="X8104" i="1"/>
  <c r="X8441" i="1"/>
  <c r="X8449" i="1"/>
  <c r="X8457" i="1"/>
  <c r="X8465" i="1"/>
  <c r="X8473" i="1"/>
  <c r="X8481" i="1"/>
  <c r="X8489" i="1"/>
  <c r="X8497" i="1"/>
  <c r="X8505" i="1"/>
  <c r="X8513" i="1"/>
  <c r="X8521" i="1"/>
  <c r="X8529" i="1"/>
  <c r="X8537" i="1"/>
  <c r="X8545" i="1"/>
  <c r="X8553" i="1"/>
  <c r="X8561" i="1"/>
  <c r="X8569" i="1"/>
  <c r="X8577" i="1"/>
  <c r="X8585" i="1"/>
  <c r="X8593" i="1"/>
  <c r="X8601" i="1"/>
  <c r="X8609" i="1"/>
  <c r="X8617" i="1"/>
  <c r="X8625" i="1"/>
  <c r="X8633" i="1"/>
  <c r="X8641" i="1"/>
  <c r="X8649" i="1"/>
  <c r="X8657" i="1"/>
  <c r="X8665" i="1"/>
  <c r="X8673" i="1"/>
  <c r="X8681" i="1"/>
  <c r="X8689" i="1"/>
  <c r="X8697" i="1"/>
  <c r="X8705" i="1"/>
  <c r="X8713" i="1"/>
  <c r="X8721" i="1"/>
  <c r="X8729" i="1"/>
  <c r="X8737" i="1"/>
  <c r="X8745" i="1"/>
  <c r="X8753" i="1"/>
  <c r="X8761" i="1"/>
  <c r="AF369" i="1"/>
  <c r="AE369" i="1"/>
  <c r="AF368" i="1"/>
  <c r="AE368" i="1"/>
  <c r="AF367" i="1"/>
  <c r="AE367" i="1"/>
  <c r="AF366" i="1"/>
  <c r="AE366" i="1"/>
  <c r="AF365" i="1"/>
  <c r="AE365" i="1"/>
  <c r="AF364" i="1"/>
  <c r="AE364" i="1"/>
  <c r="AF363" i="1"/>
  <c r="AE363" i="1"/>
  <c r="AF362" i="1"/>
  <c r="AE362" i="1"/>
  <c r="AF361" i="1"/>
  <c r="AE361" i="1"/>
  <c r="AF360" i="1"/>
  <c r="AE360" i="1"/>
  <c r="AF359" i="1"/>
  <c r="AE359" i="1"/>
  <c r="AF358" i="1"/>
  <c r="AE358" i="1"/>
  <c r="AF357" i="1"/>
  <c r="AE357" i="1"/>
  <c r="AF356" i="1"/>
  <c r="AE356" i="1"/>
  <c r="AF355" i="1"/>
  <c r="AE355" i="1"/>
  <c r="AF354" i="1"/>
  <c r="AE354" i="1"/>
  <c r="AF353" i="1"/>
  <c r="AE353" i="1"/>
  <c r="AF352" i="1"/>
  <c r="AE352" i="1"/>
  <c r="AF351" i="1"/>
  <c r="AE351" i="1"/>
  <c r="AF350" i="1"/>
  <c r="AE350" i="1"/>
  <c r="AF349" i="1"/>
  <c r="AE349" i="1"/>
  <c r="AF348" i="1"/>
  <c r="AE348" i="1"/>
  <c r="AF347" i="1"/>
  <c r="AE347" i="1"/>
  <c r="AF346" i="1"/>
  <c r="AE346" i="1"/>
  <c r="AF345" i="1"/>
  <c r="AE345" i="1"/>
  <c r="AF344" i="1"/>
  <c r="AE344" i="1"/>
  <c r="AF343" i="1"/>
  <c r="AE343" i="1"/>
  <c r="AF342" i="1"/>
  <c r="AE342" i="1"/>
  <c r="AF341" i="1"/>
  <c r="AE341" i="1"/>
  <c r="AF340" i="1"/>
  <c r="AE340" i="1"/>
  <c r="AF339" i="1"/>
  <c r="AE339" i="1"/>
  <c r="AF338" i="1"/>
  <c r="AE338" i="1"/>
  <c r="AF337" i="1"/>
  <c r="AE337" i="1"/>
  <c r="AF336" i="1"/>
  <c r="AE336" i="1"/>
  <c r="AF335" i="1"/>
  <c r="AE335" i="1"/>
  <c r="AF334" i="1"/>
  <c r="AE334" i="1"/>
  <c r="AF333" i="1"/>
  <c r="AE333" i="1"/>
  <c r="AF332" i="1"/>
  <c r="AE332" i="1"/>
  <c r="AF331" i="1"/>
  <c r="AE331" i="1"/>
  <c r="AF330" i="1"/>
  <c r="AE330" i="1"/>
  <c r="AF329" i="1"/>
  <c r="AE329" i="1"/>
  <c r="AF328" i="1"/>
  <c r="AE328" i="1"/>
  <c r="AF327" i="1"/>
  <c r="AE327" i="1"/>
  <c r="AF326" i="1"/>
  <c r="AE326" i="1"/>
  <c r="AF325" i="1"/>
  <c r="AE325" i="1"/>
  <c r="AF324" i="1"/>
  <c r="AE324" i="1"/>
  <c r="AF323" i="1"/>
  <c r="AE323" i="1"/>
  <c r="AF322" i="1"/>
  <c r="AE322" i="1"/>
  <c r="AF321" i="1"/>
  <c r="AE321" i="1"/>
  <c r="AF320" i="1"/>
  <c r="AE320" i="1"/>
  <c r="AF319" i="1"/>
  <c r="AE319" i="1"/>
  <c r="AF318" i="1"/>
  <c r="AE318" i="1"/>
  <c r="AF317" i="1"/>
  <c r="AE317" i="1"/>
  <c r="AF316" i="1"/>
  <c r="AE316" i="1"/>
  <c r="AF315" i="1"/>
  <c r="AE315" i="1"/>
  <c r="AF314" i="1"/>
  <c r="AE314" i="1"/>
  <c r="AF313" i="1"/>
  <c r="AE313" i="1"/>
  <c r="AF312" i="1"/>
  <c r="AE312" i="1"/>
  <c r="AF311" i="1"/>
  <c r="AE311" i="1"/>
  <c r="AF310" i="1"/>
  <c r="AE310" i="1"/>
  <c r="AF309" i="1"/>
  <c r="AE309" i="1"/>
  <c r="AF308" i="1"/>
  <c r="AE308" i="1"/>
  <c r="AF307" i="1"/>
  <c r="AE307" i="1"/>
  <c r="AF306" i="1"/>
  <c r="AE306" i="1"/>
  <c r="AF305" i="1"/>
  <c r="AE305" i="1"/>
  <c r="AF304" i="1"/>
  <c r="AE304" i="1"/>
  <c r="AF303" i="1"/>
  <c r="AE303" i="1"/>
  <c r="AF302" i="1"/>
  <c r="AE302" i="1"/>
  <c r="AF301" i="1"/>
  <c r="AE301" i="1"/>
  <c r="AF300" i="1"/>
  <c r="AE300" i="1"/>
  <c r="AF299" i="1"/>
  <c r="AE299" i="1"/>
  <c r="AF298" i="1"/>
  <c r="AE298" i="1"/>
  <c r="AF297" i="1"/>
  <c r="AE297" i="1"/>
  <c r="AF296" i="1"/>
  <c r="AE296" i="1"/>
  <c r="AF295" i="1"/>
  <c r="AE295" i="1"/>
  <c r="AF294" i="1"/>
  <c r="AE294" i="1"/>
  <c r="AF293" i="1"/>
  <c r="AE293" i="1"/>
  <c r="AF292" i="1"/>
  <c r="AE292" i="1"/>
  <c r="AF291" i="1" l="1"/>
  <c r="AE291" i="1"/>
  <c r="AF290" i="1"/>
  <c r="AE290" i="1"/>
  <c r="AF289" i="1"/>
  <c r="AE289" i="1"/>
  <c r="AF288" i="1"/>
  <c r="AE288" i="1"/>
  <c r="AF287" i="1"/>
  <c r="AE287" i="1"/>
  <c r="AF286" i="1"/>
  <c r="AE286" i="1"/>
  <c r="AF285" i="1"/>
  <c r="AE285" i="1"/>
  <c r="AF284" i="1"/>
  <c r="AE284" i="1"/>
  <c r="AF283" i="1"/>
  <c r="AE283" i="1"/>
  <c r="AF282" i="1"/>
  <c r="AE282" i="1"/>
  <c r="AF281" i="1"/>
  <c r="AE281" i="1"/>
  <c r="AF280" i="1"/>
  <c r="AE280" i="1"/>
  <c r="AF279" i="1"/>
  <c r="AE279" i="1"/>
  <c r="AF278" i="1"/>
  <c r="AE278" i="1"/>
  <c r="AF277" i="1"/>
  <c r="AE277" i="1"/>
  <c r="AF276" i="1"/>
  <c r="AE276" i="1"/>
  <c r="AF275" i="1"/>
  <c r="AE275" i="1"/>
  <c r="AF274" i="1"/>
  <c r="AE274" i="1"/>
  <c r="AF273" i="1"/>
  <c r="AE273" i="1"/>
  <c r="AF272" i="1"/>
  <c r="AE272" i="1"/>
  <c r="AF271" i="1"/>
  <c r="AE271" i="1"/>
  <c r="AE270" i="1"/>
  <c r="AE269" i="1"/>
  <c r="AE268" i="1"/>
  <c r="AE267" i="1"/>
  <c r="AE266" i="1"/>
  <c r="AE265" i="1"/>
  <c r="AE264" i="1"/>
  <c r="AE263" i="1"/>
  <c r="AE262" i="1"/>
  <c r="AE261" i="1"/>
  <c r="AE260" i="1"/>
  <c r="AE259" i="1"/>
  <c r="AE258" i="1"/>
  <c r="AE257" i="1"/>
  <c r="AE256" i="1"/>
  <c r="AE255" i="1"/>
  <c r="AE254" i="1"/>
  <c r="AE253" i="1"/>
  <c r="AE252" i="1"/>
  <c r="AE251" i="1"/>
  <c r="AE250" i="1"/>
  <c r="AE249" i="1"/>
  <c r="AE248" i="1"/>
  <c r="AE247" i="1"/>
  <c r="AE246" i="1"/>
  <c r="AE245" i="1"/>
  <c r="AE244" i="1"/>
  <c r="AE243" i="1"/>
  <c r="AE242" i="1"/>
  <c r="AE241" i="1"/>
  <c r="AE240" i="1"/>
  <c r="AE239" i="1"/>
  <c r="AE238" i="1"/>
  <c r="AE237" i="1"/>
  <c r="AE236" i="1"/>
  <c r="AE235" i="1"/>
  <c r="AE234" i="1"/>
  <c r="AE233" i="1"/>
  <c r="AE232" i="1"/>
  <c r="AE231" i="1"/>
  <c r="AE230" i="1"/>
  <c r="AE229" i="1"/>
  <c r="AE228" i="1"/>
  <c r="AE227" i="1"/>
  <c r="AE226" i="1"/>
  <c r="AE225" i="1"/>
  <c r="AE224" i="1"/>
  <c r="AE223" i="1"/>
  <c r="AE222" i="1"/>
  <c r="AE221" i="1"/>
  <c r="AE220" i="1"/>
  <c r="AE219" i="1"/>
  <c r="AE218" i="1"/>
  <c r="AE217" i="1"/>
  <c r="AE216" i="1"/>
  <c r="AE215" i="1"/>
  <c r="AE214" i="1"/>
  <c r="AE213" i="1"/>
  <c r="AE212" i="1"/>
  <c r="AE211" i="1"/>
  <c r="AE210" i="1"/>
  <c r="AE209" i="1"/>
  <c r="AE208" i="1"/>
  <c r="AE207" i="1"/>
  <c r="AE206" i="1"/>
  <c r="AE205" i="1"/>
  <c r="AE204" i="1"/>
  <c r="AE203" i="1"/>
  <c r="AE202" i="1"/>
  <c r="AE201" i="1"/>
  <c r="AE200" i="1"/>
  <c r="AE199" i="1"/>
  <c r="AE198" i="1"/>
  <c r="AE197" i="1"/>
  <c r="AE196" i="1"/>
  <c r="AE195" i="1"/>
  <c r="AE194" i="1"/>
  <c r="AE193" i="1"/>
  <c r="AE192" i="1"/>
  <c r="AE191" i="1"/>
  <c r="AE190" i="1"/>
  <c r="AE189" i="1"/>
  <c r="AE188" i="1"/>
  <c r="AE187" i="1"/>
  <c r="AE186" i="1"/>
  <c r="AE185" i="1"/>
  <c r="AE184" i="1"/>
  <c r="AE183" i="1"/>
  <c r="AE182" i="1"/>
  <c r="AE181" i="1"/>
  <c r="AE180" i="1"/>
  <c r="AE179" i="1"/>
  <c r="AE178" i="1"/>
  <c r="AE177" i="1"/>
  <c r="AE176" i="1"/>
  <c r="AE175" i="1"/>
  <c r="AE174" i="1"/>
  <c r="AE173" i="1"/>
  <c r="AE172" i="1"/>
  <c r="AE171" i="1"/>
  <c r="AE170" i="1"/>
  <c r="AE169" i="1"/>
  <c r="AE168" i="1"/>
  <c r="AE167" i="1"/>
  <c r="AE166" i="1"/>
  <c r="AE165" i="1"/>
  <c r="AE164" i="1"/>
  <c r="AE163" i="1"/>
  <c r="AE162" i="1"/>
  <c r="AE161" i="1"/>
  <c r="AE160" i="1"/>
  <c r="AE159" i="1"/>
  <c r="AE158" i="1"/>
  <c r="AE157" i="1"/>
  <c r="AE156" i="1"/>
  <c r="AE155" i="1"/>
  <c r="AE154" i="1"/>
  <c r="AE153" i="1"/>
  <c r="AE152" i="1"/>
  <c r="AE151" i="1"/>
  <c r="AE150" i="1"/>
  <c r="AE149" i="1"/>
  <c r="AE148" i="1"/>
  <c r="AE147" i="1"/>
  <c r="AE146" i="1"/>
  <c r="AE145" i="1"/>
  <c r="AE144" i="1"/>
  <c r="AE143" i="1"/>
  <c r="AE142" i="1"/>
  <c r="AE141" i="1"/>
  <c r="AE140" i="1"/>
  <c r="AE139" i="1"/>
  <c r="AE138" i="1"/>
  <c r="AE137" i="1"/>
  <c r="AE136" i="1"/>
  <c r="AE135" i="1"/>
  <c r="AE134" i="1"/>
  <c r="AE133" i="1"/>
  <c r="AE132" i="1"/>
  <c r="AE131" i="1"/>
  <c r="AE130" i="1"/>
  <c r="AE129" i="1"/>
  <c r="AE128" i="1"/>
  <c r="AE127" i="1"/>
  <c r="AE126" i="1"/>
  <c r="AE125" i="1"/>
  <c r="AE124" i="1"/>
  <c r="AE123" i="1"/>
  <c r="AE122" i="1"/>
  <c r="AE121" i="1"/>
  <c r="AE120" i="1"/>
  <c r="AE119" i="1"/>
  <c r="AE118" i="1"/>
  <c r="AE117" i="1"/>
  <c r="AE116" i="1" l="1"/>
  <c r="AE115" i="1"/>
  <c r="AE114" i="1"/>
  <c r="AE113" i="1"/>
  <c r="AE112" i="1"/>
  <c r="AE111" i="1"/>
  <c r="AE110" i="1"/>
  <c r="AE109" i="1"/>
  <c r="AE108" i="1"/>
  <c r="AE107" i="1"/>
  <c r="AE106" i="1"/>
  <c r="AE105" i="1"/>
  <c r="AE104" i="1"/>
  <c r="AE103" i="1"/>
  <c r="AE102" i="1"/>
  <c r="AE101" i="1"/>
  <c r="AE100" i="1"/>
  <c r="AE99" i="1"/>
  <c r="AE98" i="1"/>
  <c r="AE97" i="1"/>
  <c r="AE96" i="1"/>
  <c r="AE95" i="1"/>
  <c r="AE94" i="1"/>
  <c r="AE93" i="1"/>
  <c r="AE92" i="1"/>
  <c r="AE91" i="1"/>
  <c r="AE90" i="1"/>
  <c r="AE89" i="1"/>
  <c r="AE88" i="1"/>
  <c r="AE87" i="1"/>
  <c r="AE86" i="1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6" i="1"/>
  <c r="AE5" i="1"/>
  <c r="Q6141" i="1"/>
  <c r="Q6108" i="1"/>
  <c r="Q6044" i="1"/>
  <c r="Q5980" i="1"/>
  <c r="Q5879" i="1"/>
  <c r="Q5621" i="1"/>
  <c r="Q5499" i="1"/>
  <c r="Q5367" i="1" l="1"/>
  <c r="Q5371" i="1"/>
  <c r="Q5375" i="1"/>
  <c r="Q5379" i="1"/>
  <c r="Q5383" i="1"/>
  <c r="Q5387" i="1"/>
  <c r="Q5391" i="1"/>
  <c r="Q5395" i="1"/>
  <c r="Q5399" i="1"/>
  <c r="Q5403" i="1"/>
  <c r="Q5407" i="1"/>
  <c r="Q5411" i="1"/>
  <c r="Q5415" i="1"/>
  <c r="Q5419" i="1"/>
  <c r="Q5423" i="1"/>
  <c r="Q5427" i="1"/>
  <c r="Q5431" i="1"/>
  <c r="Q5435" i="1"/>
  <c r="Q5439" i="1"/>
  <c r="Q5443" i="1"/>
  <c r="Q5447" i="1"/>
  <c r="Q5451" i="1"/>
  <c r="Q5455" i="1"/>
  <c r="Q5459" i="1"/>
  <c r="Q5463" i="1"/>
  <c r="Q5467" i="1"/>
  <c r="Q5471" i="1"/>
  <c r="Q5475" i="1"/>
  <c r="Q5479" i="1"/>
  <c r="Q5483" i="1"/>
  <c r="Q5487" i="1"/>
  <c r="Q5491" i="1"/>
  <c r="Q5495" i="1"/>
  <c r="Q5586" i="1"/>
  <c r="Q5590" i="1"/>
  <c r="Q5594" i="1"/>
  <c r="Q5625" i="1"/>
  <c r="Q5629" i="1"/>
  <c r="Q5633" i="1"/>
  <c r="Q5637" i="1"/>
  <c r="Q5641" i="1"/>
  <c r="Q5645" i="1"/>
  <c r="Q5649" i="1"/>
  <c r="Q5653" i="1"/>
  <c r="Q5657" i="1"/>
  <c r="Q5661" i="1"/>
  <c r="Q5665" i="1"/>
  <c r="Q5669" i="1"/>
  <c r="Q5673" i="1"/>
  <c r="Q5677" i="1"/>
  <c r="Q5681" i="1"/>
  <c r="Q5685" i="1"/>
  <c r="Q5689" i="1"/>
  <c r="Q5693" i="1"/>
  <c r="Q5697" i="1"/>
  <c r="Q5701" i="1"/>
  <c r="Q5705" i="1"/>
  <c r="Q5709" i="1"/>
  <c r="Q5713" i="1"/>
  <c r="Q5717" i="1"/>
  <c r="Q5721" i="1"/>
  <c r="Q5725" i="1"/>
  <c r="Q5729" i="1"/>
  <c r="Q5733" i="1"/>
  <c r="Q5737" i="1"/>
  <c r="Q5741" i="1"/>
  <c r="Q5755" i="1"/>
  <c r="Q5759" i="1"/>
  <c r="Q5771" i="1"/>
  <c r="Q5775" i="1"/>
  <c r="Q5779" i="1"/>
  <c r="Q5783" i="1"/>
  <c r="Q5787" i="1"/>
  <c r="Q5791" i="1"/>
  <c r="Q5795" i="1"/>
  <c r="Q5799" i="1"/>
  <c r="Q5803" i="1"/>
  <c r="Q5807" i="1"/>
  <c r="Q5811" i="1"/>
  <c r="Q5815" i="1"/>
  <c r="Q5819" i="1"/>
  <c r="Q5823" i="1"/>
  <c r="Q5827" i="1"/>
  <c r="Q5831" i="1"/>
  <c r="Q5835" i="1"/>
  <c r="Q5839" i="1"/>
  <c r="Q5843" i="1"/>
  <c r="Q5847" i="1"/>
  <c r="Q5851" i="1"/>
  <c r="Q5855" i="1"/>
  <c r="Q5859" i="1"/>
  <c r="Q5863" i="1"/>
  <c r="Q5867" i="1"/>
  <c r="Q5871" i="1"/>
  <c r="Q5875" i="1"/>
  <c r="Q5930" i="1"/>
  <c r="Q5934" i="1"/>
  <c r="Q5938" i="1"/>
  <c r="Q5942" i="1"/>
  <c r="Q5946" i="1"/>
  <c r="Q5950" i="1"/>
  <c r="Q5954" i="1"/>
  <c r="Q5958" i="1"/>
  <c r="Q5962" i="1"/>
  <c r="Q5968" i="1"/>
  <c r="Q5972" i="1"/>
  <c r="Q5976" i="1"/>
  <c r="Q6048" i="1"/>
  <c r="Q6052" i="1"/>
  <c r="Q6056" i="1"/>
  <c r="Q6060" i="1"/>
  <c r="Q6064" i="1"/>
  <c r="Q6068" i="1"/>
  <c r="Q6072" i="1"/>
  <c r="Q6076" i="1"/>
  <c r="Q6080" i="1"/>
  <c r="Q6084" i="1"/>
  <c r="Q6088" i="1"/>
  <c r="Q6092" i="1"/>
  <c r="Q6096" i="1"/>
  <c r="Q6100" i="1"/>
  <c r="Q6104" i="1"/>
  <c r="Q6125" i="1"/>
  <c r="Q6129" i="1"/>
  <c r="Q6133" i="1"/>
  <c r="Q6137" i="1"/>
  <c r="Q6200" i="1"/>
  <c r="Q6204" i="1"/>
  <c r="Q5503" i="1"/>
  <c r="Q5507" i="1"/>
  <c r="Q5513" i="1"/>
  <c r="Q5517" i="1"/>
  <c r="Q5521" i="1"/>
  <c r="Q5525" i="1"/>
  <c r="Q5529" i="1"/>
  <c r="Q5533" i="1"/>
  <c r="Q5537" i="1"/>
  <c r="Q5541" i="1"/>
  <c r="Q5545" i="1"/>
  <c r="Q5549" i="1"/>
  <c r="Q5553" i="1"/>
  <c r="Q5557" i="1"/>
  <c r="Q5561" i="1"/>
  <c r="Q5565" i="1"/>
  <c r="Q5569" i="1"/>
  <c r="Q5573" i="1"/>
  <c r="Q5577" i="1"/>
  <c r="Q5581" i="1"/>
  <c r="Q5597" i="1"/>
  <c r="Q5601" i="1"/>
  <c r="Q5605" i="1"/>
  <c r="Q5609" i="1"/>
  <c r="Q5613" i="1"/>
  <c r="Q5617" i="1"/>
  <c r="Q5746" i="1"/>
  <c r="Q5750" i="1"/>
  <c r="Q5760" i="1"/>
  <c r="Q5764" i="1"/>
  <c r="Q5883" i="1"/>
  <c r="Q5887" i="1"/>
  <c r="Q5891" i="1"/>
  <c r="Q5895" i="1"/>
  <c r="Q5899" i="1"/>
  <c r="Q5903" i="1"/>
  <c r="Q5907" i="1"/>
  <c r="Q5911" i="1"/>
  <c r="Q5915" i="1"/>
  <c r="Q5919" i="1"/>
  <c r="Q5923" i="1"/>
  <c r="Q5929" i="1"/>
  <c r="Q5984" i="1"/>
  <c r="Q5988" i="1"/>
  <c r="Q5992" i="1"/>
  <c r="Q5996" i="1"/>
  <c r="Q6000" i="1"/>
  <c r="Q6004" i="1"/>
  <c r="Q6008" i="1"/>
  <c r="Q6012" i="1"/>
  <c r="Q6016" i="1"/>
  <c r="Q6020" i="1"/>
  <c r="Q6024" i="1"/>
  <c r="Q6028" i="1"/>
  <c r="Q6032" i="1"/>
  <c r="Q6036" i="1"/>
  <c r="Q6040" i="1"/>
  <c r="Q6112" i="1"/>
  <c r="Q6116" i="1"/>
  <c r="Q6120" i="1"/>
  <c r="Q6124" i="1"/>
  <c r="Q6145" i="1"/>
  <c r="Q6149" i="1"/>
  <c r="Q6153" i="1"/>
  <c r="Q6157" i="1"/>
  <c r="Q6161" i="1"/>
  <c r="Q6165" i="1"/>
  <c r="Q6169" i="1"/>
  <c r="Q6173" i="1"/>
  <c r="Q6177" i="1"/>
  <c r="Q6181" i="1"/>
  <c r="Q6185" i="1"/>
  <c r="Q6189" i="1"/>
  <c r="Q6193" i="1"/>
  <c r="Q6197" i="1"/>
  <c r="Q6207" i="1"/>
  <c r="Q6211" i="1"/>
  <c r="Q6215" i="1"/>
  <c r="Q6219" i="1"/>
  <c r="Q6223" i="1"/>
  <c r="Q6227" i="1"/>
  <c r="Q6231" i="1"/>
  <c r="Q6235" i="1"/>
  <c r="Q6239" i="1"/>
  <c r="Q6243" i="1"/>
  <c r="Q6247" i="1"/>
  <c r="Q6251" i="1"/>
  <c r="Q6255" i="1"/>
  <c r="Q6259" i="1"/>
  <c r="Q6263" i="1"/>
  <c r="Q6267" i="1"/>
  <c r="Q6271" i="1"/>
  <c r="Q6275" i="1"/>
  <c r="Q6279" i="1"/>
  <c r="Q6283" i="1"/>
  <c r="Q6287" i="1"/>
  <c r="Q6291" i="1"/>
  <c r="Q6295" i="1"/>
  <c r="Q6299" i="1"/>
  <c r="Q6303" i="1"/>
  <c r="Q6307" i="1"/>
  <c r="Q6311" i="1"/>
  <c r="Q6315" i="1"/>
  <c r="Q6319" i="1"/>
  <c r="Q6323" i="1"/>
  <c r="Q6327" i="1"/>
  <c r="Q6331" i="1"/>
  <c r="Q6335" i="1"/>
  <c r="Q6339" i="1"/>
  <c r="Q6343" i="1"/>
  <c r="Q6347" i="1"/>
  <c r="Q6351" i="1"/>
  <c r="Q6355" i="1"/>
  <c r="Q6359" i="1"/>
  <c r="Q6363" i="1"/>
  <c r="Q6367" i="1"/>
  <c r="Q6371" i="1"/>
  <c r="Q6375" i="1"/>
  <c r="Q6379" i="1"/>
  <c r="Q6383" i="1"/>
  <c r="Q6387" i="1"/>
  <c r="Q6391" i="1"/>
  <c r="Q6395" i="1"/>
  <c r="Q6399" i="1"/>
  <c r="Q6403" i="1"/>
  <c r="Q6407" i="1"/>
  <c r="Q6411" i="1"/>
  <c r="Q6415" i="1"/>
  <c r="Q6419" i="1"/>
  <c r="Q6423" i="1"/>
  <c r="Q6427" i="1"/>
  <c r="Q6431" i="1"/>
  <c r="Q6435" i="1"/>
  <c r="Q6439" i="1"/>
  <c r="Q6443" i="1"/>
  <c r="Q6447" i="1"/>
  <c r="Q6451" i="1"/>
  <c r="Q6455" i="1"/>
  <c r="Q6459" i="1"/>
  <c r="Q6463" i="1"/>
  <c r="Q6467" i="1"/>
  <c r="Q6471" i="1"/>
  <c r="Q6475" i="1"/>
  <c r="Q6479" i="1"/>
  <c r="Q6483" i="1"/>
  <c r="Q6487" i="1"/>
  <c r="Q6491" i="1"/>
  <c r="Q6495" i="1"/>
  <c r="Q6499" i="1"/>
  <c r="Q6503" i="1"/>
  <c r="Q6507" i="1"/>
  <c r="Q6511" i="1"/>
  <c r="Q6515" i="1"/>
  <c r="Q6519" i="1"/>
  <c r="Q6523" i="1"/>
  <c r="Q6527" i="1"/>
  <c r="Q6531" i="1"/>
  <c r="Q6535" i="1"/>
  <c r="Q6539" i="1"/>
  <c r="Q6543" i="1"/>
  <c r="Q6547" i="1"/>
  <c r="Q6551" i="1"/>
  <c r="Q6555" i="1"/>
  <c r="Q6559" i="1"/>
  <c r="Q6563" i="1"/>
  <c r="Q6567" i="1"/>
  <c r="Q6571" i="1"/>
  <c r="Q6575" i="1"/>
  <c r="Q6579" i="1"/>
  <c r="Q6583" i="1"/>
  <c r="Q6587" i="1"/>
  <c r="Q6591" i="1"/>
  <c r="Q6593" i="1"/>
  <c r="Q6597" i="1"/>
  <c r="Q6601" i="1"/>
  <c r="Q6605" i="1"/>
  <c r="Q6609" i="1"/>
  <c r="Q6613" i="1"/>
  <c r="Q6617" i="1"/>
  <c r="Q6621" i="1"/>
  <c r="Q6625" i="1"/>
  <c r="Q6629" i="1"/>
  <c r="Q6633" i="1"/>
  <c r="Q6637" i="1"/>
  <c r="Q5366" i="1"/>
  <c r="Q5377" i="1"/>
  <c r="Q5380" i="1"/>
  <c r="Q5382" i="1"/>
  <c r="Q5393" i="1"/>
  <c r="Q5396" i="1"/>
  <c r="Q5398" i="1"/>
  <c r="Q5409" i="1"/>
  <c r="Q5412" i="1"/>
  <c r="Q5414" i="1"/>
  <c r="Q5425" i="1"/>
  <c r="Q5428" i="1"/>
  <c r="Q5430" i="1"/>
  <c r="Q5441" i="1"/>
  <c r="Q5444" i="1"/>
  <c r="Q5446" i="1"/>
  <c r="Q5457" i="1"/>
  <c r="Q5460" i="1"/>
  <c r="Q5462" i="1"/>
  <c r="Q5473" i="1"/>
  <c r="Q5476" i="1"/>
  <c r="Q5478" i="1"/>
  <c r="Q5489" i="1"/>
  <c r="Q5492" i="1"/>
  <c r="Q5494" i="1"/>
  <c r="Q5505" i="1"/>
  <c r="Q5508" i="1"/>
  <c r="Q5510" i="1"/>
  <c r="Q5512" i="1"/>
  <c r="Q5523" i="1"/>
  <c r="Q5526" i="1"/>
  <c r="Q5528" i="1"/>
  <c r="Q5539" i="1"/>
  <c r="Q5542" i="1"/>
  <c r="Q5544" i="1"/>
  <c r="Q5555" i="1"/>
  <c r="Q5558" i="1"/>
  <c r="Q5560" i="1"/>
  <c r="Q5571" i="1"/>
  <c r="Q5574" i="1"/>
  <c r="Q5576" i="1"/>
  <c r="Q5592" i="1"/>
  <c r="Q5595" i="1"/>
  <c r="Q5598" i="1"/>
  <c r="Q5600" i="1"/>
  <c r="Q5611" i="1"/>
  <c r="Q5614" i="1"/>
  <c r="Q5616" i="1"/>
  <c r="Q5627" i="1"/>
  <c r="Q5630" i="1"/>
  <c r="Q5632" i="1"/>
  <c r="Q5643" i="1"/>
  <c r="Q5646" i="1"/>
  <c r="Q5648" i="1"/>
  <c r="Q5659" i="1"/>
  <c r="Q5662" i="1"/>
  <c r="Q5664" i="1"/>
  <c r="Q5675" i="1"/>
  <c r="Q5678" i="1"/>
  <c r="Q5680" i="1"/>
  <c r="Q5691" i="1"/>
  <c r="Q5694" i="1"/>
  <c r="Q5696" i="1"/>
  <c r="Q5707" i="1"/>
  <c r="Q5710" i="1"/>
  <c r="Q5712" i="1"/>
  <c r="Q5723" i="1"/>
  <c r="Q5726" i="1"/>
  <c r="Q5728" i="1"/>
  <c r="Q5739" i="1"/>
  <c r="Q5742" i="1"/>
  <c r="Q5744" i="1"/>
  <c r="Q5747" i="1"/>
  <c r="Q5749" i="1"/>
  <c r="Q5757" i="1"/>
  <c r="Q5761" i="1"/>
  <c r="Q5763" i="1"/>
  <c r="Q5773" i="1"/>
  <c r="Q5776" i="1"/>
  <c r="Q5778" i="1"/>
  <c r="Q5789" i="1"/>
  <c r="Q5792" i="1"/>
  <c r="Q5794" i="1"/>
  <c r="Q5805" i="1"/>
  <c r="Q5808" i="1"/>
  <c r="Q5810" i="1"/>
  <c r="Q5821" i="1"/>
  <c r="Q5824" i="1"/>
  <c r="Q5826" i="1"/>
  <c r="Q5837" i="1"/>
  <c r="Q5840" i="1"/>
  <c r="Q5842" i="1"/>
  <c r="Q5853" i="1"/>
  <c r="Q5856" i="1"/>
  <c r="Q5858" i="1"/>
  <c r="Q5869" i="1"/>
  <c r="Q5872" i="1"/>
  <c r="Q5874" i="1"/>
  <c r="Q5885" i="1"/>
  <c r="Q5888" i="1"/>
  <c r="Q5890" i="1"/>
  <c r="Q5901" i="1"/>
  <c r="Q5904" i="1"/>
  <c r="Q5906" i="1"/>
  <c r="Q5917" i="1"/>
  <c r="Q5920" i="1"/>
  <c r="Q5922" i="1"/>
  <c r="Q5936" i="1"/>
  <c r="Q5939" i="1"/>
  <c r="Q5941" i="1"/>
  <c r="Q5952" i="1"/>
  <c r="Q5955" i="1"/>
  <c r="Q5957" i="1"/>
  <c r="Q5970" i="1"/>
  <c r="Q5973" i="1"/>
  <c r="Q5975" i="1"/>
  <c r="Q5986" i="1"/>
  <c r="Q5989" i="1"/>
  <c r="Q5991" i="1"/>
  <c r="Q6002" i="1"/>
  <c r="Q6005" i="1"/>
  <c r="Q6007" i="1"/>
  <c r="Q6018" i="1"/>
  <c r="Q6021" i="1"/>
  <c r="Q6023" i="1"/>
  <c r="Q6034" i="1"/>
  <c r="Q6037" i="1"/>
  <c r="Q6039" i="1"/>
  <c r="Q6050" i="1"/>
  <c r="Q6053" i="1"/>
  <c r="Q6055" i="1"/>
  <c r="Q5369" i="1"/>
  <c r="Q5372" i="1"/>
  <c r="Q5374" i="1"/>
  <c r="Q5385" i="1"/>
  <c r="Q5388" i="1"/>
  <c r="Q5390" i="1"/>
  <c r="Q5401" i="1"/>
  <c r="Q5404" i="1"/>
  <c r="Q5406" i="1"/>
  <c r="Q5417" i="1"/>
  <c r="Q5420" i="1"/>
  <c r="Q5422" i="1"/>
  <c r="Q5433" i="1"/>
  <c r="Q5436" i="1"/>
  <c r="Q5438" i="1"/>
  <c r="Q5449" i="1"/>
  <c r="Q5452" i="1"/>
  <c r="Q5454" i="1"/>
  <c r="Q5465" i="1"/>
  <c r="Q5468" i="1"/>
  <c r="Q5470" i="1"/>
  <c r="Q5481" i="1"/>
  <c r="Q5484" i="1"/>
  <c r="Q5486" i="1"/>
  <c r="Q5497" i="1"/>
  <c r="Q5500" i="1"/>
  <c r="Q5502" i="1"/>
  <c r="Q5515" i="1"/>
  <c r="Q5518" i="1"/>
  <c r="Q5520" i="1"/>
  <c r="Q5531" i="1"/>
  <c r="Q5534" i="1"/>
  <c r="Q5536" i="1"/>
  <c r="Q5547" i="1"/>
  <c r="Q5550" i="1"/>
  <c r="Q5552" i="1"/>
  <c r="Q5563" i="1"/>
  <c r="Q5566" i="1"/>
  <c r="Q5568" i="1"/>
  <c r="Q5579" i="1"/>
  <c r="Q5582" i="1"/>
  <c r="Q5584" i="1"/>
  <c r="Q5587" i="1"/>
  <c r="Q5589" i="1"/>
  <c r="Q5603" i="1"/>
  <c r="Q5606" i="1"/>
  <c r="Q5608" i="1"/>
  <c r="Q5619" i="1"/>
  <c r="Q5622" i="1"/>
  <c r="Q5624" i="1"/>
  <c r="Q5635" i="1"/>
  <c r="Q5638" i="1"/>
  <c r="Q5640" i="1"/>
  <c r="Q5651" i="1"/>
  <c r="Q5654" i="1"/>
  <c r="Q5656" i="1"/>
  <c r="Q5667" i="1"/>
  <c r="Q5670" i="1"/>
  <c r="Q5672" i="1"/>
  <c r="Q5683" i="1"/>
  <c r="Q5686" i="1"/>
  <c r="Q5688" i="1"/>
  <c r="Q5699" i="1"/>
  <c r="Q5702" i="1"/>
  <c r="Q5704" i="1"/>
  <c r="Q5715" i="1"/>
  <c r="Q5718" i="1"/>
  <c r="Q5720" i="1"/>
  <c r="Q5731" i="1"/>
  <c r="Q5734" i="1"/>
  <c r="Q5736" i="1"/>
  <c r="Q5752" i="1"/>
  <c r="Q5754" i="1"/>
  <c r="Q5766" i="1"/>
  <c r="Q5768" i="1"/>
  <c r="Q5770" i="1"/>
  <c r="Q5781" i="1"/>
  <c r="Q5784" i="1"/>
  <c r="Q5786" i="1"/>
  <c r="Q5797" i="1"/>
  <c r="Q5800" i="1"/>
  <c r="Q5802" i="1"/>
  <c r="Q5813" i="1"/>
  <c r="Q5816" i="1"/>
  <c r="Q5818" i="1"/>
  <c r="Q5829" i="1"/>
  <c r="Q5832" i="1"/>
  <c r="Q5834" i="1"/>
  <c r="Q5845" i="1"/>
  <c r="Q5848" i="1"/>
  <c r="Q5850" i="1"/>
  <c r="Q5861" i="1"/>
  <c r="Q5864" i="1"/>
  <c r="Q5866" i="1"/>
  <c r="Q5877" i="1"/>
  <c r="Q5880" i="1"/>
  <c r="Q5882" i="1"/>
  <c r="Q5893" i="1"/>
  <c r="Q5896" i="1"/>
  <c r="Q5898" i="1"/>
  <c r="Q5909" i="1"/>
  <c r="Q5912" i="1"/>
  <c r="Q5914" i="1"/>
  <c r="Q5925" i="1"/>
  <c r="Q5927" i="1"/>
  <c r="Q5931" i="1"/>
  <c r="Q5933" i="1"/>
  <c r="Q5944" i="1"/>
  <c r="Q5947" i="1"/>
  <c r="Q5949" i="1"/>
  <c r="Q5368" i="1"/>
  <c r="Q5370" i="1"/>
  <c r="Q5373" i="1"/>
  <c r="Q5376" i="1"/>
  <c r="Q5378" i="1"/>
  <c r="Q5381" i="1"/>
  <c r="Q5384" i="1"/>
  <c r="Q5386" i="1"/>
  <c r="Q5389" i="1"/>
  <c r="Q5392" i="1"/>
  <c r="Q5394" i="1"/>
  <c r="Q5397" i="1"/>
  <c r="Q5400" i="1"/>
  <c r="Q5402" i="1"/>
  <c r="Q5405" i="1"/>
  <c r="Q5408" i="1"/>
  <c r="Q5410" i="1"/>
  <c r="Q5413" i="1"/>
  <c r="Q5416" i="1"/>
  <c r="Q5418" i="1"/>
  <c r="Q5421" i="1"/>
  <c r="Q5424" i="1"/>
  <c r="Q5426" i="1"/>
  <c r="Q5429" i="1"/>
  <c r="Q5432" i="1"/>
  <c r="Q5434" i="1"/>
  <c r="Q5437" i="1"/>
  <c r="Q5440" i="1"/>
  <c r="Q5442" i="1"/>
  <c r="Q5445" i="1"/>
  <c r="Q5448" i="1"/>
  <c r="Q5450" i="1"/>
  <c r="Q5453" i="1"/>
  <c r="Q5456" i="1"/>
  <c r="Q5458" i="1"/>
  <c r="Q5461" i="1"/>
  <c r="Q5464" i="1"/>
  <c r="Q5466" i="1"/>
  <c r="Q5469" i="1"/>
  <c r="Q5472" i="1"/>
  <c r="Q5474" i="1"/>
  <c r="Q5477" i="1"/>
  <c r="Q5480" i="1"/>
  <c r="Q5482" i="1"/>
  <c r="Q5485" i="1"/>
  <c r="Q5488" i="1"/>
  <c r="Q5490" i="1"/>
  <c r="Q5493" i="1"/>
  <c r="Q5496" i="1"/>
  <c r="Q5498" i="1"/>
  <c r="Q5501" i="1"/>
  <c r="Q5504" i="1"/>
  <c r="Q5506" i="1"/>
  <c r="Q5509" i="1"/>
  <c r="Q5511" i="1"/>
  <c r="Q5514" i="1"/>
  <c r="Q5516" i="1"/>
  <c r="Q5519" i="1"/>
  <c r="Q5522" i="1"/>
  <c r="Q5524" i="1"/>
  <c r="Q5527" i="1"/>
  <c r="Q5530" i="1"/>
  <c r="Q5532" i="1"/>
  <c r="Q5535" i="1"/>
  <c r="Q5538" i="1"/>
  <c r="Q5540" i="1"/>
  <c r="Q5543" i="1"/>
  <c r="Q5546" i="1"/>
  <c r="Q5548" i="1"/>
  <c r="Q5551" i="1"/>
  <c r="Q5554" i="1"/>
  <c r="Q5556" i="1"/>
  <c r="Q5559" i="1"/>
  <c r="Q5562" i="1"/>
  <c r="Q5564" i="1"/>
  <c r="Q5567" i="1"/>
  <c r="Q5570" i="1"/>
  <c r="Q5572" i="1"/>
  <c r="Q5575" i="1"/>
  <c r="Q5578" i="1"/>
  <c r="Q5580" i="1"/>
  <c r="Q5583" i="1"/>
  <c r="Q5585" i="1"/>
  <c r="Q5588" i="1"/>
  <c r="Q5591" i="1"/>
  <c r="Q5593" i="1"/>
  <c r="Q5596" i="1"/>
  <c r="Q5599" i="1"/>
  <c r="Q5602" i="1"/>
  <c r="Q5604" i="1"/>
  <c r="Q5607" i="1"/>
  <c r="Q5610" i="1"/>
  <c r="Q5612" i="1"/>
  <c r="Q5615" i="1"/>
  <c r="Q5618" i="1"/>
  <c r="Q5620" i="1"/>
  <c r="Q5623" i="1"/>
  <c r="Q5626" i="1"/>
  <c r="Q5628" i="1"/>
  <c r="Q5631" i="1"/>
  <c r="Q5634" i="1"/>
  <c r="Q5636" i="1"/>
  <c r="Q5639" i="1"/>
  <c r="Q5642" i="1"/>
  <c r="Q5644" i="1"/>
  <c r="Q5647" i="1"/>
  <c r="Q5650" i="1"/>
  <c r="Q5652" i="1"/>
  <c r="Q5655" i="1"/>
  <c r="Q5658" i="1"/>
  <c r="Q5660" i="1"/>
  <c r="Q5663" i="1"/>
  <c r="Q5666" i="1"/>
  <c r="Q5668" i="1"/>
  <c r="Q5671" i="1"/>
  <c r="Q5674" i="1"/>
  <c r="Q5676" i="1"/>
  <c r="Q5679" i="1"/>
  <c r="Q5682" i="1"/>
  <c r="Q5684" i="1"/>
  <c r="Q5687" i="1"/>
  <c r="Q5690" i="1"/>
  <c r="Q5692" i="1"/>
  <c r="Q5695" i="1"/>
  <c r="Q5698" i="1"/>
  <c r="Q5700" i="1"/>
  <c r="Q5703" i="1"/>
  <c r="Q5706" i="1"/>
  <c r="Q5708" i="1"/>
  <c r="Q5711" i="1"/>
  <c r="Q5714" i="1"/>
  <c r="Q5716" i="1"/>
  <c r="Q5719" i="1"/>
  <c r="Q5722" i="1"/>
  <c r="Q5724" i="1"/>
  <c r="Q5727" i="1"/>
  <c r="Q5730" i="1"/>
  <c r="Q5732" i="1"/>
  <c r="Q5735" i="1"/>
  <c r="Q5738" i="1"/>
  <c r="Q5740" i="1"/>
  <c r="Q5743" i="1"/>
  <c r="Q5745" i="1"/>
  <c r="Q5748" i="1"/>
  <c r="Q5751" i="1"/>
  <c r="Q5753" i="1"/>
  <c r="Q5756" i="1"/>
  <c r="Q5758" i="1"/>
  <c r="Q5762" i="1"/>
  <c r="Q5765" i="1"/>
  <c r="Q5767" i="1"/>
  <c r="Q5769" i="1"/>
  <c r="Q5772" i="1"/>
  <c r="Q5774" i="1"/>
  <c r="Q5777" i="1"/>
  <c r="Q5780" i="1"/>
  <c r="Q5782" i="1"/>
  <c r="Q5785" i="1"/>
  <c r="Q5788" i="1"/>
  <c r="Q5790" i="1"/>
  <c r="Q5793" i="1"/>
  <c r="Q5796" i="1"/>
  <c r="Q5798" i="1"/>
  <c r="Q5801" i="1"/>
  <c r="Q5804" i="1"/>
  <c r="Q5806" i="1"/>
  <c r="Q5809" i="1"/>
  <c r="Q5812" i="1"/>
  <c r="Q5814" i="1"/>
  <c r="Q5817" i="1"/>
  <c r="Q5820" i="1"/>
  <c r="Q5822" i="1"/>
  <c r="Q5825" i="1"/>
  <c r="Q5828" i="1"/>
  <c r="Q5830" i="1"/>
  <c r="Q5833" i="1"/>
  <c r="Q5836" i="1"/>
  <c r="Q5838" i="1"/>
  <c r="Q5841" i="1"/>
  <c r="Q5844" i="1"/>
  <c r="Q5846" i="1"/>
  <c r="Q5849" i="1"/>
  <c r="Q5852" i="1"/>
  <c r="Q5854" i="1"/>
  <c r="Q5857" i="1"/>
  <c r="Q5860" i="1"/>
  <c r="Q5862" i="1"/>
  <c r="Q5865" i="1"/>
  <c r="Q5868" i="1"/>
  <c r="Q5870" i="1"/>
  <c r="Q5873" i="1"/>
  <c r="Q5876" i="1"/>
  <c r="Q5878" i="1"/>
  <c r="Q5881" i="1"/>
  <c r="Q5884" i="1"/>
  <c r="Q5886" i="1"/>
  <c r="Q5889" i="1"/>
  <c r="Q5892" i="1"/>
  <c r="Q5894" i="1"/>
  <c r="Q5897" i="1"/>
  <c r="Q5900" i="1"/>
  <c r="Q5902" i="1"/>
  <c r="Q5905" i="1"/>
  <c r="Q5908" i="1"/>
  <c r="Q5910" i="1"/>
  <c r="Q5913" i="1"/>
  <c r="Q5916" i="1"/>
  <c r="Q5918" i="1"/>
  <c r="Q5921" i="1"/>
  <c r="Q5924" i="1"/>
  <c r="Q5926" i="1"/>
  <c r="Q5928" i="1"/>
  <c r="Q5932" i="1"/>
  <c r="Q5935" i="1"/>
  <c r="Q5937" i="1"/>
  <c r="Q5940" i="1"/>
  <c r="Q5943" i="1"/>
  <c r="Q5945" i="1"/>
  <c r="Q5948" i="1"/>
  <c r="Q5951" i="1"/>
  <c r="Q5953" i="1"/>
  <c r="Q5960" i="1"/>
  <c r="Q5963" i="1"/>
  <c r="Q5965" i="1"/>
  <c r="Q5967" i="1"/>
  <c r="Q5978" i="1"/>
  <c r="Q5981" i="1"/>
  <c r="Q5983" i="1"/>
  <c r="Q5994" i="1"/>
  <c r="Q5997" i="1"/>
  <c r="Q5999" i="1"/>
  <c r="Q6010" i="1"/>
  <c r="Q6013" i="1"/>
  <c r="Q6015" i="1"/>
  <c r="Q6026" i="1"/>
  <c r="Q6029" i="1"/>
  <c r="Q6031" i="1"/>
  <c r="Q6042" i="1"/>
  <c r="Q6045" i="1"/>
  <c r="Q6047" i="1"/>
  <c r="Q6058" i="1"/>
  <c r="Q6061" i="1"/>
  <c r="Q6063" i="1"/>
  <c r="Q6074" i="1"/>
  <c r="Q6077" i="1"/>
  <c r="Q6079" i="1"/>
  <c r="Q6066" i="1"/>
  <c r="Q6069" i="1"/>
  <c r="Q6071" i="1"/>
  <c r="Q6082" i="1"/>
  <c r="Q6085" i="1"/>
  <c r="Q6087" i="1"/>
  <c r="Q6090" i="1"/>
  <c r="Q6093" i="1"/>
  <c r="Q6095" i="1"/>
  <c r="Q6098" i="1"/>
  <c r="Q6101" i="1"/>
  <c r="Q6103" i="1"/>
  <c r="Q6106" i="1"/>
  <c r="Q6109" i="1"/>
  <c r="Q6111" i="1"/>
  <c r="Q6114" i="1"/>
  <c r="Q6117" i="1"/>
  <c r="Q6119" i="1"/>
  <c r="Q6122" i="1"/>
  <c r="Q6126" i="1"/>
  <c r="Q6128" i="1"/>
  <c r="Q6131" i="1"/>
  <c r="Q6134" i="1"/>
  <c r="Q6136" i="1"/>
  <c r="Q6139" i="1"/>
  <c r="Q6142" i="1"/>
  <c r="Q6144" i="1"/>
  <c r="Q6147" i="1"/>
  <c r="Q6150" i="1"/>
  <c r="Q6152" i="1"/>
  <c r="Q6155" i="1"/>
  <c r="Q6158" i="1"/>
  <c r="Q6160" i="1"/>
  <c r="Q6163" i="1"/>
  <c r="Q6166" i="1"/>
  <c r="Q6168" i="1"/>
  <c r="Q6171" i="1"/>
  <c r="Q6174" i="1"/>
  <c r="Q6176" i="1"/>
  <c r="Q6179" i="1"/>
  <c r="Q6182" i="1"/>
  <c r="Q6184" i="1"/>
  <c r="Q6187" i="1"/>
  <c r="Q6190" i="1"/>
  <c r="Q6192" i="1"/>
  <c r="Q6195" i="1"/>
  <c r="Q6198" i="1"/>
  <c r="Q6201" i="1"/>
  <c r="Q6203" i="1"/>
  <c r="Q6206" i="1"/>
  <c r="Q6209" i="1"/>
  <c r="Q6212" i="1"/>
  <c r="Q6214" i="1"/>
  <c r="Q6217" i="1"/>
  <c r="Q6220" i="1"/>
  <c r="Q6222" i="1"/>
  <c r="Q6225" i="1"/>
  <c r="Q6228" i="1"/>
  <c r="Q6230" i="1"/>
  <c r="Q6233" i="1"/>
  <c r="Q6236" i="1"/>
  <c r="Q6238" i="1"/>
  <c r="Q6241" i="1"/>
  <c r="Q6244" i="1"/>
  <c r="Q6246" i="1"/>
  <c r="Q6249" i="1"/>
  <c r="Q6252" i="1"/>
  <c r="Q6254" i="1"/>
  <c r="Q6257" i="1"/>
  <c r="Q6260" i="1"/>
  <c r="Q6262" i="1"/>
  <c r="Q6265" i="1"/>
  <c r="Q6268" i="1"/>
  <c r="Q6270" i="1"/>
  <c r="Q6273" i="1"/>
  <c r="Q6276" i="1"/>
  <c r="Q6278" i="1"/>
  <c r="Q6281" i="1"/>
  <c r="Q6284" i="1"/>
  <c r="Q6286" i="1"/>
  <c r="Q6289" i="1"/>
  <c r="Q6292" i="1"/>
  <c r="Q6294" i="1"/>
  <c r="Q6297" i="1"/>
  <c r="Q6300" i="1"/>
  <c r="Q6302" i="1"/>
  <c r="Q6305" i="1"/>
  <c r="Q6308" i="1"/>
  <c r="Q6310" i="1"/>
  <c r="Q6313" i="1"/>
  <c r="Q6316" i="1"/>
  <c r="Q6318" i="1"/>
  <c r="Q6321" i="1"/>
  <c r="Q6324" i="1"/>
  <c r="Q6326" i="1"/>
  <c r="Q6329" i="1"/>
  <c r="Q6332" i="1"/>
  <c r="Q6334" i="1"/>
  <c r="Q6337" i="1"/>
  <c r="Q6340" i="1"/>
  <c r="Q6342" i="1"/>
  <c r="Q6345" i="1"/>
  <c r="Q6348" i="1"/>
  <c r="Q6350" i="1"/>
  <c r="Q6353" i="1"/>
  <c r="Q6356" i="1"/>
  <c r="Q6358" i="1"/>
  <c r="Q6361" i="1"/>
  <c r="Q6364" i="1"/>
  <c r="Q6366" i="1"/>
  <c r="Q6369" i="1"/>
  <c r="Q6372" i="1"/>
  <c r="Q6374" i="1"/>
  <c r="Q6377" i="1"/>
  <c r="Q6380" i="1"/>
  <c r="Q6382" i="1"/>
  <c r="Q6385" i="1"/>
  <c r="Q6388" i="1"/>
  <c r="Q6390" i="1"/>
  <c r="Q6393" i="1"/>
  <c r="Q6396" i="1"/>
  <c r="Q6398" i="1"/>
  <c r="Q6401" i="1"/>
  <c r="Q6404" i="1"/>
  <c r="Q6406" i="1"/>
  <c r="Q6409" i="1"/>
  <c r="Q6412" i="1"/>
  <c r="Q6414" i="1"/>
  <c r="Q6417" i="1"/>
  <c r="Q6420" i="1"/>
  <c r="Q6422" i="1"/>
  <c r="Q6425" i="1"/>
  <c r="Q6428" i="1"/>
  <c r="Q6430" i="1"/>
  <c r="Q6433" i="1"/>
  <c r="Q6436" i="1"/>
  <c r="Q6438" i="1"/>
  <c r="Q6441" i="1"/>
  <c r="Q6444" i="1"/>
  <c r="Q6446" i="1"/>
  <c r="Q6449" i="1"/>
  <c r="Q6452" i="1"/>
  <c r="Q6454" i="1"/>
  <c r="Q6457" i="1"/>
  <c r="Q6460" i="1"/>
  <c r="Q6462" i="1"/>
  <c r="Q6465" i="1"/>
  <c r="Q6468" i="1"/>
  <c r="Q6470" i="1"/>
  <c r="Q6473" i="1"/>
  <c r="Q6476" i="1"/>
  <c r="Q6478" i="1"/>
  <c r="Q6481" i="1"/>
  <c r="Q6484" i="1"/>
  <c r="Q6486" i="1"/>
  <c r="Q6489" i="1"/>
  <c r="Q6492" i="1"/>
  <c r="Q6494" i="1"/>
  <c r="Q6497" i="1"/>
  <c r="Q6500" i="1"/>
  <c r="Q6502" i="1"/>
  <c r="Q6505" i="1"/>
  <c r="Q6508" i="1"/>
  <c r="Q6510" i="1"/>
  <c r="Q6513" i="1"/>
  <c r="Q6516" i="1"/>
  <c r="Q6518" i="1"/>
  <c r="Q6521" i="1"/>
  <c r="Q6524" i="1"/>
  <c r="Q6526" i="1"/>
  <c r="Q6529" i="1"/>
  <c r="Q6532" i="1"/>
  <c r="Q6534" i="1"/>
  <c r="Q6537" i="1"/>
  <c r="Q6540" i="1"/>
  <c r="Q6542" i="1"/>
  <c r="Q6545" i="1"/>
  <c r="Q6548" i="1"/>
  <c r="Q6550" i="1"/>
  <c r="Q6553" i="1"/>
  <c r="Q6556" i="1"/>
  <c r="Q6558" i="1"/>
  <c r="Q6561" i="1"/>
  <c r="Q6564" i="1"/>
  <c r="Q6566" i="1"/>
  <c r="Q6569" i="1"/>
  <c r="Q6572" i="1"/>
  <c r="Q6574" i="1"/>
  <c r="Q6577" i="1"/>
  <c r="Q6580" i="1"/>
  <c r="Q6582" i="1"/>
  <c r="Q6585" i="1"/>
  <c r="Q6588" i="1"/>
  <c r="Q6590" i="1"/>
  <c r="Q6594" i="1"/>
  <c r="Q6596" i="1"/>
  <c r="Q6599" i="1"/>
  <c r="Q6602" i="1"/>
  <c r="Q6604" i="1"/>
  <c r="Q6607" i="1"/>
  <c r="Q6610" i="1"/>
  <c r="Q6612" i="1"/>
  <c r="Q6615" i="1"/>
  <c r="Q6618" i="1"/>
  <c r="Q6620" i="1"/>
  <c r="Q6623" i="1"/>
  <c r="Q6626" i="1"/>
  <c r="Q6628" i="1"/>
  <c r="Q6631" i="1"/>
  <c r="Q6634" i="1"/>
  <c r="Q6636" i="1"/>
  <c r="Q5956" i="1"/>
  <c r="Q5959" i="1"/>
  <c r="Q5961" i="1"/>
  <c r="Q5964" i="1"/>
  <c r="Q5966" i="1"/>
  <c r="Q5969" i="1"/>
  <c r="Q5971" i="1"/>
  <c r="Q5974" i="1"/>
  <c r="Q5977" i="1"/>
  <c r="Q5979" i="1"/>
  <c r="Q5982" i="1"/>
  <c r="Q5985" i="1"/>
  <c r="Q5987" i="1"/>
  <c r="Q5990" i="1"/>
  <c r="Q5993" i="1"/>
  <c r="Q5995" i="1"/>
  <c r="Q5998" i="1"/>
  <c r="Q6001" i="1"/>
  <c r="Q6003" i="1"/>
  <c r="Q6006" i="1"/>
  <c r="Q6009" i="1"/>
  <c r="Q6011" i="1"/>
  <c r="Q6014" i="1"/>
  <c r="Q6017" i="1"/>
  <c r="Q6019" i="1"/>
  <c r="Q6022" i="1"/>
  <c r="Q6025" i="1"/>
  <c r="Q6027" i="1"/>
  <c r="Q6030" i="1"/>
  <c r="Q6033" i="1"/>
  <c r="Q6035" i="1"/>
  <c r="Q6038" i="1"/>
  <c r="Q6041" i="1"/>
  <c r="Q6043" i="1"/>
  <c r="Q6046" i="1"/>
  <c r="Q6049" i="1"/>
  <c r="Q6051" i="1"/>
  <c r="Q6054" i="1"/>
  <c r="Q6057" i="1"/>
  <c r="Q6059" i="1"/>
  <c r="Q6062" i="1"/>
  <c r="Q6065" i="1"/>
  <c r="Q6067" i="1"/>
  <c r="Q6070" i="1"/>
  <c r="Q6073" i="1"/>
  <c r="Q6075" i="1"/>
  <c r="Q6078" i="1"/>
  <c r="Q6081" i="1"/>
  <c r="Q6083" i="1"/>
  <c r="Q6086" i="1"/>
  <c r="Q6089" i="1"/>
  <c r="Q6091" i="1"/>
  <c r="Q6094" i="1"/>
  <c r="Q6097" i="1"/>
  <c r="Q6099" i="1"/>
  <c r="Q6102" i="1"/>
  <c r="Q6105" i="1"/>
  <c r="Q6107" i="1"/>
  <c r="Q6110" i="1"/>
  <c r="Q6113" i="1"/>
  <c r="Q6115" i="1"/>
  <c r="Q6118" i="1"/>
  <c r="Q6121" i="1"/>
  <c r="Q6123" i="1"/>
  <c r="Q6127" i="1"/>
  <c r="Q6130" i="1"/>
  <c r="Q6132" i="1"/>
  <c r="Q6135" i="1"/>
  <c r="Q6138" i="1"/>
  <c r="Q6140" i="1"/>
  <c r="Q6143" i="1"/>
  <c r="Q6146" i="1"/>
  <c r="Q6148" i="1"/>
  <c r="Q6151" i="1"/>
  <c r="Q6154" i="1"/>
  <c r="Q6156" i="1"/>
  <c r="Q6159" i="1"/>
  <c r="Q6162" i="1"/>
  <c r="Q6164" i="1"/>
  <c r="Q6167" i="1"/>
  <c r="Q6170" i="1"/>
  <c r="Q6172" i="1"/>
  <c r="Q6175" i="1"/>
  <c r="Q6178" i="1"/>
  <c r="Q6180" i="1"/>
  <c r="Q6183" i="1"/>
  <c r="Q6186" i="1"/>
  <c r="Q6188" i="1"/>
  <c r="Q6191" i="1"/>
  <c r="Q6194" i="1"/>
  <c r="Q6196" i="1"/>
  <c r="Q6199" i="1"/>
  <c r="Q6202" i="1"/>
  <c r="Q6205" i="1"/>
  <c r="Q6208" i="1"/>
  <c r="Q6210" i="1"/>
  <c r="Q6213" i="1"/>
  <c r="Q6216" i="1"/>
  <c r="Q6218" i="1"/>
  <c r="Q6221" i="1"/>
  <c r="Q6224" i="1"/>
  <c r="Q6226" i="1"/>
  <c r="Q6229" i="1"/>
  <c r="Q6232" i="1"/>
  <c r="Q6234" i="1"/>
  <c r="Q6237" i="1"/>
  <c r="Q6240" i="1"/>
  <c r="Q6242" i="1"/>
  <c r="Q6245" i="1"/>
  <c r="Q6248" i="1"/>
  <c r="Q6250" i="1"/>
  <c r="Q6253" i="1"/>
  <c r="Q6256" i="1"/>
  <c r="Q6258" i="1"/>
  <c r="Q6261" i="1"/>
  <c r="Q6264" i="1"/>
  <c r="Q6266" i="1"/>
  <c r="Q6269" i="1"/>
  <c r="Q6272" i="1"/>
  <c r="Q6274" i="1"/>
  <c r="Q6277" i="1"/>
  <c r="Q6280" i="1"/>
  <c r="Q6282" i="1"/>
  <c r="Q6285" i="1"/>
  <c r="Q6288" i="1"/>
  <c r="Q6290" i="1"/>
  <c r="Q6293" i="1"/>
  <c r="Q6296" i="1"/>
  <c r="Q6298" i="1"/>
  <c r="Q6301" i="1"/>
  <c r="Q6304" i="1"/>
  <c r="Q6306" i="1"/>
  <c r="Q6309" i="1"/>
  <c r="Q6312" i="1"/>
  <c r="Q6314" i="1"/>
  <c r="Q6317" i="1"/>
  <c r="Q6320" i="1"/>
  <c r="Q6322" i="1"/>
  <c r="Q6325" i="1"/>
  <c r="Q6328" i="1"/>
  <c r="Q6330" i="1"/>
  <c r="Q6333" i="1"/>
  <c r="Q6336" i="1"/>
  <c r="Q6338" i="1"/>
  <c r="Q6341" i="1"/>
  <c r="Q6344" i="1"/>
  <c r="Q6346" i="1"/>
  <c r="Q6349" i="1"/>
  <c r="Q6352" i="1"/>
  <c r="Q6354" i="1"/>
  <c r="Q6357" i="1"/>
  <c r="Q6360" i="1"/>
  <c r="Q6362" i="1"/>
  <c r="Q6365" i="1"/>
  <c r="Q6368" i="1"/>
  <c r="Q6370" i="1"/>
  <c r="Q6373" i="1"/>
  <c r="Q6376" i="1"/>
  <c r="Q6378" i="1"/>
  <c r="Q6381" i="1"/>
  <c r="Q6384" i="1"/>
  <c r="Q6386" i="1"/>
  <c r="Q6389" i="1"/>
  <c r="Q6392" i="1"/>
  <c r="Q6394" i="1"/>
  <c r="Q6397" i="1"/>
  <c r="Q6400" i="1"/>
  <c r="Q6402" i="1"/>
  <c r="Q6405" i="1"/>
  <c r="Q6408" i="1"/>
  <c r="Q6410" i="1"/>
  <c r="Q6413" i="1"/>
  <c r="Q6416" i="1"/>
  <c r="Q6418" i="1"/>
  <c r="Q6421" i="1"/>
  <c r="Q6424" i="1"/>
  <c r="Q6426" i="1"/>
  <c r="Q6429" i="1"/>
  <c r="Q6432" i="1"/>
  <c r="Q6434" i="1"/>
  <c r="Q6437" i="1"/>
  <c r="Q6440" i="1"/>
  <c r="Q6442" i="1"/>
  <c r="Q6445" i="1"/>
  <c r="Q6448" i="1"/>
  <c r="Q6450" i="1"/>
  <c r="Q6453" i="1"/>
  <c r="Q6456" i="1"/>
  <c r="Q6458" i="1"/>
  <c r="Q6461" i="1"/>
  <c r="Q6464" i="1"/>
  <c r="Q6466" i="1"/>
  <c r="Q6469" i="1"/>
  <c r="Q6472" i="1"/>
  <c r="Q6474" i="1"/>
  <c r="Q6477" i="1"/>
  <c r="Q6480" i="1"/>
  <c r="Q6482" i="1"/>
  <c r="Q6485" i="1"/>
  <c r="Q6488" i="1"/>
  <c r="Q6490" i="1"/>
  <c r="Q6493" i="1"/>
  <c r="Q6496" i="1"/>
  <c r="Q6498" i="1"/>
  <c r="Q6501" i="1"/>
  <c r="Q6504" i="1"/>
  <c r="Q6506" i="1"/>
  <c r="Q6509" i="1"/>
  <c r="Q6512" i="1"/>
  <c r="Q6514" i="1"/>
  <c r="Q6517" i="1"/>
  <c r="Q6520" i="1"/>
  <c r="Q6522" i="1"/>
  <c r="Q6525" i="1"/>
  <c r="Q6528" i="1"/>
  <c r="Q6530" i="1"/>
  <c r="Q6533" i="1"/>
  <c r="Q6536" i="1"/>
  <c r="Q6538" i="1"/>
  <c r="Q6541" i="1"/>
  <c r="Q6544" i="1"/>
  <c r="Q6546" i="1"/>
  <c r="Q6549" i="1"/>
  <c r="Q6552" i="1"/>
  <c r="Q6554" i="1"/>
  <c r="Q6557" i="1"/>
  <c r="Q6560" i="1"/>
  <c r="Q6562" i="1"/>
  <c r="Q6565" i="1"/>
  <c r="Q6568" i="1"/>
  <c r="Q6570" i="1"/>
  <c r="Q6573" i="1"/>
  <c r="Q6576" i="1"/>
  <c r="Q6578" i="1"/>
  <c r="Q6581" i="1"/>
  <c r="Q6584" i="1"/>
  <c r="Q6586" i="1"/>
  <c r="Q6589" i="1"/>
  <c r="Q6592" i="1"/>
  <c r="Q6595" i="1"/>
  <c r="Q6598" i="1"/>
  <c r="Q6600" i="1"/>
  <c r="Q6603" i="1"/>
  <c r="Q6606" i="1"/>
  <c r="Q6608" i="1"/>
  <c r="Q6611" i="1"/>
  <c r="Q6614" i="1"/>
  <c r="Q6616" i="1"/>
  <c r="Q6619" i="1"/>
  <c r="Q6622" i="1"/>
  <c r="Q6624" i="1"/>
  <c r="Q6627" i="1"/>
  <c r="Q6630" i="1"/>
  <c r="Q6632" i="1"/>
  <c r="Q6635" i="1"/>
  <c r="Q6638" i="1"/>
  <c r="Q8725" i="1"/>
  <c r="Q8661" i="1"/>
  <c r="Q8597" i="1"/>
  <c r="Q8430" i="1"/>
  <c r="Q8366" i="1"/>
  <c r="Q8302" i="1"/>
  <c r="Q8246" i="1"/>
  <c r="Q8166" i="1"/>
  <c r="Q8102" i="1"/>
  <c r="Q7975" i="1"/>
  <c r="Q7871" i="1"/>
  <c r="Q7799" i="1"/>
  <c r="Q7729" i="1"/>
  <c r="Q7649" i="1"/>
  <c r="Q7585" i="1"/>
  <c r="Q7521" i="1"/>
  <c r="Q7457" i="1"/>
  <c r="Q7393" i="1"/>
  <c r="Q7329" i="1"/>
  <c r="Q7265" i="1"/>
  <c r="Q7201" i="1"/>
  <c r="Q7137" i="1"/>
  <c r="Q7041" i="1"/>
  <c r="Q6977" i="1"/>
  <c r="Q6913" i="1"/>
  <c r="M8765" i="1"/>
  <c r="M8764" i="1"/>
  <c r="M8763" i="1"/>
  <c r="M8762" i="1"/>
  <c r="M8761" i="1"/>
  <c r="M8760" i="1"/>
  <c r="M8759" i="1"/>
  <c r="M8758" i="1"/>
  <c r="M8757" i="1"/>
  <c r="M8756" i="1"/>
  <c r="M8755" i="1"/>
  <c r="M8754" i="1"/>
  <c r="M8753" i="1"/>
  <c r="M8752" i="1"/>
  <c r="M8751" i="1"/>
  <c r="M8750" i="1"/>
  <c r="M8749" i="1"/>
  <c r="M8748" i="1"/>
  <c r="M8747" i="1"/>
  <c r="M8746" i="1"/>
  <c r="M8745" i="1"/>
  <c r="M8744" i="1"/>
  <c r="M8743" i="1"/>
  <c r="M8742" i="1"/>
  <c r="M8741" i="1"/>
  <c r="M8740" i="1"/>
  <c r="M8739" i="1"/>
  <c r="M8738" i="1"/>
  <c r="M8737" i="1"/>
  <c r="M8736" i="1"/>
  <c r="M8735" i="1"/>
  <c r="M8734" i="1"/>
  <c r="M8733" i="1"/>
  <c r="M8732" i="1"/>
  <c r="M8731" i="1"/>
  <c r="M8730" i="1"/>
  <c r="M8729" i="1"/>
  <c r="M8728" i="1"/>
  <c r="M8727" i="1"/>
  <c r="M8726" i="1"/>
  <c r="M8725" i="1"/>
  <c r="M8724" i="1"/>
  <c r="M8723" i="1"/>
  <c r="M8722" i="1"/>
  <c r="M8721" i="1"/>
  <c r="M8720" i="1"/>
  <c r="M8719" i="1"/>
  <c r="M8718" i="1"/>
  <c r="M8717" i="1"/>
  <c r="M8716" i="1"/>
  <c r="M8715" i="1"/>
  <c r="M8714" i="1"/>
  <c r="M8713" i="1"/>
  <c r="M8712" i="1"/>
  <c r="M8711" i="1"/>
  <c r="M8710" i="1"/>
  <c r="M8709" i="1"/>
  <c r="M8708" i="1"/>
  <c r="M8707" i="1"/>
  <c r="M8706" i="1"/>
  <c r="M8705" i="1"/>
  <c r="M8704" i="1"/>
  <c r="M8703" i="1"/>
  <c r="M8702" i="1"/>
  <c r="M8701" i="1"/>
  <c r="M8700" i="1"/>
  <c r="M8699" i="1"/>
  <c r="M8698" i="1"/>
  <c r="M8697" i="1"/>
  <c r="M8696" i="1"/>
  <c r="M8695" i="1"/>
  <c r="M8694" i="1"/>
  <c r="M8693" i="1"/>
  <c r="M8692" i="1"/>
  <c r="M8691" i="1"/>
  <c r="M8690" i="1"/>
  <c r="M8689" i="1"/>
  <c r="M8688" i="1"/>
  <c r="M8687" i="1"/>
  <c r="M8686" i="1"/>
  <c r="M8685" i="1"/>
  <c r="M8684" i="1"/>
  <c r="M8683" i="1"/>
  <c r="M8682" i="1"/>
  <c r="M8681" i="1"/>
  <c r="M8680" i="1"/>
  <c r="M8679" i="1"/>
  <c r="M8678" i="1"/>
  <c r="M8677" i="1"/>
  <c r="M8676" i="1"/>
  <c r="M8675" i="1"/>
  <c r="M8674" i="1"/>
  <c r="M8673" i="1"/>
  <c r="M8672" i="1"/>
  <c r="M8671" i="1"/>
  <c r="M8670" i="1"/>
  <c r="M8669" i="1"/>
  <c r="M8668" i="1"/>
  <c r="M8667" i="1"/>
  <c r="M8666" i="1"/>
  <c r="M8665" i="1"/>
  <c r="M8664" i="1"/>
  <c r="M8663" i="1"/>
  <c r="M8662" i="1"/>
  <c r="M8661" i="1"/>
  <c r="M8660" i="1"/>
  <c r="M8659" i="1"/>
  <c r="M8658" i="1"/>
  <c r="M8657" i="1"/>
  <c r="M8656" i="1"/>
  <c r="M8655" i="1"/>
  <c r="M8654" i="1"/>
  <c r="M8653" i="1"/>
  <c r="M8652" i="1"/>
  <c r="M8651" i="1"/>
  <c r="M8650" i="1"/>
  <c r="M8649" i="1"/>
  <c r="M8648" i="1"/>
  <c r="M8647" i="1"/>
  <c r="M8646" i="1"/>
  <c r="M8645" i="1"/>
  <c r="M8644" i="1"/>
  <c r="M8643" i="1"/>
  <c r="M8642" i="1"/>
  <c r="M8641" i="1"/>
  <c r="M8640" i="1"/>
  <c r="M8639" i="1"/>
  <c r="M8638" i="1"/>
  <c r="M8637" i="1"/>
  <c r="M8636" i="1"/>
  <c r="M8635" i="1"/>
  <c r="M8634" i="1"/>
  <c r="M8633" i="1"/>
  <c r="M8632" i="1"/>
  <c r="M8631" i="1"/>
  <c r="M8630" i="1"/>
  <c r="M8629" i="1"/>
  <c r="M8628" i="1"/>
  <c r="M8627" i="1"/>
  <c r="M8626" i="1"/>
  <c r="M8625" i="1"/>
  <c r="M8624" i="1"/>
  <c r="M8623" i="1"/>
  <c r="M8622" i="1"/>
  <c r="M8621" i="1"/>
  <c r="M8620" i="1"/>
  <c r="M8619" i="1"/>
  <c r="M8618" i="1"/>
  <c r="M8617" i="1"/>
  <c r="M8616" i="1"/>
  <c r="M8615" i="1"/>
  <c r="M8614" i="1"/>
  <c r="M8613" i="1"/>
  <c r="M8612" i="1"/>
  <c r="M8611" i="1"/>
  <c r="M8610" i="1"/>
  <c r="M8609" i="1"/>
  <c r="M8608" i="1"/>
  <c r="M8607" i="1"/>
  <c r="M8606" i="1"/>
  <c r="M8605" i="1"/>
  <c r="M8604" i="1"/>
  <c r="M8603" i="1"/>
  <c r="M8602" i="1"/>
  <c r="M8601" i="1"/>
  <c r="M8600" i="1"/>
  <c r="M8599" i="1"/>
  <c r="M8598" i="1"/>
  <c r="M8597" i="1"/>
  <c r="M8596" i="1"/>
  <c r="M8595" i="1"/>
  <c r="M8594" i="1"/>
  <c r="M8593" i="1"/>
  <c r="M8592" i="1"/>
  <c r="M8591" i="1"/>
  <c r="M8590" i="1"/>
  <c r="M8589" i="1"/>
  <c r="M8588" i="1"/>
  <c r="M8587" i="1"/>
  <c r="M8586" i="1"/>
  <c r="M8585" i="1"/>
  <c r="M8584" i="1"/>
  <c r="M8583" i="1"/>
  <c r="M8582" i="1"/>
  <c r="M8581" i="1"/>
  <c r="M8580" i="1"/>
  <c r="M8579" i="1"/>
  <c r="M8578" i="1"/>
  <c r="M8577" i="1"/>
  <c r="M8576" i="1"/>
  <c r="M8575" i="1"/>
  <c r="M8574" i="1"/>
  <c r="M8573" i="1"/>
  <c r="M8572" i="1"/>
  <c r="M8571" i="1"/>
  <c r="M8570" i="1"/>
  <c r="M8569" i="1"/>
  <c r="M8568" i="1"/>
  <c r="M8567" i="1"/>
  <c r="M8566" i="1"/>
  <c r="M8565" i="1"/>
  <c r="M8564" i="1"/>
  <c r="M8563" i="1"/>
  <c r="M8562" i="1"/>
  <c r="M8561" i="1"/>
  <c r="M8560" i="1"/>
  <c r="M8559" i="1"/>
  <c r="M8558" i="1"/>
  <c r="M8557" i="1"/>
  <c r="M8556" i="1"/>
  <c r="M8555" i="1"/>
  <c r="M8554" i="1"/>
  <c r="M8553" i="1"/>
  <c r="M8552" i="1"/>
  <c r="M8551" i="1"/>
  <c r="M8550" i="1"/>
  <c r="M8549" i="1"/>
  <c r="M8548" i="1"/>
  <c r="M8547" i="1"/>
  <c r="M8546" i="1"/>
  <c r="M8545" i="1"/>
  <c r="M8544" i="1"/>
  <c r="M8543" i="1"/>
  <c r="M8542" i="1"/>
  <c r="M8541" i="1"/>
  <c r="M8540" i="1"/>
  <c r="M8539" i="1"/>
  <c r="M8538" i="1"/>
  <c r="M8537" i="1"/>
  <c r="M8536" i="1"/>
  <c r="M8535" i="1"/>
  <c r="M8534" i="1"/>
  <c r="M8533" i="1"/>
  <c r="M8532" i="1"/>
  <c r="M8531" i="1"/>
  <c r="M8530" i="1"/>
  <c r="M8529" i="1"/>
  <c r="M8528" i="1"/>
  <c r="M8527" i="1"/>
  <c r="M8526" i="1"/>
  <c r="M8525" i="1"/>
  <c r="M8524" i="1"/>
  <c r="M8523" i="1"/>
  <c r="M8522" i="1"/>
  <c r="M8521" i="1"/>
  <c r="M8520" i="1"/>
  <c r="M8519" i="1"/>
  <c r="M8518" i="1"/>
  <c r="M8517" i="1"/>
  <c r="M8516" i="1"/>
  <c r="M8515" i="1"/>
  <c r="M8514" i="1"/>
  <c r="M8513" i="1"/>
  <c r="M8512" i="1"/>
  <c r="M8511" i="1"/>
  <c r="M8510" i="1"/>
  <c r="M8509" i="1"/>
  <c r="M8508" i="1"/>
  <c r="M8507" i="1"/>
  <c r="M8506" i="1"/>
  <c r="M8505" i="1"/>
  <c r="M8504" i="1"/>
  <c r="M8503" i="1"/>
  <c r="M8502" i="1"/>
  <c r="M8501" i="1"/>
  <c r="M8500" i="1"/>
  <c r="M8499" i="1"/>
  <c r="M8498" i="1"/>
  <c r="M8497" i="1"/>
  <c r="M8496" i="1"/>
  <c r="M8495" i="1"/>
  <c r="M8494" i="1"/>
  <c r="M8493" i="1"/>
  <c r="M8492" i="1"/>
  <c r="M8491" i="1"/>
  <c r="M8490" i="1"/>
  <c r="M8489" i="1"/>
  <c r="M8488" i="1"/>
  <c r="M8487" i="1"/>
  <c r="M8486" i="1"/>
  <c r="M8485" i="1"/>
  <c r="M8484" i="1"/>
  <c r="M8483" i="1"/>
  <c r="M8482" i="1"/>
  <c r="M8481" i="1"/>
  <c r="M8480" i="1"/>
  <c r="M8479" i="1"/>
  <c r="M8478" i="1"/>
  <c r="M8477" i="1"/>
  <c r="M8476" i="1"/>
  <c r="M8475" i="1"/>
  <c r="M8474" i="1"/>
  <c r="M8473" i="1"/>
  <c r="M8472" i="1"/>
  <c r="M8471" i="1"/>
  <c r="M8470" i="1"/>
  <c r="M8469" i="1"/>
  <c r="M8468" i="1"/>
  <c r="M8467" i="1"/>
  <c r="M8466" i="1"/>
  <c r="M8465" i="1"/>
  <c r="M8464" i="1"/>
  <c r="M8463" i="1"/>
  <c r="M8462" i="1"/>
  <c r="M8461" i="1"/>
  <c r="M8460" i="1"/>
  <c r="M8459" i="1"/>
  <c r="M8458" i="1"/>
  <c r="M8457" i="1"/>
  <c r="M8456" i="1"/>
  <c r="M8455" i="1"/>
  <c r="M8454" i="1"/>
  <c r="M8453" i="1"/>
  <c r="M8452" i="1"/>
  <c r="M8451" i="1"/>
  <c r="M8450" i="1"/>
  <c r="M8449" i="1"/>
  <c r="M8448" i="1"/>
  <c r="M8447" i="1"/>
  <c r="M8446" i="1"/>
  <c r="M8445" i="1"/>
  <c r="M8444" i="1"/>
  <c r="M8443" i="1"/>
  <c r="M8442" i="1"/>
  <c r="M8441" i="1"/>
  <c r="M8440" i="1"/>
  <c r="M8439" i="1"/>
  <c r="M8438" i="1"/>
  <c r="M8437" i="1"/>
  <c r="M8436" i="1"/>
  <c r="M8435" i="1"/>
  <c r="M8434" i="1"/>
  <c r="M8433" i="1"/>
  <c r="M8432" i="1"/>
  <c r="M8431" i="1"/>
  <c r="M8430" i="1"/>
  <c r="M8429" i="1"/>
  <c r="M8428" i="1"/>
  <c r="M8427" i="1"/>
  <c r="M8426" i="1"/>
  <c r="M8425" i="1"/>
  <c r="M8424" i="1"/>
  <c r="M8423" i="1"/>
  <c r="M8422" i="1"/>
  <c r="M8421" i="1"/>
  <c r="M8420" i="1"/>
  <c r="M8419" i="1"/>
  <c r="M8418" i="1"/>
  <c r="M8417" i="1"/>
  <c r="M8416" i="1"/>
  <c r="M8415" i="1"/>
  <c r="M8414" i="1"/>
  <c r="M8413" i="1"/>
  <c r="M8412" i="1"/>
  <c r="M8411" i="1"/>
  <c r="M8410" i="1"/>
  <c r="M8409" i="1"/>
  <c r="M8408" i="1"/>
  <c r="M8407" i="1"/>
  <c r="M8406" i="1"/>
  <c r="M8405" i="1"/>
  <c r="M8404" i="1"/>
  <c r="M8403" i="1"/>
  <c r="M8402" i="1"/>
  <c r="M8401" i="1"/>
  <c r="M8400" i="1"/>
  <c r="M8399" i="1"/>
  <c r="M8398" i="1"/>
  <c r="M8397" i="1"/>
  <c r="M8396" i="1"/>
  <c r="M8395" i="1"/>
  <c r="M8394" i="1"/>
  <c r="M8393" i="1"/>
  <c r="M8392" i="1"/>
  <c r="M8391" i="1"/>
  <c r="M8390" i="1"/>
  <c r="M8389" i="1"/>
  <c r="M8388" i="1"/>
  <c r="M8387" i="1"/>
  <c r="M8386" i="1"/>
  <c r="M8385" i="1"/>
  <c r="M8384" i="1"/>
  <c r="M8383" i="1"/>
  <c r="M8382" i="1"/>
  <c r="M8381" i="1"/>
  <c r="M8380" i="1"/>
  <c r="M8379" i="1"/>
  <c r="M8378" i="1"/>
  <c r="M8377" i="1"/>
  <c r="M8376" i="1"/>
  <c r="M8375" i="1"/>
  <c r="M8374" i="1"/>
  <c r="M8373" i="1"/>
  <c r="M8372" i="1"/>
  <c r="M8371" i="1"/>
  <c r="M8370" i="1"/>
  <c r="M8369" i="1"/>
  <c r="M8368" i="1"/>
  <c r="M8367" i="1"/>
  <c r="M8366" i="1"/>
  <c r="M8365" i="1"/>
  <c r="M8364" i="1"/>
  <c r="M8363" i="1"/>
  <c r="M8362" i="1"/>
  <c r="M8361" i="1"/>
  <c r="M8360" i="1"/>
  <c r="M8359" i="1"/>
  <c r="M8358" i="1"/>
  <c r="M8357" i="1"/>
  <c r="M8356" i="1"/>
  <c r="M8355" i="1"/>
  <c r="M8354" i="1"/>
  <c r="M8353" i="1"/>
  <c r="M8352" i="1"/>
  <c r="M8351" i="1"/>
  <c r="M8350" i="1"/>
  <c r="M8349" i="1"/>
  <c r="M8348" i="1"/>
  <c r="M8347" i="1"/>
  <c r="M8346" i="1"/>
  <c r="M8345" i="1"/>
  <c r="M8344" i="1"/>
  <c r="M8343" i="1"/>
  <c r="M8342" i="1"/>
  <c r="M8341" i="1"/>
  <c r="M8340" i="1"/>
  <c r="M8339" i="1"/>
  <c r="M8338" i="1"/>
  <c r="M8337" i="1"/>
  <c r="M8336" i="1"/>
  <c r="M8335" i="1"/>
  <c r="M8334" i="1"/>
  <c r="M8333" i="1"/>
  <c r="M8332" i="1"/>
  <c r="M8331" i="1"/>
  <c r="M8330" i="1"/>
  <c r="M8329" i="1"/>
  <c r="M8328" i="1"/>
  <c r="M8327" i="1"/>
  <c r="M8326" i="1"/>
  <c r="M8325" i="1"/>
  <c r="M8324" i="1"/>
  <c r="M8323" i="1"/>
  <c r="M8322" i="1"/>
  <c r="M8321" i="1"/>
  <c r="M8320" i="1"/>
  <c r="M8319" i="1"/>
  <c r="M8318" i="1"/>
  <c r="M8317" i="1"/>
  <c r="M8316" i="1"/>
  <c r="M8315" i="1"/>
  <c r="M8314" i="1"/>
  <c r="M8313" i="1"/>
  <c r="M8312" i="1"/>
  <c r="M8311" i="1"/>
  <c r="M8310" i="1"/>
  <c r="M8309" i="1"/>
  <c r="M8308" i="1"/>
  <c r="M8307" i="1"/>
  <c r="M8306" i="1"/>
  <c r="M8305" i="1"/>
  <c r="M8304" i="1"/>
  <c r="M8303" i="1"/>
  <c r="M8302" i="1"/>
  <c r="M8301" i="1"/>
  <c r="M8300" i="1"/>
  <c r="M8299" i="1"/>
  <c r="M8298" i="1"/>
  <c r="M8297" i="1"/>
  <c r="M8296" i="1"/>
  <c r="M8295" i="1"/>
  <c r="M8294" i="1"/>
  <c r="M8293" i="1"/>
  <c r="M8292" i="1"/>
  <c r="M8291" i="1"/>
  <c r="M8290" i="1"/>
  <c r="M8289" i="1"/>
  <c r="M8288" i="1"/>
  <c r="M8287" i="1"/>
  <c r="M8286" i="1"/>
  <c r="M8285" i="1"/>
  <c r="M8284" i="1"/>
  <c r="M8283" i="1"/>
  <c r="M8282" i="1"/>
  <c r="M8281" i="1"/>
  <c r="M8280" i="1"/>
  <c r="M8279" i="1"/>
  <c r="M8278" i="1"/>
  <c r="M8277" i="1"/>
  <c r="M8276" i="1"/>
  <c r="M8275" i="1"/>
  <c r="M8274" i="1"/>
  <c r="M8273" i="1"/>
  <c r="M8272" i="1"/>
  <c r="M8271" i="1"/>
  <c r="M8270" i="1"/>
  <c r="M8269" i="1"/>
  <c r="M8268" i="1"/>
  <c r="M8267" i="1"/>
  <c r="M8266" i="1"/>
  <c r="M8265" i="1"/>
  <c r="M8264" i="1"/>
  <c r="M8263" i="1"/>
  <c r="M8262" i="1"/>
  <c r="M8261" i="1"/>
  <c r="M8260" i="1"/>
  <c r="M8259" i="1"/>
  <c r="M8258" i="1"/>
  <c r="M8257" i="1"/>
  <c r="M8256" i="1"/>
  <c r="M8255" i="1"/>
  <c r="M8254" i="1"/>
  <c r="M8253" i="1"/>
  <c r="M8252" i="1"/>
  <c r="M8251" i="1"/>
  <c r="M8250" i="1"/>
  <c r="M8249" i="1"/>
  <c r="M8248" i="1"/>
  <c r="M8247" i="1"/>
  <c r="M8246" i="1"/>
  <c r="M8245" i="1"/>
  <c r="M8244" i="1"/>
  <c r="M8243" i="1"/>
  <c r="M8242" i="1"/>
  <c r="M8241" i="1"/>
  <c r="M8240" i="1"/>
  <c r="M8239" i="1"/>
  <c r="M8238" i="1"/>
  <c r="M8237" i="1"/>
  <c r="M8236" i="1"/>
  <c r="M8235" i="1"/>
  <c r="M8234" i="1"/>
  <c r="M8233" i="1"/>
  <c r="M8232" i="1"/>
  <c r="M8231" i="1"/>
  <c r="M8230" i="1"/>
  <c r="M8229" i="1"/>
  <c r="M8228" i="1"/>
  <c r="M8227" i="1"/>
  <c r="M8226" i="1"/>
  <c r="M8225" i="1"/>
  <c r="M8224" i="1"/>
  <c r="M8223" i="1"/>
  <c r="M8222" i="1"/>
  <c r="M8221" i="1"/>
  <c r="M8220" i="1"/>
  <c r="M8219" i="1"/>
  <c r="M8218" i="1"/>
  <c r="M8217" i="1"/>
  <c r="M8216" i="1"/>
  <c r="M8215" i="1"/>
  <c r="M8214" i="1"/>
  <c r="M8213" i="1"/>
  <c r="M8212" i="1"/>
  <c r="M8211" i="1"/>
  <c r="M8210" i="1"/>
  <c r="M8209" i="1"/>
  <c r="M8208" i="1"/>
  <c r="M8207" i="1"/>
  <c r="M8206" i="1"/>
  <c r="M8205" i="1"/>
  <c r="M8204" i="1"/>
  <c r="M8203" i="1"/>
  <c r="M8202" i="1"/>
  <c r="M8201" i="1"/>
  <c r="M8200" i="1"/>
  <c r="M8199" i="1"/>
  <c r="M8198" i="1"/>
  <c r="M8197" i="1"/>
  <c r="M8196" i="1"/>
  <c r="M8195" i="1"/>
  <c r="M8194" i="1"/>
  <c r="M8193" i="1"/>
  <c r="M8192" i="1"/>
  <c r="M8191" i="1"/>
  <c r="M8190" i="1"/>
  <c r="M8189" i="1"/>
  <c r="M8188" i="1"/>
  <c r="M8187" i="1"/>
  <c r="M8186" i="1"/>
  <c r="M8185" i="1"/>
  <c r="M8184" i="1"/>
  <c r="M8183" i="1"/>
  <c r="M8182" i="1"/>
  <c r="M8181" i="1"/>
  <c r="M8180" i="1"/>
  <c r="M8179" i="1"/>
  <c r="M8178" i="1"/>
  <c r="M8177" i="1"/>
  <c r="M8176" i="1"/>
  <c r="M8175" i="1"/>
  <c r="M8174" i="1"/>
  <c r="M8173" i="1"/>
  <c r="M8172" i="1"/>
  <c r="M8171" i="1"/>
  <c r="M8170" i="1"/>
  <c r="M8169" i="1"/>
  <c r="M8168" i="1"/>
  <c r="M8167" i="1"/>
  <c r="M8166" i="1"/>
  <c r="M8165" i="1"/>
  <c r="M8164" i="1"/>
  <c r="M8163" i="1"/>
  <c r="M8162" i="1"/>
  <c r="M8161" i="1"/>
  <c r="M8160" i="1"/>
  <c r="M8159" i="1"/>
  <c r="M8158" i="1"/>
  <c r="M8157" i="1"/>
  <c r="M8156" i="1"/>
  <c r="M8155" i="1"/>
  <c r="M8154" i="1"/>
  <c r="M8153" i="1"/>
  <c r="M8152" i="1"/>
  <c r="M8151" i="1"/>
  <c r="M8150" i="1"/>
  <c r="M8149" i="1"/>
  <c r="M8148" i="1"/>
  <c r="M8147" i="1"/>
  <c r="M8146" i="1"/>
  <c r="M8145" i="1"/>
  <c r="M8144" i="1"/>
  <c r="M8143" i="1"/>
  <c r="M8142" i="1"/>
  <c r="M8141" i="1"/>
  <c r="M8140" i="1"/>
  <c r="M8139" i="1"/>
  <c r="M8138" i="1"/>
  <c r="M8137" i="1"/>
  <c r="M8136" i="1"/>
  <c r="M8135" i="1"/>
  <c r="M8134" i="1"/>
  <c r="M8133" i="1"/>
  <c r="M8132" i="1"/>
  <c r="M8131" i="1"/>
  <c r="M8130" i="1"/>
  <c r="M8129" i="1"/>
  <c r="M8128" i="1"/>
  <c r="M8127" i="1"/>
  <c r="M8126" i="1"/>
  <c r="M8125" i="1"/>
  <c r="M8124" i="1"/>
  <c r="M8123" i="1"/>
  <c r="M8122" i="1"/>
  <c r="M8121" i="1"/>
  <c r="M8120" i="1"/>
  <c r="M8119" i="1"/>
  <c r="M8118" i="1"/>
  <c r="M8117" i="1"/>
  <c r="M8116" i="1"/>
  <c r="M8115" i="1"/>
  <c r="M8114" i="1"/>
  <c r="M8113" i="1"/>
  <c r="M8112" i="1"/>
  <c r="M8111" i="1"/>
  <c r="M8110" i="1"/>
  <c r="M8109" i="1"/>
  <c r="M8108" i="1"/>
  <c r="M8107" i="1"/>
  <c r="M8106" i="1"/>
  <c r="M8105" i="1"/>
  <c r="M8104" i="1"/>
  <c r="M8103" i="1"/>
  <c r="M8102" i="1"/>
  <c r="M8101" i="1"/>
  <c r="M8100" i="1"/>
  <c r="M8099" i="1"/>
  <c r="M8098" i="1"/>
  <c r="M8097" i="1"/>
  <c r="M8096" i="1"/>
  <c r="M8095" i="1"/>
  <c r="M8094" i="1"/>
  <c r="M8093" i="1"/>
  <c r="M8092" i="1"/>
  <c r="M8091" i="1"/>
  <c r="M8090" i="1"/>
  <c r="M8089" i="1"/>
  <c r="M8088" i="1"/>
  <c r="M8087" i="1"/>
  <c r="M8086" i="1"/>
  <c r="M8085" i="1"/>
  <c r="M8084" i="1"/>
  <c r="M8083" i="1"/>
  <c r="M8082" i="1"/>
  <c r="M8081" i="1"/>
  <c r="M8080" i="1"/>
  <c r="M8079" i="1"/>
  <c r="M8078" i="1"/>
  <c r="M8077" i="1"/>
  <c r="M8076" i="1"/>
  <c r="M8075" i="1"/>
  <c r="M8074" i="1"/>
  <c r="M8073" i="1"/>
  <c r="M8072" i="1"/>
  <c r="M8071" i="1"/>
  <c r="M8070" i="1"/>
  <c r="M8069" i="1"/>
  <c r="M8068" i="1"/>
  <c r="M8067" i="1"/>
  <c r="M8066" i="1"/>
  <c r="M8065" i="1"/>
  <c r="M8064" i="1"/>
  <c r="M8063" i="1"/>
  <c r="M8062" i="1"/>
  <c r="M8061" i="1"/>
  <c r="M8060" i="1"/>
  <c r="M8059" i="1"/>
  <c r="M8058" i="1"/>
  <c r="M8057" i="1"/>
  <c r="M8056" i="1"/>
  <c r="M8055" i="1"/>
  <c r="M8054" i="1"/>
  <c r="M8053" i="1"/>
  <c r="M8052" i="1"/>
  <c r="M8051" i="1"/>
  <c r="M8050" i="1"/>
  <c r="M8049" i="1"/>
  <c r="M8048" i="1"/>
  <c r="M8047" i="1"/>
  <c r="M8046" i="1"/>
  <c r="M8045" i="1"/>
  <c r="M8044" i="1"/>
  <c r="M8043" i="1"/>
  <c r="M8042" i="1"/>
  <c r="M8041" i="1"/>
  <c r="M8040" i="1"/>
  <c r="M8039" i="1"/>
  <c r="M8038" i="1"/>
  <c r="M8037" i="1"/>
  <c r="M8036" i="1"/>
  <c r="M8035" i="1"/>
  <c r="M8034" i="1"/>
  <c r="M8033" i="1"/>
  <c r="M8032" i="1"/>
  <c r="M8031" i="1"/>
  <c r="M8030" i="1"/>
  <c r="M8029" i="1"/>
  <c r="M8028" i="1"/>
  <c r="M8027" i="1"/>
  <c r="M8026" i="1"/>
  <c r="M8025" i="1"/>
  <c r="M8024" i="1"/>
  <c r="M8023" i="1"/>
  <c r="M8022" i="1"/>
  <c r="M8021" i="1"/>
  <c r="M8020" i="1"/>
  <c r="M8019" i="1"/>
  <c r="M8018" i="1"/>
  <c r="M8017" i="1"/>
  <c r="M8016" i="1"/>
  <c r="M8015" i="1"/>
  <c r="M8014" i="1"/>
  <c r="M8013" i="1"/>
  <c r="M8012" i="1"/>
  <c r="M8011" i="1"/>
  <c r="M8010" i="1"/>
  <c r="M8009" i="1"/>
  <c r="M8008" i="1"/>
  <c r="M8007" i="1"/>
  <c r="M8006" i="1"/>
  <c r="M8005" i="1"/>
  <c r="M8004" i="1"/>
  <c r="M8003" i="1"/>
  <c r="M8002" i="1"/>
  <c r="M8001" i="1"/>
  <c r="M8000" i="1"/>
  <c r="M7999" i="1"/>
  <c r="M7998" i="1"/>
  <c r="M7997" i="1"/>
  <c r="M7996" i="1"/>
  <c r="M7995" i="1"/>
  <c r="M7994" i="1"/>
  <c r="M7993" i="1"/>
  <c r="M7992" i="1"/>
  <c r="M7991" i="1"/>
  <c r="M7990" i="1"/>
  <c r="M7989" i="1"/>
  <c r="M7988" i="1"/>
  <c r="M7987" i="1"/>
  <c r="M7986" i="1"/>
  <c r="M7985" i="1"/>
  <c r="M7984" i="1"/>
  <c r="M7983" i="1"/>
  <c r="M7982" i="1"/>
  <c r="M7981" i="1"/>
  <c r="M7980" i="1"/>
  <c r="M7979" i="1"/>
  <c r="M7978" i="1"/>
  <c r="M7977" i="1"/>
  <c r="M7976" i="1"/>
  <c r="M7975" i="1"/>
  <c r="M7974" i="1"/>
  <c r="M7973" i="1"/>
  <c r="M7972" i="1"/>
  <c r="M7971" i="1"/>
  <c r="M7970" i="1"/>
  <c r="M7969" i="1"/>
  <c r="M7968" i="1"/>
  <c r="M7967" i="1"/>
  <c r="M7966" i="1"/>
  <c r="M7965" i="1"/>
  <c r="M7964" i="1"/>
  <c r="M7963" i="1"/>
  <c r="M7962" i="1"/>
  <c r="M7961" i="1"/>
  <c r="M7960" i="1"/>
  <c r="M7959" i="1"/>
  <c r="M7958" i="1"/>
  <c r="M7957" i="1"/>
  <c r="M7956" i="1"/>
  <c r="M7955" i="1"/>
  <c r="M7954" i="1"/>
  <c r="M7953" i="1"/>
  <c r="M7952" i="1"/>
  <c r="M7951" i="1"/>
  <c r="M7950" i="1"/>
  <c r="M7949" i="1"/>
  <c r="M7948" i="1"/>
  <c r="M7947" i="1"/>
  <c r="M7946" i="1"/>
  <c r="M7945" i="1"/>
  <c r="M7944" i="1"/>
  <c r="M7943" i="1"/>
  <c r="M7942" i="1"/>
  <c r="M7941" i="1"/>
  <c r="M7940" i="1"/>
  <c r="M7939" i="1"/>
  <c r="M7938" i="1"/>
  <c r="M7937" i="1"/>
  <c r="M7936" i="1"/>
  <c r="M7935" i="1"/>
  <c r="M7934" i="1"/>
  <c r="M7933" i="1"/>
  <c r="M7932" i="1"/>
  <c r="M7931" i="1"/>
  <c r="M7930" i="1"/>
  <c r="M7929" i="1"/>
  <c r="M7928" i="1"/>
  <c r="M7927" i="1"/>
  <c r="M7926" i="1"/>
  <c r="M7925" i="1"/>
  <c r="M7924" i="1"/>
  <c r="M7923" i="1"/>
  <c r="M7922" i="1"/>
  <c r="M7921" i="1"/>
  <c r="M7920" i="1"/>
  <c r="M7919" i="1"/>
  <c r="M7918" i="1"/>
  <c r="M7917" i="1"/>
  <c r="M7916" i="1"/>
  <c r="M7915" i="1"/>
  <c r="M7914" i="1"/>
  <c r="M7913" i="1"/>
  <c r="M7912" i="1"/>
  <c r="M7911" i="1"/>
  <c r="M7910" i="1"/>
  <c r="M7909" i="1"/>
  <c r="M7908" i="1"/>
  <c r="M7907" i="1"/>
  <c r="M7906" i="1"/>
  <c r="M7905" i="1"/>
  <c r="M7904" i="1"/>
  <c r="M7903" i="1"/>
  <c r="M7902" i="1"/>
  <c r="M7901" i="1"/>
  <c r="M7900" i="1"/>
  <c r="M7899" i="1"/>
  <c r="M7898" i="1"/>
  <c r="M7897" i="1"/>
  <c r="M7896" i="1"/>
  <c r="M7895" i="1"/>
  <c r="M7894" i="1"/>
  <c r="M7893" i="1"/>
  <c r="M7892" i="1"/>
  <c r="M7891" i="1"/>
  <c r="M7890" i="1"/>
  <c r="M7889" i="1"/>
  <c r="M7888" i="1"/>
  <c r="M7887" i="1"/>
  <c r="M7886" i="1"/>
  <c r="M7885" i="1"/>
  <c r="M7884" i="1"/>
  <c r="M7883" i="1"/>
  <c r="M7882" i="1"/>
  <c r="M7881" i="1"/>
  <c r="M7880" i="1"/>
  <c r="M7879" i="1"/>
  <c r="M7878" i="1"/>
  <c r="M7877" i="1"/>
  <c r="M7876" i="1"/>
  <c r="M7875" i="1"/>
  <c r="M7874" i="1"/>
  <c r="M7873" i="1"/>
  <c r="M7872" i="1"/>
  <c r="M7871" i="1"/>
  <c r="M7870" i="1"/>
  <c r="M7869" i="1"/>
  <c r="M7868" i="1"/>
  <c r="M7867" i="1"/>
  <c r="M7866" i="1"/>
  <c r="M7865" i="1"/>
  <c r="M7864" i="1"/>
  <c r="M7863" i="1"/>
  <c r="M7862" i="1"/>
  <c r="M7861" i="1"/>
  <c r="M7860" i="1"/>
  <c r="M7859" i="1"/>
  <c r="M7858" i="1"/>
  <c r="M7857" i="1"/>
  <c r="M7856" i="1"/>
  <c r="M7855" i="1"/>
  <c r="M7854" i="1"/>
  <c r="M7853" i="1"/>
  <c r="M7852" i="1"/>
  <c r="M7851" i="1"/>
  <c r="M7850" i="1"/>
  <c r="M7849" i="1"/>
  <c r="M7848" i="1"/>
  <c r="M7847" i="1"/>
  <c r="M7846" i="1"/>
  <c r="M7845" i="1"/>
  <c r="M7844" i="1"/>
  <c r="M7843" i="1"/>
  <c r="M7842" i="1"/>
  <c r="M7841" i="1"/>
  <c r="M7840" i="1"/>
  <c r="M7839" i="1"/>
  <c r="M7838" i="1"/>
  <c r="M7837" i="1"/>
  <c r="M7836" i="1"/>
  <c r="M7835" i="1"/>
  <c r="M7834" i="1"/>
  <c r="M7833" i="1"/>
  <c r="M7832" i="1"/>
  <c r="M7831" i="1"/>
  <c r="M7830" i="1"/>
  <c r="M7829" i="1"/>
  <c r="M7828" i="1"/>
  <c r="M7827" i="1"/>
  <c r="M7826" i="1"/>
  <c r="M7825" i="1"/>
  <c r="M7824" i="1"/>
  <c r="M7823" i="1"/>
  <c r="M7822" i="1"/>
  <c r="M7821" i="1"/>
  <c r="M7820" i="1"/>
  <c r="M7819" i="1"/>
  <c r="M7818" i="1"/>
  <c r="M7817" i="1"/>
  <c r="M7816" i="1"/>
  <c r="M7815" i="1"/>
  <c r="M7814" i="1"/>
  <c r="M7813" i="1"/>
  <c r="M7812" i="1"/>
  <c r="M7811" i="1"/>
  <c r="M7810" i="1"/>
  <c r="M7809" i="1"/>
  <c r="M7808" i="1"/>
  <c r="M7807" i="1"/>
  <c r="M7806" i="1"/>
  <c r="M7805" i="1"/>
  <c r="M7804" i="1"/>
  <c r="M7803" i="1"/>
  <c r="M7802" i="1"/>
  <c r="M7801" i="1"/>
  <c r="M7800" i="1"/>
  <c r="M7799" i="1"/>
  <c r="M7798" i="1"/>
  <c r="M7797" i="1"/>
  <c r="M7796" i="1"/>
  <c r="M7795" i="1"/>
  <c r="M7794" i="1"/>
  <c r="M7793" i="1"/>
  <c r="M7792" i="1"/>
  <c r="M7791" i="1"/>
  <c r="M7790" i="1"/>
  <c r="M7789" i="1"/>
  <c r="M7788" i="1"/>
  <c r="M7787" i="1"/>
  <c r="M7786" i="1"/>
  <c r="M7785" i="1"/>
  <c r="M7784" i="1"/>
  <c r="M7783" i="1"/>
  <c r="M7782" i="1"/>
  <c r="M7781" i="1"/>
  <c r="M7780" i="1"/>
  <c r="M7779" i="1"/>
  <c r="M7778" i="1"/>
  <c r="M7777" i="1"/>
  <c r="M7776" i="1"/>
  <c r="M7775" i="1"/>
  <c r="M7774" i="1"/>
  <c r="M7773" i="1"/>
  <c r="M7772" i="1"/>
  <c r="M7771" i="1"/>
  <c r="M7770" i="1"/>
  <c r="M7769" i="1"/>
  <c r="M7768" i="1"/>
  <c r="M7767" i="1"/>
  <c r="M7766" i="1"/>
  <c r="M7765" i="1"/>
  <c r="M7764" i="1"/>
  <c r="M7763" i="1"/>
  <c r="M7762" i="1"/>
  <c r="M7761" i="1"/>
  <c r="M7760" i="1"/>
  <c r="M7759" i="1"/>
  <c r="M7758" i="1"/>
  <c r="M7757" i="1"/>
  <c r="M7756" i="1"/>
  <c r="M7755" i="1"/>
  <c r="M7754" i="1"/>
  <c r="M7753" i="1"/>
  <c r="M7752" i="1"/>
  <c r="M7751" i="1"/>
  <c r="M7750" i="1"/>
  <c r="M7749" i="1"/>
  <c r="M7748" i="1"/>
  <c r="M7747" i="1"/>
  <c r="M7746" i="1"/>
  <c r="M7745" i="1"/>
  <c r="M7744" i="1"/>
  <c r="M7743" i="1"/>
  <c r="M7742" i="1"/>
  <c r="M7741" i="1"/>
  <c r="M7740" i="1"/>
  <c r="M7739" i="1"/>
  <c r="M7738" i="1"/>
  <c r="M7737" i="1"/>
  <c r="M7736" i="1"/>
  <c r="M7735" i="1"/>
  <c r="M7734" i="1"/>
  <c r="M7733" i="1"/>
  <c r="M7732" i="1"/>
  <c r="M7731" i="1"/>
  <c r="M7730" i="1"/>
  <c r="M7729" i="1"/>
  <c r="M7728" i="1"/>
  <c r="M7727" i="1"/>
  <c r="M7726" i="1"/>
  <c r="M7725" i="1"/>
  <c r="M7724" i="1"/>
  <c r="M7723" i="1"/>
  <c r="M7722" i="1"/>
  <c r="M7721" i="1"/>
  <c r="M7720" i="1"/>
  <c r="M7719" i="1"/>
  <c r="M7718" i="1"/>
  <c r="M7717" i="1"/>
  <c r="M7716" i="1"/>
  <c r="M7715" i="1"/>
  <c r="M7714" i="1"/>
  <c r="M7713" i="1"/>
  <c r="M7712" i="1"/>
  <c r="M7711" i="1"/>
  <c r="M7710" i="1"/>
  <c r="M7709" i="1"/>
  <c r="M7708" i="1"/>
  <c r="M7707" i="1"/>
  <c r="M7706" i="1"/>
  <c r="M7705" i="1"/>
  <c r="M7704" i="1"/>
  <c r="M7703" i="1"/>
  <c r="M7702" i="1"/>
  <c r="M7701" i="1"/>
  <c r="M7700" i="1"/>
  <c r="M7699" i="1"/>
  <c r="M7698" i="1"/>
  <c r="M7697" i="1"/>
  <c r="M7696" i="1"/>
  <c r="M7695" i="1"/>
  <c r="M7694" i="1"/>
  <c r="M7693" i="1"/>
  <c r="M7692" i="1"/>
  <c r="M7691" i="1"/>
  <c r="M7690" i="1"/>
  <c r="M7689" i="1"/>
  <c r="M7688" i="1"/>
  <c r="M7687" i="1"/>
  <c r="M7686" i="1"/>
  <c r="M7685" i="1"/>
  <c r="M7684" i="1"/>
  <c r="M7683" i="1"/>
  <c r="M7682" i="1"/>
  <c r="M7681" i="1"/>
  <c r="M7680" i="1"/>
  <c r="M7679" i="1"/>
  <c r="M7678" i="1"/>
  <c r="M7677" i="1"/>
  <c r="M7676" i="1"/>
  <c r="M7675" i="1"/>
  <c r="M7674" i="1"/>
  <c r="M7673" i="1"/>
  <c r="M7672" i="1"/>
  <c r="M7671" i="1"/>
  <c r="M7670" i="1"/>
  <c r="M7669" i="1"/>
  <c r="M7668" i="1"/>
  <c r="M7667" i="1"/>
  <c r="M7666" i="1"/>
  <c r="M7665" i="1"/>
  <c r="M7664" i="1"/>
  <c r="M7663" i="1"/>
  <c r="M7662" i="1"/>
  <c r="M7661" i="1"/>
  <c r="M7660" i="1"/>
  <c r="M7659" i="1"/>
  <c r="M7658" i="1"/>
  <c r="M7657" i="1"/>
  <c r="M7656" i="1"/>
  <c r="M7655" i="1"/>
  <c r="M7654" i="1"/>
  <c r="M7653" i="1"/>
  <c r="M7652" i="1"/>
  <c r="M7651" i="1"/>
  <c r="M7650" i="1"/>
  <c r="M7649" i="1"/>
  <c r="M7648" i="1"/>
  <c r="M7647" i="1"/>
  <c r="M7646" i="1"/>
  <c r="M7645" i="1"/>
  <c r="M7644" i="1"/>
  <c r="M7643" i="1"/>
  <c r="M7642" i="1"/>
  <c r="M7641" i="1"/>
  <c r="M7640" i="1"/>
  <c r="M7639" i="1"/>
  <c r="M7638" i="1"/>
  <c r="M7637" i="1"/>
  <c r="M7636" i="1"/>
  <c r="M7635" i="1"/>
  <c r="M7634" i="1"/>
  <c r="M7633" i="1"/>
  <c r="M7632" i="1"/>
  <c r="M7631" i="1"/>
  <c r="M7630" i="1"/>
  <c r="M7629" i="1"/>
  <c r="M7628" i="1"/>
  <c r="M7627" i="1"/>
  <c r="M7626" i="1"/>
  <c r="M7625" i="1"/>
  <c r="M7624" i="1"/>
  <c r="M7623" i="1"/>
  <c r="M7622" i="1"/>
  <c r="M7621" i="1"/>
  <c r="M7620" i="1"/>
  <c r="M7619" i="1"/>
  <c r="M7618" i="1"/>
  <c r="M7617" i="1"/>
  <c r="M7616" i="1"/>
  <c r="M7615" i="1"/>
  <c r="M7614" i="1"/>
  <c r="M7613" i="1"/>
  <c r="M7612" i="1"/>
  <c r="M7611" i="1"/>
  <c r="M7610" i="1"/>
  <c r="M7609" i="1"/>
  <c r="M7608" i="1"/>
  <c r="M7607" i="1"/>
  <c r="M7606" i="1"/>
  <c r="M7605" i="1"/>
  <c r="M7604" i="1"/>
  <c r="M7603" i="1"/>
  <c r="M7602" i="1"/>
  <c r="M7601" i="1"/>
  <c r="M7600" i="1"/>
  <c r="M7599" i="1"/>
  <c r="M7598" i="1"/>
  <c r="M7597" i="1"/>
  <c r="M7596" i="1"/>
  <c r="M7595" i="1"/>
  <c r="M7594" i="1"/>
  <c r="M7593" i="1"/>
  <c r="M7592" i="1"/>
  <c r="M7591" i="1"/>
  <c r="M7590" i="1"/>
  <c r="M7589" i="1"/>
  <c r="M7588" i="1"/>
  <c r="M7587" i="1"/>
  <c r="M7586" i="1"/>
  <c r="M7585" i="1"/>
  <c r="M7584" i="1"/>
  <c r="M7583" i="1"/>
  <c r="M7582" i="1"/>
  <c r="M7581" i="1"/>
  <c r="M7580" i="1"/>
  <c r="M7579" i="1"/>
  <c r="M7578" i="1"/>
  <c r="M7577" i="1"/>
  <c r="M7576" i="1"/>
  <c r="M7575" i="1"/>
  <c r="M7574" i="1"/>
  <c r="M7573" i="1"/>
  <c r="M7572" i="1"/>
  <c r="M7571" i="1"/>
  <c r="M7570" i="1"/>
  <c r="M7569" i="1"/>
  <c r="M7568" i="1"/>
  <c r="M7567" i="1"/>
  <c r="M7566" i="1"/>
  <c r="M7565" i="1"/>
  <c r="M7564" i="1"/>
  <c r="M7563" i="1"/>
  <c r="M7562" i="1"/>
  <c r="M7561" i="1"/>
  <c r="M7560" i="1"/>
  <c r="M7559" i="1"/>
  <c r="M7558" i="1"/>
  <c r="M7557" i="1"/>
  <c r="M7556" i="1"/>
  <c r="M7555" i="1"/>
  <c r="M7554" i="1"/>
  <c r="M7553" i="1"/>
  <c r="M7552" i="1"/>
  <c r="M7551" i="1"/>
  <c r="M7550" i="1"/>
  <c r="M7549" i="1"/>
  <c r="M7548" i="1"/>
  <c r="M7547" i="1"/>
  <c r="M7546" i="1"/>
  <c r="M7545" i="1"/>
  <c r="M7544" i="1"/>
  <c r="M7543" i="1"/>
  <c r="M7542" i="1"/>
  <c r="M7541" i="1"/>
  <c r="M7540" i="1"/>
  <c r="M7539" i="1"/>
  <c r="M7538" i="1"/>
  <c r="M7537" i="1"/>
  <c r="M7536" i="1"/>
  <c r="M7535" i="1"/>
  <c r="M7534" i="1"/>
  <c r="M7533" i="1"/>
  <c r="M7532" i="1"/>
  <c r="M7531" i="1"/>
  <c r="M7530" i="1"/>
  <c r="M7529" i="1"/>
  <c r="M7528" i="1"/>
  <c r="M7527" i="1"/>
  <c r="M7526" i="1"/>
  <c r="M7525" i="1"/>
  <c r="M7524" i="1"/>
  <c r="M7523" i="1"/>
  <c r="M7522" i="1"/>
  <c r="M7521" i="1"/>
  <c r="M7520" i="1"/>
  <c r="M7519" i="1"/>
  <c r="M7518" i="1"/>
  <c r="M7517" i="1"/>
  <c r="M7516" i="1"/>
  <c r="M7515" i="1"/>
  <c r="M7514" i="1"/>
  <c r="M7513" i="1"/>
  <c r="M7512" i="1"/>
  <c r="M7511" i="1"/>
  <c r="M7510" i="1"/>
  <c r="M7509" i="1"/>
  <c r="M7508" i="1"/>
  <c r="M7507" i="1"/>
  <c r="M7506" i="1"/>
  <c r="M7505" i="1"/>
  <c r="M7504" i="1"/>
  <c r="M7503" i="1"/>
  <c r="M7502" i="1"/>
  <c r="M7501" i="1"/>
  <c r="M7500" i="1"/>
  <c r="M7499" i="1"/>
  <c r="M7498" i="1"/>
  <c r="M7497" i="1"/>
  <c r="M7496" i="1"/>
  <c r="M7495" i="1"/>
  <c r="M7494" i="1"/>
  <c r="M7493" i="1"/>
  <c r="M7492" i="1"/>
  <c r="M7491" i="1"/>
  <c r="M7490" i="1"/>
  <c r="M7489" i="1"/>
  <c r="M7488" i="1"/>
  <c r="M7487" i="1"/>
  <c r="M7486" i="1"/>
  <c r="M7485" i="1"/>
  <c r="M7484" i="1"/>
  <c r="M7483" i="1"/>
  <c r="M7482" i="1"/>
  <c r="M7481" i="1"/>
  <c r="M7480" i="1"/>
  <c r="M7479" i="1"/>
  <c r="M7478" i="1"/>
  <c r="M7477" i="1"/>
  <c r="M7476" i="1"/>
  <c r="M7475" i="1"/>
  <c r="M7474" i="1"/>
  <c r="M7473" i="1"/>
  <c r="M7472" i="1"/>
  <c r="M7471" i="1"/>
  <c r="M7470" i="1"/>
  <c r="M7469" i="1"/>
  <c r="M7468" i="1"/>
  <c r="M7467" i="1"/>
  <c r="M7466" i="1"/>
  <c r="M7465" i="1"/>
  <c r="M7464" i="1"/>
  <c r="M7463" i="1"/>
  <c r="M7462" i="1"/>
  <c r="M7461" i="1"/>
  <c r="M7460" i="1"/>
  <c r="M7459" i="1"/>
  <c r="M7458" i="1"/>
  <c r="M7457" i="1"/>
  <c r="M7456" i="1"/>
  <c r="M7455" i="1"/>
  <c r="M7454" i="1"/>
  <c r="M7453" i="1"/>
  <c r="M7452" i="1"/>
  <c r="M7451" i="1"/>
  <c r="M7450" i="1"/>
  <c r="M7449" i="1"/>
  <c r="M7448" i="1"/>
  <c r="M7447" i="1"/>
  <c r="M7446" i="1"/>
  <c r="M7445" i="1"/>
  <c r="M7444" i="1"/>
  <c r="M7443" i="1"/>
  <c r="M7442" i="1"/>
  <c r="M7441" i="1"/>
  <c r="M7440" i="1"/>
  <c r="M7439" i="1"/>
  <c r="M7438" i="1"/>
  <c r="M7437" i="1"/>
  <c r="M7436" i="1"/>
  <c r="M7435" i="1"/>
  <c r="M7434" i="1"/>
  <c r="M7433" i="1"/>
  <c r="M7432" i="1"/>
  <c r="M7431" i="1"/>
  <c r="M7430" i="1"/>
  <c r="M7429" i="1"/>
  <c r="M7428" i="1"/>
  <c r="M7427" i="1"/>
  <c r="M7426" i="1"/>
  <c r="M7425" i="1"/>
  <c r="M7424" i="1"/>
  <c r="M7423" i="1"/>
  <c r="M7422" i="1"/>
  <c r="M7421" i="1"/>
  <c r="M7420" i="1"/>
  <c r="M7419" i="1"/>
  <c r="M7418" i="1"/>
  <c r="M7417" i="1"/>
  <c r="M7416" i="1"/>
  <c r="M7415" i="1"/>
  <c r="M7414" i="1"/>
  <c r="M7413" i="1"/>
  <c r="M7412" i="1"/>
  <c r="M7411" i="1"/>
  <c r="M7410" i="1"/>
  <c r="M7409" i="1"/>
  <c r="M7408" i="1"/>
  <c r="M7407" i="1"/>
  <c r="M7406" i="1"/>
  <c r="M7405" i="1"/>
  <c r="M7404" i="1"/>
  <c r="M7403" i="1"/>
  <c r="M7402" i="1"/>
  <c r="M7401" i="1"/>
  <c r="M7400" i="1"/>
  <c r="M7399" i="1"/>
  <c r="M7398" i="1"/>
  <c r="M7397" i="1"/>
  <c r="M7396" i="1"/>
  <c r="M7395" i="1"/>
  <c r="M7394" i="1"/>
  <c r="M7393" i="1"/>
  <c r="M7392" i="1"/>
  <c r="M7391" i="1"/>
  <c r="M7390" i="1"/>
  <c r="M7389" i="1"/>
  <c r="M7388" i="1"/>
  <c r="M7387" i="1"/>
  <c r="M7386" i="1"/>
  <c r="M7385" i="1"/>
  <c r="M7384" i="1"/>
  <c r="M7383" i="1"/>
  <c r="M7382" i="1"/>
  <c r="M7381" i="1"/>
  <c r="M7380" i="1"/>
  <c r="M7379" i="1"/>
  <c r="M7378" i="1"/>
  <c r="M7377" i="1"/>
  <c r="M7376" i="1"/>
  <c r="M7375" i="1"/>
  <c r="M7374" i="1"/>
  <c r="M7373" i="1"/>
  <c r="M7372" i="1"/>
  <c r="M7371" i="1"/>
  <c r="M7370" i="1"/>
  <c r="M7369" i="1"/>
  <c r="M7368" i="1"/>
  <c r="M7367" i="1"/>
  <c r="M7366" i="1"/>
  <c r="M7365" i="1"/>
  <c r="M7364" i="1"/>
  <c r="M7363" i="1"/>
  <c r="M7362" i="1"/>
  <c r="M7361" i="1"/>
  <c r="M7360" i="1"/>
  <c r="M7359" i="1"/>
  <c r="M7358" i="1"/>
  <c r="M7357" i="1"/>
  <c r="M7356" i="1"/>
  <c r="M7355" i="1"/>
  <c r="M7354" i="1"/>
  <c r="M7353" i="1"/>
  <c r="M7352" i="1"/>
  <c r="M7351" i="1"/>
  <c r="M7350" i="1"/>
  <c r="M7349" i="1"/>
  <c r="M7348" i="1"/>
  <c r="M7347" i="1"/>
  <c r="M7346" i="1"/>
  <c r="M7345" i="1"/>
  <c r="M7344" i="1"/>
  <c r="M7343" i="1"/>
  <c r="M7342" i="1"/>
  <c r="M7341" i="1"/>
  <c r="M7340" i="1"/>
  <c r="M7339" i="1"/>
  <c r="M7338" i="1"/>
  <c r="M7337" i="1"/>
  <c r="M7336" i="1"/>
  <c r="M7335" i="1"/>
  <c r="M7334" i="1"/>
  <c r="M7333" i="1"/>
  <c r="M7332" i="1"/>
  <c r="M7331" i="1"/>
  <c r="M7330" i="1"/>
  <c r="M7329" i="1"/>
  <c r="M7328" i="1"/>
  <c r="M7327" i="1"/>
  <c r="M7326" i="1"/>
  <c r="M7325" i="1"/>
  <c r="M7324" i="1"/>
  <c r="M7323" i="1"/>
  <c r="M7322" i="1"/>
  <c r="M7321" i="1"/>
  <c r="M7320" i="1"/>
  <c r="M7319" i="1"/>
  <c r="M7318" i="1"/>
  <c r="M7317" i="1"/>
  <c r="M7316" i="1"/>
  <c r="M7315" i="1"/>
  <c r="M7314" i="1"/>
  <c r="M7313" i="1"/>
  <c r="M7312" i="1"/>
  <c r="M7311" i="1"/>
  <c r="M7310" i="1"/>
  <c r="M7309" i="1"/>
  <c r="M7308" i="1"/>
  <c r="M7307" i="1"/>
  <c r="M7306" i="1"/>
  <c r="M7305" i="1"/>
  <c r="M7304" i="1"/>
  <c r="M7303" i="1"/>
  <c r="M7302" i="1"/>
  <c r="M7301" i="1"/>
  <c r="M7300" i="1"/>
  <c r="M7299" i="1"/>
  <c r="M7298" i="1"/>
  <c r="M7297" i="1"/>
  <c r="M7296" i="1"/>
  <c r="M7295" i="1"/>
  <c r="M7294" i="1"/>
  <c r="M7293" i="1"/>
  <c r="M7292" i="1"/>
  <c r="M7291" i="1"/>
  <c r="M7290" i="1"/>
  <c r="M7289" i="1"/>
  <c r="M7288" i="1"/>
  <c r="M7287" i="1"/>
  <c r="M7286" i="1"/>
  <c r="M7285" i="1"/>
  <c r="M7284" i="1"/>
  <c r="M7283" i="1"/>
  <c r="M7282" i="1"/>
  <c r="M7281" i="1"/>
  <c r="M7280" i="1"/>
  <c r="M7279" i="1"/>
  <c r="M7278" i="1"/>
  <c r="M7277" i="1"/>
  <c r="M7276" i="1"/>
  <c r="M7275" i="1"/>
  <c r="M7274" i="1"/>
  <c r="M7273" i="1"/>
  <c r="M7272" i="1"/>
  <c r="M7271" i="1"/>
  <c r="M7270" i="1"/>
  <c r="M7269" i="1"/>
  <c r="M7268" i="1"/>
  <c r="M7267" i="1"/>
  <c r="M7266" i="1"/>
  <c r="M7265" i="1"/>
  <c r="M7264" i="1"/>
  <c r="M7263" i="1"/>
  <c r="M7262" i="1"/>
  <c r="M7261" i="1"/>
  <c r="M7260" i="1"/>
  <c r="M7259" i="1"/>
  <c r="M7258" i="1"/>
  <c r="M7257" i="1"/>
  <c r="M7256" i="1"/>
  <c r="M7255" i="1"/>
  <c r="M7254" i="1"/>
  <c r="M7253" i="1"/>
  <c r="M7252" i="1"/>
  <c r="M7251" i="1"/>
  <c r="M7250" i="1"/>
  <c r="M7249" i="1"/>
  <c r="M7248" i="1"/>
  <c r="M7247" i="1"/>
  <c r="M7246" i="1"/>
  <c r="M7245" i="1"/>
  <c r="M7244" i="1"/>
  <c r="M7243" i="1"/>
  <c r="M7242" i="1"/>
  <c r="M7241" i="1"/>
  <c r="M7240" i="1"/>
  <c r="M7239" i="1"/>
  <c r="M7238" i="1"/>
  <c r="M7237" i="1"/>
  <c r="M7236" i="1"/>
  <c r="M7235" i="1"/>
  <c r="M7234" i="1"/>
  <c r="M7233" i="1"/>
  <c r="M7232" i="1"/>
  <c r="M7231" i="1"/>
  <c r="M7230" i="1"/>
  <c r="M7229" i="1"/>
  <c r="M7228" i="1"/>
  <c r="M7227" i="1"/>
  <c r="M7226" i="1"/>
  <c r="M7225" i="1"/>
  <c r="M7224" i="1"/>
  <c r="M7223" i="1"/>
  <c r="M7222" i="1"/>
  <c r="M7221" i="1"/>
  <c r="M7220" i="1"/>
  <c r="M7219" i="1"/>
  <c r="M7218" i="1"/>
  <c r="M7217" i="1"/>
  <c r="M7216" i="1"/>
  <c r="M7215" i="1"/>
  <c r="M7214" i="1"/>
  <c r="M7213" i="1"/>
  <c r="M7212" i="1"/>
  <c r="M7211" i="1"/>
  <c r="M7210" i="1"/>
  <c r="M7209" i="1"/>
  <c r="M7208" i="1"/>
  <c r="M7207" i="1"/>
  <c r="M7206" i="1"/>
  <c r="M7205" i="1"/>
  <c r="M7204" i="1"/>
  <c r="M7203" i="1"/>
  <c r="M7202" i="1"/>
  <c r="M7201" i="1"/>
  <c r="M7200" i="1"/>
  <c r="M7199" i="1"/>
  <c r="M7198" i="1"/>
  <c r="M7197" i="1"/>
  <c r="M7196" i="1"/>
  <c r="M7195" i="1"/>
  <c r="M7194" i="1"/>
  <c r="M7193" i="1"/>
  <c r="M7192" i="1"/>
  <c r="M7191" i="1"/>
  <c r="M7190" i="1"/>
  <c r="M7189" i="1"/>
  <c r="M7188" i="1"/>
  <c r="M7187" i="1"/>
  <c r="M7186" i="1"/>
  <c r="M7185" i="1"/>
  <c r="M7184" i="1"/>
  <c r="M7183" i="1"/>
  <c r="M7182" i="1"/>
  <c r="M7181" i="1"/>
  <c r="M7180" i="1"/>
  <c r="M7179" i="1"/>
  <c r="M7178" i="1"/>
  <c r="M7177" i="1"/>
  <c r="M7176" i="1"/>
  <c r="M7175" i="1"/>
  <c r="M7174" i="1"/>
  <c r="M7173" i="1"/>
  <c r="M7172" i="1"/>
  <c r="M7171" i="1"/>
  <c r="M7170" i="1"/>
  <c r="M7169" i="1"/>
  <c r="M7168" i="1"/>
  <c r="M7167" i="1"/>
  <c r="M7166" i="1"/>
  <c r="M7165" i="1"/>
  <c r="M7164" i="1"/>
  <c r="M7163" i="1"/>
  <c r="M7162" i="1"/>
  <c r="M7161" i="1"/>
  <c r="M7160" i="1"/>
  <c r="M7159" i="1"/>
  <c r="M7158" i="1"/>
  <c r="M7157" i="1"/>
  <c r="M7156" i="1"/>
  <c r="M7155" i="1"/>
  <c r="M7154" i="1"/>
  <c r="M7153" i="1"/>
  <c r="M7152" i="1"/>
  <c r="M7151" i="1"/>
  <c r="M7150" i="1"/>
  <c r="M7149" i="1"/>
  <c r="M7148" i="1"/>
  <c r="M7147" i="1"/>
  <c r="M7146" i="1"/>
  <c r="M7145" i="1"/>
  <c r="M7144" i="1"/>
  <c r="M7143" i="1"/>
  <c r="M7142" i="1"/>
  <c r="M7141" i="1"/>
  <c r="M7140" i="1"/>
  <c r="M7139" i="1"/>
  <c r="M7138" i="1"/>
  <c r="M7137" i="1"/>
  <c r="M7136" i="1"/>
  <c r="M7135" i="1"/>
  <c r="M7134" i="1"/>
  <c r="M7133" i="1"/>
  <c r="M7132" i="1"/>
  <c r="M7131" i="1"/>
  <c r="M7130" i="1"/>
  <c r="M7129" i="1"/>
  <c r="M7128" i="1"/>
  <c r="M7127" i="1"/>
  <c r="M7126" i="1"/>
  <c r="M7125" i="1"/>
  <c r="M7124" i="1"/>
  <c r="M7123" i="1"/>
  <c r="M7122" i="1"/>
  <c r="M7121" i="1"/>
  <c r="M7120" i="1"/>
  <c r="M7119" i="1"/>
  <c r="M7118" i="1"/>
  <c r="M7117" i="1"/>
  <c r="M7116" i="1"/>
  <c r="M7115" i="1"/>
  <c r="M7114" i="1"/>
  <c r="M7113" i="1"/>
  <c r="M7112" i="1"/>
  <c r="M7111" i="1"/>
  <c r="M7110" i="1"/>
  <c r="M7109" i="1"/>
  <c r="M7108" i="1"/>
  <c r="M7107" i="1"/>
  <c r="M7106" i="1"/>
  <c r="M7105" i="1"/>
  <c r="M7104" i="1"/>
  <c r="M7103" i="1"/>
  <c r="M7102" i="1"/>
  <c r="M7101" i="1"/>
  <c r="M7100" i="1"/>
  <c r="M7099" i="1"/>
  <c r="M7098" i="1"/>
  <c r="M7097" i="1"/>
  <c r="M7096" i="1"/>
  <c r="M7095" i="1"/>
  <c r="M7094" i="1"/>
  <c r="M7093" i="1"/>
  <c r="M7092" i="1"/>
  <c r="M7091" i="1"/>
  <c r="M7090" i="1"/>
  <c r="M7089" i="1"/>
  <c r="M7088" i="1"/>
  <c r="M7087" i="1"/>
  <c r="M7086" i="1"/>
  <c r="M7085" i="1"/>
  <c r="M7084" i="1"/>
  <c r="M7083" i="1"/>
  <c r="M7082" i="1"/>
  <c r="M7081" i="1"/>
  <c r="M7080" i="1"/>
  <c r="M7079" i="1"/>
  <c r="M7078" i="1"/>
  <c r="M7077" i="1"/>
  <c r="M7076" i="1"/>
  <c r="M7075" i="1"/>
  <c r="M7074" i="1"/>
  <c r="M7073" i="1"/>
  <c r="M7072" i="1"/>
  <c r="M7071" i="1"/>
  <c r="M7070" i="1"/>
  <c r="M7069" i="1"/>
  <c r="M7068" i="1"/>
  <c r="M7067" i="1"/>
  <c r="M7066" i="1"/>
  <c r="M7065" i="1"/>
  <c r="M7064" i="1"/>
  <c r="M7063" i="1"/>
  <c r="M7062" i="1"/>
  <c r="M7061" i="1"/>
  <c r="M7060" i="1"/>
  <c r="M7059" i="1"/>
  <c r="M7058" i="1"/>
  <c r="M7057" i="1"/>
  <c r="M7056" i="1"/>
  <c r="M7055" i="1"/>
  <c r="M7054" i="1"/>
  <c r="M7053" i="1"/>
  <c r="M7052" i="1"/>
  <c r="M7051" i="1"/>
  <c r="M7050" i="1"/>
  <c r="M7049" i="1"/>
  <c r="M7048" i="1"/>
  <c r="M7047" i="1"/>
  <c r="M7046" i="1"/>
  <c r="M7045" i="1"/>
  <c r="M7044" i="1"/>
  <c r="M7043" i="1"/>
  <c r="M7042" i="1"/>
  <c r="M7041" i="1"/>
  <c r="M7040" i="1"/>
  <c r="M7039" i="1"/>
  <c r="M7038" i="1"/>
  <c r="M7037" i="1"/>
  <c r="M7036" i="1"/>
  <c r="M7035" i="1"/>
  <c r="M7034" i="1"/>
  <c r="M7033" i="1"/>
  <c r="M7032" i="1"/>
  <c r="M7031" i="1"/>
  <c r="M7030" i="1"/>
  <c r="M7029" i="1"/>
  <c r="M7028" i="1"/>
  <c r="M7027" i="1"/>
  <c r="M7026" i="1"/>
  <c r="M7025" i="1"/>
  <c r="M7024" i="1"/>
  <c r="M7023" i="1"/>
  <c r="M7022" i="1"/>
  <c r="M7021" i="1"/>
  <c r="M7020" i="1"/>
  <c r="M7019" i="1"/>
  <c r="M7018" i="1"/>
  <c r="M7017" i="1"/>
  <c r="M7016" i="1"/>
  <c r="M7015" i="1"/>
  <c r="M7014" i="1"/>
  <c r="M7013" i="1"/>
  <c r="M7012" i="1"/>
  <c r="M7011" i="1"/>
  <c r="M7010" i="1"/>
  <c r="M7009" i="1"/>
  <c r="M7008" i="1"/>
  <c r="M7007" i="1"/>
  <c r="M7006" i="1"/>
  <c r="M7005" i="1"/>
  <c r="M7004" i="1"/>
  <c r="M7003" i="1"/>
  <c r="M7002" i="1"/>
  <c r="M7001" i="1"/>
  <c r="M7000" i="1"/>
  <c r="M6999" i="1"/>
  <c r="M6998" i="1"/>
  <c r="M6997" i="1"/>
  <c r="M6996" i="1"/>
  <c r="M6995" i="1"/>
  <c r="M6994" i="1"/>
  <c r="M6993" i="1"/>
  <c r="M6992" i="1"/>
  <c r="M6991" i="1"/>
  <c r="M6990" i="1"/>
  <c r="M6989" i="1"/>
  <c r="M6988" i="1"/>
  <c r="M6987" i="1"/>
  <c r="M6986" i="1"/>
  <c r="M6985" i="1"/>
  <c r="M6984" i="1"/>
  <c r="M6983" i="1"/>
  <c r="M6982" i="1"/>
  <c r="M6981" i="1"/>
  <c r="M6980" i="1"/>
  <c r="M6979" i="1"/>
  <c r="M6978" i="1"/>
  <c r="M6977" i="1"/>
  <c r="M6976" i="1"/>
  <c r="M6975" i="1"/>
  <c r="M6974" i="1"/>
  <c r="M6973" i="1"/>
  <c r="M6972" i="1"/>
  <c r="M6971" i="1"/>
  <c r="M6970" i="1"/>
  <c r="M6969" i="1"/>
  <c r="M6968" i="1"/>
  <c r="M6967" i="1"/>
  <c r="M6966" i="1"/>
  <c r="M6965" i="1"/>
  <c r="M6964" i="1"/>
  <c r="M6963" i="1"/>
  <c r="M6962" i="1"/>
  <c r="M6961" i="1"/>
  <c r="M6960" i="1"/>
  <c r="M6959" i="1"/>
  <c r="M6958" i="1"/>
  <c r="M6957" i="1"/>
  <c r="M6956" i="1"/>
  <c r="M6955" i="1"/>
  <c r="M6954" i="1"/>
  <c r="M6953" i="1"/>
  <c r="M6952" i="1"/>
  <c r="M6951" i="1"/>
  <c r="M6950" i="1"/>
  <c r="M6949" i="1"/>
  <c r="M6948" i="1"/>
  <c r="M6947" i="1"/>
  <c r="M6946" i="1"/>
  <c r="M6945" i="1"/>
  <c r="M6944" i="1"/>
  <c r="M6943" i="1"/>
  <c r="M6942" i="1"/>
  <c r="M6941" i="1"/>
  <c r="M6940" i="1"/>
  <c r="M6939" i="1"/>
  <c r="M6938" i="1"/>
  <c r="M6937" i="1"/>
  <c r="M6936" i="1"/>
  <c r="M6935" i="1"/>
  <c r="M6934" i="1"/>
  <c r="M6933" i="1"/>
  <c r="M6932" i="1"/>
  <c r="M6931" i="1"/>
  <c r="M6930" i="1"/>
  <c r="M6929" i="1"/>
  <c r="M6928" i="1"/>
  <c r="M6927" i="1"/>
  <c r="M6926" i="1"/>
  <c r="M6925" i="1"/>
  <c r="M6924" i="1"/>
  <c r="M6923" i="1"/>
  <c r="M6922" i="1"/>
  <c r="M6921" i="1"/>
  <c r="M6920" i="1"/>
  <c r="M6919" i="1"/>
  <c r="M6918" i="1"/>
  <c r="M6917" i="1"/>
  <c r="M6916" i="1"/>
  <c r="M6915" i="1"/>
  <c r="M6914" i="1"/>
  <c r="M6913" i="1"/>
  <c r="M6912" i="1"/>
  <c r="M6911" i="1"/>
  <c r="M6910" i="1"/>
  <c r="M6909" i="1"/>
  <c r="M6908" i="1"/>
  <c r="M6907" i="1"/>
  <c r="M6906" i="1"/>
  <c r="M6905" i="1"/>
  <c r="M6904" i="1"/>
  <c r="M6903" i="1"/>
  <c r="M6902" i="1"/>
  <c r="M6901" i="1"/>
  <c r="M6900" i="1"/>
  <c r="M6899" i="1"/>
  <c r="M6898" i="1"/>
  <c r="M6897" i="1"/>
  <c r="M6896" i="1"/>
  <c r="M6895" i="1"/>
  <c r="M6894" i="1"/>
  <c r="M6893" i="1"/>
  <c r="M6892" i="1"/>
  <c r="M6891" i="1"/>
  <c r="M6890" i="1"/>
  <c r="M6889" i="1"/>
  <c r="M6888" i="1"/>
  <c r="M6887" i="1"/>
  <c r="M6886" i="1"/>
  <c r="M6885" i="1"/>
  <c r="M6884" i="1"/>
  <c r="M6883" i="1"/>
  <c r="M6882" i="1"/>
  <c r="M6881" i="1"/>
  <c r="M6880" i="1"/>
  <c r="M6879" i="1"/>
  <c r="M6878" i="1"/>
  <c r="M6877" i="1"/>
  <c r="M6876" i="1"/>
  <c r="M6875" i="1"/>
  <c r="M6874" i="1"/>
  <c r="M6873" i="1"/>
  <c r="M6872" i="1"/>
  <c r="M6871" i="1"/>
  <c r="M6870" i="1"/>
  <c r="M6869" i="1"/>
  <c r="M6868" i="1"/>
  <c r="M6867" i="1"/>
  <c r="M6866" i="1"/>
  <c r="M6865" i="1"/>
  <c r="M6864" i="1"/>
  <c r="M6863" i="1"/>
  <c r="M6862" i="1"/>
  <c r="M6861" i="1"/>
  <c r="M6860" i="1"/>
  <c r="M6859" i="1"/>
  <c r="M6858" i="1"/>
  <c r="M6857" i="1"/>
  <c r="M6856" i="1"/>
  <c r="M6855" i="1"/>
  <c r="M6854" i="1"/>
  <c r="M6853" i="1"/>
  <c r="M6852" i="1"/>
  <c r="M6851" i="1"/>
  <c r="M6850" i="1"/>
  <c r="M6849" i="1"/>
  <c r="M6848" i="1"/>
  <c r="M6847" i="1"/>
  <c r="M6846" i="1"/>
  <c r="M6845" i="1"/>
  <c r="M6844" i="1"/>
  <c r="M6843" i="1"/>
  <c r="M6842" i="1"/>
  <c r="M6841" i="1"/>
  <c r="M6840" i="1"/>
  <c r="M6839" i="1"/>
  <c r="M6838" i="1"/>
  <c r="M6837" i="1"/>
  <c r="M6836" i="1"/>
  <c r="M6835" i="1"/>
  <c r="M6834" i="1"/>
  <c r="M6833" i="1"/>
  <c r="M6832" i="1"/>
  <c r="M6831" i="1"/>
  <c r="M6830" i="1"/>
  <c r="M6829" i="1"/>
  <c r="M6828" i="1"/>
  <c r="M6827" i="1"/>
  <c r="M6826" i="1"/>
  <c r="M6825" i="1"/>
  <c r="M6824" i="1"/>
  <c r="M6823" i="1"/>
  <c r="M6822" i="1"/>
  <c r="M6821" i="1"/>
  <c r="M6820" i="1"/>
  <c r="M6819" i="1"/>
  <c r="M6818" i="1"/>
  <c r="M6817" i="1"/>
  <c r="M6816" i="1"/>
  <c r="M6815" i="1"/>
  <c r="M6814" i="1"/>
  <c r="M6813" i="1"/>
  <c r="M6812" i="1"/>
  <c r="M6811" i="1"/>
  <c r="M6810" i="1"/>
  <c r="M6809" i="1"/>
  <c r="M6808" i="1"/>
  <c r="M6807" i="1"/>
  <c r="M6806" i="1"/>
  <c r="M6805" i="1"/>
  <c r="M6804" i="1"/>
  <c r="M6803" i="1"/>
  <c r="M6802" i="1"/>
  <c r="M6801" i="1"/>
  <c r="M6800" i="1"/>
  <c r="M6799" i="1"/>
  <c r="M6798" i="1"/>
  <c r="M6797" i="1"/>
  <c r="M6796" i="1"/>
  <c r="M6795" i="1"/>
  <c r="M6794" i="1"/>
  <c r="M6793" i="1"/>
  <c r="M6792" i="1"/>
  <c r="M6791" i="1"/>
  <c r="M6790" i="1"/>
  <c r="M6789" i="1"/>
  <c r="M6788" i="1"/>
  <c r="M6787" i="1"/>
  <c r="M6786" i="1"/>
  <c r="M6785" i="1"/>
  <c r="M6784" i="1"/>
  <c r="M6783" i="1"/>
  <c r="M6782" i="1"/>
  <c r="M6781" i="1"/>
  <c r="M6780" i="1"/>
  <c r="M6779" i="1"/>
  <c r="M6778" i="1"/>
  <c r="M6777" i="1"/>
  <c r="M6776" i="1"/>
  <c r="M6775" i="1"/>
  <c r="M6774" i="1"/>
  <c r="M6773" i="1"/>
  <c r="M6772" i="1"/>
  <c r="M6771" i="1"/>
  <c r="M6770" i="1"/>
  <c r="M6769" i="1"/>
  <c r="M6768" i="1"/>
  <c r="M6767" i="1"/>
  <c r="M6766" i="1"/>
  <c r="M6765" i="1"/>
  <c r="M6764" i="1"/>
  <c r="M6763" i="1"/>
  <c r="M6762" i="1"/>
  <c r="M6761" i="1"/>
  <c r="M6760" i="1"/>
  <c r="M6759" i="1"/>
  <c r="M6758" i="1"/>
  <c r="M6757" i="1"/>
  <c r="M6756" i="1"/>
  <c r="M6755" i="1"/>
  <c r="M6754" i="1"/>
  <c r="M6753" i="1"/>
  <c r="M6752" i="1"/>
  <c r="M6751" i="1"/>
  <c r="M6750" i="1"/>
  <c r="M6749" i="1"/>
  <c r="M6748" i="1"/>
  <c r="M6747" i="1"/>
  <c r="M6746" i="1"/>
  <c r="M6745" i="1"/>
  <c r="M6744" i="1"/>
  <c r="M6743" i="1"/>
  <c r="M6742" i="1"/>
  <c r="M6741" i="1"/>
  <c r="M6740" i="1"/>
  <c r="M6739" i="1"/>
  <c r="M6738" i="1"/>
  <c r="M6737" i="1"/>
  <c r="M6736" i="1"/>
  <c r="M6735" i="1"/>
  <c r="M6734" i="1"/>
  <c r="M6733" i="1"/>
  <c r="M6732" i="1"/>
  <c r="M6731" i="1"/>
  <c r="M6730" i="1"/>
  <c r="M6729" i="1"/>
  <c r="M6728" i="1"/>
  <c r="M6727" i="1"/>
  <c r="M6726" i="1"/>
  <c r="M6725" i="1"/>
  <c r="M6724" i="1"/>
  <c r="M6723" i="1"/>
  <c r="M6722" i="1"/>
  <c r="M6721" i="1"/>
  <c r="M6720" i="1"/>
  <c r="M6719" i="1"/>
  <c r="M6718" i="1"/>
  <c r="M6717" i="1"/>
  <c r="M6716" i="1"/>
  <c r="M6715" i="1"/>
  <c r="M6714" i="1"/>
  <c r="M6713" i="1"/>
  <c r="M6712" i="1"/>
  <c r="M6711" i="1"/>
  <c r="M6710" i="1"/>
  <c r="M6709" i="1"/>
  <c r="M6708" i="1"/>
  <c r="M6707" i="1"/>
  <c r="M6706" i="1"/>
  <c r="M6705" i="1"/>
  <c r="M6704" i="1"/>
  <c r="M6703" i="1"/>
  <c r="M6702" i="1"/>
  <c r="M6701" i="1"/>
  <c r="M6700" i="1"/>
  <c r="M6699" i="1"/>
  <c r="M6698" i="1"/>
  <c r="M6697" i="1"/>
  <c r="M6696" i="1"/>
  <c r="M6695" i="1"/>
  <c r="M6694" i="1"/>
  <c r="M6693" i="1"/>
  <c r="M6692" i="1"/>
  <c r="M6691" i="1"/>
  <c r="M6690" i="1"/>
  <c r="M6689" i="1"/>
  <c r="M6688" i="1"/>
  <c r="M6687" i="1"/>
  <c r="M6686" i="1"/>
  <c r="M6685" i="1"/>
  <c r="M6684" i="1"/>
  <c r="M6683" i="1"/>
  <c r="M6682" i="1"/>
  <c r="M6681" i="1"/>
  <c r="M6680" i="1"/>
  <c r="M6679" i="1"/>
  <c r="M6678" i="1"/>
  <c r="M6677" i="1"/>
  <c r="M6676" i="1"/>
  <c r="M6675" i="1"/>
  <c r="M6674" i="1"/>
  <c r="M6673" i="1"/>
  <c r="M6672" i="1"/>
  <c r="M6671" i="1"/>
  <c r="M6670" i="1"/>
  <c r="M6669" i="1"/>
  <c r="M6668" i="1"/>
  <c r="M6667" i="1"/>
  <c r="M6666" i="1"/>
  <c r="M6665" i="1"/>
  <c r="M6664" i="1"/>
  <c r="M6663" i="1"/>
  <c r="M6662" i="1"/>
  <c r="M6661" i="1"/>
  <c r="M6660" i="1"/>
  <c r="M6659" i="1"/>
  <c r="M6658" i="1"/>
  <c r="M6657" i="1"/>
  <c r="M6656" i="1"/>
  <c r="M6655" i="1"/>
  <c r="M6654" i="1"/>
  <c r="M6653" i="1"/>
  <c r="M6652" i="1"/>
  <c r="M6651" i="1"/>
  <c r="M6650" i="1"/>
  <c r="M6649" i="1"/>
  <c r="M6648" i="1"/>
  <c r="M6647" i="1"/>
  <c r="M6646" i="1"/>
  <c r="M6645" i="1"/>
  <c r="M6644" i="1"/>
  <c r="M6643" i="1"/>
  <c r="M6642" i="1"/>
  <c r="M6641" i="1"/>
  <c r="M6640" i="1"/>
  <c r="M6639" i="1"/>
  <c r="M6638" i="1"/>
  <c r="M6637" i="1"/>
  <c r="M6636" i="1"/>
  <c r="M6635" i="1"/>
  <c r="M6634" i="1"/>
  <c r="M6633" i="1"/>
  <c r="M6632" i="1"/>
  <c r="M6631" i="1"/>
  <c r="M6630" i="1"/>
  <c r="M6629" i="1"/>
  <c r="M6628" i="1"/>
  <c r="M6627" i="1"/>
  <c r="M6626" i="1"/>
  <c r="M6625" i="1"/>
  <c r="M6624" i="1"/>
  <c r="M6623" i="1"/>
  <c r="M6622" i="1"/>
  <c r="M6621" i="1"/>
  <c r="M6620" i="1"/>
  <c r="M6619" i="1"/>
  <c r="M6618" i="1"/>
  <c r="M6617" i="1"/>
  <c r="M6616" i="1"/>
  <c r="M6615" i="1"/>
  <c r="M6614" i="1"/>
  <c r="M6613" i="1"/>
  <c r="M6612" i="1"/>
  <c r="M6611" i="1"/>
  <c r="M6610" i="1"/>
  <c r="M6609" i="1"/>
  <c r="M6608" i="1"/>
  <c r="M6607" i="1"/>
  <c r="M6606" i="1"/>
  <c r="M6605" i="1"/>
  <c r="M6604" i="1"/>
  <c r="M6603" i="1"/>
  <c r="M6602" i="1"/>
  <c r="M6601" i="1"/>
  <c r="M6600" i="1"/>
  <c r="M6599" i="1"/>
  <c r="M6598" i="1"/>
  <c r="M6597" i="1"/>
  <c r="M6596" i="1"/>
  <c r="M6595" i="1"/>
  <c r="M6594" i="1"/>
  <c r="M6593" i="1"/>
  <c r="M6592" i="1"/>
  <c r="M6591" i="1"/>
  <c r="M6590" i="1"/>
  <c r="M6589" i="1"/>
  <c r="M6588" i="1"/>
  <c r="M6587" i="1"/>
  <c r="M6586" i="1"/>
  <c r="M6585" i="1"/>
  <c r="M6584" i="1"/>
  <c r="M6583" i="1"/>
  <c r="M6582" i="1"/>
  <c r="M6581" i="1"/>
  <c r="M6580" i="1"/>
  <c r="M6579" i="1"/>
  <c r="M6578" i="1"/>
  <c r="M6577" i="1"/>
  <c r="M6576" i="1"/>
  <c r="M6575" i="1"/>
  <c r="M6574" i="1"/>
  <c r="M6573" i="1"/>
  <c r="M6572" i="1"/>
  <c r="M6571" i="1"/>
  <c r="M6570" i="1"/>
  <c r="M6569" i="1"/>
  <c r="M6568" i="1"/>
  <c r="M6567" i="1"/>
  <c r="M6566" i="1"/>
  <c r="M6565" i="1"/>
  <c r="M6564" i="1"/>
  <c r="M6563" i="1"/>
  <c r="M6562" i="1"/>
  <c r="M6561" i="1"/>
  <c r="M6560" i="1"/>
  <c r="M6559" i="1"/>
  <c r="M6558" i="1"/>
  <c r="M6557" i="1"/>
  <c r="M6556" i="1"/>
  <c r="M6555" i="1"/>
  <c r="M6554" i="1"/>
  <c r="M6553" i="1"/>
  <c r="M6552" i="1"/>
  <c r="M6551" i="1"/>
  <c r="M6550" i="1"/>
  <c r="M6549" i="1"/>
  <c r="M6548" i="1"/>
  <c r="M6547" i="1"/>
  <c r="M6546" i="1"/>
  <c r="M6545" i="1"/>
  <c r="M6544" i="1"/>
  <c r="M6543" i="1"/>
  <c r="M6542" i="1"/>
  <c r="M6541" i="1"/>
  <c r="M6540" i="1"/>
  <c r="M6539" i="1"/>
  <c r="M6538" i="1"/>
  <c r="M6537" i="1"/>
  <c r="M6536" i="1"/>
  <c r="M6535" i="1"/>
  <c r="M6534" i="1"/>
  <c r="M6533" i="1"/>
  <c r="M6532" i="1"/>
  <c r="M6531" i="1"/>
  <c r="M6530" i="1"/>
  <c r="M6529" i="1"/>
  <c r="M6528" i="1"/>
  <c r="M6527" i="1"/>
  <c r="M6526" i="1"/>
  <c r="M6525" i="1"/>
  <c r="M6524" i="1"/>
  <c r="M6523" i="1"/>
  <c r="M6522" i="1"/>
  <c r="M6521" i="1"/>
  <c r="M6520" i="1"/>
  <c r="M6519" i="1"/>
  <c r="M6518" i="1"/>
  <c r="M6517" i="1"/>
  <c r="M6516" i="1"/>
  <c r="M6515" i="1"/>
  <c r="M6514" i="1"/>
  <c r="M6513" i="1"/>
  <c r="M6512" i="1"/>
  <c r="M6511" i="1"/>
  <c r="M6510" i="1"/>
  <c r="M6509" i="1"/>
  <c r="M6508" i="1"/>
  <c r="M6507" i="1"/>
  <c r="M6506" i="1"/>
  <c r="M6505" i="1"/>
  <c r="M6504" i="1"/>
  <c r="M6503" i="1"/>
  <c r="M6502" i="1"/>
  <c r="M6501" i="1"/>
  <c r="M6500" i="1"/>
  <c r="M6499" i="1"/>
  <c r="M6498" i="1"/>
  <c r="M6497" i="1"/>
  <c r="M6496" i="1"/>
  <c r="M6495" i="1"/>
  <c r="M6494" i="1"/>
  <c r="M6493" i="1"/>
  <c r="M6492" i="1"/>
  <c r="M6491" i="1"/>
  <c r="M6490" i="1"/>
  <c r="M6489" i="1"/>
  <c r="M6488" i="1"/>
  <c r="M6487" i="1"/>
  <c r="M6486" i="1"/>
  <c r="M6485" i="1"/>
  <c r="M6484" i="1"/>
  <c r="M6483" i="1"/>
  <c r="M6482" i="1"/>
  <c r="M6481" i="1"/>
  <c r="M6480" i="1"/>
  <c r="M6479" i="1"/>
  <c r="M6478" i="1"/>
  <c r="M6477" i="1"/>
  <c r="M6476" i="1"/>
  <c r="M6475" i="1"/>
  <c r="M6474" i="1"/>
  <c r="M6473" i="1"/>
  <c r="M6472" i="1"/>
  <c r="M6471" i="1"/>
  <c r="M6470" i="1"/>
  <c r="M6469" i="1"/>
  <c r="M6468" i="1"/>
  <c r="M6467" i="1"/>
  <c r="M6466" i="1"/>
  <c r="M6465" i="1"/>
  <c r="M6464" i="1"/>
  <c r="M6463" i="1"/>
  <c r="M6462" i="1"/>
  <c r="M6461" i="1"/>
  <c r="M6460" i="1"/>
  <c r="M6459" i="1"/>
  <c r="M6458" i="1"/>
  <c r="M6457" i="1"/>
  <c r="M6456" i="1"/>
  <c r="M6455" i="1"/>
  <c r="M6454" i="1"/>
  <c r="M6453" i="1"/>
  <c r="M6452" i="1"/>
  <c r="M6451" i="1"/>
  <c r="M6450" i="1"/>
  <c r="M6449" i="1"/>
  <c r="M6448" i="1"/>
  <c r="M6447" i="1"/>
  <c r="M6446" i="1"/>
  <c r="M6445" i="1"/>
  <c r="M6444" i="1"/>
  <c r="M6443" i="1"/>
  <c r="M6442" i="1"/>
  <c r="M6441" i="1"/>
  <c r="M6440" i="1"/>
  <c r="M6439" i="1"/>
  <c r="M6438" i="1"/>
  <c r="M6437" i="1"/>
  <c r="M6436" i="1"/>
  <c r="M6435" i="1"/>
  <c r="M6434" i="1"/>
  <c r="M6433" i="1"/>
  <c r="M6432" i="1"/>
  <c r="M6431" i="1"/>
  <c r="M6430" i="1"/>
  <c r="M6429" i="1"/>
  <c r="M6428" i="1"/>
  <c r="M6427" i="1"/>
  <c r="M6426" i="1"/>
  <c r="M6425" i="1"/>
  <c r="M6424" i="1"/>
  <c r="M6423" i="1"/>
  <c r="M6422" i="1"/>
  <c r="M6421" i="1"/>
  <c r="M6420" i="1"/>
  <c r="M6419" i="1"/>
  <c r="M6418" i="1"/>
  <c r="M6417" i="1"/>
  <c r="M6416" i="1"/>
  <c r="M6415" i="1"/>
  <c r="M6414" i="1"/>
  <c r="M6413" i="1"/>
  <c r="M6412" i="1"/>
  <c r="M6411" i="1"/>
  <c r="M6410" i="1"/>
  <c r="M6409" i="1"/>
  <c r="M6408" i="1"/>
  <c r="M6407" i="1"/>
  <c r="M6406" i="1"/>
  <c r="M6405" i="1"/>
  <c r="M6404" i="1"/>
  <c r="M6403" i="1"/>
  <c r="M6402" i="1"/>
  <c r="M6401" i="1"/>
  <c r="M6400" i="1"/>
  <c r="M6399" i="1"/>
  <c r="M6398" i="1"/>
  <c r="M6397" i="1"/>
  <c r="M6396" i="1"/>
  <c r="M6395" i="1"/>
  <c r="M6394" i="1"/>
  <c r="M6393" i="1"/>
  <c r="M6392" i="1"/>
  <c r="M6391" i="1"/>
  <c r="M6390" i="1"/>
  <c r="M6389" i="1"/>
  <c r="M6388" i="1"/>
  <c r="M6387" i="1"/>
  <c r="M6386" i="1"/>
  <c r="M6385" i="1"/>
  <c r="M6384" i="1"/>
  <c r="M6383" i="1"/>
  <c r="M6382" i="1"/>
  <c r="M6381" i="1"/>
  <c r="M6380" i="1"/>
  <c r="M6379" i="1"/>
  <c r="M6378" i="1"/>
  <c r="M6377" i="1"/>
  <c r="M6376" i="1"/>
  <c r="M6375" i="1"/>
  <c r="M6374" i="1"/>
  <c r="M6373" i="1"/>
  <c r="M6372" i="1"/>
  <c r="M6371" i="1"/>
  <c r="M6370" i="1"/>
  <c r="M6369" i="1"/>
  <c r="M6368" i="1"/>
  <c r="M6367" i="1"/>
  <c r="M6366" i="1"/>
  <c r="M6365" i="1"/>
  <c r="M6364" i="1"/>
  <c r="M6363" i="1"/>
  <c r="M6362" i="1"/>
  <c r="M6361" i="1"/>
  <c r="M6360" i="1"/>
  <c r="M6359" i="1"/>
  <c r="M6358" i="1"/>
  <c r="M6357" i="1"/>
  <c r="M6356" i="1"/>
  <c r="M6355" i="1"/>
  <c r="M6354" i="1"/>
  <c r="M6353" i="1"/>
  <c r="M6352" i="1"/>
  <c r="M6351" i="1"/>
  <c r="M6350" i="1"/>
  <c r="M6349" i="1"/>
  <c r="M6348" i="1"/>
  <c r="M6347" i="1"/>
  <c r="M6346" i="1"/>
  <c r="M6345" i="1"/>
  <c r="M6344" i="1"/>
  <c r="M6343" i="1"/>
  <c r="M6342" i="1"/>
  <c r="M6341" i="1"/>
  <c r="M6340" i="1"/>
  <c r="M6339" i="1"/>
  <c r="M6338" i="1"/>
  <c r="M6337" i="1"/>
  <c r="M6336" i="1"/>
  <c r="M6335" i="1"/>
  <c r="M6334" i="1"/>
  <c r="M6333" i="1"/>
  <c r="M6332" i="1"/>
  <c r="M6331" i="1"/>
  <c r="M6330" i="1"/>
  <c r="M6329" i="1"/>
  <c r="M6328" i="1"/>
  <c r="M6327" i="1"/>
  <c r="M6326" i="1"/>
  <c r="M6325" i="1"/>
  <c r="M6324" i="1"/>
  <c r="M6323" i="1"/>
  <c r="M6322" i="1"/>
  <c r="M6321" i="1"/>
  <c r="M6320" i="1"/>
  <c r="M6319" i="1"/>
  <c r="M6318" i="1"/>
  <c r="M6317" i="1"/>
  <c r="M6316" i="1"/>
  <c r="M6315" i="1"/>
  <c r="M6314" i="1"/>
  <c r="M6313" i="1"/>
  <c r="M6312" i="1"/>
  <c r="M6311" i="1"/>
  <c r="M6310" i="1"/>
  <c r="M6309" i="1"/>
  <c r="M6308" i="1"/>
  <c r="M6307" i="1"/>
  <c r="M6306" i="1"/>
  <c r="M6305" i="1"/>
  <c r="M6304" i="1"/>
  <c r="M6303" i="1"/>
  <c r="M6302" i="1"/>
  <c r="M6301" i="1"/>
  <c r="M6300" i="1"/>
  <c r="M6299" i="1"/>
  <c r="M6298" i="1"/>
  <c r="M6297" i="1"/>
  <c r="M6296" i="1"/>
  <c r="M6295" i="1"/>
  <c r="M6294" i="1"/>
  <c r="M6293" i="1"/>
  <c r="M6292" i="1"/>
  <c r="M6291" i="1"/>
  <c r="M6290" i="1"/>
  <c r="M6289" i="1"/>
  <c r="M6288" i="1"/>
  <c r="M6287" i="1"/>
  <c r="M6286" i="1"/>
  <c r="M6285" i="1"/>
  <c r="M6284" i="1"/>
  <c r="M6283" i="1"/>
  <c r="M6282" i="1"/>
  <c r="M6281" i="1"/>
  <c r="M6280" i="1"/>
  <c r="M6279" i="1"/>
  <c r="M6278" i="1"/>
  <c r="M6277" i="1"/>
  <c r="M6276" i="1"/>
  <c r="M6275" i="1"/>
  <c r="M6274" i="1"/>
  <c r="M6273" i="1"/>
  <c r="M6272" i="1"/>
  <c r="M6271" i="1"/>
  <c r="M6270" i="1"/>
  <c r="M6269" i="1"/>
  <c r="M6268" i="1"/>
  <c r="M6267" i="1"/>
  <c r="M6266" i="1"/>
  <c r="M6265" i="1"/>
  <c r="M6264" i="1"/>
  <c r="M6263" i="1"/>
  <c r="M6262" i="1"/>
  <c r="M6261" i="1"/>
  <c r="M6260" i="1"/>
  <c r="M6259" i="1"/>
  <c r="M6258" i="1"/>
  <c r="M6257" i="1"/>
  <c r="M6256" i="1"/>
  <c r="M6255" i="1"/>
  <c r="M6254" i="1"/>
  <c r="M6253" i="1"/>
  <c r="M6252" i="1"/>
  <c r="M6251" i="1"/>
  <c r="M6250" i="1"/>
  <c r="M6249" i="1"/>
  <c r="M6248" i="1"/>
  <c r="M6247" i="1"/>
  <c r="M6246" i="1"/>
  <c r="M6245" i="1"/>
  <c r="M6244" i="1"/>
  <c r="M6243" i="1"/>
  <c r="M6242" i="1"/>
  <c r="M6241" i="1"/>
  <c r="M6240" i="1"/>
  <c r="M6239" i="1"/>
  <c r="M6238" i="1"/>
  <c r="M6237" i="1"/>
  <c r="M6236" i="1"/>
  <c r="M6235" i="1"/>
  <c r="M6234" i="1"/>
  <c r="M6233" i="1"/>
  <c r="M6232" i="1"/>
  <c r="M6231" i="1"/>
  <c r="M6230" i="1"/>
  <c r="M6229" i="1"/>
  <c r="M6228" i="1"/>
  <c r="M6227" i="1"/>
  <c r="M6226" i="1"/>
  <c r="M6225" i="1"/>
  <c r="M6224" i="1"/>
  <c r="M6223" i="1"/>
  <c r="M6222" i="1"/>
  <c r="M6221" i="1"/>
  <c r="M6220" i="1"/>
  <c r="M6219" i="1"/>
  <c r="M6218" i="1"/>
  <c r="M6217" i="1"/>
  <c r="M6216" i="1"/>
  <c r="M6215" i="1"/>
  <c r="M6214" i="1"/>
  <c r="M6213" i="1"/>
  <c r="M6212" i="1"/>
  <c r="M6211" i="1"/>
  <c r="M6210" i="1"/>
  <c r="M6209" i="1"/>
  <c r="M6208" i="1"/>
  <c r="M6207" i="1"/>
  <c r="M6206" i="1"/>
  <c r="M6205" i="1"/>
  <c r="M6204" i="1"/>
  <c r="M6203" i="1"/>
  <c r="M6202" i="1"/>
  <c r="M6201" i="1"/>
  <c r="M6200" i="1"/>
  <c r="M6199" i="1"/>
  <c r="M6198" i="1"/>
  <c r="M6197" i="1"/>
  <c r="M6196" i="1"/>
  <c r="M6195" i="1"/>
  <c r="M6194" i="1"/>
  <c r="M6193" i="1"/>
  <c r="M6192" i="1"/>
  <c r="M6191" i="1"/>
  <c r="M6190" i="1"/>
  <c r="M6189" i="1"/>
  <c r="M6188" i="1"/>
  <c r="M6187" i="1"/>
  <c r="M6186" i="1"/>
  <c r="M6185" i="1"/>
  <c r="M6184" i="1"/>
  <c r="M6183" i="1"/>
  <c r="M6182" i="1"/>
  <c r="M6181" i="1"/>
  <c r="M6180" i="1"/>
  <c r="M6179" i="1"/>
  <c r="M6178" i="1"/>
  <c r="M6177" i="1"/>
  <c r="M6176" i="1"/>
  <c r="M6175" i="1"/>
  <c r="M6174" i="1"/>
  <c r="M6173" i="1"/>
  <c r="M6172" i="1"/>
  <c r="M6171" i="1"/>
  <c r="M6170" i="1"/>
  <c r="M6169" i="1"/>
  <c r="M6168" i="1"/>
  <c r="M6167" i="1"/>
  <c r="M6166" i="1"/>
  <c r="M6165" i="1"/>
  <c r="M6164" i="1"/>
  <c r="M6163" i="1"/>
  <c r="M6162" i="1"/>
  <c r="M6161" i="1"/>
  <c r="M6160" i="1"/>
  <c r="M6159" i="1"/>
  <c r="M6158" i="1"/>
  <c r="M6157" i="1"/>
  <c r="M6156" i="1"/>
  <c r="M6155" i="1"/>
  <c r="M6154" i="1"/>
  <c r="M6153" i="1"/>
  <c r="M6152" i="1"/>
  <c r="M6151" i="1"/>
  <c r="M6150" i="1"/>
  <c r="M6149" i="1"/>
  <c r="M6148" i="1"/>
  <c r="M6147" i="1"/>
  <c r="M6146" i="1"/>
  <c r="M6145" i="1"/>
  <c r="M6144" i="1"/>
  <c r="M6143" i="1"/>
  <c r="M6142" i="1"/>
  <c r="M6141" i="1"/>
  <c r="M6140" i="1"/>
  <c r="M6139" i="1"/>
  <c r="M6138" i="1"/>
  <c r="M6137" i="1"/>
  <c r="M6136" i="1"/>
  <c r="M6135" i="1"/>
  <c r="M6134" i="1"/>
  <c r="M6133" i="1"/>
  <c r="M6132" i="1"/>
  <c r="M6131" i="1"/>
  <c r="M6130" i="1"/>
  <c r="M6129" i="1"/>
  <c r="M6128" i="1"/>
  <c r="M6127" i="1"/>
  <c r="M6126" i="1"/>
  <c r="M6125" i="1"/>
  <c r="M6124" i="1"/>
  <c r="M6123" i="1"/>
  <c r="M6122" i="1"/>
  <c r="M6121" i="1"/>
  <c r="M6120" i="1"/>
  <c r="M6119" i="1"/>
  <c r="M6118" i="1"/>
  <c r="M6117" i="1"/>
  <c r="M6116" i="1"/>
  <c r="M6115" i="1"/>
  <c r="M6114" i="1"/>
  <c r="M6113" i="1"/>
  <c r="M6112" i="1"/>
  <c r="M6111" i="1"/>
  <c r="M6110" i="1"/>
  <c r="M6109" i="1"/>
  <c r="M6108" i="1"/>
  <c r="M6107" i="1"/>
  <c r="M6106" i="1"/>
  <c r="M6105" i="1"/>
  <c r="M6104" i="1"/>
  <c r="M6103" i="1"/>
  <c r="M6102" i="1"/>
  <c r="M6101" i="1"/>
  <c r="M6100" i="1"/>
  <c r="M6099" i="1"/>
  <c r="M6098" i="1"/>
  <c r="M6097" i="1"/>
  <c r="M6096" i="1"/>
  <c r="M6095" i="1"/>
  <c r="M6094" i="1"/>
  <c r="M6093" i="1"/>
  <c r="M6092" i="1"/>
  <c r="M6091" i="1"/>
  <c r="M6090" i="1"/>
  <c r="M6089" i="1"/>
  <c r="M6088" i="1"/>
  <c r="M6087" i="1"/>
  <c r="M6086" i="1"/>
  <c r="M6085" i="1"/>
  <c r="M6084" i="1"/>
  <c r="M6083" i="1"/>
  <c r="M6082" i="1"/>
  <c r="M6081" i="1"/>
  <c r="M6080" i="1"/>
  <c r="M6079" i="1"/>
  <c r="M6078" i="1"/>
  <c r="M6077" i="1"/>
  <c r="M6076" i="1"/>
  <c r="M6075" i="1"/>
  <c r="M6074" i="1"/>
  <c r="M6073" i="1"/>
  <c r="M6072" i="1"/>
  <c r="M6071" i="1"/>
  <c r="M6070" i="1"/>
  <c r="M6069" i="1"/>
  <c r="M6068" i="1"/>
  <c r="M6067" i="1"/>
  <c r="M6066" i="1"/>
  <c r="M6065" i="1"/>
  <c r="M6064" i="1"/>
  <c r="M6063" i="1"/>
  <c r="M6062" i="1"/>
  <c r="M6061" i="1"/>
  <c r="M6060" i="1"/>
  <c r="M6059" i="1"/>
  <c r="M6058" i="1"/>
  <c r="M6057" i="1"/>
  <c r="M6056" i="1"/>
  <c r="M6055" i="1"/>
  <c r="M6054" i="1"/>
  <c r="M6053" i="1"/>
  <c r="M6052" i="1"/>
  <c r="M6051" i="1"/>
  <c r="M6050" i="1"/>
  <c r="M6049" i="1"/>
  <c r="M6048" i="1"/>
  <c r="M6047" i="1"/>
  <c r="M6046" i="1"/>
  <c r="M6045" i="1"/>
  <c r="M6044" i="1"/>
  <c r="M6043" i="1"/>
  <c r="M6042" i="1"/>
  <c r="M6041" i="1"/>
  <c r="M6040" i="1"/>
  <c r="M6039" i="1"/>
  <c r="M6038" i="1"/>
  <c r="M6037" i="1"/>
  <c r="M6036" i="1"/>
  <c r="M6035" i="1"/>
  <c r="M6034" i="1"/>
  <c r="M6033" i="1"/>
  <c r="M6032" i="1"/>
  <c r="M6031" i="1"/>
  <c r="M6030" i="1"/>
  <c r="M6029" i="1"/>
  <c r="M6028" i="1"/>
  <c r="M6027" i="1"/>
  <c r="M6026" i="1"/>
  <c r="M6025" i="1"/>
  <c r="M6024" i="1"/>
  <c r="M6023" i="1"/>
  <c r="M6022" i="1"/>
  <c r="M6021" i="1"/>
  <c r="M6020" i="1"/>
  <c r="M6019" i="1"/>
  <c r="M6018" i="1"/>
  <c r="M6017" i="1"/>
  <c r="M6016" i="1"/>
  <c r="M6015" i="1"/>
  <c r="M6014" i="1"/>
  <c r="M6013" i="1"/>
  <c r="M6012" i="1"/>
  <c r="M6011" i="1"/>
  <c r="M6010" i="1"/>
  <c r="M6009" i="1"/>
  <c r="M6008" i="1"/>
  <c r="M6007" i="1"/>
  <c r="M6006" i="1"/>
  <c r="M6005" i="1"/>
  <c r="M6004" i="1"/>
  <c r="M6003" i="1"/>
  <c r="M6002" i="1"/>
  <c r="M6001" i="1"/>
  <c r="M6000" i="1"/>
  <c r="M5999" i="1"/>
  <c r="M5998" i="1"/>
  <c r="M5997" i="1"/>
  <c r="M5996" i="1"/>
  <c r="M5995" i="1"/>
  <c r="M5994" i="1"/>
  <c r="M5993" i="1"/>
  <c r="M5992" i="1"/>
  <c r="M5991" i="1"/>
  <c r="M5990" i="1"/>
  <c r="M5989" i="1"/>
  <c r="M5988" i="1"/>
  <c r="M5987" i="1"/>
  <c r="M5986" i="1"/>
  <c r="M5985" i="1"/>
  <c r="M5984" i="1"/>
  <c r="M5983" i="1"/>
  <c r="M5982" i="1"/>
  <c r="M5981" i="1"/>
  <c r="M5980" i="1"/>
  <c r="M5979" i="1"/>
  <c r="M5978" i="1"/>
  <c r="M5977" i="1"/>
  <c r="M5976" i="1"/>
  <c r="M5975" i="1"/>
  <c r="M5974" i="1"/>
  <c r="M5973" i="1"/>
  <c r="M5972" i="1"/>
  <c r="M5971" i="1"/>
  <c r="M5970" i="1"/>
  <c r="M5969" i="1"/>
  <c r="M5968" i="1"/>
  <c r="M5967" i="1"/>
  <c r="M5966" i="1"/>
  <c r="M5965" i="1"/>
  <c r="M5964" i="1"/>
  <c r="M5963" i="1"/>
  <c r="M5962" i="1"/>
  <c r="M5961" i="1"/>
  <c r="M5960" i="1"/>
  <c r="M5959" i="1"/>
  <c r="M5958" i="1"/>
  <c r="M5957" i="1"/>
  <c r="M5956" i="1"/>
  <c r="M5955" i="1"/>
  <c r="M5954" i="1"/>
  <c r="M5953" i="1"/>
  <c r="M5952" i="1"/>
  <c r="M5951" i="1"/>
  <c r="M5950" i="1"/>
  <c r="M5949" i="1"/>
  <c r="M5948" i="1"/>
  <c r="M5947" i="1"/>
  <c r="M5946" i="1"/>
  <c r="M5945" i="1"/>
  <c r="M5944" i="1"/>
  <c r="M5943" i="1"/>
  <c r="M5942" i="1"/>
  <c r="M5941" i="1"/>
  <c r="M5940" i="1"/>
  <c r="M5939" i="1"/>
  <c r="M5938" i="1"/>
  <c r="M5937" i="1"/>
  <c r="M5936" i="1"/>
  <c r="M5935" i="1"/>
  <c r="M5934" i="1"/>
  <c r="M5933" i="1"/>
  <c r="M5932" i="1"/>
  <c r="M5931" i="1"/>
  <c r="M5930" i="1"/>
  <c r="M5929" i="1"/>
  <c r="M5928" i="1"/>
  <c r="M5927" i="1"/>
  <c r="M5926" i="1"/>
  <c r="M5925" i="1"/>
  <c r="M5924" i="1"/>
  <c r="M5923" i="1"/>
  <c r="M5922" i="1"/>
  <c r="M5921" i="1"/>
  <c r="M5920" i="1"/>
  <c r="M5919" i="1"/>
  <c r="M5918" i="1"/>
  <c r="M5917" i="1"/>
  <c r="M5916" i="1"/>
  <c r="M5915" i="1"/>
  <c r="M5914" i="1"/>
  <c r="M5913" i="1"/>
  <c r="M5912" i="1"/>
  <c r="M5911" i="1"/>
  <c r="M5910" i="1"/>
  <c r="M5909" i="1"/>
  <c r="M5908" i="1"/>
  <c r="M5907" i="1"/>
  <c r="M5906" i="1"/>
  <c r="M5905" i="1"/>
  <c r="M5904" i="1"/>
  <c r="M5903" i="1"/>
  <c r="M5902" i="1"/>
  <c r="M5901" i="1"/>
  <c r="M5900" i="1"/>
  <c r="M5899" i="1"/>
  <c r="M5898" i="1"/>
  <c r="M5897" i="1"/>
  <c r="M5896" i="1"/>
  <c r="M5895" i="1"/>
  <c r="M5894" i="1"/>
  <c r="M5893" i="1"/>
  <c r="M5892" i="1"/>
  <c r="M5891" i="1"/>
  <c r="M5890" i="1"/>
  <c r="M5889" i="1"/>
  <c r="M5888" i="1"/>
  <c r="M5887" i="1"/>
  <c r="M5886" i="1"/>
  <c r="M5885" i="1"/>
  <c r="M5884" i="1"/>
  <c r="M5883" i="1"/>
  <c r="M5882" i="1"/>
  <c r="M5881" i="1"/>
  <c r="M5880" i="1"/>
  <c r="M5879" i="1"/>
  <c r="M5878" i="1"/>
  <c r="M5877" i="1"/>
  <c r="M5876" i="1"/>
  <c r="M5875" i="1"/>
  <c r="M5874" i="1"/>
  <c r="M5873" i="1"/>
  <c r="M5872" i="1"/>
  <c r="M5871" i="1"/>
  <c r="M5870" i="1"/>
  <c r="M5869" i="1"/>
  <c r="M5868" i="1"/>
  <c r="M5867" i="1"/>
  <c r="M5866" i="1"/>
  <c r="M5865" i="1"/>
  <c r="M5864" i="1"/>
  <c r="M5863" i="1"/>
  <c r="M5862" i="1"/>
  <c r="M5861" i="1"/>
  <c r="M5860" i="1"/>
  <c r="M5859" i="1"/>
  <c r="M5858" i="1"/>
  <c r="M5857" i="1"/>
  <c r="M5856" i="1"/>
  <c r="M5855" i="1"/>
  <c r="M5854" i="1"/>
  <c r="M5853" i="1"/>
  <c r="M5852" i="1"/>
  <c r="M5851" i="1"/>
  <c r="M5850" i="1"/>
  <c r="M5849" i="1"/>
  <c r="M5848" i="1"/>
  <c r="M5847" i="1"/>
  <c r="M5846" i="1"/>
  <c r="M5845" i="1"/>
  <c r="M5844" i="1"/>
  <c r="M5843" i="1"/>
  <c r="M5842" i="1"/>
  <c r="M5841" i="1"/>
  <c r="M5840" i="1"/>
  <c r="M5839" i="1"/>
  <c r="M5838" i="1"/>
  <c r="M5837" i="1"/>
  <c r="M5836" i="1"/>
  <c r="M5835" i="1"/>
  <c r="M5834" i="1"/>
  <c r="M5833" i="1"/>
  <c r="M5832" i="1"/>
  <c r="M5831" i="1"/>
  <c r="M5830" i="1"/>
  <c r="M5829" i="1"/>
  <c r="M5828" i="1"/>
  <c r="M5827" i="1"/>
  <c r="M5826" i="1"/>
  <c r="M5825" i="1"/>
  <c r="M5824" i="1"/>
  <c r="M5823" i="1"/>
  <c r="M5822" i="1"/>
  <c r="M5821" i="1"/>
  <c r="M5820" i="1"/>
  <c r="M5819" i="1"/>
  <c r="M5818" i="1"/>
  <c r="M5817" i="1"/>
  <c r="M5816" i="1"/>
  <c r="M5815" i="1"/>
  <c r="M5814" i="1"/>
  <c r="M5813" i="1"/>
  <c r="M5812" i="1"/>
  <c r="M5811" i="1"/>
  <c r="M5810" i="1"/>
  <c r="M5809" i="1"/>
  <c r="M5808" i="1"/>
  <c r="M5807" i="1"/>
  <c r="M5806" i="1"/>
  <c r="M5805" i="1"/>
  <c r="M5804" i="1"/>
  <c r="M5803" i="1"/>
  <c r="M5802" i="1"/>
  <c r="M5801" i="1"/>
  <c r="M5800" i="1"/>
  <c r="M5799" i="1"/>
  <c r="M5798" i="1"/>
  <c r="M5797" i="1"/>
  <c r="M5796" i="1"/>
  <c r="M5795" i="1"/>
  <c r="M5794" i="1"/>
  <c r="M5793" i="1"/>
  <c r="M5792" i="1"/>
  <c r="M5791" i="1"/>
  <c r="M5790" i="1"/>
  <c r="M5789" i="1"/>
  <c r="M5788" i="1"/>
  <c r="M5787" i="1"/>
  <c r="M5786" i="1"/>
  <c r="M5785" i="1"/>
  <c r="M5784" i="1"/>
  <c r="M5783" i="1"/>
  <c r="M5782" i="1"/>
  <c r="M5781" i="1"/>
  <c r="M5780" i="1"/>
  <c r="M5779" i="1"/>
  <c r="M5778" i="1"/>
  <c r="M5777" i="1"/>
  <c r="M5776" i="1"/>
  <c r="M5775" i="1"/>
  <c r="M5774" i="1"/>
  <c r="M5773" i="1"/>
  <c r="M5772" i="1"/>
  <c r="M5771" i="1"/>
  <c r="M5770" i="1"/>
  <c r="M5769" i="1"/>
  <c r="M5768" i="1"/>
  <c r="M5767" i="1"/>
  <c r="M5766" i="1"/>
  <c r="M5765" i="1"/>
  <c r="M5764" i="1"/>
  <c r="M5763" i="1"/>
  <c r="M5762" i="1"/>
  <c r="M5761" i="1"/>
  <c r="M5760" i="1"/>
  <c r="M5759" i="1"/>
  <c r="M5758" i="1"/>
  <c r="M5757" i="1"/>
  <c r="M5756" i="1"/>
  <c r="M5755" i="1"/>
  <c r="M5754" i="1"/>
  <c r="M5753" i="1"/>
  <c r="M5752" i="1"/>
  <c r="M5751" i="1"/>
  <c r="M5750" i="1"/>
  <c r="M5749" i="1"/>
  <c r="M5748" i="1"/>
  <c r="M5747" i="1"/>
  <c r="M5746" i="1"/>
  <c r="M5745" i="1"/>
  <c r="M5744" i="1"/>
  <c r="M5743" i="1"/>
  <c r="M5742" i="1"/>
  <c r="M5741" i="1"/>
  <c r="M5740" i="1"/>
  <c r="M5739" i="1"/>
  <c r="M5738" i="1"/>
  <c r="M5737" i="1"/>
  <c r="M5736" i="1"/>
  <c r="M5735" i="1"/>
  <c r="M5734" i="1"/>
  <c r="M5733" i="1"/>
  <c r="M5732" i="1"/>
  <c r="M5731" i="1"/>
  <c r="M5730" i="1"/>
  <c r="M5729" i="1"/>
  <c r="M5728" i="1"/>
  <c r="M5727" i="1"/>
  <c r="M5726" i="1"/>
  <c r="M5725" i="1"/>
  <c r="M5724" i="1"/>
  <c r="M5723" i="1"/>
  <c r="M5722" i="1"/>
  <c r="M5721" i="1"/>
  <c r="M5720" i="1"/>
  <c r="M5719" i="1"/>
  <c r="M5718" i="1"/>
  <c r="M5717" i="1"/>
  <c r="M5716" i="1"/>
  <c r="M5715" i="1"/>
  <c r="M5714" i="1"/>
  <c r="M5713" i="1"/>
  <c r="M5712" i="1"/>
  <c r="M5711" i="1"/>
  <c r="M5710" i="1"/>
  <c r="M5709" i="1"/>
  <c r="M5708" i="1"/>
  <c r="M5707" i="1"/>
  <c r="M5706" i="1"/>
  <c r="M5705" i="1"/>
  <c r="M5704" i="1"/>
  <c r="M5703" i="1"/>
  <c r="M5702" i="1"/>
  <c r="M5701" i="1"/>
  <c r="M5700" i="1"/>
  <c r="M5699" i="1"/>
  <c r="M5698" i="1"/>
  <c r="M5697" i="1"/>
  <c r="M5696" i="1"/>
  <c r="M5695" i="1"/>
  <c r="M5694" i="1"/>
  <c r="M5693" i="1"/>
  <c r="M5692" i="1"/>
  <c r="M5691" i="1"/>
  <c r="M5690" i="1"/>
  <c r="M5689" i="1"/>
  <c r="M5688" i="1"/>
  <c r="M5687" i="1"/>
  <c r="M5686" i="1"/>
  <c r="M5685" i="1"/>
  <c r="M5684" i="1"/>
  <c r="M5683" i="1"/>
  <c r="M5682" i="1"/>
  <c r="M5681" i="1"/>
  <c r="M5680" i="1"/>
  <c r="M5679" i="1"/>
  <c r="M5678" i="1"/>
  <c r="M5677" i="1"/>
  <c r="M5676" i="1"/>
  <c r="M5675" i="1"/>
  <c r="M5674" i="1"/>
  <c r="M5673" i="1"/>
  <c r="M5672" i="1"/>
  <c r="M5671" i="1"/>
  <c r="M5670" i="1"/>
  <c r="M5669" i="1"/>
  <c r="M5668" i="1"/>
  <c r="M5667" i="1"/>
  <c r="M5666" i="1"/>
  <c r="M5665" i="1"/>
  <c r="M5664" i="1"/>
  <c r="M5663" i="1"/>
  <c r="M5662" i="1"/>
  <c r="M5661" i="1"/>
  <c r="M5660" i="1"/>
  <c r="M5659" i="1"/>
  <c r="M5658" i="1"/>
  <c r="M5657" i="1"/>
  <c r="M5656" i="1"/>
  <c r="M5655" i="1"/>
  <c r="M5654" i="1"/>
  <c r="M5653" i="1"/>
  <c r="M5652" i="1"/>
  <c r="M5651" i="1"/>
  <c r="M5650" i="1"/>
  <c r="M5649" i="1"/>
  <c r="M5648" i="1"/>
  <c r="M5647" i="1"/>
  <c r="M5646" i="1"/>
  <c r="M5645" i="1"/>
  <c r="M5644" i="1"/>
  <c r="M5643" i="1"/>
  <c r="M5642" i="1"/>
  <c r="M5641" i="1"/>
  <c r="M5640" i="1"/>
  <c r="M5639" i="1"/>
  <c r="M5638" i="1"/>
  <c r="M5637" i="1"/>
  <c r="M5636" i="1"/>
  <c r="M5635" i="1"/>
  <c r="M5634" i="1"/>
  <c r="M5633" i="1"/>
  <c r="M5632" i="1"/>
  <c r="M5631" i="1"/>
  <c r="M5630" i="1"/>
  <c r="M5629" i="1"/>
  <c r="M5628" i="1"/>
  <c r="M5627" i="1"/>
  <c r="M5626" i="1"/>
  <c r="M5625" i="1"/>
  <c r="M5624" i="1"/>
  <c r="M5623" i="1"/>
  <c r="M5622" i="1"/>
  <c r="M5621" i="1"/>
  <c r="M5620" i="1"/>
  <c r="M5619" i="1"/>
  <c r="M5618" i="1"/>
  <c r="M5617" i="1"/>
  <c r="M5616" i="1"/>
  <c r="M5615" i="1"/>
  <c r="M5614" i="1"/>
  <c r="M5613" i="1"/>
  <c r="M5612" i="1"/>
  <c r="M5611" i="1"/>
  <c r="M5610" i="1"/>
  <c r="M5609" i="1"/>
  <c r="M5608" i="1"/>
  <c r="M5607" i="1"/>
  <c r="M5606" i="1"/>
  <c r="M5605" i="1"/>
  <c r="M5604" i="1"/>
  <c r="M5603" i="1"/>
  <c r="M5602" i="1"/>
  <c r="M5601" i="1"/>
  <c r="M5600" i="1"/>
  <c r="M5599" i="1"/>
  <c r="M5598" i="1"/>
  <c r="M5597" i="1"/>
  <c r="M5596" i="1"/>
  <c r="M5595" i="1"/>
  <c r="M5594" i="1"/>
  <c r="M5593" i="1"/>
  <c r="M5592" i="1"/>
  <c r="M5591" i="1"/>
  <c r="M5590" i="1"/>
  <c r="M5589" i="1"/>
  <c r="M5588" i="1"/>
  <c r="M5587" i="1"/>
  <c r="M5586" i="1"/>
  <c r="M5585" i="1"/>
  <c r="M5584" i="1"/>
  <c r="M5583" i="1"/>
  <c r="M5582" i="1"/>
  <c r="M5581" i="1"/>
  <c r="M5580" i="1"/>
  <c r="M5579" i="1"/>
  <c r="M5578" i="1"/>
  <c r="M5577" i="1"/>
  <c r="M5576" i="1"/>
  <c r="M5575" i="1"/>
  <c r="M5574" i="1"/>
  <c r="M5573" i="1"/>
  <c r="M5572" i="1"/>
  <c r="M5571" i="1"/>
  <c r="M5570" i="1"/>
  <c r="M5569" i="1"/>
  <c r="M5568" i="1"/>
  <c r="M5567" i="1"/>
  <c r="M5566" i="1"/>
  <c r="M5565" i="1"/>
  <c r="M5564" i="1"/>
  <c r="M5563" i="1"/>
  <c r="M5562" i="1"/>
  <c r="M5561" i="1"/>
  <c r="M5560" i="1"/>
  <c r="M5559" i="1"/>
  <c r="M5558" i="1"/>
  <c r="M5557" i="1"/>
  <c r="M5556" i="1"/>
  <c r="M5555" i="1"/>
  <c r="M5554" i="1"/>
  <c r="M5553" i="1"/>
  <c r="M5552" i="1"/>
  <c r="M5551" i="1"/>
  <c r="M5550" i="1"/>
  <c r="M5549" i="1"/>
  <c r="M5548" i="1"/>
  <c r="M5547" i="1"/>
  <c r="M5546" i="1"/>
  <c r="M5545" i="1"/>
  <c r="M5544" i="1"/>
  <c r="M5543" i="1"/>
  <c r="M5542" i="1"/>
  <c r="M5541" i="1"/>
  <c r="M5540" i="1"/>
  <c r="M5539" i="1"/>
  <c r="M5538" i="1"/>
  <c r="M5537" i="1"/>
  <c r="M5536" i="1"/>
  <c r="M5535" i="1"/>
  <c r="M5534" i="1"/>
  <c r="M5533" i="1"/>
  <c r="M5532" i="1"/>
  <c r="M5531" i="1"/>
  <c r="M5530" i="1"/>
  <c r="M5529" i="1"/>
  <c r="M5528" i="1"/>
  <c r="M5527" i="1"/>
  <c r="M5526" i="1"/>
  <c r="M5525" i="1"/>
  <c r="M5524" i="1"/>
  <c r="M5523" i="1"/>
  <c r="M5522" i="1"/>
  <c r="M5521" i="1"/>
  <c r="M5520" i="1"/>
  <c r="M5519" i="1"/>
  <c r="M5518" i="1"/>
  <c r="M5517" i="1"/>
  <c r="M5516" i="1"/>
  <c r="M5515" i="1"/>
  <c r="M5514" i="1"/>
  <c r="M5513" i="1"/>
  <c r="M5512" i="1"/>
  <c r="M5511" i="1"/>
  <c r="M5510" i="1"/>
  <c r="M5509" i="1"/>
  <c r="M5508" i="1"/>
  <c r="M5507" i="1"/>
  <c r="M5506" i="1"/>
  <c r="M5505" i="1"/>
  <c r="M5504" i="1"/>
  <c r="M5503" i="1"/>
  <c r="M5502" i="1"/>
  <c r="M5501" i="1"/>
  <c r="M5500" i="1"/>
  <c r="M5499" i="1"/>
  <c r="M5498" i="1"/>
  <c r="M5497" i="1"/>
  <c r="M5496" i="1"/>
  <c r="M5495" i="1"/>
  <c r="M5494" i="1"/>
  <c r="M5493" i="1"/>
  <c r="M5492" i="1"/>
  <c r="M5491" i="1"/>
  <c r="M5490" i="1"/>
  <c r="M5489" i="1"/>
  <c r="M5488" i="1"/>
  <c r="M5487" i="1"/>
  <c r="M5486" i="1"/>
  <c r="M5485" i="1"/>
  <c r="M5484" i="1"/>
  <c r="M5483" i="1"/>
  <c r="M5482" i="1"/>
  <c r="M5481" i="1"/>
  <c r="M5480" i="1"/>
  <c r="M5479" i="1"/>
  <c r="M5478" i="1"/>
  <c r="M5477" i="1"/>
  <c r="M5476" i="1"/>
  <c r="M5475" i="1"/>
  <c r="M5474" i="1"/>
  <c r="M5473" i="1"/>
  <c r="M5472" i="1"/>
  <c r="M5471" i="1"/>
  <c r="M5470" i="1"/>
  <c r="M5469" i="1"/>
  <c r="M5468" i="1"/>
  <c r="M5467" i="1"/>
  <c r="M5466" i="1"/>
  <c r="M5465" i="1"/>
  <c r="M5464" i="1"/>
  <c r="M5463" i="1"/>
  <c r="M5462" i="1"/>
  <c r="M5461" i="1"/>
  <c r="M5460" i="1"/>
  <c r="M5459" i="1"/>
  <c r="M5458" i="1"/>
  <c r="M5457" i="1"/>
  <c r="M5456" i="1"/>
  <c r="M5455" i="1"/>
  <c r="M5454" i="1"/>
  <c r="M5453" i="1"/>
  <c r="M5452" i="1"/>
  <c r="M5451" i="1"/>
  <c r="M5450" i="1"/>
  <c r="M5449" i="1"/>
  <c r="M5448" i="1"/>
  <c r="M5447" i="1"/>
  <c r="M5446" i="1"/>
  <c r="M5445" i="1"/>
  <c r="M5444" i="1"/>
  <c r="M5443" i="1"/>
  <c r="M5442" i="1"/>
  <c r="M5441" i="1"/>
  <c r="M5440" i="1"/>
  <c r="M5439" i="1"/>
  <c r="M5438" i="1"/>
  <c r="M5437" i="1"/>
  <c r="M5436" i="1"/>
  <c r="M5435" i="1"/>
  <c r="M5434" i="1"/>
  <c r="M5433" i="1"/>
  <c r="M5432" i="1"/>
  <c r="M5431" i="1"/>
  <c r="M5430" i="1"/>
  <c r="M5429" i="1"/>
  <c r="M5428" i="1"/>
  <c r="M5427" i="1"/>
  <c r="M5426" i="1"/>
  <c r="M5425" i="1"/>
  <c r="M5424" i="1"/>
  <c r="M5423" i="1"/>
  <c r="M5422" i="1"/>
  <c r="M5421" i="1"/>
  <c r="M5420" i="1"/>
  <c r="M5419" i="1"/>
  <c r="M5418" i="1"/>
  <c r="M5417" i="1"/>
  <c r="M5416" i="1"/>
  <c r="M5415" i="1"/>
  <c r="M5414" i="1"/>
  <c r="M5413" i="1"/>
  <c r="M5412" i="1"/>
  <c r="M5411" i="1"/>
  <c r="M5410" i="1"/>
  <c r="M5409" i="1"/>
  <c r="M5408" i="1"/>
  <c r="M5407" i="1"/>
  <c r="M5406" i="1"/>
  <c r="M5405" i="1"/>
  <c r="M5404" i="1"/>
  <c r="M5403" i="1"/>
  <c r="M5402" i="1"/>
  <c r="M5401" i="1"/>
  <c r="M5400" i="1"/>
  <c r="M5399" i="1"/>
  <c r="M5398" i="1"/>
  <c r="M5397" i="1"/>
  <c r="M5396" i="1"/>
  <c r="M5395" i="1"/>
  <c r="M5394" i="1"/>
  <c r="M5393" i="1"/>
  <c r="M5392" i="1"/>
  <c r="M5391" i="1"/>
  <c r="M5390" i="1"/>
  <c r="M5389" i="1"/>
  <c r="M5388" i="1"/>
  <c r="M5387" i="1"/>
  <c r="M5386" i="1"/>
  <c r="M5385" i="1"/>
  <c r="M5384" i="1"/>
  <c r="M5383" i="1"/>
  <c r="M5382" i="1"/>
  <c r="M5381" i="1"/>
  <c r="M5380" i="1"/>
  <c r="M5379" i="1"/>
  <c r="M5378" i="1"/>
  <c r="M5377" i="1"/>
  <c r="M5376" i="1"/>
  <c r="M5375" i="1"/>
  <c r="M5374" i="1"/>
  <c r="M5373" i="1"/>
  <c r="M5372" i="1"/>
  <c r="M5371" i="1"/>
  <c r="M5370" i="1"/>
  <c r="M5369" i="1"/>
  <c r="M5368" i="1"/>
  <c r="M5367" i="1"/>
  <c r="M5366" i="1"/>
  <c r="M5365" i="1"/>
  <c r="M5364" i="1"/>
  <c r="M5363" i="1"/>
  <c r="M5362" i="1"/>
  <c r="M5361" i="1"/>
  <c r="M5360" i="1"/>
  <c r="M5359" i="1"/>
  <c r="M5358" i="1"/>
  <c r="M5357" i="1"/>
  <c r="M5356" i="1"/>
  <c r="M5355" i="1"/>
  <c r="M5354" i="1"/>
  <c r="M5353" i="1"/>
  <c r="M5352" i="1"/>
  <c r="M5351" i="1"/>
  <c r="M5350" i="1"/>
  <c r="M5349" i="1"/>
  <c r="M5348" i="1"/>
  <c r="M5347" i="1"/>
  <c r="M5346" i="1"/>
  <c r="M5345" i="1"/>
  <c r="M5344" i="1"/>
  <c r="M5343" i="1"/>
  <c r="M5342" i="1"/>
  <c r="M5341" i="1"/>
  <c r="M5340" i="1"/>
  <c r="M5339" i="1"/>
  <c r="M5338" i="1"/>
  <c r="M5337" i="1"/>
  <c r="M5336" i="1"/>
  <c r="M5335" i="1"/>
  <c r="M5334" i="1"/>
  <c r="M5333" i="1"/>
  <c r="M5332" i="1"/>
  <c r="M5331" i="1"/>
  <c r="M5330" i="1"/>
  <c r="M5329" i="1"/>
  <c r="M5328" i="1"/>
  <c r="M5327" i="1"/>
  <c r="M5326" i="1"/>
  <c r="M5325" i="1"/>
  <c r="M5324" i="1"/>
  <c r="M5323" i="1"/>
  <c r="M5322" i="1"/>
  <c r="M5321" i="1"/>
  <c r="M5320" i="1"/>
  <c r="M5319" i="1"/>
  <c r="M5318" i="1"/>
  <c r="M5317" i="1"/>
  <c r="M5316" i="1"/>
  <c r="M5315" i="1"/>
  <c r="M5314" i="1"/>
  <c r="M5313" i="1"/>
  <c r="M5312" i="1"/>
  <c r="M5311" i="1"/>
  <c r="M5310" i="1"/>
  <c r="M5309" i="1"/>
  <c r="M5308" i="1"/>
  <c r="M5307" i="1"/>
  <c r="M5306" i="1"/>
  <c r="M5305" i="1"/>
  <c r="M5304" i="1"/>
  <c r="M5303" i="1"/>
  <c r="M5302" i="1"/>
  <c r="M5301" i="1"/>
  <c r="M5300" i="1"/>
  <c r="M5299" i="1"/>
  <c r="M5298" i="1"/>
  <c r="M5297" i="1"/>
  <c r="M5296" i="1"/>
  <c r="M5295" i="1"/>
  <c r="M5294" i="1"/>
  <c r="M5293" i="1"/>
  <c r="M5292" i="1"/>
  <c r="M5291" i="1"/>
  <c r="M5290" i="1"/>
  <c r="M5289" i="1"/>
  <c r="M5288" i="1"/>
  <c r="M5287" i="1"/>
  <c r="M5286" i="1"/>
  <c r="M5285" i="1"/>
  <c r="M5284" i="1"/>
  <c r="M5283" i="1"/>
  <c r="M5282" i="1"/>
  <c r="M5281" i="1"/>
  <c r="M5280" i="1"/>
  <c r="M5279" i="1"/>
  <c r="M5278" i="1"/>
  <c r="M5277" i="1"/>
  <c r="M5276" i="1"/>
  <c r="M5275" i="1"/>
  <c r="M5274" i="1"/>
  <c r="M5273" i="1"/>
  <c r="M5272" i="1"/>
  <c r="M5271" i="1"/>
  <c r="M5270" i="1"/>
  <c r="M5269" i="1"/>
  <c r="M5268" i="1"/>
  <c r="M5267" i="1"/>
  <c r="M5266" i="1"/>
  <c r="M5265" i="1"/>
  <c r="M5264" i="1"/>
  <c r="M5263" i="1"/>
  <c r="M5262" i="1"/>
  <c r="M5261" i="1"/>
  <c r="M5260" i="1"/>
  <c r="M5259" i="1"/>
  <c r="M5258" i="1"/>
  <c r="M5257" i="1"/>
  <c r="M5256" i="1"/>
  <c r="M5255" i="1"/>
  <c r="M5254" i="1"/>
  <c r="M5253" i="1"/>
  <c r="M5252" i="1"/>
  <c r="M5251" i="1"/>
  <c r="M5250" i="1"/>
  <c r="M5249" i="1"/>
  <c r="M5248" i="1"/>
  <c r="M5247" i="1"/>
  <c r="M5246" i="1"/>
  <c r="M5245" i="1"/>
  <c r="M5244" i="1"/>
  <c r="M5243" i="1"/>
  <c r="M5242" i="1"/>
  <c r="M5241" i="1"/>
  <c r="M5240" i="1"/>
  <c r="M5239" i="1"/>
  <c r="M5238" i="1"/>
  <c r="M5237" i="1"/>
  <c r="M5236" i="1"/>
  <c r="M5235" i="1"/>
  <c r="M5234" i="1"/>
  <c r="M5233" i="1"/>
  <c r="M5232" i="1"/>
  <c r="M5231" i="1"/>
  <c r="M5230" i="1"/>
  <c r="M5229" i="1"/>
  <c r="M5228" i="1"/>
  <c r="M5227" i="1"/>
  <c r="M5226" i="1"/>
  <c r="M5225" i="1"/>
  <c r="M5224" i="1"/>
  <c r="M5223" i="1"/>
  <c r="M5222" i="1"/>
  <c r="M5221" i="1"/>
  <c r="M5220" i="1"/>
  <c r="M5219" i="1"/>
  <c r="M5218" i="1"/>
  <c r="M5217" i="1"/>
  <c r="M5216" i="1"/>
  <c r="M5215" i="1"/>
  <c r="M5214" i="1"/>
  <c r="M5213" i="1"/>
  <c r="M5212" i="1"/>
  <c r="M5211" i="1"/>
  <c r="M5210" i="1"/>
  <c r="M5209" i="1"/>
  <c r="M5208" i="1"/>
  <c r="M5207" i="1"/>
  <c r="M5206" i="1"/>
  <c r="M5205" i="1"/>
  <c r="M5204" i="1"/>
  <c r="M5203" i="1"/>
  <c r="M5202" i="1"/>
  <c r="M5201" i="1"/>
  <c r="M5200" i="1"/>
  <c r="M5199" i="1"/>
  <c r="M5198" i="1"/>
  <c r="M5197" i="1"/>
  <c r="M5196" i="1"/>
  <c r="M5195" i="1"/>
  <c r="M5194" i="1"/>
  <c r="M5193" i="1"/>
  <c r="M5192" i="1"/>
  <c r="M5191" i="1"/>
  <c r="M5190" i="1"/>
  <c r="M5189" i="1"/>
  <c r="M5188" i="1"/>
  <c r="M5187" i="1"/>
  <c r="M5186" i="1"/>
  <c r="M5185" i="1"/>
  <c r="M5184" i="1"/>
  <c r="M5183" i="1"/>
  <c r="M5182" i="1"/>
  <c r="M5181" i="1"/>
  <c r="M5180" i="1"/>
  <c r="M5179" i="1"/>
  <c r="M5178" i="1"/>
  <c r="M5177" i="1"/>
  <c r="M5176" i="1"/>
  <c r="M5175" i="1"/>
  <c r="M5174" i="1"/>
  <c r="M5173" i="1"/>
  <c r="M5172" i="1"/>
  <c r="M5171" i="1"/>
  <c r="M5170" i="1"/>
  <c r="M5169" i="1"/>
  <c r="M5168" i="1"/>
  <c r="M5167" i="1"/>
  <c r="M5166" i="1"/>
  <c r="M5165" i="1"/>
  <c r="M5164" i="1"/>
  <c r="M5163" i="1"/>
  <c r="M5162" i="1"/>
  <c r="M5161" i="1"/>
  <c r="M5160" i="1"/>
  <c r="M5159" i="1"/>
  <c r="M5158" i="1"/>
  <c r="M5157" i="1"/>
  <c r="M5156" i="1"/>
  <c r="M5155" i="1"/>
  <c r="M5154" i="1"/>
  <c r="M5153" i="1"/>
  <c r="M5152" i="1"/>
  <c r="M5151" i="1"/>
  <c r="M5150" i="1"/>
  <c r="M5149" i="1"/>
  <c r="M5148" i="1"/>
  <c r="M5147" i="1"/>
  <c r="M5146" i="1"/>
  <c r="M5145" i="1"/>
  <c r="M5144" i="1"/>
  <c r="M5143" i="1"/>
  <c r="M5142" i="1"/>
  <c r="M5141" i="1"/>
  <c r="M5140" i="1"/>
  <c r="M5139" i="1"/>
  <c r="M5138" i="1"/>
  <c r="M5137" i="1"/>
  <c r="M5136" i="1"/>
  <c r="M5135" i="1"/>
  <c r="M5134" i="1"/>
  <c r="M5133" i="1"/>
  <c r="M5132" i="1"/>
  <c r="M5131" i="1"/>
  <c r="M5130" i="1"/>
  <c r="M5129" i="1"/>
  <c r="M5128" i="1"/>
  <c r="M5127" i="1"/>
  <c r="M5126" i="1"/>
  <c r="M5125" i="1"/>
  <c r="M5124" i="1"/>
  <c r="M5123" i="1"/>
  <c r="M5122" i="1"/>
  <c r="M5121" i="1"/>
  <c r="M5120" i="1"/>
  <c r="M5119" i="1"/>
  <c r="M5118" i="1"/>
  <c r="M5117" i="1"/>
  <c r="M5116" i="1"/>
  <c r="M5115" i="1"/>
  <c r="M5114" i="1"/>
  <c r="M5113" i="1"/>
  <c r="M5112" i="1"/>
  <c r="M5111" i="1"/>
  <c r="M5110" i="1"/>
  <c r="M5109" i="1"/>
  <c r="M5108" i="1"/>
  <c r="M5107" i="1"/>
  <c r="M5106" i="1"/>
  <c r="M5105" i="1"/>
  <c r="M5104" i="1"/>
  <c r="M5103" i="1"/>
  <c r="M5102" i="1"/>
  <c r="M5101" i="1"/>
  <c r="M5100" i="1"/>
  <c r="M5099" i="1"/>
  <c r="M5098" i="1"/>
  <c r="M5097" i="1"/>
  <c r="M5096" i="1"/>
  <c r="M5095" i="1"/>
  <c r="M5094" i="1"/>
  <c r="M5093" i="1"/>
  <c r="M5092" i="1"/>
  <c r="M5091" i="1"/>
  <c r="M5090" i="1"/>
  <c r="M5089" i="1"/>
  <c r="M5088" i="1"/>
  <c r="M5087" i="1"/>
  <c r="M5086" i="1"/>
  <c r="M5085" i="1"/>
  <c r="M5084" i="1"/>
  <c r="M5083" i="1"/>
  <c r="M5082" i="1"/>
  <c r="M5081" i="1"/>
  <c r="M5080" i="1"/>
  <c r="M5079" i="1"/>
  <c r="M5078" i="1"/>
  <c r="M5077" i="1"/>
  <c r="M5076" i="1"/>
  <c r="M5075" i="1"/>
  <c r="M5074" i="1"/>
  <c r="M5073" i="1"/>
  <c r="M5072" i="1"/>
  <c r="M5071" i="1"/>
  <c r="M5070" i="1"/>
  <c r="M5069" i="1"/>
  <c r="M5068" i="1"/>
  <c r="M5067" i="1"/>
  <c r="M5066" i="1"/>
  <c r="M5065" i="1"/>
  <c r="M5064" i="1"/>
  <c r="M5063" i="1"/>
  <c r="M5062" i="1"/>
  <c r="M5061" i="1"/>
  <c r="M5060" i="1"/>
  <c r="M5059" i="1"/>
  <c r="M5058" i="1"/>
  <c r="M5057" i="1"/>
  <c r="M5056" i="1"/>
  <c r="M5055" i="1"/>
  <c r="M5054" i="1"/>
  <c r="M5053" i="1"/>
  <c r="M5052" i="1"/>
  <c r="M5051" i="1"/>
  <c r="M5050" i="1"/>
  <c r="M5049" i="1"/>
  <c r="M5048" i="1"/>
  <c r="M5047" i="1"/>
  <c r="M5046" i="1"/>
  <c r="M5045" i="1"/>
  <c r="M5044" i="1"/>
  <c r="M5043" i="1"/>
  <c r="M5042" i="1"/>
  <c r="M5041" i="1"/>
  <c r="M5040" i="1"/>
  <c r="M5039" i="1"/>
  <c r="M5038" i="1"/>
  <c r="M5037" i="1"/>
  <c r="M5036" i="1"/>
  <c r="M5035" i="1"/>
  <c r="M5034" i="1"/>
  <c r="M5033" i="1"/>
  <c r="M5032" i="1"/>
  <c r="M5031" i="1"/>
  <c r="M5030" i="1"/>
  <c r="M5029" i="1"/>
  <c r="M5028" i="1"/>
  <c r="M5027" i="1"/>
  <c r="M5026" i="1"/>
  <c r="M5025" i="1"/>
  <c r="M5024" i="1"/>
  <c r="M5023" i="1"/>
  <c r="M5022" i="1"/>
  <c r="M5021" i="1"/>
  <c r="M5020" i="1"/>
  <c r="M5019" i="1"/>
  <c r="M5018" i="1"/>
  <c r="M5017" i="1"/>
  <c r="M5016" i="1"/>
  <c r="M5015" i="1"/>
  <c r="M5014" i="1"/>
  <c r="M5013" i="1"/>
  <c r="M5012" i="1"/>
  <c r="M5011" i="1"/>
  <c r="M5010" i="1"/>
  <c r="M5009" i="1"/>
  <c r="M5008" i="1"/>
  <c r="M5007" i="1"/>
  <c r="M5006" i="1"/>
  <c r="M5005" i="1"/>
  <c r="M5004" i="1"/>
  <c r="M5003" i="1"/>
  <c r="M5002" i="1"/>
  <c r="M5001" i="1"/>
  <c r="M5000" i="1"/>
  <c r="M4999" i="1"/>
  <c r="M4998" i="1"/>
  <c r="M4997" i="1"/>
  <c r="M4996" i="1"/>
  <c r="M4995" i="1"/>
  <c r="M4994" i="1"/>
  <c r="M4993" i="1"/>
  <c r="M4992" i="1"/>
  <c r="M4991" i="1"/>
  <c r="M4990" i="1"/>
  <c r="M4989" i="1"/>
  <c r="M4988" i="1"/>
  <c r="M4987" i="1"/>
  <c r="M4986" i="1"/>
  <c r="M4985" i="1"/>
  <c r="M4984" i="1"/>
  <c r="M4983" i="1"/>
  <c r="M4982" i="1"/>
  <c r="M4981" i="1"/>
  <c r="M4980" i="1"/>
  <c r="M4979" i="1"/>
  <c r="M4978" i="1"/>
  <c r="M4977" i="1"/>
  <c r="M4976" i="1"/>
  <c r="M4975" i="1"/>
  <c r="M4974" i="1"/>
  <c r="M4973" i="1"/>
  <c r="M4972" i="1"/>
  <c r="M4971" i="1"/>
  <c r="M4970" i="1"/>
  <c r="M4969" i="1"/>
  <c r="M4968" i="1"/>
  <c r="M4967" i="1"/>
  <c r="M4966" i="1"/>
  <c r="M4965" i="1"/>
  <c r="M4964" i="1"/>
  <c r="M4963" i="1"/>
  <c r="M4962" i="1"/>
  <c r="M4961" i="1"/>
  <c r="M4960" i="1"/>
  <c r="M4959" i="1"/>
  <c r="M4958" i="1"/>
  <c r="M4957" i="1"/>
  <c r="M4956" i="1"/>
  <c r="M4955" i="1"/>
  <c r="M4954" i="1"/>
  <c r="M4953" i="1"/>
  <c r="M4952" i="1"/>
  <c r="M4951" i="1"/>
  <c r="M4950" i="1"/>
  <c r="M4949" i="1"/>
  <c r="M4948" i="1"/>
  <c r="M4947" i="1"/>
  <c r="M4946" i="1"/>
  <c r="M4945" i="1"/>
  <c r="M4944" i="1"/>
  <c r="M4943" i="1"/>
  <c r="M4942" i="1"/>
  <c r="M4941" i="1"/>
  <c r="M4940" i="1"/>
  <c r="M4939" i="1"/>
  <c r="M4938" i="1"/>
  <c r="M4937" i="1"/>
  <c r="M4936" i="1"/>
  <c r="M4935" i="1"/>
  <c r="M4934" i="1"/>
  <c r="M4933" i="1"/>
  <c r="M4932" i="1"/>
  <c r="M4931" i="1"/>
  <c r="M4930" i="1"/>
  <c r="M4929" i="1"/>
  <c r="M4928" i="1"/>
  <c r="M4927" i="1"/>
  <c r="M4926" i="1"/>
  <c r="M4925" i="1"/>
  <c r="M4924" i="1"/>
  <c r="M4923" i="1"/>
  <c r="M4922" i="1"/>
  <c r="M4921" i="1"/>
  <c r="M4920" i="1"/>
  <c r="M4919" i="1"/>
  <c r="M4918" i="1"/>
  <c r="M4917" i="1"/>
  <c r="M4916" i="1"/>
  <c r="M4915" i="1"/>
  <c r="M4914" i="1"/>
  <c r="M4913" i="1"/>
  <c r="M4912" i="1"/>
  <c r="M4911" i="1"/>
  <c r="M4910" i="1"/>
  <c r="M4909" i="1"/>
  <c r="M4908" i="1"/>
  <c r="M4907" i="1"/>
  <c r="M4906" i="1"/>
  <c r="M4905" i="1"/>
  <c r="M4904" i="1"/>
  <c r="M4903" i="1"/>
  <c r="M4902" i="1"/>
  <c r="M4901" i="1"/>
  <c r="M4900" i="1"/>
  <c r="M4899" i="1"/>
  <c r="M4898" i="1"/>
  <c r="M4897" i="1"/>
  <c r="M4896" i="1"/>
  <c r="M4895" i="1"/>
  <c r="M4894" i="1"/>
  <c r="M4893" i="1"/>
  <c r="M4892" i="1"/>
  <c r="M4891" i="1"/>
  <c r="M4890" i="1"/>
  <c r="M4889" i="1"/>
  <c r="M4888" i="1"/>
  <c r="M4887" i="1"/>
  <c r="M4886" i="1"/>
  <c r="M4885" i="1"/>
  <c r="M4884" i="1"/>
  <c r="M4883" i="1"/>
  <c r="M4882" i="1"/>
  <c r="M4881" i="1"/>
  <c r="M4880" i="1"/>
  <c r="M4879" i="1"/>
  <c r="M4878" i="1"/>
  <c r="M4877" i="1"/>
  <c r="M4876" i="1"/>
  <c r="M4875" i="1"/>
  <c r="M4874" i="1"/>
  <c r="M4873" i="1"/>
  <c r="M4872" i="1"/>
  <c r="M4871" i="1"/>
  <c r="M4870" i="1"/>
  <c r="M4869" i="1"/>
  <c r="M4868" i="1"/>
  <c r="M4867" i="1"/>
  <c r="M4866" i="1"/>
  <c r="M4865" i="1"/>
  <c r="M4864" i="1"/>
  <c r="M4863" i="1"/>
  <c r="M4862" i="1"/>
  <c r="M4861" i="1"/>
  <c r="M4860" i="1"/>
  <c r="M4859" i="1"/>
  <c r="M4858" i="1"/>
  <c r="M4857" i="1"/>
  <c r="M4856" i="1"/>
  <c r="M4855" i="1"/>
  <c r="M4854" i="1"/>
  <c r="M4853" i="1"/>
  <c r="M4852" i="1"/>
  <c r="M4851" i="1"/>
  <c r="M4850" i="1"/>
  <c r="M4849" i="1"/>
  <c r="M4848" i="1"/>
  <c r="M4847" i="1"/>
  <c r="M4846" i="1"/>
  <c r="M4845" i="1"/>
  <c r="M4844" i="1"/>
  <c r="M4843" i="1"/>
  <c r="M4842" i="1"/>
  <c r="M4841" i="1"/>
  <c r="M4840" i="1"/>
  <c r="M4839" i="1"/>
  <c r="M4838" i="1"/>
  <c r="M4837" i="1"/>
  <c r="M4836" i="1"/>
  <c r="M4835" i="1"/>
  <c r="M4834" i="1"/>
  <c r="M4833" i="1"/>
  <c r="M4832" i="1"/>
  <c r="M4831" i="1"/>
  <c r="M4830" i="1"/>
  <c r="M4829" i="1"/>
  <c r="M4828" i="1"/>
  <c r="M4827" i="1"/>
  <c r="M4826" i="1"/>
  <c r="M4825" i="1"/>
  <c r="M4824" i="1"/>
  <c r="M4823" i="1"/>
  <c r="M4822" i="1"/>
  <c r="M4821" i="1"/>
  <c r="M4820" i="1"/>
  <c r="M4819" i="1"/>
  <c r="M4818" i="1"/>
  <c r="M4817" i="1"/>
  <c r="M4816" i="1"/>
  <c r="M4815" i="1"/>
  <c r="M4814" i="1"/>
  <c r="M4813" i="1"/>
  <c r="M4812" i="1"/>
  <c r="M4811" i="1"/>
  <c r="M4810" i="1"/>
  <c r="M4809" i="1"/>
  <c r="M4808" i="1"/>
  <c r="M4807" i="1"/>
  <c r="M4806" i="1"/>
  <c r="M4805" i="1"/>
  <c r="M4804" i="1"/>
  <c r="M4803" i="1"/>
  <c r="M4802" i="1"/>
  <c r="M4801" i="1"/>
  <c r="M4800" i="1"/>
  <c r="M4799" i="1"/>
  <c r="M4798" i="1"/>
  <c r="M4797" i="1"/>
  <c r="M4796" i="1"/>
  <c r="M4795" i="1"/>
  <c r="M4794" i="1"/>
  <c r="M4793" i="1"/>
  <c r="M4792" i="1"/>
  <c r="M4791" i="1"/>
  <c r="M4790" i="1"/>
  <c r="M4789" i="1"/>
  <c r="M4788" i="1"/>
  <c r="M4787" i="1"/>
  <c r="M4786" i="1"/>
  <c r="M4785" i="1"/>
  <c r="M4784" i="1"/>
  <c r="M4783" i="1"/>
  <c r="M4782" i="1"/>
  <c r="M4781" i="1"/>
  <c r="M4780" i="1"/>
  <c r="M4779" i="1"/>
  <c r="M4778" i="1"/>
  <c r="M4777" i="1"/>
  <c r="M4776" i="1"/>
  <c r="M4775" i="1"/>
  <c r="M4774" i="1"/>
  <c r="M4773" i="1"/>
  <c r="M4772" i="1"/>
  <c r="M4771" i="1"/>
  <c r="M4770" i="1"/>
  <c r="M4769" i="1"/>
  <c r="M4768" i="1"/>
  <c r="M4767" i="1"/>
  <c r="M4766" i="1"/>
  <c r="M4765" i="1"/>
  <c r="M4764" i="1"/>
  <c r="M4763" i="1"/>
  <c r="M4762" i="1"/>
  <c r="M4761" i="1"/>
  <c r="M4760" i="1"/>
  <c r="M4759" i="1"/>
  <c r="M4758" i="1"/>
  <c r="M4757" i="1"/>
  <c r="M4756" i="1"/>
  <c r="M4755" i="1"/>
  <c r="M4754" i="1"/>
  <c r="M4753" i="1"/>
  <c r="M4752" i="1"/>
  <c r="M4751" i="1"/>
  <c r="M4750" i="1"/>
  <c r="M4749" i="1"/>
  <c r="M4748" i="1"/>
  <c r="M4747" i="1"/>
  <c r="M4746" i="1"/>
  <c r="M4745" i="1"/>
  <c r="M4744" i="1"/>
  <c r="M4743" i="1"/>
  <c r="M4742" i="1"/>
  <c r="M4741" i="1"/>
  <c r="M4740" i="1"/>
  <c r="M4739" i="1"/>
  <c r="M4738" i="1"/>
  <c r="M4737" i="1"/>
  <c r="M4736" i="1"/>
  <c r="M4735" i="1"/>
  <c r="M4734" i="1"/>
  <c r="M4733" i="1"/>
  <c r="M4732" i="1"/>
  <c r="M4731" i="1"/>
  <c r="M4730" i="1"/>
  <c r="M4729" i="1"/>
  <c r="M4728" i="1"/>
  <c r="M4727" i="1"/>
  <c r="M4726" i="1"/>
  <c r="M4725" i="1"/>
  <c r="M4724" i="1"/>
  <c r="M4723" i="1"/>
  <c r="M4722" i="1"/>
  <c r="M4721" i="1"/>
  <c r="M4720" i="1"/>
  <c r="M4719" i="1"/>
  <c r="M4718" i="1"/>
  <c r="M4717" i="1"/>
  <c r="M4716" i="1"/>
  <c r="M4715" i="1"/>
  <c r="M4714" i="1"/>
  <c r="M4713" i="1"/>
  <c r="M4712" i="1"/>
  <c r="M4711" i="1"/>
  <c r="M4710" i="1"/>
  <c r="M4709" i="1"/>
  <c r="M4708" i="1"/>
  <c r="M4707" i="1"/>
  <c r="M4706" i="1"/>
  <c r="M4705" i="1"/>
  <c r="M4704" i="1"/>
  <c r="M4703" i="1"/>
  <c r="M4702" i="1"/>
  <c r="M4701" i="1"/>
  <c r="M4700" i="1"/>
  <c r="M4699" i="1"/>
  <c r="M4698" i="1"/>
  <c r="M4697" i="1"/>
  <c r="M4696" i="1"/>
  <c r="M4695" i="1"/>
  <c r="M4694" i="1"/>
  <c r="M4693" i="1"/>
  <c r="M4692" i="1"/>
  <c r="M4691" i="1"/>
  <c r="M4690" i="1"/>
  <c r="M4689" i="1"/>
  <c r="M4688" i="1"/>
  <c r="M4687" i="1"/>
  <c r="M4686" i="1"/>
  <c r="M4685" i="1"/>
  <c r="M4684" i="1"/>
  <c r="M4683" i="1"/>
  <c r="M4682" i="1"/>
  <c r="M4681" i="1"/>
  <c r="M4680" i="1"/>
  <c r="M4679" i="1"/>
  <c r="M4678" i="1"/>
  <c r="M4677" i="1"/>
  <c r="M4676" i="1"/>
  <c r="M4675" i="1"/>
  <c r="M4674" i="1"/>
  <c r="M4673" i="1"/>
  <c r="M4672" i="1"/>
  <c r="M4671" i="1"/>
  <c r="M4670" i="1"/>
  <c r="M4669" i="1"/>
  <c r="M4668" i="1"/>
  <c r="M4667" i="1"/>
  <c r="M4666" i="1"/>
  <c r="M4665" i="1"/>
  <c r="M4664" i="1"/>
  <c r="M4663" i="1"/>
  <c r="M4662" i="1"/>
  <c r="M4661" i="1"/>
  <c r="M4660" i="1"/>
  <c r="M4659" i="1"/>
  <c r="M4658" i="1"/>
  <c r="M4657" i="1"/>
  <c r="M4656" i="1"/>
  <c r="M4655" i="1"/>
  <c r="M4654" i="1"/>
  <c r="M4653" i="1"/>
  <c r="M4652" i="1"/>
  <c r="M4651" i="1"/>
  <c r="M4650" i="1"/>
  <c r="M4649" i="1"/>
  <c r="M4648" i="1"/>
  <c r="M4647" i="1"/>
  <c r="M4646" i="1"/>
  <c r="M4645" i="1"/>
  <c r="M4644" i="1"/>
  <c r="M4643" i="1"/>
  <c r="M4642" i="1"/>
  <c r="M4641" i="1"/>
  <c r="M4640" i="1"/>
  <c r="M4639" i="1"/>
  <c r="M4638" i="1"/>
  <c r="M4637" i="1"/>
  <c r="M4636" i="1"/>
  <c r="M4635" i="1"/>
  <c r="M4634" i="1"/>
  <c r="M4633" i="1"/>
  <c r="M4632" i="1"/>
  <c r="M4631" i="1"/>
  <c r="M4630" i="1"/>
  <c r="M4629" i="1"/>
  <c r="M4628" i="1"/>
  <c r="M4627" i="1"/>
  <c r="M4626" i="1"/>
  <c r="M4625" i="1"/>
  <c r="M4624" i="1"/>
  <c r="M4623" i="1"/>
  <c r="M4622" i="1"/>
  <c r="M4621" i="1"/>
  <c r="M4620" i="1"/>
  <c r="M4619" i="1"/>
  <c r="M4618" i="1"/>
  <c r="M4617" i="1"/>
  <c r="M4616" i="1"/>
  <c r="M4615" i="1"/>
  <c r="M4614" i="1"/>
  <c r="M4613" i="1"/>
  <c r="M4612" i="1"/>
  <c r="M4611" i="1"/>
  <c r="M4610" i="1"/>
  <c r="M4609" i="1"/>
  <c r="M4608" i="1"/>
  <c r="M4607" i="1"/>
  <c r="M4606" i="1"/>
  <c r="M4605" i="1"/>
  <c r="M4604" i="1"/>
  <c r="M4603" i="1"/>
  <c r="M4602" i="1"/>
  <c r="M4601" i="1"/>
  <c r="M4600" i="1"/>
  <c r="M4599" i="1"/>
  <c r="M4598" i="1"/>
  <c r="M4597" i="1"/>
  <c r="M4596" i="1"/>
  <c r="M4595" i="1"/>
  <c r="M4594" i="1"/>
  <c r="M4593" i="1"/>
  <c r="M4592" i="1"/>
  <c r="M4591" i="1"/>
  <c r="M4590" i="1"/>
  <c r="M4589" i="1"/>
  <c r="M4588" i="1"/>
  <c r="M4587" i="1"/>
  <c r="M4586" i="1"/>
  <c r="M4585" i="1"/>
  <c r="M4584" i="1"/>
  <c r="M4583" i="1"/>
  <c r="M4582" i="1"/>
  <c r="M4581" i="1"/>
  <c r="M4580" i="1"/>
  <c r="M4579" i="1"/>
  <c r="M4578" i="1"/>
  <c r="M4577" i="1"/>
  <c r="M4576" i="1"/>
  <c r="M4575" i="1"/>
  <c r="M4574" i="1"/>
  <c r="M4573" i="1"/>
  <c r="M4572" i="1"/>
  <c r="M4571" i="1"/>
  <c r="M4570" i="1"/>
  <c r="M4569" i="1"/>
  <c r="M4568" i="1"/>
  <c r="M4567" i="1"/>
  <c r="M4566" i="1"/>
  <c r="M4565" i="1"/>
  <c r="M4564" i="1"/>
  <c r="M4563" i="1"/>
  <c r="M4562" i="1"/>
  <c r="M4561" i="1"/>
  <c r="M4560" i="1"/>
  <c r="M4559" i="1"/>
  <c r="M4558" i="1"/>
  <c r="M4557" i="1"/>
  <c r="M4556" i="1"/>
  <c r="M4555" i="1"/>
  <c r="M4554" i="1"/>
  <c r="M4553" i="1"/>
  <c r="M4552" i="1"/>
  <c r="M4551" i="1"/>
  <c r="M4550" i="1"/>
  <c r="M4549" i="1"/>
  <c r="M4548" i="1"/>
  <c r="M4547" i="1"/>
  <c r="M4546" i="1"/>
  <c r="M4545" i="1"/>
  <c r="M4544" i="1"/>
  <c r="M4543" i="1"/>
  <c r="M4542" i="1"/>
  <c r="M4541" i="1"/>
  <c r="M4540" i="1"/>
  <c r="M4539" i="1"/>
  <c r="M4538" i="1"/>
  <c r="M4537" i="1"/>
  <c r="M4536" i="1"/>
  <c r="M4535" i="1"/>
  <c r="M4534" i="1"/>
  <c r="M4533" i="1"/>
  <c r="M4532" i="1"/>
  <c r="M4531" i="1"/>
  <c r="M4530" i="1"/>
  <c r="M4529" i="1"/>
  <c r="M4528" i="1"/>
  <c r="M4527" i="1"/>
  <c r="M4526" i="1"/>
  <c r="M4525" i="1"/>
  <c r="M4524" i="1"/>
  <c r="M4523" i="1"/>
  <c r="M4522" i="1"/>
  <c r="M4521" i="1"/>
  <c r="M4520" i="1"/>
  <c r="M4519" i="1"/>
  <c r="M4518" i="1"/>
  <c r="M4517" i="1"/>
  <c r="M4516" i="1"/>
  <c r="M4515" i="1"/>
  <c r="M4514" i="1"/>
  <c r="M4513" i="1"/>
  <c r="M4512" i="1"/>
  <c r="M4511" i="1"/>
  <c r="M4510" i="1"/>
  <c r="M4509" i="1"/>
  <c r="M4508" i="1"/>
  <c r="M4507" i="1"/>
  <c r="M4506" i="1"/>
  <c r="M4505" i="1"/>
  <c r="M4504" i="1"/>
  <c r="M4503" i="1"/>
  <c r="M4502" i="1"/>
  <c r="M4501" i="1"/>
  <c r="M4500" i="1"/>
  <c r="M4499" i="1"/>
  <c r="M4498" i="1"/>
  <c r="M4497" i="1"/>
  <c r="M4496" i="1"/>
  <c r="M4495" i="1"/>
  <c r="M4494" i="1"/>
  <c r="M4493" i="1"/>
  <c r="M4492" i="1"/>
  <c r="M4491" i="1"/>
  <c r="M4490" i="1"/>
  <c r="M4489" i="1"/>
  <c r="M4488" i="1"/>
  <c r="M4487" i="1"/>
  <c r="M4486" i="1"/>
  <c r="M4485" i="1"/>
  <c r="M4484" i="1"/>
  <c r="M4483" i="1"/>
  <c r="M4482" i="1"/>
  <c r="M4481" i="1"/>
  <c r="M4480" i="1"/>
  <c r="M4479" i="1"/>
  <c r="M4478" i="1"/>
  <c r="M4477" i="1"/>
  <c r="M4476" i="1"/>
  <c r="M4475" i="1"/>
  <c r="M4474" i="1"/>
  <c r="M4473" i="1"/>
  <c r="M4472" i="1"/>
  <c r="M4471" i="1"/>
  <c r="M4470" i="1"/>
  <c r="M4469" i="1"/>
  <c r="M4468" i="1"/>
  <c r="M4467" i="1"/>
  <c r="M4466" i="1"/>
  <c r="M4465" i="1"/>
  <c r="M4464" i="1"/>
  <c r="M4463" i="1"/>
  <c r="M4462" i="1"/>
  <c r="M4461" i="1"/>
  <c r="M4460" i="1"/>
  <c r="M4459" i="1"/>
  <c r="M4458" i="1"/>
  <c r="M4457" i="1"/>
  <c r="M4456" i="1"/>
  <c r="M4455" i="1"/>
  <c r="M4454" i="1"/>
  <c r="M4453" i="1"/>
  <c r="M4452" i="1"/>
  <c r="M4451" i="1"/>
  <c r="M4450" i="1"/>
  <c r="M4449" i="1"/>
  <c r="M4448" i="1"/>
  <c r="M4447" i="1"/>
  <c r="M4446" i="1"/>
  <c r="M4445" i="1"/>
  <c r="M4444" i="1"/>
  <c r="M4443" i="1"/>
  <c r="M4442" i="1"/>
  <c r="M4441" i="1"/>
  <c r="M4440" i="1"/>
  <c r="M4439" i="1"/>
  <c r="M4438" i="1"/>
  <c r="M4437" i="1"/>
  <c r="M4436" i="1"/>
  <c r="M4435" i="1"/>
  <c r="M4434" i="1"/>
  <c r="M4433" i="1"/>
  <c r="M4432" i="1"/>
  <c r="M4431" i="1"/>
  <c r="M4430" i="1"/>
  <c r="M4429" i="1"/>
  <c r="M4428" i="1"/>
  <c r="M4427" i="1"/>
  <c r="M4426" i="1"/>
  <c r="M4425" i="1"/>
  <c r="M4424" i="1"/>
  <c r="M4423" i="1"/>
  <c r="M4422" i="1"/>
  <c r="M4421" i="1"/>
  <c r="M4420" i="1"/>
  <c r="M4419" i="1"/>
  <c r="M4418" i="1"/>
  <c r="M4417" i="1"/>
  <c r="M4416" i="1"/>
  <c r="M4415" i="1"/>
  <c r="M4414" i="1"/>
  <c r="M4413" i="1"/>
  <c r="M4412" i="1"/>
  <c r="M4411" i="1"/>
  <c r="M4410" i="1"/>
  <c r="M4409" i="1"/>
  <c r="M4408" i="1"/>
  <c r="M4407" i="1"/>
  <c r="M4406" i="1"/>
  <c r="M4405" i="1"/>
  <c r="M4404" i="1"/>
  <c r="M4403" i="1"/>
  <c r="M4402" i="1"/>
  <c r="M4401" i="1"/>
  <c r="M4400" i="1"/>
  <c r="M4399" i="1"/>
  <c r="M4398" i="1"/>
  <c r="M4397" i="1"/>
  <c r="M4396" i="1"/>
  <c r="M4395" i="1"/>
  <c r="M4394" i="1"/>
  <c r="M4393" i="1"/>
  <c r="M4392" i="1"/>
  <c r="M4391" i="1"/>
  <c r="M4390" i="1"/>
  <c r="M4389" i="1"/>
  <c r="M4388" i="1"/>
  <c r="M4387" i="1"/>
  <c r="M4386" i="1"/>
  <c r="M4385" i="1"/>
  <c r="M4384" i="1"/>
  <c r="M4383" i="1"/>
  <c r="M4382" i="1"/>
  <c r="M4381" i="1"/>
  <c r="M4380" i="1"/>
  <c r="M4379" i="1"/>
  <c r="M4378" i="1"/>
  <c r="M4377" i="1"/>
  <c r="M4376" i="1"/>
  <c r="M4375" i="1"/>
  <c r="M4374" i="1"/>
  <c r="M4373" i="1"/>
  <c r="M4372" i="1"/>
  <c r="M4371" i="1"/>
  <c r="M4370" i="1"/>
  <c r="M4369" i="1"/>
  <c r="M4368" i="1"/>
  <c r="M4367" i="1"/>
  <c r="M4366" i="1"/>
  <c r="M4365" i="1"/>
  <c r="M4364" i="1"/>
  <c r="M4363" i="1"/>
  <c r="M4362" i="1"/>
  <c r="M4361" i="1"/>
  <c r="M4360" i="1"/>
  <c r="M4359" i="1"/>
  <c r="M4358" i="1"/>
  <c r="M4357" i="1"/>
  <c r="M4356" i="1"/>
  <c r="M4355" i="1"/>
  <c r="M4354" i="1"/>
  <c r="M4353" i="1"/>
  <c r="M4352" i="1"/>
  <c r="M4351" i="1"/>
  <c r="M4350" i="1"/>
  <c r="M4349" i="1"/>
  <c r="M4348" i="1"/>
  <c r="M4347" i="1"/>
  <c r="M4346" i="1"/>
  <c r="M4345" i="1"/>
  <c r="M4344" i="1"/>
  <c r="M4343" i="1"/>
  <c r="M4342" i="1"/>
  <c r="M4341" i="1"/>
  <c r="M4340" i="1"/>
  <c r="M4339" i="1"/>
  <c r="M4338" i="1"/>
  <c r="M4337" i="1"/>
  <c r="M4336" i="1"/>
  <c r="M4335" i="1"/>
  <c r="M4334" i="1"/>
  <c r="M4333" i="1"/>
  <c r="M4332" i="1"/>
  <c r="M4331" i="1"/>
  <c r="M4330" i="1"/>
  <c r="M4329" i="1"/>
  <c r="M4328" i="1"/>
  <c r="M4327" i="1"/>
  <c r="M4326" i="1"/>
  <c r="M4325" i="1"/>
  <c r="M4324" i="1"/>
  <c r="M4323" i="1"/>
  <c r="M4322" i="1"/>
  <c r="M4321" i="1"/>
  <c r="M4320" i="1"/>
  <c r="M4319" i="1"/>
  <c r="M4318" i="1"/>
  <c r="M4317" i="1"/>
  <c r="M4316" i="1"/>
  <c r="M4315" i="1"/>
  <c r="M4314" i="1"/>
  <c r="M4313" i="1"/>
  <c r="M4312" i="1"/>
  <c r="M4311" i="1"/>
  <c r="M4310" i="1"/>
  <c r="M4309" i="1"/>
  <c r="M4308" i="1"/>
  <c r="M4307" i="1"/>
  <c r="M4306" i="1"/>
  <c r="M4305" i="1"/>
  <c r="M4304" i="1"/>
  <c r="M4303" i="1"/>
  <c r="M4302" i="1"/>
  <c r="M4301" i="1"/>
  <c r="M4300" i="1"/>
  <c r="M4299" i="1"/>
  <c r="M4298" i="1"/>
  <c r="M4297" i="1"/>
  <c r="M4296" i="1"/>
  <c r="M4295" i="1"/>
  <c r="M4294" i="1"/>
  <c r="M4293" i="1"/>
  <c r="M4292" i="1"/>
  <c r="M4291" i="1"/>
  <c r="M4290" i="1"/>
  <c r="M4289" i="1"/>
  <c r="M4288" i="1"/>
  <c r="M4287" i="1"/>
  <c r="M4286" i="1"/>
  <c r="M4285" i="1"/>
  <c r="M4284" i="1"/>
  <c r="M4283" i="1"/>
  <c r="M4282" i="1"/>
  <c r="M4281" i="1"/>
  <c r="M4280" i="1"/>
  <c r="M4279" i="1"/>
  <c r="M4278" i="1"/>
  <c r="M4277" i="1"/>
  <c r="M4276" i="1"/>
  <c r="M4275" i="1"/>
  <c r="M4274" i="1"/>
  <c r="M4273" i="1"/>
  <c r="M4272" i="1"/>
  <c r="M4271" i="1"/>
  <c r="M4270" i="1"/>
  <c r="M4269" i="1"/>
  <c r="M4268" i="1"/>
  <c r="M4267" i="1"/>
  <c r="M4266" i="1"/>
  <c r="M4265" i="1"/>
  <c r="M4264" i="1"/>
  <c r="M4263" i="1"/>
  <c r="M4262" i="1"/>
  <c r="M4261" i="1"/>
  <c r="M4260" i="1"/>
  <c r="M4259" i="1"/>
  <c r="M4258" i="1"/>
  <c r="M4257" i="1"/>
  <c r="M4256" i="1"/>
  <c r="M4255" i="1"/>
  <c r="M4254" i="1"/>
  <c r="M4253" i="1"/>
  <c r="M4252" i="1"/>
  <c r="M4251" i="1"/>
  <c r="M4250" i="1"/>
  <c r="M4249" i="1"/>
  <c r="M4248" i="1"/>
  <c r="M4247" i="1"/>
  <c r="M4246" i="1"/>
  <c r="M4245" i="1"/>
  <c r="M4244" i="1"/>
  <c r="M4243" i="1"/>
  <c r="M4242" i="1"/>
  <c r="M4241" i="1"/>
  <c r="M4240" i="1"/>
  <c r="M4239" i="1"/>
  <c r="M4238" i="1"/>
  <c r="M4237" i="1"/>
  <c r="M4236" i="1"/>
  <c r="M4235" i="1"/>
  <c r="M4234" i="1"/>
  <c r="M4233" i="1"/>
  <c r="M4232" i="1"/>
  <c r="M4231" i="1"/>
  <c r="M4230" i="1"/>
  <c r="M4229" i="1"/>
  <c r="M4228" i="1"/>
  <c r="M4227" i="1"/>
  <c r="M4226" i="1"/>
  <c r="M4225" i="1"/>
  <c r="M4224" i="1"/>
  <c r="M4223" i="1"/>
  <c r="M4222" i="1"/>
  <c r="M4221" i="1"/>
  <c r="M4220" i="1"/>
  <c r="M4219" i="1"/>
  <c r="M4218" i="1"/>
  <c r="M4217" i="1"/>
  <c r="M4216" i="1"/>
  <c r="M4215" i="1"/>
  <c r="M4214" i="1"/>
  <c r="M4213" i="1"/>
  <c r="M4212" i="1"/>
  <c r="M4211" i="1"/>
  <c r="M4210" i="1"/>
  <c r="M4209" i="1"/>
  <c r="M4208" i="1"/>
  <c r="M4207" i="1"/>
  <c r="M4206" i="1"/>
  <c r="M4205" i="1"/>
  <c r="M4204" i="1"/>
  <c r="M4203" i="1"/>
  <c r="M4202" i="1"/>
  <c r="M4201" i="1"/>
  <c r="M4200" i="1"/>
  <c r="M4199" i="1"/>
  <c r="M4198" i="1"/>
  <c r="M4197" i="1"/>
  <c r="M4196" i="1"/>
  <c r="M4195" i="1"/>
  <c r="M4194" i="1"/>
  <c r="M4193" i="1"/>
  <c r="M4192" i="1"/>
  <c r="M4191" i="1"/>
  <c r="M4190" i="1"/>
  <c r="M4189" i="1"/>
  <c r="M4188" i="1"/>
  <c r="M4187" i="1"/>
  <c r="M4186" i="1"/>
  <c r="M4185" i="1"/>
  <c r="M4184" i="1"/>
  <c r="M4183" i="1"/>
  <c r="M4182" i="1"/>
  <c r="M4181" i="1"/>
  <c r="M4180" i="1"/>
  <c r="M4179" i="1"/>
  <c r="M4178" i="1"/>
  <c r="M4177" i="1"/>
  <c r="M4176" i="1"/>
  <c r="M4175" i="1"/>
  <c r="M4174" i="1"/>
  <c r="M4173" i="1"/>
  <c r="M4172" i="1"/>
  <c r="M4171" i="1"/>
  <c r="M4170" i="1"/>
  <c r="M4169" i="1"/>
  <c r="M4168" i="1"/>
  <c r="M4167" i="1"/>
  <c r="M4166" i="1"/>
  <c r="M4165" i="1"/>
  <c r="M4164" i="1"/>
  <c r="M4163" i="1"/>
  <c r="M4162" i="1"/>
  <c r="M4161" i="1"/>
  <c r="M4160" i="1"/>
  <c r="M4159" i="1"/>
  <c r="M4158" i="1"/>
  <c r="M4157" i="1"/>
  <c r="M4156" i="1"/>
  <c r="M4155" i="1"/>
  <c r="M4154" i="1"/>
  <c r="M4153" i="1"/>
  <c r="M4152" i="1"/>
  <c r="M4151" i="1"/>
  <c r="M4150" i="1"/>
  <c r="M4149" i="1"/>
  <c r="M4148" i="1"/>
  <c r="M4147" i="1"/>
  <c r="M4146" i="1"/>
  <c r="M4145" i="1"/>
  <c r="M4144" i="1"/>
  <c r="M4143" i="1"/>
  <c r="M4142" i="1"/>
  <c r="M4141" i="1"/>
  <c r="M4140" i="1"/>
  <c r="M4139" i="1"/>
  <c r="M4138" i="1"/>
  <c r="M4137" i="1"/>
  <c r="M4136" i="1"/>
  <c r="M4135" i="1"/>
  <c r="M4134" i="1"/>
  <c r="M4133" i="1"/>
  <c r="M4132" i="1"/>
  <c r="M4131" i="1"/>
  <c r="M4130" i="1"/>
  <c r="M4129" i="1"/>
  <c r="M4128" i="1"/>
  <c r="M4127" i="1"/>
  <c r="M4126" i="1"/>
  <c r="M4125" i="1"/>
  <c r="M4124" i="1"/>
  <c r="M4123" i="1"/>
  <c r="M4122" i="1"/>
  <c r="M4121" i="1"/>
  <c r="M4120" i="1"/>
  <c r="M4119" i="1"/>
  <c r="M4118" i="1"/>
  <c r="M4117" i="1"/>
  <c r="M4116" i="1"/>
  <c r="M4115" i="1"/>
  <c r="M4114" i="1"/>
  <c r="M4113" i="1"/>
  <c r="M4112" i="1"/>
  <c r="M4111" i="1"/>
  <c r="M4110" i="1"/>
  <c r="M4109" i="1"/>
  <c r="M4108" i="1"/>
  <c r="M4107" i="1"/>
  <c r="M4106" i="1"/>
  <c r="M4105" i="1"/>
  <c r="M4104" i="1"/>
  <c r="M4103" i="1"/>
  <c r="M4102" i="1"/>
  <c r="M4101" i="1"/>
  <c r="M4100" i="1"/>
  <c r="M4099" i="1"/>
  <c r="M4098" i="1"/>
  <c r="M4097" i="1"/>
  <c r="M4096" i="1"/>
  <c r="M4095" i="1"/>
  <c r="M4094" i="1"/>
  <c r="M4093" i="1"/>
  <c r="M4092" i="1"/>
  <c r="M4091" i="1"/>
  <c r="M4090" i="1"/>
  <c r="M4089" i="1"/>
  <c r="M4088" i="1"/>
  <c r="M4087" i="1"/>
  <c r="M4086" i="1"/>
  <c r="M4085" i="1"/>
  <c r="M4084" i="1"/>
  <c r="M4083" i="1"/>
  <c r="M4082" i="1"/>
  <c r="M4081" i="1"/>
  <c r="M4080" i="1"/>
  <c r="M4079" i="1"/>
  <c r="M4078" i="1"/>
  <c r="M4077" i="1"/>
  <c r="M4076" i="1"/>
  <c r="M4075" i="1"/>
  <c r="M4074" i="1"/>
  <c r="M4073" i="1"/>
  <c r="M4072" i="1"/>
  <c r="M4071" i="1"/>
  <c r="M4070" i="1"/>
  <c r="M4069" i="1"/>
  <c r="M4068" i="1"/>
  <c r="M4067" i="1"/>
  <c r="M4066" i="1"/>
  <c r="M4065" i="1"/>
  <c r="M4064" i="1"/>
  <c r="M4063" i="1"/>
  <c r="M4062" i="1"/>
  <c r="M4061" i="1"/>
  <c r="M4060" i="1"/>
  <c r="M4059" i="1"/>
  <c r="M4058" i="1"/>
  <c r="M4057" i="1"/>
  <c r="M4056" i="1"/>
  <c r="M4055" i="1"/>
  <c r="M4054" i="1"/>
  <c r="M4053" i="1"/>
  <c r="M4052" i="1"/>
  <c r="M4051" i="1"/>
  <c r="M4050" i="1"/>
  <c r="M4049" i="1"/>
  <c r="M4048" i="1"/>
  <c r="M4047" i="1"/>
  <c r="M4046" i="1"/>
  <c r="M4045" i="1"/>
  <c r="M4044" i="1"/>
  <c r="M4043" i="1"/>
  <c r="M4042" i="1"/>
  <c r="M4041" i="1"/>
  <c r="M4040" i="1"/>
  <c r="M4039" i="1"/>
  <c r="M4038" i="1"/>
  <c r="M4037" i="1"/>
  <c r="M4036" i="1"/>
  <c r="M4035" i="1"/>
  <c r="M4034" i="1"/>
  <c r="M4033" i="1"/>
  <c r="M4032" i="1"/>
  <c r="M4031" i="1"/>
  <c r="M4030" i="1"/>
  <c r="M4029" i="1"/>
  <c r="M4028" i="1"/>
  <c r="M4027" i="1"/>
  <c r="M4026" i="1"/>
  <c r="M4025" i="1"/>
  <c r="M4024" i="1"/>
  <c r="M4023" i="1"/>
  <c r="M4022" i="1"/>
  <c r="M4021" i="1"/>
  <c r="M4020" i="1"/>
  <c r="M4019" i="1"/>
  <c r="M4018" i="1"/>
  <c r="M4017" i="1"/>
  <c r="M4016" i="1"/>
  <c r="M4015" i="1"/>
  <c r="M4014" i="1"/>
  <c r="M4013" i="1"/>
  <c r="M4012" i="1"/>
  <c r="M4011" i="1"/>
  <c r="M4010" i="1"/>
  <c r="M4009" i="1"/>
  <c r="M4008" i="1"/>
  <c r="M4007" i="1"/>
  <c r="M4006" i="1"/>
  <c r="M4005" i="1"/>
  <c r="M4004" i="1"/>
  <c r="M4003" i="1"/>
  <c r="M4002" i="1"/>
  <c r="M4001" i="1"/>
  <c r="M4000" i="1"/>
  <c r="M3999" i="1"/>
  <c r="M3998" i="1"/>
  <c r="M3997" i="1"/>
  <c r="M3996" i="1"/>
  <c r="M3995" i="1"/>
  <c r="M3994" i="1"/>
  <c r="M3993" i="1"/>
  <c r="M3992" i="1"/>
  <c r="M3991" i="1"/>
  <c r="M3990" i="1"/>
  <c r="M3989" i="1"/>
  <c r="M3988" i="1"/>
  <c r="M3987" i="1"/>
  <c r="M3986" i="1"/>
  <c r="M3985" i="1"/>
  <c r="M3984" i="1"/>
  <c r="M3983" i="1"/>
  <c r="M3982" i="1"/>
  <c r="M3981" i="1"/>
  <c r="M3980" i="1"/>
  <c r="M3979" i="1"/>
  <c r="M3978" i="1"/>
  <c r="M3977" i="1"/>
  <c r="M3976" i="1"/>
  <c r="M3975" i="1"/>
  <c r="M3974" i="1"/>
  <c r="M3973" i="1"/>
  <c r="M3972" i="1"/>
  <c r="M3971" i="1"/>
  <c r="M3970" i="1"/>
  <c r="M3969" i="1"/>
  <c r="M3968" i="1"/>
  <c r="M3967" i="1"/>
  <c r="M3966" i="1"/>
  <c r="M3965" i="1"/>
  <c r="M3964" i="1"/>
  <c r="M3963" i="1"/>
  <c r="M3962" i="1"/>
  <c r="M3961" i="1"/>
  <c r="M3960" i="1"/>
  <c r="M3959" i="1"/>
  <c r="M3958" i="1"/>
  <c r="M3957" i="1"/>
  <c r="M3956" i="1"/>
  <c r="M3955" i="1"/>
  <c r="M3954" i="1"/>
  <c r="M3953" i="1"/>
  <c r="M3952" i="1"/>
  <c r="M3951" i="1"/>
  <c r="M3950" i="1"/>
  <c r="M3949" i="1"/>
  <c r="M3948" i="1"/>
  <c r="M3947" i="1"/>
  <c r="M3946" i="1"/>
  <c r="M3945" i="1"/>
  <c r="M3944" i="1"/>
  <c r="M3943" i="1"/>
  <c r="M3942" i="1"/>
  <c r="M3941" i="1"/>
  <c r="M3940" i="1"/>
  <c r="M3939" i="1"/>
  <c r="M3938" i="1"/>
  <c r="M3937" i="1"/>
  <c r="M3936" i="1"/>
  <c r="M3935" i="1"/>
  <c r="M3934" i="1"/>
  <c r="M3933" i="1"/>
  <c r="M3932" i="1"/>
  <c r="M3931" i="1"/>
  <c r="M3930" i="1"/>
  <c r="M3929" i="1"/>
  <c r="M3928" i="1"/>
  <c r="M3927" i="1"/>
  <c r="M3926" i="1"/>
  <c r="M3925" i="1"/>
  <c r="M3924" i="1"/>
  <c r="M3923" i="1"/>
  <c r="M3922" i="1"/>
  <c r="M3921" i="1"/>
  <c r="M3920" i="1"/>
  <c r="M3919" i="1"/>
  <c r="M3918" i="1"/>
  <c r="M3917" i="1"/>
  <c r="M3916" i="1"/>
  <c r="M3915" i="1"/>
  <c r="M3914" i="1"/>
  <c r="M3913" i="1"/>
  <c r="M3912" i="1"/>
  <c r="M3911" i="1"/>
  <c r="M3910" i="1"/>
  <c r="M3909" i="1"/>
  <c r="M3908" i="1"/>
  <c r="M3907" i="1"/>
  <c r="M3906" i="1"/>
  <c r="M3905" i="1"/>
  <c r="M3904" i="1"/>
  <c r="M3903" i="1"/>
  <c r="M3902" i="1"/>
  <c r="M3901" i="1"/>
  <c r="M3900" i="1"/>
  <c r="M3899" i="1"/>
  <c r="M3898" i="1"/>
  <c r="M3897" i="1"/>
  <c r="M3896" i="1"/>
  <c r="M3895" i="1"/>
  <c r="M3894" i="1"/>
  <c r="M3893" i="1"/>
  <c r="M3892" i="1"/>
  <c r="M3891" i="1"/>
  <c r="M3890" i="1"/>
  <c r="M3889" i="1"/>
  <c r="M3888" i="1"/>
  <c r="M3887" i="1"/>
  <c r="M3886" i="1"/>
  <c r="M3885" i="1"/>
  <c r="M3884" i="1"/>
  <c r="M3883" i="1"/>
  <c r="M3882" i="1"/>
  <c r="M3881" i="1"/>
  <c r="M3880" i="1"/>
  <c r="M3879" i="1"/>
  <c r="M3878" i="1"/>
  <c r="M3877" i="1"/>
  <c r="M3876" i="1"/>
  <c r="M3875" i="1"/>
  <c r="M3874" i="1"/>
  <c r="M3873" i="1"/>
  <c r="M3872" i="1"/>
  <c r="M3871" i="1"/>
  <c r="M3870" i="1"/>
  <c r="M3869" i="1"/>
  <c r="M3868" i="1"/>
  <c r="M3867" i="1"/>
  <c r="M3866" i="1"/>
  <c r="M3865" i="1"/>
  <c r="M3864" i="1"/>
  <c r="M3863" i="1"/>
  <c r="M3862" i="1"/>
  <c r="M3861" i="1"/>
  <c r="M3860" i="1"/>
  <c r="M3859" i="1"/>
  <c r="M3858" i="1"/>
  <c r="M3857" i="1"/>
  <c r="M3856" i="1"/>
  <c r="M3855" i="1"/>
  <c r="M3854" i="1"/>
  <c r="M3853" i="1"/>
  <c r="M3852" i="1"/>
  <c r="M3851" i="1"/>
  <c r="M3850" i="1"/>
  <c r="M3849" i="1"/>
  <c r="M3848" i="1"/>
  <c r="M3847" i="1"/>
  <c r="M3846" i="1"/>
  <c r="M3845" i="1"/>
  <c r="M3844" i="1"/>
  <c r="M3843" i="1"/>
  <c r="M3842" i="1"/>
  <c r="M3841" i="1"/>
  <c r="M3840" i="1"/>
  <c r="M3839" i="1"/>
  <c r="M3838" i="1"/>
  <c r="M3837" i="1"/>
  <c r="M3836" i="1"/>
  <c r="M3835" i="1"/>
  <c r="M3834" i="1"/>
  <c r="M3833" i="1"/>
  <c r="M3832" i="1"/>
  <c r="M3831" i="1"/>
  <c r="M3830" i="1"/>
  <c r="M3829" i="1"/>
  <c r="M3828" i="1"/>
  <c r="M3827" i="1"/>
  <c r="M3826" i="1"/>
  <c r="M3825" i="1"/>
  <c r="M3824" i="1"/>
  <c r="M3823" i="1"/>
  <c r="M3822" i="1"/>
  <c r="M3821" i="1"/>
  <c r="M3820" i="1"/>
  <c r="M3819" i="1"/>
  <c r="M3818" i="1"/>
  <c r="M3817" i="1"/>
  <c r="M3816" i="1"/>
  <c r="M3815" i="1"/>
  <c r="M3814" i="1"/>
  <c r="M3813" i="1"/>
  <c r="M3812" i="1"/>
  <c r="M3811" i="1"/>
  <c r="M3810" i="1"/>
  <c r="M3809" i="1"/>
  <c r="M3808" i="1"/>
  <c r="M3807" i="1"/>
  <c r="M3806" i="1"/>
  <c r="M3805" i="1"/>
  <c r="M3804" i="1"/>
  <c r="M3803" i="1"/>
  <c r="M3802" i="1"/>
  <c r="M3801" i="1"/>
  <c r="M3800" i="1"/>
  <c r="M3799" i="1"/>
  <c r="M3798" i="1"/>
  <c r="M3797" i="1"/>
  <c r="M3796" i="1"/>
  <c r="M3795" i="1"/>
  <c r="M3794" i="1"/>
  <c r="M3793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7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9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714" i="1"/>
  <c r="M3713" i="1"/>
  <c r="M3712" i="1"/>
  <c r="M3711" i="1"/>
  <c r="M3710" i="1"/>
  <c r="M3709" i="1"/>
  <c r="M3708" i="1"/>
  <c r="M3707" i="1"/>
  <c r="M3706" i="1"/>
  <c r="M3705" i="1"/>
  <c r="M3704" i="1"/>
  <c r="M3703" i="1"/>
  <c r="M3702" i="1"/>
  <c r="M3701" i="1"/>
  <c r="M3700" i="1"/>
  <c r="M3699" i="1"/>
  <c r="M3698" i="1"/>
  <c r="M3697" i="1"/>
  <c r="M3696" i="1"/>
  <c r="M3695" i="1"/>
  <c r="M3694" i="1"/>
  <c r="M3693" i="1"/>
  <c r="M3692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76" i="1"/>
  <c r="M3675" i="1"/>
  <c r="M3674" i="1"/>
  <c r="M3673" i="1"/>
  <c r="M3672" i="1"/>
  <c r="M3671" i="1"/>
  <c r="M3670" i="1"/>
  <c r="M3669" i="1"/>
  <c r="M3668" i="1"/>
  <c r="M366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51" i="1"/>
  <c r="M3650" i="1"/>
  <c r="M3649" i="1"/>
  <c r="M3648" i="1"/>
  <c r="M3647" i="1"/>
  <c r="M3646" i="1"/>
  <c r="M3645" i="1"/>
  <c r="M3644" i="1"/>
  <c r="M364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3398" i="1"/>
  <c r="M3397" i="1"/>
  <c r="M3396" i="1"/>
  <c r="M3395" i="1"/>
  <c r="M3394" i="1"/>
  <c r="M3393" i="1"/>
  <c r="M3392" i="1"/>
  <c r="M3391" i="1"/>
  <c r="M3390" i="1"/>
  <c r="M3389" i="1"/>
  <c r="M3388" i="1"/>
  <c r="M3387" i="1"/>
  <c r="M3386" i="1"/>
  <c r="M3385" i="1"/>
  <c r="M3384" i="1"/>
  <c r="M3383" i="1"/>
  <c r="M3382" i="1"/>
  <c r="M3381" i="1"/>
  <c r="M3380" i="1"/>
  <c r="M3379" i="1"/>
  <c r="M3378" i="1"/>
  <c r="M3377" i="1"/>
  <c r="M3376" i="1"/>
  <c r="M3375" i="1"/>
  <c r="M3374" i="1"/>
  <c r="M3373" i="1"/>
  <c r="M3372" i="1"/>
  <c r="M3371" i="1"/>
  <c r="M3370" i="1"/>
  <c r="M3369" i="1"/>
  <c r="M3368" i="1"/>
  <c r="M3367" i="1"/>
  <c r="M3366" i="1"/>
  <c r="M3365" i="1"/>
  <c r="M3364" i="1"/>
  <c r="M3363" i="1"/>
  <c r="M3362" i="1"/>
  <c r="M3361" i="1"/>
  <c r="M3360" i="1"/>
  <c r="M3359" i="1"/>
  <c r="M3358" i="1"/>
  <c r="M3357" i="1"/>
  <c r="M3356" i="1"/>
  <c r="M3355" i="1"/>
  <c r="M3354" i="1"/>
  <c r="M3353" i="1"/>
  <c r="M3352" i="1"/>
  <c r="M3351" i="1"/>
  <c r="M3350" i="1"/>
  <c r="M3349" i="1"/>
  <c r="M3348" i="1"/>
  <c r="M3347" i="1"/>
  <c r="M3346" i="1"/>
  <c r="M3345" i="1"/>
  <c r="M3344" i="1"/>
  <c r="M3343" i="1"/>
  <c r="M3342" i="1"/>
  <c r="M3341" i="1"/>
  <c r="M3340" i="1"/>
  <c r="M3339" i="1"/>
  <c r="M3338" i="1"/>
  <c r="M3337" i="1"/>
  <c r="M3336" i="1"/>
  <c r="M3335" i="1"/>
  <c r="M3334" i="1"/>
  <c r="M3333" i="1"/>
  <c r="M3332" i="1"/>
  <c r="M3331" i="1"/>
  <c r="M3330" i="1"/>
  <c r="M3329" i="1"/>
  <c r="M3328" i="1"/>
  <c r="M3327" i="1"/>
  <c r="M3326" i="1"/>
  <c r="M3325" i="1"/>
  <c r="M3324" i="1"/>
  <c r="M3323" i="1"/>
  <c r="M3322" i="1"/>
  <c r="M3321" i="1"/>
  <c r="M3320" i="1"/>
  <c r="M3319" i="1"/>
  <c r="M3318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302" i="1"/>
  <c r="M3301" i="1"/>
  <c r="M3300" i="1"/>
  <c r="M3299" i="1"/>
  <c r="M3298" i="1"/>
  <c r="M3297" i="1"/>
  <c r="M3296" i="1"/>
  <c r="M3295" i="1"/>
  <c r="M3294" i="1"/>
  <c r="M3293" i="1"/>
  <c r="M3292" i="1"/>
  <c r="M3291" i="1"/>
  <c r="M3290" i="1"/>
  <c r="M3289" i="1"/>
  <c r="M3288" i="1"/>
  <c r="M3287" i="1"/>
  <c r="M3286" i="1"/>
  <c r="M3285" i="1"/>
  <c r="M3284" i="1"/>
  <c r="M3283" i="1"/>
  <c r="M3282" i="1"/>
  <c r="M3281" i="1"/>
  <c r="M3280" i="1"/>
  <c r="M3279" i="1"/>
  <c r="M3278" i="1"/>
  <c r="M3277" i="1"/>
  <c r="M3276" i="1"/>
  <c r="M3275" i="1"/>
  <c r="M3274" i="1"/>
  <c r="M3273" i="1"/>
  <c r="M3272" i="1"/>
  <c r="M3271" i="1"/>
  <c r="M3270" i="1"/>
  <c r="M3269" i="1"/>
  <c r="M3268" i="1"/>
  <c r="M3267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52" i="1"/>
  <c r="M3251" i="1"/>
  <c r="M3250" i="1"/>
  <c r="M3249" i="1"/>
  <c r="M3248" i="1"/>
  <c r="M3247" i="1"/>
  <c r="M3246" i="1"/>
  <c r="M3245" i="1"/>
  <c r="M3244" i="1"/>
  <c r="M324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8" i="1"/>
  <c r="M3227" i="1"/>
  <c r="M3226" i="1"/>
  <c r="M3225" i="1"/>
  <c r="M3224" i="1"/>
  <c r="M3223" i="1"/>
  <c r="M3222" i="1"/>
  <c r="M3221" i="1"/>
  <c r="M3220" i="1"/>
  <c r="M3219" i="1"/>
  <c r="M3218" i="1"/>
  <c r="M3217" i="1"/>
  <c r="M3216" i="1"/>
  <c r="M3215" i="1"/>
  <c r="M3214" i="1"/>
  <c r="M3213" i="1"/>
  <c r="M3212" i="1"/>
  <c r="M3211" i="1"/>
  <c r="M3210" i="1"/>
  <c r="M3209" i="1"/>
  <c r="M3208" i="1"/>
  <c r="M3207" i="1"/>
  <c r="M3206" i="1"/>
  <c r="M3205" i="1"/>
  <c r="M3204" i="1"/>
  <c r="M3203" i="1"/>
  <c r="M3202" i="1"/>
  <c r="M3201" i="1"/>
  <c r="M3200" i="1"/>
  <c r="M3199" i="1"/>
  <c r="M3198" i="1"/>
  <c r="M3197" i="1"/>
  <c r="M3196" i="1"/>
  <c r="M3195" i="1"/>
  <c r="M3194" i="1"/>
  <c r="M3193" i="1"/>
  <c r="M3192" i="1"/>
  <c r="M3191" i="1"/>
  <c r="M3190" i="1"/>
  <c r="M3189" i="1"/>
  <c r="M3188" i="1"/>
  <c r="M3187" i="1"/>
  <c r="M3186" i="1"/>
  <c r="M3185" i="1"/>
  <c r="M3184" i="1"/>
  <c r="M3183" i="1"/>
  <c r="M3182" i="1"/>
  <c r="M3181" i="1"/>
  <c r="M3180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Q6921" i="1" l="1"/>
  <c r="Q6937" i="1"/>
  <c r="Q6945" i="1"/>
  <c r="Q6961" i="1"/>
  <c r="Q6969" i="1"/>
  <c r="Q7053" i="1"/>
  <c r="Q7061" i="1"/>
  <c r="Q7065" i="1"/>
  <c r="Q7077" i="1"/>
  <c r="Q7081" i="1"/>
  <c r="Q7089" i="1"/>
  <c r="Q7097" i="1"/>
  <c r="Q7105" i="1"/>
  <c r="Q7113" i="1"/>
  <c r="Q7121" i="1"/>
  <c r="Q7129" i="1"/>
  <c r="Q7133" i="1"/>
  <c r="Q7209" i="1"/>
  <c r="Q7213" i="1"/>
  <c r="Q7225" i="1"/>
  <c r="Q7237" i="1"/>
  <c r="Q7245" i="1"/>
  <c r="Q7257" i="1"/>
  <c r="Q7337" i="1"/>
  <c r="Q7345" i="1"/>
  <c r="Q7353" i="1"/>
  <c r="Q7361" i="1"/>
  <c r="Q7369" i="1"/>
  <c r="Q7377" i="1"/>
  <c r="Q7385" i="1"/>
  <c r="Q7461" i="1"/>
  <c r="Q7469" i="1"/>
  <c r="Q7477" i="1"/>
  <c r="Q7485" i="1"/>
  <c r="Q7489" i="1"/>
  <c r="Q7501" i="1"/>
  <c r="Q7509" i="1"/>
  <c r="Q7589" i="1"/>
  <c r="Q7597" i="1"/>
  <c r="Q7605" i="1"/>
  <c r="Q7613" i="1"/>
  <c r="Q7625" i="1"/>
  <c r="Q7629" i="1"/>
  <c r="Q7641" i="1"/>
  <c r="Q7645" i="1"/>
  <c r="Q7733" i="1"/>
  <c r="Q7741" i="1"/>
  <c r="Q7749" i="1"/>
  <c r="Q7757" i="1"/>
  <c r="Q7765" i="1"/>
  <c r="Q7769" i="1"/>
  <c r="Q7771" i="1"/>
  <c r="Q7779" i="1"/>
  <c r="Q7787" i="1"/>
  <c r="Q7795" i="1"/>
  <c r="Q7879" i="1"/>
  <c r="Q7887" i="1"/>
  <c r="Q7895" i="1"/>
  <c r="Q7903" i="1"/>
  <c r="Q7911" i="1"/>
  <c r="Q7923" i="1"/>
  <c r="Q7927" i="1"/>
  <c r="Q7939" i="1"/>
  <c r="Q7943" i="1"/>
  <c r="Q7951" i="1"/>
  <c r="Q7959" i="1"/>
  <c r="Q7967" i="1"/>
  <c r="Q7971" i="1"/>
  <c r="Q8038" i="1"/>
  <c r="Q8046" i="1"/>
  <c r="Q8054" i="1"/>
  <c r="Q8062" i="1"/>
  <c r="Q8070" i="1"/>
  <c r="Q8078" i="1"/>
  <c r="Q8082" i="1"/>
  <c r="Q8094" i="1"/>
  <c r="Q8170" i="1"/>
  <c r="Q8182" i="1"/>
  <c r="Q8186" i="1"/>
  <c r="Q8194" i="1"/>
  <c r="Q8206" i="1"/>
  <c r="Q8214" i="1"/>
  <c r="Q8222" i="1"/>
  <c r="Q8230" i="1"/>
  <c r="Q8234" i="1"/>
  <c r="Q8306" i="1"/>
  <c r="Q8318" i="1"/>
  <c r="Q8322" i="1"/>
  <c r="Q8334" i="1"/>
  <c r="Q8342" i="1"/>
  <c r="Q8354" i="1"/>
  <c r="Q8358" i="1"/>
  <c r="Q8362" i="1"/>
  <c r="Q8438" i="1"/>
  <c r="Q8446" i="1"/>
  <c r="Q8454" i="1"/>
  <c r="Q8458" i="1"/>
  <c r="Q8470" i="1"/>
  <c r="Q8474" i="1"/>
  <c r="Q8482" i="1"/>
  <c r="Q8494" i="1"/>
  <c r="Q8502" i="1"/>
  <c r="Q8506" i="1"/>
  <c r="Q8518" i="1"/>
  <c r="Q8526" i="1"/>
  <c r="Q8530" i="1"/>
  <c r="Q8605" i="1"/>
  <c r="Q8613" i="1"/>
  <c r="Q8621" i="1"/>
  <c r="Q8633" i="1"/>
  <c r="Q8637" i="1"/>
  <c r="Q8645" i="1"/>
  <c r="Q8653" i="1"/>
  <c r="Q8657" i="1"/>
  <c r="Q8729" i="1"/>
  <c r="Q8737" i="1"/>
  <c r="Q8745" i="1"/>
  <c r="Q8753" i="1"/>
  <c r="Q8761" i="1"/>
  <c r="Q6865" i="1"/>
  <c r="Q6873" i="1"/>
  <c r="Q6881" i="1"/>
  <c r="Q6889" i="1"/>
  <c r="Q6897" i="1"/>
  <c r="Q6905" i="1"/>
  <c r="Q6981" i="1"/>
  <c r="Q6985" i="1"/>
  <c r="Q6989" i="1"/>
  <c r="Q6993" i="1"/>
  <c r="Q6997" i="1"/>
  <c r="Q7001" i="1"/>
  <c r="Q7005" i="1"/>
  <c r="Q7009" i="1"/>
  <c r="Q7013" i="1"/>
  <c r="Q7017" i="1"/>
  <c r="Q7021" i="1"/>
  <c r="Q7025" i="1"/>
  <c r="Q7029" i="1"/>
  <c r="Q7033" i="1"/>
  <c r="Q7037" i="1"/>
  <c r="Q7141" i="1"/>
  <c r="Q7145" i="1"/>
  <c r="Q7149" i="1"/>
  <c r="Q7153" i="1"/>
  <c r="Q7157" i="1"/>
  <c r="Q7161" i="1"/>
  <c r="Q7165" i="1"/>
  <c r="Q7169" i="1"/>
  <c r="Q7173" i="1"/>
  <c r="Q7177" i="1"/>
  <c r="Q7181" i="1"/>
  <c r="Q7185" i="1"/>
  <c r="Q7189" i="1"/>
  <c r="Q7193" i="1"/>
  <c r="Q7197" i="1"/>
  <c r="Q7269" i="1"/>
  <c r="Q7273" i="1"/>
  <c r="Q7277" i="1"/>
  <c r="Q7281" i="1"/>
  <c r="Q7285" i="1"/>
  <c r="Q7289" i="1"/>
  <c r="Q7293" i="1"/>
  <c r="Q7297" i="1"/>
  <c r="Q7301" i="1"/>
  <c r="Q7305" i="1"/>
  <c r="Q7309" i="1"/>
  <c r="Q7313" i="1"/>
  <c r="Q7317" i="1"/>
  <c r="Q7321" i="1"/>
  <c r="Q7325" i="1"/>
  <c r="Q7397" i="1"/>
  <c r="Q7401" i="1"/>
  <c r="Q7405" i="1"/>
  <c r="Q7409" i="1"/>
  <c r="Q7413" i="1"/>
  <c r="Q7417" i="1"/>
  <c r="Q7421" i="1"/>
  <c r="Q7425" i="1"/>
  <c r="Q7429" i="1"/>
  <c r="Q7433" i="1"/>
  <c r="Q7437" i="1"/>
  <c r="Q7441" i="1"/>
  <c r="Q7445" i="1"/>
  <c r="Q7449" i="1"/>
  <c r="Q7453" i="1"/>
  <c r="Q7525" i="1"/>
  <c r="Q7529" i="1"/>
  <c r="Q7533" i="1"/>
  <c r="Q7537" i="1"/>
  <c r="Q7541" i="1"/>
  <c r="Q7545" i="1"/>
  <c r="Q7549" i="1"/>
  <c r="Q7553" i="1"/>
  <c r="Q7557" i="1"/>
  <c r="Q7561" i="1"/>
  <c r="Q7565" i="1"/>
  <c r="Q7569" i="1"/>
  <c r="Q7573" i="1"/>
  <c r="Q7577" i="1"/>
  <c r="Q7581" i="1"/>
  <c r="Q7653" i="1"/>
  <c r="Q7657" i="1"/>
  <c r="Q7661" i="1"/>
  <c r="Q7665" i="1"/>
  <c r="Q7669" i="1"/>
  <c r="Q7673" i="1"/>
  <c r="Q7677" i="1"/>
  <c r="Q7681" i="1"/>
  <c r="Q7685" i="1"/>
  <c r="Q7689" i="1"/>
  <c r="Q7693" i="1"/>
  <c r="Q7697" i="1"/>
  <c r="Q7701" i="1"/>
  <c r="Q7705" i="1"/>
  <c r="Q7709" i="1"/>
  <c r="Q7713" i="1"/>
  <c r="Q7717" i="1"/>
  <c r="Q7721" i="1"/>
  <c r="Q7725" i="1"/>
  <c r="Q7803" i="1"/>
  <c r="Q7807" i="1"/>
  <c r="Q7811" i="1"/>
  <c r="Q7815" i="1"/>
  <c r="Q7819" i="1"/>
  <c r="Q7823" i="1"/>
  <c r="Q7827" i="1"/>
  <c r="Q7831" i="1"/>
  <c r="Q7835" i="1"/>
  <c r="Q7839" i="1"/>
  <c r="Q7843" i="1"/>
  <c r="Q7847" i="1"/>
  <c r="Q7851" i="1"/>
  <c r="Q7855" i="1"/>
  <c r="Q7859" i="1"/>
  <c r="Q7863" i="1"/>
  <c r="Q7867" i="1"/>
  <c r="Q7979" i="1"/>
  <c r="Q7983" i="1"/>
  <c r="Q7987" i="1"/>
  <c r="Q7991" i="1"/>
  <c r="Q7995" i="1"/>
  <c r="Q7999" i="1"/>
  <c r="Q8003" i="1"/>
  <c r="Q8007" i="1"/>
  <c r="Q8011" i="1"/>
  <c r="Q8015" i="1"/>
  <c r="Q8019" i="1"/>
  <c r="Q8023" i="1"/>
  <c r="Q8027" i="1"/>
  <c r="Q8031" i="1"/>
  <c r="Q8106" i="1"/>
  <c r="Q8110" i="1"/>
  <c r="Q8114" i="1"/>
  <c r="Q8118" i="1"/>
  <c r="Q8122" i="1"/>
  <c r="Q8126" i="1"/>
  <c r="Q8130" i="1"/>
  <c r="Q8134" i="1"/>
  <c r="Q8138" i="1"/>
  <c r="Q8142" i="1"/>
  <c r="Q8146" i="1"/>
  <c r="Q8150" i="1"/>
  <c r="Q8154" i="1"/>
  <c r="Q8158" i="1"/>
  <c r="Q8162" i="1"/>
  <c r="Q8250" i="1"/>
  <c r="Q8254" i="1"/>
  <c r="Q8258" i="1"/>
  <c r="Q8262" i="1"/>
  <c r="Q8266" i="1"/>
  <c r="Q8270" i="1"/>
  <c r="Q8274" i="1"/>
  <c r="Q8278" i="1"/>
  <c r="Q8282" i="1"/>
  <c r="Q8286" i="1"/>
  <c r="Q8290" i="1"/>
  <c r="Q8294" i="1"/>
  <c r="Q8298" i="1"/>
  <c r="Q8370" i="1"/>
  <c r="Q8374" i="1"/>
  <c r="Q8378" i="1"/>
  <c r="Q8382" i="1"/>
  <c r="Q8386" i="1"/>
  <c r="Q8390" i="1"/>
  <c r="Q8394" i="1"/>
  <c r="Q8398" i="1"/>
  <c r="Q8402" i="1"/>
  <c r="Q8406" i="1"/>
  <c r="Q8410" i="1"/>
  <c r="Q8414" i="1"/>
  <c r="Q8418" i="1"/>
  <c r="Q8422" i="1"/>
  <c r="Q8426" i="1"/>
  <c r="Q8537" i="1"/>
  <c r="Q8541" i="1"/>
  <c r="Q8545" i="1"/>
  <c r="Q8549" i="1"/>
  <c r="Q8553" i="1"/>
  <c r="Q8557" i="1"/>
  <c r="Q8561" i="1"/>
  <c r="Q8565" i="1"/>
  <c r="Q8569" i="1"/>
  <c r="Q8573" i="1"/>
  <c r="Q8577" i="1"/>
  <c r="Q8581" i="1"/>
  <c r="Q8585" i="1"/>
  <c r="Q8589" i="1"/>
  <c r="Q8593" i="1"/>
  <c r="Q8665" i="1"/>
  <c r="Q8669" i="1"/>
  <c r="Q8673" i="1"/>
  <c r="Q8677" i="1"/>
  <c r="Q8681" i="1"/>
  <c r="Q8685" i="1"/>
  <c r="Q8689" i="1"/>
  <c r="Q8693" i="1"/>
  <c r="Q8697" i="1"/>
  <c r="Q8701" i="1"/>
  <c r="Q8705" i="1"/>
  <c r="Q8709" i="1"/>
  <c r="Q8713" i="1"/>
  <c r="Q8717" i="1"/>
  <c r="Q8721" i="1"/>
  <c r="Q6929" i="1"/>
  <c r="Q6953" i="1"/>
  <c r="Q7045" i="1"/>
  <c r="Q7049" i="1"/>
  <c r="Q7057" i="1"/>
  <c r="Q7069" i="1"/>
  <c r="Q7073" i="1"/>
  <c r="Q7085" i="1"/>
  <c r="Q7093" i="1"/>
  <c r="Q7101" i="1"/>
  <c r="Q7109" i="1"/>
  <c r="Q7117" i="1"/>
  <c r="Q7125" i="1"/>
  <c r="Q7205" i="1"/>
  <c r="Q7217" i="1"/>
  <c r="Q7221" i="1"/>
  <c r="Q7229" i="1"/>
  <c r="Q7233" i="1"/>
  <c r="Q7241" i="1"/>
  <c r="Q7249" i="1"/>
  <c r="Q7253" i="1"/>
  <c r="Q7261" i="1"/>
  <c r="Q7333" i="1"/>
  <c r="Q7341" i="1"/>
  <c r="Q7349" i="1"/>
  <c r="Q7357" i="1"/>
  <c r="Q7365" i="1"/>
  <c r="Q7373" i="1"/>
  <c r="Q7381" i="1"/>
  <c r="Q7389" i="1"/>
  <c r="Q7465" i="1"/>
  <c r="Q7473" i="1"/>
  <c r="Q7481" i="1"/>
  <c r="Q7493" i="1"/>
  <c r="Q7497" i="1"/>
  <c r="Q7505" i="1"/>
  <c r="Q7513" i="1"/>
  <c r="Q7517" i="1"/>
  <c r="Q7593" i="1"/>
  <c r="Q7601" i="1"/>
  <c r="Q7609" i="1"/>
  <c r="Q7617" i="1"/>
  <c r="Q7621" i="1"/>
  <c r="Q7633" i="1"/>
  <c r="Q7637" i="1"/>
  <c r="Q7737" i="1"/>
  <c r="Q7745" i="1"/>
  <c r="Q7753" i="1"/>
  <c r="Q7761" i="1"/>
  <c r="Q7775" i="1"/>
  <c r="Q7783" i="1"/>
  <c r="Q7791" i="1"/>
  <c r="Q7875" i="1"/>
  <c r="Q7883" i="1"/>
  <c r="Q7891" i="1"/>
  <c r="Q7899" i="1"/>
  <c r="Q7907" i="1"/>
  <c r="Q7915" i="1"/>
  <c r="Q7919" i="1"/>
  <c r="Q7931" i="1"/>
  <c r="Q7935" i="1"/>
  <c r="Q7947" i="1"/>
  <c r="Q7955" i="1"/>
  <c r="Q7963" i="1"/>
  <c r="Q8042" i="1"/>
  <c r="Q8050" i="1"/>
  <c r="Q8058" i="1"/>
  <c r="Q8066" i="1"/>
  <c r="Q8074" i="1"/>
  <c r="Q8086" i="1"/>
  <c r="Q8090" i="1"/>
  <c r="Q8098" i="1"/>
  <c r="Q8174" i="1"/>
  <c r="Q8178" i="1"/>
  <c r="Q8190" i="1"/>
  <c r="Q8198" i="1"/>
  <c r="Q8202" i="1"/>
  <c r="Q8210" i="1"/>
  <c r="Q8218" i="1"/>
  <c r="Q8226" i="1"/>
  <c r="Q8238" i="1"/>
  <c r="Q8242" i="1"/>
  <c r="Q8310" i="1"/>
  <c r="Q8314" i="1"/>
  <c r="Q8326" i="1"/>
  <c r="Q8330" i="1"/>
  <c r="Q8338" i="1"/>
  <c r="Q8346" i="1"/>
  <c r="Q8350" i="1"/>
  <c r="Q8434" i="1"/>
  <c r="Q8442" i="1"/>
  <c r="Q8450" i="1"/>
  <c r="Q8462" i="1"/>
  <c r="Q8466" i="1"/>
  <c r="Q8478" i="1"/>
  <c r="Q8486" i="1"/>
  <c r="Q8490" i="1"/>
  <c r="Q8498" i="1"/>
  <c r="Q8510" i="1"/>
  <c r="Q8514" i="1"/>
  <c r="Q8522" i="1"/>
  <c r="Q8601" i="1"/>
  <c r="Q8609" i="1"/>
  <c r="Q8617" i="1"/>
  <c r="Q8625" i="1"/>
  <c r="Q8629" i="1"/>
  <c r="Q8641" i="1"/>
  <c r="Q8649" i="1"/>
  <c r="Q8733" i="1"/>
  <c r="Q8741" i="1"/>
  <c r="Q8749" i="1"/>
  <c r="Q8757" i="1"/>
  <c r="Q8765" i="1"/>
  <c r="Q6877" i="1"/>
  <c r="Q6907" i="1"/>
  <c r="Q6911" i="1"/>
  <c r="Q6923" i="1"/>
  <c r="Q6927" i="1"/>
  <c r="Q6939" i="1"/>
  <c r="Q6955" i="1"/>
  <c r="Q6959" i="1"/>
  <c r="Q6971" i="1"/>
  <c r="Q6975" i="1"/>
  <c r="Q6999" i="1"/>
  <c r="Q7015" i="1"/>
  <c r="Q7023" i="1"/>
  <c r="Q7047" i="1"/>
  <c r="Q7055" i="1"/>
  <c r="Q7071" i="1"/>
  <c r="Q7087" i="1"/>
  <c r="Q7103" i="1"/>
  <c r="Q7119" i="1"/>
  <c r="Q7135" i="1"/>
  <c r="Q7151" i="1"/>
  <c r="Q7175" i="1"/>
  <c r="Q7191" i="1"/>
  <c r="Q7207" i="1"/>
  <c r="Q7223" i="1"/>
  <c r="Q7239" i="1"/>
  <c r="Q7255" i="1"/>
  <c r="Q7271" i="1"/>
  <c r="Q7279" i="1"/>
  <c r="Q7303" i="1"/>
  <c r="Q7311" i="1"/>
  <c r="Q7327" i="1"/>
  <c r="Q7335" i="1"/>
  <c r="Q7359" i="1"/>
  <c r="Q7367" i="1"/>
  <c r="Q7375" i="1"/>
  <c r="Q7391" i="1"/>
  <c r="Q7399" i="1"/>
  <c r="Q7415" i="1"/>
  <c r="Q7431" i="1"/>
  <c r="Q7439" i="1"/>
  <c r="Q7463" i="1"/>
  <c r="Q7471" i="1"/>
  <c r="Q7487" i="1"/>
  <c r="Q7495" i="1"/>
  <c r="Q7511" i="1"/>
  <c r="Q7527" i="1"/>
  <c r="Q7535" i="1"/>
  <c r="Q7551" i="1"/>
  <c r="Q7559" i="1"/>
  <c r="Q7575" i="1"/>
  <c r="Q7583" i="1"/>
  <c r="Q7599" i="1"/>
  <c r="Q7607" i="1"/>
  <c r="Q7631" i="1"/>
  <c r="Q7647" i="1"/>
  <c r="Q7663" i="1"/>
  <c r="Q7671" i="1"/>
  <c r="Q7687" i="1"/>
  <c r="Q7695" i="1"/>
  <c r="Q7719" i="1"/>
  <c r="Q7735" i="1"/>
  <c r="Q7759" i="1"/>
  <c r="Q7789" i="1"/>
  <c r="Q7805" i="1"/>
  <c r="Q7821" i="1"/>
  <c r="Q7829" i="1"/>
  <c r="Q7845" i="1"/>
  <c r="Q7861" i="1"/>
  <c r="Q7877" i="1"/>
  <c r="Q7885" i="1"/>
  <c r="Q7901" i="1"/>
  <c r="Q7917" i="1"/>
  <c r="Q7933" i="1"/>
  <c r="Q7949" i="1"/>
  <c r="Q7973" i="1"/>
  <c r="Q7989" i="1"/>
  <c r="Q8005" i="1"/>
  <c r="Q8021" i="1"/>
  <c r="Q8044" i="1"/>
  <c r="Q8052" i="1"/>
  <c r="Q8060" i="1"/>
  <c r="Q8076" i="1"/>
  <c r="Q8100" i="1"/>
  <c r="Q8116" i="1"/>
  <c r="Q8132" i="1"/>
  <c r="Q8156" i="1"/>
  <c r="Q8172" i="1"/>
  <c r="Q8188" i="1"/>
  <c r="Q8196" i="1"/>
  <c r="Q8212" i="1"/>
  <c r="Q8228" i="1"/>
  <c r="Q8244" i="1"/>
  <c r="Q8260" i="1"/>
  <c r="Q8276" i="1"/>
  <c r="Q8292" i="1"/>
  <c r="Q8308" i="1"/>
  <c r="Q8316" i="1"/>
  <c r="Q8324" i="1"/>
  <c r="Q6867" i="1"/>
  <c r="Q6869" i="1"/>
  <c r="Q6871" i="1"/>
  <c r="Q6883" i="1"/>
  <c r="Q6885" i="1"/>
  <c r="Q6887" i="1"/>
  <c r="Q6899" i="1"/>
  <c r="Q6901" i="1"/>
  <c r="Q6903" i="1"/>
  <c r="Q6915" i="1"/>
  <c r="Q6917" i="1"/>
  <c r="Q6919" i="1"/>
  <c r="Q6931" i="1"/>
  <c r="Q6933" i="1"/>
  <c r="Q6935" i="1"/>
  <c r="Q6947" i="1"/>
  <c r="Q6949" i="1"/>
  <c r="Q6951" i="1"/>
  <c r="Q6963" i="1"/>
  <c r="Q6965" i="1"/>
  <c r="Q6967" i="1"/>
  <c r="Q6979" i="1"/>
  <c r="Q6987" i="1"/>
  <c r="Q6995" i="1"/>
  <c r="Q7003" i="1"/>
  <c r="Q7011" i="1"/>
  <c r="Q7019" i="1"/>
  <c r="Q7027" i="1"/>
  <c r="Q7035" i="1"/>
  <c r="Q7043" i="1"/>
  <c r="Q7051" i="1"/>
  <c r="Q7059" i="1"/>
  <c r="Q7067" i="1"/>
  <c r="Q7075" i="1"/>
  <c r="Q7083" i="1"/>
  <c r="Q7091" i="1"/>
  <c r="Q7099" i="1"/>
  <c r="Q7107" i="1"/>
  <c r="Q7115" i="1"/>
  <c r="Q7123" i="1"/>
  <c r="Q7131" i="1"/>
  <c r="Q7139" i="1"/>
  <c r="Q7147" i="1"/>
  <c r="Q7155" i="1"/>
  <c r="Q7163" i="1"/>
  <c r="Q7171" i="1"/>
  <c r="Q7179" i="1"/>
  <c r="Q7187" i="1"/>
  <c r="Q7195" i="1"/>
  <c r="Q7203" i="1"/>
  <c r="Q7211" i="1"/>
  <c r="Q7219" i="1"/>
  <c r="Q7227" i="1"/>
  <c r="Q7235" i="1"/>
  <c r="Q7243" i="1"/>
  <c r="Q7251" i="1"/>
  <c r="Q7259" i="1"/>
  <c r="Q7267" i="1"/>
  <c r="Q7275" i="1"/>
  <c r="Q7283" i="1"/>
  <c r="Q7291" i="1"/>
  <c r="Q7299" i="1"/>
  <c r="Q7307" i="1"/>
  <c r="Q7315" i="1"/>
  <c r="Q7323" i="1"/>
  <c r="Q7331" i="1"/>
  <c r="Q7339" i="1"/>
  <c r="Q7347" i="1"/>
  <c r="Q7355" i="1"/>
  <c r="Q7363" i="1"/>
  <c r="Q7371" i="1"/>
  <c r="Q7379" i="1"/>
  <c r="Q7387" i="1"/>
  <c r="Q7395" i="1"/>
  <c r="Q7403" i="1"/>
  <c r="Q7411" i="1"/>
  <c r="Q7419" i="1"/>
  <c r="Q7427" i="1"/>
  <c r="Q7435" i="1"/>
  <c r="Q7443" i="1"/>
  <c r="Q7451" i="1"/>
  <c r="Q7459" i="1"/>
  <c r="Q7467" i="1"/>
  <c r="Q7475" i="1"/>
  <c r="Q7483" i="1"/>
  <c r="Q7491" i="1"/>
  <c r="Q7499" i="1"/>
  <c r="Q7507" i="1"/>
  <c r="Q7515" i="1"/>
  <c r="Q7523" i="1"/>
  <c r="Q7531" i="1"/>
  <c r="Q7539" i="1"/>
  <c r="Q7547" i="1"/>
  <c r="Q7555" i="1"/>
  <c r="Q7563" i="1"/>
  <c r="Q7571" i="1"/>
  <c r="Q7579" i="1"/>
  <c r="Q7587" i="1"/>
  <c r="Q7595" i="1"/>
  <c r="Q7603" i="1"/>
  <c r="Q7611" i="1"/>
  <c r="Q7619" i="1"/>
  <c r="Q7627" i="1"/>
  <c r="Q7635" i="1"/>
  <c r="Q7643" i="1"/>
  <c r="Q7651" i="1"/>
  <c r="Q7659" i="1"/>
  <c r="Q7667" i="1"/>
  <c r="Q7675" i="1"/>
  <c r="Q7683" i="1"/>
  <c r="Q7691" i="1"/>
  <c r="Q7699" i="1"/>
  <c r="Q7707" i="1"/>
  <c r="Q7715" i="1"/>
  <c r="Q7723" i="1"/>
  <c r="Q7731" i="1"/>
  <c r="Q7739" i="1"/>
  <c r="Q7747" i="1"/>
  <c r="Q7755" i="1"/>
  <c r="Q7763" i="1"/>
  <c r="Q7777" i="1"/>
  <c r="Q7785" i="1"/>
  <c r="Q7793" i="1"/>
  <c r="Q7801" i="1"/>
  <c r="Q7809" i="1"/>
  <c r="Q7817" i="1"/>
  <c r="Q7825" i="1"/>
  <c r="Q7833" i="1"/>
  <c r="Q7841" i="1"/>
  <c r="Q7849" i="1"/>
  <c r="Q7857" i="1"/>
  <c r="Q7865" i="1"/>
  <c r="Q7873" i="1"/>
  <c r="Q7881" i="1"/>
  <c r="Q7889" i="1"/>
  <c r="Q7897" i="1"/>
  <c r="Q7905" i="1"/>
  <c r="Q7913" i="1"/>
  <c r="Q7921" i="1"/>
  <c r="Q7929" i="1"/>
  <c r="Q7937" i="1"/>
  <c r="Q7945" i="1"/>
  <c r="Q7953" i="1"/>
  <c r="Q7961" i="1"/>
  <c r="Q7969" i="1"/>
  <c r="Q7977" i="1"/>
  <c r="Q7985" i="1"/>
  <c r="Q7993" i="1"/>
  <c r="Q8001" i="1"/>
  <c r="Q8009" i="1"/>
  <c r="Q8017" i="1"/>
  <c r="Q8025" i="1"/>
  <c r="Q8033" i="1"/>
  <c r="Q8040" i="1"/>
  <c r="Q8048" i="1"/>
  <c r="Q8056" i="1"/>
  <c r="Q8064" i="1"/>
  <c r="Q8072" i="1"/>
  <c r="Q8080" i="1"/>
  <c r="Q8088" i="1"/>
  <c r="Q8096" i="1"/>
  <c r="Q8104" i="1"/>
  <c r="Q8112" i="1"/>
  <c r="Q8120" i="1"/>
  <c r="Q8128" i="1"/>
  <c r="Q8136" i="1"/>
  <c r="Q8144" i="1"/>
  <c r="Q8152" i="1"/>
  <c r="Q8160" i="1"/>
  <c r="Q8168" i="1"/>
  <c r="Q8176" i="1"/>
  <c r="Q8184" i="1"/>
  <c r="Q8192" i="1"/>
  <c r="Q8200" i="1"/>
  <c r="Q8208" i="1"/>
  <c r="Q8216" i="1"/>
  <c r="Q8224" i="1"/>
  <c r="Q8232" i="1"/>
  <c r="Q8240" i="1"/>
  <c r="Q8248" i="1"/>
  <c r="Q8256" i="1"/>
  <c r="Q8264" i="1"/>
  <c r="Q8272" i="1"/>
  <c r="Q8280" i="1"/>
  <c r="Q8288" i="1"/>
  <c r="Q8296" i="1"/>
  <c r="Q8304" i="1"/>
  <c r="Q8312" i="1"/>
  <c r="Q8320" i="1"/>
  <c r="Q8328" i="1"/>
  <c r="Q8336" i="1"/>
  <c r="Q8344" i="1"/>
  <c r="Q8352" i="1"/>
  <c r="Q8360" i="1"/>
  <c r="Q8368" i="1"/>
  <c r="Q8376" i="1"/>
  <c r="Q8384" i="1"/>
  <c r="Q8392" i="1"/>
  <c r="Q8400" i="1"/>
  <c r="Q8408" i="1"/>
  <c r="Q8416" i="1"/>
  <c r="Q8424" i="1"/>
  <c r="Q8432" i="1"/>
  <c r="Q8440" i="1"/>
  <c r="Q8448" i="1"/>
  <c r="Q8456" i="1"/>
  <c r="Q8464" i="1"/>
  <c r="Q8472" i="1"/>
  <c r="Q8480" i="1"/>
  <c r="Q8488" i="1"/>
  <c r="Q8496" i="1"/>
  <c r="Q8504" i="1"/>
  <c r="Q8512" i="1"/>
  <c r="Q8520" i="1"/>
  <c r="Q8528" i="1"/>
  <c r="Q8535" i="1"/>
  <c r="Q8543" i="1"/>
  <c r="Q8551" i="1"/>
  <c r="Q8559" i="1"/>
  <c r="Q8567" i="1"/>
  <c r="Q8575" i="1"/>
  <c r="Q8583" i="1"/>
  <c r="Q8591" i="1"/>
  <c r="Q8599" i="1"/>
  <c r="Q8607" i="1"/>
  <c r="Q8615" i="1"/>
  <c r="Q8623" i="1"/>
  <c r="Q8631" i="1"/>
  <c r="Q8639" i="1"/>
  <c r="Q8647" i="1"/>
  <c r="Q8655" i="1"/>
  <c r="Q8663" i="1"/>
  <c r="Q8671" i="1"/>
  <c r="Q8679" i="1"/>
  <c r="Q8687" i="1"/>
  <c r="Q8695" i="1"/>
  <c r="Q8703" i="1"/>
  <c r="Q8711" i="1"/>
  <c r="Q8719" i="1"/>
  <c r="Q8727" i="1"/>
  <c r="Q8735" i="1"/>
  <c r="Q8743" i="1"/>
  <c r="Q8751" i="1"/>
  <c r="Q8759" i="1"/>
  <c r="Q6863" i="1"/>
  <c r="Q6875" i="1"/>
  <c r="Q6879" i="1"/>
  <c r="Q6891" i="1"/>
  <c r="Q6893" i="1"/>
  <c r="Q6895" i="1"/>
  <c r="Q6909" i="1"/>
  <c r="Q6925" i="1"/>
  <c r="Q6941" i="1"/>
  <c r="Q6943" i="1"/>
  <c r="Q6957" i="1"/>
  <c r="Q6973" i="1"/>
  <c r="Q6983" i="1"/>
  <c r="Q6991" i="1"/>
  <c r="Q7007" i="1"/>
  <c r="Q7031" i="1"/>
  <c r="Q7039" i="1"/>
  <c r="Q7063" i="1"/>
  <c r="Q7079" i="1"/>
  <c r="Q7095" i="1"/>
  <c r="Q7111" i="1"/>
  <c r="Q7127" i="1"/>
  <c r="Q7143" i="1"/>
  <c r="Q7159" i="1"/>
  <c r="Q7167" i="1"/>
  <c r="Q7183" i="1"/>
  <c r="Q7199" i="1"/>
  <c r="Q7215" i="1"/>
  <c r="Q7231" i="1"/>
  <c r="Q7247" i="1"/>
  <c r="Q7263" i="1"/>
  <c r="Q7287" i="1"/>
  <c r="Q7295" i="1"/>
  <c r="Q7319" i="1"/>
  <c r="Q7343" i="1"/>
  <c r="Q7351" i="1"/>
  <c r="Q7383" i="1"/>
  <c r="Q7407" i="1"/>
  <c r="Q7423" i="1"/>
  <c r="Q7447" i="1"/>
  <c r="Q7455" i="1"/>
  <c r="Q7479" i="1"/>
  <c r="Q7503" i="1"/>
  <c r="Q7519" i="1"/>
  <c r="Q7543" i="1"/>
  <c r="Q7567" i="1"/>
  <c r="Q7591" i="1"/>
  <c r="Q7615" i="1"/>
  <c r="Q7623" i="1"/>
  <c r="Q7639" i="1"/>
  <c r="Q7655" i="1"/>
  <c r="Q7679" i="1"/>
  <c r="Q7703" i="1"/>
  <c r="Q7711" i="1"/>
  <c r="Q7727" i="1"/>
  <c r="Q7743" i="1"/>
  <c r="Q7751" i="1"/>
  <c r="Q7767" i="1"/>
  <c r="Q7773" i="1"/>
  <c r="Q7781" i="1"/>
  <c r="Q7797" i="1"/>
  <c r="Q7813" i="1"/>
  <c r="Q7837" i="1"/>
  <c r="Q7853" i="1"/>
  <c r="Q7869" i="1"/>
  <c r="Q7893" i="1"/>
  <c r="Q7909" i="1"/>
  <c r="Q7925" i="1"/>
  <c r="Q7941" i="1"/>
  <c r="Q7957" i="1"/>
  <c r="Q7965" i="1"/>
  <c r="Q7981" i="1"/>
  <c r="Q7997" i="1"/>
  <c r="Q8013" i="1"/>
  <c r="Q8029" i="1"/>
  <c r="Q8036" i="1"/>
  <c r="Q8068" i="1"/>
  <c r="Q8084" i="1"/>
  <c r="Q8092" i="1"/>
  <c r="Q8108" i="1"/>
  <c r="Q8124" i="1"/>
  <c r="Q8140" i="1"/>
  <c r="Q8148" i="1"/>
  <c r="Q8164" i="1"/>
  <c r="Q8180" i="1"/>
  <c r="Q8204" i="1"/>
  <c r="Q8220" i="1"/>
  <c r="Q8236" i="1"/>
  <c r="Q8252" i="1"/>
  <c r="Q8268" i="1"/>
  <c r="Q8284" i="1"/>
  <c r="Q8300" i="1"/>
  <c r="Q8332" i="1"/>
  <c r="Q8340" i="1"/>
  <c r="Q8348" i="1"/>
  <c r="Q8356" i="1"/>
  <c r="Q8364" i="1"/>
  <c r="Q8372" i="1"/>
  <c r="Q8380" i="1"/>
  <c r="Q8388" i="1"/>
  <c r="Q8396" i="1"/>
  <c r="Q8404" i="1"/>
  <c r="Q8412" i="1"/>
  <c r="Q8420" i="1"/>
  <c r="Q8428" i="1"/>
  <c r="Q8436" i="1"/>
  <c r="Q8444" i="1"/>
  <c r="Q8452" i="1"/>
  <c r="Q8460" i="1"/>
  <c r="Q8468" i="1"/>
  <c r="Q8476" i="1"/>
  <c r="Q8484" i="1"/>
  <c r="Q8492" i="1"/>
  <c r="Q8500" i="1"/>
  <c r="Q8508" i="1"/>
  <c r="Q8516" i="1"/>
  <c r="Q8524" i="1"/>
  <c r="Q8532" i="1"/>
  <c r="Q8539" i="1"/>
  <c r="Q8547" i="1"/>
  <c r="Q8555" i="1"/>
  <c r="Q8563" i="1"/>
  <c r="Q8571" i="1"/>
  <c r="Q8579" i="1"/>
  <c r="Q8587" i="1"/>
  <c r="Q8595" i="1"/>
  <c r="Q8603" i="1"/>
  <c r="Q8611" i="1"/>
  <c r="Q8619" i="1"/>
  <c r="Q8627" i="1"/>
  <c r="Q8635" i="1"/>
  <c r="Q8643" i="1"/>
  <c r="Q8651" i="1"/>
  <c r="Q8659" i="1"/>
  <c r="Q8667" i="1"/>
  <c r="Q8675" i="1"/>
  <c r="Q8683" i="1"/>
  <c r="Q8691" i="1"/>
  <c r="Q8699" i="1"/>
  <c r="Q8707" i="1"/>
  <c r="Q8715" i="1"/>
  <c r="Q8723" i="1"/>
  <c r="Q8731" i="1"/>
  <c r="Q8739" i="1"/>
  <c r="Q8747" i="1"/>
  <c r="Q8755" i="1"/>
  <c r="Q8763" i="1"/>
  <c r="Q6641" i="1"/>
  <c r="Q6643" i="1"/>
  <c r="Q6645" i="1"/>
  <c r="Q6647" i="1"/>
  <c r="Q6649" i="1"/>
  <c r="Q6651" i="1"/>
  <c r="Q6653" i="1"/>
  <c r="Q6655" i="1"/>
  <c r="Q6657" i="1"/>
  <c r="Q6659" i="1"/>
  <c r="Q6661" i="1"/>
  <c r="Q6663" i="1"/>
  <c r="Q6665" i="1"/>
  <c r="Q6667" i="1"/>
  <c r="Q6669" i="1"/>
  <c r="Q6671" i="1"/>
  <c r="Q6673" i="1"/>
  <c r="Q6675" i="1"/>
  <c r="Q6677" i="1"/>
  <c r="Q6679" i="1"/>
  <c r="Q6681" i="1"/>
  <c r="Q6683" i="1"/>
  <c r="Q6685" i="1"/>
  <c r="Q6687" i="1"/>
  <c r="Q6689" i="1"/>
  <c r="Q6691" i="1"/>
  <c r="Q6693" i="1"/>
  <c r="Q6695" i="1"/>
  <c r="Q6697" i="1"/>
  <c r="Q6699" i="1"/>
  <c r="Q6701" i="1"/>
  <c r="Q6703" i="1"/>
  <c r="Q6705" i="1"/>
  <c r="Q6707" i="1"/>
  <c r="Q6709" i="1"/>
  <c r="Q6711" i="1"/>
  <c r="Q6713" i="1"/>
  <c r="Q6715" i="1"/>
  <c r="Q6717" i="1"/>
  <c r="Q6719" i="1"/>
  <c r="Q6721" i="1"/>
  <c r="Q6723" i="1"/>
  <c r="Q6725" i="1"/>
  <c r="Q6727" i="1"/>
  <c r="Q6729" i="1"/>
  <c r="Q6731" i="1"/>
  <c r="Q6733" i="1"/>
  <c r="Q6735" i="1"/>
  <c r="Q6737" i="1"/>
  <c r="Q6739" i="1"/>
  <c r="Q6741" i="1"/>
  <c r="Q6743" i="1"/>
  <c r="Q6745" i="1"/>
  <c r="Q6747" i="1"/>
  <c r="Q6749" i="1"/>
  <c r="Q6751" i="1"/>
  <c r="Q6753" i="1"/>
  <c r="Q6755" i="1"/>
  <c r="Q6757" i="1"/>
  <c r="Q6759" i="1"/>
  <c r="Q6761" i="1"/>
  <c r="Q6763" i="1"/>
  <c r="Q6765" i="1"/>
  <c r="Q6767" i="1"/>
  <c r="Q6769" i="1"/>
  <c r="Q6771" i="1"/>
  <c r="Q6773" i="1"/>
  <c r="Q6775" i="1"/>
  <c r="Q6777" i="1"/>
  <c r="Q6779" i="1"/>
  <c r="Q6781" i="1"/>
  <c r="Q6783" i="1"/>
  <c r="Q6785" i="1"/>
  <c r="Q6787" i="1"/>
  <c r="Q6789" i="1"/>
  <c r="Q6791" i="1"/>
  <c r="Q6793" i="1"/>
  <c r="Q6795" i="1"/>
  <c r="Q6797" i="1"/>
  <c r="Q6799" i="1"/>
  <c r="Q6801" i="1"/>
  <c r="Q6803" i="1"/>
  <c r="Q6805" i="1"/>
  <c r="Q6807" i="1"/>
  <c r="Q6809" i="1"/>
  <c r="Q6811" i="1"/>
  <c r="Q6813" i="1"/>
  <c r="Q6815" i="1"/>
  <c r="Q6817" i="1"/>
  <c r="Q6819" i="1"/>
  <c r="Q6821" i="1"/>
  <c r="Q6823" i="1"/>
  <c r="Q6825" i="1"/>
  <c r="Q6827" i="1"/>
  <c r="Q6829" i="1"/>
  <c r="Q6831" i="1"/>
  <c r="Q6833" i="1"/>
  <c r="Q6835" i="1"/>
  <c r="Q6837" i="1"/>
  <c r="Q6839" i="1"/>
  <c r="Q6841" i="1"/>
  <c r="Q6843" i="1"/>
  <c r="Q6845" i="1"/>
  <c r="Q6847" i="1"/>
  <c r="Q6849" i="1"/>
  <c r="Q6851" i="1"/>
  <c r="Q6853" i="1"/>
  <c r="Q6855" i="1"/>
  <c r="Q6857" i="1"/>
  <c r="Q6859" i="1"/>
  <c r="Q6861" i="1"/>
  <c r="Q6864" i="1"/>
  <c r="Q6868" i="1"/>
  <c r="Q6872" i="1"/>
  <c r="Q6876" i="1"/>
  <c r="Q6880" i="1"/>
  <c r="Q6890" i="1"/>
  <c r="Q6898" i="1"/>
  <c r="Q6906" i="1"/>
  <c r="Q6914" i="1"/>
  <c r="Q6922" i="1"/>
  <c r="Q6930" i="1"/>
  <c r="Q6938" i="1"/>
  <c r="Q6946" i="1"/>
  <c r="Q6954" i="1"/>
  <c r="Q6962" i="1"/>
  <c r="Q6970" i="1"/>
  <c r="Q6978" i="1"/>
  <c r="Q6986" i="1"/>
  <c r="Q6994" i="1"/>
  <c r="Q7002" i="1"/>
  <c r="Q7010" i="1"/>
  <c r="Q7018" i="1"/>
  <c r="Q7026" i="1"/>
  <c r="Q7034" i="1"/>
  <c r="Q7042" i="1"/>
  <c r="Q7050" i="1"/>
  <c r="Q7058" i="1"/>
  <c r="Q7066" i="1"/>
  <c r="Q7074" i="1"/>
  <c r="Q7082" i="1"/>
  <c r="Q7090" i="1"/>
  <c r="Q7098" i="1"/>
  <c r="Q7106" i="1"/>
  <c r="Q7114" i="1"/>
  <c r="Q7122" i="1"/>
  <c r="Q7130" i="1"/>
  <c r="Q7138" i="1"/>
  <c r="Q7146" i="1"/>
  <c r="Q7154" i="1"/>
  <c r="Q6639" i="1"/>
  <c r="Q6640" i="1"/>
  <c r="Q6642" i="1"/>
  <c r="Q6644" i="1"/>
  <c r="Q6646" i="1"/>
  <c r="Q6648" i="1"/>
  <c r="Q6650" i="1"/>
  <c r="Q6652" i="1"/>
  <c r="Q6654" i="1"/>
  <c r="Q6656" i="1"/>
  <c r="Q6658" i="1"/>
  <c r="Q6660" i="1"/>
  <c r="Q6662" i="1"/>
  <c r="Q6664" i="1"/>
  <c r="Q6666" i="1"/>
  <c r="Q6668" i="1"/>
  <c r="Q6670" i="1"/>
  <c r="Q6672" i="1"/>
  <c r="Q6674" i="1"/>
  <c r="Q6676" i="1"/>
  <c r="Q6678" i="1"/>
  <c r="Q6680" i="1"/>
  <c r="Q6682" i="1"/>
  <c r="Q6684" i="1"/>
  <c r="Q6686" i="1"/>
  <c r="Q6688" i="1"/>
  <c r="Q6690" i="1"/>
  <c r="Q6692" i="1"/>
  <c r="Q6694" i="1"/>
  <c r="Q6696" i="1"/>
  <c r="Q6698" i="1"/>
  <c r="Q6700" i="1"/>
  <c r="Q6702" i="1"/>
  <c r="Q6704" i="1"/>
  <c r="Q6706" i="1"/>
  <c r="Q6708" i="1"/>
  <c r="Q6710" i="1"/>
  <c r="Q6712" i="1"/>
  <c r="Q6714" i="1"/>
  <c r="Q6716" i="1"/>
  <c r="Q6718" i="1"/>
  <c r="Q6720" i="1"/>
  <c r="Q6722" i="1"/>
  <c r="Q6724" i="1"/>
  <c r="Q6726" i="1"/>
  <c r="Q6728" i="1"/>
  <c r="Q6730" i="1"/>
  <c r="Q6732" i="1"/>
  <c r="Q6734" i="1"/>
  <c r="Q6736" i="1"/>
  <c r="Q6738" i="1"/>
  <c r="Q6740" i="1"/>
  <c r="Q6742" i="1"/>
  <c r="Q6744" i="1"/>
  <c r="Q6746" i="1"/>
  <c r="Q6748" i="1"/>
  <c r="Q6750" i="1"/>
  <c r="Q6752" i="1"/>
  <c r="Q6754" i="1"/>
  <c r="Q6756" i="1"/>
  <c r="Q6758" i="1"/>
  <c r="Q6760" i="1"/>
  <c r="Q6762" i="1"/>
  <c r="Q6764" i="1"/>
  <c r="Q6766" i="1"/>
  <c r="Q6768" i="1"/>
  <c r="Q6770" i="1"/>
  <c r="Q6772" i="1"/>
  <c r="Q6774" i="1"/>
  <c r="Q6776" i="1"/>
  <c r="Q6778" i="1"/>
  <c r="Q6780" i="1"/>
  <c r="Q6782" i="1"/>
  <c r="Q6784" i="1"/>
  <c r="Q6786" i="1"/>
  <c r="Q6788" i="1"/>
  <c r="Q6790" i="1"/>
  <c r="Q6792" i="1"/>
  <c r="Q6794" i="1"/>
  <c r="Q6796" i="1"/>
  <c r="Q6798" i="1"/>
  <c r="Q6800" i="1"/>
  <c r="Q6802" i="1"/>
  <c r="Q6804" i="1"/>
  <c r="Q6806" i="1"/>
  <c r="Q6808" i="1"/>
  <c r="Q6810" i="1"/>
  <c r="Q6812" i="1"/>
  <c r="Q6814" i="1"/>
  <c r="Q6816" i="1"/>
  <c r="Q6818" i="1"/>
  <c r="Q6820" i="1"/>
  <c r="Q6822" i="1"/>
  <c r="Q6824" i="1"/>
  <c r="Q6826" i="1"/>
  <c r="Q6828" i="1"/>
  <c r="Q6830" i="1"/>
  <c r="Q6832" i="1"/>
  <c r="Q6834" i="1"/>
  <c r="Q6836" i="1"/>
  <c r="Q6838" i="1"/>
  <c r="Q6840" i="1"/>
  <c r="Q6842" i="1"/>
  <c r="Q6844" i="1"/>
  <c r="Q6846" i="1"/>
  <c r="Q6848" i="1"/>
  <c r="Q6850" i="1"/>
  <c r="Q6852" i="1"/>
  <c r="Q6854" i="1"/>
  <c r="Q6856" i="1"/>
  <c r="Q6858" i="1"/>
  <c r="Q6860" i="1"/>
  <c r="Q6862" i="1"/>
  <c r="Q6866" i="1"/>
  <c r="Q6870" i="1"/>
  <c r="Q6874" i="1"/>
  <c r="Q6878" i="1"/>
  <c r="Q6882" i="1"/>
  <c r="Q6886" i="1"/>
  <c r="Q6894" i="1"/>
  <c r="Q6902" i="1"/>
  <c r="Q6910" i="1"/>
  <c r="Q6918" i="1"/>
  <c r="Q6926" i="1"/>
  <c r="Q6934" i="1"/>
  <c r="Q6942" i="1"/>
  <c r="Q6950" i="1"/>
  <c r="Q6958" i="1"/>
  <c r="Q6966" i="1"/>
  <c r="Q6974" i="1"/>
  <c r="Q6982" i="1"/>
  <c r="Q6990" i="1"/>
  <c r="Q6998" i="1"/>
  <c r="Q7006" i="1"/>
  <c r="Q7014" i="1"/>
  <c r="Q7022" i="1"/>
  <c r="Q7030" i="1"/>
  <c r="Q7038" i="1"/>
  <c r="Q7046" i="1"/>
  <c r="Q7054" i="1"/>
  <c r="Q7062" i="1"/>
  <c r="Q7070" i="1"/>
  <c r="Q7078" i="1"/>
  <c r="Q7086" i="1"/>
  <c r="Q7094" i="1"/>
  <c r="Q7102" i="1"/>
  <c r="Q7110" i="1"/>
  <c r="Q7118" i="1"/>
  <c r="Q7126" i="1"/>
  <c r="Q7134" i="1"/>
  <c r="Q7142" i="1"/>
  <c r="Q7150" i="1"/>
  <c r="Q7158" i="1"/>
  <c r="Q7162" i="1"/>
  <c r="Q7166" i="1"/>
  <c r="Q7170" i="1"/>
  <c r="Q7174" i="1"/>
  <c r="Q7178" i="1"/>
  <c r="Q7182" i="1"/>
  <c r="Q7186" i="1"/>
  <c r="Q7190" i="1"/>
  <c r="Q7194" i="1"/>
  <c r="Q7198" i="1"/>
  <c r="Q7202" i="1"/>
  <c r="Q7206" i="1"/>
  <c r="Q7210" i="1"/>
  <c r="Q7214" i="1"/>
  <c r="Q7218" i="1"/>
  <c r="Q7222" i="1"/>
  <c r="Q7226" i="1"/>
  <c r="Q7230" i="1"/>
  <c r="Q7234" i="1"/>
  <c r="Q7238" i="1"/>
  <c r="Q7242" i="1"/>
  <c r="Q7246" i="1"/>
  <c r="Q7250" i="1"/>
  <c r="Q7254" i="1"/>
  <c r="Q7258" i="1"/>
  <c r="Q7262" i="1"/>
  <c r="Q7266" i="1"/>
  <c r="Q7270" i="1"/>
  <c r="Q7274" i="1"/>
  <c r="Q7278" i="1"/>
  <c r="Q7282" i="1"/>
  <c r="Q7286" i="1"/>
  <c r="Q7290" i="1"/>
  <c r="Q7294" i="1"/>
  <c r="Q7298" i="1"/>
  <c r="Q7302" i="1"/>
  <c r="Q7306" i="1"/>
  <c r="Q7310" i="1"/>
  <c r="Q7314" i="1"/>
  <c r="Q7318" i="1"/>
  <c r="Q7322" i="1"/>
  <c r="Q7326" i="1"/>
  <c r="Q7330" i="1"/>
  <c r="Q7334" i="1"/>
  <c r="Q7338" i="1"/>
  <c r="Q7342" i="1"/>
  <c r="Q7346" i="1"/>
  <c r="Q7350" i="1"/>
  <c r="Q7354" i="1"/>
  <c r="Q7358" i="1"/>
  <c r="Q7362" i="1"/>
  <c r="Q7366" i="1"/>
  <c r="Q7370" i="1"/>
  <c r="Q7374" i="1"/>
  <c r="Q7378" i="1"/>
  <c r="Q7382" i="1"/>
  <c r="Q7386" i="1"/>
  <c r="Q7390" i="1"/>
  <c r="Q7394" i="1"/>
  <c r="Q7398" i="1"/>
  <c r="Q7402" i="1"/>
  <c r="Q7406" i="1"/>
  <c r="Q7410" i="1"/>
  <c r="Q7414" i="1"/>
  <c r="Q7418" i="1"/>
  <c r="Q7422" i="1"/>
  <c r="Q7426" i="1"/>
  <c r="Q7430" i="1"/>
  <c r="Q7434" i="1"/>
  <c r="Q7438" i="1"/>
  <c r="Q7442" i="1"/>
  <c r="Q7446" i="1"/>
  <c r="Q7450" i="1"/>
  <c r="Q7454" i="1"/>
  <c r="Q7458" i="1"/>
  <c r="Q7462" i="1"/>
  <c r="Q7466" i="1"/>
  <c r="Q7470" i="1"/>
  <c r="Q7474" i="1"/>
  <c r="Q7478" i="1"/>
  <c r="Q7482" i="1"/>
  <c r="Q7486" i="1"/>
  <c r="Q7490" i="1"/>
  <c r="Q7494" i="1"/>
  <c r="Q7498" i="1"/>
  <c r="Q7502" i="1"/>
  <c r="Q7506" i="1"/>
  <c r="Q7510" i="1"/>
  <c r="Q7514" i="1"/>
  <c r="Q7518" i="1"/>
  <c r="Q7522" i="1"/>
  <c r="Q7526" i="1"/>
  <c r="Q7530" i="1"/>
  <c r="Q7534" i="1"/>
  <c r="Q7538" i="1"/>
  <c r="Q7542" i="1"/>
  <c r="Q7546" i="1"/>
  <c r="Q7550" i="1"/>
  <c r="Q7554" i="1"/>
  <c r="Q7558" i="1"/>
  <c r="Q7562" i="1"/>
  <c r="Q7566" i="1"/>
  <c r="Q7570" i="1"/>
  <c r="Q7574" i="1"/>
  <c r="Q7578" i="1"/>
  <c r="Q7582" i="1"/>
  <c r="Q7586" i="1"/>
  <c r="Q7590" i="1"/>
  <c r="Q7594" i="1"/>
  <c r="Q7598" i="1"/>
  <c r="Q7602" i="1"/>
  <c r="Q7606" i="1"/>
  <c r="Q7610" i="1"/>
  <c r="Q7614" i="1"/>
  <c r="Q7618" i="1"/>
  <c r="Q7622" i="1"/>
  <c r="Q7626" i="1"/>
  <c r="Q7630" i="1"/>
  <c r="Q7634" i="1"/>
  <c r="Q7638" i="1"/>
  <c r="Q7642" i="1"/>
  <c r="Q7646" i="1"/>
  <c r="Q7650" i="1"/>
  <c r="Q7654" i="1"/>
  <c r="Q7658" i="1"/>
  <c r="Q7662" i="1"/>
  <c r="Q7666" i="1"/>
  <c r="Q7670" i="1"/>
  <c r="Q7674" i="1"/>
  <c r="Q7678" i="1"/>
  <c r="Q7682" i="1"/>
  <c r="Q7686" i="1"/>
  <c r="Q7690" i="1"/>
  <c r="Q7694" i="1"/>
  <c r="Q7698" i="1"/>
  <c r="Q7702" i="1"/>
  <c r="Q7706" i="1"/>
  <c r="Q7710" i="1"/>
  <c r="Q7714" i="1"/>
  <c r="Q7718" i="1"/>
  <c r="Q7722" i="1"/>
  <c r="Q7726" i="1"/>
  <c r="Q7730" i="1"/>
  <c r="Q7734" i="1"/>
  <c r="Q7738" i="1"/>
  <c r="Q7742" i="1"/>
  <c r="Q7746" i="1"/>
  <c r="Q7750" i="1"/>
  <c r="Q7754" i="1"/>
  <c r="Q7758" i="1"/>
  <c r="Q7762" i="1"/>
  <c r="Q7766" i="1"/>
  <c r="Q7776" i="1"/>
  <c r="Q7784" i="1"/>
  <c r="Q7792" i="1"/>
  <c r="Q7800" i="1"/>
  <c r="Q7808" i="1"/>
  <c r="Q7816" i="1"/>
  <c r="Q7824" i="1"/>
  <c r="Q7832" i="1"/>
  <c r="Q7840" i="1"/>
  <c r="Q7848" i="1"/>
  <c r="Q7856" i="1"/>
  <c r="Q7864" i="1"/>
  <c r="Q7872" i="1"/>
  <c r="Q7880" i="1"/>
  <c r="Q7888" i="1"/>
  <c r="Q7896" i="1"/>
  <c r="Q7904" i="1"/>
  <c r="Q7912" i="1"/>
  <c r="Q7920" i="1"/>
  <c r="Q7928" i="1"/>
  <c r="Q7936" i="1"/>
  <c r="Q7944" i="1"/>
  <c r="Q7952" i="1"/>
  <c r="Q7960" i="1"/>
  <c r="Q7968" i="1"/>
  <c r="Q7976" i="1"/>
  <c r="Q7984" i="1"/>
  <c r="Q7992" i="1"/>
  <c r="Q8000" i="1"/>
  <c r="Q8008" i="1"/>
  <c r="Q8016" i="1"/>
  <c r="Q8024" i="1"/>
  <c r="Q8032" i="1"/>
  <c r="Q6884" i="1"/>
  <c r="Q6888" i="1"/>
  <c r="Q6892" i="1"/>
  <c r="Q6896" i="1"/>
  <c r="Q6900" i="1"/>
  <c r="Q6904" i="1"/>
  <c r="Q6908" i="1"/>
  <c r="Q6912" i="1"/>
  <c r="Q6916" i="1"/>
  <c r="Q6920" i="1"/>
  <c r="Q6924" i="1"/>
  <c r="Q6928" i="1"/>
  <c r="Q6932" i="1"/>
  <c r="Q6936" i="1"/>
  <c r="Q6940" i="1"/>
  <c r="Q6944" i="1"/>
  <c r="Q6948" i="1"/>
  <c r="Q6952" i="1"/>
  <c r="Q6956" i="1"/>
  <c r="Q6960" i="1"/>
  <c r="Q6964" i="1"/>
  <c r="Q6968" i="1"/>
  <c r="Q6972" i="1"/>
  <c r="Q6976" i="1"/>
  <c r="Q6980" i="1"/>
  <c r="Q6984" i="1"/>
  <c r="Q6988" i="1"/>
  <c r="Q6992" i="1"/>
  <c r="Q6996" i="1"/>
  <c r="Q7000" i="1"/>
  <c r="Q7004" i="1"/>
  <c r="Q7008" i="1"/>
  <c r="Q7012" i="1"/>
  <c r="Q7016" i="1"/>
  <c r="Q7020" i="1"/>
  <c r="Q7024" i="1"/>
  <c r="Q7028" i="1"/>
  <c r="Q7032" i="1"/>
  <c r="Q7036" i="1"/>
  <c r="Q7040" i="1"/>
  <c r="Q7044" i="1"/>
  <c r="Q7048" i="1"/>
  <c r="Q7052" i="1"/>
  <c r="Q7056" i="1"/>
  <c r="Q7060" i="1"/>
  <c r="Q7064" i="1"/>
  <c r="Q7068" i="1"/>
  <c r="Q7072" i="1"/>
  <c r="Q7076" i="1"/>
  <c r="Q7080" i="1"/>
  <c r="Q7084" i="1"/>
  <c r="Q7088" i="1"/>
  <c r="Q7092" i="1"/>
  <c r="Q7096" i="1"/>
  <c r="Q7100" i="1"/>
  <c r="Q7104" i="1"/>
  <c r="Q7108" i="1"/>
  <c r="Q7112" i="1"/>
  <c r="Q7116" i="1"/>
  <c r="Q7120" i="1"/>
  <c r="Q7124" i="1"/>
  <c r="Q7128" i="1"/>
  <c r="Q7132" i="1"/>
  <c r="Q7136" i="1"/>
  <c r="Q7140" i="1"/>
  <c r="Q7144" i="1"/>
  <c r="Q7148" i="1"/>
  <c r="Q7152" i="1"/>
  <c r="Q7156" i="1"/>
  <c r="Q7160" i="1"/>
  <c r="Q7164" i="1"/>
  <c r="Q7168" i="1"/>
  <c r="Q7172" i="1"/>
  <c r="Q7176" i="1"/>
  <c r="Q7180" i="1"/>
  <c r="Q7184" i="1"/>
  <c r="Q7188" i="1"/>
  <c r="Q7192" i="1"/>
  <c r="Q7196" i="1"/>
  <c r="Q7200" i="1"/>
  <c r="Q7204" i="1"/>
  <c r="Q7208" i="1"/>
  <c r="Q7212" i="1"/>
  <c r="Q7216" i="1"/>
  <c r="Q7220" i="1"/>
  <c r="Q7224" i="1"/>
  <c r="Q7228" i="1"/>
  <c r="Q7232" i="1"/>
  <c r="Q7236" i="1"/>
  <c r="Q7240" i="1"/>
  <c r="Q7244" i="1"/>
  <c r="Q7248" i="1"/>
  <c r="Q7252" i="1"/>
  <c r="Q7256" i="1"/>
  <c r="Q7260" i="1"/>
  <c r="Q7264" i="1"/>
  <c r="Q7268" i="1"/>
  <c r="Q7272" i="1"/>
  <c r="Q7276" i="1"/>
  <c r="Q7280" i="1"/>
  <c r="Q7284" i="1"/>
  <c r="Q7288" i="1"/>
  <c r="Q7292" i="1"/>
  <c r="Q7296" i="1"/>
  <c r="Q7300" i="1"/>
  <c r="Q7304" i="1"/>
  <c r="Q7308" i="1"/>
  <c r="Q7312" i="1"/>
  <c r="Q7316" i="1"/>
  <c r="Q7320" i="1"/>
  <c r="Q7324" i="1"/>
  <c r="Q7328" i="1"/>
  <c r="Q7332" i="1"/>
  <c r="Q7336" i="1"/>
  <c r="Q7340" i="1"/>
  <c r="Q7344" i="1"/>
  <c r="Q7348" i="1"/>
  <c r="Q7352" i="1"/>
  <c r="Q7356" i="1"/>
  <c r="Q7360" i="1"/>
  <c r="Q7364" i="1"/>
  <c r="Q7368" i="1"/>
  <c r="Q7372" i="1"/>
  <c r="Q7376" i="1"/>
  <c r="Q7380" i="1"/>
  <c r="Q7384" i="1"/>
  <c r="Q7388" i="1"/>
  <c r="Q7392" i="1"/>
  <c r="Q7396" i="1"/>
  <c r="Q7400" i="1"/>
  <c r="Q7404" i="1"/>
  <c r="Q7408" i="1"/>
  <c r="Q7412" i="1"/>
  <c r="Q7416" i="1"/>
  <c r="Q7420" i="1"/>
  <c r="Q7424" i="1"/>
  <c r="Q7428" i="1"/>
  <c r="Q7432" i="1"/>
  <c r="Q7436" i="1"/>
  <c r="Q7440" i="1"/>
  <c r="Q7444" i="1"/>
  <c r="Q7448" i="1"/>
  <c r="Q7452" i="1"/>
  <c r="Q7456" i="1"/>
  <c r="Q7460" i="1"/>
  <c r="Q7464" i="1"/>
  <c r="Q7468" i="1"/>
  <c r="Q7472" i="1"/>
  <c r="Q7476" i="1"/>
  <c r="Q7480" i="1"/>
  <c r="Q7484" i="1"/>
  <c r="Q7488" i="1"/>
  <c r="Q7492" i="1"/>
  <c r="Q7496" i="1"/>
  <c r="Q7500" i="1"/>
  <c r="Q7504" i="1"/>
  <c r="Q7508" i="1"/>
  <c r="Q7512" i="1"/>
  <c r="Q7516" i="1"/>
  <c r="Q7520" i="1"/>
  <c r="Q7524" i="1"/>
  <c r="Q7528" i="1"/>
  <c r="Q7532" i="1"/>
  <c r="Q7536" i="1"/>
  <c r="Q7540" i="1"/>
  <c r="Q7544" i="1"/>
  <c r="Q7548" i="1"/>
  <c r="Q7552" i="1"/>
  <c r="Q7556" i="1"/>
  <c r="Q7560" i="1"/>
  <c r="Q7564" i="1"/>
  <c r="Q7568" i="1"/>
  <c r="Q7572" i="1"/>
  <c r="Q7576" i="1"/>
  <c r="Q7580" i="1"/>
  <c r="Q7584" i="1"/>
  <c r="Q7588" i="1"/>
  <c r="Q7592" i="1"/>
  <c r="Q7596" i="1"/>
  <c r="Q7600" i="1"/>
  <c r="Q7604" i="1"/>
  <c r="Q7608" i="1"/>
  <c r="Q7612" i="1"/>
  <c r="Q7616" i="1"/>
  <c r="Q7620" i="1"/>
  <c r="Q7624" i="1"/>
  <c r="Q7628" i="1"/>
  <c r="Q7632" i="1"/>
  <c r="Q7636" i="1"/>
  <c r="Q7640" i="1"/>
  <c r="Q7644" i="1"/>
  <c r="Q7648" i="1"/>
  <c r="Q7652" i="1"/>
  <c r="Q7656" i="1"/>
  <c r="Q7660" i="1"/>
  <c r="Q7664" i="1"/>
  <c r="Q7668" i="1"/>
  <c r="Q7672" i="1"/>
  <c r="Q7676" i="1"/>
  <c r="Q7680" i="1"/>
  <c r="Q7684" i="1"/>
  <c r="Q7688" i="1"/>
  <c r="Q7692" i="1"/>
  <c r="Q7696" i="1"/>
  <c r="Q7700" i="1"/>
  <c r="Q7704" i="1"/>
  <c r="Q7708" i="1"/>
  <c r="Q7712" i="1"/>
  <c r="Q7716" i="1"/>
  <c r="Q7720" i="1"/>
  <c r="Q7724" i="1"/>
  <c r="Q7728" i="1"/>
  <c r="Q7732" i="1"/>
  <c r="Q7736" i="1"/>
  <c r="Q7740" i="1"/>
  <c r="Q7744" i="1"/>
  <c r="Q7748" i="1"/>
  <c r="Q7752" i="1"/>
  <c r="Q7756" i="1"/>
  <c r="Q7760" i="1"/>
  <c r="Q7764" i="1"/>
  <c r="Q7768" i="1"/>
  <c r="Q7772" i="1"/>
  <c r="Q7780" i="1"/>
  <c r="Q7788" i="1"/>
  <c r="Q7796" i="1"/>
  <c r="Q7804" i="1"/>
  <c r="Q7812" i="1"/>
  <c r="Q7820" i="1"/>
  <c r="Q7828" i="1"/>
  <c r="Q7836" i="1"/>
  <c r="Q7844" i="1"/>
  <c r="Q7852" i="1"/>
  <c r="Q7860" i="1"/>
  <c r="Q7868" i="1"/>
  <c r="Q7876" i="1"/>
  <c r="Q7884" i="1"/>
  <c r="Q7892" i="1"/>
  <c r="Q7900" i="1"/>
  <c r="Q7908" i="1"/>
  <c r="Q7916" i="1"/>
  <c r="Q7924" i="1"/>
  <c r="Q7932" i="1"/>
  <c r="Q7940" i="1"/>
  <c r="Q7948" i="1"/>
  <c r="Q7956" i="1"/>
  <c r="Q7964" i="1"/>
  <c r="Q7972" i="1"/>
  <c r="Q7980" i="1"/>
  <c r="Q7988" i="1"/>
  <c r="Q7996" i="1"/>
  <c r="Q8004" i="1"/>
  <c r="Q8012" i="1"/>
  <c r="Q8020" i="1"/>
  <c r="Q8028" i="1"/>
  <c r="Q8035" i="1"/>
  <c r="Q7770" i="1"/>
  <c r="Q7774" i="1"/>
  <c r="Q7778" i="1"/>
  <c r="Q7782" i="1"/>
  <c r="Q7786" i="1"/>
  <c r="Q7790" i="1"/>
  <c r="Q7794" i="1"/>
  <c r="Q7798" i="1"/>
  <c r="Q7802" i="1"/>
  <c r="Q7806" i="1"/>
  <c r="Q7810" i="1"/>
  <c r="Q7814" i="1"/>
  <c r="Q7818" i="1"/>
  <c r="Q7822" i="1"/>
  <c r="Q7826" i="1"/>
  <c r="Q7830" i="1"/>
  <c r="Q7834" i="1"/>
  <c r="Q7838" i="1"/>
  <c r="Q7842" i="1"/>
  <c r="Q7846" i="1"/>
  <c r="Q7850" i="1"/>
  <c r="Q7854" i="1"/>
  <c r="Q7858" i="1"/>
  <c r="Q7862" i="1"/>
  <c r="Q7866" i="1"/>
  <c r="Q7870" i="1"/>
  <c r="Q7874" i="1"/>
  <c r="Q7878" i="1"/>
  <c r="Q7882" i="1"/>
  <c r="Q7886" i="1"/>
  <c r="Q7890" i="1"/>
  <c r="Q7894" i="1"/>
  <c r="Q7898" i="1"/>
  <c r="Q7902" i="1"/>
  <c r="Q7906" i="1"/>
  <c r="Q7910" i="1"/>
  <c r="Q7914" i="1"/>
  <c r="Q7918" i="1"/>
  <c r="Q7922" i="1"/>
  <c r="Q7926" i="1"/>
  <c r="Q7930" i="1"/>
  <c r="Q7934" i="1"/>
  <c r="Q7938" i="1"/>
  <c r="Q7942" i="1"/>
  <c r="Q7946" i="1"/>
  <c r="Q7950" i="1"/>
  <c r="Q7954" i="1"/>
  <c r="Q7958" i="1"/>
  <c r="Q7962" i="1"/>
  <c r="Q7966" i="1"/>
  <c r="Q7970" i="1"/>
  <c r="Q7974" i="1"/>
  <c r="Q7978" i="1"/>
  <c r="Q7982" i="1"/>
  <c r="Q7986" i="1"/>
  <c r="Q7990" i="1"/>
  <c r="Q7994" i="1"/>
  <c r="Q7998" i="1"/>
  <c r="Q8002" i="1"/>
  <c r="Q8006" i="1"/>
  <c r="Q8010" i="1"/>
  <c r="Q8014" i="1"/>
  <c r="Q8018" i="1"/>
  <c r="Q8022" i="1"/>
  <c r="Q8026" i="1"/>
  <c r="Q8030" i="1"/>
  <c r="Q8034" i="1"/>
  <c r="Q8037" i="1"/>
  <c r="Q8041" i="1"/>
  <c r="Q8045" i="1"/>
  <c r="Q8049" i="1"/>
  <c r="Q8053" i="1"/>
  <c r="Q8057" i="1"/>
  <c r="Q8061" i="1"/>
  <c r="Q8065" i="1"/>
  <c r="Q8069" i="1"/>
  <c r="Q8073" i="1"/>
  <c r="Q8077" i="1"/>
  <c r="Q8081" i="1"/>
  <c r="Q8085" i="1"/>
  <c r="Q8089" i="1"/>
  <c r="Q8093" i="1"/>
  <c r="Q8097" i="1"/>
  <c r="Q8101" i="1"/>
  <c r="Q8105" i="1"/>
  <c r="Q8109" i="1"/>
  <c r="Q8113" i="1"/>
  <c r="Q8117" i="1"/>
  <c r="Q8121" i="1"/>
  <c r="Q8125" i="1"/>
  <c r="Q8129" i="1"/>
  <c r="Q8133" i="1"/>
  <c r="Q8137" i="1"/>
  <c r="Q8141" i="1"/>
  <c r="Q8145" i="1"/>
  <c r="Q8149" i="1"/>
  <c r="Q8153" i="1"/>
  <c r="Q8157" i="1"/>
  <c r="Q8161" i="1"/>
  <c r="Q8165" i="1"/>
  <c r="Q8169" i="1"/>
  <c r="Q8173" i="1"/>
  <c r="Q8177" i="1"/>
  <c r="Q8181" i="1"/>
  <c r="Q8185" i="1"/>
  <c r="Q8189" i="1"/>
  <c r="Q8193" i="1"/>
  <c r="Q8197" i="1"/>
  <c r="Q8201" i="1"/>
  <c r="Q8205" i="1"/>
  <c r="Q8209" i="1"/>
  <c r="Q8213" i="1"/>
  <c r="Q8217" i="1"/>
  <c r="Q8221" i="1"/>
  <c r="Q8225" i="1"/>
  <c r="Q8229" i="1"/>
  <c r="Q8233" i="1"/>
  <c r="Q8237" i="1"/>
  <c r="Q8241" i="1"/>
  <c r="Q8245" i="1"/>
  <c r="Q8249" i="1"/>
  <c r="Q8253" i="1"/>
  <c r="Q8257" i="1"/>
  <c r="Q8261" i="1"/>
  <c r="Q8265" i="1"/>
  <c r="Q8269" i="1"/>
  <c r="Q8273" i="1"/>
  <c r="Q8277" i="1"/>
  <c r="Q8281" i="1"/>
  <c r="Q8285" i="1"/>
  <c r="Q8289" i="1"/>
  <c r="Q8293" i="1"/>
  <c r="Q8297" i="1"/>
  <c r="Q8301" i="1"/>
  <c r="Q8305" i="1"/>
  <c r="Q8309" i="1"/>
  <c r="Q8313" i="1"/>
  <c r="Q8317" i="1"/>
  <c r="Q8321" i="1"/>
  <c r="Q8325" i="1"/>
  <c r="Q8329" i="1"/>
  <c r="Q8333" i="1"/>
  <c r="Q8337" i="1"/>
  <c r="Q8341" i="1"/>
  <c r="Q8345" i="1"/>
  <c r="Q8349" i="1"/>
  <c r="Q8353" i="1"/>
  <c r="Q8357" i="1"/>
  <c r="Q8361" i="1"/>
  <c r="Q8365" i="1"/>
  <c r="Q8369" i="1"/>
  <c r="Q8373" i="1"/>
  <c r="Q8377" i="1"/>
  <c r="Q8381" i="1"/>
  <c r="Q8385" i="1"/>
  <c r="Q8389" i="1"/>
  <c r="Q8393" i="1"/>
  <c r="Q8397" i="1"/>
  <c r="Q8401" i="1"/>
  <c r="Q8405" i="1"/>
  <c r="Q8409" i="1"/>
  <c r="Q8413" i="1"/>
  <c r="Q8417" i="1"/>
  <c r="Q8421" i="1"/>
  <c r="Q8425" i="1"/>
  <c r="Q8429" i="1"/>
  <c r="Q8433" i="1"/>
  <c r="Q8437" i="1"/>
  <c r="Q8441" i="1"/>
  <c r="Q8445" i="1"/>
  <c r="Q8449" i="1"/>
  <c r="Q8453" i="1"/>
  <c r="Q8457" i="1"/>
  <c r="Q8461" i="1"/>
  <c r="Q8465" i="1"/>
  <c r="Q8469" i="1"/>
  <c r="Q8473" i="1"/>
  <c r="Q8477" i="1"/>
  <c r="Q8481" i="1"/>
  <c r="Q8485" i="1"/>
  <c r="Q8489" i="1"/>
  <c r="Q8493" i="1"/>
  <c r="Q8497" i="1"/>
  <c r="Q8501" i="1"/>
  <c r="Q8505" i="1"/>
  <c r="Q8509" i="1"/>
  <c r="Q8513" i="1"/>
  <c r="Q8517" i="1"/>
  <c r="Q8521" i="1"/>
  <c r="Q8525" i="1"/>
  <c r="Q8529" i="1"/>
  <c r="Q8533" i="1"/>
  <c r="Q8536" i="1"/>
  <c r="Q8540" i="1"/>
  <c r="Q8544" i="1"/>
  <c r="Q8548" i="1"/>
  <c r="Q8552" i="1"/>
  <c r="Q8556" i="1"/>
  <c r="Q8560" i="1"/>
  <c r="Q8564" i="1"/>
  <c r="Q8568" i="1"/>
  <c r="Q8572" i="1"/>
  <c r="Q8576" i="1"/>
  <c r="Q8580" i="1"/>
  <c r="Q8584" i="1"/>
  <c r="Q8588" i="1"/>
  <c r="Q8592" i="1"/>
  <c r="Q8596" i="1"/>
  <c r="Q8600" i="1"/>
  <c r="Q8604" i="1"/>
  <c r="Q8608" i="1"/>
  <c r="Q8612" i="1"/>
  <c r="Q8616" i="1"/>
  <c r="Q8620" i="1"/>
  <c r="Q8624" i="1"/>
  <c r="Q8628" i="1"/>
  <c r="Q8632" i="1"/>
  <c r="Q8636" i="1"/>
  <c r="Q8640" i="1"/>
  <c r="Q8644" i="1"/>
  <c r="Q8648" i="1"/>
  <c r="Q8652" i="1"/>
  <c r="Q8656" i="1"/>
  <c r="Q8660" i="1"/>
  <c r="Q8664" i="1"/>
  <c r="Q8668" i="1"/>
  <c r="Q8672" i="1"/>
  <c r="Q8676" i="1"/>
  <c r="Q8680" i="1"/>
  <c r="Q8684" i="1"/>
  <c r="Q8688" i="1"/>
  <c r="Q8692" i="1"/>
  <c r="Q8696" i="1"/>
  <c r="Q8700" i="1"/>
  <c r="Q8704" i="1"/>
  <c r="Q8708" i="1"/>
  <c r="Q8712" i="1"/>
  <c r="Q8716" i="1"/>
  <c r="Q8720" i="1"/>
  <c r="Q8724" i="1"/>
  <c r="Q8728" i="1"/>
  <c r="Q8732" i="1"/>
  <c r="Q8736" i="1"/>
  <c r="Q8740" i="1"/>
  <c r="Q8744" i="1"/>
  <c r="Q8748" i="1"/>
  <c r="Q8752" i="1"/>
  <c r="Q8756" i="1"/>
  <c r="Q8760" i="1"/>
  <c r="Q8764" i="1"/>
  <c r="Q8039" i="1"/>
  <c r="Q8043" i="1"/>
  <c r="Q8047" i="1"/>
  <c r="Q8051" i="1"/>
  <c r="Q8055" i="1"/>
  <c r="Q8059" i="1"/>
  <c r="Q8063" i="1"/>
  <c r="Q8067" i="1"/>
  <c r="Q8071" i="1"/>
  <c r="Q8075" i="1"/>
  <c r="Q8079" i="1"/>
  <c r="Q8083" i="1"/>
  <c r="Q8087" i="1"/>
  <c r="Q8091" i="1"/>
  <c r="Q8095" i="1"/>
  <c r="Q8099" i="1"/>
  <c r="Q8103" i="1"/>
  <c r="Q8107" i="1"/>
  <c r="Q8111" i="1"/>
  <c r="Q8115" i="1"/>
  <c r="Q8119" i="1"/>
  <c r="Q8123" i="1"/>
  <c r="Q8127" i="1"/>
  <c r="Q8131" i="1"/>
  <c r="Q8135" i="1"/>
  <c r="Q8139" i="1"/>
  <c r="Q8143" i="1"/>
  <c r="Q8147" i="1"/>
  <c r="Q8151" i="1"/>
  <c r="Q8155" i="1"/>
  <c r="Q8159" i="1"/>
  <c r="Q8163" i="1"/>
  <c r="Q8167" i="1"/>
  <c r="Q8171" i="1"/>
  <c r="Q8175" i="1"/>
  <c r="Q8179" i="1"/>
  <c r="Q8183" i="1"/>
  <c r="Q8187" i="1"/>
  <c r="Q8191" i="1"/>
  <c r="Q8195" i="1"/>
  <c r="Q8199" i="1"/>
  <c r="Q8203" i="1"/>
  <c r="Q8207" i="1"/>
  <c r="Q8211" i="1"/>
  <c r="Q8215" i="1"/>
  <c r="Q8219" i="1"/>
  <c r="Q8223" i="1"/>
  <c r="Q8227" i="1"/>
  <c r="Q8231" i="1"/>
  <c r="Q8235" i="1"/>
  <c r="Q8239" i="1"/>
  <c r="Q8243" i="1"/>
  <c r="Q8247" i="1"/>
  <c r="Q8251" i="1"/>
  <c r="Q8255" i="1"/>
  <c r="Q8259" i="1"/>
  <c r="Q8263" i="1"/>
  <c r="Q8267" i="1"/>
  <c r="Q8271" i="1"/>
  <c r="Q8275" i="1"/>
  <c r="Q8279" i="1"/>
  <c r="Q8283" i="1"/>
  <c r="Q8287" i="1"/>
  <c r="Q8291" i="1"/>
  <c r="Q8295" i="1"/>
  <c r="Q8299" i="1"/>
  <c r="Q8303" i="1"/>
  <c r="Q8307" i="1"/>
  <c r="Q8311" i="1"/>
  <c r="Q8315" i="1"/>
  <c r="Q8319" i="1"/>
  <c r="Q8323" i="1"/>
  <c r="Q8327" i="1"/>
  <c r="Q8331" i="1"/>
  <c r="Q8335" i="1"/>
  <c r="Q8339" i="1"/>
  <c r="Q8343" i="1"/>
  <c r="Q8347" i="1"/>
  <c r="Q8351" i="1"/>
  <c r="Q8355" i="1"/>
  <c r="Q8359" i="1"/>
  <c r="Q8363" i="1"/>
  <c r="Q8367" i="1"/>
  <c r="Q8371" i="1"/>
  <c r="Q8375" i="1"/>
  <c r="Q8379" i="1"/>
  <c r="Q8383" i="1"/>
  <c r="Q8387" i="1"/>
  <c r="Q8391" i="1"/>
  <c r="Q8395" i="1"/>
  <c r="Q8399" i="1"/>
  <c r="Q8403" i="1"/>
  <c r="Q8407" i="1"/>
  <c r="Q8411" i="1"/>
  <c r="Q8415" i="1"/>
  <c r="Q8419" i="1"/>
  <c r="Q8423" i="1"/>
  <c r="Q8427" i="1"/>
  <c r="Q8431" i="1"/>
  <c r="Q8435" i="1"/>
  <c r="Q8439" i="1"/>
  <c r="Q8443" i="1"/>
  <c r="Q8447" i="1"/>
  <c r="Q8451" i="1"/>
  <c r="Q8455" i="1"/>
  <c r="Q8459" i="1"/>
  <c r="Q8463" i="1"/>
  <c r="Q8467" i="1"/>
  <c r="Q8471" i="1"/>
  <c r="Q8475" i="1"/>
  <c r="Q8479" i="1"/>
  <c r="Q8483" i="1"/>
  <c r="Q8487" i="1"/>
  <c r="Q8491" i="1"/>
  <c r="Q8495" i="1"/>
  <c r="Q8499" i="1"/>
  <c r="Q8503" i="1"/>
  <c r="Q8507" i="1"/>
  <c r="Q8511" i="1"/>
  <c r="Q8515" i="1"/>
  <c r="Q8519" i="1"/>
  <c r="Q8523" i="1"/>
  <c r="Q8527" i="1"/>
  <c r="Q8531" i="1"/>
  <c r="Q8534" i="1"/>
  <c r="Q8538" i="1"/>
  <c r="Q8542" i="1"/>
  <c r="Q8546" i="1"/>
  <c r="Q8550" i="1"/>
  <c r="Q8554" i="1"/>
  <c r="Q8558" i="1"/>
  <c r="Q8562" i="1"/>
  <c r="Q8566" i="1"/>
  <c r="Q8570" i="1"/>
  <c r="Q8574" i="1"/>
  <c r="Q8578" i="1"/>
  <c r="Q8582" i="1"/>
  <c r="Q8586" i="1"/>
  <c r="Q8590" i="1"/>
  <c r="Q8594" i="1"/>
  <c r="Q8598" i="1"/>
  <c r="Q8602" i="1"/>
  <c r="Q8606" i="1"/>
  <c r="Q8610" i="1"/>
  <c r="Q8614" i="1"/>
  <c r="Q8618" i="1"/>
  <c r="Q8622" i="1"/>
  <c r="Q8626" i="1"/>
  <c r="Q8630" i="1"/>
  <c r="Q8634" i="1"/>
  <c r="Q8638" i="1"/>
  <c r="Q8642" i="1"/>
  <c r="Q8646" i="1"/>
  <c r="Q8650" i="1"/>
  <c r="Q8654" i="1"/>
  <c r="Q8658" i="1"/>
  <c r="Q8662" i="1"/>
  <c r="Q8666" i="1"/>
  <c r="Q8670" i="1"/>
  <c r="Q8674" i="1"/>
  <c r="Q8678" i="1"/>
  <c r="Q8682" i="1"/>
  <c r="Q8686" i="1"/>
  <c r="Q8690" i="1"/>
  <c r="Q8694" i="1"/>
  <c r="Q8698" i="1"/>
  <c r="Q8702" i="1"/>
  <c r="Q8706" i="1"/>
  <c r="Q8710" i="1"/>
  <c r="Q8714" i="1"/>
  <c r="Q8718" i="1"/>
  <c r="Q8722" i="1"/>
  <c r="Q8726" i="1"/>
  <c r="Q8730" i="1"/>
  <c r="Q8734" i="1"/>
  <c r="Q8738" i="1"/>
  <c r="Q8742" i="1"/>
  <c r="Q8746" i="1"/>
  <c r="Q8750" i="1"/>
  <c r="Q8754" i="1"/>
  <c r="Q8758" i="1"/>
  <c r="Q8762" i="1"/>
</calcChain>
</file>

<file path=xl/sharedStrings.xml><?xml version="1.0" encoding="utf-8"?>
<sst xmlns="http://schemas.openxmlformats.org/spreadsheetml/2006/main" count="103" uniqueCount="83">
  <si>
    <t>DOY</t>
  </si>
  <si>
    <t>Date</t>
  </si>
  <si>
    <t>Hour</t>
  </si>
  <si>
    <t>Solar</t>
  </si>
  <si>
    <t>Tair</t>
  </si>
  <si>
    <t>Rh</t>
  </si>
  <si>
    <t>wind</t>
  </si>
  <si>
    <t>SR50</t>
  </si>
  <si>
    <t>avg</t>
  </si>
  <si>
    <t>sample</t>
  </si>
  <si>
    <t>(C)</t>
  </si>
  <si>
    <t>(W/m2)</t>
  </si>
  <si>
    <t>(%)</t>
  </si>
  <si>
    <t>(m/s)</t>
  </si>
  <si>
    <t>(mm)</t>
  </si>
  <si>
    <t>(m)</t>
  </si>
  <si>
    <t>Comments</t>
  </si>
  <si>
    <t>total</t>
  </si>
  <si>
    <t>Rain</t>
  </si>
  <si>
    <t>Reflected</t>
  </si>
  <si>
    <t>Wind</t>
  </si>
  <si>
    <t>Corrected</t>
  </si>
  <si>
    <t>W/m2</t>
  </si>
  <si>
    <t>Albedo</t>
  </si>
  <si>
    <t>DoY</t>
  </si>
  <si>
    <t>Row Labels</t>
  </si>
  <si>
    <t>Grand Total</t>
  </si>
  <si>
    <t>Average of Solar</t>
  </si>
  <si>
    <t>Values</t>
  </si>
  <si>
    <t>Average of Reflected</t>
  </si>
  <si>
    <t>Clear sky</t>
  </si>
  <si>
    <t>Sx</t>
  </si>
  <si>
    <t>Lost power after download?</t>
  </si>
  <si>
    <t>Wind Dir</t>
  </si>
  <si>
    <t>Degrees</t>
  </si>
  <si>
    <t>Battery failure</t>
  </si>
  <si>
    <t xml:space="preserve">Added RMYoung </t>
  </si>
  <si>
    <t>RH</t>
  </si>
  <si>
    <t>%</t>
  </si>
  <si>
    <t xml:space="preserve">Adjusted to zero at night. </t>
  </si>
  <si>
    <t>Corrrected</t>
  </si>
  <si>
    <t>SnowD</t>
  </si>
  <si>
    <t>PPT</t>
  </si>
  <si>
    <t>Vapres</t>
  </si>
  <si>
    <t>C</t>
  </si>
  <si>
    <t>mm</t>
  </si>
  <si>
    <t>m/s</t>
  </si>
  <si>
    <t>kPa</t>
  </si>
  <si>
    <t>Solar W/m2</t>
  </si>
  <si>
    <t>Kmax from 10 min simulation</t>
  </si>
  <si>
    <t>Reflected W/m2</t>
  </si>
  <si>
    <t>RH %</t>
  </si>
  <si>
    <t>Corrected RH based on Rhmax=100. Calculated vpres (kPa)</t>
  </si>
  <si>
    <t>Precip mm</t>
  </si>
  <si>
    <t>Wind m/s</t>
  </si>
  <si>
    <t>WindDir</t>
  </si>
  <si>
    <t xml:space="preserve">Tair C </t>
  </si>
  <si>
    <t>Soil temperature C</t>
  </si>
  <si>
    <t xml:space="preserve">Sicamous Base station 2014 Hourly Data </t>
  </si>
  <si>
    <t>Meta data for Sicamous base station</t>
  </si>
  <si>
    <t>CR10X data logger and storage module</t>
  </si>
  <si>
    <t>HMP45C in RMYoung pie plate sheild at 6 m</t>
  </si>
  <si>
    <t>Snow depth m, mm</t>
  </si>
  <si>
    <t>CSI  SR50A</t>
  </si>
  <si>
    <t xml:space="preserve">MetOne Wind vane at 6 m </t>
  </si>
  <si>
    <t>Hourly output starting Sept 28</t>
  </si>
  <si>
    <t>Summed to daily</t>
  </si>
  <si>
    <t>Average of Clear sky</t>
  </si>
  <si>
    <t>Doy</t>
  </si>
  <si>
    <t>New program for hourly output</t>
  </si>
  <si>
    <t>Adjusting for snow on sensor using reflected and max albedo of 0.92</t>
  </si>
  <si>
    <t>Adjusted for spectral response of pyranometer =0.93*Measured</t>
  </si>
  <si>
    <t>Wind direction degrees</t>
  </si>
  <si>
    <t>Last edit 7/04/25</t>
  </si>
  <si>
    <t>Thermocouples referenced to termistor on panel at 3 m, 1.5 m and 0.25 m</t>
  </si>
  <si>
    <t>Thermocouples referenced to termistor on panel in diff ).15 m and 0.5 m</t>
  </si>
  <si>
    <t>TexasElectronic tipping bucket 0.254 m/tip noinal</t>
  </si>
  <si>
    <t xml:space="preserve">MetOne anemomenter at 6 m </t>
  </si>
  <si>
    <t>Kipp and Zonen silicon Pyranometer at 6 m</t>
  </si>
  <si>
    <t>LiCor silicon pyranometer at 6 m above surface.</t>
  </si>
  <si>
    <t>Last edit 30/04/25</t>
  </si>
  <si>
    <t>Vapour pressure kPa</t>
  </si>
  <si>
    <t>Calculated from the hourly 6-m temperature and relative humdity: esat(Tair)*RH/100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</si>
</sst>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0" fontId="2" fillId="2" borderId="0" xfId="0" applyFont="1" applyFill="1"/>
    <xf numFmtId="0" fontId="2" fillId="0" borderId="0" xfId="0" pivotButton="1" applyFont="1"/>
    <xf numFmtId="0" fontId="2" fillId="0" borderId="0" xfId="0" applyFont="1" applyAlignment="1">
      <alignment horizontal="left"/>
    </xf>
    <xf numFmtId="0" fontId="2" fillId="0" borderId="0" xfId="0" applyNumberFormat="1" applyFont="1"/>
    <xf numFmtId="1" fontId="2" fillId="0" borderId="0" xfId="0" applyNumberFormat="1" applyFont="1"/>
    <xf numFmtId="2" fontId="2" fillId="0" borderId="0" xfId="0" applyNumberFormat="1" applyFont="1"/>
    <xf numFmtId="0" fontId="2" fillId="0" borderId="0" xfId="0" applyFont="1" applyProtection="1"/>
    <xf numFmtId="0" fontId="2" fillId="0" borderId="0" xfId="0" applyFont="1" applyFill="1"/>
    <xf numFmtId="2" fontId="2" fillId="0" borderId="0" xfId="0" applyNumberFormat="1" applyFont="1" applyProtection="1"/>
  </cellXfs>
  <cellStyles count="1">
    <cellStyle name="Normal" xfId="0" builtinId="0"/>
  </cellStyles>
  <dxfs count="1">
    <dxf>
      <font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5754.568090393521" createdVersion="4" refreshedVersion="4" minRefreshableVersion="3" recordCount="8760">
  <cacheSource type="worksheet">
    <worksheetSource ref="M5:P8765" sheet="Data"/>
  </cacheSource>
  <cacheFields count="4">
    <cacheField name="DoY" numFmtId="0">
      <sharedItems containsSemiMixedTypes="0" containsString="0" containsNumber="1" containsInteger="1" minValue="1" maxValue="365" count="36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</sharedItems>
    </cacheField>
    <cacheField name="Clear sky" numFmtId="0">
      <sharedItems containsSemiMixedTypes="0" containsString="0" containsNumber="1" minValue="0" maxValue="980.5"/>
    </cacheField>
    <cacheField name="Solar" numFmtId="0">
      <sharedItems containsSemiMixedTypes="0" containsString="0" containsNumber="1" minValue="0" maxValue="655.1"/>
    </cacheField>
    <cacheField name="Reflected" numFmtId="0">
      <sharedItems containsSemiMixedTypes="0" containsString="0" containsNumber="1" minValue="0" maxValue="210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60"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45"/>
    <n v="0"/>
    <n v="0"/>
  </r>
  <r>
    <x v="0"/>
    <n v="148.5"/>
    <n v="0"/>
    <n v="0"/>
  </r>
  <r>
    <x v="0"/>
    <n v="228.5"/>
    <n v="0"/>
    <n v="0"/>
  </r>
  <r>
    <x v="0"/>
    <n v="267.2"/>
    <n v="0"/>
    <n v="0"/>
  </r>
  <r>
    <x v="0"/>
    <n v="257.8"/>
    <n v="0"/>
    <n v="0"/>
  </r>
  <r>
    <x v="0"/>
    <n v="202"/>
    <n v="0"/>
    <n v="0"/>
  </r>
  <r>
    <x v="0"/>
    <n v="110"/>
    <n v="0"/>
    <n v="0"/>
  </r>
  <r>
    <x v="0"/>
    <n v="15.3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45.3"/>
    <n v="0"/>
    <n v="0"/>
  </r>
  <r>
    <x v="1"/>
    <n v="149"/>
    <n v="0"/>
    <n v="0"/>
  </r>
  <r>
    <x v="1"/>
    <n v="229.8"/>
    <n v="0"/>
    <n v="0"/>
  </r>
  <r>
    <x v="1"/>
    <n v="268.7"/>
    <n v="0"/>
    <n v="0"/>
  </r>
  <r>
    <x v="1"/>
    <n v="259.7"/>
    <n v="0"/>
    <n v="0"/>
  </r>
  <r>
    <x v="1"/>
    <n v="204.2"/>
    <n v="0"/>
    <n v="0"/>
  </r>
  <r>
    <x v="1"/>
    <n v="112"/>
    <n v="0"/>
    <n v="0"/>
  </r>
  <r>
    <x v="1"/>
    <n v="16.2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45.5"/>
    <n v="0"/>
    <n v="0"/>
  </r>
  <r>
    <x v="2"/>
    <n v="150"/>
    <n v="0"/>
    <n v="0"/>
  </r>
  <r>
    <x v="2"/>
    <n v="231"/>
    <n v="0"/>
    <n v="0"/>
  </r>
  <r>
    <x v="2"/>
    <n v="270.3"/>
    <n v="0"/>
    <n v="0"/>
  </r>
  <r>
    <x v="2"/>
    <n v="261.7"/>
    <n v="0"/>
    <n v="0"/>
  </r>
  <r>
    <x v="2"/>
    <n v="206.7"/>
    <n v="0"/>
    <n v="0"/>
  </r>
  <r>
    <x v="2"/>
    <n v="114.5"/>
    <n v="0"/>
    <n v="0"/>
  </r>
  <r>
    <x v="2"/>
    <n v="17.5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46.2"/>
    <n v="0"/>
    <n v="0"/>
  </r>
  <r>
    <x v="3"/>
    <n v="150.80000000000001"/>
    <n v="0"/>
    <n v="0"/>
  </r>
  <r>
    <x v="3"/>
    <n v="232.2"/>
    <n v="0"/>
    <n v="0"/>
  </r>
  <r>
    <x v="3"/>
    <n v="272.2"/>
    <n v="0"/>
    <n v="0"/>
  </r>
  <r>
    <x v="3"/>
    <n v="263.8"/>
    <n v="0"/>
    <n v="0"/>
  </r>
  <r>
    <x v="3"/>
    <n v="209"/>
    <n v="0"/>
    <n v="0"/>
  </r>
  <r>
    <x v="3"/>
    <n v="117"/>
    <n v="0"/>
    <n v="0"/>
  </r>
  <r>
    <x v="3"/>
    <n v="18.7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46.7"/>
    <n v="0"/>
    <n v="0"/>
  </r>
  <r>
    <x v="4"/>
    <n v="151.80000000000001"/>
    <n v="0"/>
    <n v="0"/>
  </r>
  <r>
    <x v="4"/>
    <n v="233.8"/>
    <n v="0"/>
    <n v="0"/>
  </r>
  <r>
    <x v="4"/>
    <n v="274"/>
    <n v="0"/>
    <n v="0"/>
  </r>
  <r>
    <x v="4"/>
    <n v="266.3"/>
    <n v="0"/>
    <n v="0"/>
  </r>
  <r>
    <x v="4"/>
    <n v="211.5"/>
    <n v="0"/>
    <n v="0"/>
  </r>
  <r>
    <x v="4"/>
    <n v="119.3"/>
    <n v="0"/>
    <n v="0"/>
  </r>
  <r>
    <x v="4"/>
    <n v="19.8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47"/>
    <n v="0"/>
    <n v="0"/>
  </r>
  <r>
    <x v="5"/>
    <n v="152.80000000000001"/>
    <n v="0"/>
    <n v="0"/>
  </r>
  <r>
    <x v="5"/>
    <n v="235.5"/>
    <n v="0"/>
    <n v="0"/>
  </r>
  <r>
    <x v="5"/>
    <n v="276"/>
    <n v="0"/>
    <n v="0"/>
  </r>
  <r>
    <x v="5"/>
    <n v="268.7"/>
    <n v="0"/>
    <n v="0"/>
  </r>
  <r>
    <x v="5"/>
    <n v="214.3"/>
    <n v="0"/>
    <n v="0"/>
  </r>
  <r>
    <x v="5"/>
    <n v="122"/>
    <n v="0"/>
    <n v="0"/>
  </r>
  <r>
    <x v="5"/>
    <n v="21.2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47.8"/>
    <n v="0"/>
    <n v="0"/>
  </r>
  <r>
    <x v="6"/>
    <n v="154.19999999999999"/>
    <n v="0"/>
    <n v="0"/>
  </r>
  <r>
    <x v="6"/>
    <n v="237"/>
    <n v="0"/>
    <n v="0"/>
  </r>
  <r>
    <x v="6"/>
    <n v="278"/>
    <n v="0"/>
    <n v="0"/>
  </r>
  <r>
    <x v="6"/>
    <n v="271"/>
    <n v="0"/>
    <n v="0"/>
  </r>
  <r>
    <x v="6"/>
    <n v="217"/>
    <n v="0"/>
    <n v="0"/>
  </r>
  <r>
    <x v="6"/>
    <n v="124.5"/>
    <n v="0"/>
    <n v="0"/>
  </r>
  <r>
    <x v="6"/>
    <n v="22.5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48.3"/>
    <n v="0"/>
    <n v="0"/>
  </r>
  <r>
    <x v="7"/>
    <n v="155.69999999999999"/>
    <n v="0"/>
    <n v="0"/>
  </r>
  <r>
    <x v="7"/>
    <n v="238.8"/>
    <n v="0"/>
    <n v="0"/>
  </r>
  <r>
    <x v="7"/>
    <n v="280.3"/>
    <n v="0"/>
    <n v="0"/>
  </r>
  <r>
    <x v="7"/>
    <n v="273.7"/>
    <n v="0"/>
    <n v="0"/>
  </r>
  <r>
    <x v="7"/>
    <n v="220"/>
    <n v="0"/>
    <n v="0"/>
  </r>
  <r>
    <x v="7"/>
    <n v="127.5"/>
    <n v="0"/>
    <n v="0"/>
  </r>
  <r>
    <x v="7"/>
    <n v="24.2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49.5"/>
    <n v="0"/>
    <n v="0"/>
  </r>
  <r>
    <x v="8"/>
    <n v="157.30000000000001"/>
    <n v="0"/>
    <n v="0"/>
  </r>
  <r>
    <x v="8"/>
    <n v="241"/>
    <n v="0"/>
    <n v="0"/>
  </r>
  <r>
    <x v="8"/>
    <n v="282.8"/>
    <n v="0"/>
    <n v="0"/>
  </r>
  <r>
    <x v="8"/>
    <n v="276.7"/>
    <n v="0"/>
    <n v="0"/>
  </r>
  <r>
    <x v="8"/>
    <n v="223"/>
    <n v="0"/>
    <n v="0"/>
  </r>
  <r>
    <x v="8"/>
    <n v="130.5"/>
    <n v="0"/>
    <n v="0"/>
  </r>
  <r>
    <x v="8"/>
    <n v="26.5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50.5"/>
    <n v="0"/>
    <n v="0"/>
  </r>
  <r>
    <x v="9"/>
    <n v="158.5"/>
    <n v="0"/>
    <n v="0"/>
  </r>
  <r>
    <x v="9"/>
    <n v="243"/>
    <n v="0"/>
    <n v="0"/>
  </r>
  <r>
    <x v="9"/>
    <n v="285.5"/>
    <n v="0"/>
    <n v="0"/>
  </r>
  <r>
    <x v="9"/>
    <n v="279.7"/>
    <n v="0"/>
    <n v="0"/>
  </r>
  <r>
    <x v="9"/>
    <n v="226.2"/>
    <n v="0"/>
    <n v="0"/>
  </r>
  <r>
    <x v="9"/>
    <n v="133.69999999999999"/>
    <n v="0"/>
    <n v="0"/>
  </r>
  <r>
    <x v="9"/>
    <n v="28.3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51.7"/>
    <n v="0"/>
    <n v="0"/>
  </r>
  <r>
    <x v="10"/>
    <n v="160.5"/>
    <n v="0"/>
    <n v="0"/>
  </r>
  <r>
    <x v="10"/>
    <n v="245.2"/>
    <n v="0"/>
    <n v="0"/>
  </r>
  <r>
    <x v="10"/>
    <n v="288"/>
    <n v="0"/>
    <n v="0"/>
  </r>
  <r>
    <x v="10"/>
    <n v="282.7"/>
    <n v="0"/>
    <n v="0"/>
  </r>
  <r>
    <x v="10"/>
    <n v="229.5"/>
    <n v="0"/>
    <n v="0"/>
  </r>
  <r>
    <x v="10"/>
    <n v="137.19999999999999"/>
    <n v="0"/>
    <n v="0"/>
  </r>
  <r>
    <x v="10"/>
    <n v="30.3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52.8"/>
    <n v="0"/>
    <n v="0"/>
  </r>
  <r>
    <x v="11"/>
    <n v="162.5"/>
    <n v="0"/>
    <n v="0"/>
  </r>
  <r>
    <x v="11"/>
    <n v="247.8"/>
    <n v="0"/>
    <n v="0"/>
  </r>
  <r>
    <x v="11"/>
    <n v="291"/>
    <n v="0"/>
    <n v="0"/>
  </r>
  <r>
    <x v="11"/>
    <n v="285.8"/>
    <n v="0"/>
    <n v="0"/>
  </r>
  <r>
    <x v="11"/>
    <n v="232.8"/>
    <n v="0"/>
    <n v="0"/>
  </r>
  <r>
    <x v="11"/>
    <n v="140.30000000000001"/>
    <n v="0"/>
    <n v="0"/>
  </r>
  <r>
    <x v="11"/>
    <n v="32.299999999999997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54"/>
    <n v="0"/>
    <n v="0"/>
  </r>
  <r>
    <x v="12"/>
    <n v="164.3"/>
    <n v="0"/>
    <n v="0"/>
  </r>
  <r>
    <x v="12"/>
    <n v="250"/>
    <n v="0"/>
    <n v="0"/>
  </r>
  <r>
    <x v="12"/>
    <n v="293.7"/>
    <n v="0"/>
    <n v="0"/>
  </r>
  <r>
    <x v="12"/>
    <n v="288.8"/>
    <n v="0"/>
    <n v="0"/>
  </r>
  <r>
    <x v="12"/>
    <n v="236.2"/>
    <n v="0"/>
    <n v="0"/>
  </r>
  <r>
    <x v="12"/>
    <n v="143.5"/>
    <n v="0"/>
    <n v="0"/>
  </r>
  <r>
    <x v="12"/>
    <n v="34.5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55.3"/>
    <n v="0"/>
    <n v="0"/>
  </r>
  <r>
    <x v="13"/>
    <n v="166.5"/>
    <n v="0"/>
    <n v="0"/>
  </r>
  <r>
    <x v="13"/>
    <n v="252.8"/>
    <n v="0"/>
    <n v="0"/>
  </r>
  <r>
    <x v="13"/>
    <n v="296.7"/>
    <n v="0"/>
    <n v="0"/>
  </r>
  <r>
    <x v="13"/>
    <n v="292.5"/>
    <n v="0"/>
    <n v="0"/>
  </r>
  <r>
    <x v="13"/>
    <n v="239.8"/>
    <n v="0"/>
    <n v="0"/>
  </r>
  <r>
    <x v="13"/>
    <n v="147.19999999999999"/>
    <n v="0"/>
    <n v="0"/>
  </r>
  <r>
    <x v="13"/>
    <n v="36.700000000000003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56.8"/>
    <n v="0"/>
    <n v="0"/>
  </r>
  <r>
    <x v="14"/>
    <n v="168.7"/>
    <n v="0"/>
    <n v="0"/>
  </r>
  <r>
    <x v="14"/>
    <n v="255.8"/>
    <n v="0"/>
    <n v="0"/>
  </r>
  <r>
    <x v="14"/>
    <n v="300.3"/>
    <n v="0"/>
    <n v="0"/>
  </r>
  <r>
    <x v="14"/>
    <n v="296.2"/>
    <n v="0"/>
    <n v="0"/>
  </r>
  <r>
    <x v="14"/>
    <n v="243.8"/>
    <n v="0"/>
    <n v="0"/>
  </r>
  <r>
    <x v="14"/>
    <n v="151"/>
    <n v="0"/>
    <n v="0"/>
  </r>
  <r>
    <x v="14"/>
    <n v="39.299999999999997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.7"/>
    <n v="0"/>
    <n v="0"/>
  </r>
  <r>
    <x v="15"/>
    <n v="58.7"/>
    <n v="0"/>
    <n v="0"/>
  </r>
  <r>
    <x v="15"/>
    <n v="171"/>
    <n v="0"/>
    <n v="0"/>
  </r>
  <r>
    <x v="15"/>
    <n v="258.5"/>
    <n v="0"/>
    <n v="0"/>
  </r>
  <r>
    <x v="15"/>
    <n v="303.5"/>
    <n v="0"/>
    <n v="0"/>
  </r>
  <r>
    <x v="15"/>
    <n v="299.7"/>
    <n v="0"/>
    <n v="0"/>
  </r>
  <r>
    <x v="15"/>
    <n v="247.7"/>
    <n v="0"/>
    <n v="0"/>
  </r>
  <r>
    <x v="15"/>
    <n v="154.80000000000001"/>
    <n v="0"/>
    <n v="0"/>
  </r>
  <r>
    <x v="15"/>
    <n v="42.5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.7"/>
    <n v="0"/>
    <n v="0"/>
  </r>
  <r>
    <x v="16"/>
    <n v="60.5"/>
    <n v="0"/>
    <n v="0"/>
  </r>
  <r>
    <x v="16"/>
    <n v="173.3"/>
    <n v="0"/>
    <n v="0"/>
  </r>
  <r>
    <x v="16"/>
    <n v="261.5"/>
    <n v="0"/>
    <n v="0"/>
  </r>
  <r>
    <x v="16"/>
    <n v="307.2"/>
    <n v="0"/>
    <n v="0"/>
  </r>
  <r>
    <x v="16"/>
    <n v="303.5"/>
    <n v="0"/>
    <n v="0"/>
  </r>
  <r>
    <x v="16"/>
    <n v="251.7"/>
    <n v="0"/>
    <n v="0"/>
  </r>
  <r>
    <x v="16"/>
    <n v="158.5"/>
    <n v="0"/>
    <n v="0"/>
  </r>
  <r>
    <x v="16"/>
    <n v="45.8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.8"/>
    <n v="0"/>
    <n v="0"/>
  </r>
  <r>
    <x v="17"/>
    <n v="62.3"/>
    <n v="0"/>
    <n v="0"/>
  </r>
  <r>
    <x v="17"/>
    <n v="176.2"/>
    <n v="0"/>
    <n v="0"/>
  </r>
  <r>
    <x v="17"/>
    <n v="264.8"/>
    <n v="0"/>
    <n v="0"/>
  </r>
  <r>
    <x v="17"/>
    <n v="310.5"/>
    <n v="0"/>
    <n v="0"/>
  </r>
  <r>
    <x v="17"/>
    <n v="307.5"/>
    <n v="0"/>
    <n v="0"/>
  </r>
  <r>
    <x v="17"/>
    <n v="255.8"/>
    <n v="0"/>
    <n v="0"/>
  </r>
  <r>
    <x v="17"/>
    <n v="162.5"/>
    <n v="0"/>
    <n v="0"/>
  </r>
  <r>
    <x v="17"/>
    <n v="48.3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.8"/>
    <n v="0"/>
    <n v="0"/>
  </r>
  <r>
    <x v="18"/>
    <n v="64.3"/>
    <n v="0"/>
    <n v="0"/>
  </r>
  <r>
    <x v="18"/>
    <n v="178.8"/>
    <n v="0"/>
    <n v="0"/>
  </r>
  <r>
    <x v="18"/>
    <n v="268"/>
    <n v="0"/>
    <n v="0"/>
  </r>
  <r>
    <x v="18"/>
    <n v="314.2"/>
    <n v="0"/>
    <n v="0"/>
  </r>
  <r>
    <x v="18"/>
    <n v="311.7"/>
    <n v="0"/>
    <n v="0"/>
  </r>
  <r>
    <x v="18"/>
    <n v="260"/>
    <n v="0"/>
    <n v="0"/>
  </r>
  <r>
    <x v="18"/>
    <n v="166.7"/>
    <n v="0"/>
    <n v="0"/>
  </r>
  <r>
    <x v="18"/>
    <n v="51.8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1"/>
    <n v="0"/>
    <n v="0"/>
  </r>
  <r>
    <x v="19"/>
    <n v="66.2"/>
    <n v="0"/>
    <n v="0"/>
  </r>
  <r>
    <x v="19"/>
    <n v="181.8"/>
    <n v="0"/>
    <n v="0"/>
  </r>
  <r>
    <x v="19"/>
    <n v="271.2"/>
    <n v="0"/>
    <n v="0"/>
  </r>
  <r>
    <x v="19"/>
    <n v="318"/>
    <n v="0"/>
    <n v="0"/>
  </r>
  <r>
    <x v="19"/>
    <n v="315.7"/>
    <n v="0"/>
    <n v="0"/>
  </r>
  <r>
    <x v="19"/>
    <n v="264.2"/>
    <n v="0"/>
    <n v="0"/>
  </r>
  <r>
    <x v="19"/>
    <n v="171.2"/>
    <n v="0"/>
    <n v="0"/>
  </r>
  <r>
    <x v="19"/>
    <n v="54.8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1.2"/>
    <n v="0"/>
    <n v="0"/>
  </r>
  <r>
    <x v="20"/>
    <n v="68.5"/>
    <n v="0"/>
    <n v="0"/>
  </r>
  <r>
    <x v="20"/>
    <n v="184.8"/>
    <n v="0"/>
    <n v="0"/>
  </r>
  <r>
    <x v="20"/>
    <n v="275"/>
    <n v="0"/>
    <n v="0"/>
  </r>
  <r>
    <x v="20"/>
    <n v="322"/>
    <n v="0"/>
    <n v="0"/>
  </r>
  <r>
    <x v="20"/>
    <n v="319.7"/>
    <n v="0"/>
    <n v="0"/>
  </r>
  <r>
    <x v="20"/>
    <n v="268.5"/>
    <n v="0"/>
    <n v="0"/>
  </r>
  <r>
    <x v="20"/>
    <n v="175.3"/>
    <n v="0"/>
    <n v="0"/>
  </r>
  <r>
    <x v="20"/>
    <n v="58.3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1.2"/>
    <n v="0"/>
    <n v="0"/>
  </r>
  <r>
    <x v="21"/>
    <n v="70.5"/>
    <n v="0"/>
    <n v="0"/>
  </r>
  <r>
    <x v="21"/>
    <n v="187.8"/>
    <n v="0"/>
    <n v="0"/>
  </r>
  <r>
    <x v="21"/>
    <n v="278.5"/>
    <n v="0"/>
    <n v="0"/>
  </r>
  <r>
    <x v="21"/>
    <n v="326"/>
    <n v="0"/>
    <n v="0"/>
  </r>
  <r>
    <x v="21"/>
    <n v="324.2"/>
    <n v="0"/>
    <n v="0"/>
  </r>
  <r>
    <x v="21"/>
    <n v="273.2"/>
    <n v="0"/>
    <n v="0"/>
  </r>
  <r>
    <x v="21"/>
    <n v="179.7"/>
    <n v="0"/>
    <n v="0"/>
  </r>
  <r>
    <x v="21"/>
    <n v="62.2"/>
    <n v="0"/>
    <n v="0"/>
  </r>
  <r>
    <x v="21"/>
    <n v="0.7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1.3"/>
    <n v="0"/>
    <n v="0"/>
  </r>
  <r>
    <x v="22"/>
    <n v="73.2"/>
    <n v="0"/>
    <n v="0"/>
  </r>
  <r>
    <x v="22"/>
    <n v="191"/>
    <n v="0"/>
    <n v="0"/>
  </r>
  <r>
    <x v="22"/>
    <n v="282.2"/>
    <n v="0"/>
    <n v="0"/>
  </r>
  <r>
    <x v="22"/>
    <n v="330.3"/>
    <n v="0"/>
    <n v="0"/>
  </r>
  <r>
    <x v="22"/>
    <n v="328.5"/>
    <n v="0"/>
    <n v="0"/>
  </r>
  <r>
    <x v="22"/>
    <n v="278"/>
    <n v="0"/>
    <n v="0"/>
  </r>
  <r>
    <x v="22"/>
    <n v="184.3"/>
    <n v="0"/>
    <n v="0"/>
  </r>
  <r>
    <x v="22"/>
    <n v="65.7"/>
    <n v="0"/>
    <n v="0"/>
  </r>
  <r>
    <x v="22"/>
    <n v="0.8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1.5"/>
    <n v="0"/>
    <n v="0"/>
  </r>
  <r>
    <x v="23"/>
    <n v="75.7"/>
    <n v="0"/>
    <n v="0"/>
  </r>
  <r>
    <x v="23"/>
    <n v="194.3"/>
    <n v="0"/>
    <n v="0"/>
  </r>
  <r>
    <x v="23"/>
    <n v="286.3"/>
    <n v="0"/>
    <n v="0"/>
  </r>
  <r>
    <x v="23"/>
    <n v="334.3"/>
    <n v="0"/>
    <n v="0"/>
  </r>
  <r>
    <x v="23"/>
    <n v="333.2"/>
    <n v="0"/>
    <n v="0"/>
  </r>
  <r>
    <x v="23"/>
    <n v="282.3"/>
    <n v="0"/>
    <n v="0"/>
  </r>
  <r>
    <x v="23"/>
    <n v="188.8"/>
    <n v="0"/>
    <n v="0"/>
  </r>
  <r>
    <x v="23"/>
    <n v="69.7"/>
    <n v="0"/>
    <n v="0"/>
  </r>
  <r>
    <x v="23"/>
    <n v="1.2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1.7"/>
    <n v="0"/>
    <n v="0"/>
  </r>
  <r>
    <x v="24"/>
    <n v="78.5"/>
    <n v="0"/>
    <n v="0"/>
  </r>
  <r>
    <x v="24"/>
    <n v="197.8"/>
    <n v="0"/>
    <n v="0"/>
  </r>
  <r>
    <x v="24"/>
    <n v="290.3"/>
    <n v="0"/>
    <n v="0"/>
  </r>
  <r>
    <x v="24"/>
    <n v="338.8"/>
    <n v="0"/>
    <n v="0"/>
  </r>
  <r>
    <x v="24"/>
    <n v="338"/>
    <n v="0"/>
    <n v="0"/>
  </r>
  <r>
    <x v="24"/>
    <n v="287.3"/>
    <n v="0"/>
    <n v="0"/>
  </r>
  <r>
    <x v="24"/>
    <n v="193.7"/>
    <n v="0"/>
    <n v="0"/>
  </r>
  <r>
    <x v="24"/>
    <n v="73.7"/>
    <n v="0"/>
    <n v="0"/>
  </r>
  <r>
    <x v="24"/>
    <n v="1.3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1.8"/>
    <n v="0"/>
    <n v="0"/>
  </r>
  <r>
    <x v="25"/>
    <n v="81.3"/>
    <n v="0"/>
    <n v="0"/>
  </r>
  <r>
    <x v="25"/>
    <n v="201.3"/>
    <n v="0"/>
    <n v="0"/>
  </r>
  <r>
    <x v="25"/>
    <n v="294.2"/>
    <n v="0"/>
    <n v="0"/>
  </r>
  <r>
    <x v="25"/>
    <n v="343.3"/>
    <n v="0"/>
    <n v="0"/>
  </r>
  <r>
    <x v="25"/>
    <n v="342.7"/>
    <n v="0"/>
    <n v="0"/>
  </r>
  <r>
    <x v="25"/>
    <n v="292.2"/>
    <n v="0"/>
    <n v="0"/>
  </r>
  <r>
    <x v="25"/>
    <n v="198.7"/>
    <n v="0"/>
    <n v="0"/>
  </r>
  <r>
    <x v="25"/>
    <n v="77.8"/>
    <n v="0"/>
    <n v="0"/>
  </r>
  <r>
    <x v="25"/>
    <n v="1.7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2.8"/>
    <n v="0"/>
    <n v="0"/>
  </r>
  <r>
    <x v="26"/>
    <n v="84.5"/>
    <n v="0"/>
    <n v="0"/>
  </r>
  <r>
    <x v="26"/>
    <n v="205"/>
    <n v="0"/>
    <n v="0"/>
  </r>
  <r>
    <x v="26"/>
    <n v="298.3"/>
    <n v="0"/>
    <n v="0"/>
  </r>
  <r>
    <x v="26"/>
    <n v="348"/>
    <n v="0"/>
    <n v="0"/>
  </r>
  <r>
    <x v="26"/>
    <n v="347.7"/>
    <n v="0"/>
    <n v="0"/>
  </r>
  <r>
    <x v="26"/>
    <n v="297.2"/>
    <n v="0"/>
    <n v="0"/>
  </r>
  <r>
    <x v="26"/>
    <n v="203.5"/>
    <n v="0"/>
    <n v="0"/>
  </r>
  <r>
    <x v="26"/>
    <n v="82.3"/>
    <n v="0"/>
    <n v="0"/>
  </r>
  <r>
    <x v="26"/>
    <n v="2.7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3.2"/>
    <n v="0"/>
    <n v="0"/>
  </r>
  <r>
    <x v="27"/>
    <n v="87.3"/>
    <n v="0"/>
    <n v="0"/>
  </r>
  <r>
    <x v="27"/>
    <n v="208.8"/>
    <n v="0"/>
    <n v="0"/>
  </r>
  <r>
    <x v="27"/>
    <n v="302.8"/>
    <n v="0"/>
    <n v="0"/>
  </r>
  <r>
    <x v="27"/>
    <n v="352.8"/>
    <n v="0"/>
    <n v="0"/>
  </r>
  <r>
    <x v="27"/>
    <n v="352.8"/>
    <n v="0"/>
    <n v="0"/>
  </r>
  <r>
    <x v="27"/>
    <n v="302.3"/>
    <n v="0"/>
    <n v="0"/>
  </r>
  <r>
    <x v="27"/>
    <n v="208.5"/>
    <n v="0"/>
    <n v="0"/>
  </r>
  <r>
    <x v="27"/>
    <n v="86.8"/>
    <n v="0"/>
    <n v="0"/>
  </r>
  <r>
    <x v="27"/>
    <n v="3.2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3.7"/>
    <n v="0"/>
    <n v="0"/>
  </r>
  <r>
    <x v="28"/>
    <n v="90.5"/>
    <n v="0"/>
    <n v="0"/>
  </r>
  <r>
    <x v="28"/>
    <n v="212.7"/>
    <n v="0"/>
    <n v="0"/>
  </r>
  <r>
    <x v="28"/>
    <n v="307.2"/>
    <n v="0"/>
    <n v="0"/>
  </r>
  <r>
    <x v="28"/>
    <n v="357.5"/>
    <n v="0"/>
    <n v="0"/>
  </r>
  <r>
    <x v="28"/>
    <n v="357.7"/>
    <n v="0"/>
    <n v="0"/>
  </r>
  <r>
    <x v="28"/>
    <n v="307.7"/>
    <n v="0"/>
    <n v="0"/>
  </r>
  <r>
    <x v="28"/>
    <n v="213.5"/>
    <n v="0"/>
    <n v="0"/>
  </r>
  <r>
    <x v="28"/>
    <n v="91"/>
    <n v="0"/>
    <n v="0"/>
  </r>
  <r>
    <x v="28"/>
    <n v="3.8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4.2"/>
    <n v="0"/>
    <n v="0"/>
  </r>
  <r>
    <x v="29"/>
    <n v="93.7"/>
    <n v="0"/>
    <n v="0"/>
  </r>
  <r>
    <x v="29"/>
    <n v="217.2"/>
    <n v="0"/>
    <n v="0"/>
  </r>
  <r>
    <x v="29"/>
    <n v="312"/>
    <n v="0"/>
    <n v="0"/>
  </r>
  <r>
    <x v="29"/>
    <n v="362.5"/>
    <n v="0"/>
    <n v="0"/>
  </r>
  <r>
    <x v="29"/>
    <n v="363"/>
    <n v="0"/>
    <n v="0"/>
  </r>
  <r>
    <x v="29"/>
    <n v="313.2"/>
    <n v="0"/>
    <n v="0"/>
  </r>
  <r>
    <x v="29"/>
    <n v="218.5"/>
    <n v="0"/>
    <n v="0"/>
  </r>
  <r>
    <x v="29"/>
    <n v="95.7"/>
    <n v="0"/>
    <n v="0"/>
  </r>
  <r>
    <x v="29"/>
    <n v="4.5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4.7"/>
    <n v="0"/>
    <n v="0"/>
  </r>
  <r>
    <x v="30"/>
    <n v="96.8"/>
    <n v="0"/>
    <n v="0"/>
  </r>
  <r>
    <x v="30"/>
    <n v="221.2"/>
    <n v="0"/>
    <n v="0"/>
  </r>
  <r>
    <x v="30"/>
    <n v="316.3"/>
    <n v="0"/>
    <n v="0"/>
  </r>
  <r>
    <x v="30"/>
    <n v="367.5"/>
    <n v="0"/>
    <n v="0"/>
  </r>
  <r>
    <x v="30"/>
    <n v="368"/>
    <n v="0"/>
    <n v="0"/>
  </r>
  <r>
    <x v="30"/>
    <n v="318.2"/>
    <n v="0"/>
    <n v="0"/>
  </r>
  <r>
    <x v="30"/>
    <n v="224.2"/>
    <n v="0"/>
    <n v="0"/>
  </r>
  <r>
    <x v="30"/>
    <n v="100.7"/>
    <n v="0"/>
    <n v="0"/>
  </r>
  <r>
    <x v="30"/>
    <n v="5.3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5.3"/>
    <n v="0"/>
    <n v="0"/>
  </r>
  <r>
    <x v="31"/>
    <n v="100.7"/>
    <n v="0"/>
    <n v="0"/>
  </r>
  <r>
    <x v="31"/>
    <n v="225.3"/>
    <n v="0"/>
    <n v="0"/>
  </r>
  <r>
    <x v="31"/>
    <n v="321.5"/>
    <n v="0"/>
    <n v="0"/>
  </r>
  <r>
    <x v="31"/>
    <n v="372.8"/>
    <n v="0"/>
    <n v="0"/>
  </r>
  <r>
    <x v="31"/>
    <n v="373.8"/>
    <n v="0"/>
    <n v="0"/>
  </r>
  <r>
    <x v="31"/>
    <n v="324"/>
    <n v="0"/>
    <n v="0"/>
  </r>
  <r>
    <x v="31"/>
    <n v="229.3"/>
    <n v="0"/>
    <n v="0"/>
  </r>
  <r>
    <x v="31"/>
    <n v="105.5"/>
    <n v="0"/>
    <n v="0"/>
  </r>
  <r>
    <x v="31"/>
    <n v="6.3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6"/>
    <n v="0"/>
    <n v="0"/>
  </r>
  <r>
    <x v="32"/>
    <n v="104.3"/>
    <n v="0"/>
    <n v="0"/>
  </r>
  <r>
    <x v="32"/>
    <n v="229.7"/>
    <n v="0"/>
    <n v="0"/>
  </r>
  <r>
    <x v="32"/>
    <n v="326.5"/>
    <n v="0"/>
    <n v="0"/>
  </r>
  <r>
    <x v="32"/>
    <n v="378"/>
    <n v="0"/>
    <n v="0"/>
  </r>
  <r>
    <x v="32"/>
    <n v="379.2"/>
    <n v="0"/>
    <n v="0"/>
  </r>
  <r>
    <x v="32"/>
    <n v="329.7"/>
    <n v="0"/>
    <n v="0"/>
  </r>
  <r>
    <x v="32"/>
    <n v="235.2"/>
    <n v="0"/>
    <n v="0"/>
  </r>
  <r>
    <x v="32"/>
    <n v="110.3"/>
    <n v="0"/>
    <n v="0"/>
  </r>
  <r>
    <x v="32"/>
    <n v="8.1999999999999993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6.8"/>
    <n v="0"/>
    <n v="0"/>
  </r>
  <r>
    <x v="33"/>
    <n v="108.3"/>
    <n v="0"/>
    <n v="0"/>
  </r>
  <r>
    <x v="33"/>
    <n v="234.5"/>
    <n v="0"/>
    <n v="0"/>
  </r>
  <r>
    <x v="33"/>
    <n v="331.3"/>
    <n v="0"/>
    <n v="0"/>
  </r>
  <r>
    <x v="33"/>
    <n v="383.5"/>
    <n v="0"/>
    <n v="0"/>
  </r>
  <r>
    <x v="33"/>
    <n v="384.8"/>
    <n v="0"/>
    <n v="0"/>
  </r>
  <r>
    <x v="33"/>
    <n v="335.3"/>
    <n v="0"/>
    <n v="0"/>
  </r>
  <r>
    <x v="33"/>
    <n v="240.2"/>
    <n v="0"/>
    <n v="0"/>
  </r>
  <r>
    <x v="33"/>
    <n v="115.2"/>
    <n v="0"/>
    <n v="0"/>
  </r>
  <r>
    <x v="33"/>
    <n v="9.6999999999999993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8.3000000000000007"/>
    <n v="0"/>
    <n v="0"/>
  </r>
  <r>
    <x v="34"/>
    <n v="112.2"/>
    <n v="0"/>
    <n v="0"/>
  </r>
  <r>
    <x v="34"/>
    <n v="239"/>
    <n v="0"/>
    <n v="0"/>
  </r>
  <r>
    <x v="34"/>
    <n v="336.5"/>
    <n v="0"/>
    <n v="0"/>
  </r>
  <r>
    <x v="34"/>
    <n v="389"/>
    <n v="0"/>
    <n v="0"/>
  </r>
  <r>
    <x v="34"/>
    <n v="390.3"/>
    <n v="0"/>
    <n v="0"/>
  </r>
  <r>
    <x v="34"/>
    <n v="341.2"/>
    <n v="0"/>
    <n v="0"/>
  </r>
  <r>
    <x v="34"/>
    <n v="246.2"/>
    <n v="0"/>
    <n v="0"/>
  </r>
  <r>
    <x v="34"/>
    <n v="120.2"/>
    <n v="0"/>
    <n v="0"/>
  </r>
  <r>
    <x v="34"/>
    <n v="11.2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9.5"/>
    <n v="0"/>
    <n v="0"/>
  </r>
  <r>
    <x v="35"/>
    <n v="115.8"/>
    <n v="0"/>
    <n v="0"/>
  </r>
  <r>
    <x v="35"/>
    <n v="244"/>
    <n v="0"/>
    <n v="0"/>
  </r>
  <r>
    <x v="35"/>
    <n v="341.8"/>
    <n v="0"/>
    <n v="0"/>
  </r>
  <r>
    <x v="35"/>
    <n v="394.7"/>
    <n v="0"/>
    <n v="0"/>
  </r>
  <r>
    <x v="35"/>
    <n v="396.3"/>
    <n v="0"/>
    <n v="0"/>
  </r>
  <r>
    <x v="35"/>
    <n v="347.2"/>
    <n v="0"/>
    <n v="0"/>
  </r>
  <r>
    <x v="35"/>
    <n v="252"/>
    <n v="0"/>
    <n v="0"/>
  </r>
  <r>
    <x v="35"/>
    <n v="125.2"/>
    <n v="0"/>
    <n v="0"/>
  </r>
  <r>
    <x v="35"/>
    <n v="13.2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10.7"/>
    <n v="0"/>
    <n v="0"/>
  </r>
  <r>
    <x v="36"/>
    <n v="119.8"/>
    <n v="0"/>
    <n v="0"/>
  </r>
  <r>
    <x v="36"/>
    <n v="248.8"/>
    <n v="0"/>
    <n v="0"/>
  </r>
  <r>
    <x v="36"/>
    <n v="347"/>
    <n v="0"/>
    <n v="0"/>
  </r>
  <r>
    <x v="36"/>
    <n v="400.5"/>
    <n v="0"/>
    <n v="0"/>
  </r>
  <r>
    <x v="36"/>
    <n v="402.3"/>
    <n v="0"/>
    <n v="0"/>
  </r>
  <r>
    <x v="36"/>
    <n v="353.2"/>
    <n v="0"/>
    <n v="0"/>
  </r>
  <r>
    <x v="36"/>
    <n v="257.7"/>
    <n v="0"/>
    <n v="0"/>
  </r>
  <r>
    <x v="36"/>
    <n v="130.30000000000001"/>
    <n v="0"/>
    <n v="0"/>
  </r>
  <r>
    <x v="36"/>
    <n v="15.2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12.2"/>
    <n v="0"/>
    <n v="0"/>
  </r>
  <r>
    <x v="37"/>
    <n v="124.2"/>
    <n v="0"/>
    <n v="0"/>
  </r>
  <r>
    <x v="37"/>
    <n v="253.7"/>
    <n v="0"/>
    <n v="0"/>
  </r>
  <r>
    <x v="37"/>
    <n v="352.8"/>
    <n v="0"/>
    <n v="0"/>
  </r>
  <r>
    <x v="37"/>
    <n v="406.3"/>
    <n v="0"/>
    <n v="0"/>
  </r>
  <r>
    <x v="37"/>
    <n v="408.3"/>
    <n v="0"/>
    <n v="0"/>
  </r>
  <r>
    <x v="37"/>
    <n v="359.2"/>
    <n v="0"/>
    <n v="0"/>
  </r>
  <r>
    <x v="37"/>
    <n v="263.7"/>
    <n v="0"/>
    <n v="0"/>
  </r>
  <r>
    <x v="37"/>
    <n v="135.5"/>
    <n v="0"/>
    <n v="0"/>
  </r>
  <r>
    <x v="37"/>
    <n v="17.8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13.7"/>
    <n v="0"/>
    <n v="0"/>
  </r>
  <r>
    <x v="38"/>
    <n v="128.5"/>
    <n v="0"/>
    <n v="0"/>
  </r>
  <r>
    <x v="38"/>
    <n v="258.8"/>
    <n v="0"/>
    <n v="0"/>
  </r>
  <r>
    <x v="38"/>
    <n v="358.3"/>
    <n v="0"/>
    <n v="0"/>
  </r>
  <r>
    <x v="38"/>
    <n v="412.2"/>
    <n v="0"/>
    <n v="0"/>
  </r>
  <r>
    <x v="38"/>
    <n v="414.3"/>
    <n v="0"/>
    <n v="0"/>
  </r>
  <r>
    <x v="38"/>
    <n v="365.2"/>
    <n v="0"/>
    <n v="0"/>
  </r>
  <r>
    <x v="38"/>
    <n v="269.7"/>
    <n v="0"/>
    <n v="0"/>
  </r>
  <r>
    <x v="38"/>
    <n v="141"/>
    <n v="0"/>
    <n v="0"/>
  </r>
  <r>
    <x v="38"/>
    <n v="2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15.3"/>
    <n v="0"/>
    <n v="0"/>
  </r>
  <r>
    <x v="39"/>
    <n v="132.69999999999999"/>
    <n v="0"/>
    <n v="0"/>
  </r>
  <r>
    <x v="39"/>
    <n v="264"/>
    <n v="0"/>
    <n v="0"/>
  </r>
  <r>
    <x v="39"/>
    <n v="363.8"/>
    <n v="0"/>
    <n v="0"/>
  </r>
  <r>
    <x v="39"/>
    <n v="418.2"/>
    <n v="0"/>
    <n v="0"/>
  </r>
  <r>
    <x v="39"/>
    <n v="420.3"/>
    <n v="0"/>
    <n v="0"/>
  </r>
  <r>
    <x v="39"/>
    <n v="371.2"/>
    <n v="0"/>
    <n v="0"/>
  </r>
  <r>
    <x v="39"/>
    <n v="275.7"/>
    <n v="0"/>
    <n v="0"/>
  </r>
  <r>
    <x v="39"/>
    <n v="146.30000000000001"/>
    <n v="0"/>
    <n v="0"/>
  </r>
  <r>
    <x v="39"/>
    <n v="22.3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17.5"/>
    <n v="0"/>
    <n v="0"/>
  </r>
  <r>
    <x v="40"/>
    <n v="137.19999999999999"/>
    <n v="0"/>
    <n v="0"/>
  </r>
  <r>
    <x v="40"/>
    <n v="269.7"/>
    <n v="0"/>
    <n v="0"/>
  </r>
  <r>
    <x v="40"/>
    <n v="369.7"/>
    <n v="0"/>
    <n v="0"/>
  </r>
  <r>
    <x v="40"/>
    <n v="424.2"/>
    <n v="0"/>
    <n v="0"/>
  </r>
  <r>
    <x v="40"/>
    <n v="426.7"/>
    <n v="0"/>
    <n v="0"/>
  </r>
  <r>
    <x v="40"/>
    <n v="377.7"/>
    <n v="0"/>
    <n v="0"/>
  </r>
  <r>
    <x v="40"/>
    <n v="281.7"/>
    <n v="0"/>
    <n v="0"/>
  </r>
  <r>
    <x v="40"/>
    <n v="151.80000000000001"/>
    <n v="0"/>
    <n v="0"/>
  </r>
  <r>
    <x v="40"/>
    <n v="25.2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19.3"/>
    <n v="0"/>
    <n v="0"/>
  </r>
  <r>
    <x v="41"/>
    <n v="141.80000000000001"/>
    <n v="0"/>
    <n v="0"/>
  </r>
  <r>
    <x v="41"/>
    <n v="274.7"/>
    <n v="0"/>
    <n v="0"/>
  </r>
  <r>
    <x v="41"/>
    <n v="375.5"/>
    <n v="0"/>
    <n v="0"/>
  </r>
  <r>
    <x v="41"/>
    <n v="430.3"/>
    <n v="0"/>
    <n v="0"/>
  </r>
  <r>
    <x v="41"/>
    <n v="433"/>
    <n v="0"/>
    <n v="0"/>
  </r>
  <r>
    <x v="41"/>
    <n v="384.2"/>
    <n v="0"/>
    <n v="0"/>
  </r>
  <r>
    <x v="41"/>
    <n v="288"/>
    <n v="0"/>
    <n v="0"/>
  </r>
  <r>
    <x v="41"/>
    <n v="157.69999999999999"/>
    <n v="0"/>
    <n v="0"/>
  </r>
  <r>
    <x v="41"/>
    <n v="28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21.5"/>
    <n v="0"/>
    <n v="0"/>
  </r>
  <r>
    <x v="42"/>
    <n v="146.80000000000001"/>
    <n v="0"/>
    <n v="0"/>
  </r>
  <r>
    <x v="42"/>
    <n v="280.3"/>
    <n v="0"/>
    <n v="0"/>
  </r>
  <r>
    <x v="42"/>
    <n v="381.7"/>
    <n v="0"/>
    <n v="0"/>
  </r>
  <r>
    <x v="42"/>
    <n v="436.5"/>
    <n v="0"/>
    <n v="0"/>
  </r>
  <r>
    <x v="42"/>
    <n v="439.5"/>
    <n v="0"/>
    <n v="0"/>
  </r>
  <r>
    <x v="42"/>
    <n v="390.2"/>
    <n v="0"/>
    <n v="0"/>
  </r>
  <r>
    <x v="42"/>
    <n v="294.2"/>
    <n v="0"/>
    <n v="0"/>
  </r>
  <r>
    <x v="42"/>
    <n v="163.19999999999999"/>
    <n v="0"/>
    <n v="0"/>
  </r>
  <r>
    <x v="42"/>
    <n v="31.3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23.7"/>
    <n v="0"/>
    <n v="0"/>
  </r>
  <r>
    <x v="43"/>
    <n v="151.80000000000001"/>
    <n v="0"/>
    <n v="0"/>
  </r>
  <r>
    <x v="43"/>
    <n v="286"/>
    <n v="0"/>
    <n v="0"/>
  </r>
  <r>
    <x v="43"/>
    <n v="387.7"/>
    <n v="0"/>
    <n v="0"/>
  </r>
  <r>
    <x v="43"/>
    <n v="442.8"/>
    <n v="0"/>
    <n v="0"/>
  </r>
  <r>
    <x v="43"/>
    <n v="446"/>
    <n v="0"/>
    <n v="0"/>
  </r>
  <r>
    <x v="43"/>
    <n v="397"/>
    <n v="0"/>
    <n v="0"/>
  </r>
  <r>
    <x v="43"/>
    <n v="300.5"/>
    <n v="0"/>
    <n v="0"/>
  </r>
  <r>
    <x v="43"/>
    <n v="168.8"/>
    <n v="0"/>
    <n v="0"/>
  </r>
  <r>
    <x v="43"/>
    <n v="34.299999999999997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26"/>
    <n v="0"/>
    <n v="0"/>
  </r>
  <r>
    <x v="44"/>
    <n v="156.5"/>
    <n v="0"/>
    <n v="0"/>
  </r>
  <r>
    <x v="44"/>
    <n v="291.8"/>
    <n v="0"/>
    <n v="0"/>
  </r>
  <r>
    <x v="44"/>
    <n v="393.7"/>
    <n v="0"/>
    <n v="0"/>
  </r>
  <r>
    <x v="44"/>
    <n v="449"/>
    <n v="0"/>
    <n v="0"/>
  </r>
  <r>
    <x v="44"/>
    <n v="452.3"/>
    <n v="0"/>
    <n v="0"/>
  </r>
  <r>
    <x v="44"/>
    <n v="403.2"/>
    <n v="0"/>
    <n v="0"/>
  </r>
  <r>
    <x v="44"/>
    <n v="306.8"/>
    <n v="0"/>
    <n v="0"/>
  </r>
  <r>
    <x v="44"/>
    <n v="174.7"/>
    <n v="0"/>
    <n v="0"/>
  </r>
  <r>
    <x v="44"/>
    <n v="37.799999999999997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28.7"/>
    <n v="0"/>
    <n v="0"/>
  </r>
  <r>
    <x v="45"/>
    <n v="161.69999999999999"/>
    <n v="0"/>
    <n v="0"/>
  </r>
  <r>
    <x v="45"/>
    <n v="297.7"/>
    <n v="0"/>
    <n v="0"/>
  </r>
  <r>
    <x v="45"/>
    <n v="399.7"/>
    <n v="0"/>
    <n v="0"/>
  </r>
  <r>
    <x v="45"/>
    <n v="455.5"/>
    <n v="0"/>
    <n v="0"/>
  </r>
  <r>
    <x v="45"/>
    <n v="459"/>
    <n v="0"/>
    <n v="0"/>
  </r>
  <r>
    <x v="45"/>
    <n v="410"/>
    <n v="0"/>
    <n v="0"/>
  </r>
  <r>
    <x v="45"/>
    <n v="313.2"/>
    <n v="0"/>
    <n v="0"/>
  </r>
  <r>
    <x v="45"/>
    <n v="180.5"/>
    <n v="0"/>
    <n v="0"/>
  </r>
  <r>
    <x v="45"/>
    <n v="41.3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31.7"/>
    <n v="0"/>
    <n v="0"/>
  </r>
  <r>
    <x v="46"/>
    <n v="166.7"/>
    <n v="0"/>
    <n v="0"/>
  </r>
  <r>
    <x v="46"/>
    <n v="303.3"/>
    <n v="0"/>
    <n v="0"/>
  </r>
  <r>
    <x v="46"/>
    <n v="406"/>
    <n v="0"/>
    <n v="0"/>
  </r>
  <r>
    <x v="46"/>
    <n v="461.8"/>
    <n v="0"/>
    <n v="0"/>
  </r>
  <r>
    <x v="46"/>
    <n v="465.7"/>
    <n v="0"/>
    <n v="0"/>
  </r>
  <r>
    <x v="46"/>
    <n v="416.3"/>
    <n v="0"/>
    <n v="0"/>
  </r>
  <r>
    <x v="46"/>
    <n v="319.5"/>
    <n v="0"/>
    <n v="0"/>
  </r>
  <r>
    <x v="46"/>
    <n v="186.3"/>
    <n v="0"/>
    <n v="0"/>
  </r>
  <r>
    <x v="46"/>
    <n v="45.3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34.5"/>
    <n v="0"/>
    <n v="0"/>
  </r>
  <r>
    <x v="47"/>
    <n v="172"/>
    <n v="0"/>
    <n v="0"/>
  </r>
  <r>
    <x v="47"/>
    <n v="309.3"/>
    <n v="0"/>
    <n v="0"/>
  </r>
  <r>
    <x v="47"/>
    <n v="412.3"/>
    <n v="0"/>
    <n v="0"/>
  </r>
  <r>
    <x v="47"/>
    <n v="468.5"/>
    <n v="0"/>
    <n v="0"/>
  </r>
  <r>
    <x v="47"/>
    <n v="472"/>
    <n v="0"/>
    <n v="0"/>
  </r>
  <r>
    <x v="47"/>
    <n v="423.2"/>
    <n v="0"/>
    <n v="0"/>
  </r>
  <r>
    <x v="47"/>
    <n v="326.2"/>
    <n v="0"/>
    <n v="0"/>
  </r>
  <r>
    <x v="47"/>
    <n v="192.3"/>
    <n v="0"/>
    <n v="0"/>
  </r>
  <r>
    <x v="47"/>
    <n v="49.5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37.5"/>
    <n v="0"/>
    <n v="0"/>
  </r>
  <r>
    <x v="48"/>
    <n v="177.3"/>
    <n v="0"/>
    <n v="0"/>
  </r>
  <r>
    <x v="48"/>
    <n v="315.3"/>
    <n v="0"/>
    <n v="0"/>
  </r>
  <r>
    <x v="48"/>
    <n v="418.8"/>
    <n v="0"/>
    <n v="0"/>
  </r>
  <r>
    <x v="48"/>
    <n v="475.2"/>
    <n v="0"/>
    <n v="0"/>
  </r>
  <r>
    <x v="48"/>
    <n v="479"/>
    <n v="0"/>
    <n v="0"/>
  </r>
  <r>
    <x v="48"/>
    <n v="430"/>
    <n v="0"/>
    <n v="0"/>
  </r>
  <r>
    <x v="48"/>
    <n v="332.5"/>
    <n v="0"/>
    <n v="0"/>
  </r>
  <r>
    <x v="48"/>
    <n v="198.5"/>
    <n v="0"/>
    <n v="0"/>
  </r>
  <r>
    <x v="48"/>
    <n v="53.7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41"/>
    <n v="0"/>
    <n v="0"/>
  </r>
  <r>
    <x v="49"/>
    <n v="183.2"/>
    <n v="0"/>
    <n v="0"/>
  </r>
  <r>
    <x v="49"/>
    <n v="321.7"/>
    <n v="0"/>
    <n v="0"/>
  </r>
  <r>
    <x v="49"/>
    <n v="425.2"/>
    <n v="0"/>
    <n v="0"/>
  </r>
  <r>
    <x v="49"/>
    <n v="481.7"/>
    <n v="0"/>
    <n v="0"/>
  </r>
  <r>
    <x v="49"/>
    <n v="485.8"/>
    <n v="0"/>
    <n v="0"/>
  </r>
  <r>
    <x v="49"/>
    <n v="436.5"/>
    <n v="0"/>
    <n v="0"/>
  </r>
  <r>
    <x v="49"/>
    <n v="339.3"/>
    <n v="0"/>
    <n v="0"/>
  </r>
  <r>
    <x v="49"/>
    <n v="204.5"/>
    <n v="0"/>
    <n v="0"/>
  </r>
  <r>
    <x v="49"/>
    <n v="58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44.3"/>
    <n v="0"/>
    <n v="0"/>
  </r>
  <r>
    <x v="50"/>
    <n v="188.7"/>
    <n v="0"/>
    <n v="0"/>
  </r>
  <r>
    <x v="50"/>
    <n v="327.8"/>
    <n v="0"/>
    <n v="0"/>
  </r>
  <r>
    <x v="50"/>
    <n v="431.8"/>
    <n v="0"/>
    <n v="0"/>
  </r>
  <r>
    <x v="50"/>
    <n v="488.5"/>
    <n v="0"/>
    <n v="0"/>
  </r>
  <r>
    <x v="50"/>
    <n v="492.5"/>
    <n v="0"/>
    <n v="0"/>
  </r>
  <r>
    <x v="50"/>
    <n v="443.2"/>
    <n v="0"/>
    <n v="0"/>
  </r>
  <r>
    <x v="50"/>
    <n v="345.5"/>
    <n v="0"/>
    <n v="0"/>
  </r>
  <r>
    <x v="50"/>
    <n v="210.8"/>
    <n v="0"/>
    <n v="0"/>
  </r>
  <r>
    <x v="50"/>
    <n v="62.8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47.8"/>
    <n v="0"/>
    <n v="0"/>
  </r>
  <r>
    <x v="51"/>
    <n v="194.5"/>
    <n v="0"/>
    <n v="0"/>
  </r>
  <r>
    <x v="51"/>
    <n v="334"/>
    <n v="0"/>
    <n v="0"/>
  </r>
  <r>
    <x v="51"/>
    <n v="438.2"/>
    <n v="0"/>
    <n v="0"/>
  </r>
  <r>
    <x v="51"/>
    <n v="495.3"/>
    <n v="0"/>
    <n v="0"/>
  </r>
  <r>
    <x v="51"/>
    <n v="499.2"/>
    <n v="0"/>
    <n v="0"/>
  </r>
  <r>
    <x v="51"/>
    <n v="450.2"/>
    <n v="0"/>
    <n v="0"/>
  </r>
  <r>
    <x v="51"/>
    <n v="352.5"/>
    <n v="0"/>
    <n v="0"/>
  </r>
  <r>
    <x v="51"/>
    <n v="216.8"/>
    <n v="0"/>
    <n v="0"/>
  </r>
  <r>
    <x v="51"/>
    <n v="67.2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52"/>
    <n v="0"/>
    <n v="0"/>
  </r>
  <r>
    <x v="52"/>
    <n v="200"/>
    <n v="0"/>
    <n v="0"/>
  </r>
  <r>
    <x v="52"/>
    <n v="340.2"/>
    <n v="0"/>
    <n v="0"/>
  </r>
  <r>
    <x v="52"/>
    <n v="445.2"/>
    <n v="0"/>
    <n v="0"/>
  </r>
  <r>
    <x v="52"/>
    <n v="502.2"/>
    <n v="0"/>
    <n v="0"/>
  </r>
  <r>
    <x v="52"/>
    <n v="506"/>
    <n v="0"/>
    <n v="0"/>
  </r>
  <r>
    <x v="52"/>
    <n v="457.2"/>
    <n v="0"/>
    <n v="0"/>
  </r>
  <r>
    <x v="52"/>
    <n v="358.8"/>
    <n v="0"/>
    <n v="0"/>
  </r>
  <r>
    <x v="52"/>
    <n v="223.2"/>
    <n v="0"/>
    <n v="0"/>
  </r>
  <r>
    <x v="52"/>
    <n v="72.2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56.2"/>
    <n v="0"/>
    <n v="0"/>
  </r>
  <r>
    <x v="53"/>
    <n v="206"/>
    <n v="0"/>
    <n v="0"/>
  </r>
  <r>
    <x v="53"/>
    <n v="347"/>
    <n v="0"/>
    <n v="0"/>
  </r>
  <r>
    <x v="53"/>
    <n v="451.7"/>
    <n v="0"/>
    <n v="0"/>
  </r>
  <r>
    <x v="53"/>
    <n v="508.7"/>
    <n v="0"/>
    <n v="0"/>
  </r>
  <r>
    <x v="53"/>
    <n v="513"/>
    <n v="0"/>
    <n v="0"/>
  </r>
  <r>
    <x v="53"/>
    <n v="463.7"/>
    <n v="0"/>
    <n v="0"/>
  </r>
  <r>
    <x v="53"/>
    <n v="365.7"/>
    <n v="0"/>
    <n v="0"/>
  </r>
  <r>
    <x v="53"/>
    <n v="229.2"/>
    <n v="0"/>
    <n v="0"/>
  </r>
  <r>
    <x v="53"/>
    <n v="77"/>
    <n v="0"/>
    <n v="0"/>
  </r>
  <r>
    <x v="53"/>
    <n v="0.8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60.5"/>
    <n v="0"/>
    <n v="0"/>
  </r>
  <r>
    <x v="54"/>
    <n v="212"/>
    <n v="0"/>
    <n v="0"/>
  </r>
  <r>
    <x v="54"/>
    <n v="353.2"/>
    <n v="0"/>
    <n v="0"/>
  </r>
  <r>
    <x v="54"/>
    <n v="458.5"/>
    <n v="0"/>
    <n v="0"/>
  </r>
  <r>
    <x v="54"/>
    <n v="516"/>
    <n v="0"/>
    <n v="0"/>
  </r>
  <r>
    <x v="54"/>
    <n v="520"/>
    <n v="0"/>
    <n v="0"/>
  </r>
  <r>
    <x v="54"/>
    <n v="470.7"/>
    <n v="0"/>
    <n v="0"/>
  </r>
  <r>
    <x v="54"/>
    <n v="372.7"/>
    <n v="0"/>
    <n v="0"/>
  </r>
  <r>
    <x v="54"/>
    <n v="235.8"/>
    <n v="0"/>
    <n v="0"/>
  </r>
  <r>
    <x v="54"/>
    <n v="82.2"/>
    <n v="0"/>
    <n v="0"/>
  </r>
  <r>
    <x v="54"/>
    <n v="1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65.2"/>
    <n v="0"/>
    <n v="0"/>
  </r>
  <r>
    <x v="55"/>
    <n v="218.2"/>
    <n v="0"/>
    <n v="0"/>
  </r>
  <r>
    <x v="55"/>
    <n v="360.2"/>
    <n v="0"/>
    <n v="0"/>
  </r>
  <r>
    <x v="55"/>
    <n v="465.2"/>
    <n v="0"/>
    <n v="0"/>
  </r>
  <r>
    <x v="55"/>
    <n v="522.5"/>
    <n v="0"/>
    <n v="0"/>
  </r>
  <r>
    <x v="55"/>
    <n v="527"/>
    <n v="0"/>
    <n v="0"/>
  </r>
  <r>
    <x v="55"/>
    <n v="477.7"/>
    <n v="0"/>
    <n v="0"/>
  </r>
  <r>
    <x v="55"/>
    <n v="379.2"/>
    <n v="0"/>
    <n v="0"/>
  </r>
  <r>
    <x v="55"/>
    <n v="241.8"/>
    <n v="0"/>
    <n v="0"/>
  </r>
  <r>
    <x v="55"/>
    <n v="87.3"/>
    <n v="0"/>
    <n v="0"/>
  </r>
  <r>
    <x v="55"/>
    <n v="1.3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69.7"/>
    <n v="0"/>
    <n v="0"/>
  </r>
  <r>
    <x v="56"/>
    <n v="224.3"/>
    <n v="0"/>
    <n v="0"/>
  </r>
  <r>
    <x v="56"/>
    <n v="366.7"/>
    <n v="0"/>
    <n v="0"/>
  </r>
  <r>
    <x v="56"/>
    <n v="472"/>
    <n v="0"/>
    <n v="0"/>
  </r>
  <r>
    <x v="56"/>
    <n v="529.5"/>
    <n v="0"/>
    <n v="0"/>
  </r>
  <r>
    <x v="56"/>
    <n v="534"/>
    <n v="0"/>
    <n v="0"/>
  </r>
  <r>
    <x v="56"/>
    <n v="484.7"/>
    <n v="0"/>
    <n v="0"/>
  </r>
  <r>
    <x v="56"/>
    <n v="385.8"/>
    <n v="0"/>
    <n v="0"/>
  </r>
  <r>
    <x v="56"/>
    <n v="248.3"/>
    <n v="0"/>
    <n v="0"/>
  </r>
  <r>
    <x v="56"/>
    <n v="92.8"/>
    <n v="0"/>
    <n v="0"/>
  </r>
  <r>
    <x v="56"/>
    <n v="1.7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.7"/>
    <n v="0"/>
    <n v="0"/>
  </r>
  <r>
    <x v="57"/>
    <n v="74.5"/>
    <n v="0"/>
    <n v="0"/>
  </r>
  <r>
    <x v="57"/>
    <n v="230.3"/>
    <n v="0"/>
    <n v="0"/>
  </r>
  <r>
    <x v="57"/>
    <n v="373.2"/>
    <n v="0"/>
    <n v="0"/>
  </r>
  <r>
    <x v="57"/>
    <n v="479"/>
    <n v="0"/>
    <n v="0"/>
  </r>
  <r>
    <x v="57"/>
    <n v="536.5"/>
    <n v="0"/>
    <n v="0"/>
  </r>
  <r>
    <x v="57"/>
    <n v="541"/>
    <n v="0"/>
    <n v="0"/>
  </r>
  <r>
    <x v="57"/>
    <n v="491.7"/>
    <n v="0"/>
    <n v="0"/>
  </r>
  <r>
    <x v="57"/>
    <n v="392.5"/>
    <n v="0"/>
    <n v="0"/>
  </r>
  <r>
    <x v="57"/>
    <n v="254.5"/>
    <n v="0"/>
    <n v="0"/>
  </r>
  <r>
    <x v="57"/>
    <n v="98.2"/>
    <n v="0"/>
    <n v="0"/>
  </r>
  <r>
    <x v="57"/>
    <n v="2.2000000000000002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.8"/>
    <n v="0"/>
    <n v="0"/>
  </r>
  <r>
    <x v="58"/>
    <n v="79.3"/>
    <n v="0"/>
    <n v="0"/>
  </r>
  <r>
    <x v="58"/>
    <n v="236.8"/>
    <n v="0"/>
    <n v="0"/>
  </r>
  <r>
    <x v="58"/>
    <n v="379.8"/>
    <n v="0"/>
    <n v="0"/>
  </r>
  <r>
    <x v="58"/>
    <n v="486.2"/>
    <n v="0"/>
    <n v="0"/>
  </r>
  <r>
    <x v="58"/>
    <n v="543.5"/>
    <n v="0"/>
    <n v="0"/>
  </r>
  <r>
    <x v="58"/>
    <n v="548"/>
    <n v="0"/>
    <n v="0"/>
  </r>
  <r>
    <x v="58"/>
    <n v="498.7"/>
    <n v="0"/>
    <n v="0"/>
  </r>
  <r>
    <x v="58"/>
    <n v="399.5"/>
    <n v="0"/>
    <n v="0"/>
  </r>
  <r>
    <x v="58"/>
    <n v="261.2"/>
    <n v="0"/>
    <n v="0"/>
  </r>
  <r>
    <x v="58"/>
    <n v="103.5"/>
    <n v="0"/>
    <n v="0"/>
  </r>
  <r>
    <x v="58"/>
    <n v="3.5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1.2"/>
    <n v="0"/>
    <n v="0"/>
  </r>
  <r>
    <x v="59"/>
    <n v="84.7"/>
    <n v="0"/>
    <n v="0"/>
  </r>
  <r>
    <x v="59"/>
    <n v="243.3"/>
    <n v="0"/>
    <n v="0"/>
  </r>
  <r>
    <x v="59"/>
    <n v="386.7"/>
    <n v="0"/>
    <n v="0"/>
  </r>
  <r>
    <x v="59"/>
    <n v="492.8"/>
    <n v="0"/>
    <n v="0"/>
  </r>
  <r>
    <x v="59"/>
    <n v="550.5"/>
    <n v="0"/>
    <n v="0"/>
  </r>
  <r>
    <x v="59"/>
    <n v="555"/>
    <n v="0"/>
    <n v="0"/>
  </r>
  <r>
    <x v="59"/>
    <n v="505.7"/>
    <n v="0"/>
    <n v="0"/>
  </r>
  <r>
    <x v="59"/>
    <n v="406.3"/>
    <n v="0"/>
    <n v="0"/>
  </r>
  <r>
    <x v="59"/>
    <n v="267.2"/>
    <n v="0"/>
    <n v="0"/>
  </r>
  <r>
    <x v="59"/>
    <n v="109"/>
    <n v="0"/>
    <n v="0"/>
  </r>
  <r>
    <x v="59"/>
    <n v="4.2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1.3"/>
    <n v="0"/>
    <n v="0"/>
  </r>
  <r>
    <x v="60"/>
    <n v="90.3"/>
    <n v="0"/>
    <n v="0"/>
  </r>
  <r>
    <x v="60"/>
    <n v="249.3"/>
    <n v="0"/>
    <n v="0"/>
  </r>
  <r>
    <x v="60"/>
    <n v="393.7"/>
    <n v="0"/>
    <n v="0"/>
  </r>
  <r>
    <x v="60"/>
    <n v="500.2"/>
    <n v="0"/>
    <n v="0"/>
  </r>
  <r>
    <x v="60"/>
    <n v="557.70000000000005"/>
    <n v="0"/>
    <n v="0"/>
  </r>
  <r>
    <x v="60"/>
    <n v="562"/>
    <n v="0"/>
    <n v="0"/>
  </r>
  <r>
    <x v="60"/>
    <n v="512.5"/>
    <n v="0"/>
    <n v="0"/>
  </r>
  <r>
    <x v="60"/>
    <n v="413.2"/>
    <n v="0"/>
    <n v="0"/>
  </r>
  <r>
    <x v="60"/>
    <n v="274"/>
    <n v="0"/>
    <n v="0"/>
  </r>
  <r>
    <x v="60"/>
    <n v="114.8"/>
    <n v="0"/>
    <n v="0"/>
  </r>
  <r>
    <x v="60"/>
    <n v="5.2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1.8"/>
    <n v="0"/>
    <n v="0"/>
  </r>
  <r>
    <x v="61"/>
    <n v="95.8"/>
    <n v="0"/>
    <n v="0"/>
  </r>
  <r>
    <x v="61"/>
    <n v="256"/>
    <n v="0"/>
    <n v="0"/>
  </r>
  <r>
    <x v="61"/>
    <n v="400.3"/>
    <n v="0"/>
    <n v="0"/>
  </r>
  <r>
    <x v="61"/>
    <n v="506.8"/>
    <n v="0"/>
    <n v="0"/>
  </r>
  <r>
    <x v="61"/>
    <n v="564.70000000000005"/>
    <n v="0"/>
    <n v="0"/>
  </r>
  <r>
    <x v="61"/>
    <n v="569"/>
    <n v="0"/>
    <n v="0"/>
  </r>
  <r>
    <x v="61"/>
    <n v="519.29999999999995"/>
    <n v="0"/>
    <n v="0"/>
  </r>
  <r>
    <x v="61"/>
    <n v="419.8"/>
    <n v="0"/>
    <n v="0"/>
  </r>
  <r>
    <x v="61"/>
    <n v="280.3"/>
    <n v="0"/>
    <n v="0"/>
  </r>
  <r>
    <x v="61"/>
    <n v="120.3"/>
    <n v="0"/>
    <n v="0"/>
  </r>
  <r>
    <x v="61"/>
    <n v="6.3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2.2000000000000002"/>
    <n v="0"/>
    <n v="0"/>
  </r>
  <r>
    <x v="62"/>
    <n v="101"/>
    <n v="0"/>
    <n v="0"/>
  </r>
  <r>
    <x v="62"/>
    <n v="262.7"/>
    <n v="0"/>
    <n v="0"/>
  </r>
  <r>
    <x v="62"/>
    <n v="407.2"/>
    <n v="0"/>
    <n v="0"/>
  </r>
  <r>
    <x v="62"/>
    <n v="514"/>
    <n v="0"/>
    <n v="0"/>
  </r>
  <r>
    <x v="62"/>
    <n v="571.79999999999995"/>
    <n v="0"/>
    <n v="0"/>
  </r>
  <r>
    <x v="62"/>
    <n v="576"/>
    <n v="0"/>
    <n v="0"/>
  </r>
  <r>
    <x v="62"/>
    <n v="526.29999999999995"/>
    <n v="0"/>
    <n v="0"/>
  </r>
  <r>
    <x v="62"/>
    <n v="426.3"/>
    <n v="0"/>
    <n v="0"/>
  </r>
  <r>
    <x v="62"/>
    <n v="286.8"/>
    <n v="0"/>
    <n v="0"/>
  </r>
  <r>
    <x v="62"/>
    <n v="126.2"/>
    <n v="0"/>
    <n v="0"/>
  </r>
  <r>
    <x v="62"/>
    <n v="7.5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3.7"/>
    <n v="0"/>
    <n v="0"/>
  </r>
  <r>
    <x v="63"/>
    <n v="106.7"/>
    <n v="0"/>
    <n v="0"/>
  </r>
  <r>
    <x v="63"/>
    <n v="269"/>
    <n v="0"/>
    <n v="0"/>
  </r>
  <r>
    <x v="63"/>
    <n v="414"/>
    <n v="0"/>
    <n v="0"/>
  </r>
  <r>
    <x v="63"/>
    <n v="520.79999999999995"/>
    <n v="0"/>
    <n v="0"/>
  </r>
  <r>
    <x v="63"/>
    <n v="578.79999999999995"/>
    <n v="0"/>
    <n v="0"/>
  </r>
  <r>
    <x v="63"/>
    <n v="583"/>
    <n v="0"/>
    <n v="0"/>
  </r>
  <r>
    <x v="63"/>
    <n v="533"/>
    <n v="0"/>
    <n v="0"/>
  </r>
  <r>
    <x v="63"/>
    <n v="433"/>
    <n v="0"/>
    <n v="0"/>
  </r>
  <r>
    <x v="63"/>
    <n v="293"/>
    <n v="0"/>
    <n v="0"/>
  </r>
  <r>
    <x v="63"/>
    <n v="131.5"/>
    <n v="0"/>
    <n v="0"/>
  </r>
  <r>
    <x v="63"/>
    <n v="9.5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4.5"/>
    <n v="0"/>
    <n v="0"/>
  </r>
  <r>
    <x v="64"/>
    <n v="112.8"/>
    <n v="0"/>
    <n v="0"/>
  </r>
  <r>
    <x v="64"/>
    <n v="275.7"/>
    <n v="0"/>
    <n v="0"/>
  </r>
  <r>
    <x v="64"/>
    <n v="421"/>
    <n v="0"/>
    <n v="0"/>
  </r>
  <r>
    <x v="64"/>
    <n v="528"/>
    <n v="0"/>
    <n v="0"/>
  </r>
  <r>
    <x v="64"/>
    <n v="586"/>
    <n v="0"/>
    <n v="0"/>
  </r>
  <r>
    <x v="64"/>
    <n v="590"/>
    <n v="0"/>
    <n v="0"/>
  </r>
  <r>
    <x v="64"/>
    <n v="539.79999999999995"/>
    <n v="0"/>
    <n v="0"/>
  </r>
  <r>
    <x v="64"/>
    <n v="440"/>
    <n v="0"/>
    <n v="0"/>
  </r>
  <r>
    <x v="64"/>
    <n v="299.5"/>
    <n v="0"/>
    <n v="0"/>
  </r>
  <r>
    <x v="64"/>
    <n v="137.19999999999999"/>
    <n v="0"/>
    <n v="0"/>
  </r>
  <r>
    <x v="64"/>
    <n v="11.5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5.5"/>
    <n v="0"/>
    <n v="0"/>
  </r>
  <r>
    <x v="65"/>
    <n v="118.8"/>
    <n v="0"/>
    <n v="0"/>
  </r>
  <r>
    <x v="65"/>
    <n v="282.3"/>
    <n v="0"/>
    <n v="0"/>
  </r>
  <r>
    <x v="65"/>
    <n v="427.8"/>
    <n v="0"/>
    <n v="0"/>
  </r>
  <r>
    <x v="65"/>
    <n v="534.79999999999995"/>
    <n v="0"/>
    <n v="0"/>
  </r>
  <r>
    <x v="65"/>
    <n v="593"/>
    <n v="0"/>
    <n v="0"/>
  </r>
  <r>
    <x v="65"/>
    <n v="597.20000000000005"/>
    <n v="0"/>
    <n v="0"/>
  </r>
  <r>
    <x v="65"/>
    <n v="546.70000000000005"/>
    <n v="0"/>
    <n v="0"/>
  </r>
  <r>
    <x v="65"/>
    <n v="446.7"/>
    <n v="0"/>
    <n v="0"/>
  </r>
  <r>
    <x v="65"/>
    <n v="306"/>
    <n v="0"/>
    <n v="0"/>
  </r>
  <r>
    <x v="65"/>
    <n v="142.69999999999999"/>
    <n v="0"/>
    <n v="0"/>
  </r>
  <r>
    <x v="65"/>
    <n v="13.5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6.8"/>
    <n v="0"/>
    <n v="0"/>
  </r>
  <r>
    <x v="66"/>
    <n v="124.3"/>
    <n v="0"/>
    <n v="0"/>
  </r>
  <r>
    <x v="66"/>
    <n v="288.8"/>
    <n v="0"/>
    <n v="0"/>
  </r>
  <r>
    <x v="66"/>
    <n v="435"/>
    <n v="0"/>
    <n v="0"/>
  </r>
  <r>
    <x v="66"/>
    <n v="542"/>
    <n v="0"/>
    <n v="0"/>
  </r>
  <r>
    <x v="66"/>
    <n v="600"/>
    <n v="0"/>
    <n v="0"/>
  </r>
  <r>
    <x v="66"/>
    <n v="604.20000000000005"/>
    <n v="0"/>
    <n v="0"/>
  </r>
  <r>
    <x v="66"/>
    <n v="553.70000000000005"/>
    <n v="0"/>
    <n v="0"/>
  </r>
  <r>
    <x v="66"/>
    <n v="453.3"/>
    <n v="0"/>
    <n v="0"/>
  </r>
  <r>
    <x v="66"/>
    <n v="312.3"/>
    <n v="0"/>
    <n v="0"/>
  </r>
  <r>
    <x v="66"/>
    <n v="148.5"/>
    <n v="0"/>
    <n v="0"/>
  </r>
  <r>
    <x v="66"/>
    <n v="15.3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8.3000000000000007"/>
    <n v="0"/>
    <n v="0"/>
  </r>
  <r>
    <x v="67"/>
    <n v="130.30000000000001"/>
    <n v="0"/>
    <n v="0"/>
  </r>
  <r>
    <x v="67"/>
    <n v="295.8"/>
    <n v="0"/>
    <n v="0"/>
  </r>
  <r>
    <x v="67"/>
    <n v="441.8"/>
    <n v="0"/>
    <n v="0"/>
  </r>
  <r>
    <x v="67"/>
    <n v="549"/>
    <n v="0"/>
    <n v="0"/>
  </r>
  <r>
    <x v="67"/>
    <n v="607"/>
    <n v="0"/>
    <n v="0"/>
  </r>
  <r>
    <x v="67"/>
    <n v="611.20000000000005"/>
    <n v="0"/>
    <n v="0"/>
  </r>
  <r>
    <x v="67"/>
    <n v="560.5"/>
    <n v="0"/>
    <n v="0"/>
  </r>
  <r>
    <x v="67"/>
    <n v="460.2"/>
    <n v="0"/>
    <n v="0"/>
  </r>
  <r>
    <x v="67"/>
    <n v="319"/>
    <n v="0"/>
    <n v="0"/>
  </r>
  <r>
    <x v="67"/>
    <n v="154.19999999999999"/>
    <n v="0"/>
    <n v="0"/>
  </r>
  <r>
    <x v="67"/>
    <n v="17.3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10.7"/>
    <n v="0"/>
    <n v="0"/>
  </r>
  <r>
    <x v="68"/>
    <n v="136.30000000000001"/>
    <n v="0"/>
    <n v="0"/>
  </r>
  <r>
    <x v="68"/>
    <n v="302.7"/>
    <n v="0"/>
    <n v="0"/>
  </r>
  <r>
    <x v="68"/>
    <n v="448.8"/>
    <n v="0"/>
    <n v="0"/>
  </r>
  <r>
    <x v="68"/>
    <n v="556.20000000000005"/>
    <n v="0"/>
    <n v="0"/>
  </r>
  <r>
    <x v="68"/>
    <n v="614"/>
    <n v="0"/>
    <n v="0"/>
  </r>
  <r>
    <x v="68"/>
    <n v="618.20000000000005"/>
    <n v="0"/>
    <n v="0"/>
  </r>
  <r>
    <x v="68"/>
    <n v="567.5"/>
    <n v="0"/>
    <n v="0"/>
  </r>
  <r>
    <x v="68"/>
    <n v="466.8"/>
    <n v="0"/>
    <n v="0"/>
  </r>
  <r>
    <x v="68"/>
    <n v="325.5"/>
    <n v="0"/>
    <n v="0"/>
  </r>
  <r>
    <x v="68"/>
    <n v="160.19999999999999"/>
    <n v="0"/>
    <n v="0"/>
  </r>
  <r>
    <x v="68"/>
    <n v="20.3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12.8"/>
    <n v="0"/>
    <n v="0"/>
  </r>
  <r>
    <x v="69"/>
    <n v="142.5"/>
    <n v="0"/>
    <n v="0"/>
  </r>
  <r>
    <x v="69"/>
    <n v="309.5"/>
    <n v="0"/>
    <n v="0"/>
  </r>
  <r>
    <x v="69"/>
    <n v="456"/>
    <n v="0"/>
    <n v="0"/>
  </r>
  <r>
    <x v="69"/>
    <n v="563.29999999999995"/>
    <n v="0"/>
    <n v="0"/>
  </r>
  <r>
    <x v="69"/>
    <n v="621.5"/>
    <n v="0"/>
    <n v="0"/>
  </r>
  <r>
    <x v="69"/>
    <n v="625"/>
    <n v="0"/>
    <n v="0"/>
  </r>
  <r>
    <x v="69"/>
    <n v="574.5"/>
    <n v="0"/>
    <n v="0"/>
  </r>
  <r>
    <x v="69"/>
    <n v="473.5"/>
    <n v="0"/>
    <n v="0"/>
  </r>
  <r>
    <x v="69"/>
    <n v="331.7"/>
    <n v="0"/>
    <n v="0"/>
  </r>
  <r>
    <x v="69"/>
    <n v="165.8"/>
    <n v="0"/>
    <n v="0"/>
  </r>
  <r>
    <x v="69"/>
    <n v="22.7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15"/>
    <n v="0"/>
    <n v="0"/>
  </r>
  <r>
    <x v="70"/>
    <n v="148.5"/>
    <n v="0"/>
    <n v="0"/>
  </r>
  <r>
    <x v="70"/>
    <n v="316.3"/>
    <n v="0"/>
    <n v="0"/>
  </r>
  <r>
    <x v="70"/>
    <n v="462.8"/>
    <n v="0"/>
    <n v="0"/>
  </r>
  <r>
    <x v="70"/>
    <n v="570.29999999999995"/>
    <n v="0"/>
    <n v="0"/>
  </r>
  <r>
    <x v="70"/>
    <n v="628.20000000000005"/>
    <n v="0"/>
    <n v="0"/>
  </r>
  <r>
    <x v="70"/>
    <n v="631.70000000000005"/>
    <n v="0"/>
    <n v="0"/>
  </r>
  <r>
    <x v="70"/>
    <n v="581.20000000000005"/>
    <n v="0"/>
    <n v="0"/>
  </r>
  <r>
    <x v="70"/>
    <n v="480.3"/>
    <n v="0"/>
    <n v="0"/>
  </r>
  <r>
    <x v="70"/>
    <n v="338.2"/>
    <n v="0"/>
    <n v="0"/>
  </r>
  <r>
    <x v="70"/>
    <n v="171.7"/>
    <n v="0"/>
    <n v="0"/>
  </r>
  <r>
    <x v="70"/>
    <n v="25.7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17"/>
    <n v="0"/>
    <n v="0"/>
  </r>
  <r>
    <x v="71"/>
    <n v="154.69999999999999"/>
    <n v="0"/>
    <n v="0"/>
  </r>
  <r>
    <x v="71"/>
    <n v="322.8"/>
    <n v="0"/>
    <n v="0"/>
  </r>
  <r>
    <x v="71"/>
    <n v="469.8"/>
    <n v="0"/>
    <n v="0"/>
  </r>
  <r>
    <x v="71"/>
    <n v="577.29999999999995"/>
    <n v="0"/>
    <n v="0"/>
  </r>
  <r>
    <x v="71"/>
    <n v="635.20000000000005"/>
    <n v="0"/>
    <n v="0"/>
  </r>
  <r>
    <x v="71"/>
    <n v="638.70000000000005"/>
    <n v="0"/>
    <n v="0"/>
  </r>
  <r>
    <x v="71"/>
    <n v="587.79999999999995"/>
    <n v="0"/>
    <n v="0"/>
  </r>
  <r>
    <x v="71"/>
    <n v="486.7"/>
    <n v="0"/>
    <n v="0"/>
  </r>
  <r>
    <x v="71"/>
    <n v="344.5"/>
    <n v="0"/>
    <n v="0"/>
  </r>
  <r>
    <x v="71"/>
    <n v="177.3"/>
    <n v="0"/>
    <n v="0"/>
  </r>
  <r>
    <x v="71"/>
    <n v="28.3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20"/>
    <n v="0"/>
    <n v="0"/>
  </r>
  <r>
    <x v="72"/>
    <n v="161.19999999999999"/>
    <n v="0"/>
    <n v="0"/>
  </r>
  <r>
    <x v="72"/>
    <n v="329.8"/>
    <n v="0"/>
    <n v="0"/>
  </r>
  <r>
    <x v="72"/>
    <n v="477"/>
    <n v="0"/>
    <n v="0"/>
  </r>
  <r>
    <x v="72"/>
    <n v="584.29999999999995"/>
    <n v="0"/>
    <n v="0"/>
  </r>
  <r>
    <x v="72"/>
    <n v="642"/>
    <n v="0"/>
    <n v="0"/>
  </r>
  <r>
    <x v="72"/>
    <n v="645.70000000000005"/>
    <n v="0"/>
    <n v="0"/>
  </r>
  <r>
    <x v="72"/>
    <n v="594.79999999999995"/>
    <n v="0"/>
    <n v="0"/>
  </r>
  <r>
    <x v="72"/>
    <n v="493.5"/>
    <n v="0"/>
    <n v="0"/>
  </r>
  <r>
    <x v="72"/>
    <n v="351"/>
    <n v="0"/>
    <n v="0"/>
  </r>
  <r>
    <x v="72"/>
    <n v="183.3"/>
    <n v="0"/>
    <n v="0"/>
  </r>
  <r>
    <x v="72"/>
    <n v="31.2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22.7"/>
    <n v="0"/>
    <n v="0"/>
  </r>
  <r>
    <x v="73"/>
    <n v="167"/>
    <n v="0"/>
    <n v="0"/>
  </r>
  <r>
    <x v="73"/>
    <n v="336.7"/>
    <n v="0"/>
    <n v="0"/>
  </r>
  <r>
    <x v="73"/>
    <n v="484"/>
    <n v="0"/>
    <n v="0"/>
  </r>
  <r>
    <x v="73"/>
    <n v="591.29999999999995"/>
    <n v="0"/>
    <n v="0"/>
  </r>
  <r>
    <x v="73"/>
    <n v="649"/>
    <n v="0"/>
    <n v="0"/>
  </r>
  <r>
    <x v="73"/>
    <n v="652.70000000000005"/>
    <n v="0"/>
    <n v="0"/>
  </r>
  <r>
    <x v="73"/>
    <n v="601.5"/>
    <n v="0"/>
    <n v="0"/>
  </r>
  <r>
    <x v="73"/>
    <n v="500"/>
    <n v="0"/>
    <n v="0"/>
  </r>
  <r>
    <x v="73"/>
    <n v="357.3"/>
    <n v="0"/>
    <n v="0"/>
  </r>
  <r>
    <x v="73"/>
    <n v="189.2"/>
    <n v="0"/>
    <n v="0"/>
  </r>
  <r>
    <x v="73"/>
    <n v="34.700000000000003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25.7"/>
    <n v="0"/>
    <n v="0"/>
  </r>
  <r>
    <x v="74"/>
    <n v="173.7"/>
    <n v="0"/>
    <n v="0"/>
  </r>
  <r>
    <x v="74"/>
    <n v="343.7"/>
    <n v="0"/>
    <n v="0"/>
  </r>
  <r>
    <x v="74"/>
    <n v="491"/>
    <n v="0"/>
    <n v="0"/>
  </r>
  <r>
    <x v="74"/>
    <n v="598.29999999999995"/>
    <n v="0"/>
    <n v="0"/>
  </r>
  <r>
    <x v="74"/>
    <n v="655.8"/>
    <n v="0"/>
    <n v="0"/>
  </r>
  <r>
    <x v="74"/>
    <n v="659.3"/>
    <n v="0"/>
    <n v="0"/>
  </r>
  <r>
    <x v="74"/>
    <n v="608.29999999999995"/>
    <n v="0"/>
    <n v="0"/>
  </r>
  <r>
    <x v="74"/>
    <n v="506.8"/>
    <n v="0"/>
    <n v="0"/>
  </r>
  <r>
    <x v="74"/>
    <n v="363.7"/>
    <n v="0"/>
    <n v="0"/>
  </r>
  <r>
    <x v="74"/>
    <n v="195.2"/>
    <n v="0"/>
    <n v="0"/>
  </r>
  <r>
    <x v="74"/>
    <n v="38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28.8"/>
    <n v="0"/>
    <n v="0"/>
  </r>
  <r>
    <x v="75"/>
    <n v="180"/>
    <n v="0"/>
    <n v="0"/>
  </r>
  <r>
    <x v="75"/>
    <n v="350.7"/>
    <n v="0"/>
    <n v="0"/>
  </r>
  <r>
    <x v="75"/>
    <n v="498"/>
    <n v="0"/>
    <n v="0"/>
  </r>
  <r>
    <x v="75"/>
    <n v="605.29999999999995"/>
    <n v="0"/>
    <n v="0"/>
  </r>
  <r>
    <x v="75"/>
    <n v="662.7"/>
    <n v="0"/>
    <n v="0"/>
  </r>
  <r>
    <x v="75"/>
    <n v="666.2"/>
    <n v="0"/>
    <n v="0"/>
  </r>
  <r>
    <x v="75"/>
    <n v="614.79999999999995"/>
    <n v="0"/>
    <n v="0"/>
  </r>
  <r>
    <x v="75"/>
    <n v="513"/>
    <n v="0"/>
    <n v="0"/>
  </r>
  <r>
    <x v="75"/>
    <n v="369.8"/>
    <n v="0"/>
    <n v="0"/>
  </r>
  <r>
    <x v="75"/>
    <n v="201"/>
    <n v="0"/>
    <n v="0"/>
  </r>
  <r>
    <x v="75"/>
    <n v="41.5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32"/>
    <n v="0"/>
    <n v="0"/>
  </r>
  <r>
    <x v="76"/>
    <n v="186.5"/>
    <n v="0"/>
    <n v="0"/>
  </r>
  <r>
    <x v="76"/>
    <n v="357.5"/>
    <n v="0"/>
    <n v="0"/>
  </r>
  <r>
    <x v="76"/>
    <n v="504.8"/>
    <n v="0"/>
    <n v="0"/>
  </r>
  <r>
    <x v="76"/>
    <n v="612"/>
    <n v="0"/>
    <n v="0"/>
  </r>
  <r>
    <x v="76"/>
    <n v="669.5"/>
    <n v="0"/>
    <n v="0"/>
  </r>
  <r>
    <x v="76"/>
    <n v="673"/>
    <n v="0"/>
    <n v="0"/>
  </r>
  <r>
    <x v="76"/>
    <n v="621.5"/>
    <n v="0"/>
    <n v="0"/>
  </r>
  <r>
    <x v="76"/>
    <n v="519.79999999999995"/>
    <n v="0"/>
    <n v="0"/>
  </r>
  <r>
    <x v="76"/>
    <n v="376.5"/>
    <n v="0"/>
    <n v="0"/>
  </r>
  <r>
    <x v="76"/>
    <n v="206.8"/>
    <n v="0"/>
    <n v="0"/>
  </r>
  <r>
    <x v="76"/>
    <n v="45.5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36"/>
    <n v="0"/>
    <n v="0"/>
  </r>
  <r>
    <x v="77"/>
    <n v="193"/>
    <n v="0"/>
    <n v="0"/>
  </r>
  <r>
    <x v="77"/>
    <n v="364.5"/>
    <n v="0"/>
    <n v="0"/>
  </r>
  <r>
    <x v="77"/>
    <n v="512"/>
    <n v="0"/>
    <n v="0"/>
  </r>
  <r>
    <x v="77"/>
    <n v="619.20000000000005"/>
    <n v="0"/>
    <n v="0"/>
  </r>
  <r>
    <x v="77"/>
    <n v="676.5"/>
    <n v="0"/>
    <n v="0"/>
  </r>
  <r>
    <x v="77"/>
    <n v="679.7"/>
    <n v="0"/>
    <n v="0"/>
  </r>
  <r>
    <x v="77"/>
    <n v="628"/>
    <n v="0"/>
    <n v="0"/>
  </r>
  <r>
    <x v="77"/>
    <n v="526"/>
    <n v="0"/>
    <n v="0"/>
  </r>
  <r>
    <x v="77"/>
    <n v="382.7"/>
    <n v="0"/>
    <n v="0"/>
  </r>
  <r>
    <x v="77"/>
    <n v="212.7"/>
    <n v="0"/>
    <n v="0"/>
  </r>
  <r>
    <x v="77"/>
    <n v="48.8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40"/>
    <n v="0"/>
    <n v="0"/>
  </r>
  <r>
    <x v="78"/>
    <n v="199.5"/>
    <n v="0"/>
    <n v="0"/>
  </r>
  <r>
    <x v="78"/>
    <n v="371.3"/>
    <n v="0"/>
    <n v="0"/>
  </r>
  <r>
    <x v="78"/>
    <n v="519"/>
    <n v="0"/>
    <n v="0"/>
  </r>
  <r>
    <x v="78"/>
    <n v="626"/>
    <n v="0"/>
    <n v="0"/>
  </r>
  <r>
    <x v="78"/>
    <n v="683.5"/>
    <n v="0"/>
    <n v="0"/>
  </r>
  <r>
    <x v="78"/>
    <n v="686.3"/>
    <n v="0"/>
    <n v="0"/>
  </r>
  <r>
    <x v="78"/>
    <n v="634.79999999999995"/>
    <n v="0"/>
    <n v="0"/>
  </r>
  <r>
    <x v="78"/>
    <n v="532.79999999999995"/>
    <n v="0"/>
    <n v="0"/>
  </r>
  <r>
    <x v="78"/>
    <n v="388.8"/>
    <n v="0"/>
    <n v="0"/>
  </r>
  <r>
    <x v="78"/>
    <n v="218.7"/>
    <n v="0"/>
    <n v="0"/>
  </r>
  <r>
    <x v="78"/>
    <n v="52.7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43.8"/>
    <n v="0"/>
    <n v="0"/>
  </r>
  <r>
    <x v="79"/>
    <n v="206.3"/>
    <n v="0"/>
    <n v="0"/>
  </r>
  <r>
    <x v="79"/>
    <n v="378.5"/>
    <n v="0"/>
    <n v="0"/>
  </r>
  <r>
    <x v="79"/>
    <n v="526"/>
    <n v="0"/>
    <n v="0"/>
  </r>
  <r>
    <x v="79"/>
    <n v="632.79999999999995"/>
    <n v="0"/>
    <n v="0"/>
  </r>
  <r>
    <x v="79"/>
    <n v="690.2"/>
    <n v="0"/>
    <n v="0"/>
  </r>
  <r>
    <x v="79"/>
    <n v="693"/>
    <n v="0"/>
    <n v="0"/>
  </r>
  <r>
    <x v="79"/>
    <n v="641.20000000000005"/>
    <n v="0"/>
    <n v="0"/>
  </r>
  <r>
    <x v="79"/>
    <n v="539"/>
    <n v="0"/>
    <n v="0"/>
  </r>
  <r>
    <x v="79"/>
    <n v="395.3"/>
    <n v="0"/>
    <n v="0"/>
  </r>
  <r>
    <x v="79"/>
    <n v="224.7"/>
    <n v="0"/>
    <n v="0"/>
  </r>
  <r>
    <x v="79"/>
    <n v="57.3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48"/>
    <n v="0"/>
    <n v="0"/>
  </r>
  <r>
    <x v="80"/>
    <n v="212.7"/>
    <n v="0"/>
    <n v="0"/>
  </r>
  <r>
    <x v="80"/>
    <n v="385.3"/>
    <n v="0"/>
    <n v="0"/>
  </r>
  <r>
    <x v="80"/>
    <n v="532.70000000000005"/>
    <n v="0"/>
    <n v="0"/>
  </r>
  <r>
    <x v="80"/>
    <n v="639.70000000000005"/>
    <n v="0"/>
    <n v="0"/>
  </r>
  <r>
    <x v="80"/>
    <n v="696.8"/>
    <n v="0"/>
    <n v="0"/>
  </r>
  <r>
    <x v="80"/>
    <n v="699.7"/>
    <n v="0"/>
    <n v="0"/>
  </r>
  <r>
    <x v="80"/>
    <n v="647.79999999999995"/>
    <n v="0"/>
    <n v="0"/>
  </r>
  <r>
    <x v="80"/>
    <n v="545.5"/>
    <n v="0"/>
    <n v="0"/>
  </r>
  <r>
    <x v="80"/>
    <n v="401.3"/>
    <n v="0"/>
    <n v="0"/>
  </r>
  <r>
    <x v="80"/>
    <n v="230.3"/>
    <n v="0"/>
    <n v="0"/>
  </r>
  <r>
    <x v="80"/>
    <n v="61.5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52.2"/>
    <n v="0"/>
    <n v="0"/>
  </r>
  <r>
    <x v="81"/>
    <n v="219.2"/>
    <n v="0"/>
    <n v="0"/>
  </r>
  <r>
    <x v="81"/>
    <n v="392"/>
    <n v="0"/>
    <n v="0"/>
  </r>
  <r>
    <x v="81"/>
    <n v="539.29999999999995"/>
    <n v="0"/>
    <n v="0"/>
  </r>
  <r>
    <x v="81"/>
    <n v="646.29999999999995"/>
    <n v="0"/>
    <n v="0"/>
  </r>
  <r>
    <x v="81"/>
    <n v="703.5"/>
    <n v="0"/>
    <n v="0"/>
  </r>
  <r>
    <x v="81"/>
    <n v="706"/>
    <n v="0"/>
    <n v="0"/>
  </r>
  <r>
    <x v="81"/>
    <n v="654"/>
    <n v="0"/>
    <n v="0"/>
  </r>
  <r>
    <x v="81"/>
    <n v="551.79999999999995"/>
    <n v="0"/>
    <n v="0"/>
  </r>
  <r>
    <x v="81"/>
    <n v="407.5"/>
    <n v="0"/>
    <n v="0"/>
  </r>
  <r>
    <x v="81"/>
    <n v="236.2"/>
    <n v="0"/>
    <n v="0"/>
  </r>
  <r>
    <x v="81"/>
    <n v="66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57.3"/>
    <n v="0"/>
    <n v="0"/>
  </r>
  <r>
    <x v="82"/>
    <n v="225.8"/>
    <n v="0"/>
    <n v="0"/>
  </r>
  <r>
    <x v="82"/>
    <n v="399"/>
    <n v="0"/>
    <n v="0"/>
  </r>
  <r>
    <x v="82"/>
    <n v="546.29999999999995"/>
    <n v="0"/>
    <n v="0"/>
  </r>
  <r>
    <x v="82"/>
    <n v="653.20000000000005"/>
    <n v="0"/>
    <n v="0"/>
  </r>
  <r>
    <x v="82"/>
    <n v="710.2"/>
    <n v="0"/>
    <n v="0"/>
  </r>
  <r>
    <x v="82"/>
    <n v="713"/>
    <n v="0"/>
    <n v="0"/>
  </r>
  <r>
    <x v="82"/>
    <n v="660.5"/>
    <n v="0"/>
    <n v="0"/>
  </r>
  <r>
    <x v="82"/>
    <n v="558"/>
    <n v="0"/>
    <n v="0"/>
  </r>
  <r>
    <x v="82"/>
    <n v="413.7"/>
    <n v="0"/>
    <n v="0"/>
  </r>
  <r>
    <x v="82"/>
    <n v="242"/>
    <n v="0"/>
    <n v="0"/>
  </r>
  <r>
    <x v="82"/>
    <n v="70.5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62.3"/>
    <n v="0"/>
    <n v="0"/>
  </r>
  <r>
    <x v="83"/>
    <n v="232.5"/>
    <n v="0"/>
    <n v="0"/>
  </r>
  <r>
    <x v="83"/>
    <n v="405.7"/>
    <n v="0"/>
    <n v="0"/>
  </r>
  <r>
    <x v="83"/>
    <n v="553"/>
    <n v="0"/>
    <n v="0"/>
  </r>
  <r>
    <x v="83"/>
    <n v="660"/>
    <n v="0"/>
    <n v="0"/>
  </r>
  <r>
    <x v="83"/>
    <n v="716.8"/>
    <n v="0"/>
    <n v="0"/>
  </r>
  <r>
    <x v="83"/>
    <n v="719"/>
    <n v="0"/>
    <n v="0"/>
  </r>
  <r>
    <x v="83"/>
    <n v="666.8"/>
    <n v="0"/>
    <n v="0"/>
  </r>
  <r>
    <x v="83"/>
    <n v="564.20000000000005"/>
    <n v="0"/>
    <n v="0"/>
  </r>
  <r>
    <x v="83"/>
    <n v="419.8"/>
    <n v="0"/>
    <n v="0"/>
  </r>
  <r>
    <x v="83"/>
    <n v="247.8"/>
    <n v="0"/>
    <n v="0"/>
  </r>
  <r>
    <x v="83"/>
    <n v="75.3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67.8"/>
    <n v="0"/>
    <n v="0"/>
  </r>
  <r>
    <x v="84"/>
    <n v="239"/>
    <n v="0"/>
    <n v="0"/>
  </r>
  <r>
    <x v="84"/>
    <n v="412.7"/>
    <n v="0"/>
    <n v="0"/>
  </r>
  <r>
    <x v="84"/>
    <n v="560"/>
    <n v="0"/>
    <n v="0"/>
  </r>
  <r>
    <x v="84"/>
    <n v="666.7"/>
    <n v="0"/>
    <n v="0"/>
  </r>
  <r>
    <x v="84"/>
    <n v="723.2"/>
    <n v="0"/>
    <n v="0"/>
  </r>
  <r>
    <x v="84"/>
    <n v="725.5"/>
    <n v="0"/>
    <n v="0"/>
  </r>
  <r>
    <x v="84"/>
    <n v="673.3"/>
    <n v="0"/>
    <n v="0"/>
  </r>
  <r>
    <x v="84"/>
    <n v="570.29999999999995"/>
    <n v="0"/>
    <n v="0"/>
  </r>
  <r>
    <x v="84"/>
    <n v="426.2"/>
    <n v="0"/>
    <n v="0"/>
  </r>
  <r>
    <x v="84"/>
    <n v="254"/>
    <n v="0"/>
    <n v="0"/>
  </r>
  <r>
    <x v="84"/>
    <n v="80"/>
    <n v="0"/>
    <n v="0"/>
  </r>
  <r>
    <x v="84"/>
    <n v="0.7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72.7"/>
    <n v="0"/>
    <n v="0"/>
  </r>
  <r>
    <x v="85"/>
    <n v="245.7"/>
    <n v="0"/>
    <n v="0"/>
  </r>
  <r>
    <x v="85"/>
    <n v="419.5"/>
    <n v="0"/>
    <n v="0"/>
  </r>
  <r>
    <x v="85"/>
    <n v="566.70000000000005"/>
    <n v="0"/>
    <n v="0"/>
  </r>
  <r>
    <x v="85"/>
    <n v="673"/>
    <n v="0"/>
    <n v="0"/>
  </r>
  <r>
    <x v="85"/>
    <n v="729.8"/>
    <n v="0"/>
    <n v="0"/>
  </r>
  <r>
    <x v="85"/>
    <n v="732"/>
    <n v="0"/>
    <n v="0"/>
  </r>
  <r>
    <x v="85"/>
    <n v="679.5"/>
    <n v="0"/>
    <n v="0"/>
  </r>
  <r>
    <x v="85"/>
    <n v="576.70000000000005"/>
    <n v="0"/>
    <n v="0"/>
  </r>
  <r>
    <x v="85"/>
    <n v="432.2"/>
    <n v="0"/>
    <n v="0"/>
  </r>
  <r>
    <x v="85"/>
    <n v="259.8"/>
    <n v="0"/>
    <n v="0"/>
  </r>
  <r>
    <x v="85"/>
    <n v="84.8"/>
    <n v="0"/>
    <n v="0"/>
  </r>
  <r>
    <x v="85"/>
    <n v="0.8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78"/>
    <n v="0"/>
    <n v="0"/>
  </r>
  <r>
    <x v="86"/>
    <n v="252.3"/>
    <n v="0"/>
    <n v="0"/>
  </r>
  <r>
    <x v="86"/>
    <n v="426.2"/>
    <n v="0"/>
    <n v="0"/>
  </r>
  <r>
    <x v="86"/>
    <n v="573.5"/>
    <n v="0"/>
    <n v="0"/>
  </r>
  <r>
    <x v="86"/>
    <n v="680"/>
    <n v="0"/>
    <n v="0"/>
  </r>
  <r>
    <x v="86"/>
    <n v="736.2"/>
    <n v="0"/>
    <n v="0"/>
  </r>
  <r>
    <x v="86"/>
    <n v="738"/>
    <n v="0"/>
    <n v="0"/>
  </r>
  <r>
    <x v="86"/>
    <n v="685.5"/>
    <n v="0"/>
    <n v="0"/>
  </r>
  <r>
    <x v="86"/>
    <n v="582.79999999999995"/>
    <n v="0"/>
    <n v="0"/>
  </r>
  <r>
    <x v="86"/>
    <n v="438.2"/>
    <n v="0"/>
    <n v="0"/>
  </r>
  <r>
    <x v="86"/>
    <n v="265.5"/>
    <n v="0"/>
    <n v="0"/>
  </r>
  <r>
    <x v="86"/>
    <n v="89.8"/>
    <n v="0"/>
    <n v="0"/>
  </r>
  <r>
    <x v="86"/>
    <n v="1.2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.8"/>
    <n v="0"/>
    <n v="0"/>
  </r>
  <r>
    <x v="87"/>
    <n v="83.5"/>
    <n v="0"/>
    <n v="0"/>
  </r>
  <r>
    <x v="87"/>
    <n v="258.7"/>
    <n v="0"/>
    <n v="0"/>
  </r>
  <r>
    <x v="87"/>
    <n v="432.7"/>
    <n v="0"/>
    <n v="0"/>
  </r>
  <r>
    <x v="87"/>
    <n v="580.20000000000005"/>
    <n v="0"/>
    <n v="0"/>
  </r>
  <r>
    <x v="87"/>
    <n v="686"/>
    <n v="0"/>
    <n v="0"/>
  </r>
  <r>
    <x v="87"/>
    <n v="742.5"/>
    <n v="0"/>
    <n v="0"/>
  </r>
  <r>
    <x v="87"/>
    <n v="744.3"/>
    <n v="0"/>
    <n v="0"/>
  </r>
  <r>
    <x v="87"/>
    <n v="691.7"/>
    <n v="0"/>
    <n v="0"/>
  </r>
  <r>
    <x v="87"/>
    <n v="588.79999999999995"/>
    <n v="0"/>
    <n v="0"/>
  </r>
  <r>
    <x v="87"/>
    <n v="444.2"/>
    <n v="0"/>
    <n v="0"/>
  </r>
  <r>
    <x v="87"/>
    <n v="271.5"/>
    <n v="0"/>
    <n v="0"/>
  </r>
  <r>
    <x v="87"/>
    <n v="95"/>
    <n v="0"/>
    <n v="0"/>
  </r>
  <r>
    <x v="87"/>
    <n v="1.5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1.2"/>
    <n v="0"/>
    <n v="0"/>
  </r>
  <r>
    <x v="88"/>
    <n v="89.3"/>
    <n v="0"/>
    <n v="0"/>
  </r>
  <r>
    <x v="88"/>
    <n v="265.5"/>
    <n v="0"/>
    <n v="0"/>
  </r>
  <r>
    <x v="88"/>
    <n v="439.5"/>
    <n v="0"/>
    <n v="0"/>
  </r>
  <r>
    <x v="88"/>
    <n v="586.5"/>
    <n v="0"/>
    <n v="0"/>
  </r>
  <r>
    <x v="88"/>
    <n v="692.7"/>
    <n v="0"/>
    <n v="0"/>
  </r>
  <r>
    <x v="88"/>
    <n v="748.7"/>
    <n v="0"/>
    <n v="0"/>
  </r>
  <r>
    <x v="88"/>
    <n v="750.7"/>
    <n v="0"/>
    <n v="0"/>
  </r>
  <r>
    <x v="88"/>
    <n v="697.7"/>
    <n v="0"/>
    <n v="0"/>
  </r>
  <r>
    <x v="88"/>
    <n v="594.79999999999995"/>
    <n v="0"/>
    <n v="0"/>
  </r>
  <r>
    <x v="88"/>
    <n v="450.2"/>
    <n v="0"/>
    <n v="0"/>
  </r>
  <r>
    <x v="88"/>
    <n v="277.2"/>
    <n v="0"/>
    <n v="0"/>
  </r>
  <r>
    <x v="88"/>
    <n v="99.7"/>
    <n v="0"/>
    <n v="0"/>
  </r>
  <r>
    <x v="88"/>
    <n v="1.8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1.5"/>
    <n v="0"/>
    <n v="0"/>
  </r>
  <r>
    <x v="89"/>
    <n v="95"/>
    <n v="0"/>
    <n v="0"/>
  </r>
  <r>
    <x v="89"/>
    <n v="272"/>
    <n v="0"/>
    <n v="0"/>
  </r>
  <r>
    <x v="89"/>
    <n v="446.2"/>
    <n v="0"/>
    <n v="0"/>
  </r>
  <r>
    <x v="89"/>
    <n v="593.20000000000005"/>
    <n v="0"/>
    <n v="0"/>
  </r>
  <r>
    <x v="89"/>
    <n v="699"/>
    <n v="0"/>
    <n v="0"/>
  </r>
  <r>
    <x v="89"/>
    <n v="755.2"/>
    <n v="0"/>
    <n v="0"/>
  </r>
  <r>
    <x v="89"/>
    <n v="756.7"/>
    <n v="0"/>
    <n v="0"/>
  </r>
  <r>
    <x v="89"/>
    <n v="703.8"/>
    <n v="0"/>
    <n v="0"/>
  </r>
  <r>
    <x v="89"/>
    <n v="600.79999999999995"/>
    <n v="0"/>
    <n v="0"/>
  </r>
  <r>
    <x v="89"/>
    <n v="456.2"/>
    <n v="0"/>
    <n v="0"/>
  </r>
  <r>
    <x v="89"/>
    <n v="282.7"/>
    <n v="0"/>
    <n v="0"/>
  </r>
  <r>
    <x v="89"/>
    <n v="105.2"/>
    <n v="0"/>
    <n v="0"/>
  </r>
  <r>
    <x v="89"/>
    <n v="2.2000000000000002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1.8"/>
    <n v="0"/>
    <n v="0"/>
  </r>
  <r>
    <x v="90"/>
    <n v="100.5"/>
    <n v="0"/>
    <n v="0"/>
  </r>
  <r>
    <x v="90"/>
    <n v="278.3"/>
    <n v="0"/>
    <n v="0"/>
  </r>
  <r>
    <x v="90"/>
    <n v="452.7"/>
    <n v="0"/>
    <n v="0"/>
  </r>
  <r>
    <x v="90"/>
    <n v="599.5"/>
    <n v="0"/>
    <n v="0"/>
  </r>
  <r>
    <x v="90"/>
    <n v="705.2"/>
    <n v="0"/>
    <n v="0"/>
  </r>
  <r>
    <x v="90"/>
    <n v="761.2"/>
    <n v="0"/>
    <n v="0"/>
  </r>
  <r>
    <x v="90"/>
    <n v="762.8"/>
    <n v="0"/>
    <n v="0"/>
  </r>
  <r>
    <x v="90"/>
    <n v="709.5"/>
    <n v="0"/>
    <n v="0"/>
  </r>
  <r>
    <x v="90"/>
    <n v="606.70000000000005"/>
    <n v="0"/>
    <n v="0"/>
  </r>
  <r>
    <x v="90"/>
    <n v="461.8"/>
    <n v="0"/>
    <n v="0"/>
  </r>
  <r>
    <x v="90"/>
    <n v="288.7"/>
    <n v="0"/>
    <n v="0"/>
  </r>
  <r>
    <x v="90"/>
    <n v="110.2"/>
    <n v="0"/>
    <n v="0"/>
  </r>
  <r>
    <x v="90"/>
    <n v="3.5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3"/>
    <n v="0"/>
    <n v="0"/>
  </r>
  <r>
    <x v="91"/>
    <n v="106.3"/>
    <n v="0"/>
    <n v="0"/>
  </r>
  <r>
    <x v="91"/>
    <n v="285"/>
    <n v="0"/>
    <n v="0"/>
  </r>
  <r>
    <x v="91"/>
    <n v="459.3"/>
    <n v="0"/>
    <n v="0"/>
  </r>
  <r>
    <x v="91"/>
    <n v="605.79999999999995"/>
    <n v="0"/>
    <n v="0"/>
  </r>
  <r>
    <x v="91"/>
    <n v="711.2"/>
    <n v="0"/>
    <n v="0"/>
  </r>
  <r>
    <x v="91"/>
    <n v="767.3"/>
    <n v="0"/>
    <n v="0"/>
  </r>
  <r>
    <x v="91"/>
    <n v="768.7"/>
    <n v="0"/>
    <n v="0"/>
  </r>
  <r>
    <x v="91"/>
    <n v="715.5"/>
    <n v="0"/>
    <n v="0"/>
  </r>
  <r>
    <x v="91"/>
    <n v="612.5"/>
    <n v="0"/>
    <n v="0"/>
  </r>
  <r>
    <x v="91"/>
    <n v="467.5"/>
    <n v="0"/>
    <n v="0"/>
  </r>
  <r>
    <x v="91"/>
    <n v="294.3"/>
    <n v="0"/>
    <n v="0"/>
  </r>
  <r>
    <x v="91"/>
    <n v="115.2"/>
    <n v="0"/>
    <n v="0"/>
  </r>
  <r>
    <x v="91"/>
    <n v="4.3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3.8"/>
    <n v="0"/>
    <n v="0"/>
  </r>
  <r>
    <x v="92"/>
    <n v="112.3"/>
    <n v="0"/>
    <n v="0"/>
  </r>
  <r>
    <x v="92"/>
    <n v="291.3"/>
    <n v="0"/>
    <n v="0"/>
  </r>
  <r>
    <x v="92"/>
    <n v="465.5"/>
    <n v="0"/>
    <n v="0"/>
  </r>
  <r>
    <x v="92"/>
    <n v="612.29999999999995"/>
    <n v="0"/>
    <n v="0"/>
  </r>
  <r>
    <x v="92"/>
    <n v="717.5"/>
    <n v="0"/>
    <n v="0"/>
  </r>
  <r>
    <x v="92"/>
    <n v="773.3"/>
    <n v="0"/>
    <n v="0"/>
  </r>
  <r>
    <x v="92"/>
    <n v="774.3"/>
    <n v="0"/>
    <n v="0"/>
  </r>
  <r>
    <x v="92"/>
    <n v="721.5"/>
    <n v="0"/>
    <n v="0"/>
  </r>
  <r>
    <x v="92"/>
    <n v="618.20000000000005"/>
    <n v="0"/>
    <n v="0"/>
  </r>
  <r>
    <x v="92"/>
    <n v="473.2"/>
    <n v="0"/>
    <n v="0"/>
  </r>
  <r>
    <x v="92"/>
    <n v="299.8"/>
    <n v="0"/>
    <n v="0"/>
  </r>
  <r>
    <x v="92"/>
    <n v="120.3"/>
    <n v="0"/>
    <n v="0"/>
  </r>
  <r>
    <x v="92"/>
    <n v="5.2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4.8"/>
    <n v="0"/>
    <n v="0"/>
  </r>
  <r>
    <x v="93"/>
    <n v="118.3"/>
    <n v="0"/>
    <n v="0"/>
  </r>
  <r>
    <x v="93"/>
    <n v="297.7"/>
    <n v="0"/>
    <n v="0"/>
  </r>
  <r>
    <x v="93"/>
    <n v="472"/>
    <n v="0"/>
    <n v="0"/>
  </r>
  <r>
    <x v="93"/>
    <n v="618.5"/>
    <n v="0"/>
    <n v="0"/>
  </r>
  <r>
    <x v="93"/>
    <n v="723.7"/>
    <n v="0"/>
    <n v="0"/>
  </r>
  <r>
    <x v="93"/>
    <n v="779.2"/>
    <n v="0"/>
    <n v="0"/>
  </r>
  <r>
    <x v="93"/>
    <n v="780.2"/>
    <n v="0"/>
    <n v="0"/>
  </r>
  <r>
    <x v="93"/>
    <n v="727.2"/>
    <n v="0"/>
    <n v="0"/>
  </r>
  <r>
    <x v="93"/>
    <n v="623.79999999999995"/>
    <n v="0"/>
    <n v="0"/>
  </r>
  <r>
    <x v="93"/>
    <n v="479.2"/>
    <n v="0"/>
    <n v="0"/>
  </r>
  <r>
    <x v="93"/>
    <n v="305.5"/>
    <n v="0"/>
    <n v="0"/>
  </r>
  <r>
    <x v="93"/>
    <n v="125.5"/>
    <n v="0"/>
    <n v="0"/>
  </r>
  <r>
    <x v="93"/>
    <n v="6.3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6"/>
    <n v="0"/>
    <n v="0"/>
  </r>
  <r>
    <x v="94"/>
    <n v="124.2"/>
    <n v="0"/>
    <n v="0"/>
  </r>
  <r>
    <x v="94"/>
    <n v="304.2"/>
    <n v="0"/>
    <n v="0"/>
  </r>
  <r>
    <x v="94"/>
    <n v="478.5"/>
    <n v="0"/>
    <n v="0"/>
  </r>
  <r>
    <x v="94"/>
    <n v="624.79999999999995"/>
    <n v="0"/>
    <n v="0"/>
  </r>
  <r>
    <x v="94"/>
    <n v="729.8"/>
    <n v="0"/>
    <n v="0"/>
  </r>
  <r>
    <x v="94"/>
    <n v="784.7"/>
    <n v="0"/>
    <n v="0"/>
  </r>
  <r>
    <x v="94"/>
    <n v="786"/>
    <n v="0"/>
    <n v="0"/>
  </r>
  <r>
    <x v="94"/>
    <n v="732.5"/>
    <n v="0"/>
    <n v="0"/>
  </r>
  <r>
    <x v="94"/>
    <n v="629.70000000000005"/>
    <n v="0"/>
    <n v="0"/>
  </r>
  <r>
    <x v="94"/>
    <n v="484.5"/>
    <n v="0"/>
    <n v="0"/>
  </r>
  <r>
    <x v="94"/>
    <n v="311.3"/>
    <n v="0"/>
    <n v="0"/>
  </r>
  <r>
    <x v="94"/>
    <n v="130.80000000000001"/>
    <n v="0"/>
    <n v="0"/>
  </r>
  <r>
    <x v="94"/>
    <n v="7.5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7.2"/>
    <n v="0"/>
    <n v="0"/>
  </r>
  <r>
    <x v="95"/>
    <n v="129.80000000000001"/>
    <n v="0"/>
    <n v="0"/>
  </r>
  <r>
    <x v="95"/>
    <n v="310.3"/>
    <n v="0"/>
    <n v="0"/>
  </r>
  <r>
    <x v="95"/>
    <n v="484.5"/>
    <n v="0"/>
    <n v="0"/>
  </r>
  <r>
    <x v="95"/>
    <n v="630.79999999999995"/>
    <n v="0"/>
    <n v="0"/>
  </r>
  <r>
    <x v="95"/>
    <n v="735.5"/>
    <n v="0"/>
    <n v="0"/>
  </r>
  <r>
    <x v="95"/>
    <n v="790.5"/>
    <n v="0"/>
    <n v="0"/>
  </r>
  <r>
    <x v="95"/>
    <n v="791.5"/>
    <n v="0"/>
    <n v="0"/>
  </r>
  <r>
    <x v="95"/>
    <n v="738.5"/>
    <n v="0"/>
    <n v="0"/>
  </r>
  <r>
    <x v="95"/>
    <n v="635.20000000000005"/>
    <n v="0"/>
    <n v="0"/>
  </r>
  <r>
    <x v="95"/>
    <n v="490.2"/>
    <n v="0"/>
    <n v="0"/>
  </r>
  <r>
    <x v="95"/>
    <n v="316.5"/>
    <n v="0"/>
    <n v="0"/>
  </r>
  <r>
    <x v="95"/>
    <n v="135.69999999999999"/>
    <n v="0"/>
    <n v="0"/>
  </r>
  <r>
    <x v="95"/>
    <n v="9.3000000000000007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9.3000000000000007"/>
    <n v="0"/>
    <n v="0"/>
  </r>
  <r>
    <x v="96"/>
    <n v="135.30000000000001"/>
    <n v="0"/>
    <n v="0"/>
  </r>
  <r>
    <x v="96"/>
    <n v="316.7"/>
    <n v="0"/>
    <n v="0"/>
  </r>
  <r>
    <x v="96"/>
    <n v="490.8"/>
    <n v="0"/>
    <n v="0"/>
  </r>
  <r>
    <x v="96"/>
    <n v="636.79999999999995"/>
    <n v="0"/>
    <n v="0"/>
  </r>
  <r>
    <x v="96"/>
    <n v="741.5"/>
    <n v="0"/>
    <n v="0"/>
  </r>
  <r>
    <x v="96"/>
    <n v="796.5"/>
    <n v="0"/>
    <n v="0"/>
  </r>
  <r>
    <x v="96"/>
    <n v="797.2"/>
    <n v="0"/>
    <n v="0"/>
  </r>
  <r>
    <x v="96"/>
    <n v="743.7"/>
    <n v="0"/>
    <n v="0"/>
  </r>
  <r>
    <x v="96"/>
    <n v="640.70000000000005"/>
    <n v="0"/>
    <n v="0"/>
  </r>
  <r>
    <x v="96"/>
    <n v="495.7"/>
    <n v="0"/>
    <n v="0"/>
  </r>
  <r>
    <x v="96"/>
    <n v="322.3"/>
    <n v="0"/>
    <n v="0"/>
  </r>
  <r>
    <x v="96"/>
    <n v="140.69999999999999"/>
    <n v="0"/>
    <n v="0"/>
  </r>
  <r>
    <x v="96"/>
    <n v="11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11.2"/>
    <n v="0"/>
    <n v="0"/>
  </r>
  <r>
    <x v="97"/>
    <n v="141.19999999999999"/>
    <n v="0"/>
    <n v="0"/>
  </r>
  <r>
    <x v="97"/>
    <n v="323"/>
    <n v="0"/>
    <n v="0"/>
  </r>
  <r>
    <x v="97"/>
    <n v="497.3"/>
    <n v="0"/>
    <n v="0"/>
  </r>
  <r>
    <x v="97"/>
    <n v="642.79999999999995"/>
    <n v="0"/>
    <n v="0"/>
  </r>
  <r>
    <x v="97"/>
    <n v="747.2"/>
    <n v="0"/>
    <n v="0"/>
  </r>
  <r>
    <x v="97"/>
    <n v="802"/>
    <n v="0"/>
    <n v="0"/>
  </r>
  <r>
    <x v="97"/>
    <n v="802.5"/>
    <n v="0"/>
    <n v="0"/>
  </r>
  <r>
    <x v="97"/>
    <n v="749.5"/>
    <n v="0"/>
    <n v="0"/>
  </r>
  <r>
    <x v="97"/>
    <n v="646.20000000000005"/>
    <n v="0"/>
    <n v="0"/>
  </r>
  <r>
    <x v="97"/>
    <n v="501.2"/>
    <n v="0"/>
    <n v="0"/>
  </r>
  <r>
    <x v="97"/>
    <n v="327.7"/>
    <n v="0"/>
    <n v="0"/>
  </r>
  <r>
    <x v="97"/>
    <n v="145.5"/>
    <n v="0"/>
    <n v="0"/>
  </r>
  <r>
    <x v="97"/>
    <n v="12.8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13.2"/>
    <n v="0"/>
    <n v="0"/>
  </r>
  <r>
    <x v="98"/>
    <n v="146.69999999999999"/>
    <n v="0"/>
    <n v="0"/>
  </r>
  <r>
    <x v="98"/>
    <n v="329"/>
    <n v="0"/>
    <n v="0"/>
  </r>
  <r>
    <x v="98"/>
    <n v="503.2"/>
    <n v="0"/>
    <n v="0"/>
  </r>
  <r>
    <x v="98"/>
    <n v="648.70000000000005"/>
    <n v="0"/>
    <n v="0"/>
  </r>
  <r>
    <x v="98"/>
    <n v="752.8"/>
    <n v="0"/>
    <n v="0"/>
  </r>
  <r>
    <x v="98"/>
    <n v="807.5"/>
    <n v="0"/>
    <n v="0"/>
  </r>
  <r>
    <x v="98"/>
    <n v="808"/>
    <n v="0"/>
    <n v="0"/>
  </r>
  <r>
    <x v="98"/>
    <n v="754.5"/>
    <n v="0"/>
    <n v="0"/>
  </r>
  <r>
    <x v="98"/>
    <n v="651.20000000000005"/>
    <n v="0"/>
    <n v="0"/>
  </r>
  <r>
    <x v="98"/>
    <n v="506.7"/>
    <n v="0"/>
    <n v="0"/>
  </r>
  <r>
    <x v="98"/>
    <n v="333"/>
    <n v="0"/>
    <n v="0"/>
  </r>
  <r>
    <x v="98"/>
    <n v="151"/>
    <n v="0"/>
    <n v="0"/>
  </r>
  <r>
    <x v="98"/>
    <n v="14.5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15.3"/>
    <n v="0"/>
    <n v="0"/>
  </r>
  <r>
    <x v="99"/>
    <n v="152.80000000000001"/>
    <n v="0"/>
    <n v="0"/>
  </r>
  <r>
    <x v="99"/>
    <n v="335"/>
    <n v="0"/>
    <n v="0"/>
  </r>
  <r>
    <x v="99"/>
    <n v="509.2"/>
    <n v="0"/>
    <n v="0"/>
  </r>
  <r>
    <x v="99"/>
    <n v="654.29999999999995"/>
    <n v="0"/>
    <n v="0"/>
  </r>
  <r>
    <x v="99"/>
    <n v="758.7"/>
    <n v="0"/>
    <n v="0"/>
  </r>
  <r>
    <x v="99"/>
    <n v="812.8"/>
    <n v="0"/>
    <n v="0"/>
  </r>
  <r>
    <x v="99"/>
    <n v="813.5"/>
    <n v="0"/>
    <n v="0"/>
  </r>
  <r>
    <x v="99"/>
    <n v="760"/>
    <n v="0"/>
    <n v="0"/>
  </r>
  <r>
    <x v="99"/>
    <n v="656.8"/>
    <n v="0"/>
    <n v="0"/>
  </r>
  <r>
    <x v="99"/>
    <n v="512.20000000000005"/>
    <n v="0"/>
    <n v="0"/>
  </r>
  <r>
    <x v="99"/>
    <n v="338.5"/>
    <n v="0"/>
    <n v="0"/>
  </r>
  <r>
    <x v="99"/>
    <n v="156"/>
    <n v="0"/>
    <n v="0"/>
  </r>
  <r>
    <x v="99"/>
    <n v="16.3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17.3"/>
    <n v="0"/>
    <n v="0"/>
  </r>
  <r>
    <x v="100"/>
    <n v="158.19999999999999"/>
    <n v="0"/>
    <n v="0"/>
  </r>
  <r>
    <x v="100"/>
    <n v="341"/>
    <n v="0"/>
    <n v="0"/>
  </r>
  <r>
    <x v="100"/>
    <n v="515.20000000000005"/>
    <n v="0"/>
    <n v="0"/>
  </r>
  <r>
    <x v="100"/>
    <n v="660"/>
    <n v="0"/>
    <n v="0"/>
  </r>
  <r>
    <x v="100"/>
    <n v="763.7"/>
    <n v="0"/>
    <n v="0"/>
  </r>
  <r>
    <x v="100"/>
    <n v="818.3"/>
    <n v="0"/>
    <n v="0"/>
  </r>
  <r>
    <x v="100"/>
    <n v="818.5"/>
    <n v="0"/>
    <n v="0"/>
  </r>
  <r>
    <x v="100"/>
    <n v="765.2"/>
    <n v="0"/>
    <n v="0"/>
  </r>
  <r>
    <x v="100"/>
    <n v="662"/>
    <n v="0"/>
    <n v="0"/>
  </r>
  <r>
    <x v="100"/>
    <n v="517.29999999999995"/>
    <n v="0"/>
    <n v="0"/>
  </r>
  <r>
    <x v="100"/>
    <n v="343.8"/>
    <n v="0"/>
    <n v="0"/>
  </r>
  <r>
    <x v="100"/>
    <n v="160.80000000000001"/>
    <n v="0"/>
    <n v="0"/>
  </r>
  <r>
    <x v="100"/>
    <n v="18.2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20.3"/>
    <n v="0"/>
    <n v="0"/>
  </r>
  <r>
    <x v="101"/>
    <n v="164"/>
    <n v="0"/>
    <n v="0"/>
  </r>
  <r>
    <x v="101"/>
    <n v="347.2"/>
    <n v="0"/>
    <n v="0"/>
  </r>
  <r>
    <x v="101"/>
    <n v="520.79999999999995"/>
    <n v="0"/>
    <n v="0"/>
  </r>
  <r>
    <x v="101"/>
    <n v="665.8"/>
    <n v="0"/>
    <n v="0"/>
  </r>
  <r>
    <x v="101"/>
    <n v="769.5"/>
    <n v="0"/>
    <n v="0"/>
  </r>
  <r>
    <x v="101"/>
    <n v="823.7"/>
    <n v="0"/>
    <n v="0"/>
  </r>
  <r>
    <x v="101"/>
    <n v="824"/>
    <n v="0"/>
    <n v="0"/>
  </r>
  <r>
    <x v="101"/>
    <n v="770.5"/>
    <n v="0"/>
    <n v="0"/>
  </r>
  <r>
    <x v="101"/>
    <n v="667.2"/>
    <n v="0"/>
    <n v="0"/>
  </r>
  <r>
    <x v="101"/>
    <n v="522.5"/>
    <n v="0"/>
    <n v="0"/>
  </r>
  <r>
    <x v="101"/>
    <n v="349.3"/>
    <n v="0"/>
    <n v="0"/>
  </r>
  <r>
    <x v="101"/>
    <n v="166.2"/>
    <n v="0"/>
    <n v="0"/>
  </r>
  <r>
    <x v="101"/>
    <n v="21.3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23"/>
    <n v="0"/>
    <n v="0"/>
  </r>
  <r>
    <x v="102"/>
    <n v="169.5"/>
    <n v="0"/>
    <n v="0"/>
  </r>
  <r>
    <x v="102"/>
    <n v="353"/>
    <n v="0"/>
    <n v="0"/>
  </r>
  <r>
    <x v="102"/>
    <n v="526.5"/>
    <n v="0"/>
    <n v="0"/>
  </r>
  <r>
    <x v="102"/>
    <n v="671.2"/>
    <n v="0"/>
    <n v="0"/>
  </r>
  <r>
    <x v="102"/>
    <n v="774.7"/>
    <n v="0"/>
    <n v="0"/>
  </r>
  <r>
    <x v="102"/>
    <n v="828.7"/>
    <n v="0"/>
    <n v="0"/>
  </r>
  <r>
    <x v="102"/>
    <n v="829"/>
    <n v="0"/>
    <n v="0"/>
  </r>
  <r>
    <x v="102"/>
    <n v="775.5"/>
    <n v="0"/>
    <n v="0"/>
  </r>
  <r>
    <x v="102"/>
    <n v="672.2"/>
    <n v="0"/>
    <n v="0"/>
  </r>
  <r>
    <x v="102"/>
    <n v="527.79999999999995"/>
    <n v="0"/>
    <n v="0"/>
  </r>
  <r>
    <x v="102"/>
    <n v="354.5"/>
    <n v="0"/>
    <n v="0"/>
  </r>
  <r>
    <x v="102"/>
    <n v="171"/>
    <n v="0"/>
    <n v="0"/>
  </r>
  <r>
    <x v="102"/>
    <n v="23.5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25.7"/>
    <n v="0"/>
    <n v="0"/>
  </r>
  <r>
    <x v="103"/>
    <n v="175.2"/>
    <n v="0"/>
    <n v="0"/>
  </r>
  <r>
    <x v="103"/>
    <n v="359"/>
    <n v="0"/>
    <n v="0"/>
  </r>
  <r>
    <x v="103"/>
    <n v="532.29999999999995"/>
    <n v="0"/>
    <n v="0"/>
  </r>
  <r>
    <x v="103"/>
    <n v="677"/>
    <n v="0"/>
    <n v="0"/>
  </r>
  <r>
    <x v="103"/>
    <n v="780.2"/>
    <n v="0"/>
    <n v="0"/>
  </r>
  <r>
    <x v="103"/>
    <n v="834"/>
    <n v="0"/>
    <n v="0"/>
  </r>
  <r>
    <x v="103"/>
    <n v="834"/>
    <n v="0"/>
    <n v="0"/>
  </r>
  <r>
    <x v="103"/>
    <n v="780.5"/>
    <n v="0"/>
    <n v="0"/>
  </r>
  <r>
    <x v="103"/>
    <n v="677.3"/>
    <n v="0"/>
    <n v="0"/>
  </r>
  <r>
    <x v="103"/>
    <n v="533.20000000000005"/>
    <n v="0"/>
    <n v="0"/>
  </r>
  <r>
    <x v="103"/>
    <n v="359.7"/>
    <n v="0"/>
    <n v="0"/>
  </r>
  <r>
    <x v="103"/>
    <n v="176"/>
    <n v="0"/>
    <n v="0"/>
  </r>
  <r>
    <x v="103"/>
    <n v="26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28.3"/>
    <n v="0"/>
    <n v="0"/>
  </r>
  <r>
    <x v="104"/>
    <n v="180.8"/>
    <n v="0"/>
    <n v="0"/>
  </r>
  <r>
    <x v="104"/>
    <n v="364.5"/>
    <n v="0"/>
    <n v="0"/>
  </r>
  <r>
    <x v="104"/>
    <n v="537.79999999999995"/>
    <n v="0"/>
    <n v="0"/>
  </r>
  <r>
    <x v="104"/>
    <n v="682.2"/>
    <n v="0"/>
    <n v="0"/>
  </r>
  <r>
    <x v="104"/>
    <n v="785.3"/>
    <n v="0"/>
    <n v="0"/>
  </r>
  <r>
    <x v="104"/>
    <n v="839"/>
    <n v="0"/>
    <n v="0"/>
  </r>
  <r>
    <x v="104"/>
    <n v="839"/>
    <n v="0"/>
    <n v="0"/>
  </r>
  <r>
    <x v="104"/>
    <n v="785.5"/>
    <n v="0"/>
    <n v="0"/>
  </r>
  <r>
    <x v="104"/>
    <n v="682.2"/>
    <n v="0"/>
    <n v="0"/>
  </r>
  <r>
    <x v="104"/>
    <n v="538.29999999999995"/>
    <n v="0"/>
    <n v="0"/>
  </r>
  <r>
    <x v="104"/>
    <n v="364.8"/>
    <n v="0"/>
    <n v="0"/>
  </r>
  <r>
    <x v="104"/>
    <n v="180.8"/>
    <n v="0"/>
    <n v="0"/>
  </r>
  <r>
    <x v="104"/>
    <n v="28.5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31.2"/>
    <n v="0"/>
    <n v="0"/>
  </r>
  <r>
    <x v="105"/>
    <n v="186.5"/>
    <n v="0"/>
    <n v="0"/>
  </r>
  <r>
    <x v="105"/>
    <n v="370.5"/>
    <n v="0"/>
    <n v="0"/>
  </r>
  <r>
    <x v="105"/>
    <n v="543.29999999999995"/>
    <n v="0"/>
    <n v="0"/>
  </r>
  <r>
    <x v="105"/>
    <n v="687.5"/>
    <n v="0"/>
    <n v="0"/>
  </r>
  <r>
    <x v="105"/>
    <n v="790.5"/>
    <n v="0"/>
    <n v="0"/>
  </r>
  <r>
    <x v="105"/>
    <n v="844"/>
    <n v="0"/>
    <n v="0"/>
  </r>
  <r>
    <x v="105"/>
    <n v="844"/>
    <n v="0"/>
    <n v="0"/>
  </r>
  <r>
    <x v="105"/>
    <n v="790.3"/>
    <n v="0"/>
    <n v="0"/>
  </r>
  <r>
    <x v="105"/>
    <n v="687.2"/>
    <n v="0"/>
    <n v="0"/>
  </r>
  <r>
    <x v="105"/>
    <n v="543.29999999999995"/>
    <n v="0"/>
    <n v="0"/>
  </r>
  <r>
    <x v="105"/>
    <n v="370.2"/>
    <n v="0"/>
    <n v="0"/>
  </r>
  <r>
    <x v="105"/>
    <n v="186"/>
    <n v="0"/>
    <n v="0"/>
  </r>
  <r>
    <x v="105"/>
    <n v="30.8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34.700000000000003"/>
    <n v="0"/>
    <n v="0"/>
  </r>
  <r>
    <x v="106"/>
    <n v="191.7"/>
    <n v="0"/>
    <n v="0"/>
  </r>
  <r>
    <x v="106"/>
    <n v="375.8"/>
    <n v="0"/>
    <n v="0"/>
  </r>
  <r>
    <x v="106"/>
    <n v="548.5"/>
    <n v="0"/>
    <n v="0"/>
  </r>
  <r>
    <x v="106"/>
    <n v="692.8"/>
    <n v="0"/>
    <n v="0"/>
  </r>
  <r>
    <x v="106"/>
    <n v="795.5"/>
    <n v="0"/>
    <n v="0"/>
  </r>
  <r>
    <x v="106"/>
    <n v="848.5"/>
    <n v="0"/>
    <n v="0"/>
  </r>
  <r>
    <x v="106"/>
    <n v="848.5"/>
    <n v="0"/>
    <n v="0"/>
  </r>
  <r>
    <x v="106"/>
    <n v="795"/>
    <n v="0"/>
    <n v="0"/>
  </r>
  <r>
    <x v="106"/>
    <n v="692"/>
    <n v="0"/>
    <n v="0"/>
  </r>
  <r>
    <x v="106"/>
    <n v="548.29999999999995"/>
    <n v="0"/>
    <n v="0"/>
  </r>
  <r>
    <x v="106"/>
    <n v="375.3"/>
    <n v="0"/>
    <n v="0"/>
  </r>
  <r>
    <x v="106"/>
    <n v="190.8"/>
    <n v="0"/>
    <n v="0"/>
  </r>
  <r>
    <x v="106"/>
    <n v="34.299999999999997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37.799999999999997"/>
    <n v="0"/>
    <n v="0"/>
  </r>
  <r>
    <x v="107"/>
    <n v="197.2"/>
    <n v="0"/>
    <n v="0"/>
  </r>
  <r>
    <x v="107"/>
    <n v="381.5"/>
    <n v="0"/>
    <n v="0"/>
  </r>
  <r>
    <x v="107"/>
    <n v="554.29999999999995"/>
    <n v="0"/>
    <n v="0"/>
  </r>
  <r>
    <x v="107"/>
    <n v="697.8"/>
    <n v="0"/>
    <n v="0"/>
  </r>
  <r>
    <x v="107"/>
    <n v="800.3"/>
    <n v="0"/>
    <n v="0"/>
  </r>
  <r>
    <x v="107"/>
    <n v="853.5"/>
    <n v="0"/>
    <n v="0"/>
  </r>
  <r>
    <x v="107"/>
    <n v="853.2"/>
    <n v="0"/>
    <n v="0"/>
  </r>
  <r>
    <x v="107"/>
    <n v="799.7"/>
    <n v="0"/>
    <n v="0"/>
  </r>
  <r>
    <x v="107"/>
    <n v="697"/>
    <n v="0"/>
    <n v="0"/>
  </r>
  <r>
    <x v="107"/>
    <n v="553.29999999999995"/>
    <n v="0"/>
    <n v="0"/>
  </r>
  <r>
    <x v="107"/>
    <n v="380.3"/>
    <n v="0"/>
    <n v="0"/>
  </r>
  <r>
    <x v="107"/>
    <n v="196.2"/>
    <n v="0"/>
    <n v="0"/>
  </r>
  <r>
    <x v="107"/>
    <n v="37.299999999999997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8"/>
    <n v="41.3"/>
    <n v="0"/>
    <n v="0"/>
  </r>
  <r>
    <x v="108"/>
    <n v="202.5"/>
    <n v="0"/>
    <n v="0"/>
  </r>
  <r>
    <x v="108"/>
    <n v="386.8"/>
    <n v="0"/>
    <n v="0"/>
  </r>
  <r>
    <x v="108"/>
    <n v="559.29999999999995"/>
    <n v="0"/>
    <n v="0"/>
  </r>
  <r>
    <x v="108"/>
    <n v="702.8"/>
    <n v="0"/>
    <n v="0"/>
  </r>
  <r>
    <x v="108"/>
    <n v="805"/>
    <n v="0"/>
    <n v="0"/>
  </r>
  <r>
    <x v="108"/>
    <n v="858"/>
    <n v="0"/>
    <n v="0"/>
  </r>
  <r>
    <x v="108"/>
    <n v="857.8"/>
    <n v="0"/>
    <n v="0"/>
  </r>
  <r>
    <x v="108"/>
    <n v="804.3"/>
    <n v="0"/>
    <n v="0"/>
  </r>
  <r>
    <x v="108"/>
    <n v="701.8"/>
    <n v="0"/>
    <n v="0"/>
  </r>
  <r>
    <x v="108"/>
    <n v="558.20000000000005"/>
    <n v="0"/>
    <n v="0"/>
  </r>
  <r>
    <x v="108"/>
    <n v="385.3"/>
    <n v="0"/>
    <n v="0"/>
  </r>
  <r>
    <x v="108"/>
    <n v="201.2"/>
    <n v="0"/>
    <n v="0"/>
  </r>
  <r>
    <x v="108"/>
    <n v="40.299999999999997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09"/>
    <n v="45"/>
    <n v="0"/>
    <n v="0"/>
  </r>
  <r>
    <x v="109"/>
    <n v="208"/>
    <n v="0"/>
    <n v="0"/>
  </r>
  <r>
    <x v="109"/>
    <n v="392.2"/>
    <n v="0"/>
    <n v="0"/>
  </r>
  <r>
    <x v="109"/>
    <n v="564.5"/>
    <n v="0"/>
    <n v="0"/>
  </r>
  <r>
    <x v="109"/>
    <n v="707.8"/>
    <n v="0"/>
    <n v="0"/>
  </r>
  <r>
    <x v="109"/>
    <n v="809.7"/>
    <n v="0"/>
    <n v="0"/>
  </r>
  <r>
    <x v="109"/>
    <n v="862.5"/>
    <n v="0"/>
    <n v="0"/>
  </r>
  <r>
    <x v="109"/>
    <n v="862.5"/>
    <n v="0"/>
    <n v="0"/>
  </r>
  <r>
    <x v="109"/>
    <n v="809"/>
    <n v="0"/>
    <n v="0"/>
  </r>
  <r>
    <x v="109"/>
    <n v="706.2"/>
    <n v="0"/>
    <n v="0"/>
  </r>
  <r>
    <x v="109"/>
    <n v="562.5"/>
    <n v="0"/>
    <n v="0"/>
  </r>
  <r>
    <x v="109"/>
    <n v="390.3"/>
    <n v="0"/>
    <n v="0"/>
  </r>
  <r>
    <x v="109"/>
    <n v="206.2"/>
    <n v="0"/>
    <n v="0"/>
  </r>
  <r>
    <x v="109"/>
    <n v="43.7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0"/>
    <n v="48.3"/>
    <n v="0"/>
    <n v="0"/>
  </r>
  <r>
    <x v="110"/>
    <n v="213.2"/>
    <n v="0"/>
    <n v="0"/>
  </r>
  <r>
    <x v="110"/>
    <n v="397.5"/>
    <n v="0"/>
    <n v="0"/>
  </r>
  <r>
    <x v="110"/>
    <n v="569.70000000000005"/>
    <n v="0"/>
    <n v="0"/>
  </r>
  <r>
    <x v="110"/>
    <n v="712.5"/>
    <n v="0"/>
    <n v="0"/>
  </r>
  <r>
    <x v="110"/>
    <n v="814.3"/>
    <n v="0"/>
    <n v="0"/>
  </r>
  <r>
    <x v="110"/>
    <n v="867.2"/>
    <n v="0"/>
    <n v="0"/>
  </r>
  <r>
    <x v="110"/>
    <n v="866.8"/>
    <n v="0"/>
    <n v="0"/>
  </r>
  <r>
    <x v="110"/>
    <n v="813.5"/>
    <n v="0"/>
    <n v="0"/>
  </r>
  <r>
    <x v="110"/>
    <n v="711"/>
    <n v="0"/>
    <n v="0"/>
  </r>
  <r>
    <x v="110"/>
    <n v="567.5"/>
    <n v="0"/>
    <n v="0"/>
  </r>
  <r>
    <x v="110"/>
    <n v="395.2"/>
    <n v="0"/>
    <n v="0"/>
  </r>
  <r>
    <x v="110"/>
    <n v="211"/>
    <n v="0"/>
    <n v="0"/>
  </r>
  <r>
    <x v="110"/>
    <n v="46.8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1"/>
    <n v="52.5"/>
    <n v="0"/>
    <n v="0"/>
  </r>
  <r>
    <x v="111"/>
    <n v="218.2"/>
    <n v="0"/>
    <n v="0"/>
  </r>
  <r>
    <x v="111"/>
    <n v="402.5"/>
    <n v="0"/>
    <n v="0"/>
  </r>
  <r>
    <x v="111"/>
    <n v="574.70000000000005"/>
    <n v="0"/>
    <n v="0"/>
  </r>
  <r>
    <x v="111"/>
    <n v="717.3"/>
    <n v="0"/>
    <n v="0"/>
  </r>
  <r>
    <x v="111"/>
    <n v="818.8"/>
    <n v="0"/>
    <n v="0"/>
  </r>
  <r>
    <x v="111"/>
    <n v="871.5"/>
    <n v="0"/>
    <n v="0"/>
  </r>
  <r>
    <x v="111"/>
    <n v="871"/>
    <n v="0"/>
    <n v="0"/>
  </r>
  <r>
    <x v="111"/>
    <n v="817.7"/>
    <n v="0"/>
    <n v="0"/>
  </r>
  <r>
    <x v="111"/>
    <n v="715.5"/>
    <n v="0"/>
    <n v="0"/>
  </r>
  <r>
    <x v="111"/>
    <n v="572.29999999999995"/>
    <n v="0"/>
    <n v="0"/>
  </r>
  <r>
    <x v="111"/>
    <n v="400.2"/>
    <n v="0"/>
    <n v="0"/>
  </r>
  <r>
    <x v="111"/>
    <n v="215.8"/>
    <n v="0"/>
    <n v="0"/>
  </r>
  <r>
    <x v="111"/>
    <n v="50.2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2"/>
    <n v="56.2"/>
    <n v="0"/>
    <n v="0"/>
  </r>
  <r>
    <x v="112"/>
    <n v="223.2"/>
    <n v="0"/>
    <n v="0"/>
  </r>
  <r>
    <x v="112"/>
    <n v="407.5"/>
    <n v="0"/>
    <n v="0"/>
  </r>
  <r>
    <x v="112"/>
    <n v="579.70000000000005"/>
    <n v="0"/>
    <n v="0"/>
  </r>
  <r>
    <x v="112"/>
    <n v="721.8"/>
    <n v="0"/>
    <n v="0"/>
  </r>
  <r>
    <x v="112"/>
    <n v="823.3"/>
    <n v="0"/>
    <n v="0"/>
  </r>
  <r>
    <x v="112"/>
    <n v="875.8"/>
    <n v="0"/>
    <n v="0"/>
  </r>
  <r>
    <x v="112"/>
    <n v="875.5"/>
    <n v="0"/>
    <n v="0"/>
  </r>
  <r>
    <x v="112"/>
    <n v="822.2"/>
    <n v="0"/>
    <n v="0"/>
  </r>
  <r>
    <x v="112"/>
    <n v="719.8"/>
    <n v="0"/>
    <n v="0"/>
  </r>
  <r>
    <x v="112"/>
    <n v="576.79999999999995"/>
    <n v="0"/>
    <n v="0"/>
  </r>
  <r>
    <x v="112"/>
    <n v="404.8"/>
    <n v="0"/>
    <n v="0"/>
  </r>
  <r>
    <x v="112"/>
    <n v="220.3"/>
    <n v="0"/>
    <n v="0"/>
  </r>
  <r>
    <x v="112"/>
    <n v="54.2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3"/>
    <n v="60"/>
    <n v="0"/>
    <n v="0"/>
  </r>
  <r>
    <x v="113"/>
    <n v="228.2"/>
    <n v="0"/>
    <n v="0"/>
  </r>
  <r>
    <x v="113"/>
    <n v="412.7"/>
    <n v="0"/>
    <n v="0"/>
  </r>
  <r>
    <x v="113"/>
    <n v="584.20000000000005"/>
    <n v="0"/>
    <n v="0"/>
  </r>
  <r>
    <x v="113"/>
    <n v="726.5"/>
    <n v="0"/>
    <n v="0"/>
  </r>
  <r>
    <x v="113"/>
    <n v="827.8"/>
    <n v="0"/>
    <n v="0"/>
  </r>
  <r>
    <x v="113"/>
    <n v="880.2"/>
    <n v="0"/>
    <n v="0"/>
  </r>
  <r>
    <x v="113"/>
    <n v="879.7"/>
    <n v="0"/>
    <n v="0"/>
  </r>
  <r>
    <x v="113"/>
    <n v="826.3"/>
    <n v="0"/>
    <n v="0"/>
  </r>
  <r>
    <x v="113"/>
    <n v="724.5"/>
    <n v="0"/>
    <n v="0"/>
  </r>
  <r>
    <x v="113"/>
    <n v="581.70000000000005"/>
    <n v="0"/>
    <n v="0"/>
  </r>
  <r>
    <x v="113"/>
    <n v="409.5"/>
    <n v="0"/>
    <n v="0"/>
  </r>
  <r>
    <x v="113"/>
    <n v="225.2"/>
    <n v="0"/>
    <n v="0"/>
  </r>
  <r>
    <x v="113"/>
    <n v="58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4"/>
    <n v="64.2"/>
    <n v="0"/>
    <n v="0"/>
  </r>
  <r>
    <x v="114"/>
    <n v="233.2"/>
    <n v="0"/>
    <n v="0"/>
  </r>
  <r>
    <x v="114"/>
    <n v="417.5"/>
    <n v="0"/>
    <n v="0"/>
  </r>
  <r>
    <x v="114"/>
    <n v="588.79999999999995"/>
    <n v="0"/>
    <n v="0"/>
  </r>
  <r>
    <x v="114"/>
    <n v="730.8"/>
    <n v="0"/>
    <n v="0"/>
  </r>
  <r>
    <x v="114"/>
    <n v="831.8"/>
    <n v="0"/>
    <n v="0"/>
  </r>
  <r>
    <x v="114"/>
    <n v="884.2"/>
    <n v="0"/>
    <n v="0"/>
  </r>
  <r>
    <x v="114"/>
    <n v="883.7"/>
    <n v="0"/>
    <n v="0"/>
  </r>
  <r>
    <x v="114"/>
    <n v="830.7"/>
    <n v="0"/>
    <n v="0"/>
  </r>
  <r>
    <x v="114"/>
    <n v="728.7"/>
    <n v="0"/>
    <n v="0"/>
  </r>
  <r>
    <x v="114"/>
    <n v="585.79999999999995"/>
    <n v="0"/>
    <n v="0"/>
  </r>
  <r>
    <x v="114"/>
    <n v="414.3"/>
    <n v="0"/>
    <n v="0"/>
  </r>
  <r>
    <x v="114"/>
    <n v="230"/>
    <n v="0"/>
    <n v="0"/>
  </r>
  <r>
    <x v="114"/>
    <n v="61.7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5"/>
    <n v="68.2"/>
    <n v="0"/>
    <n v="0"/>
  </r>
  <r>
    <x v="115"/>
    <n v="238"/>
    <n v="0"/>
    <n v="0"/>
  </r>
  <r>
    <x v="115"/>
    <n v="422.3"/>
    <n v="0"/>
    <n v="0"/>
  </r>
  <r>
    <x v="115"/>
    <n v="593.29999999999995"/>
    <n v="0"/>
    <n v="0"/>
  </r>
  <r>
    <x v="115"/>
    <n v="735.2"/>
    <n v="0"/>
    <n v="0"/>
  </r>
  <r>
    <x v="115"/>
    <n v="835.8"/>
    <n v="0"/>
    <n v="0"/>
  </r>
  <r>
    <x v="115"/>
    <n v="888.2"/>
    <n v="0"/>
    <n v="0"/>
  </r>
  <r>
    <x v="115"/>
    <n v="887.7"/>
    <n v="0"/>
    <n v="0"/>
  </r>
  <r>
    <x v="115"/>
    <n v="834.7"/>
    <n v="0"/>
    <n v="0"/>
  </r>
  <r>
    <x v="115"/>
    <n v="732.8"/>
    <n v="0"/>
    <n v="0"/>
  </r>
  <r>
    <x v="115"/>
    <n v="590.5"/>
    <n v="0"/>
    <n v="0"/>
  </r>
  <r>
    <x v="115"/>
    <n v="419.2"/>
    <n v="0"/>
    <n v="0"/>
  </r>
  <r>
    <x v="115"/>
    <n v="235"/>
    <n v="0"/>
    <n v="0"/>
  </r>
  <r>
    <x v="115"/>
    <n v="65.5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6"/>
    <n v="72.2"/>
    <n v="0"/>
    <n v="0"/>
  </r>
  <r>
    <x v="116"/>
    <n v="243"/>
    <n v="0"/>
    <n v="0"/>
  </r>
  <r>
    <x v="116"/>
    <n v="427.2"/>
    <n v="0"/>
    <n v="0"/>
  </r>
  <r>
    <x v="116"/>
    <n v="598"/>
    <n v="0"/>
    <n v="0"/>
  </r>
  <r>
    <x v="116"/>
    <n v="739.5"/>
    <n v="0"/>
    <n v="0"/>
  </r>
  <r>
    <x v="116"/>
    <n v="840"/>
    <n v="0"/>
    <n v="0"/>
  </r>
  <r>
    <x v="116"/>
    <n v="892.2"/>
    <n v="0"/>
    <n v="0"/>
  </r>
  <r>
    <x v="116"/>
    <n v="891.5"/>
    <n v="0"/>
    <n v="0"/>
  </r>
  <r>
    <x v="116"/>
    <n v="838.8"/>
    <n v="0"/>
    <n v="0"/>
  </r>
  <r>
    <x v="116"/>
    <n v="737"/>
    <n v="0"/>
    <n v="0"/>
  </r>
  <r>
    <x v="116"/>
    <n v="594.79999999999995"/>
    <n v="0"/>
    <n v="0"/>
  </r>
  <r>
    <x v="116"/>
    <n v="423.5"/>
    <n v="0"/>
    <n v="0"/>
  </r>
  <r>
    <x v="116"/>
    <n v="239.5"/>
    <n v="0"/>
    <n v="0"/>
  </r>
  <r>
    <x v="116"/>
    <n v="69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7"/>
    <n v="0"/>
    <n v="0"/>
    <n v="0"/>
  </r>
  <r>
    <x v="117"/>
    <n v="0"/>
    <n v="0"/>
    <n v="0"/>
  </r>
  <r>
    <x v="117"/>
    <n v="0"/>
    <n v="0"/>
    <n v="0"/>
  </r>
  <r>
    <x v="117"/>
    <n v="0"/>
    <n v="0"/>
    <n v="0"/>
  </r>
  <r>
    <x v="117"/>
    <n v="0.7"/>
    <n v="0"/>
    <n v="0"/>
  </r>
  <r>
    <x v="117"/>
    <n v="75.8"/>
    <n v="0"/>
    <n v="0"/>
  </r>
  <r>
    <x v="117"/>
    <n v="247.8"/>
    <n v="0"/>
    <n v="0"/>
  </r>
  <r>
    <x v="117"/>
    <n v="431.7"/>
    <n v="0"/>
    <n v="0"/>
  </r>
  <r>
    <x v="117"/>
    <n v="602.29999999999995"/>
    <n v="0"/>
    <n v="0"/>
  </r>
  <r>
    <x v="117"/>
    <n v="743.7"/>
    <n v="0"/>
    <n v="0"/>
  </r>
  <r>
    <x v="117"/>
    <n v="844"/>
    <n v="0"/>
    <n v="0"/>
  </r>
  <r>
    <x v="117"/>
    <n v="896"/>
    <n v="0"/>
    <n v="0"/>
  </r>
  <r>
    <x v="117"/>
    <n v="895.5"/>
    <n v="0"/>
    <n v="0"/>
  </r>
  <r>
    <x v="117"/>
    <n v="842.7"/>
    <n v="0"/>
    <n v="0"/>
  </r>
  <r>
    <x v="117"/>
    <n v="741"/>
    <n v="0"/>
    <n v="0"/>
  </r>
  <r>
    <x v="117"/>
    <n v="599.20000000000005"/>
    <n v="0"/>
    <n v="0"/>
  </r>
  <r>
    <x v="117"/>
    <n v="428.3"/>
    <n v="0"/>
    <n v="0"/>
  </r>
  <r>
    <x v="117"/>
    <n v="244"/>
    <n v="0"/>
    <n v="0"/>
  </r>
  <r>
    <x v="117"/>
    <n v="73.3"/>
    <n v="0"/>
    <n v="0"/>
  </r>
  <r>
    <x v="117"/>
    <n v="0.7"/>
    <n v="0"/>
    <n v="0"/>
  </r>
  <r>
    <x v="117"/>
    <n v="0"/>
    <n v="0"/>
    <n v="0"/>
  </r>
  <r>
    <x v="117"/>
    <n v="0"/>
    <n v="0"/>
    <n v="0"/>
  </r>
  <r>
    <x v="117"/>
    <n v="0"/>
    <n v="0"/>
    <n v="0"/>
  </r>
  <r>
    <x v="117"/>
    <n v="0"/>
    <n v="0"/>
    <n v="0"/>
  </r>
  <r>
    <x v="118"/>
    <n v="0"/>
    <n v="0"/>
    <n v="0"/>
  </r>
  <r>
    <x v="118"/>
    <n v="0"/>
    <n v="0"/>
    <n v="0"/>
  </r>
  <r>
    <x v="118"/>
    <n v="0"/>
    <n v="0"/>
    <n v="0"/>
  </r>
  <r>
    <x v="118"/>
    <n v="0"/>
    <n v="0"/>
    <n v="0"/>
  </r>
  <r>
    <x v="118"/>
    <n v="0.8"/>
    <n v="0"/>
    <n v="0"/>
  </r>
  <r>
    <x v="118"/>
    <n v="79.8"/>
    <n v="0"/>
    <n v="0"/>
  </r>
  <r>
    <x v="118"/>
    <n v="252.2"/>
    <n v="0"/>
    <n v="0"/>
  </r>
  <r>
    <x v="118"/>
    <n v="436.3"/>
    <n v="0"/>
    <n v="0"/>
  </r>
  <r>
    <x v="118"/>
    <n v="606.29999999999995"/>
    <n v="0"/>
    <n v="0"/>
  </r>
  <r>
    <x v="118"/>
    <n v="747.5"/>
    <n v="0"/>
    <n v="0"/>
  </r>
  <r>
    <x v="118"/>
    <n v="848"/>
    <n v="0"/>
    <n v="0"/>
  </r>
  <r>
    <x v="118"/>
    <n v="899.8"/>
    <n v="0"/>
    <n v="0"/>
  </r>
  <r>
    <x v="118"/>
    <n v="899.2"/>
    <n v="0"/>
    <n v="0"/>
  </r>
  <r>
    <x v="118"/>
    <n v="846.5"/>
    <n v="0"/>
    <n v="0"/>
  </r>
  <r>
    <x v="118"/>
    <n v="745.2"/>
    <n v="0"/>
    <n v="0"/>
  </r>
  <r>
    <x v="118"/>
    <n v="603.29999999999995"/>
    <n v="0"/>
    <n v="0"/>
  </r>
  <r>
    <x v="118"/>
    <n v="432.7"/>
    <n v="0"/>
    <n v="0"/>
  </r>
  <r>
    <x v="118"/>
    <n v="249"/>
    <n v="0"/>
    <n v="0"/>
  </r>
  <r>
    <x v="118"/>
    <n v="76.8"/>
    <n v="0"/>
    <n v="0"/>
  </r>
  <r>
    <x v="118"/>
    <n v="0.8"/>
    <n v="0"/>
    <n v="0"/>
  </r>
  <r>
    <x v="118"/>
    <n v="0"/>
    <n v="0"/>
    <n v="0"/>
  </r>
  <r>
    <x v="118"/>
    <n v="0"/>
    <n v="0"/>
    <n v="0"/>
  </r>
  <r>
    <x v="118"/>
    <n v="0"/>
    <n v="0"/>
    <n v="0"/>
  </r>
  <r>
    <x v="118"/>
    <n v="0"/>
    <n v="0"/>
    <n v="0"/>
  </r>
  <r>
    <x v="119"/>
    <n v="0"/>
    <n v="0"/>
    <n v="0"/>
  </r>
  <r>
    <x v="119"/>
    <n v="0"/>
    <n v="0"/>
    <n v="0"/>
  </r>
  <r>
    <x v="119"/>
    <n v="0"/>
    <n v="0"/>
    <n v="0"/>
  </r>
  <r>
    <x v="119"/>
    <n v="0"/>
    <n v="0"/>
    <n v="0"/>
  </r>
  <r>
    <x v="119"/>
    <n v="1.2"/>
    <n v="0"/>
    <n v="0"/>
  </r>
  <r>
    <x v="119"/>
    <n v="84.2"/>
    <n v="0"/>
    <n v="0"/>
  </r>
  <r>
    <x v="119"/>
    <n v="257"/>
    <n v="0"/>
    <n v="0"/>
  </r>
  <r>
    <x v="119"/>
    <n v="440.7"/>
    <n v="0"/>
    <n v="0"/>
  </r>
  <r>
    <x v="119"/>
    <n v="611"/>
    <n v="0"/>
    <n v="0"/>
  </r>
  <r>
    <x v="119"/>
    <n v="751.7"/>
    <n v="0"/>
    <n v="0"/>
  </r>
  <r>
    <x v="119"/>
    <n v="851.8"/>
    <n v="0"/>
    <n v="0"/>
  </r>
  <r>
    <x v="119"/>
    <n v="903.5"/>
    <n v="0"/>
    <n v="0"/>
  </r>
  <r>
    <x v="119"/>
    <n v="903"/>
    <n v="0"/>
    <n v="0"/>
  </r>
  <r>
    <x v="119"/>
    <n v="850"/>
    <n v="0"/>
    <n v="0"/>
  </r>
  <r>
    <x v="119"/>
    <n v="749.2"/>
    <n v="0"/>
    <n v="0"/>
  </r>
  <r>
    <x v="119"/>
    <n v="607.5"/>
    <n v="0"/>
    <n v="0"/>
  </r>
  <r>
    <x v="119"/>
    <n v="437.2"/>
    <n v="0"/>
    <n v="0"/>
  </r>
  <r>
    <x v="119"/>
    <n v="253.2"/>
    <n v="0"/>
    <n v="0"/>
  </r>
  <r>
    <x v="119"/>
    <n v="81"/>
    <n v="0"/>
    <n v="0"/>
  </r>
  <r>
    <x v="119"/>
    <n v="1"/>
    <n v="0"/>
    <n v="0"/>
  </r>
  <r>
    <x v="119"/>
    <n v="0"/>
    <n v="0"/>
    <n v="0"/>
  </r>
  <r>
    <x v="119"/>
    <n v="0"/>
    <n v="0"/>
    <n v="0"/>
  </r>
  <r>
    <x v="119"/>
    <n v="0"/>
    <n v="0"/>
    <n v="0"/>
  </r>
  <r>
    <x v="119"/>
    <n v="0"/>
    <n v="0"/>
    <n v="0"/>
  </r>
  <r>
    <x v="120"/>
    <n v="0"/>
    <n v="0"/>
    <n v="0"/>
  </r>
  <r>
    <x v="120"/>
    <n v="0"/>
    <n v="0"/>
    <n v="0"/>
  </r>
  <r>
    <x v="120"/>
    <n v="0"/>
    <n v="0"/>
    <n v="0"/>
  </r>
  <r>
    <x v="120"/>
    <n v="0"/>
    <n v="0"/>
    <n v="0"/>
  </r>
  <r>
    <x v="120"/>
    <n v="1.3"/>
    <n v="0"/>
    <n v="0"/>
  </r>
  <r>
    <x v="120"/>
    <n v="88.5"/>
    <n v="0"/>
    <n v="0"/>
  </r>
  <r>
    <x v="120"/>
    <n v="261.3"/>
    <n v="0"/>
    <n v="0"/>
  </r>
  <r>
    <x v="120"/>
    <n v="445"/>
    <n v="0"/>
    <n v="0"/>
  </r>
  <r>
    <x v="120"/>
    <n v="615"/>
    <n v="0"/>
    <n v="0"/>
  </r>
  <r>
    <x v="120"/>
    <n v="755.3"/>
    <n v="0"/>
    <n v="0"/>
  </r>
  <r>
    <x v="120"/>
    <n v="855.5"/>
    <n v="0"/>
    <n v="0"/>
  </r>
  <r>
    <x v="120"/>
    <n v="907"/>
    <n v="0"/>
    <n v="0"/>
  </r>
  <r>
    <x v="120"/>
    <n v="906.5"/>
    <n v="0"/>
    <n v="0"/>
  </r>
  <r>
    <x v="120"/>
    <n v="853.8"/>
    <n v="0"/>
    <n v="0"/>
  </r>
  <r>
    <x v="120"/>
    <n v="753"/>
    <n v="0"/>
    <n v="0"/>
  </r>
  <r>
    <x v="120"/>
    <n v="611.79999999999995"/>
    <n v="0"/>
    <n v="0"/>
  </r>
  <r>
    <x v="120"/>
    <n v="441.7"/>
    <n v="0"/>
    <n v="0"/>
  </r>
  <r>
    <x v="120"/>
    <n v="258"/>
    <n v="0"/>
    <n v="0"/>
  </r>
  <r>
    <x v="120"/>
    <n v="85.3"/>
    <n v="0"/>
    <n v="0"/>
  </r>
  <r>
    <x v="120"/>
    <n v="1.2"/>
    <n v="0"/>
    <n v="0"/>
  </r>
  <r>
    <x v="120"/>
    <n v="0"/>
    <n v="0"/>
    <n v="0"/>
  </r>
  <r>
    <x v="120"/>
    <n v="0"/>
    <n v="0"/>
    <n v="0"/>
  </r>
  <r>
    <x v="120"/>
    <n v="0"/>
    <n v="0"/>
    <n v="0"/>
  </r>
  <r>
    <x v="120"/>
    <n v="0"/>
    <n v="0"/>
    <n v="0"/>
  </r>
  <r>
    <x v="121"/>
    <n v="0"/>
    <n v="0"/>
    <n v="0"/>
  </r>
  <r>
    <x v="121"/>
    <n v="0"/>
    <n v="0"/>
    <n v="0"/>
  </r>
  <r>
    <x v="121"/>
    <n v="0"/>
    <n v="0"/>
    <n v="0"/>
  </r>
  <r>
    <x v="121"/>
    <n v="0"/>
    <n v="0"/>
    <n v="0"/>
  </r>
  <r>
    <x v="121"/>
    <n v="1.7"/>
    <n v="0"/>
    <n v="0"/>
  </r>
  <r>
    <x v="121"/>
    <n v="92.3"/>
    <n v="0"/>
    <n v="0"/>
  </r>
  <r>
    <x v="121"/>
    <n v="265.7"/>
    <n v="0"/>
    <n v="0"/>
  </r>
  <r>
    <x v="121"/>
    <n v="449.2"/>
    <n v="0"/>
    <n v="0"/>
  </r>
  <r>
    <x v="121"/>
    <n v="618.79999999999995"/>
    <n v="0"/>
    <n v="0"/>
  </r>
  <r>
    <x v="121"/>
    <n v="759"/>
    <n v="0"/>
    <n v="0"/>
  </r>
  <r>
    <x v="121"/>
    <n v="858.8"/>
    <n v="0"/>
    <n v="0"/>
  </r>
  <r>
    <x v="121"/>
    <n v="910.3"/>
    <n v="0"/>
    <n v="0"/>
  </r>
  <r>
    <x v="121"/>
    <n v="910"/>
    <n v="0"/>
    <n v="0"/>
  </r>
  <r>
    <x v="121"/>
    <n v="857.5"/>
    <n v="0"/>
    <n v="0"/>
  </r>
  <r>
    <x v="121"/>
    <n v="756.7"/>
    <n v="0"/>
    <n v="0"/>
  </r>
  <r>
    <x v="121"/>
    <n v="615.79999999999995"/>
    <n v="0"/>
    <n v="0"/>
  </r>
  <r>
    <x v="121"/>
    <n v="445.7"/>
    <n v="0"/>
    <n v="0"/>
  </r>
  <r>
    <x v="121"/>
    <n v="262.2"/>
    <n v="0"/>
    <n v="0"/>
  </r>
  <r>
    <x v="121"/>
    <n v="89.7"/>
    <n v="0"/>
    <n v="0"/>
  </r>
  <r>
    <x v="121"/>
    <n v="1.5"/>
    <n v="0"/>
    <n v="0"/>
  </r>
  <r>
    <x v="121"/>
    <n v="0"/>
    <n v="0"/>
    <n v="0"/>
  </r>
  <r>
    <x v="121"/>
    <n v="0"/>
    <n v="0"/>
    <n v="0"/>
  </r>
  <r>
    <x v="121"/>
    <n v="0"/>
    <n v="0"/>
    <n v="0"/>
  </r>
  <r>
    <x v="121"/>
    <n v="0"/>
    <n v="0"/>
    <n v="0"/>
  </r>
  <r>
    <x v="122"/>
    <n v="0"/>
    <n v="0"/>
    <n v="0"/>
  </r>
  <r>
    <x v="122"/>
    <n v="0"/>
    <n v="0"/>
    <n v="0"/>
  </r>
  <r>
    <x v="122"/>
    <n v="0"/>
    <n v="0"/>
    <n v="0"/>
  </r>
  <r>
    <x v="122"/>
    <n v="0"/>
    <n v="0"/>
    <n v="0"/>
  </r>
  <r>
    <x v="122"/>
    <n v="2"/>
    <n v="0"/>
    <n v="0"/>
  </r>
  <r>
    <x v="122"/>
    <n v="96.3"/>
    <n v="0"/>
    <n v="0"/>
  </r>
  <r>
    <x v="122"/>
    <n v="270"/>
    <n v="0"/>
    <n v="0"/>
  </r>
  <r>
    <x v="122"/>
    <n v="453.2"/>
    <n v="0"/>
    <n v="0"/>
  </r>
  <r>
    <x v="122"/>
    <n v="622.20000000000005"/>
    <n v="0"/>
    <n v="0"/>
  </r>
  <r>
    <x v="122"/>
    <n v="762.3"/>
    <n v="0"/>
    <n v="0"/>
  </r>
  <r>
    <x v="122"/>
    <n v="862.2"/>
    <n v="0"/>
    <n v="0"/>
  </r>
  <r>
    <x v="122"/>
    <n v="913.7"/>
    <n v="0"/>
    <n v="0"/>
  </r>
  <r>
    <x v="122"/>
    <n v="913.2"/>
    <n v="0"/>
    <n v="0"/>
  </r>
  <r>
    <x v="122"/>
    <n v="860.8"/>
    <n v="0"/>
    <n v="0"/>
  </r>
  <r>
    <x v="122"/>
    <n v="760.2"/>
    <n v="0"/>
    <n v="0"/>
  </r>
  <r>
    <x v="122"/>
    <n v="619.70000000000005"/>
    <n v="0"/>
    <n v="0"/>
  </r>
  <r>
    <x v="122"/>
    <n v="449.7"/>
    <n v="0"/>
    <n v="0"/>
  </r>
  <r>
    <x v="122"/>
    <n v="266.7"/>
    <n v="0"/>
    <n v="0"/>
  </r>
  <r>
    <x v="122"/>
    <n v="93.3"/>
    <n v="0"/>
    <n v="0"/>
  </r>
  <r>
    <x v="122"/>
    <n v="1.8"/>
    <n v="0"/>
    <n v="0"/>
  </r>
  <r>
    <x v="122"/>
    <n v="0"/>
    <n v="0"/>
    <n v="0"/>
  </r>
  <r>
    <x v="122"/>
    <n v="0"/>
    <n v="0"/>
    <n v="0"/>
  </r>
  <r>
    <x v="122"/>
    <n v="0"/>
    <n v="0"/>
    <n v="0"/>
  </r>
  <r>
    <x v="122"/>
    <n v="0"/>
    <n v="0"/>
    <n v="0"/>
  </r>
  <r>
    <x v="123"/>
    <n v="0"/>
    <n v="0"/>
    <n v="0"/>
  </r>
  <r>
    <x v="123"/>
    <n v="0"/>
    <n v="0"/>
    <n v="0"/>
  </r>
  <r>
    <x v="123"/>
    <n v="0"/>
    <n v="0"/>
    <n v="0"/>
  </r>
  <r>
    <x v="123"/>
    <n v="0"/>
    <n v="0"/>
    <n v="0"/>
  </r>
  <r>
    <x v="123"/>
    <n v="3"/>
    <n v="0"/>
    <n v="0"/>
  </r>
  <r>
    <x v="123"/>
    <n v="100"/>
    <n v="0"/>
    <n v="0"/>
  </r>
  <r>
    <x v="123"/>
    <n v="274"/>
    <n v="0"/>
    <n v="0"/>
  </r>
  <r>
    <x v="123"/>
    <n v="457"/>
    <n v="0"/>
    <n v="0"/>
  </r>
  <r>
    <x v="123"/>
    <n v="625.79999999999995"/>
    <n v="0"/>
    <n v="0"/>
  </r>
  <r>
    <x v="123"/>
    <n v="765.7"/>
    <n v="0"/>
    <n v="0"/>
  </r>
  <r>
    <x v="123"/>
    <n v="865.3"/>
    <n v="0"/>
    <n v="0"/>
  </r>
  <r>
    <x v="123"/>
    <n v="917"/>
    <n v="0"/>
    <n v="0"/>
  </r>
  <r>
    <x v="123"/>
    <n v="916.3"/>
    <n v="0"/>
    <n v="0"/>
  </r>
  <r>
    <x v="123"/>
    <n v="864"/>
    <n v="0"/>
    <n v="0"/>
  </r>
  <r>
    <x v="123"/>
    <n v="764"/>
    <n v="0"/>
    <n v="0"/>
  </r>
  <r>
    <x v="123"/>
    <n v="623.20000000000005"/>
    <n v="0"/>
    <n v="0"/>
  </r>
  <r>
    <x v="123"/>
    <n v="454"/>
    <n v="0"/>
    <n v="0"/>
  </r>
  <r>
    <x v="123"/>
    <n v="271"/>
    <n v="0"/>
    <n v="0"/>
  </r>
  <r>
    <x v="123"/>
    <n v="97.3"/>
    <n v="0"/>
    <n v="0"/>
  </r>
  <r>
    <x v="123"/>
    <n v="2.8"/>
    <n v="0"/>
    <n v="0"/>
  </r>
  <r>
    <x v="123"/>
    <n v="0"/>
    <n v="0"/>
    <n v="0"/>
  </r>
  <r>
    <x v="123"/>
    <n v="0"/>
    <n v="0"/>
    <n v="0"/>
  </r>
  <r>
    <x v="123"/>
    <n v="0"/>
    <n v="0"/>
    <n v="0"/>
  </r>
  <r>
    <x v="123"/>
    <n v="0"/>
    <n v="0"/>
    <n v="0"/>
  </r>
  <r>
    <x v="124"/>
    <n v="0"/>
    <n v="0"/>
    <n v="0"/>
  </r>
  <r>
    <x v="124"/>
    <n v="0"/>
    <n v="0"/>
    <n v="0"/>
  </r>
  <r>
    <x v="124"/>
    <n v="0"/>
    <n v="0"/>
    <n v="0"/>
  </r>
  <r>
    <x v="124"/>
    <n v="0"/>
    <n v="0"/>
    <n v="0"/>
  </r>
  <r>
    <x v="124"/>
    <n v="3.7"/>
    <n v="0"/>
    <n v="0"/>
  </r>
  <r>
    <x v="124"/>
    <n v="103.8"/>
    <n v="0"/>
    <n v="0"/>
  </r>
  <r>
    <x v="124"/>
    <n v="278"/>
    <n v="0"/>
    <n v="0"/>
  </r>
  <r>
    <x v="124"/>
    <n v="460.8"/>
    <n v="0"/>
    <n v="0"/>
  </r>
  <r>
    <x v="124"/>
    <n v="629.5"/>
    <n v="0"/>
    <n v="0"/>
  </r>
  <r>
    <x v="124"/>
    <n v="769.2"/>
    <n v="0"/>
    <n v="0"/>
  </r>
  <r>
    <x v="124"/>
    <n v="868.5"/>
    <n v="0"/>
    <n v="0"/>
  </r>
  <r>
    <x v="124"/>
    <n v="920"/>
    <n v="0"/>
    <n v="0"/>
  </r>
  <r>
    <x v="124"/>
    <n v="919.5"/>
    <n v="0"/>
    <n v="0"/>
  </r>
  <r>
    <x v="124"/>
    <n v="867.2"/>
    <n v="0"/>
    <n v="0"/>
  </r>
  <r>
    <x v="124"/>
    <n v="767.3"/>
    <n v="0"/>
    <n v="0"/>
  </r>
  <r>
    <x v="124"/>
    <n v="627"/>
    <n v="0"/>
    <n v="0"/>
  </r>
  <r>
    <x v="124"/>
    <n v="458.2"/>
    <n v="0"/>
    <n v="0"/>
  </r>
  <r>
    <x v="124"/>
    <n v="275.2"/>
    <n v="0"/>
    <n v="0"/>
  </r>
  <r>
    <x v="124"/>
    <n v="101.7"/>
    <n v="0"/>
    <n v="0"/>
  </r>
  <r>
    <x v="124"/>
    <n v="3.3"/>
    <n v="0"/>
    <n v="0"/>
  </r>
  <r>
    <x v="124"/>
    <n v="0"/>
    <n v="0"/>
    <n v="0"/>
  </r>
  <r>
    <x v="124"/>
    <n v="0"/>
    <n v="0"/>
    <n v="0"/>
  </r>
  <r>
    <x v="124"/>
    <n v="0"/>
    <n v="0"/>
    <n v="0"/>
  </r>
  <r>
    <x v="124"/>
    <n v="0"/>
    <n v="0"/>
    <n v="0"/>
  </r>
  <r>
    <x v="125"/>
    <n v="0"/>
    <n v="0"/>
    <n v="0"/>
  </r>
  <r>
    <x v="125"/>
    <n v="0"/>
    <n v="0"/>
    <n v="0"/>
  </r>
  <r>
    <x v="125"/>
    <n v="0"/>
    <n v="0"/>
    <n v="0"/>
  </r>
  <r>
    <x v="125"/>
    <n v="0"/>
    <n v="0"/>
    <n v="0"/>
  </r>
  <r>
    <x v="125"/>
    <n v="4.3"/>
    <n v="0"/>
    <n v="0"/>
  </r>
  <r>
    <x v="125"/>
    <n v="107.7"/>
    <n v="0"/>
    <n v="0"/>
  </r>
  <r>
    <x v="125"/>
    <n v="282"/>
    <n v="0"/>
    <n v="0"/>
  </r>
  <r>
    <x v="125"/>
    <n v="464.3"/>
    <n v="0"/>
    <n v="0"/>
  </r>
  <r>
    <x v="125"/>
    <n v="632.79999999999995"/>
    <n v="0"/>
    <n v="0"/>
  </r>
  <r>
    <x v="125"/>
    <n v="772.3"/>
    <n v="0"/>
    <n v="0"/>
  </r>
  <r>
    <x v="125"/>
    <n v="871.5"/>
    <n v="0"/>
    <n v="0"/>
  </r>
  <r>
    <x v="125"/>
    <n v="923"/>
    <n v="0"/>
    <n v="0"/>
  </r>
  <r>
    <x v="125"/>
    <n v="922.2"/>
    <n v="0"/>
    <n v="0"/>
  </r>
  <r>
    <x v="125"/>
    <n v="870.5"/>
    <n v="0"/>
    <n v="0"/>
  </r>
  <r>
    <x v="125"/>
    <n v="770.5"/>
    <n v="0"/>
    <n v="0"/>
  </r>
  <r>
    <x v="125"/>
    <n v="630.79999999999995"/>
    <n v="0"/>
    <n v="0"/>
  </r>
  <r>
    <x v="125"/>
    <n v="462.2"/>
    <n v="0"/>
    <n v="0"/>
  </r>
  <r>
    <x v="125"/>
    <n v="279.2"/>
    <n v="0"/>
    <n v="0"/>
  </r>
  <r>
    <x v="125"/>
    <n v="105.7"/>
    <n v="0"/>
    <n v="0"/>
  </r>
  <r>
    <x v="125"/>
    <n v="4"/>
    <n v="0"/>
    <n v="0"/>
  </r>
  <r>
    <x v="125"/>
    <n v="0"/>
    <n v="0"/>
    <n v="0"/>
  </r>
  <r>
    <x v="125"/>
    <n v="0"/>
    <n v="0"/>
    <n v="0"/>
  </r>
  <r>
    <x v="125"/>
    <n v="0"/>
    <n v="0"/>
    <n v="0"/>
  </r>
  <r>
    <x v="125"/>
    <n v="0"/>
    <n v="0"/>
    <n v="0"/>
  </r>
  <r>
    <x v="126"/>
    <n v="0"/>
    <n v="0"/>
    <n v="0"/>
  </r>
  <r>
    <x v="126"/>
    <n v="0"/>
    <n v="0"/>
    <n v="0"/>
  </r>
  <r>
    <x v="126"/>
    <n v="0"/>
    <n v="0"/>
    <n v="0"/>
  </r>
  <r>
    <x v="126"/>
    <n v="0"/>
    <n v="0"/>
    <n v="0"/>
  </r>
  <r>
    <x v="126"/>
    <n v="5"/>
    <n v="0"/>
    <n v="0"/>
  </r>
  <r>
    <x v="126"/>
    <n v="111.5"/>
    <n v="0"/>
    <n v="0"/>
  </r>
  <r>
    <x v="126"/>
    <n v="285.7"/>
    <n v="0"/>
    <n v="0"/>
  </r>
  <r>
    <x v="126"/>
    <n v="468.2"/>
    <n v="0"/>
    <n v="0"/>
  </r>
  <r>
    <x v="126"/>
    <n v="636.20000000000005"/>
    <n v="0"/>
    <n v="0"/>
  </r>
  <r>
    <x v="126"/>
    <n v="775.5"/>
    <n v="0"/>
    <n v="0"/>
  </r>
  <r>
    <x v="126"/>
    <n v="874.5"/>
    <n v="0"/>
    <n v="0"/>
  </r>
  <r>
    <x v="126"/>
    <n v="925.7"/>
    <n v="0"/>
    <n v="0"/>
  </r>
  <r>
    <x v="126"/>
    <n v="925.3"/>
    <n v="0"/>
    <n v="0"/>
  </r>
  <r>
    <x v="126"/>
    <n v="873.5"/>
    <n v="0"/>
    <n v="0"/>
  </r>
  <r>
    <x v="126"/>
    <n v="774.2"/>
    <n v="0"/>
    <n v="0"/>
  </r>
  <r>
    <x v="126"/>
    <n v="634.5"/>
    <n v="0"/>
    <n v="0"/>
  </r>
  <r>
    <x v="126"/>
    <n v="466"/>
    <n v="0"/>
    <n v="0"/>
  </r>
  <r>
    <x v="126"/>
    <n v="283.7"/>
    <n v="0"/>
    <n v="0"/>
  </r>
  <r>
    <x v="126"/>
    <n v="109.8"/>
    <n v="0"/>
    <n v="0"/>
  </r>
  <r>
    <x v="126"/>
    <n v="4.7"/>
    <n v="0"/>
    <n v="0"/>
  </r>
  <r>
    <x v="126"/>
    <n v="0"/>
    <n v="0"/>
    <n v="0"/>
  </r>
  <r>
    <x v="126"/>
    <n v="0"/>
    <n v="0"/>
    <n v="0"/>
  </r>
  <r>
    <x v="126"/>
    <n v="0"/>
    <n v="0"/>
    <n v="0"/>
  </r>
  <r>
    <x v="126"/>
    <n v="0"/>
    <n v="0"/>
    <n v="0"/>
  </r>
  <r>
    <x v="127"/>
    <n v="0"/>
    <n v="0"/>
    <n v="0"/>
  </r>
  <r>
    <x v="127"/>
    <n v="0"/>
    <n v="0"/>
    <n v="0"/>
  </r>
  <r>
    <x v="127"/>
    <n v="0"/>
    <n v="0"/>
    <n v="0"/>
  </r>
  <r>
    <x v="127"/>
    <n v="0"/>
    <n v="0"/>
    <n v="0"/>
  </r>
  <r>
    <x v="127"/>
    <n v="5.7"/>
    <n v="0"/>
    <n v="0"/>
  </r>
  <r>
    <x v="127"/>
    <n v="115.5"/>
    <n v="0"/>
    <n v="0"/>
  </r>
  <r>
    <x v="127"/>
    <n v="289.2"/>
    <n v="0"/>
    <n v="0"/>
  </r>
  <r>
    <x v="127"/>
    <n v="471.5"/>
    <n v="0"/>
    <n v="0"/>
  </r>
  <r>
    <x v="127"/>
    <n v="639.70000000000005"/>
    <n v="0"/>
    <n v="0"/>
  </r>
  <r>
    <x v="127"/>
    <n v="778.5"/>
    <n v="0"/>
    <n v="0"/>
  </r>
  <r>
    <x v="127"/>
    <n v="877.3"/>
    <n v="0"/>
    <n v="0"/>
  </r>
  <r>
    <x v="127"/>
    <n v="928.3"/>
    <n v="0"/>
    <n v="0"/>
  </r>
  <r>
    <x v="127"/>
    <n v="928.2"/>
    <n v="0"/>
    <n v="0"/>
  </r>
  <r>
    <x v="127"/>
    <n v="876.5"/>
    <n v="0"/>
    <n v="0"/>
  </r>
  <r>
    <x v="127"/>
    <n v="777.3"/>
    <n v="0"/>
    <n v="0"/>
  </r>
  <r>
    <x v="127"/>
    <n v="637.79999999999995"/>
    <n v="0"/>
    <n v="0"/>
  </r>
  <r>
    <x v="127"/>
    <n v="469.8"/>
    <n v="0"/>
    <n v="0"/>
  </r>
  <r>
    <x v="127"/>
    <n v="287.7"/>
    <n v="0"/>
    <n v="0"/>
  </r>
  <r>
    <x v="127"/>
    <n v="113.5"/>
    <n v="0"/>
    <n v="0"/>
  </r>
  <r>
    <x v="127"/>
    <n v="5.5"/>
    <n v="0"/>
    <n v="0"/>
  </r>
  <r>
    <x v="127"/>
    <n v="0"/>
    <n v="0"/>
    <n v="0"/>
  </r>
  <r>
    <x v="127"/>
    <n v="0"/>
    <n v="0"/>
    <n v="0"/>
  </r>
  <r>
    <x v="127"/>
    <n v="0"/>
    <n v="0"/>
    <n v="0"/>
  </r>
  <r>
    <x v="127"/>
    <n v="0"/>
    <n v="0"/>
    <n v="0"/>
  </r>
  <r>
    <x v="128"/>
    <n v="0"/>
    <n v="0"/>
    <n v="0"/>
  </r>
  <r>
    <x v="128"/>
    <n v="0"/>
    <n v="0"/>
    <n v="0"/>
  </r>
  <r>
    <x v="128"/>
    <n v="0"/>
    <n v="0"/>
    <n v="0"/>
  </r>
  <r>
    <x v="128"/>
    <n v="0"/>
    <n v="0"/>
    <n v="0"/>
  </r>
  <r>
    <x v="128"/>
    <n v="6.5"/>
    <n v="0"/>
    <n v="0"/>
  </r>
  <r>
    <x v="128"/>
    <n v="118.5"/>
    <n v="0"/>
    <n v="0"/>
  </r>
  <r>
    <x v="128"/>
    <n v="292.8"/>
    <n v="0"/>
    <n v="0"/>
  </r>
  <r>
    <x v="128"/>
    <n v="474.5"/>
    <n v="0"/>
    <n v="0"/>
  </r>
  <r>
    <x v="128"/>
    <n v="642.5"/>
    <n v="0"/>
    <n v="0"/>
  </r>
  <r>
    <x v="128"/>
    <n v="781.2"/>
    <n v="0"/>
    <n v="0"/>
  </r>
  <r>
    <x v="128"/>
    <n v="879.7"/>
    <n v="0"/>
    <n v="0"/>
  </r>
  <r>
    <x v="128"/>
    <n v="931"/>
    <n v="0"/>
    <n v="0"/>
  </r>
  <r>
    <x v="128"/>
    <n v="931"/>
    <n v="0"/>
    <n v="0"/>
  </r>
  <r>
    <x v="128"/>
    <n v="879.3"/>
    <n v="0"/>
    <n v="0"/>
  </r>
  <r>
    <x v="128"/>
    <n v="780.3"/>
    <n v="0"/>
    <n v="0"/>
  </r>
  <r>
    <x v="128"/>
    <n v="641.29999999999995"/>
    <n v="0"/>
    <n v="0"/>
  </r>
  <r>
    <x v="128"/>
    <n v="473.5"/>
    <n v="0"/>
    <n v="0"/>
  </r>
  <r>
    <x v="128"/>
    <n v="291.8"/>
    <n v="0"/>
    <n v="0"/>
  </r>
  <r>
    <x v="128"/>
    <n v="117.5"/>
    <n v="0"/>
    <n v="0"/>
  </r>
  <r>
    <x v="128"/>
    <n v="6.2"/>
    <n v="0"/>
    <n v="0"/>
  </r>
  <r>
    <x v="128"/>
    <n v="0"/>
    <n v="0"/>
    <n v="0"/>
  </r>
  <r>
    <x v="128"/>
    <n v="0"/>
    <n v="0"/>
    <n v="0"/>
  </r>
  <r>
    <x v="128"/>
    <n v="0"/>
    <n v="0"/>
    <n v="0"/>
  </r>
  <r>
    <x v="128"/>
    <n v="0"/>
    <n v="0"/>
    <n v="0"/>
  </r>
  <r>
    <x v="129"/>
    <n v="0"/>
    <n v="0"/>
    <n v="0"/>
  </r>
  <r>
    <x v="129"/>
    <n v="0"/>
    <n v="0"/>
    <n v="0"/>
  </r>
  <r>
    <x v="129"/>
    <n v="0"/>
    <n v="0"/>
    <n v="0"/>
  </r>
  <r>
    <x v="129"/>
    <n v="0"/>
    <n v="0"/>
    <n v="0"/>
  </r>
  <r>
    <x v="129"/>
    <n v="8.1999999999999993"/>
    <n v="0"/>
    <n v="0"/>
  </r>
  <r>
    <x v="129"/>
    <n v="122.2"/>
    <n v="0"/>
    <n v="0"/>
  </r>
  <r>
    <x v="129"/>
    <n v="296.2"/>
    <n v="0"/>
    <n v="0"/>
  </r>
  <r>
    <x v="129"/>
    <n v="478"/>
    <n v="0"/>
    <n v="0"/>
  </r>
  <r>
    <x v="129"/>
    <n v="645.29999999999995"/>
    <n v="0"/>
    <n v="0"/>
  </r>
  <r>
    <x v="129"/>
    <n v="783.7"/>
    <n v="0"/>
    <n v="0"/>
  </r>
  <r>
    <x v="129"/>
    <n v="882.7"/>
    <n v="0"/>
    <n v="0"/>
  </r>
  <r>
    <x v="129"/>
    <n v="933.5"/>
    <n v="0"/>
    <n v="0"/>
  </r>
  <r>
    <x v="129"/>
    <n v="933.3"/>
    <n v="0"/>
    <n v="0"/>
  </r>
  <r>
    <x v="129"/>
    <n v="882.3"/>
    <n v="0"/>
    <n v="0"/>
  </r>
  <r>
    <x v="129"/>
    <n v="783.5"/>
    <n v="0"/>
    <n v="0"/>
  </r>
  <r>
    <x v="129"/>
    <n v="644.79999999999995"/>
    <n v="0"/>
    <n v="0"/>
  </r>
  <r>
    <x v="129"/>
    <n v="477.5"/>
    <n v="0"/>
    <n v="0"/>
  </r>
  <r>
    <x v="129"/>
    <n v="295.7"/>
    <n v="0"/>
    <n v="0"/>
  </r>
  <r>
    <x v="129"/>
    <n v="121.3"/>
    <n v="0"/>
    <n v="0"/>
  </r>
  <r>
    <x v="129"/>
    <n v="7.8"/>
    <n v="0"/>
    <n v="0"/>
  </r>
  <r>
    <x v="129"/>
    <n v="0"/>
    <n v="0"/>
    <n v="0"/>
  </r>
  <r>
    <x v="129"/>
    <n v="0"/>
    <n v="0"/>
    <n v="0"/>
  </r>
  <r>
    <x v="129"/>
    <n v="0"/>
    <n v="0"/>
    <n v="0"/>
  </r>
  <r>
    <x v="129"/>
    <n v="0"/>
    <n v="0"/>
    <n v="0"/>
  </r>
  <r>
    <x v="130"/>
    <n v="0"/>
    <n v="0"/>
    <n v="0"/>
  </r>
  <r>
    <x v="130"/>
    <n v="0"/>
    <n v="0"/>
    <n v="0"/>
  </r>
  <r>
    <x v="130"/>
    <n v="0"/>
    <n v="0"/>
    <n v="0"/>
  </r>
  <r>
    <x v="130"/>
    <n v="0"/>
    <n v="0"/>
    <n v="0"/>
  </r>
  <r>
    <x v="130"/>
    <n v="9.1999999999999993"/>
    <n v="0"/>
    <n v="0"/>
  </r>
  <r>
    <x v="130"/>
    <n v="125.2"/>
    <n v="0"/>
    <n v="0"/>
  </r>
  <r>
    <x v="130"/>
    <n v="299.8"/>
    <n v="0"/>
    <n v="0"/>
  </r>
  <r>
    <x v="130"/>
    <n v="481.3"/>
    <n v="0"/>
    <n v="0"/>
  </r>
  <r>
    <x v="130"/>
    <n v="648.29999999999995"/>
    <n v="0"/>
    <n v="0"/>
  </r>
  <r>
    <x v="130"/>
    <n v="786.7"/>
    <n v="0"/>
    <n v="0"/>
  </r>
  <r>
    <x v="130"/>
    <n v="885.2"/>
    <n v="0"/>
    <n v="0"/>
  </r>
  <r>
    <x v="130"/>
    <n v="936.2"/>
    <n v="0"/>
    <n v="0"/>
  </r>
  <r>
    <x v="130"/>
    <n v="936.2"/>
    <n v="0"/>
    <n v="0"/>
  </r>
  <r>
    <x v="130"/>
    <n v="884.7"/>
    <n v="0"/>
    <n v="0"/>
  </r>
  <r>
    <x v="130"/>
    <n v="786.7"/>
    <n v="0"/>
    <n v="0"/>
  </r>
  <r>
    <x v="130"/>
    <n v="648"/>
    <n v="0"/>
    <n v="0"/>
  </r>
  <r>
    <x v="130"/>
    <n v="481"/>
    <n v="0"/>
    <n v="0"/>
  </r>
  <r>
    <x v="130"/>
    <n v="299.7"/>
    <n v="0"/>
    <n v="0"/>
  </r>
  <r>
    <x v="130"/>
    <n v="125.2"/>
    <n v="0"/>
    <n v="0"/>
  </r>
  <r>
    <x v="130"/>
    <n v="9.1999999999999993"/>
    <n v="0"/>
    <n v="0"/>
  </r>
  <r>
    <x v="130"/>
    <n v="0"/>
    <n v="0"/>
    <n v="0"/>
  </r>
  <r>
    <x v="130"/>
    <n v="0"/>
    <n v="0"/>
    <n v="0"/>
  </r>
  <r>
    <x v="130"/>
    <n v="0"/>
    <n v="0"/>
    <n v="0"/>
  </r>
  <r>
    <x v="130"/>
    <n v="0"/>
    <n v="0"/>
    <n v="0"/>
  </r>
  <r>
    <x v="131"/>
    <n v="0"/>
    <n v="0"/>
    <n v="0"/>
  </r>
  <r>
    <x v="131"/>
    <n v="0"/>
    <n v="0"/>
    <n v="0"/>
  </r>
  <r>
    <x v="131"/>
    <n v="0"/>
    <n v="0"/>
    <n v="0"/>
  </r>
  <r>
    <x v="131"/>
    <n v="0"/>
    <n v="0"/>
    <n v="0"/>
  </r>
  <r>
    <x v="131"/>
    <n v="10.3"/>
    <n v="0"/>
    <n v="0"/>
  </r>
  <r>
    <x v="131"/>
    <n v="128.19999999999999"/>
    <n v="0"/>
    <n v="0"/>
  </r>
  <r>
    <x v="131"/>
    <n v="303"/>
    <n v="0"/>
    <n v="0"/>
  </r>
  <r>
    <x v="131"/>
    <n v="484.3"/>
    <n v="0"/>
    <n v="0"/>
  </r>
  <r>
    <x v="131"/>
    <n v="651"/>
    <n v="0"/>
    <n v="0"/>
  </r>
  <r>
    <x v="131"/>
    <n v="789"/>
    <n v="0"/>
    <n v="0"/>
  </r>
  <r>
    <x v="131"/>
    <n v="887.7"/>
    <n v="0"/>
    <n v="0"/>
  </r>
  <r>
    <x v="131"/>
    <n v="938.7"/>
    <n v="0"/>
    <n v="0"/>
  </r>
  <r>
    <x v="131"/>
    <n v="938.7"/>
    <n v="0"/>
    <n v="0"/>
  </r>
  <r>
    <x v="131"/>
    <n v="887.7"/>
    <n v="0"/>
    <n v="0"/>
  </r>
  <r>
    <x v="131"/>
    <n v="789.7"/>
    <n v="0"/>
    <n v="0"/>
  </r>
  <r>
    <x v="131"/>
    <n v="651.5"/>
    <n v="0"/>
    <n v="0"/>
  </r>
  <r>
    <x v="131"/>
    <n v="484.5"/>
    <n v="0"/>
    <n v="0"/>
  </r>
  <r>
    <x v="131"/>
    <n v="303.3"/>
    <n v="0"/>
    <n v="0"/>
  </r>
  <r>
    <x v="131"/>
    <n v="128.80000000000001"/>
    <n v="0"/>
    <n v="0"/>
  </r>
  <r>
    <x v="131"/>
    <n v="10.3"/>
    <n v="0"/>
    <n v="0"/>
  </r>
  <r>
    <x v="131"/>
    <n v="0"/>
    <n v="0"/>
    <n v="0"/>
  </r>
  <r>
    <x v="131"/>
    <n v="0"/>
    <n v="0"/>
    <n v="0"/>
  </r>
  <r>
    <x v="131"/>
    <n v="0"/>
    <n v="0"/>
    <n v="0"/>
  </r>
  <r>
    <x v="131"/>
    <n v="0"/>
    <n v="0"/>
    <n v="0"/>
  </r>
  <r>
    <x v="132"/>
    <n v="0"/>
    <n v="0"/>
    <n v="0"/>
  </r>
  <r>
    <x v="132"/>
    <n v="0"/>
    <n v="0"/>
    <n v="0"/>
  </r>
  <r>
    <x v="132"/>
    <n v="0"/>
    <n v="0"/>
    <n v="0"/>
  </r>
  <r>
    <x v="132"/>
    <n v="0"/>
    <n v="0"/>
    <n v="0"/>
  </r>
  <r>
    <x v="132"/>
    <n v="11.3"/>
    <n v="0"/>
    <n v="0"/>
  </r>
  <r>
    <x v="132"/>
    <n v="131.69999999999999"/>
    <n v="0"/>
    <n v="0"/>
  </r>
  <r>
    <x v="132"/>
    <n v="306"/>
    <n v="0"/>
    <n v="0"/>
  </r>
  <r>
    <x v="132"/>
    <n v="487.2"/>
    <n v="0"/>
    <n v="0"/>
  </r>
  <r>
    <x v="132"/>
    <n v="653.79999999999995"/>
    <n v="0"/>
    <n v="0"/>
  </r>
  <r>
    <x v="132"/>
    <n v="791.7"/>
    <n v="0"/>
    <n v="0"/>
  </r>
  <r>
    <x v="132"/>
    <n v="889.7"/>
    <n v="0"/>
    <n v="0"/>
  </r>
  <r>
    <x v="132"/>
    <n v="941"/>
    <n v="0"/>
    <n v="0"/>
  </r>
  <r>
    <x v="132"/>
    <n v="941"/>
    <n v="0"/>
    <n v="0"/>
  </r>
  <r>
    <x v="132"/>
    <n v="890.3"/>
    <n v="0"/>
    <n v="0"/>
  </r>
  <r>
    <x v="132"/>
    <n v="792.5"/>
    <n v="0"/>
    <n v="0"/>
  </r>
  <r>
    <x v="132"/>
    <n v="654.5"/>
    <n v="0"/>
    <n v="0"/>
  </r>
  <r>
    <x v="132"/>
    <n v="488.2"/>
    <n v="0"/>
    <n v="0"/>
  </r>
  <r>
    <x v="132"/>
    <n v="307.2"/>
    <n v="0"/>
    <n v="0"/>
  </r>
  <r>
    <x v="132"/>
    <n v="132.30000000000001"/>
    <n v="0"/>
    <n v="0"/>
  </r>
  <r>
    <x v="132"/>
    <n v="11.7"/>
    <n v="0"/>
    <n v="0"/>
  </r>
  <r>
    <x v="132"/>
    <n v="0"/>
    <n v="0"/>
    <n v="0"/>
  </r>
  <r>
    <x v="132"/>
    <n v="0"/>
    <n v="0"/>
    <n v="0"/>
  </r>
  <r>
    <x v="132"/>
    <n v="0"/>
    <n v="0"/>
    <n v="0"/>
  </r>
  <r>
    <x v="132"/>
    <n v="0"/>
    <n v="0"/>
    <n v="0"/>
  </r>
  <r>
    <x v="133"/>
    <n v="0"/>
    <n v="0"/>
    <n v="0"/>
  </r>
  <r>
    <x v="133"/>
    <n v="0"/>
    <n v="0"/>
    <n v="0"/>
  </r>
  <r>
    <x v="133"/>
    <n v="0"/>
    <n v="0"/>
    <n v="0"/>
  </r>
  <r>
    <x v="133"/>
    <n v="0"/>
    <n v="0"/>
    <n v="0"/>
  </r>
  <r>
    <x v="133"/>
    <n v="12.5"/>
    <n v="0"/>
    <n v="0"/>
  </r>
  <r>
    <x v="133"/>
    <n v="134.5"/>
    <n v="0"/>
    <n v="0"/>
  </r>
  <r>
    <x v="133"/>
    <n v="309.2"/>
    <n v="0"/>
    <n v="0"/>
  </r>
  <r>
    <x v="133"/>
    <n v="490"/>
    <n v="0"/>
    <n v="0"/>
  </r>
  <r>
    <x v="133"/>
    <n v="656.2"/>
    <n v="0"/>
    <n v="0"/>
  </r>
  <r>
    <x v="133"/>
    <n v="793.8"/>
    <n v="0"/>
    <n v="0"/>
  </r>
  <r>
    <x v="133"/>
    <n v="892"/>
    <n v="0"/>
    <n v="0"/>
  </r>
  <r>
    <x v="133"/>
    <n v="943.2"/>
    <n v="0"/>
    <n v="0"/>
  </r>
  <r>
    <x v="133"/>
    <n v="943.2"/>
    <n v="0"/>
    <n v="0"/>
  </r>
  <r>
    <x v="133"/>
    <n v="892.7"/>
    <n v="0"/>
    <n v="0"/>
  </r>
  <r>
    <x v="133"/>
    <n v="795.3"/>
    <n v="0"/>
    <n v="0"/>
  </r>
  <r>
    <x v="133"/>
    <n v="657.8"/>
    <n v="0"/>
    <n v="0"/>
  </r>
  <r>
    <x v="133"/>
    <n v="491.5"/>
    <n v="0"/>
    <n v="0"/>
  </r>
  <r>
    <x v="133"/>
    <n v="311"/>
    <n v="0"/>
    <n v="0"/>
  </r>
  <r>
    <x v="133"/>
    <n v="136"/>
    <n v="0"/>
    <n v="0"/>
  </r>
  <r>
    <x v="133"/>
    <n v="12.8"/>
    <n v="0"/>
    <n v="0"/>
  </r>
  <r>
    <x v="133"/>
    <n v="0"/>
    <n v="0"/>
    <n v="0"/>
  </r>
  <r>
    <x v="133"/>
    <n v="0"/>
    <n v="0"/>
    <n v="0"/>
  </r>
  <r>
    <x v="133"/>
    <n v="0"/>
    <n v="0"/>
    <n v="0"/>
  </r>
  <r>
    <x v="133"/>
    <n v="0"/>
    <n v="0"/>
    <n v="0"/>
  </r>
  <r>
    <x v="134"/>
    <n v="0"/>
    <n v="0"/>
    <n v="0"/>
  </r>
  <r>
    <x v="134"/>
    <n v="0"/>
    <n v="0"/>
    <n v="0"/>
  </r>
  <r>
    <x v="134"/>
    <n v="0"/>
    <n v="0"/>
    <n v="0"/>
  </r>
  <r>
    <x v="134"/>
    <n v="0"/>
    <n v="0"/>
    <n v="0"/>
  </r>
  <r>
    <x v="134"/>
    <n v="13.7"/>
    <n v="0"/>
    <n v="0"/>
  </r>
  <r>
    <x v="134"/>
    <n v="137.5"/>
    <n v="0"/>
    <n v="0"/>
  </r>
  <r>
    <x v="134"/>
    <n v="312"/>
    <n v="0"/>
    <n v="0"/>
  </r>
  <r>
    <x v="134"/>
    <n v="493"/>
    <n v="0"/>
    <n v="0"/>
  </r>
  <r>
    <x v="134"/>
    <n v="659"/>
    <n v="0"/>
    <n v="0"/>
  </r>
  <r>
    <x v="134"/>
    <n v="796.5"/>
    <n v="0"/>
    <n v="0"/>
  </r>
  <r>
    <x v="134"/>
    <n v="894.5"/>
    <n v="0"/>
    <n v="0"/>
  </r>
  <r>
    <x v="134"/>
    <n v="945.3"/>
    <n v="0"/>
    <n v="0"/>
  </r>
  <r>
    <x v="134"/>
    <n v="946"/>
    <n v="0"/>
    <n v="0"/>
  </r>
  <r>
    <x v="134"/>
    <n v="895.3"/>
    <n v="0"/>
    <n v="0"/>
  </r>
  <r>
    <x v="134"/>
    <n v="797.5"/>
    <n v="0"/>
    <n v="0"/>
  </r>
  <r>
    <x v="134"/>
    <n v="661.2"/>
    <n v="0"/>
    <n v="0"/>
  </r>
  <r>
    <x v="134"/>
    <n v="495"/>
    <n v="0"/>
    <n v="0"/>
  </r>
  <r>
    <x v="134"/>
    <n v="314.7"/>
    <n v="0"/>
    <n v="0"/>
  </r>
  <r>
    <x v="134"/>
    <n v="139.5"/>
    <n v="0"/>
    <n v="0"/>
  </r>
  <r>
    <x v="134"/>
    <n v="14.7"/>
    <n v="0"/>
    <n v="0"/>
  </r>
  <r>
    <x v="134"/>
    <n v="0"/>
    <n v="0"/>
    <n v="0"/>
  </r>
  <r>
    <x v="134"/>
    <n v="0"/>
    <n v="0"/>
    <n v="0"/>
  </r>
  <r>
    <x v="134"/>
    <n v="0"/>
    <n v="0"/>
    <n v="0"/>
  </r>
  <r>
    <x v="134"/>
    <n v="0"/>
    <n v="0"/>
    <n v="0"/>
  </r>
  <r>
    <x v="135"/>
    <n v="0"/>
    <n v="0"/>
    <n v="0"/>
  </r>
  <r>
    <x v="135"/>
    <n v="0"/>
    <n v="0"/>
    <n v="0"/>
  </r>
  <r>
    <x v="135"/>
    <n v="0"/>
    <n v="0"/>
    <n v="0"/>
  </r>
  <r>
    <x v="135"/>
    <n v="0"/>
    <n v="0"/>
    <n v="0"/>
  </r>
  <r>
    <x v="135"/>
    <n v="14.8"/>
    <n v="0"/>
    <n v="0"/>
  </r>
  <r>
    <x v="135"/>
    <n v="140.5"/>
    <n v="0"/>
    <n v="0"/>
  </r>
  <r>
    <x v="135"/>
    <n v="315"/>
    <n v="0"/>
    <n v="0"/>
  </r>
  <r>
    <x v="135"/>
    <n v="495.2"/>
    <n v="0"/>
    <n v="0"/>
  </r>
  <r>
    <x v="135"/>
    <n v="661.2"/>
    <n v="0"/>
    <n v="0"/>
  </r>
  <r>
    <x v="135"/>
    <n v="798.5"/>
    <n v="0"/>
    <n v="0"/>
  </r>
  <r>
    <x v="135"/>
    <n v="896.7"/>
    <n v="0"/>
    <n v="0"/>
  </r>
  <r>
    <x v="135"/>
    <n v="947.5"/>
    <n v="0"/>
    <n v="0"/>
  </r>
  <r>
    <x v="135"/>
    <n v="948"/>
    <n v="0"/>
    <n v="0"/>
  </r>
  <r>
    <x v="135"/>
    <n v="897.7"/>
    <n v="0"/>
    <n v="0"/>
  </r>
  <r>
    <x v="135"/>
    <n v="800.5"/>
    <n v="0"/>
    <n v="0"/>
  </r>
  <r>
    <x v="135"/>
    <n v="664"/>
    <n v="0"/>
    <n v="0"/>
  </r>
  <r>
    <x v="135"/>
    <n v="498.5"/>
    <n v="0"/>
    <n v="0"/>
  </r>
  <r>
    <x v="135"/>
    <n v="318.3"/>
    <n v="0"/>
    <n v="0"/>
  </r>
  <r>
    <x v="135"/>
    <n v="143.19999999999999"/>
    <n v="0"/>
    <n v="0"/>
  </r>
  <r>
    <x v="135"/>
    <n v="16"/>
    <n v="0"/>
    <n v="0"/>
  </r>
  <r>
    <x v="135"/>
    <n v="0"/>
    <n v="0"/>
    <n v="0"/>
  </r>
  <r>
    <x v="135"/>
    <n v="0"/>
    <n v="0"/>
    <n v="0"/>
  </r>
  <r>
    <x v="135"/>
    <n v="0"/>
    <n v="0"/>
    <n v="0"/>
  </r>
  <r>
    <x v="135"/>
    <n v="0"/>
    <n v="0"/>
    <n v="0"/>
  </r>
  <r>
    <x v="136"/>
    <n v="0"/>
    <n v="0"/>
    <n v="0"/>
  </r>
  <r>
    <x v="136"/>
    <n v="0"/>
    <n v="0"/>
    <n v="0"/>
  </r>
  <r>
    <x v="136"/>
    <n v="0"/>
    <n v="0"/>
    <n v="0"/>
  </r>
  <r>
    <x v="136"/>
    <n v="0"/>
    <n v="0"/>
    <n v="0"/>
  </r>
  <r>
    <x v="136"/>
    <n v="16.7"/>
    <n v="0"/>
    <n v="0"/>
  </r>
  <r>
    <x v="136"/>
    <n v="143.19999999999999"/>
    <n v="0"/>
    <n v="0"/>
  </r>
  <r>
    <x v="136"/>
    <n v="317.8"/>
    <n v="0"/>
    <n v="0"/>
  </r>
  <r>
    <x v="136"/>
    <n v="497.8"/>
    <n v="0"/>
    <n v="0"/>
  </r>
  <r>
    <x v="136"/>
    <n v="663.3"/>
    <n v="0"/>
    <n v="0"/>
  </r>
  <r>
    <x v="136"/>
    <n v="800.5"/>
    <n v="0"/>
    <n v="0"/>
  </r>
  <r>
    <x v="136"/>
    <n v="898.5"/>
    <n v="0"/>
    <n v="0"/>
  </r>
  <r>
    <x v="136"/>
    <n v="949.7"/>
    <n v="0"/>
    <n v="0"/>
  </r>
  <r>
    <x v="136"/>
    <n v="950"/>
    <n v="0"/>
    <n v="0"/>
  </r>
  <r>
    <x v="136"/>
    <n v="900.2"/>
    <n v="0"/>
    <n v="0"/>
  </r>
  <r>
    <x v="136"/>
    <n v="803.3"/>
    <n v="0"/>
    <n v="0"/>
  </r>
  <r>
    <x v="136"/>
    <n v="666.8"/>
    <n v="0"/>
    <n v="0"/>
  </r>
  <r>
    <x v="136"/>
    <n v="501.8"/>
    <n v="0"/>
    <n v="0"/>
  </r>
  <r>
    <x v="136"/>
    <n v="321.7"/>
    <n v="0"/>
    <n v="0"/>
  </r>
  <r>
    <x v="136"/>
    <n v="146.30000000000001"/>
    <n v="0"/>
    <n v="0"/>
  </r>
  <r>
    <x v="136"/>
    <n v="17.8"/>
    <n v="0"/>
    <n v="0"/>
  </r>
  <r>
    <x v="136"/>
    <n v="0"/>
    <n v="0"/>
    <n v="0"/>
  </r>
  <r>
    <x v="136"/>
    <n v="0"/>
    <n v="0"/>
    <n v="0"/>
  </r>
  <r>
    <x v="136"/>
    <n v="0"/>
    <n v="0"/>
    <n v="0"/>
  </r>
  <r>
    <x v="136"/>
    <n v="0"/>
    <n v="0"/>
    <n v="0"/>
  </r>
  <r>
    <x v="137"/>
    <n v="0"/>
    <n v="0"/>
    <n v="0"/>
  </r>
  <r>
    <x v="137"/>
    <n v="0"/>
    <n v="0"/>
    <n v="0"/>
  </r>
  <r>
    <x v="137"/>
    <n v="0"/>
    <n v="0"/>
    <n v="0"/>
  </r>
  <r>
    <x v="137"/>
    <n v="0"/>
    <n v="0"/>
    <n v="0"/>
  </r>
  <r>
    <x v="137"/>
    <n v="17.7"/>
    <n v="0"/>
    <n v="0"/>
  </r>
  <r>
    <x v="137"/>
    <n v="145.69999999999999"/>
    <n v="0"/>
    <n v="0"/>
  </r>
  <r>
    <x v="137"/>
    <n v="320.3"/>
    <n v="0"/>
    <n v="0"/>
  </r>
  <r>
    <x v="137"/>
    <n v="500"/>
    <n v="0"/>
    <n v="0"/>
  </r>
  <r>
    <x v="137"/>
    <n v="665.7"/>
    <n v="0"/>
    <n v="0"/>
  </r>
  <r>
    <x v="137"/>
    <n v="802.5"/>
    <n v="0"/>
    <n v="0"/>
  </r>
  <r>
    <x v="137"/>
    <n v="900.3"/>
    <n v="0"/>
    <n v="0"/>
  </r>
  <r>
    <x v="137"/>
    <n v="951.2"/>
    <n v="0"/>
    <n v="0"/>
  </r>
  <r>
    <x v="137"/>
    <n v="952"/>
    <n v="0"/>
    <n v="0"/>
  </r>
  <r>
    <x v="137"/>
    <n v="902.2"/>
    <n v="0"/>
    <n v="0"/>
  </r>
  <r>
    <x v="137"/>
    <n v="805.7"/>
    <n v="0"/>
    <n v="0"/>
  </r>
  <r>
    <x v="137"/>
    <n v="669.7"/>
    <n v="0"/>
    <n v="0"/>
  </r>
  <r>
    <x v="137"/>
    <n v="504.8"/>
    <n v="0"/>
    <n v="0"/>
  </r>
  <r>
    <x v="137"/>
    <n v="325.3"/>
    <n v="0"/>
    <n v="0"/>
  </r>
  <r>
    <x v="137"/>
    <n v="150.19999999999999"/>
    <n v="0"/>
    <n v="0"/>
  </r>
  <r>
    <x v="137"/>
    <n v="19.3"/>
    <n v="0"/>
    <n v="0"/>
  </r>
  <r>
    <x v="137"/>
    <n v="0"/>
    <n v="0"/>
    <n v="0"/>
  </r>
  <r>
    <x v="137"/>
    <n v="0"/>
    <n v="0"/>
    <n v="0"/>
  </r>
  <r>
    <x v="137"/>
    <n v="0"/>
    <n v="0"/>
    <n v="0"/>
  </r>
  <r>
    <x v="137"/>
    <n v="0"/>
    <n v="0"/>
    <n v="0"/>
  </r>
  <r>
    <x v="138"/>
    <n v="0"/>
    <n v="0"/>
    <n v="0"/>
  </r>
  <r>
    <x v="138"/>
    <n v="0"/>
    <n v="0"/>
    <n v="0"/>
  </r>
  <r>
    <x v="138"/>
    <n v="0"/>
    <n v="0"/>
    <n v="0"/>
  </r>
  <r>
    <x v="138"/>
    <n v="0"/>
    <n v="0"/>
    <n v="0"/>
  </r>
  <r>
    <x v="138"/>
    <n v="19"/>
    <n v="0"/>
    <n v="0"/>
  </r>
  <r>
    <x v="138"/>
    <n v="148.30000000000001"/>
    <n v="0"/>
    <n v="0"/>
  </r>
  <r>
    <x v="138"/>
    <n v="323.2"/>
    <n v="0"/>
    <n v="0"/>
  </r>
  <r>
    <x v="138"/>
    <n v="502.5"/>
    <n v="0"/>
    <n v="0"/>
  </r>
  <r>
    <x v="138"/>
    <n v="667.8"/>
    <n v="0"/>
    <n v="0"/>
  </r>
  <r>
    <x v="138"/>
    <n v="804.5"/>
    <n v="0"/>
    <n v="0"/>
  </r>
  <r>
    <x v="138"/>
    <n v="902.3"/>
    <n v="0"/>
    <n v="0"/>
  </r>
  <r>
    <x v="138"/>
    <n v="953.2"/>
    <n v="0"/>
    <n v="0"/>
  </r>
  <r>
    <x v="138"/>
    <n v="954"/>
    <n v="0"/>
    <n v="0"/>
  </r>
  <r>
    <x v="138"/>
    <n v="904.3"/>
    <n v="0"/>
    <n v="0"/>
  </r>
  <r>
    <x v="138"/>
    <n v="808"/>
    <n v="0"/>
    <n v="0"/>
  </r>
  <r>
    <x v="138"/>
    <n v="672.5"/>
    <n v="0"/>
    <n v="0"/>
  </r>
  <r>
    <x v="138"/>
    <n v="507.8"/>
    <n v="0"/>
    <n v="0"/>
  </r>
  <r>
    <x v="138"/>
    <n v="328.5"/>
    <n v="0"/>
    <n v="0"/>
  </r>
  <r>
    <x v="138"/>
    <n v="153.5"/>
    <n v="0"/>
    <n v="0"/>
  </r>
  <r>
    <x v="138"/>
    <n v="21.2"/>
    <n v="0"/>
    <n v="0"/>
  </r>
  <r>
    <x v="138"/>
    <n v="0"/>
    <n v="0"/>
    <n v="0"/>
  </r>
  <r>
    <x v="138"/>
    <n v="0"/>
    <n v="0"/>
    <n v="0"/>
  </r>
  <r>
    <x v="138"/>
    <n v="0"/>
    <n v="0"/>
    <n v="0"/>
  </r>
  <r>
    <x v="138"/>
    <n v="0"/>
    <n v="0"/>
    <n v="0"/>
  </r>
  <r>
    <x v="139"/>
    <n v="0"/>
    <n v="0"/>
    <n v="0"/>
  </r>
  <r>
    <x v="139"/>
    <n v="0"/>
    <n v="0"/>
    <n v="0"/>
  </r>
  <r>
    <x v="139"/>
    <n v="0"/>
    <n v="0"/>
    <n v="0"/>
  </r>
  <r>
    <x v="139"/>
    <n v="0"/>
    <n v="0"/>
    <n v="0"/>
  </r>
  <r>
    <x v="139"/>
    <n v="20.2"/>
    <n v="0"/>
    <n v="0"/>
  </r>
  <r>
    <x v="139"/>
    <n v="151"/>
    <n v="0"/>
    <n v="0"/>
  </r>
  <r>
    <x v="139"/>
    <n v="325.3"/>
    <n v="0"/>
    <n v="0"/>
  </r>
  <r>
    <x v="139"/>
    <n v="504.8"/>
    <n v="0"/>
    <n v="0"/>
  </r>
  <r>
    <x v="139"/>
    <n v="669.7"/>
    <n v="0"/>
    <n v="0"/>
  </r>
  <r>
    <x v="139"/>
    <n v="806.3"/>
    <n v="0"/>
    <n v="0"/>
  </r>
  <r>
    <x v="139"/>
    <n v="903.7"/>
    <n v="0"/>
    <n v="0"/>
  </r>
  <r>
    <x v="139"/>
    <n v="955.2"/>
    <n v="0"/>
    <n v="0"/>
  </r>
  <r>
    <x v="139"/>
    <n v="956"/>
    <n v="0"/>
    <n v="0"/>
  </r>
  <r>
    <x v="139"/>
    <n v="906.5"/>
    <n v="0"/>
    <n v="0"/>
  </r>
  <r>
    <x v="139"/>
    <n v="810.5"/>
    <n v="0"/>
    <n v="0"/>
  </r>
  <r>
    <x v="139"/>
    <n v="674.8"/>
    <n v="0"/>
    <n v="0"/>
  </r>
  <r>
    <x v="139"/>
    <n v="511"/>
    <n v="0"/>
    <n v="0"/>
  </r>
  <r>
    <x v="139"/>
    <n v="332"/>
    <n v="0"/>
    <n v="0"/>
  </r>
  <r>
    <x v="139"/>
    <n v="156.80000000000001"/>
    <n v="0"/>
    <n v="0"/>
  </r>
  <r>
    <x v="139"/>
    <n v="22.7"/>
    <n v="0"/>
    <n v="0"/>
  </r>
  <r>
    <x v="139"/>
    <n v="0"/>
    <n v="0"/>
    <n v="0"/>
  </r>
  <r>
    <x v="139"/>
    <n v="0"/>
    <n v="0"/>
    <n v="0"/>
  </r>
  <r>
    <x v="139"/>
    <n v="0"/>
    <n v="0"/>
    <n v="0"/>
  </r>
  <r>
    <x v="139"/>
    <n v="0"/>
    <n v="0"/>
    <n v="0"/>
  </r>
  <r>
    <x v="140"/>
    <n v="0"/>
    <n v="0"/>
    <n v="0"/>
  </r>
  <r>
    <x v="140"/>
    <n v="0"/>
    <n v="0"/>
    <n v="0"/>
  </r>
  <r>
    <x v="140"/>
    <n v="0"/>
    <n v="0"/>
    <n v="0"/>
  </r>
  <r>
    <x v="140"/>
    <n v="0"/>
    <n v="0"/>
    <n v="0"/>
  </r>
  <r>
    <x v="140"/>
    <n v="21.5"/>
    <n v="0"/>
    <n v="0"/>
  </r>
  <r>
    <x v="140"/>
    <n v="153.30000000000001"/>
    <n v="0"/>
    <n v="0"/>
  </r>
  <r>
    <x v="140"/>
    <n v="327.7"/>
    <n v="0"/>
    <n v="0"/>
  </r>
  <r>
    <x v="140"/>
    <n v="506.8"/>
    <n v="0"/>
    <n v="0"/>
  </r>
  <r>
    <x v="140"/>
    <n v="671.7"/>
    <n v="0"/>
    <n v="0"/>
  </r>
  <r>
    <x v="140"/>
    <n v="808.2"/>
    <n v="0"/>
    <n v="0"/>
  </r>
  <r>
    <x v="140"/>
    <n v="905.7"/>
    <n v="0"/>
    <n v="0"/>
  </r>
  <r>
    <x v="140"/>
    <n v="956.8"/>
    <n v="0"/>
    <n v="0"/>
  </r>
  <r>
    <x v="140"/>
    <n v="957.8"/>
    <n v="0"/>
    <n v="0"/>
  </r>
  <r>
    <x v="140"/>
    <n v="908.7"/>
    <n v="0"/>
    <n v="0"/>
  </r>
  <r>
    <x v="140"/>
    <n v="813"/>
    <n v="0"/>
    <n v="0"/>
  </r>
  <r>
    <x v="140"/>
    <n v="677.8"/>
    <n v="0"/>
    <n v="0"/>
  </r>
  <r>
    <x v="140"/>
    <n v="514.20000000000005"/>
    <n v="0"/>
    <n v="0"/>
  </r>
  <r>
    <x v="140"/>
    <n v="335.3"/>
    <n v="0"/>
    <n v="0"/>
  </r>
  <r>
    <x v="140"/>
    <n v="160"/>
    <n v="0"/>
    <n v="0"/>
  </r>
  <r>
    <x v="140"/>
    <n v="24.3"/>
    <n v="0"/>
    <n v="0"/>
  </r>
  <r>
    <x v="140"/>
    <n v="0"/>
    <n v="0"/>
    <n v="0"/>
  </r>
  <r>
    <x v="140"/>
    <n v="0"/>
    <n v="0"/>
    <n v="0"/>
  </r>
  <r>
    <x v="140"/>
    <n v="0"/>
    <n v="0"/>
    <n v="0"/>
  </r>
  <r>
    <x v="140"/>
    <n v="0"/>
    <n v="0"/>
    <n v="0"/>
  </r>
  <r>
    <x v="141"/>
    <n v="0"/>
    <n v="0"/>
    <n v="0"/>
  </r>
  <r>
    <x v="141"/>
    <n v="0"/>
    <n v="0"/>
    <n v="0"/>
  </r>
  <r>
    <x v="141"/>
    <n v="0"/>
    <n v="0"/>
    <n v="0"/>
  </r>
  <r>
    <x v="141"/>
    <n v="0"/>
    <n v="0"/>
    <n v="0"/>
  </r>
  <r>
    <x v="141"/>
    <n v="22.5"/>
    <n v="0"/>
    <n v="0"/>
  </r>
  <r>
    <x v="141"/>
    <n v="155.30000000000001"/>
    <n v="0"/>
    <n v="0"/>
  </r>
  <r>
    <x v="141"/>
    <n v="330"/>
    <n v="0"/>
    <n v="0"/>
  </r>
  <r>
    <x v="141"/>
    <n v="508.8"/>
    <n v="0"/>
    <n v="0"/>
  </r>
  <r>
    <x v="141"/>
    <n v="673.3"/>
    <n v="0"/>
    <n v="0"/>
  </r>
  <r>
    <x v="141"/>
    <n v="809.5"/>
    <n v="0"/>
    <n v="0"/>
  </r>
  <r>
    <x v="141"/>
    <n v="907.2"/>
    <n v="0"/>
    <n v="0"/>
  </r>
  <r>
    <x v="141"/>
    <n v="958.2"/>
    <n v="0"/>
    <n v="0"/>
  </r>
  <r>
    <x v="141"/>
    <n v="959.5"/>
    <n v="0"/>
    <n v="0"/>
  </r>
  <r>
    <x v="141"/>
    <n v="910.5"/>
    <n v="0"/>
    <n v="0"/>
  </r>
  <r>
    <x v="141"/>
    <n v="815.2"/>
    <n v="0"/>
    <n v="0"/>
  </r>
  <r>
    <x v="141"/>
    <n v="680.3"/>
    <n v="0"/>
    <n v="0"/>
  </r>
  <r>
    <x v="141"/>
    <n v="517"/>
    <n v="0"/>
    <n v="0"/>
  </r>
  <r>
    <x v="141"/>
    <n v="338.3"/>
    <n v="0"/>
    <n v="0"/>
  </r>
  <r>
    <x v="141"/>
    <n v="163.19999999999999"/>
    <n v="0"/>
    <n v="0"/>
  </r>
  <r>
    <x v="141"/>
    <n v="26.2"/>
    <n v="0"/>
    <n v="0"/>
  </r>
  <r>
    <x v="141"/>
    <n v="0"/>
    <n v="0"/>
    <n v="0"/>
  </r>
  <r>
    <x v="141"/>
    <n v="0"/>
    <n v="0"/>
    <n v="0"/>
  </r>
  <r>
    <x v="141"/>
    <n v="0"/>
    <n v="0"/>
    <n v="0"/>
  </r>
  <r>
    <x v="141"/>
    <n v="0"/>
    <n v="0"/>
    <n v="0"/>
  </r>
  <r>
    <x v="142"/>
    <n v="0"/>
    <n v="0"/>
    <n v="0"/>
  </r>
  <r>
    <x v="142"/>
    <n v="0"/>
    <n v="0"/>
    <n v="0"/>
  </r>
  <r>
    <x v="142"/>
    <n v="0"/>
    <n v="0"/>
    <n v="0"/>
  </r>
  <r>
    <x v="142"/>
    <n v="0"/>
    <n v="0"/>
    <n v="0"/>
  </r>
  <r>
    <x v="142"/>
    <n v="23.8"/>
    <n v="0"/>
    <n v="0"/>
  </r>
  <r>
    <x v="142"/>
    <n v="157.80000000000001"/>
    <n v="0"/>
    <n v="0"/>
  </r>
  <r>
    <x v="142"/>
    <n v="332"/>
    <n v="0"/>
    <n v="0"/>
  </r>
  <r>
    <x v="142"/>
    <n v="510.7"/>
    <n v="0"/>
    <n v="0"/>
  </r>
  <r>
    <x v="142"/>
    <n v="674.8"/>
    <n v="0"/>
    <n v="0"/>
  </r>
  <r>
    <x v="142"/>
    <n v="811.3"/>
    <n v="0"/>
    <n v="0"/>
  </r>
  <r>
    <x v="142"/>
    <n v="908.7"/>
    <n v="0"/>
    <n v="0"/>
  </r>
  <r>
    <x v="142"/>
    <n v="960"/>
    <n v="0"/>
    <n v="0"/>
  </r>
  <r>
    <x v="142"/>
    <n v="961.3"/>
    <n v="0"/>
    <n v="0"/>
  </r>
  <r>
    <x v="142"/>
    <n v="912.5"/>
    <n v="0"/>
    <n v="0"/>
  </r>
  <r>
    <x v="142"/>
    <n v="817.2"/>
    <n v="0"/>
    <n v="0"/>
  </r>
  <r>
    <x v="142"/>
    <n v="682.8"/>
    <n v="0"/>
    <n v="0"/>
  </r>
  <r>
    <x v="142"/>
    <n v="519.70000000000005"/>
    <n v="0"/>
    <n v="0"/>
  </r>
  <r>
    <x v="142"/>
    <n v="341.5"/>
    <n v="0"/>
    <n v="0"/>
  </r>
  <r>
    <x v="142"/>
    <n v="166.5"/>
    <n v="0"/>
    <n v="0"/>
  </r>
  <r>
    <x v="142"/>
    <n v="28.7"/>
    <n v="0"/>
    <n v="0"/>
  </r>
  <r>
    <x v="142"/>
    <n v="0"/>
    <n v="0"/>
    <n v="0"/>
  </r>
  <r>
    <x v="142"/>
    <n v="0"/>
    <n v="0"/>
    <n v="0"/>
  </r>
  <r>
    <x v="142"/>
    <n v="0"/>
    <n v="0"/>
    <n v="0"/>
  </r>
  <r>
    <x v="142"/>
    <n v="0"/>
    <n v="0"/>
    <n v="0"/>
  </r>
  <r>
    <x v="143"/>
    <n v="0"/>
    <n v="0"/>
    <n v="0"/>
  </r>
  <r>
    <x v="143"/>
    <n v="0"/>
    <n v="0"/>
    <n v="0"/>
  </r>
  <r>
    <x v="143"/>
    <n v="0"/>
    <n v="0"/>
    <n v="0"/>
  </r>
  <r>
    <x v="143"/>
    <n v="0"/>
    <n v="0"/>
    <n v="0"/>
  </r>
  <r>
    <x v="143"/>
    <n v="24.8"/>
    <n v="0"/>
    <n v="0"/>
  </r>
  <r>
    <x v="143"/>
    <n v="159.80000000000001"/>
    <n v="0"/>
    <n v="0"/>
  </r>
  <r>
    <x v="143"/>
    <n v="334"/>
    <n v="0"/>
    <n v="0"/>
  </r>
  <r>
    <x v="143"/>
    <n v="512.20000000000005"/>
    <n v="0"/>
    <n v="0"/>
  </r>
  <r>
    <x v="143"/>
    <n v="676.7"/>
    <n v="0"/>
    <n v="0"/>
  </r>
  <r>
    <x v="143"/>
    <n v="812.5"/>
    <n v="0"/>
    <n v="0"/>
  </r>
  <r>
    <x v="143"/>
    <n v="909.8"/>
    <n v="0"/>
    <n v="0"/>
  </r>
  <r>
    <x v="143"/>
    <n v="961.3"/>
    <n v="0"/>
    <n v="0"/>
  </r>
  <r>
    <x v="143"/>
    <n v="962.8"/>
    <n v="0"/>
    <n v="0"/>
  </r>
  <r>
    <x v="143"/>
    <n v="914.3"/>
    <n v="0"/>
    <n v="0"/>
  </r>
  <r>
    <x v="143"/>
    <n v="819.5"/>
    <n v="0"/>
    <n v="0"/>
  </r>
  <r>
    <x v="143"/>
    <n v="685.3"/>
    <n v="0"/>
    <n v="0"/>
  </r>
  <r>
    <x v="143"/>
    <n v="522.5"/>
    <n v="0"/>
    <n v="0"/>
  </r>
  <r>
    <x v="143"/>
    <n v="344.3"/>
    <n v="0"/>
    <n v="0"/>
  </r>
  <r>
    <x v="143"/>
    <n v="169.5"/>
    <n v="0"/>
    <n v="0"/>
  </r>
  <r>
    <x v="143"/>
    <n v="30.3"/>
    <n v="0"/>
    <n v="0"/>
  </r>
  <r>
    <x v="143"/>
    <n v="0"/>
    <n v="0"/>
    <n v="0"/>
  </r>
  <r>
    <x v="143"/>
    <n v="0"/>
    <n v="0"/>
    <n v="0"/>
  </r>
  <r>
    <x v="143"/>
    <n v="0"/>
    <n v="0"/>
    <n v="0"/>
  </r>
  <r>
    <x v="143"/>
    <n v="0"/>
    <n v="0"/>
    <n v="0"/>
  </r>
  <r>
    <x v="144"/>
    <n v="0"/>
    <n v="0"/>
    <n v="0"/>
  </r>
  <r>
    <x v="144"/>
    <n v="0"/>
    <n v="0"/>
    <n v="0"/>
  </r>
  <r>
    <x v="144"/>
    <n v="0"/>
    <n v="0"/>
    <n v="0"/>
  </r>
  <r>
    <x v="144"/>
    <n v="0"/>
    <n v="0"/>
    <n v="0"/>
  </r>
  <r>
    <x v="144"/>
    <n v="26.2"/>
    <n v="0"/>
    <n v="0"/>
  </r>
  <r>
    <x v="144"/>
    <n v="161.80000000000001"/>
    <n v="0"/>
    <n v="0"/>
  </r>
  <r>
    <x v="144"/>
    <n v="336"/>
    <n v="0"/>
    <n v="0"/>
  </r>
  <r>
    <x v="144"/>
    <n v="514.20000000000005"/>
    <n v="0"/>
    <n v="0"/>
  </r>
  <r>
    <x v="144"/>
    <n v="677.8"/>
    <n v="0"/>
    <n v="0"/>
  </r>
  <r>
    <x v="144"/>
    <n v="813.8"/>
    <n v="0"/>
    <n v="0"/>
  </r>
  <r>
    <x v="144"/>
    <n v="911.5"/>
    <n v="0"/>
    <n v="0"/>
  </r>
  <r>
    <x v="144"/>
    <n v="963"/>
    <n v="0"/>
    <n v="0"/>
  </r>
  <r>
    <x v="144"/>
    <n v="964.3"/>
    <n v="0"/>
    <n v="0"/>
  </r>
  <r>
    <x v="144"/>
    <n v="916.3"/>
    <n v="0"/>
    <n v="0"/>
  </r>
  <r>
    <x v="144"/>
    <n v="821.5"/>
    <n v="0"/>
    <n v="0"/>
  </r>
  <r>
    <x v="144"/>
    <n v="687.7"/>
    <n v="0"/>
    <n v="0"/>
  </r>
  <r>
    <x v="144"/>
    <n v="525.20000000000005"/>
    <n v="0"/>
    <n v="0"/>
  </r>
  <r>
    <x v="144"/>
    <n v="347.5"/>
    <n v="0"/>
    <n v="0"/>
  </r>
  <r>
    <x v="144"/>
    <n v="172.3"/>
    <n v="0"/>
    <n v="0"/>
  </r>
  <r>
    <x v="144"/>
    <n v="32.200000000000003"/>
    <n v="0"/>
    <n v="0"/>
  </r>
  <r>
    <x v="144"/>
    <n v="0"/>
    <n v="0"/>
    <n v="0"/>
  </r>
  <r>
    <x v="144"/>
    <n v="0"/>
    <n v="0"/>
    <n v="0"/>
  </r>
  <r>
    <x v="144"/>
    <n v="0"/>
    <n v="0"/>
    <n v="0"/>
  </r>
  <r>
    <x v="144"/>
    <n v="0"/>
    <n v="0"/>
    <n v="0"/>
  </r>
  <r>
    <x v="145"/>
    <n v="0"/>
    <n v="0"/>
    <n v="0"/>
  </r>
  <r>
    <x v="145"/>
    <n v="0"/>
    <n v="0"/>
    <n v="0"/>
  </r>
  <r>
    <x v="145"/>
    <n v="0"/>
    <n v="0"/>
    <n v="0"/>
  </r>
  <r>
    <x v="145"/>
    <n v="0"/>
    <n v="0"/>
    <n v="0"/>
  </r>
  <r>
    <x v="145"/>
    <n v="27.3"/>
    <n v="0"/>
    <n v="0"/>
  </r>
  <r>
    <x v="145"/>
    <n v="163.80000000000001"/>
    <n v="0"/>
    <n v="0"/>
  </r>
  <r>
    <x v="145"/>
    <n v="338"/>
    <n v="0"/>
    <n v="0"/>
  </r>
  <r>
    <x v="145"/>
    <n v="515.70000000000005"/>
    <n v="0"/>
    <n v="0"/>
  </r>
  <r>
    <x v="145"/>
    <n v="679.5"/>
    <n v="0"/>
    <n v="0"/>
  </r>
  <r>
    <x v="145"/>
    <n v="815.3"/>
    <n v="0"/>
    <n v="0"/>
  </r>
  <r>
    <x v="145"/>
    <n v="912.7"/>
    <n v="0"/>
    <n v="0"/>
  </r>
  <r>
    <x v="145"/>
    <n v="964.2"/>
    <n v="0"/>
    <n v="0"/>
  </r>
  <r>
    <x v="145"/>
    <n v="965.8"/>
    <n v="0"/>
    <n v="0"/>
  </r>
  <r>
    <x v="145"/>
    <n v="917.7"/>
    <n v="0"/>
    <n v="0"/>
  </r>
  <r>
    <x v="145"/>
    <n v="823.7"/>
    <n v="0"/>
    <n v="0"/>
  </r>
  <r>
    <x v="145"/>
    <n v="690"/>
    <n v="0"/>
    <n v="0"/>
  </r>
  <r>
    <x v="145"/>
    <n v="527.79999999999995"/>
    <n v="0"/>
    <n v="0"/>
  </r>
  <r>
    <x v="145"/>
    <n v="350"/>
    <n v="0"/>
    <n v="0"/>
  </r>
  <r>
    <x v="145"/>
    <n v="175.3"/>
    <n v="0"/>
    <n v="0"/>
  </r>
  <r>
    <x v="145"/>
    <n v="33.799999999999997"/>
    <n v="0"/>
    <n v="0"/>
  </r>
  <r>
    <x v="145"/>
    <n v="0"/>
    <n v="0"/>
    <n v="0"/>
  </r>
  <r>
    <x v="145"/>
    <n v="0"/>
    <n v="0"/>
    <n v="0"/>
  </r>
  <r>
    <x v="145"/>
    <n v="0"/>
    <n v="0"/>
    <n v="0"/>
  </r>
  <r>
    <x v="145"/>
    <n v="0"/>
    <n v="0"/>
    <n v="0"/>
  </r>
  <r>
    <x v="146"/>
    <n v="0"/>
    <n v="0"/>
    <n v="0"/>
  </r>
  <r>
    <x v="146"/>
    <n v="0"/>
    <n v="0"/>
    <n v="0"/>
  </r>
  <r>
    <x v="146"/>
    <n v="0"/>
    <n v="0"/>
    <n v="0"/>
  </r>
  <r>
    <x v="146"/>
    <n v="0"/>
    <n v="0"/>
    <n v="0"/>
  </r>
  <r>
    <x v="146"/>
    <n v="29"/>
    <n v="0"/>
    <n v="0"/>
  </r>
  <r>
    <x v="146"/>
    <n v="165.5"/>
    <n v="0"/>
    <n v="0"/>
  </r>
  <r>
    <x v="146"/>
    <n v="339.2"/>
    <n v="0"/>
    <n v="0"/>
  </r>
  <r>
    <x v="146"/>
    <n v="517.20000000000005"/>
    <n v="0"/>
    <n v="0"/>
  </r>
  <r>
    <x v="146"/>
    <n v="680.7"/>
    <n v="0"/>
    <n v="0"/>
  </r>
  <r>
    <x v="146"/>
    <n v="816.3"/>
    <n v="0"/>
    <n v="0"/>
  </r>
  <r>
    <x v="146"/>
    <n v="913.7"/>
    <n v="0"/>
    <n v="0"/>
  </r>
  <r>
    <x v="146"/>
    <n v="965.3"/>
    <n v="0"/>
    <n v="0"/>
  </r>
  <r>
    <x v="146"/>
    <n v="967.3"/>
    <n v="0"/>
    <n v="0"/>
  </r>
  <r>
    <x v="146"/>
    <n v="919.3"/>
    <n v="0"/>
    <n v="0"/>
  </r>
  <r>
    <x v="146"/>
    <n v="825.2"/>
    <n v="0"/>
    <n v="0"/>
  </r>
  <r>
    <x v="146"/>
    <n v="692.2"/>
    <n v="0"/>
    <n v="0"/>
  </r>
  <r>
    <x v="146"/>
    <n v="530.29999999999995"/>
    <n v="0"/>
    <n v="0"/>
  </r>
  <r>
    <x v="146"/>
    <n v="353"/>
    <n v="0"/>
    <n v="0"/>
  </r>
  <r>
    <x v="146"/>
    <n v="178.2"/>
    <n v="0"/>
    <n v="0"/>
  </r>
  <r>
    <x v="146"/>
    <n v="35.700000000000003"/>
    <n v="0"/>
    <n v="0"/>
  </r>
  <r>
    <x v="146"/>
    <n v="0"/>
    <n v="0"/>
    <n v="0"/>
  </r>
  <r>
    <x v="146"/>
    <n v="0"/>
    <n v="0"/>
    <n v="0"/>
  </r>
  <r>
    <x v="146"/>
    <n v="0"/>
    <n v="0"/>
    <n v="0"/>
  </r>
  <r>
    <x v="146"/>
    <n v="0"/>
    <n v="0"/>
    <n v="0"/>
  </r>
  <r>
    <x v="147"/>
    <n v="0"/>
    <n v="0"/>
    <n v="0"/>
  </r>
  <r>
    <x v="147"/>
    <n v="0"/>
    <n v="0"/>
    <n v="0"/>
  </r>
  <r>
    <x v="147"/>
    <n v="0"/>
    <n v="0"/>
    <n v="0"/>
  </r>
  <r>
    <x v="147"/>
    <n v="0"/>
    <n v="0"/>
    <n v="0"/>
  </r>
  <r>
    <x v="147"/>
    <n v="29.8"/>
    <n v="0"/>
    <n v="0"/>
  </r>
  <r>
    <x v="147"/>
    <n v="167.3"/>
    <n v="0"/>
    <n v="0"/>
  </r>
  <r>
    <x v="147"/>
    <n v="341"/>
    <n v="0"/>
    <n v="0"/>
  </r>
  <r>
    <x v="147"/>
    <n v="518.70000000000005"/>
    <n v="0"/>
    <n v="0"/>
  </r>
  <r>
    <x v="147"/>
    <n v="681.8"/>
    <n v="0"/>
    <n v="0"/>
  </r>
  <r>
    <x v="147"/>
    <n v="817.7"/>
    <n v="0"/>
    <n v="0"/>
  </r>
  <r>
    <x v="147"/>
    <n v="914.7"/>
    <n v="0"/>
    <n v="0"/>
  </r>
  <r>
    <x v="147"/>
    <n v="966.7"/>
    <n v="0"/>
    <n v="0"/>
  </r>
  <r>
    <x v="147"/>
    <n v="968.5"/>
    <n v="0"/>
    <n v="0"/>
  </r>
  <r>
    <x v="147"/>
    <n v="921.2"/>
    <n v="0"/>
    <n v="0"/>
  </r>
  <r>
    <x v="147"/>
    <n v="827.2"/>
    <n v="0"/>
    <n v="0"/>
  </r>
  <r>
    <x v="147"/>
    <n v="694.3"/>
    <n v="0"/>
    <n v="0"/>
  </r>
  <r>
    <x v="147"/>
    <n v="532.79999999999995"/>
    <n v="0"/>
    <n v="0"/>
  </r>
  <r>
    <x v="147"/>
    <n v="356"/>
    <n v="0"/>
    <n v="0"/>
  </r>
  <r>
    <x v="147"/>
    <n v="181.2"/>
    <n v="0"/>
    <n v="0"/>
  </r>
  <r>
    <x v="147"/>
    <n v="37.700000000000003"/>
    <n v="0"/>
    <n v="0"/>
  </r>
  <r>
    <x v="147"/>
    <n v="0"/>
    <n v="0"/>
    <n v="0"/>
  </r>
  <r>
    <x v="147"/>
    <n v="0"/>
    <n v="0"/>
    <n v="0"/>
  </r>
  <r>
    <x v="147"/>
    <n v="0"/>
    <n v="0"/>
    <n v="0"/>
  </r>
  <r>
    <x v="147"/>
    <n v="0"/>
    <n v="0"/>
    <n v="0"/>
  </r>
  <r>
    <x v="148"/>
    <n v="0"/>
    <n v="0"/>
    <n v="0"/>
  </r>
  <r>
    <x v="148"/>
    <n v="0"/>
    <n v="0"/>
    <n v="0"/>
  </r>
  <r>
    <x v="148"/>
    <n v="0"/>
    <n v="0"/>
    <n v="0"/>
  </r>
  <r>
    <x v="148"/>
    <n v="0"/>
    <n v="0"/>
    <n v="0"/>
  </r>
  <r>
    <x v="148"/>
    <n v="31.2"/>
    <n v="0"/>
    <n v="0"/>
  </r>
  <r>
    <x v="148"/>
    <n v="169.2"/>
    <n v="0"/>
    <n v="0"/>
  </r>
  <r>
    <x v="148"/>
    <n v="342.3"/>
    <n v="0"/>
    <n v="0"/>
  </r>
  <r>
    <x v="148"/>
    <n v="519.79999999999995"/>
    <n v="0"/>
    <n v="0"/>
  </r>
  <r>
    <x v="148"/>
    <n v="683"/>
    <n v="0"/>
    <n v="0"/>
  </r>
  <r>
    <x v="148"/>
    <n v="818.5"/>
    <n v="0"/>
    <n v="0"/>
  </r>
  <r>
    <x v="148"/>
    <n v="915.7"/>
    <n v="0"/>
    <n v="0"/>
  </r>
  <r>
    <x v="148"/>
    <n v="967.7"/>
    <n v="0"/>
    <n v="0"/>
  </r>
  <r>
    <x v="148"/>
    <n v="970"/>
    <n v="0"/>
    <n v="0"/>
  </r>
  <r>
    <x v="148"/>
    <n v="922.5"/>
    <n v="0"/>
    <n v="0"/>
  </r>
  <r>
    <x v="148"/>
    <n v="829"/>
    <n v="0"/>
    <n v="0"/>
  </r>
  <r>
    <x v="148"/>
    <n v="696.5"/>
    <n v="0"/>
    <n v="0"/>
  </r>
  <r>
    <x v="148"/>
    <n v="535.20000000000005"/>
    <n v="0"/>
    <n v="0"/>
  </r>
  <r>
    <x v="148"/>
    <n v="358.8"/>
    <n v="0"/>
    <n v="0"/>
  </r>
  <r>
    <x v="148"/>
    <n v="183.8"/>
    <n v="0"/>
    <n v="0"/>
  </r>
  <r>
    <x v="148"/>
    <n v="39.299999999999997"/>
    <n v="0"/>
    <n v="0"/>
  </r>
  <r>
    <x v="148"/>
    <n v="0"/>
    <n v="0"/>
    <n v="0"/>
  </r>
  <r>
    <x v="148"/>
    <n v="0"/>
    <n v="0"/>
    <n v="0"/>
  </r>
  <r>
    <x v="148"/>
    <n v="0"/>
    <n v="0"/>
    <n v="0"/>
  </r>
  <r>
    <x v="148"/>
    <n v="0"/>
    <n v="0"/>
    <n v="0"/>
  </r>
  <r>
    <x v="149"/>
    <n v="0"/>
    <n v="0"/>
    <n v="0"/>
  </r>
  <r>
    <x v="149"/>
    <n v="0"/>
    <n v="0"/>
    <n v="0"/>
  </r>
  <r>
    <x v="149"/>
    <n v="0"/>
    <n v="0"/>
    <n v="0"/>
  </r>
  <r>
    <x v="149"/>
    <n v="0"/>
    <n v="0"/>
    <n v="0"/>
  </r>
  <r>
    <x v="149"/>
    <n v="32"/>
    <n v="0"/>
    <n v="0"/>
  </r>
  <r>
    <x v="149"/>
    <n v="170.5"/>
    <n v="0"/>
    <n v="0"/>
  </r>
  <r>
    <x v="149"/>
    <n v="343.8"/>
    <n v="0"/>
    <n v="0"/>
  </r>
  <r>
    <x v="149"/>
    <n v="520.79999999999995"/>
    <n v="0"/>
    <n v="0"/>
  </r>
  <r>
    <x v="149"/>
    <n v="684"/>
    <n v="0"/>
    <n v="0"/>
  </r>
  <r>
    <x v="149"/>
    <n v="819.5"/>
    <n v="0"/>
    <n v="0"/>
  </r>
  <r>
    <x v="149"/>
    <n v="916.7"/>
    <n v="0"/>
    <n v="0"/>
  </r>
  <r>
    <x v="149"/>
    <n v="968.7"/>
    <n v="0"/>
    <n v="0"/>
  </r>
  <r>
    <x v="149"/>
    <n v="971"/>
    <n v="0"/>
    <n v="0"/>
  </r>
  <r>
    <x v="149"/>
    <n v="923.7"/>
    <n v="0"/>
    <n v="0"/>
  </r>
  <r>
    <x v="149"/>
    <n v="830.7"/>
    <n v="0"/>
    <n v="0"/>
  </r>
  <r>
    <x v="149"/>
    <n v="698.3"/>
    <n v="0"/>
    <n v="0"/>
  </r>
  <r>
    <x v="149"/>
    <n v="537.5"/>
    <n v="0"/>
    <n v="0"/>
  </r>
  <r>
    <x v="149"/>
    <n v="361.2"/>
    <n v="0"/>
    <n v="0"/>
  </r>
  <r>
    <x v="149"/>
    <n v="186.2"/>
    <n v="0"/>
    <n v="0"/>
  </r>
  <r>
    <x v="149"/>
    <n v="41.2"/>
    <n v="0"/>
    <n v="0"/>
  </r>
  <r>
    <x v="149"/>
    <n v="0"/>
    <n v="0"/>
    <n v="0"/>
  </r>
  <r>
    <x v="149"/>
    <n v="0"/>
    <n v="0"/>
    <n v="0"/>
  </r>
  <r>
    <x v="149"/>
    <n v="0"/>
    <n v="0"/>
    <n v="0"/>
  </r>
  <r>
    <x v="149"/>
    <n v="0"/>
    <n v="0"/>
    <n v="0"/>
  </r>
  <r>
    <x v="150"/>
    <n v="0"/>
    <n v="0"/>
    <n v="0"/>
  </r>
  <r>
    <x v="150"/>
    <n v="0"/>
    <n v="0"/>
    <n v="0"/>
  </r>
  <r>
    <x v="150"/>
    <n v="0"/>
    <n v="0"/>
    <n v="0"/>
  </r>
  <r>
    <x v="150"/>
    <n v="0"/>
    <n v="0"/>
    <n v="0"/>
  </r>
  <r>
    <x v="150"/>
    <n v="33"/>
    <n v="0"/>
    <n v="0"/>
  </r>
  <r>
    <x v="150"/>
    <n v="172"/>
    <n v="0"/>
    <n v="0"/>
  </r>
  <r>
    <x v="150"/>
    <n v="345.2"/>
    <n v="0"/>
    <n v="0"/>
  </r>
  <r>
    <x v="150"/>
    <n v="521.79999999999995"/>
    <n v="0"/>
    <n v="0"/>
  </r>
  <r>
    <x v="150"/>
    <n v="685"/>
    <n v="0"/>
    <n v="0"/>
  </r>
  <r>
    <x v="150"/>
    <n v="820.3"/>
    <n v="0"/>
    <n v="0"/>
  </r>
  <r>
    <x v="150"/>
    <n v="917.7"/>
    <n v="0"/>
    <n v="0"/>
  </r>
  <r>
    <x v="150"/>
    <n v="969.7"/>
    <n v="0"/>
    <n v="0"/>
  </r>
  <r>
    <x v="150"/>
    <n v="972"/>
    <n v="0"/>
    <n v="0"/>
  </r>
  <r>
    <x v="150"/>
    <n v="925.3"/>
    <n v="0"/>
    <n v="0"/>
  </r>
  <r>
    <x v="150"/>
    <n v="832.2"/>
    <n v="0"/>
    <n v="0"/>
  </r>
  <r>
    <x v="150"/>
    <n v="700.5"/>
    <n v="0"/>
    <n v="0"/>
  </r>
  <r>
    <x v="150"/>
    <n v="539.79999999999995"/>
    <n v="0"/>
    <n v="0"/>
  </r>
  <r>
    <x v="150"/>
    <n v="363.7"/>
    <n v="0"/>
    <n v="0"/>
  </r>
  <r>
    <x v="150"/>
    <n v="189.2"/>
    <n v="0"/>
    <n v="0"/>
  </r>
  <r>
    <x v="150"/>
    <n v="43.8"/>
    <n v="0"/>
    <n v="0"/>
  </r>
  <r>
    <x v="150"/>
    <n v="0"/>
    <n v="0"/>
    <n v="0"/>
  </r>
  <r>
    <x v="150"/>
    <n v="0"/>
    <n v="0"/>
    <n v="0"/>
  </r>
  <r>
    <x v="150"/>
    <n v="0"/>
    <n v="0"/>
    <n v="0"/>
  </r>
  <r>
    <x v="150"/>
    <n v="0"/>
    <n v="0"/>
    <n v="0"/>
  </r>
  <r>
    <x v="151"/>
    <n v="0"/>
    <n v="0"/>
    <n v="0"/>
  </r>
  <r>
    <x v="151"/>
    <n v="0"/>
    <n v="0"/>
    <n v="0"/>
  </r>
  <r>
    <x v="151"/>
    <n v="0"/>
    <n v="0"/>
    <n v="0"/>
  </r>
  <r>
    <x v="151"/>
    <n v="0"/>
    <n v="0"/>
    <n v="0"/>
  </r>
  <r>
    <x v="151"/>
    <n v="34"/>
    <n v="0"/>
    <n v="0"/>
  </r>
  <r>
    <x v="151"/>
    <n v="173.3"/>
    <n v="0"/>
    <n v="0"/>
  </r>
  <r>
    <x v="151"/>
    <n v="346.2"/>
    <n v="0"/>
    <n v="0"/>
  </r>
  <r>
    <x v="151"/>
    <n v="522.79999999999995"/>
    <n v="0"/>
    <n v="0"/>
  </r>
  <r>
    <x v="151"/>
    <n v="685.7"/>
    <n v="0"/>
    <n v="0"/>
  </r>
  <r>
    <x v="151"/>
    <n v="821"/>
    <n v="0"/>
    <n v="0"/>
  </r>
  <r>
    <x v="151"/>
    <n v="918.5"/>
    <n v="0"/>
    <n v="0"/>
  </r>
  <r>
    <x v="151"/>
    <n v="970.7"/>
    <n v="0"/>
    <n v="0"/>
  </r>
  <r>
    <x v="151"/>
    <n v="973.2"/>
    <n v="0"/>
    <n v="0"/>
  </r>
  <r>
    <x v="151"/>
    <n v="926.5"/>
    <n v="0"/>
    <n v="0"/>
  </r>
  <r>
    <x v="151"/>
    <n v="834"/>
    <n v="0"/>
    <n v="0"/>
  </r>
  <r>
    <x v="151"/>
    <n v="702.5"/>
    <n v="0"/>
    <n v="0"/>
  </r>
  <r>
    <x v="151"/>
    <n v="541.79999999999995"/>
    <n v="0"/>
    <n v="0"/>
  </r>
  <r>
    <x v="151"/>
    <n v="366"/>
    <n v="0"/>
    <n v="0"/>
  </r>
  <r>
    <x v="151"/>
    <n v="191.2"/>
    <n v="0"/>
    <n v="0"/>
  </r>
  <r>
    <x v="151"/>
    <n v="45.3"/>
    <n v="0"/>
    <n v="0"/>
  </r>
  <r>
    <x v="151"/>
    <n v="0"/>
    <n v="0"/>
    <n v="0"/>
  </r>
  <r>
    <x v="151"/>
    <n v="0"/>
    <n v="0"/>
    <n v="0"/>
  </r>
  <r>
    <x v="151"/>
    <n v="0"/>
    <n v="0"/>
    <n v="0"/>
  </r>
  <r>
    <x v="151"/>
    <n v="0"/>
    <n v="0"/>
    <n v="0"/>
  </r>
  <r>
    <x v="152"/>
    <n v="0"/>
    <n v="0"/>
    <n v="0"/>
  </r>
  <r>
    <x v="152"/>
    <n v="0"/>
    <n v="0"/>
    <n v="0"/>
  </r>
  <r>
    <x v="152"/>
    <n v="0"/>
    <n v="0"/>
    <n v="0"/>
  </r>
  <r>
    <x v="152"/>
    <n v="0"/>
    <n v="0"/>
    <n v="0"/>
  </r>
  <r>
    <x v="152"/>
    <n v="34.799999999999997"/>
    <n v="0"/>
    <n v="0"/>
  </r>
  <r>
    <x v="152"/>
    <n v="174.5"/>
    <n v="0"/>
    <n v="0"/>
  </r>
  <r>
    <x v="152"/>
    <n v="347.3"/>
    <n v="0"/>
    <n v="0"/>
  </r>
  <r>
    <x v="152"/>
    <n v="523.79999999999995"/>
    <n v="0"/>
    <n v="0"/>
  </r>
  <r>
    <x v="152"/>
    <n v="686.5"/>
    <n v="0"/>
    <n v="0"/>
  </r>
  <r>
    <x v="152"/>
    <n v="821.8"/>
    <n v="0"/>
    <n v="0"/>
  </r>
  <r>
    <x v="152"/>
    <n v="919"/>
    <n v="0"/>
    <n v="0"/>
  </r>
  <r>
    <x v="152"/>
    <n v="971.3"/>
    <n v="0"/>
    <n v="0"/>
  </r>
  <r>
    <x v="152"/>
    <n v="974.2"/>
    <n v="0"/>
    <n v="0"/>
  </r>
  <r>
    <x v="152"/>
    <n v="927.7"/>
    <n v="0"/>
    <n v="0"/>
  </r>
  <r>
    <x v="152"/>
    <n v="835.2"/>
    <n v="0"/>
    <n v="0"/>
  </r>
  <r>
    <x v="152"/>
    <n v="703.8"/>
    <n v="0"/>
    <n v="0"/>
  </r>
  <r>
    <x v="152"/>
    <n v="543.79999999999995"/>
    <n v="0"/>
    <n v="0"/>
  </r>
  <r>
    <x v="152"/>
    <n v="368.3"/>
    <n v="0"/>
    <n v="0"/>
  </r>
  <r>
    <x v="152"/>
    <n v="193.8"/>
    <n v="0"/>
    <n v="0"/>
  </r>
  <r>
    <x v="152"/>
    <n v="47.3"/>
    <n v="0"/>
    <n v="0"/>
  </r>
  <r>
    <x v="152"/>
    <n v="0"/>
    <n v="0"/>
    <n v="0"/>
  </r>
  <r>
    <x v="152"/>
    <n v="0"/>
    <n v="0"/>
    <n v="0"/>
  </r>
  <r>
    <x v="152"/>
    <n v="0"/>
    <n v="0"/>
    <n v="0"/>
  </r>
  <r>
    <x v="152"/>
    <n v="0"/>
    <n v="0"/>
    <n v="0"/>
  </r>
  <r>
    <x v="153"/>
    <n v="0"/>
    <n v="0"/>
    <n v="0"/>
  </r>
  <r>
    <x v="153"/>
    <n v="0"/>
    <n v="0"/>
    <n v="0"/>
  </r>
  <r>
    <x v="153"/>
    <n v="0"/>
    <n v="0"/>
    <n v="0"/>
  </r>
  <r>
    <x v="153"/>
    <n v="0"/>
    <n v="0"/>
    <n v="0"/>
  </r>
  <r>
    <x v="153"/>
    <n v="35.5"/>
    <n v="0"/>
    <n v="0"/>
  </r>
  <r>
    <x v="153"/>
    <n v="175.5"/>
    <n v="0"/>
    <n v="0"/>
  </r>
  <r>
    <x v="153"/>
    <n v="348.3"/>
    <n v="0"/>
    <n v="0"/>
  </r>
  <r>
    <x v="153"/>
    <n v="524.79999999999995"/>
    <n v="0"/>
    <n v="0"/>
  </r>
  <r>
    <x v="153"/>
    <n v="687.3"/>
    <n v="0"/>
    <n v="0"/>
  </r>
  <r>
    <x v="153"/>
    <n v="822.3"/>
    <n v="0"/>
    <n v="0"/>
  </r>
  <r>
    <x v="153"/>
    <n v="919.7"/>
    <n v="0"/>
    <n v="0"/>
  </r>
  <r>
    <x v="153"/>
    <n v="971.7"/>
    <n v="0"/>
    <n v="0"/>
  </r>
  <r>
    <x v="153"/>
    <n v="975.2"/>
    <n v="0"/>
    <n v="0"/>
  </r>
  <r>
    <x v="153"/>
    <n v="928.8"/>
    <n v="0"/>
    <n v="0"/>
  </r>
  <r>
    <x v="153"/>
    <n v="836.8"/>
    <n v="0"/>
    <n v="0"/>
  </r>
  <r>
    <x v="153"/>
    <n v="705.8"/>
    <n v="0"/>
    <n v="0"/>
  </r>
  <r>
    <x v="153"/>
    <n v="545.79999999999995"/>
    <n v="0"/>
    <n v="0"/>
  </r>
  <r>
    <x v="153"/>
    <n v="370.5"/>
    <n v="0"/>
    <n v="0"/>
  </r>
  <r>
    <x v="153"/>
    <n v="196.2"/>
    <n v="0"/>
    <n v="0"/>
  </r>
  <r>
    <x v="153"/>
    <n v="49"/>
    <n v="0"/>
    <n v="0"/>
  </r>
  <r>
    <x v="153"/>
    <n v="0"/>
    <n v="0"/>
    <n v="0"/>
  </r>
  <r>
    <x v="153"/>
    <n v="0"/>
    <n v="0"/>
    <n v="0"/>
  </r>
  <r>
    <x v="153"/>
    <n v="0"/>
    <n v="0"/>
    <n v="0"/>
  </r>
  <r>
    <x v="153"/>
    <n v="0"/>
    <n v="0"/>
    <n v="0"/>
  </r>
  <r>
    <x v="154"/>
    <n v="0"/>
    <n v="0"/>
    <n v="0"/>
  </r>
  <r>
    <x v="154"/>
    <n v="0"/>
    <n v="0"/>
    <n v="0"/>
  </r>
  <r>
    <x v="154"/>
    <n v="0"/>
    <n v="0"/>
    <n v="0"/>
  </r>
  <r>
    <x v="154"/>
    <n v="0"/>
    <n v="0"/>
    <n v="0"/>
  </r>
  <r>
    <x v="154"/>
    <n v="36.299999999999997"/>
    <n v="0"/>
    <n v="0"/>
  </r>
  <r>
    <x v="154"/>
    <n v="176.5"/>
    <n v="0"/>
    <n v="0"/>
  </r>
  <r>
    <x v="154"/>
    <n v="349"/>
    <n v="0"/>
    <n v="0"/>
  </r>
  <r>
    <x v="154"/>
    <n v="525"/>
    <n v="0"/>
    <n v="0"/>
  </r>
  <r>
    <x v="154"/>
    <n v="687.5"/>
    <n v="0"/>
    <n v="0"/>
  </r>
  <r>
    <x v="154"/>
    <n v="822.8"/>
    <n v="0"/>
    <n v="0"/>
  </r>
  <r>
    <x v="154"/>
    <n v="920.3"/>
    <n v="0"/>
    <n v="0"/>
  </r>
  <r>
    <x v="154"/>
    <n v="972.7"/>
    <n v="0"/>
    <n v="0"/>
  </r>
  <r>
    <x v="154"/>
    <n v="975.8"/>
    <n v="0"/>
    <n v="0"/>
  </r>
  <r>
    <x v="154"/>
    <n v="929.8"/>
    <n v="0"/>
    <n v="0"/>
  </r>
  <r>
    <x v="154"/>
    <n v="838"/>
    <n v="0"/>
    <n v="0"/>
  </r>
  <r>
    <x v="154"/>
    <n v="707.3"/>
    <n v="0"/>
    <n v="0"/>
  </r>
  <r>
    <x v="154"/>
    <n v="547.79999999999995"/>
    <n v="0"/>
    <n v="0"/>
  </r>
  <r>
    <x v="154"/>
    <n v="372.7"/>
    <n v="0"/>
    <n v="0"/>
  </r>
  <r>
    <x v="154"/>
    <n v="198.2"/>
    <n v="0"/>
    <n v="0"/>
  </r>
  <r>
    <x v="154"/>
    <n v="50.7"/>
    <n v="0"/>
    <n v="0"/>
  </r>
  <r>
    <x v="154"/>
    <n v="0"/>
    <n v="0"/>
    <n v="0"/>
  </r>
  <r>
    <x v="154"/>
    <n v="0"/>
    <n v="0"/>
    <n v="0"/>
  </r>
  <r>
    <x v="154"/>
    <n v="0"/>
    <n v="0"/>
    <n v="0"/>
  </r>
  <r>
    <x v="154"/>
    <n v="0"/>
    <n v="0"/>
    <n v="0"/>
  </r>
  <r>
    <x v="155"/>
    <n v="0"/>
    <n v="0"/>
    <n v="0"/>
  </r>
  <r>
    <x v="155"/>
    <n v="0"/>
    <n v="0"/>
    <n v="0"/>
  </r>
  <r>
    <x v="155"/>
    <n v="0"/>
    <n v="0"/>
    <n v="0"/>
  </r>
  <r>
    <x v="155"/>
    <n v="0"/>
    <n v="0"/>
    <n v="0"/>
  </r>
  <r>
    <x v="155"/>
    <n v="37"/>
    <n v="0"/>
    <n v="0"/>
  </r>
  <r>
    <x v="155"/>
    <n v="177.5"/>
    <n v="0"/>
    <n v="0"/>
  </r>
  <r>
    <x v="155"/>
    <n v="349.8"/>
    <n v="0"/>
    <n v="0"/>
  </r>
  <r>
    <x v="155"/>
    <n v="526"/>
    <n v="0"/>
    <n v="0"/>
  </r>
  <r>
    <x v="155"/>
    <n v="688.2"/>
    <n v="0"/>
    <n v="0"/>
  </r>
  <r>
    <x v="155"/>
    <n v="823.3"/>
    <n v="0"/>
    <n v="0"/>
  </r>
  <r>
    <x v="155"/>
    <n v="920.7"/>
    <n v="0"/>
    <n v="0"/>
  </r>
  <r>
    <x v="155"/>
    <n v="973.2"/>
    <n v="0"/>
    <n v="0"/>
  </r>
  <r>
    <x v="155"/>
    <n v="976.5"/>
    <n v="0"/>
    <n v="0"/>
  </r>
  <r>
    <x v="155"/>
    <n v="931"/>
    <n v="0"/>
    <n v="0"/>
  </r>
  <r>
    <x v="155"/>
    <n v="839"/>
    <n v="0"/>
    <n v="0"/>
  </r>
  <r>
    <x v="155"/>
    <n v="708.8"/>
    <n v="0"/>
    <n v="0"/>
  </r>
  <r>
    <x v="155"/>
    <n v="549.70000000000005"/>
    <n v="0"/>
    <n v="0"/>
  </r>
  <r>
    <x v="155"/>
    <n v="374.7"/>
    <n v="0"/>
    <n v="0"/>
  </r>
  <r>
    <x v="155"/>
    <n v="200.5"/>
    <n v="0"/>
    <n v="0"/>
  </r>
  <r>
    <x v="155"/>
    <n v="52.3"/>
    <n v="0"/>
    <n v="0"/>
  </r>
  <r>
    <x v="155"/>
    <n v="0"/>
    <n v="0"/>
    <n v="0"/>
  </r>
  <r>
    <x v="155"/>
    <n v="0"/>
    <n v="0"/>
    <n v="0"/>
  </r>
  <r>
    <x v="155"/>
    <n v="0"/>
    <n v="0"/>
    <n v="0"/>
  </r>
  <r>
    <x v="155"/>
    <n v="0"/>
    <n v="0"/>
    <n v="0"/>
  </r>
  <r>
    <x v="156"/>
    <n v="0"/>
    <n v="0"/>
    <n v="0"/>
  </r>
  <r>
    <x v="156"/>
    <n v="0"/>
    <n v="0"/>
    <n v="0"/>
  </r>
  <r>
    <x v="156"/>
    <n v="0"/>
    <n v="0"/>
    <n v="0"/>
  </r>
  <r>
    <x v="156"/>
    <n v="0"/>
    <n v="0"/>
    <n v="0"/>
  </r>
  <r>
    <x v="156"/>
    <n v="37.700000000000003"/>
    <n v="0"/>
    <n v="0"/>
  </r>
  <r>
    <x v="156"/>
    <n v="178.5"/>
    <n v="0"/>
    <n v="0"/>
  </r>
  <r>
    <x v="156"/>
    <n v="350.7"/>
    <n v="0"/>
    <n v="0"/>
  </r>
  <r>
    <x v="156"/>
    <n v="526.20000000000005"/>
    <n v="0"/>
    <n v="0"/>
  </r>
  <r>
    <x v="156"/>
    <n v="688.5"/>
    <n v="0"/>
    <n v="0"/>
  </r>
  <r>
    <x v="156"/>
    <n v="823.5"/>
    <n v="0"/>
    <n v="0"/>
  </r>
  <r>
    <x v="156"/>
    <n v="920.8"/>
    <n v="0"/>
    <n v="0"/>
  </r>
  <r>
    <x v="156"/>
    <n v="973.5"/>
    <n v="0"/>
    <n v="0"/>
  </r>
  <r>
    <x v="156"/>
    <n v="977.2"/>
    <n v="0"/>
    <n v="0"/>
  </r>
  <r>
    <x v="156"/>
    <n v="931.7"/>
    <n v="0"/>
    <n v="0"/>
  </r>
  <r>
    <x v="156"/>
    <n v="840.5"/>
    <n v="0"/>
    <n v="0"/>
  </r>
  <r>
    <x v="156"/>
    <n v="710.3"/>
    <n v="0"/>
    <n v="0"/>
  </r>
  <r>
    <x v="156"/>
    <n v="551.29999999999995"/>
    <n v="0"/>
    <n v="0"/>
  </r>
  <r>
    <x v="156"/>
    <n v="376.5"/>
    <n v="0"/>
    <n v="0"/>
  </r>
  <r>
    <x v="156"/>
    <n v="202.5"/>
    <n v="0"/>
    <n v="0"/>
  </r>
  <r>
    <x v="156"/>
    <n v="53.8"/>
    <n v="0"/>
    <n v="0"/>
  </r>
  <r>
    <x v="156"/>
    <n v="0"/>
    <n v="0"/>
    <n v="0"/>
  </r>
  <r>
    <x v="156"/>
    <n v="0"/>
    <n v="0"/>
    <n v="0"/>
  </r>
  <r>
    <x v="156"/>
    <n v="0"/>
    <n v="0"/>
    <n v="0"/>
  </r>
  <r>
    <x v="156"/>
    <n v="0"/>
    <n v="0"/>
    <n v="0"/>
  </r>
  <r>
    <x v="157"/>
    <n v="0"/>
    <n v="0"/>
    <n v="0"/>
  </r>
  <r>
    <x v="157"/>
    <n v="0"/>
    <n v="0"/>
    <n v="0"/>
  </r>
  <r>
    <x v="157"/>
    <n v="0"/>
    <n v="0"/>
    <n v="0"/>
  </r>
  <r>
    <x v="157"/>
    <n v="0"/>
    <n v="0"/>
    <n v="0"/>
  </r>
  <r>
    <x v="157"/>
    <n v="38.200000000000003"/>
    <n v="0"/>
    <n v="0"/>
  </r>
  <r>
    <x v="157"/>
    <n v="179"/>
    <n v="0"/>
    <n v="0"/>
  </r>
  <r>
    <x v="157"/>
    <n v="350.8"/>
    <n v="0"/>
    <n v="0"/>
  </r>
  <r>
    <x v="157"/>
    <n v="527"/>
    <n v="0"/>
    <n v="0"/>
  </r>
  <r>
    <x v="157"/>
    <n v="688.7"/>
    <n v="0"/>
    <n v="0"/>
  </r>
  <r>
    <x v="157"/>
    <n v="823.8"/>
    <n v="0"/>
    <n v="0"/>
  </r>
  <r>
    <x v="157"/>
    <n v="921.3"/>
    <n v="0"/>
    <n v="0"/>
  </r>
  <r>
    <x v="157"/>
    <n v="973.7"/>
    <n v="0"/>
    <n v="0"/>
  </r>
  <r>
    <x v="157"/>
    <n v="977.7"/>
    <n v="0"/>
    <n v="0"/>
  </r>
  <r>
    <x v="157"/>
    <n v="932.5"/>
    <n v="0"/>
    <n v="0"/>
  </r>
  <r>
    <x v="157"/>
    <n v="841.5"/>
    <n v="0"/>
    <n v="0"/>
  </r>
  <r>
    <x v="157"/>
    <n v="711.7"/>
    <n v="0"/>
    <n v="0"/>
  </r>
  <r>
    <x v="157"/>
    <n v="553.20000000000005"/>
    <n v="0"/>
    <n v="0"/>
  </r>
  <r>
    <x v="157"/>
    <n v="378.3"/>
    <n v="0"/>
    <n v="0"/>
  </r>
  <r>
    <x v="157"/>
    <n v="204.3"/>
    <n v="0"/>
    <n v="0"/>
  </r>
  <r>
    <x v="157"/>
    <n v="55.5"/>
    <n v="0"/>
    <n v="0"/>
  </r>
  <r>
    <x v="157"/>
    <n v="0"/>
    <n v="0"/>
    <n v="0"/>
  </r>
  <r>
    <x v="157"/>
    <n v="0"/>
    <n v="0"/>
    <n v="0"/>
  </r>
  <r>
    <x v="157"/>
    <n v="0"/>
    <n v="0"/>
    <n v="0"/>
  </r>
  <r>
    <x v="157"/>
    <n v="0"/>
    <n v="0"/>
    <n v="0"/>
  </r>
  <r>
    <x v="158"/>
    <n v="0"/>
    <n v="0"/>
    <n v="0"/>
  </r>
  <r>
    <x v="158"/>
    <n v="0"/>
    <n v="0"/>
    <n v="0"/>
  </r>
  <r>
    <x v="158"/>
    <n v="0"/>
    <n v="0"/>
    <n v="0"/>
  </r>
  <r>
    <x v="158"/>
    <n v="0"/>
    <n v="0"/>
    <n v="0"/>
  </r>
  <r>
    <x v="158"/>
    <n v="38.700000000000003"/>
    <n v="0"/>
    <n v="0"/>
  </r>
  <r>
    <x v="158"/>
    <n v="179.7"/>
    <n v="0"/>
    <n v="0"/>
  </r>
  <r>
    <x v="158"/>
    <n v="351.5"/>
    <n v="0"/>
    <n v="0"/>
  </r>
  <r>
    <x v="158"/>
    <n v="527"/>
    <n v="0"/>
    <n v="0"/>
  </r>
  <r>
    <x v="158"/>
    <n v="688.7"/>
    <n v="0"/>
    <n v="0"/>
  </r>
  <r>
    <x v="158"/>
    <n v="823.8"/>
    <n v="0"/>
    <n v="0"/>
  </r>
  <r>
    <x v="158"/>
    <n v="921.5"/>
    <n v="0"/>
    <n v="0"/>
  </r>
  <r>
    <x v="158"/>
    <n v="974.3"/>
    <n v="0"/>
    <n v="0"/>
  </r>
  <r>
    <x v="158"/>
    <n v="978.2"/>
    <n v="0"/>
    <n v="0"/>
  </r>
  <r>
    <x v="158"/>
    <n v="933.5"/>
    <n v="0"/>
    <n v="0"/>
  </r>
  <r>
    <x v="158"/>
    <n v="842.5"/>
    <n v="0"/>
    <n v="0"/>
  </r>
  <r>
    <x v="158"/>
    <n v="713.2"/>
    <n v="0"/>
    <n v="0"/>
  </r>
  <r>
    <x v="158"/>
    <n v="554.5"/>
    <n v="0"/>
    <n v="0"/>
  </r>
  <r>
    <x v="158"/>
    <n v="380.2"/>
    <n v="0"/>
    <n v="0"/>
  </r>
  <r>
    <x v="158"/>
    <n v="206.2"/>
    <n v="0"/>
    <n v="0"/>
  </r>
  <r>
    <x v="158"/>
    <n v="57"/>
    <n v="0"/>
    <n v="0"/>
  </r>
  <r>
    <x v="158"/>
    <n v="0"/>
    <n v="0"/>
    <n v="0"/>
  </r>
  <r>
    <x v="158"/>
    <n v="0"/>
    <n v="0"/>
    <n v="0"/>
  </r>
  <r>
    <x v="158"/>
    <n v="0"/>
    <n v="0"/>
    <n v="0"/>
  </r>
  <r>
    <x v="158"/>
    <n v="0"/>
    <n v="0"/>
    <n v="0"/>
  </r>
  <r>
    <x v="159"/>
    <n v="0"/>
    <n v="0"/>
    <n v="0"/>
  </r>
  <r>
    <x v="159"/>
    <n v="0"/>
    <n v="0"/>
    <n v="0"/>
  </r>
  <r>
    <x v="159"/>
    <n v="0"/>
    <n v="0"/>
    <n v="0"/>
  </r>
  <r>
    <x v="159"/>
    <n v="0"/>
    <n v="0"/>
    <n v="0"/>
  </r>
  <r>
    <x v="159"/>
    <n v="39.200000000000003"/>
    <n v="0"/>
    <n v="0"/>
  </r>
  <r>
    <x v="159"/>
    <n v="180.2"/>
    <n v="0"/>
    <n v="0"/>
  </r>
  <r>
    <x v="159"/>
    <n v="351.7"/>
    <n v="0"/>
    <n v="0"/>
  </r>
  <r>
    <x v="159"/>
    <n v="527"/>
    <n v="0"/>
    <n v="0"/>
  </r>
  <r>
    <x v="159"/>
    <n v="689.3"/>
    <n v="0"/>
    <n v="0"/>
  </r>
  <r>
    <x v="159"/>
    <n v="824.2"/>
    <n v="0"/>
    <n v="0"/>
  </r>
  <r>
    <x v="159"/>
    <n v="921.7"/>
    <n v="0"/>
    <n v="0"/>
  </r>
  <r>
    <x v="159"/>
    <n v="974.5"/>
    <n v="0"/>
    <n v="0"/>
  </r>
  <r>
    <x v="159"/>
    <n v="978.7"/>
    <n v="0"/>
    <n v="0"/>
  </r>
  <r>
    <x v="159"/>
    <n v="934"/>
    <n v="0"/>
    <n v="0"/>
  </r>
  <r>
    <x v="159"/>
    <n v="843.5"/>
    <n v="0"/>
    <n v="0"/>
  </r>
  <r>
    <x v="159"/>
    <n v="714.2"/>
    <n v="0"/>
    <n v="0"/>
  </r>
  <r>
    <x v="159"/>
    <n v="556.20000000000005"/>
    <n v="0"/>
    <n v="0"/>
  </r>
  <r>
    <x v="159"/>
    <n v="381.8"/>
    <n v="0"/>
    <n v="0"/>
  </r>
  <r>
    <x v="159"/>
    <n v="208"/>
    <n v="0"/>
    <n v="0"/>
  </r>
  <r>
    <x v="159"/>
    <n v="58.5"/>
    <n v="0"/>
    <n v="0"/>
  </r>
  <r>
    <x v="159"/>
    <n v="0"/>
    <n v="0"/>
    <n v="0"/>
  </r>
  <r>
    <x v="159"/>
    <n v="0"/>
    <n v="0"/>
    <n v="0"/>
  </r>
  <r>
    <x v="159"/>
    <n v="0"/>
    <n v="0"/>
    <n v="0"/>
  </r>
  <r>
    <x v="159"/>
    <n v="0"/>
    <n v="0"/>
    <n v="0"/>
  </r>
  <r>
    <x v="160"/>
    <n v="0"/>
    <n v="0"/>
    <n v="0"/>
  </r>
  <r>
    <x v="160"/>
    <n v="0"/>
    <n v="0"/>
    <n v="0"/>
  </r>
  <r>
    <x v="160"/>
    <n v="0"/>
    <n v="0"/>
    <n v="0"/>
  </r>
  <r>
    <x v="160"/>
    <n v="0"/>
    <n v="0"/>
    <n v="0"/>
  </r>
  <r>
    <x v="160"/>
    <n v="39.5"/>
    <n v="0"/>
    <n v="0"/>
  </r>
  <r>
    <x v="160"/>
    <n v="180.5"/>
    <n v="0"/>
    <n v="0"/>
  </r>
  <r>
    <x v="160"/>
    <n v="352"/>
    <n v="0"/>
    <n v="0"/>
  </r>
  <r>
    <x v="160"/>
    <n v="527.29999999999995"/>
    <n v="0"/>
    <n v="0"/>
  </r>
  <r>
    <x v="160"/>
    <n v="689.2"/>
    <n v="0"/>
    <n v="0"/>
  </r>
  <r>
    <x v="160"/>
    <n v="824.2"/>
    <n v="0"/>
    <n v="0"/>
  </r>
  <r>
    <x v="160"/>
    <n v="921.7"/>
    <n v="0"/>
    <n v="0"/>
  </r>
  <r>
    <x v="160"/>
    <n v="974.8"/>
    <n v="0"/>
    <n v="0"/>
  </r>
  <r>
    <x v="160"/>
    <n v="979.2"/>
    <n v="0"/>
    <n v="0"/>
  </r>
  <r>
    <x v="160"/>
    <n v="934.7"/>
    <n v="0"/>
    <n v="0"/>
  </r>
  <r>
    <x v="160"/>
    <n v="844.3"/>
    <n v="0"/>
    <n v="0"/>
  </r>
  <r>
    <x v="160"/>
    <n v="715.3"/>
    <n v="0"/>
    <n v="0"/>
  </r>
  <r>
    <x v="160"/>
    <n v="557.29999999999995"/>
    <n v="0"/>
    <n v="0"/>
  </r>
  <r>
    <x v="160"/>
    <n v="383.5"/>
    <n v="0"/>
    <n v="0"/>
  </r>
  <r>
    <x v="160"/>
    <n v="209.7"/>
    <n v="0"/>
    <n v="0"/>
  </r>
  <r>
    <x v="160"/>
    <n v="60"/>
    <n v="0"/>
    <n v="0"/>
  </r>
  <r>
    <x v="160"/>
    <n v="0"/>
    <n v="0"/>
    <n v="0"/>
  </r>
  <r>
    <x v="160"/>
    <n v="0"/>
    <n v="0"/>
    <n v="0"/>
  </r>
  <r>
    <x v="160"/>
    <n v="0"/>
    <n v="0"/>
    <n v="0"/>
  </r>
  <r>
    <x v="160"/>
    <n v="0"/>
    <n v="0"/>
    <n v="0"/>
  </r>
  <r>
    <x v="161"/>
    <n v="0"/>
    <n v="0"/>
    <n v="0"/>
  </r>
  <r>
    <x v="161"/>
    <n v="0"/>
    <n v="0"/>
    <n v="0"/>
  </r>
  <r>
    <x v="161"/>
    <n v="0"/>
    <n v="0"/>
    <n v="0"/>
  </r>
  <r>
    <x v="161"/>
    <n v="0"/>
    <n v="0"/>
    <n v="0"/>
  </r>
  <r>
    <x v="161"/>
    <n v="40"/>
    <n v="0"/>
    <n v="0"/>
  </r>
  <r>
    <x v="161"/>
    <n v="180.8"/>
    <n v="0"/>
    <n v="0"/>
  </r>
  <r>
    <x v="161"/>
    <n v="352.2"/>
    <n v="0"/>
    <n v="0"/>
  </r>
  <r>
    <x v="161"/>
    <n v="527.29999999999995"/>
    <n v="0"/>
    <n v="0"/>
  </r>
  <r>
    <x v="161"/>
    <n v="689.3"/>
    <n v="0"/>
    <n v="0"/>
  </r>
  <r>
    <x v="161"/>
    <n v="824"/>
    <n v="0"/>
    <n v="0"/>
  </r>
  <r>
    <x v="161"/>
    <n v="921.8"/>
    <n v="0"/>
    <n v="0"/>
  </r>
  <r>
    <x v="161"/>
    <n v="974.8"/>
    <n v="0"/>
    <n v="0"/>
  </r>
  <r>
    <x v="161"/>
    <n v="979.7"/>
    <n v="0"/>
    <n v="0"/>
  </r>
  <r>
    <x v="161"/>
    <n v="935.3"/>
    <n v="0"/>
    <n v="0"/>
  </r>
  <r>
    <x v="161"/>
    <n v="845.2"/>
    <n v="0"/>
    <n v="0"/>
  </r>
  <r>
    <x v="161"/>
    <n v="716.5"/>
    <n v="0"/>
    <n v="0"/>
  </r>
  <r>
    <x v="161"/>
    <n v="558.70000000000005"/>
    <n v="0"/>
    <n v="0"/>
  </r>
  <r>
    <x v="161"/>
    <n v="385"/>
    <n v="0"/>
    <n v="0"/>
  </r>
  <r>
    <x v="161"/>
    <n v="211.2"/>
    <n v="0"/>
    <n v="0"/>
  </r>
  <r>
    <x v="161"/>
    <n v="61.3"/>
    <n v="0"/>
    <n v="0"/>
  </r>
  <r>
    <x v="161"/>
    <n v="0.7"/>
    <n v="0"/>
    <n v="0"/>
  </r>
  <r>
    <x v="161"/>
    <n v="0"/>
    <n v="0"/>
    <n v="0"/>
  </r>
  <r>
    <x v="161"/>
    <n v="0"/>
    <n v="0"/>
    <n v="0"/>
  </r>
  <r>
    <x v="161"/>
    <n v="0"/>
    <n v="0"/>
    <n v="0"/>
  </r>
  <r>
    <x v="162"/>
    <n v="0"/>
    <n v="0"/>
    <n v="0"/>
  </r>
  <r>
    <x v="162"/>
    <n v="0"/>
    <n v="0"/>
    <n v="0"/>
  </r>
  <r>
    <x v="162"/>
    <n v="0"/>
    <n v="0"/>
    <n v="0"/>
  </r>
  <r>
    <x v="162"/>
    <n v="0"/>
    <n v="0"/>
    <n v="0"/>
  </r>
  <r>
    <x v="162"/>
    <n v="40.200000000000003"/>
    <n v="0"/>
    <n v="0"/>
  </r>
  <r>
    <x v="162"/>
    <n v="181.2"/>
    <n v="0"/>
    <n v="0"/>
  </r>
  <r>
    <x v="162"/>
    <n v="352.3"/>
    <n v="0"/>
    <n v="0"/>
  </r>
  <r>
    <x v="162"/>
    <n v="527.29999999999995"/>
    <n v="0"/>
    <n v="0"/>
  </r>
  <r>
    <x v="162"/>
    <n v="688.8"/>
    <n v="0"/>
    <n v="0"/>
  </r>
  <r>
    <x v="162"/>
    <n v="824"/>
    <n v="0"/>
    <n v="0"/>
  </r>
  <r>
    <x v="162"/>
    <n v="921.8"/>
    <n v="0"/>
    <n v="0"/>
  </r>
  <r>
    <x v="162"/>
    <n v="975"/>
    <n v="0"/>
    <n v="0"/>
  </r>
  <r>
    <x v="162"/>
    <n v="979.7"/>
    <n v="0"/>
    <n v="0"/>
  </r>
  <r>
    <x v="162"/>
    <n v="935.7"/>
    <n v="0"/>
    <n v="0"/>
  </r>
  <r>
    <x v="162"/>
    <n v="846"/>
    <n v="0"/>
    <n v="0"/>
  </r>
  <r>
    <x v="162"/>
    <n v="717.3"/>
    <n v="0"/>
    <n v="0"/>
  </r>
  <r>
    <x v="162"/>
    <n v="559.79999999999995"/>
    <n v="0"/>
    <n v="0"/>
  </r>
  <r>
    <x v="162"/>
    <n v="386.5"/>
    <n v="0"/>
    <n v="0"/>
  </r>
  <r>
    <x v="162"/>
    <n v="212.7"/>
    <n v="0"/>
    <n v="0"/>
  </r>
  <r>
    <x v="162"/>
    <n v="62.7"/>
    <n v="0"/>
    <n v="0"/>
  </r>
  <r>
    <x v="162"/>
    <n v="0.7"/>
    <n v="0"/>
    <n v="0"/>
  </r>
  <r>
    <x v="162"/>
    <n v="0"/>
    <n v="0"/>
    <n v="0"/>
  </r>
  <r>
    <x v="162"/>
    <n v="0"/>
    <n v="0"/>
    <n v="0"/>
  </r>
  <r>
    <x v="162"/>
    <n v="0"/>
    <n v="0"/>
    <n v="0"/>
  </r>
  <r>
    <x v="163"/>
    <n v="0"/>
    <n v="0"/>
    <n v="0"/>
  </r>
  <r>
    <x v="163"/>
    <n v="0"/>
    <n v="0"/>
    <n v="0"/>
  </r>
  <r>
    <x v="163"/>
    <n v="0"/>
    <n v="0"/>
    <n v="0"/>
  </r>
  <r>
    <x v="163"/>
    <n v="0"/>
    <n v="0"/>
    <n v="0"/>
  </r>
  <r>
    <x v="163"/>
    <n v="40.200000000000003"/>
    <n v="0"/>
    <n v="0"/>
  </r>
  <r>
    <x v="163"/>
    <n v="181.3"/>
    <n v="0"/>
    <n v="0"/>
  </r>
  <r>
    <x v="163"/>
    <n v="352.2"/>
    <n v="0"/>
    <n v="0"/>
  </r>
  <r>
    <x v="163"/>
    <n v="527.29999999999995"/>
    <n v="0"/>
    <n v="0"/>
  </r>
  <r>
    <x v="163"/>
    <n v="688.7"/>
    <n v="0"/>
    <n v="0"/>
  </r>
  <r>
    <x v="163"/>
    <n v="823.8"/>
    <n v="0"/>
    <n v="0"/>
  </r>
  <r>
    <x v="163"/>
    <n v="921.8"/>
    <n v="0"/>
    <n v="0"/>
  </r>
  <r>
    <x v="163"/>
    <n v="975"/>
    <n v="0"/>
    <n v="0"/>
  </r>
  <r>
    <x v="163"/>
    <n v="980.3"/>
    <n v="0"/>
    <n v="0"/>
  </r>
  <r>
    <x v="163"/>
    <n v="936.3"/>
    <n v="0"/>
    <n v="0"/>
  </r>
  <r>
    <x v="163"/>
    <n v="846.7"/>
    <n v="0"/>
    <n v="0"/>
  </r>
  <r>
    <x v="163"/>
    <n v="718.5"/>
    <n v="0"/>
    <n v="0"/>
  </r>
  <r>
    <x v="163"/>
    <n v="561"/>
    <n v="0"/>
    <n v="0"/>
  </r>
  <r>
    <x v="163"/>
    <n v="387.5"/>
    <n v="0"/>
    <n v="0"/>
  </r>
  <r>
    <x v="163"/>
    <n v="214.2"/>
    <n v="0"/>
    <n v="0"/>
  </r>
  <r>
    <x v="163"/>
    <n v="63.7"/>
    <n v="0"/>
    <n v="0"/>
  </r>
  <r>
    <x v="163"/>
    <n v="0.7"/>
    <n v="0"/>
    <n v="0"/>
  </r>
  <r>
    <x v="163"/>
    <n v="0"/>
    <n v="0"/>
    <n v="0"/>
  </r>
  <r>
    <x v="163"/>
    <n v="0"/>
    <n v="0"/>
    <n v="0"/>
  </r>
  <r>
    <x v="163"/>
    <n v="0"/>
    <n v="0"/>
    <n v="0"/>
  </r>
  <r>
    <x v="164"/>
    <n v="0"/>
    <n v="0"/>
    <n v="0"/>
  </r>
  <r>
    <x v="164"/>
    <n v="0"/>
    <n v="0"/>
    <n v="0"/>
  </r>
  <r>
    <x v="164"/>
    <n v="0"/>
    <n v="0"/>
    <n v="0"/>
  </r>
  <r>
    <x v="164"/>
    <n v="0"/>
    <n v="0"/>
    <n v="0"/>
  </r>
  <r>
    <x v="164"/>
    <n v="40.5"/>
    <n v="0"/>
    <n v="0"/>
  </r>
  <r>
    <x v="164"/>
    <n v="181.3"/>
    <n v="0"/>
    <n v="0"/>
  </r>
  <r>
    <x v="164"/>
    <n v="352.2"/>
    <n v="0"/>
    <n v="0"/>
  </r>
  <r>
    <x v="164"/>
    <n v="527"/>
    <n v="0"/>
    <n v="0"/>
  </r>
  <r>
    <x v="164"/>
    <n v="688.7"/>
    <n v="0"/>
    <n v="0"/>
  </r>
  <r>
    <x v="164"/>
    <n v="823.5"/>
    <n v="0"/>
    <n v="0"/>
  </r>
  <r>
    <x v="164"/>
    <n v="921.8"/>
    <n v="0"/>
    <n v="0"/>
  </r>
  <r>
    <x v="164"/>
    <n v="974.8"/>
    <n v="0"/>
    <n v="0"/>
  </r>
  <r>
    <x v="164"/>
    <n v="980.3"/>
    <n v="0"/>
    <n v="0"/>
  </r>
  <r>
    <x v="164"/>
    <n v="936.5"/>
    <n v="0"/>
    <n v="0"/>
  </r>
  <r>
    <x v="164"/>
    <n v="847.3"/>
    <n v="0"/>
    <n v="0"/>
  </r>
  <r>
    <x v="164"/>
    <n v="719.2"/>
    <n v="0"/>
    <n v="0"/>
  </r>
  <r>
    <x v="164"/>
    <n v="562"/>
    <n v="0"/>
    <n v="0"/>
  </r>
  <r>
    <x v="164"/>
    <n v="388.8"/>
    <n v="0"/>
    <n v="0"/>
  </r>
  <r>
    <x v="164"/>
    <n v="215.5"/>
    <n v="0"/>
    <n v="0"/>
  </r>
  <r>
    <x v="164"/>
    <n v="64.8"/>
    <n v="0"/>
    <n v="0"/>
  </r>
  <r>
    <x v="164"/>
    <n v="0.8"/>
    <n v="0"/>
    <n v="0"/>
  </r>
  <r>
    <x v="164"/>
    <n v="0"/>
    <n v="0"/>
    <n v="0"/>
  </r>
  <r>
    <x v="164"/>
    <n v="0"/>
    <n v="0"/>
    <n v="0"/>
  </r>
  <r>
    <x v="164"/>
    <n v="0"/>
    <n v="0"/>
    <n v="0"/>
  </r>
  <r>
    <x v="165"/>
    <n v="0"/>
    <n v="0"/>
    <n v="0"/>
  </r>
  <r>
    <x v="165"/>
    <n v="0"/>
    <n v="0"/>
    <n v="0"/>
  </r>
  <r>
    <x v="165"/>
    <n v="0"/>
    <n v="0"/>
    <n v="0"/>
  </r>
  <r>
    <x v="165"/>
    <n v="0"/>
    <n v="0"/>
    <n v="0"/>
  </r>
  <r>
    <x v="165"/>
    <n v="40.5"/>
    <n v="0"/>
    <n v="0"/>
  </r>
  <r>
    <x v="165"/>
    <n v="181.3"/>
    <n v="0"/>
    <n v="0"/>
  </r>
  <r>
    <x v="165"/>
    <n v="352.2"/>
    <n v="0"/>
    <n v="0"/>
  </r>
  <r>
    <x v="165"/>
    <n v="526.70000000000005"/>
    <n v="0"/>
    <n v="0"/>
  </r>
  <r>
    <x v="165"/>
    <n v="688.3"/>
    <n v="0"/>
    <n v="0"/>
  </r>
  <r>
    <x v="165"/>
    <n v="823.2"/>
    <n v="0"/>
    <n v="0"/>
  </r>
  <r>
    <x v="165"/>
    <n v="921.3"/>
    <n v="0"/>
    <n v="0"/>
  </r>
  <r>
    <x v="165"/>
    <n v="974.8"/>
    <n v="0"/>
    <n v="0"/>
  </r>
  <r>
    <x v="165"/>
    <n v="980.3"/>
    <n v="0"/>
    <n v="0"/>
  </r>
  <r>
    <x v="165"/>
    <n v="936.8"/>
    <n v="0"/>
    <n v="0"/>
  </r>
  <r>
    <x v="165"/>
    <n v="848"/>
    <n v="0"/>
    <n v="0"/>
  </r>
  <r>
    <x v="165"/>
    <n v="719.8"/>
    <n v="0"/>
    <n v="0"/>
  </r>
  <r>
    <x v="165"/>
    <n v="563.20000000000005"/>
    <n v="0"/>
    <n v="0"/>
  </r>
  <r>
    <x v="165"/>
    <n v="389.8"/>
    <n v="0"/>
    <n v="0"/>
  </r>
  <r>
    <x v="165"/>
    <n v="216.5"/>
    <n v="0"/>
    <n v="0"/>
  </r>
  <r>
    <x v="165"/>
    <n v="65.7"/>
    <n v="0"/>
    <n v="0"/>
  </r>
  <r>
    <x v="165"/>
    <n v="0.8"/>
    <n v="0"/>
    <n v="0"/>
  </r>
  <r>
    <x v="165"/>
    <n v="0"/>
    <n v="0"/>
    <n v="0"/>
  </r>
  <r>
    <x v="165"/>
    <n v="0"/>
    <n v="0"/>
    <n v="0"/>
  </r>
  <r>
    <x v="165"/>
    <n v="0"/>
    <n v="0"/>
    <n v="0"/>
  </r>
  <r>
    <x v="166"/>
    <n v="0"/>
    <n v="0"/>
    <n v="0"/>
  </r>
  <r>
    <x v="166"/>
    <n v="0"/>
    <n v="0"/>
    <n v="0"/>
  </r>
  <r>
    <x v="166"/>
    <n v="0"/>
    <n v="0"/>
    <n v="0"/>
  </r>
  <r>
    <x v="166"/>
    <n v="0"/>
    <n v="0"/>
    <n v="0"/>
  </r>
  <r>
    <x v="166"/>
    <n v="40.5"/>
    <n v="0"/>
    <n v="0"/>
  </r>
  <r>
    <x v="166"/>
    <n v="181"/>
    <n v="0"/>
    <n v="0"/>
  </r>
  <r>
    <x v="166"/>
    <n v="351.7"/>
    <n v="0"/>
    <n v="0"/>
  </r>
  <r>
    <x v="166"/>
    <n v="526.5"/>
    <n v="0"/>
    <n v="0"/>
  </r>
  <r>
    <x v="166"/>
    <n v="687.7"/>
    <n v="0"/>
    <n v="0"/>
  </r>
  <r>
    <x v="166"/>
    <n v="822.8"/>
    <n v="0"/>
    <n v="0"/>
  </r>
  <r>
    <x v="166"/>
    <n v="921"/>
    <n v="0"/>
    <n v="0"/>
  </r>
  <r>
    <x v="166"/>
    <n v="974.8"/>
    <n v="0"/>
    <n v="0"/>
  </r>
  <r>
    <x v="166"/>
    <n v="980.5"/>
    <n v="0"/>
    <n v="0"/>
  </r>
  <r>
    <x v="166"/>
    <n v="937"/>
    <n v="0"/>
    <n v="0"/>
  </r>
  <r>
    <x v="166"/>
    <n v="848.3"/>
    <n v="0"/>
    <n v="0"/>
  </r>
  <r>
    <x v="166"/>
    <n v="720.7"/>
    <n v="0"/>
    <n v="0"/>
  </r>
  <r>
    <x v="166"/>
    <n v="564"/>
    <n v="0"/>
    <n v="0"/>
  </r>
  <r>
    <x v="166"/>
    <n v="390.8"/>
    <n v="0"/>
    <n v="0"/>
  </r>
  <r>
    <x v="166"/>
    <n v="217.7"/>
    <n v="0"/>
    <n v="0"/>
  </r>
  <r>
    <x v="166"/>
    <n v="66.5"/>
    <n v="0"/>
    <n v="0"/>
  </r>
  <r>
    <x v="166"/>
    <n v="0.8"/>
    <n v="0"/>
    <n v="0"/>
  </r>
  <r>
    <x v="166"/>
    <n v="0"/>
    <n v="0"/>
    <n v="0"/>
  </r>
  <r>
    <x v="166"/>
    <n v="0"/>
    <n v="0"/>
    <n v="0"/>
  </r>
  <r>
    <x v="166"/>
    <n v="0"/>
    <n v="0"/>
    <n v="0"/>
  </r>
  <r>
    <x v="167"/>
    <n v="0"/>
    <n v="0"/>
    <n v="0"/>
  </r>
  <r>
    <x v="167"/>
    <n v="0"/>
    <n v="0"/>
    <n v="0"/>
  </r>
  <r>
    <x v="167"/>
    <n v="0"/>
    <n v="0"/>
    <n v="0"/>
  </r>
  <r>
    <x v="167"/>
    <n v="0"/>
    <n v="0"/>
    <n v="0"/>
  </r>
  <r>
    <x v="167"/>
    <n v="40.5"/>
    <n v="0"/>
    <n v="0"/>
  </r>
  <r>
    <x v="167"/>
    <n v="180.7"/>
    <n v="0"/>
    <n v="0"/>
  </r>
  <r>
    <x v="167"/>
    <n v="351.3"/>
    <n v="0"/>
    <n v="0"/>
  </r>
  <r>
    <x v="167"/>
    <n v="525.79999999999995"/>
    <n v="0"/>
    <n v="0"/>
  </r>
  <r>
    <x v="167"/>
    <n v="687.3"/>
    <n v="0"/>
    <n v="0"/>
  </r>
  <r>
    <x v="167"/>
    <n v="822.3"/>
    <n v="0"/>
    <n v="0"/>
  </r>
  <r>
    <x v="167"/>
    <n v="920.8"/>
    <n v="0"/>
    <n v="0"/>
  </r>
  <r>
    <x v="167"/>
    <n v="974.8"/>
    <n v="0"/>
    <n v="0"/>
  </r>
  <r>
    <x v="167"/>
    <n v="980.5"/>
    <n v="0"/>
    <n v="0"/>
  </r>
  <r>
    <x v="167"/>
    <n v="937.2"/>
    <n v="0"/>
    <n v="0"/>
  </r>
  <r>
    <x v="167"/>
    <n v="848.5"/>
    <n v="0"/>
    <n v="0"/>
  </r>
  <r>
    <x v="167"/>
    <n v="721.2"/>
    <n v="0"/>
    <n v="0"/>
  </r>
  <r>
    <x v="167"/>
    <n v="564.70000000000005"/>
    <n v="0"/>
    <n v="0"/>
  </r>
  <r>
    <x v="167"/>
    <n v="391.8"/>
    <n v="0"/>
    <n v="0"/>
  </r>
  <r>
    <x v="167"/>
    <n v="218.7"/>
    <n v="0"/>
    <n v="0"/>
  </r>
  <r>
    <x v="167"/>
    <n v="67.5"/>
    <n v="0"/>
    <n v="0"/>
  </r>
  <r>
    <x v="167"/>
    <n v="1"/>
    <n v="0"/>
    <n v="0"/>
  </r>
  <r>
    <x v="167"/>
    <n v="0"/>
    <n v="0"/>
    <n v="0"/>
  </r>
  <r>
    <x v="167"/>
    <n v="0"/>
    <n v="0"/>
    <n v="0"/>
  </r>
  <r>
    <x v="167"/>
    <n v="0"/>
    <n v="0"/>
    <n v="0"/>
  </r>
  <r>
    <x v="168"/>
    <n v="0"/>
    <n v="0"/>
    <n v="0"/>
  </r>
  <r>
    <x v="168"/>
    <n v="0"/>
    <n v="0"/>
    <n v="0"/>
  </r>
  <r>
    <x v="168"/>
    <n v="0"/>
    <n v="0"/>
    <n v="0"/>
  </r>
  <r>
    <x v="168"/>
    <n v="0"/>
    <n v="0"/>
    <n v="0"/>
  </r>
  <r>
    <x v="168"/>
    <n v="40.299999999999997"/>
    <n v="0"/>
    <n v="0"/>
  </r>
  <r>
    <x v="168"/>
    <n v="180.7"/>
    <n v="0"/>
    <n v="0"/>
  </r>
  <r>
    <x v="168"/>
    <n v="351"/>
    <n v="0"/>
    <n v="0"/>
  </r>
  <r>
    <x v="168"/>
    <n v="525.5"/>
    <n v="0"/>
    <n v="0"/>
  </r>
  <r>
    <x v="168"/>
    <n v="686.7"/>
    <n v="0"/>
    <n v="0"/>
  </r>
  <r>
    <x v="168"/>
    <n v="822.2"/>
    <n v="0"/>
    <n v="0"/>
  </r>
  <r>
    <x v="168"/>
    <n v="920"/>
    <n v="0"/>
    <n v="0"/>
  </r>
  <r>
    <x v="168"/>
    <n v="974.7"/>
    <n v="0"/>
    <n v="0"/>
  </r>
  <r>
    <x v="168"/>
    <n v="980.3"/>
    <n v="0"/>
    <n v="0"/>
  </r>
  <r>
    <x v="168"/>
    <n v="937.7"/>
    <n v="0"/>
    <n v="0"/>
  </r>
  <r>
    <x v="168"/>
    <n v="849.2"/>
    <n v="0"/>
    <n v="0"/>
  </r>
  <r>
    <x v="168"/>
    <n v="721.8"/>
    <n v="0"/>
    <n v="0"/>
  </r>
  <r>
    <x v="168"/>
    <n v="565.29999999999995"/>
    <n v="0"/>
    <n v="0"/>
  </r>
  <r>
    <x v="168"/>
    <n v="392.7"/>
    <n v="0"/>
    <n v="0"/>
  </r>
  <r>
    <x v="168"/>
    <n v="219.5"/>
    <n v="0"/>
    <n v="0"/>
  </r>
  <r>
    <x v="168"/>
    <n v="68.2"/>
    <n v="0"/>
    <n v="0"/>
  </r>
  <r>
    <x v="168"/>
    <n v="1"/>
    <n v="0"/>
    <n v="0"/>
  </r>
  <r>
    <x v="168"/>
    <n v="0"/>
    <n v="0"/>
    <n v="0"/>
  </r>
  <r>
    <x v="168"/>
    <n v="0"/>
    <n v="0"/>
    <n v="0"/>
  </r>
  <r>
    <x v="168"/>
    <n v="0"/>
    <n v="0"/>
    <n v="0"/>
  </r>
  <r>
    <x v="169"/>
    <n v="0"/>
    <n v="0"/>
    <n v="0"/>
  </r>
  <r>
    <x v="169"/>
    <n v="0"/>
    <n v="0"/>
    <n v="0"/>
  </r>
  <r>
    <x v="169"/>
    <n v="0"/>
    <n v="0"/>
    <n v="0"/>
  </r>
  <r>
    <x v="169"/>
    <n v="0"/>
    <n v="0"/>
    <n v="0"/>
  </r>
  <r>
    <x v="169"/>
    <n v="40.200000000000003"/>
    <n v="0"/>
    <n v="0"/>
  </r>
  <r>
    <x v="169"/>
    <n v="180.2"/>
    <n v="0"/>
    <n v="0"/>
  </r>
  <r>
    <x v="169"/>
    <n v="350.3"/>
    <n v="0"/>
    <n v="0"/>
  </r>
  <r>
    <x v="169"/>
    <n v="524.79999999999995"/>
    <n v="0"/>
    <n v="0"/>
  </r>
  <r>
    <x v="169"/>
    <n v="686.3"/>
    <n v="0"/>
    <n v="0"/>
  </r>
  <r>
    <x v="169"/>
    <n v="821.3"/>
    <n v="0"/>
    <n v="0"/>
  </r>
  <r>
    <x v="169"/>
    <n v="919.8"/>
    <n v="0"/>
    <n v="0"/>
  </r>
  <r>
    <x v="169"/>
    <n v="974"/>
    <n v="0"/>
    <n v="0"/>
  </r>
  <r>
    <x v="169"/>
    <n v="980"/>
    <n v="0"/>
    <n v="0"/>
  </r>
  <r>
    <x v="169"/>
    <n v="937.7"/>
    <n v="0"/>
    <n v="0"/>
  </r>
  <r>
    <x v="169"/>
    <n v="849.3"/>
    <n v="0"/>
    <n v="0"/>
  </r>
  <r>
    <x v="169"/>
    <n v="722.2"/>
    <n v="0"/>
    <n v="0"/>
  </r>
  <r>
    <x v="169"/>
    <n v="566.20000000000005"/>
    <n v="0"/>
    <n v="0"/>
  </r>
  <r>
    <x v="169"/>
    <n v="393.5"/>
    <n v="0"/>
    <n v="0"/>
  </r>
  <r>
    <x v="169"/>
    <n v="220.5"/>
    <n v="0"/>
    <n v="0"/>
  </r>
  <r>
    <x v="169"/>
    <n v="69.2"/>
    <n v="0"/>
    <n v="0"/>
  </r>
  <r>
    <x v="169"/>
    <n v="1"/>
    <n v="0"/>
    <n v="0"/>
  </r>
  <r>
    <x v="169"/>
    <n v="0"/>
    <n v="0"/>
    <n v="0"/>
  </r>
  <r>
    <x v="169"/>
    <n v="0"/>
    <n v="0"/>
    <n v="0"/>
  </r>
  <r>
    <x v="169"/>
    <n v="0"/>
    <n v="0"/>
    <n v="0"/>
  </r>
  <r>
    <x v="170"/>
    <n v="0"/>
    <n v="0"/>
    <n v="0"/>
  </r>
  <r>
    <x v="170"/>
    <n v="0"/>
    <n v="0"/>
    <n v="0"/>
  </r>
  <r>
    <x v="170"/>
    <n v="0"/>
    <n v="0"/>
    <n v="0"/>
  </r>
  <r>
    <x v="170"/>
    <n v="0"/>
    <n v="0"/>
    <n v="0"/>
  </r>
  <r>
    <x v="170"/>
    <n v="39.799999999999997"/>
    <n v="0"/>
    <n v="0"/>
  </r>
  <r>
    <x v="170"/>
    <n v="179.7"/>
    <n v="0"/>
    <n v="0"/>
  </r>
  <r>
    <x v="170"/>
    <n v="349.8"/>
    <n v="0"/>
    <n v="0"/>
  </r>
  <r>
    <x v="170"/>
    <n v="524.20000000000005"/>
    <n v="0"/>
    <n v="0"/>
  </r>
  <r>
    <x v="170"/>
    <n v="685.5"/>
    <n v="0"/>
    <n v="0"/>
  </r>
  <r>
    <x v="170"/>
    <n v="820.7"/>
    <n v="0"/>
    <n v="0"/>
  </r>
  <r>
    <x v="170"/>
    <n v="919.3"/>
    <n v="0"/>
    <n v="0"/>
  </r>
  <r>
    <x v="170"/>
    <n v="973.7"/>
    <n v="0"/>
    <n v="0"/>
  </r>
  <r>
    <x v="170"/>
    <n v="979.8"/>
    <n v="0"/>
    <n v="0"/>
  </r>
  <r>
    <x v="170"/>
    <n v="937.5"/>
    <n v="0"/>
    <n v="0"/>
  </r>
  <r>
    <x v="170"/>
    <n v="849.5"/>
    <n v="0"/>
    <n v="0"/>
  </r>
  <r>
    <x v="170"/>
    <n v="722.7"/>
    <n v="0"/>
    <n v="0"/>
  </r>
  <r>
    <x v="170"/>
    <n v="566.29999999999995"/>
    <n v="0"/>
    <n v="0"/>
  </r>
  <r>
    <x v="170"/>
    <n v="394"/>
    <n v="0"/>
    <n v="0"/>
  </r>
  <r>
    <x v="170"/>
    <n v="221"/>
    <n v="0"/>
    <n v="0"/>
  </r>
  <r>
    <x v="170"/>
    <n v="69.5"/>
    <n v="0"/>
    <n v="0"/>
  </r>
  <r>
    <x v="170"/>
    <n v="1"/>
    <n v="0"/>
    <n v="0"/>
  </r>
  <r>
    <x v="170"/>
    <n v="0"/>
    <n v="0"/>
    <n v="0"/>
  </r>
  <r>
    <x v="170"/>
    <n v="0"/>
    <n v="0"/>
    <n v="0"/>
  </r>
  <r>
    <x v="170"/>
    <n v="0"/>
    <n v="0"/>
    <n v="0"/>
  </r>
  <r>
    <x v="171"/>
    <n v="0"/>
    <n v="0"/>
    <n v="0"/>
  </r>
  <r>
    <x v="171"/>
    <n v="0"/>
    <n v="0"/>
    <n v="0"/>
  </r>
  <r>
    <x v="171"/>
    <n v="0"/>
    <n v="0"/>
    <n v="0"/>
  </r>
  <r>
    <x v="171"/>
    <n v="0"/>
    <n v="0"/>
    <n v="0"/>
  </r>
  <r>
    <x v="171"/>
    <n v="39.700000000000003"/>
    <n v="0"/>
    <n v="0"/>
  </r>
  <r>
    <x v="171"/>
    <n v="178.8"/>
    <n v="0"/>
    <n v="0"/>
  </r>
  <r>
    <x v="171"/>
    <n v="349"/>
    <n v="0"/>
    <n v="0"/>
  </r>
  <r>
    <x v="171"/>
    <n v="523.5"/>
    <n v="0"/>
    <n v="0"/>
  </r>
  <r>
    <x v="171"/>
    <n v="684.7"/>
    <n v="0"/>
    <n v="0"/>
  </r>
  <r>
    <x v="171"/>
    <n v="820.2"/>
    <n v="0"/>
    <n v="0"/>
  </r>
  <r>
    <x v="171"/>
    <n v="918.8"/>
    <n v="0"/>
    <n v="0"/>
  </r>
  <r>
    <x v="171"/>
    <n v="973.3"/>
    <n v="0"/>
    <n v="0"/>
  </r>
  <r>
    <x v="171"/>
    <n v="979.8"/>
    <n v="0"/>
    <n v="0"/>
  </r>
  <r>
    <x v="171"/>
    <n v="937.5"/>
    <n v="0"/>
    <n v="0"/>
  </r>
  <r>
    <x v="171"/>
    <n v="849.5"/>
    <n v="0"/>
    <n v="0"/>
  </r>
  <r>
    <x v="171"/>
    <n v="722.8"/>
    <n v="0"/>
    <n v="0"/>
  </r>
  <r>
    <x v="171"/>
    <n v="567.20000000000005"/>
    <n v="0"/>
    <n v="0"/>
  </r>
  <r>
    <x v="171"/>
    <n v="394.7"/>
    <n v="0"/>
    <n v="0"/>
  </r>
  <r>
    <x v="171"/>
    <n v="221.5"/>
    <n v="0"/>
    <n v="0"/>
  </r>
  <r>
    <x v="171"/>
    <n v="70.2"/>
    <n v="0"/>
    <n v="0"/>
  </r>
  <r>
    <x v="171"/>
    <n v="1"/>
    <n v="0"/>
    <n v="0"/>
  </r>
  <r>
    <x v="171"/>
    <n v="0"/>
    <n v="0"/>
    <n v="0"/>
  </r>
  <r>
    <x v="171"/>
    <n v="0"/>
    <n v="0"/>
    <n v="0"/>
  </r>
  <r>
    <x v="171"/>
    <n v="0"/>
    <n v="0"/>
    <n v="0"/>
  </r>
  <r>
    <x v="172"/>
    <n v="0"/>
    <n v="0"/>
    <n v="0"/>
  </r>
  <r>
    <x v="172"/>
    <n v="0"/>
    <n v="0"/>
    <n v="0"/>
  </r>
  <r>
    <x v="172"/>
    <n v="0"/>
    <n v="0"/>
    <n v="0"/>
  </r>
  <r>
    <x v="172"/>
    <n v="0"/>
    <n v="0"/>
    <n v="0"/>
  </r>
  <r>
    <x v="172"/>
    <n v="39.200000000000003"/>
    <n v="0"/>
    <n v="0"/>
  </r>
  <r>
    <x v="172"/>
    <n v="178.5"/>
    <n v="0"/>
    <n v="0"/>
  </r>
  <r>
    <x v="172"/>
    <n v="348.2"/>
    <n v="0"/>
    <n v="0"/>
  </r>
  <r>
    <x v="172"/>
    <n v="522.5"/>
    <n v="0"/>
    <n v="0"/>
  </r>
  <r>
    <x v="172"/>
    <n v="683.8"/>
    <n v="0"/>
    <n v="0"/>
  </r>
  <r>
    <x v="172"/>
    <n v="819.3"/>
    <n v="0"/>
    <n v="0"/>
  </r>
  <r>
    <x v="172"/>
    <n v="918.2"/>
    <n v="0"/>
    <n v="0"/>
  </r>
  <r>
    <x v="172"/>
    <n v="972.8"/>
    <n v="0"/>
    <n v="0"/>
  </r>
  <r>
    <x v="172"/>
    <n v="979.5"/>
    <n v="0"/>
    <n v="0"/>
  </r>
  <r>
    <x v="172"/>
    <n v="937.2"/>
    <n v="0"/>
    <n v="0"/>
  </r>
  <r>
    <x v="172"/>
    <n v="849.5"/>
    <n v="0"/>
    <n v="0"/>
  </r>
  <r>
    <x v="172"/>
    <n v="722.8"/>
    <n v="0"/>
    <n v="0"/>
  </r>
  <r>
    <x v="172"/>
    <n v="567.29999999999995"/>
    <n v="0"/>
    <n v="0"/>
  </r>
  <r>
    <x v="172"/>
    <n v="395"/>
    <n v="0"/>
    <n v="0"/>
  </r>
  <r>
    <x v="172"/>
    <n v="222"/>
    <n v="0"/>
    <n v="0"/>
  </r>
  <r>
    <x v="172"/>
    <n v="70.5"/>
    <n v="0"/>
    <n v="0"/>
  </r>
  <r>
    <x v="172"/>
    <n v="1.2"/>
    <n v="0"/>
    <n v="0"/>
  </r>
  <r>
    <x v="172"/>
    <n v="0"/>
    <n v="0"/>
    <n v="0"/>
  </r>
  <r>
    <x v="172"/>
    <n v="0"/>
    <n v="0"/>
    <n v="0"/>
  </r>
  <r>
    <x v="172"/>
    <n v="0"/>
    <n v="0"/>
    <n v="0"/>
  </r>
  <r>
    <x v="173"/>
    <n v="0"/>
    <n v="0"/>
    <n v="0"/>
  </r>
  <r>
    <x v="173"/>
    <n v="0"/>
    <n v="0"/>
    <n v="0"/>
  </r>
  <r>
    <x v="173"/>
    <n v="0"/>
    <n v="0"/>
    <n v="0"/>
  </r>
  <r>
    <x v="173"/>
    <n v="0"/>
    <n v="0"/>
    <n v="0"/>
  </r>
  <r>
    <x v="173"/>
    <n v="39"/>
    <n v="0"/>
    <n v="0"/>
  </r>
  <r>
    <x v="173"/>
    <n v="177.7"/>
    <n v="0"/>
    <n v="0"/>
  </r>
  <r>
    <x v="173"/>
    <n v="347.3"/>
    <n v="0"/>
    <n v="0"/>
  </r>
  <r>
    <x v="173"/>
    <n v="521.5"/>
    <n v="0"/>
    <n v="0"/>
  </r>
  <r>
    <x v="173"/>
    <n v="683.3"/>
    <n v="0"/>
    <n v="0"/>
  </r>
  <r>
    <x v="173"/>
    <n v="818.5"/>
    <n v="0"/>
    <n v="0"/>
  </r>
  <r>
    <x v="173"/>
    <n v="917.5"/>
    <n v="0"/>
    <n v="0"/>
  </r>
  <r>
    <x v="173"/>
    <n v="972.5"/>
    <n v="0"/>
    <n v="0"/>
  </r>
  <r>
    <x v="173"/>
    <n v="978.8"/>
    <n v="0"/>
    <n v="0"/>
  </r>
  <r>
    <x v="173"/>
    <n v="937"/>
    <n v="0"/>
    <n v="0"/>
  </r>
  <r>
    <x v="173"/>
    <n v="849.7"/>
    <n v="0"/>
    <n v="0"/>
  </r>
  <r>
    <x v="173"/>
    <n v="723"/>
    <n v="0"/>
    <n v="0"/>
  </r>
  <r>
    <x v="173"/>
    <n v="567.29999999999995"/>
    <n v="0"/>
    <n v="0"/>
  </r>
  <r>
    <x v="173"/>
    <n v="395.3"/>
    <n v="0"/>
    <n v="0"/>
  </r>
  <r>
    <x v="173"/>
    <n v="222.5"/>
    <n v="0"/>
    <n v="0"/>
  </r>
  <r>
    <x v="173"/>
    <n v="70.8"/>
    <n v="0"/>
    <n v="0"/>
  </r>
  <r>
    <x v="173"/>
    <n v="1.2"/>
    <n v="0"/>
    <n v="0"/>
  </r>
  <r>
    <x v="173"/>
    <n v="0"/>
    <n v="0"/>
    <n v="0"/>
  </r>
  <r>
    <x v="173"/>
    <n v="0"/>
    <n v="0"/>
    <n v="0"/>
  </r>
  <r>
    <x v="173"/>
    <n v="0"/>
    <n v="0"/>
    <n v="0"/>
  </r>
  <r>
    <x v="174"/>
    <n v="0"/>
    <n v="0"/>
    <n v="0"/>
  </r>
  <r>
    <x v="174"/>
    <n v="0"/>
    <n v="0"/>
    <n v="0"/>
  </r>
  <r>
    <x v="174"/>
    <n v="0"/>
    <n v="0"/>
    <n v="0"/>
  </r>
  <r>
    <x v="174"/>
    <n v="0"/>
    <n v="0"/>
    <n v="0"/>
  </r>
  <r>
    <x v="174"/>
    <n v="38.200000000000003"/>
    <n v="0"/>
    <n v="0"/>
  </r>
  <r>
    <x v="174"/>
    <n v="176.7"/>
    <n v="0"/>
    <n v="0"/>
  </r>
  <r>
    <x v="174"/>
    <n v="346.3"/>
    <n v="0"/>
    <n v="0"/>
  </r>
  <r>
    <x v="174"/>
    <n v="520.5"/>
    <n v="0"/>
    <n v="0"/>
  </r>
  <r>
    <x v="174"/>
    <n v="682.2"/>
    <n v="0"/>
    <n v="0"/>
  </r>
  <r>
    <x v="174"/>
    <n v="817.5"/>
    <n v="0"/>
    <n v="0"/>
  </r>
  <r>
    <x v="174"/>
    <n v="916.8"/>
    <n v="0"/>
    <n v="0"/>
  </r>
  <r>
    <x v="174"/>
    <n v="971.7"/>
    <n v="0"/>
    <n v="0"/>
  </r>
  <r>
    <x v="174"/>
    <n v="978.7"/>
    <n v="0"/>
    <n v="0"/>
  </r>
  <r>
    <x v="174"/>
    <n v="936.7"/>
    <n v="0"/>
    <n v="0"/>
  </r>
  <r>
    <x v="174"/>
    <n v="849.7"/>
    <n v="0"/>
    <n v="0"/>
  </r>
  <r>
    <x v="174"/>
    <n v="723"/>
    <n v="0"/>
    <n v="0"/>
  </r>
  <r>
    <x v="174"/>
    <n v="567.29999999999995"/>
    <n v="0"/>
    <n v="0"/>
  </r>
  <r>
    <x v="174"/>
    <n v="395.5"/>
    <n v="0"/>
    <n v="0"/>
  </r>
  <r>
    <x v="174"/>
    <n v="222.5"/>
    <n v="0"/>
    <n v="0"/>
  </r>
  <r>
    <x v="174"/>
    <n v="71"/>
    <n v="0"/>
    <n v="0"/>
  </r>
  <r>
    <x v="174"/>
    <n v="1.2"/>
    <n v="0"/>
    <n v="0"/>
  </r>
  <r>
    <x v="174"/>
    <n v="0"/>
    <n v="0"/>
    <n v="0"/>
  </r>
  <r>
    <x v="174"/>
    <n v="0"/>
    <n v="0"/>
    <n v="0"/>
  </r>
  <r>
    <x v="174"/>
    <n v="0"/>
    <n v="0"/>
    <n v="0"/>
  </r>
  <r>
    <x v="175"/>
    <n v="0"/>
    <n v="0"/>
    <n v="0"/>
  </r>
  <r>
    <x v="175"/>
    <n v="0"/>
    <n v="0"/>
    <n v="0"/>
  </r>
  <r>
    <x v="175"/>
    <n v="0"/>
    <n v="0"/>
    <n v="0"/>
  </r>
  <r>
    <x v="175"/>
    <n v="0"/>
    <n v="0"/>
    <n v="0"/>
  </r>
  <r>
    <x v="175"/>
    <n v="37.700000000000003"/>
    <n v="0"/>
    <n v="0"/>
  </r>
  <r>
    <x v="175"/>
    <n v="175.8"/>
    <n v="0"/>
    <n v="0"/>
  </r>
  <r>
    <x v="175"/>
    <n v="345.3"/>
    <n v="0"/>
    <n v="0"/>
  </r>
  <r>
    <x v="175"/>
    <n v="519.5"/>
    <n v="0"/>
    <n v="0"/>
  </r>
  <r>
    <x v="175"/>
    <n v="681.2"/>
    <n v="0"/>
    <n v="0"/>
  </r>
  <r>
    <x v="175"/>
    <n v="816.7"/>
    <n v="0"/>
    <n v="0"/>
  </r>
  <r>
    <x v="175"/>
    <n v="915.8"/>
    <n v="0"/>
    <n v="0"/>
  </r>
  <r>
    <x v="175"/>
    <n v="971"/>
    <n v="0"/>
    <n v="0"/>
  </r>
  <r>
    <x v="175"/>
    <n v="977.8"/>
    <n v="0"/>
    <n v="0"/>
  </r>
  <r>
    <x v="175"/>
    <n v="936.5"/>
    <n v="0"/>
    <n v="0"/>
  </r>
  <r>
    <x v="175"/>
    <n v="849.3"/>
    <n v="0"/>
    <n v="0"/>
  </r>
  <r>
    <x v="175"/>
    <n v="723"/>
    <n v="0"/>
    <n v="0"/>
  </r>
  <r>
    <x v="175"/>
    <n v="567.5"/>
    <n v="0"/>
    <n v="0"/>
  </r>
  <r>
    <x v="175"/>
    <n v="395.7"/>
    <n v="0"/>
    <n v="0"/>
  </r>
  <r>
    <x v="175"/>
    <n v="222.7"/>
    <n v="0"/>
    <n v="0"/>
  </r>
  <r>
    <x v="175"/>
    <n v="71"/>
    <n v="0"/>
    <n v="0"/>
  </r>
  <r>
    <x v="175"/>
    <n v="1.2"/>
    <n v="0"/>
    <n v="0"/>
  </r>
  <r>
    <x v="175"/>
    <n v="0"/>
    <n v="0"/>
    <n v="0"/>
  </r>
  <r>
    <x v="175"/>
    <n v="0"/>
    <n v="0"/>
    <n v="0"/>
  </r>
  <r>
    <x v="175"/>
    <n v="0"/>
    <n v="0"/>
    <n v="0"/>
  </r>
  <r>
    <x v="176"/>
    <n v="0"/>
    <n v="0"/>
    <n v="0"/>
  </r>
  <r>
    <x v="176"/>
    <n v="0"/>
    <n v="0"/>
    <n v="0"/>
  </r>
  <r>
    <x v="176"/>
    <n v="0"/>
    <n v="0"/>
    <n v="0"/>
  </r>
  <r>
    <x v="176"/>
    <n v="0"/>
    <n v="0"/>
    <n v="0"/>
  </r>
  <r>
    <x v="176"/>
    <n v="37.200000000000003"/>
    <n v="0"/>
    <n v="0"/>
  </r>
  <r>
    <x v="176"/>
    <n v="174.8"/>
    <n v="0"/>
    <n v="0"/>
  </r>
  <r>
    <x v="176"/>
    <n v="344.2"/>
    <n v="0"/>
    <n v="0"/>
  </r>
  <r>
    <x v="176"/>
    <n v="518.5"/>
    <n v="0"/>
    <n v="0"/>
  </r>
  <r>
    <x v="176"/>
    <n v="680"/>
    <n v="0"/>
    <n v="0"/>
  </r>
  <r>
    <x v="176"/>
    <n v="815.7"/>
    <n v="0"/>
    <n v="0"/>
  </r>
  <r>
    <x v="176"/>
    <n v="915"/>
    <n v="0"/>
    <n v="0"/>
  </r>
  <r>
    <x v="176"/>
    <n v="970.3"/>
    <n v="0"/>
    <n v="0"/>
  </r>
  <r>
    <x v="176"/>
    <n v="977.5"/>
    <n v="0"/>
    <n v="0"/>
  </r>
  <r>
    <x v="176"/>
    <n v="936"/>
    <n v="0"/>
    <n v="0"/>
  </r>
  <r>
    <x v="176"/>
    <n v="848.7"/>
    <n v="0"/>
    <n v="0"/>
  </r>
  <r>
    <x v="176"/>
    <n v="723"/>
    <n v="0"/>
    <n v="0"/>
  </r>
  <r>
    <x v="176"/>
    <n v="567.5"/>
    <n v="0"/>
    <n v="0"/>
  </r>
  <r>
    <x v="176"/>
    <n v="395.7"/>
    <n v="0"/>
    <n v="0"/>
  </r>
  <r>
    <x v="176"/>
    <n v="222.7"/>
    <n v="0"/>
    <n v="0"/>
  </r>
  <r>
    <x v="176"/>
    <n v="71"/>
    <n v="0"/>
    <n v="0"/>
  </r>
  <r>
    <x v="176"/>
    <n v="1.2"/>
    <n v="0"/>
    <n v="0"/>
  </r>
  <r>
    <x v="176"/>
    <n v="0"/>
    <n v="0"/>
    <n v="0"/>
  </r>
  <r>
    <x v="176"/>
    <n v="0"/>
    <n v="0"/>
    <n v="0"/>
  </r>
  <r>
    <x v="176"/>
    <n v="0"/>
    <n v="0"/>
    <n v="0"/>
  </r>
  <r>
    <x v="177"/>
    <n v="0"/>
    <n v="0"/>
    <n v="0"/>
  </r>
  <r>
    <x v="177"/>
    <n v="0"/>
    <n v="0"/>
    <n v="0"/>
  </r>
  <r>
    <x v="177"/>
    <n v="0"/>
    <n v="0"/>
    <n v="0"/>
  </r>
  <r>
    <x v="177"/>
    <n v="0"/>
    <n v="0"/>
    <n v="0"/>
  </r>
  <r>
    <x v="177"/>
    <n v="36.299999999999997"/>
    <n v="0"/>
    <n v="0"/>
  </r>
  <r>
    <x v="177"/>
    <n v="174"/>
    <n v="0"/>
    <n v="0"/>
  </r>
  <r>
    <x v="177"/>
    <n v="343"/>
    <n v="0"/>
    <n v="0"/>
  </r>
  <r>
    <x v="177"/>
    <n v="517.29999999999995"/>
    <n v="0"/>
    <n v="0"/>
  </r>
  <r>
    <x v="177"/>
    <n v="679"/>
    <n v="0"/>
    <n v="0"/>
  </r>
  <r>
    <x v="177"/>
    <n v="814.7"/>
    <n v="0"/>
    <n v="0"/>
  </r>
  <r>
    <x v="177"/>
    <n v="914"/>
    <n v="0"/>
    <n v="0"/>
  </r>
  <r>
    <x v="177"/>
    <n v="969.7"/>
    <n v="0"/>
    <n v="0"/>
  </r>
  <r>
    <x v="177"/>
    <n v="976.8"/>
    <n v="0"/>
    <n v="0"/>
  </r>
  <r>
    <x v="177"/>
    <n v="935.5"/>
    <n v="0"/>
    <n v="0"/>
  </r>
  <r>
    <x v="177"/>
    <n v="848.7"/>
    <n v="0"/>
    <n v="0"/>
  </r>
  <r>
    <x v="177"/>
    <n v="722.8"/>
    <n v="0"/>
    <n v="0"/>
  </r>
  <r>
    <x v="177"/>
    <n v="567.5"/>
    <n v="0"/>
    <n v="0"/>
  </r>
  <r>
    <x v="177"/>
    <n v="395.3"/>
    <n v="0"/>
    <n v="0"/>
  </r>
  <r>
    <x v="177"/>
    <n v="222.5"/>
    <n v="0"/>
    <n v="0"/>
  </r>
  <r>
    <x v="177"/>
    <n v="71"/>
    <n v="0"/>
    <n v="0"/>
  </r>
  <r>
    <x v="177"/>
    <n v="1.2"/>
    <n v="0"/>
    <n v="0"/>
  </r>
  <r>
    <x v="177"/>
    <n v="0"/>
    <n v="0"/>
    <n v="0"/>
  </r>
  <r>
    <x v="177"/>
    <n v="0"/>
    <n v="0"/>
    <n v="0"/>
  </r>
  <r>
    <x v="177"/>
    <n v="0"/>
    <n v="0"/>
    <n v="0"/>
  </r>
  <r>
    <x v="178"/>
    <n v="0"/>
    <n v="0"/>
    <n v="0"/>
  </r>
  <r>
    <x v="178"/>
    <n v="0"/>
    <n v="0"/>
    <n v="0"/>
  </r>
  <r>
    <x v="178"/>
    <n v="0"/>
    <n v="0"/>
    <n v="0"/>
  </r>
  <r>
    <x v="178"/>
    <n v="0"/>
    <n v="0"/>
    <n v="0"/>
  </r>
  <r>
    <x v="178"/>
    <n v="35.799999999999997"/>
    <n v="0"/>
    <n v="0"/>
  </r>
  <r>
    <x v="178"/>
    <n v="172.5"/>
    <n v="0"/>
    <n v="0"/>
  </r>
  <r>
    <x v="178"/>
    <n v="341.8"/>
    <n v="0"/>
    <n v="0"/>
  </r>
  <r>
    <x v="178"/>
    <n v="515.79999999999995"/>
    <n v="0"/>
    <n v="0"/>
  </r>
  <r>
    <x v="178"/>
    <n v="677.5"/>
    <n v="0"/>
    <n v="0"/>
  </r>
  <r>
    <x v="178"/>
    <n v="813.7"/>
    <n v="0"/>
    <n v="0"/>
  </r>
  <r>
    <x v="178"/>
    <n v="913"/>
    <n v="0"/>
    <n v="0"/>
  </r>
  <r>
    <x v="178"/>
    <n v="968.7"/>
    <n v="0"/>
    <n v="0"/>
  </r>
  <r>
    <x v="178"/>
    <n v="976.2"/>
    <n v="0"/>
    <n v="0"/>
  </r>
  <r>
    <x v="178"/>
    <n v="935"/>
    <n v="0"/>
    <n v="0"/>
  </r>
  <r>
    <x v="178"/>
    <n v="848.2"/>
    <n v="0"/>
    <n v="0"/>
  </r>
  <r>
    <x v="178"/>
    <n v="722.2"/>
    <n v="0"/>
    <n v="0"/>
  </r>
  <r>
    <x v="178"/>
    <n v="567.29999999999995"/>
    <n v="0"/>
    <n v="0"/>
  </r>
  <r>
    <x v="178"/>
    <n v="395.2"/>
    <n v="0"/>
    <n v="0"/>
  </r>
  <r>
    <x v="178"/>
    <n v="222.5"/>
    <n v="0"/>
    <n v="0"/>
  </r>
  <r>
    <x v="178"/>
    <n v="71"/>
    <n v="0"/>
    <n v="0"/>
  </r>
  <r>
    <x v="178"/>
    <n v="1.2"/>
    <n v="0"/>
    <n v="0"/>
  </r>
  <r>
    <x v="178"/>
    <n v="0"/>
    <n v="0"/>
    <n v="0"/>
  </r>
  <r>
    <x v="178"/>
    <n v="0"/>
    <n v="0"/>
    <n v="0"/>
  </r>
  <r>
    <x v="178"/>
    <n v="0"/>
    <n v="0"/>
    <n v="0"/>
  </r>
  <r>
    <x v="179"/>
    <n v="0"/>
    <n v="0"/>
    <n v="0"/>
  </r>
  <r>
    <x v="179"/>
    <n v="0"/>
    <n v="0"/>
    <n v="0"/>
  </r>
  <r>
    <x v="179"/>
    <n v="0"/>
    <n v="0"/>
    <n v="0"/>
  </r>
  <r>
    <x v="179"/>
    <n v="0"/>
    <n v="0"/>
    <n v="0"/>
  </r>
  <r>
    <x v="179"/>
    <n v="35.200000000000003"/>
    <n v="0"/>
    <n v="0"/>
  </r>
  <r>
    <x v="179"/>
    <n v="171.5"/>
    <n v="0"/>
    <n v="0"/>
  </r>
  <r>
    <x v="179"/>
    <n v="340.7"/>
    <n v="0"/>
    <n v="0"/>
  </r>
  <r>
    <x v="179"/>
    <n v="514.70000000000005"/>
    <n v="0"/>
    <n v="0"/>
  </r>
  <r>
    <x v="179"/>
    <n v="676.5"/>
    <n v="0"/>
    <n v="0"/>
  </r>
  <r>
    <x v="179"/>
    <n v="812.7"/>
    <n v="0"/>
    <n v="0"/>
  </r>
  <r>
    <x v="179"/>
    <n v="912"/>
    <n v="0"/>
    <n v="0"/>
  </r>
  <r>
    <x v="179"/>
    <n v="967.7"/>
    <n v="0"/>
    <n v="0"/>
  </r>
  <r>
    <x v="179"/>
    <n v="975.5"/>
    <n v="0"/>
    <n v="0"/>
  </r>
  <r>
    <x v="179"/>
    <n v="934.3"/>
    <n v="0"/>
    <n v="0"/>
  </r>
  <r>
    <x v="179"/>
    <n v="847.7"/>
    <n v="0"/>
    <n v="0"/>
  </r>
  <r>
    <x v="179"/>
    <n v="722"/>
    <n v="0"/>
    <n v="0"/>
  </r>
  <r>
    <x v="179"/>
    <n v="567"/>
    <n v="0"/>
    <n v="0"/>
  </r>
  <r>
    <x v="179"/>
    <n v="395"/>
    <n v="0"/>
    <n v="0"/>
  </r>
  <r>
    <x v="179"/>
    <n v="222"/>
    <n v="0"/>
    <n v="0"/>
  </r>
  <r>
    <x v="179"/>
    <n v="70.5"/>
    <n v="0"/>
    <n v="0"/>
  </r>
  <r>
    <x v="179"/>
    <n v="1.2"/>
    <n v="0"/>
    <n v="0"/>
  </r>
  <r>
    <x v="179"/>
    <n v="0"/>
    <n v="0"/>
    <n v="0"/>
  </r>
  <r>
    <x v="179"/>
    <n v="0"/>
    <n v="0"/>
    <n v="0"/>
  </r>
  <r>
    <x v="179"/>
    <n v="0"/>
    <n v="0"/>
    <n v="0"/>
  </r>
  <r>
    <x v="180"/>
    <n v="0"/>
    <n v="0"/>
    <n v="0"/>
  </r>
  <r>
    <x v="180"/>
    <n v="0"/>
    <n v="0"/>
    <n v="0"/>
  </r>
  <r>
    <x v="180"/>
    <n v="0"/>
    <n v="0"/>
    <n v="0"/>
  </r>
  <r>
    <x v="180"/>
    <n v="0"/>
    <n v="0"/>
    <n v="0"/>
  </r>
  <r>
    <x v="180"/>
    <n v="34.299999999999997"/>
    <n v="0"/>
    <n v="0"/>
  </r>
  <r>
    <x v="180"/>
    <n v="170.2"/>
    <n v="0"/>
    <n v="0"/>
  </r>
  <r>
    <x v="180"/>
    <n v="339"/>
    <n v="0"/>
    <n v="0"/>
  </r>
  <r>
    <x v="180"/>
    <n v="513.5"/>
    <n v="0"/>
    <n v="0"/>
  </r>
  <r>
    <x v="180"/>
    <n v="675.2"/>
    <n v="0"/>
    <n v="0"/>
  </r>
  <r>
    <x v="180"/>
    <n v="811.5"/>
    <n v="0"/>
    <n v="0"/>
  </r>
  <r>
    <x v="180"/>
    <n v="911"/>
    <n v="0"/>
    <n v="0"/>
  </r>
  <r>
    <x v="180"/>
    <n v="966.7"/>
    <n v="0"/>
    <n v="0"/>
  </r>
  <r>
    <x v="180"/>
    <n v="974.5"/>
    <n v="0"/>
    <n v="0"/>
  </r>
  <r>
    <x v="180"/>
    <n v="933.7"/>
    <n v="0"/>
    <n v="0"/>
  </r>
  <r>
    <x v="180"/>
    <n v="847.2"/>
    <n v="0"/>
    <n v="0"/>
  </r>
  <r>
    <x v="180"/>
    <n v="721.5"/>
    <n v="0"/>
    <n v="0"/>
  </r>
  <r>
    <x v="180"/>
    <n v="566.5"/>
    <n v="0"/>
    <n v="0"/>
  </r>
  <r>
    <x v="180"/>
    <n v="394.7"/>
    <n v="0"/>
    <n v="0"/>
  </r>
  <r>
    <x v="180"/>
    <n v="221.7"/>
    <n v="0"/>
    <n v="0"/>
  </r>
  <r>
    <x v="180"/>
    <n v="70"/>
    <n v="0"/>
    <n v="0"/>
  </r>
  <r>
    <x v="180"/>
    <n v="1"/>
    <n v="0"/>
    <n v="0"/>
  </r>
  <r>
    <x v="180"/>
    <n v="0"/>
    <n v="0"/>
    <n v="0"/>
  </r>
  <r>
    <x v="180"/>
    <n v="0"/>
    <n v="0"/>
    <n v="0"/>
  </r>
  <r>
    <x v="180"/>
    <n v="0"/>
    <n v="0"/>
    <n v="0"/>
  </r>
  <r>
    <x v="181"/>
    <n v="0"/>
    <n v="0"/>
    <n v="0"/>
  </r>
  <r>
    <x v="181"/>
    <n v="0"/>
    <n v="0"/>
    <n v="0"/>
  </r>
  <r>
    <x v="181"/>
    <n v="0"/>
    <n v="0"/>
    <n v="0"/>
  </r>
  <r>
    <x v="181"/>
    <n v="0"/>
    <n v="0"/>
    <n v="0"/>
  </r>
  <r>
    <x v="181"/>
    <n v="33.5"/>
    <n v="0"/>
    <n v="0"/>
  </r>
  <r>
    <x v="181"/>
    <n v="168.7"/>
    <n v="0"/>
    <n v="0"/>
  </r>
  <r>
    <x v="181"/>
    <n v="337.8"/>
    <n v="0"/>
    <n v="0"/>
  </r>
  <r>
    <x v="181"/>
    <n v="511.8"/>
    <n v="0"/>
    <n v="0"/>
  </r>
  <r>
    <x v="181"/>
    <n v="673.8"/>
    <n v="0"/>
    <n v="0"/>
  </r>
  <r>
    <x v="181"/>
    <n v="809.7"/>
    <n v="0"/>
    <n v="0"/>
  </r>
  <r>
    <x v="181"/>
    <n v="910"/>
    <n v="0"/>
    <n v="0"/>
  </r>
  <r>
    <x v="181"/>
    <n v="965.7"/>
    <n v="0"/>
    <n v="0"/>
  </r>
  <r>
    <x v="181"/>
    <n v="973.7"/>
    <n v="0"/>
    <n v="0"/>
  </r>
  <r>
    <x v="181"/>
    <n v="933"/>
    <n v="0"/>
    <n v="0"/>
  </r>
  <r>
    <x v="181"/>
    <n v="846.7"/>
    <n v="0"/>
    <n v="0"/>
  </r>
  <r>
    <x v="181"/>
    <n v="721"/>
    <n v="0"/>
    <n v="0"/>
  </r>
  <r>
    <x v="181"/>
    <n v="566"/>
    <n v="0"/>
    <n v="0"/>
  </r>
  <r>
    <x v="181"/>
    <n v="394"/>
    <n v="0"/>
    <n v="0"/>
  </r>
  <r>
    <x v="181"/>
    <n v="221"/>
    <n v="0"/>
    <n v="0"/>
  </r>
  <r>
    <x v="181"/>
    <n v="69.8"/>
    <n v="0"/>
    <n v="0"/>
  </r>
  <r>
    <x v="181"/>
    <n v="1"/>
    <n v="0"/>
    <n v="0"/>
  </r>
  <r>
    <x v="181"/>
    <n v="0"/>
    <n v="0"/>
    <n v="0"/>
  </r>
  <r>
    <x v="181"/>
    <n v="0"/>
    <n v="0"/>
    <n v="0"/>
  </r>
  <r>
    <x v="181"/>
    <n v="0"/>
    <n v="0"/>
    <n v="0"/>
  </r>
  <r>
    <x v="182"/>
    <n v="0"/>
    <n v="0"/>
    <n v="0"/>
  </r>
  <r>
    <x v="182"/>
    <n v="0"/>
    <n v="0"/>
    <n v="0"/>
  </r>
  <r>
    <x v="182"/>
    <n v="0"/>
    <n v="0"/>
    <n v="0"/>
  </r>
  <r>
    <x v="182"/>
    <n v="0"/>
    <n v="0"/>
    <n v="0"/>
  </r>
  <r>
    <x v="182"/>
    <n v="32.700000000000003"/>
    <n v="0"/>
    <n v="0"/>
  </r>
  <r>
    <x v="182"/>
    <n v="167.5"/>
    <n v="0"/>
    <n v="0"/>
  </r>
  <r>
    <x v="182"/>
    <n v="336"/>
    <n v="0"/>
    <n v="0"/>
  </r>
  <r>
    <x v="182"/>
    <n v="510.5"/>
    <n v="0"/>
    <n v="0"/>
  </r>
  <r>
    <x v="182"/>
    <n v="672.5"/>
    <n v="0"/>
    <n v="0"/>
  </r>
  <r>
    <x v="182"/>
    <n v="808.7"/>
    <n v="0"/>
    <n v="0"/>
  </r>
  <r>
    <x v="182"/>
    <n v="908.8"/>
    <n v="0"/>
    <n v="0"/>
  </r>
  <r>
    <x v="182"/>
    <n v="965"/>
    <n v="0"/>
    <n v="0"/>
  </r>
  <r>
    <x v="182"/>
    <n v="973"/>
    <n v="0"/>
    <n v="0"/>
  </r>
  <r>
    <x v="182"/>
    <n v="932.3"/>
    <n v="0"/>
    <n v="0"/>
  </r>
  <r>
    <x v="182"/>
    <n v="845.7"/>
    <n v="0"/>
    <n v="0"/>
  </r>
  <r>
    <x v="182"/>
    <n v="720.3"/>
    <n v="0"/>
    <n v="0"/>
  </r>
  <r>
    <x v="182"/>
    <n v="565.29999999999995"/>
    <n v="0"/>
    <n v="0"/>
  </r>
  <r>
    <x v="182"/>
    <n v="393.5"/>
    <n v="0"/>
    <n v="0"/>
  </r>
  <r>
    <x v="182"/>
    <n v="220.5"/>
    <n v="0"/>
    <n v="0"/>
  </r>
  <r>
    <x v="182"/>
    <n v="69.2"/>
    <n v="0"/>
    <n v="0"/>
  </r>
  <r>
    <x v="182"/>
    <n v="1"/>
    <n v="0"/>
    <n v="0"/>
  </r>
  <r>
    <x v="182"/>
    <n v="0"/>
    <n v="0"/>
    <n v="0"/>
  </r>
  <r>
    <x v="182"/>
    <n v="0"/>
    <n v="0"/>
    <n v="0"/>
  </r>
  <r>
    <x v="182"/>
    <n v="0"/>
    <n v="0"/>
    <n v="0"/>
  </r>
  <r>
    <x v="183"/>
    <n v="0"/>
    <n v="0"/>
    <n v="0"/>
  </r>
  <r>
    <x v="183"/>
    <n v="0"/>
    <n v="0"/>
    <n v="0"/>
  </r>
  <r>
    <x v="183"/>
    <n v="0"/>
    <n v="0"/>
    <n v="0"/>
  </r>
  <r>
    <x v="183"/>
    <n v="0"/>
    <n v="0"/>
    <n v="0"/>
  </r>
  <r>
    <x v="183"/>
    <n v="31.8"/>
    <n v="0"/>
    <n v="0"/>
  </r>
  <r>
    <x v="183"/>
    <n v="165.7"/>
    <n v="0"/>
    <n v="0"/>
  </r>
  <r>
    <x v="183"/>
    <n v="334.7"/>
    <n v="0"/>
    <n v="0"/>
  </r>
  <r>
    <x v="183"/>
    <n v="509"/>
    <n v="0"/>
    <n v="0"/>
  </r>
  <r>
    <x v="183"/>
    <n v="671"/>
    <n v="0"/>
    <n v="0"/>
  </r>
  <r>
    <x v="183"/>
    <n v="807.7"/>
    <n v="0"/>
    <n v="0"/>
  </r>
  <r>
    <x v="183"/>
    <n v="907.7"/>
    <n v="0"/>
    <n v="0"/>
  </r>
  <r>
    <x v="183"/>
    <n v="964"/>
    <n v="0"/>
    <n v="0"/>
  </r>
  <r>
    <x v="183"/>
    <n v="972.3"/>
    <n v="0"/>
    <n v="0"/>
  </r>
  <r>
    <x v="183"/>
    <n v="931.7"/>
    <n v="0"/>
    <n v="0"/>
  </r>
  <r>
    <x v="183"/>
    <n v="845.3"/>
    <n v="0"/>
    <n v="0"/>
  </r>
  <r>
    <x v="183"/>
    <n v="719.8"/>
    <n v="0"/>
    <n v="0"/>
  </r>
  <r>
    <x v="183"/>
    <n v="564.5"/>
    <n v="0"/>
    <n v="0"/>
  </r>
  <r>
    <x v="183"/>
    <n v="392.8"/>
    <n v="0"/>
    <n v="0"/>
  </r>
  <r>
    <x v="183"/>
    <n v="219.8"/>
    <n v="0"/>
    <n v="0"/>
  </r>
  <r>
    <x v="183"/>
    <n v="68.3"/>
    <n v="0"/>
    <n v="0"/>
  </r>
  <r>
    <x v="183"/>
    <n v="1"/>
    <n v="0"/>
    <n v="0"/>
  </r>
  <r>
    <x v="183"/>
    <n v="0"/>
    <n v="0"/>
    <n v="0"/>
  </r>
  <r>
    <x v="183"/>
    <n v="0"/>
    <n v="0"/>
    <n v="0"/>
  </r>
  <r>
    <x v="183"/>
    <n v="0"/>
    <n v="0"/>
    <n v="0"/>
  </r>
  <r>
    <x v="184"/>
    <n v="0"/>
    <n v="0"/>
    <n v="0"/>
  </r>
  <r>
    <x v="184"/>
    <n v="0"/>
    <n v="0"/>
    <n v="0"/>
  </r>
  <r>
    <x v="184"/>
    <n v="0"/>
    <n v="0"/>
    <n v="0"/>
  </r>
  <r>
    <x v="184"/>
    <n v="0"/>
    <n v="0"/>
    <n v="0"/>
  </r>
  <r>
    <x v="184"/>
    <n v="30.7"/>
    <n v="0"/>
    <n v="0"/>
  </r>
  <r>
    <x v="184"/>
    <n v="164.3"/>
    <n v="0"/>
    <n v="0"/>
  </r>
  <r>
    <x v="184"/>
    <n v="333"/>
    <n v="0"/>
    <n v="0"/>
  </r>
  <r>
    <x v="184"/>
    <n v="507.5"/>
    <n v="0"/>
    <n v="0"/>
  </r>
  <r>
    <x v="184"/>
    <n v="669.5"/>
    <n v="0"/>
    <n v="0"/>
  </r>
  <r>
    <x v="184"/>
    <n v="806.5"/>
    <n v="0"/>
    <n v="0"/>
  </r>
  <r>
    <x v="184"/>
    <n v="906.7"/>
    <n v="0"/>
    <n v="0"/>
  </r>
  <r>
    <x v="184"/>
    <n v="962.8"/>
    <n v="0"/>
    <n v="0"/>
  </r>
  <r>
    <x v="184"/>
    <n v="971.3"/>
    <n v="0"/>
    <n v="0"/>
  </r>
  <r>
    <x v="184"/>
    <n v="930.7"/>
    <n v="0"/>
    <n v="0"/>
  </r>
  <r>
    <x v="184"/>
    <n v="844.5"/>
    <n v="0"/>
    <n v="0"/>
  </r>
  <r>
    <x v="184"/>
    <n v="719"/>
    <n v="0"/>
    <n v="0"/>
  </r>
  <r>
    <x v="184"/>
    <n v="564"/>
    <n v="0"/>
    <n v="0"/>
  </r>
  <r>
    <x v="184"/>
    <n v="392"/>
    <n v="0"/>
    <n v="0"/>
  </r>
  <r>
    <x v="184"/>
    <n v="219"/>
    <n v="0"/>
    <n v="0"/>
  </r>
  <r>
    <x v="184"/>
    <n v="67.8"/>
    <n v="0"/>
    <n v="0"/>
  </r>
  <r>
    <x v="184"/>
    <n v="1"/>
    <n v="0"/>
    <n v="0"/>
  </r>
  <r>
    <x v="184"/>
    <n v="0"/>
    <n v="0"/>
    <n v="0"/>
  </r>
  <r>
    <x v="184"/>
    <n v="0"/>
    <n v="0"/>
    <n v="0"/>
  </r>
  <r>
    <x v="184"/>
    <n v="0"/>
    <n v="0"/>
    <n v="0"/>
  </r>
  <r>
    <x v="185"/>
    <n v="0"/>
    <n v="0"/>
    <n v="0"/>
  </r>
  <r>
    <x v="185"/>
    <n v="0"/>
    <n v="0"/>
    <n v="0"/>
  </r>
  <r>
    <x v="185"/>
    <n v="0"/>
    <n v="0"/>
    <n v="0"/>
  </r>
  <r>
    <x v="185"/>
    <n v="0"/>
    <n v="0"/>
    <n v="0"/>
  </r>
  <r>
    <x v="185"/>
    <n v="30.2"/>
    <n v="0"/>
    <n v="0"/>
  </r>
  <r>
    <x v="185"/>
    <n v="162.69999999999999"/>
    <n v="0"/>
    <n v="0"/>
  </r>
  <r>
    <x v="185"/>
    <n v="331.5"/>
    <n v="0"/>
    <n v="0"/>
  </r>
  <r>
    <x v="185"/>
    <n v="505.7"/>
    <n v="0"/>
    <n v="0"/>
  </r>
  <r>
    <x v="185"/>
    <n v="668"/>
    <n v="0"/>
    <n v="0"/>
  </r>
  <r>
    <x v="185"/>
    <n v="804.7"/>
    <n v="0"/>
    <n v="0"/>
  </r>
  <r>
    <x v="185"/>
    <n v="905.3"/>
    <n v="0"/>
    <n v="0"/>
  </r>
  <r>
    <x v="185"/>
    <n v="961.8"/>
    <n v="0"/>
    <n v="0"/>
  </r>
  <r>
    <x v="185"/>
    <n v="970.3"/>
    <n v="0"/>
    <n v="0"/>
  </r>
  <r>
    <x v="185"/>
    <n v="929.7"/>
    <n v="0"/>
    <n v="0"/>
  </r>
  <r>
    <x v="185"/>
    <n v="843.5"/>
    <n v="0"/>
    <n v="0"/>
  </r>
  <r>
    <x v="185"/>
    <n v="718"/>
    <n v="0"/>
    <n v="0"/>
  </r>
  <r>
    <x v="185"/>
    <n v="563.20000000000005"/>
    <n v="0"/>
    <n v="0"/>
  </r>
  <r>
    <x v="185"/>
    <n v="391"/>
    <n v="0"/>
    <n v="0"/>
  </r>
  <r>
    <x v="185"/>
    <n v="218"/>
    <n v="0"/>
    <n v="0"/>
  </r>
  <r>
    <x v="185"/>
    <n v="66.8"/>
    <n v="0"/>
    <n v="0"/>
  </r>
  <r>
    <x v="185"/>
    <n v="0.8"/>
    <n v="0"/>
    <n v="0"/>
  </r>
  <r>
    <x v="185"/>
    <n v="0"/>
    <n v="0"/>
    <n v="0"/>
  </r>
  <r>
    <x v="185"/>
    <n v="0"/>
    <n v="0"/>
    <n v="0"/>
  </r>
  <r>
    <x v="185"/>
    <n v="0"/>
    <n v="0"/>
    <n v="0"/>
  </r>
  <r>
    <x v="186"/>
    <n v="0"/>
    <n v="0"/>
    <n v="0"/>
  </r>
  <r>
    <x v="186"/>
    <n v="0"/>
    <n v="0"/>
    <n v="0"/>
  </r>
  <r>
    <x v="186"/>
    <n v="0"/>
    <n v="0"/>
    <n v="0"/>
  </r>
  <r>
    <x v="186"/>
    <n v="0"/>
    <n v="0"/>
    <n v="0"/>
  </r>
  <r>
    <x v="186"/>
    <n v="29.2"/>
    <n v="0"/>
    <n v="0"/>
  </r>
  <r>
    <x v="186"/>
    <n v="161"/>
    <n v="0"/>
    <n v="0"/>
  </r>
  <r>
    <x v="186"/>
    <n v="329.7"/>
    <n v="0"/>
    <n v="0"/>
  </r>
  <r>
    <x v="186"/>
    <n v="504"/>
    <n v="0"/>
    <n v="0"/>
  </r>
  <r>
    <x v="186"/>
    <n v="666.7"/>
    <n v="0"/>
    <n v="0"/>
  </r>
  <r>
    <x v="186"/>
    <n v="803.7"/>
    <n v="0"/>
    <n v="0"/>
  </r>
  <r>
    <x v="186"/>
    <n v="904"/>
    <n v="0"/>
    <n v="0"/>
  </r>
  <r>
    <x v="186"/>
    <n v="960.7"/>
    <n v="0"/>
    <n v="0"/>
  </r>
  <r>
    <x v="186"/>
    <n v="969.3"/>
    <n v="0"/>
    <n v="0"/>
  </r>
  <r>
    <x v="186"/>
    <n v="928.7"/>
    <n v="0"/>
    <n v="0"/>
  </r>
  <r>
    <x v="186"/>
    <n v="842.7"/>
    <n v="0"/>
    <n v="0"/>
  </r>
  <r>
    <x v="186"/>
    <n v="717.2"/>
    <n v="0"/>
    <n v="0"/>
  </r>
  <r>
    <x v="186"/>
    <n v="562.29999999999995"/>
    <n v="0"/>
    <n v="0"/>
  </r>
  <r>
    <x v="186"/>
    <n v="390"/>
    <n v="0"/>
    <n v="0"/>
  </r>
  <r>
    <x v="186"/>
    <n v="217"/>
    <n v="0"/>
    <n v="0"/>
  </r>
  <r>
    <x v="186"/>
    <n v="66"/>
    <n v="0"/>
    <n v="0"/>
  </r>
  <r>
    <x v="186"/>
    <n v="0.8"/>
    <n v="0"/>
    <n v="0"/>
  </r>
  <r>
    <x v="186"/>
    <n v="0"/>
    <n v="0"/>
    <n v="0"/>
  </r>
  <r>
    <x v="186"/>
    <n v="0"/>
    <n v="0"/>
    <n v="0"/>
  </r>
  <r>
    <x v="186"/>
    <n v="0"/>
    <n v="0"/>
    <n v="0"/>
  </r>
  <r>
    <x v="187"/>
    <n v="0"/>
    <n v="0"/>
    <n v="0"/>
  </r>
  <r>
    <x v="187"/>
    <n v="0"/>
    <n v="0"/>
    <n v="0"/>
  </r>
  <r>
    <x v="187"/>
    <n v="0"/>
    <n v="0"/>
    <n v="0"/>
  </r>
  <r>
    <x v="187"/>
    <n v="0"/>
    <n v="0"/>
    <n v="0"/>
  </r>
  <r>
    <x v="187"/>
    <n v="28"/>
    <n v="0"/>
    <n v="0"/>
  </r>
  <r>
    <x v="187"/>
    <n v="159.30000000000001"/>
    <n v="0"/>
    <n v="0"/>
  </r>
  <r>
    <x v="187"/>
    <n v="327.8"/>
    <n v="0"/>
    <n v="0"/>
  </r>
  <r>
    <x v="187"/>
    <n v="502.2"/>
    <n v="0"/>
    <n v="0"/>
  </r>
  <r>
    <x v="187"/>
    <n v="664.8"/>
    <n v="0"/>
    <n v="0"/>
  </r>
  <r>
    <x v="187"/>
    <n v="802.2"/>
    <n v="0"/>
    <n v="0"/>
  </r>
  <r>
    <x v="187"/>
    <n v="902.7"/>
    <n v="0"/>
    <n v="0"/>
  </r>
  <r>
    <x v="187"/>
    <n v="959.7"/>
    <n v="0"/>
    <n v="0"/>
  </r>
  <r>
    <x v="187"/>
    <n v="968.3"/>
    <n v="0"/>
    <n v="0"/>
  </r>
  <r>
    <x v="187"/>
    <n v="927.7"/>
    <n v="0"/>
    <n v="0"/>
  </r>
  <r>
    <x v="187"/>
    <n v="841.7"/>
    <n v="0"/>
    <n v="0"/>
  </r>
  <r>
    <x v="187"/>
    <n v="716.2"/>
    <n v="0"/>
    <n v="0"/>
  </r>
  <r>
    <x v="187"/>
    <n v="561.20000000000005"/>
    <n v="0"/>
    <n v="0"/>
  </r>
  <r>
    <x v="187"/>
    <n v="389"/>
    <n v="0"/>
    <n v="0"/>
  </r>
  <r>
    <x v="187"/>
    <n v="215.8"/>
    <n v="0"/>
    <n v="0"/>
  </r>
  <r>
    <x v="187"/>
    <n v="65"/>
    <n v="0"/>
    <n v="0"/>
  </r>
  <r>
    <x v="187"/>
    <n v="0.8"/>
    <n v="0"/>
    <n v="0"/>
  </r>
  <r>
    <x v="187"/>
    <n v="0"/>
    <n v="0"/>
    <n v="0"/>
  </r>
  <r>
    <x v="187"/>
    <n v="0"/>
    <n v="0"/>
    <n v="0"/>
  </r>
  <r>
    <x v="187"/>
    <n v="0"/>
    <n v="0"/>
    <n v="0"/>
  </r>
  <r>
    <x v="188"/>
    <n v="0"/>
    <n v="0"/>
    <n v="0"/>
  </r>
  <r>
    <x v="188"/>
    <n v="0"/>
    <n v="0"/>
    <n v="0"/>
  </r>
  <r>
    <x v="188"/>
    <n v="0"/>
    <n v="0"/>
    <n v="0"/>
  </r>
  <r>
    <x v="188"/>
    <n v="0"/>
    <n v="0"/>
    <n v="0"/>
  </r>
  <r>
    <x v="188"/>
    <n v="27"/>
    <n v="0"/>
    <n v="0"/>
  </r>
  <r>
    <x v="188"/>
    <n v="157.5"/>
    <n v="0"/>
    <n v="0"/>
  </r>
  <r>
    <x v="188"/>
    <n v="325.8"/>
    <n v="0"/>
    <n v="0"/>
  </r>
  <r>
    <x v="188"/>
    <n v="500.5"/>
    <n v="0"/>
    <n v="0"/>
  </r>
  <r>
    <x v="188"/>
    <n v="663.3"/>
    <n v="0"/>
    <n v="0"/>
  </r>
  <r>
    <x v="188"/>
    <n v="800.7"/>
    <n v="0"/>
    <n v="0"/>
  </r>
  <r>
    <x v="188"/>
    <n v="901.5"/>
    <n v="0"/>
    <n v="0"/>
  </r>
  <r>
    <x v="188"/>
    <n v="958.2"/>
    <n v="0"/>
    <n v="0"/>
  </r>
  <r>
    <x v="188"/>
    <n v="966.7"/>
    <n v="0"/>
    <n v="0"/>
  </r>
  <r>
    <x v="188"/>
    <n v="926.7"/>
    <n v="0"/>
    <n v="0"/>
  </r>
  <r>
    <x v="188"/>
    <n v="840.5"/>
    <n v="0"/>
    <n v="0"/>
  </r>
  <r>
    <x v="188"/>
    <n v="715"/>
    <n v="0"/>
    <n v="0"/>
  </r>
  <r>
    <x v="188"/>
    <n v="559.79999999999995"/>
    <n v="0"/>
    <n v="0"/>
  </r>
  <r>
    <x v="188"/>
    <n v="387.5"/>
    <n v="0"/>
    <n v="0"/>
  </r>
  <r>
    <x v="188"/>
    <n v="214.5"/>
    <n v="0"/>
    <n v="0"/>
  </r>
  <r>
    <x v="188"/>
    <n v="63.7"/>
    <n v="0"/>
    <n v="0"/>
  </r>
  <r>
    <x v="188"/>
    <n v="0.7"/>
    <n v="0"/>
    <n v="0"/>
  </r>
  <r>
    <x v="188"/>
    <n v="0"/>
    <n v="0"/>
    <n v="0"/>
  </r>
  <r>
    <x v="188"/>
    <n v="0"/>
    <n v="0"/>
    <n v="0"/>
  </r>
  <r>
    <x v="188"/>
    <n v="0"/>
    <n v="0"/>
    <n v="0"/>
  </r>
  <r>
    <x v="189"/>
    <n v="0"/>
    <n v="0"/>
    <n v="0"/>
  </r>
  <r>
    <x v="189"/>
    <n v="0"/>
    <n v="0"/>
    <n v="0"/>
  </r>
  <r>
    <x v="189"/>
    <n v="0"/>
    <n v="0"/>
    <n v="0"/>
  </r>
  <r>
    <x v="189"/>
    <n v="0"/>
    <n v="0"/>
    <n v="0"/>
  </r>
  <r>
    <x v="189"/>
    <n v="25"/>
    <n v="0"/>
    <n v="0"/>
  </r>
  <r>
    <x v="189"/>
    <n v="155.69999999999999"/>
    <n v="0"/>
    <n v="0"/>
  </r>
  <r>
    <x v="189"/>
    <n v="323.8"/>
    <n v="0"/>
    <n v="0"/>
  </r>
  <r>
    <x v="189"/>
    <n v="498.8"/>
    <n v="0"/>
    <n v="0"/>
  </r>
  <r>
    <x v="189"/>
    <n v="661.7"/>
    <n v="0"/>
    <n v="0"/>
  </r>
  <r>
    <x v="189"/>
    <n v="798.7"/>
    <n v="0"/>
    <n v="0"/>
  </r>
  <r>
    <x v="189"/>
    <n v="899.8"/>
    <n v="0"/>
    <n v="0"/>
  </r>
  <r>
    <x v="189"/>
    <n v="957.2"/>
    <n v="0"/>
    <n v="0"/>
  </r>
  <r>
    <x v="189"/>
    <n v="965.7"/>
    <n v="0"/>
    <n v="0"/>
  </r>
  <r>
    <x v="189"/>
    <n v="925.5"/>
    <n v="0"/>
    <n v="0"/>
  </r>
  <r>
    <x v="189"/>
    <n v="839.5"/>
    <n v="0"/>
    <n v="0"/>
  </r>
  <r>
    <x v="189"/>
    <n v="713.8"/>
    <n v="0"/>
    <n v="0"/>
  </r>
  <r>
    <x v="189"/>
    <n v="558.29999999999995"/>
    <n v="0"/>
    <n v="0"/>
  </r>
  <r>
    <x v="189"/>
    <n v="386"/>
    <n v="0"/>
    <n v="0"/>
  </r>
  <r>
    <x v="189"/>
    <n v="213"/>
    <n v="0"/>
    <n v="0"/>
  </r>
  <r>
    <x v="189"/>
    <n v="62.5"/>
    <n v="0"/>
    <n v="0"/>
  </r>
  <r>
    <x v="189"/>
    <n v="0.7"/>
    <n v="0"/>
    <n v="0"/>
  </r>
  <r>
    <x v="189"/>
    <n v="0"/>
    <n v="0"/>
    <n v="0"/>
  </r>
  <r>
    <x v="189"/>
    <n v="0"/>
    <n v="0"/>
    <n v="0"/>
  </r>
  <r>
    <x v="189"/>
    <n v="0"/>
    <n v="0"/>
    <n v="0"/>
  </r>
  <r>
    <x v="190"/>
    <n v="0"/>
    <n v="0"/>
    <n v="0"/>
  </r>
  <r>
    <x v="190"/>
    <n v="0"/>
    <n v="0"/>
    <n v="0"/>
  </r>
  <r>
    <x v="190"/>
    <n v="0"/>
    <n v="0"/>
    <n v="0"/>
  </r>
  <r>
    <x v="190"/>
    <n v="0"/>
    <n v="0"/>
    <n v="0"/>
  </r>
  <r>
    <x v="190"/>
    <n v="24.2"/>
    <n v="0"/>
    <n v="0"/>
  </r>
  <r>
    <x v="190"/>
    <n v="153.80000000000001"/>
    <n v="0"/>
    <n v="0"/>
  </r>
  <r>
    <x v="190"/>
    <n v="321.8"/>
    <n v="0"/>
    <n v="0"/>
  </r>
  <r>
    <x v="190"/>
    <n v="497"/>
    <n v="0"/>
    <n v="0"/>
  </r>
  <r>
    <x v="190"/>
    <n v="659.7"/>
    <n v="0"/>
    <n v="0"/>
  </r>
  <r>
    <x v="190"/>
    <n v="797.3"/>
    <n v="0"/>
    <n v="0"/>
  </r>
  <r>
    <x v="190"/>
    <n v="898.5"/>
    <n v="0"/>
    <n v="0"/>
  </r>
  <r>
    <x v="190"/>
    <n v="955.7"/>
    <n v="0"/>
    <n v="0"/>
  </r>
  <r>
    <x v="190"/>
    <n v="964.7"/>
    <n v="0"/>
    <n v="0"/>
  </r>
  <r>
    <x v="190"/>
    <n v="924.3"/>
    <n v="0"/>
    <n v="0"/>
  </r>
  <r>
    <x v="190"/>
    <n v="838.3"/>
    <n v="0"/>
    <n v="0"/>
  </r>
  <r>
    <x v="190"/>
    <n v="712.7"/>
    <n v="0"/>
    <n v="0"/>
  </r>
  <r>
    <x v="190"/>
    <n v="557.29999999999995"/>
    <n v="0"/>
    <n v="0"/>
  </r>
  <r>
    <x v="190"/>
    <n v="384.8"/>
    <n v="0"/>
    <n v="0"/>
  </r>
  <r>
    <x v="190"/>
    <n v="211.5"/>
    <n v="0"/>
    <n v="0"/>
  </r>
  <r>
    <x v="190"/>
    <n v="61"/>
    <n v="0"/>
    <n v="0"/>
  </r>
  <r>
    <x v="190"/>
    <n v="0"/>
    <n v="0"/>
    <n v="0"/>
  </r>
  <r>
    <x v="190"/>
    <n v="0"/>
    <n v="0"/>
    <n v="0"/>
  </r>
  <r>
    <x v="190"/>
    <n v="0"/>
    <n v="0"/>
    <n v="0"/>
  </r>
  <r>
    <x v="190"/>
    <n v="0"/>
    <n v="0"/>
    <n v="0"/>
  </r>
  <r>
    <x v="191"/>
    <n v="0"/>
    <n v="0"/>
    <n v="0"/>
  </r>
  <r>
    <x v="191"/>
    <n v="0"/>
    <n v="0"/>
    <n v="0"/>
  </r>
  <r>
    <x v="191"/>
    <n v="0"/>
    <n v="0"/>
    <n v="0"/>
  </r>
  <r>
    <x v="191"/>
    <n v="0"/>
    <n v="0"/>
    <n v="0"/>
  </r>
  <r>
    <x v="191"/>
    <n v="23.2"/>
    <n v="0"/>
    <n v="0"/>
  </r>
  <r>
    <x v="191"/>
    <n v="151.69999999999999"/>
    <n v="0"/>
    <n v="0"/>
  </r>
  <r>
    <x v="191"/>
    <n v="319.8"/>
    <n v="0"/>
    <n v="0"/>
  </r>
  <r>
    <x v="191"/>
    <n v="495"/>
    <n v="0"/>
    <n v="0"/>
  </r>
  <r>
    <x v="191"/>
    <n v="657.8"/>
    <n v="0"/>
    <n v="0"/>
  </r>
  <r>
    <x v="191"/>
    <n v="795.5"/>
    <n v="0"/>
    <n v="0"/>
  </r>
  <r>
    <x v="191"/>
    <n v="896.7"/>
    <n v="0"/>
    <n v="0"/>
  </r>
  <r>
    <x v="191"/>
    <n v="954.2"/>
    <n v="0"/>
    <n v="0"/>
  </r>
  <r>
    <x v="191"/>
    <n v="963"/>
    <n v="0"/>
    <n v="0"/>
  </r>
  <r>
    <x v="191"/>
    <n v="922.8"/>
    <n v="0"/>
    <n v="0"/>
  </r>
  <r>
    <x v="191"/>
    <n v="836.7"/>
    <n v="0"/>
    <n v="0"/>
  </r>
  <r>
    <x v="191"/>
    <n v="711"/>
    <n v="0"/>
    <n v="0"/>
  </r>
  <r>
    <x v="191"/>
    <n v="555.29999999999995"/>
    <n v="0"/>
    <n v="0"/>
  </r>
  <r>
    <x v="191"/>
    <n v="383"/>
    <n v="0"/>
    <n v="0"/>
  </r>
  <r>
    <x v="191"/>
    <n v="209.8"/>
    <n v="0"/>
    <n v="0"/>
  </r>
  <r>
    <x v="191"/>
    <n v="59.7"/>
    <n v="0"/>
    <n v="0"/>
  </r>
  <r>
    <x v="191"/>
    <n v="0"/>
    <n v="0"/>
    <n v="0"/>
  </r>
  <r>
    <x v="191"/>
    <n v="0"/>
    <n v="0"/>
    <n v="0"/>
  </r>
  <r>
    <x v="191"/>
    <n v="0"/>
    <n v="0"/>
    <n v="0"/>
  </r>
  <r>
    <x v="191"/>
    <n v="0"/>
    <n v="0"/>
    <n v="0"/>
  </r>
  <r>
    <x v="192"/>
    <n v="0"/>
    <n v="0"/>
    <n v="0"/>
  </r>
  <r>
    <x v="192"/>
    <n v="0"/>
    <n v="0"/>
    <n v="0"/>
  </r>
  <r>
    <x v="192"/>
    <n v="0"/>
    <n v="0"/>
    <n v="0"/>
  </r>
  <r>
    <x v="192"/>
    <n v="0"/>
    <n v="0"/>
    <n v="0"/>
  </r>
  <r>
    <x v="192"/>
    <n v="22.2"/>
    <n v="0"/>
    <n v="0"/>
  </r>
  <r>
    <x v="192"/>
    <n v="149.5"/>
    <n v="0"/>
    <n v="0"/>
  </r>
  <r>
    <x v="192"/>
    <n v="317.8"/>
    <n v="0"/>
    <n v="0"/>
  </r>
  <r>
    <x v="192"/>
    <n v="493"/>
    <n v="0"/>
    <n v="0"/>
  </r>
  <r>
    <x v="192"/>
    <n v="656.2"/>
    <n v="0"/>
    <n v="0"/>
  </r>
  <r>
    <x v="192"/>
    <n v="794"/>
    <n v="0"/>
    <n v="0"/>
  </r>
  <r>
    <x v="192"/>
    <n v="895.5"/>
    <n v="0"/>
    <n v="0"/>
  </r>
  <r>
    <x v="192"/>
    <n v="952.7"/>
    <n v="0"/>
    <n v="0"/>
  </r>
  <r>
    <x v="192"/>
    <n v="961.7"/>
    <n v="0"/>
    <n v="0"/>
  </r>
  <r>
    <x v="192"/>
    <n v="921.7"/>
    <n v="0"/>
    <n v="0"/>
  </r>
  <r>
    <x v="192"/>
    <n v="835.5"/>
    <n v="0"/>
    <n v="0"/>
  </r>
  <r>
    <x v="192"/>
    <n v="709.7"/>
    <n v="0"/>
    <n v="0"/>
  </r>
  <r>
    <x v="192"/>
    <n v="554.20000000000005"/>
    <n v="0"/>
    <n v="0"/>
  </r>
  <r>
    <x v="192"/>
    <n v="381.5"/>
    <n v="0"/>
    <n v="0"/>
  </r>
  <r>
    <x v="192"/>
    <n v="208"/>
    <n v="0"/>
    <n v="0"/>
  </r>
  <r>
    <x v="192"/>
    <n v="58.2"/>
    <n v="0"/>
    <n v="0"/>
  </r>
  <r>
    <x v="192"/>
    <n v="0"/>
    <n v="0"/>
    <n v="0"/>
  </r>
  <r>
    <x v="192"/>
    <n v="0"/>
    <n v="0"/>
    <n v="0"/>
  </r>
  <r>
    <x v="192"/>
    <n v="0"/>
    <n v="0"/>
    <n v="0"/>
  </r>
  <r>
    <x v="192"/>
    <n v="0"/>
    <n v="0"/>
    <n v="0"/>
  </r>
  <r>
    <x v="193"/>
    <n v="0"/>
    <n v="0"/>
    <n v="0"/>
  </r>
  <r>
    <x v="193"/>
    <n v="0"/>
    <n v="0"/>
    <n v="0"/>
  </r>
  <r>
    <x v="193"/>
    <n v="0"/>
    <n v="0"/>
    <n v="0"/>
  </r>
  <r>
    <x v="193"/>
    <n v="0"/>
    <n v="0"/>
    <n v="0"/>
  </r>
  <r>
    <x v="193"/>
    <n v="20.8"/>
    <n v="0"/>
    <n v="0"/>
  </r>
  <r>
    <x v="193"/>
    <n v="147.30000000000001"/>
    <n v="0"/>
    <n v="0"/>
  </r>
  <r>
    <x v="193"/>
    <n v="315.5"/>
    <n v="0"/>
    <n v="0"/>
  </r>
  <r>
    <x v="193"/>
    <n v="490.7"/>
    <n v="0"/>
    <n v="0"/>
  </r>
  <r>
    <x v="193"/>
    <n v="654.20000000000005"/>
    <n v="0"/>
    <n v="0"/>
  </r>
  <r>
    <x v="193"/>
    <n v="792.2"/>
    <n v="0"/>
    <n v="0"/>
  </r>
  <r>
    <x v="193"/>
    <n v="893.7"/>
    <n v="0"/>
    <n v="0"/>
  </r>
  <r>
    <x v="193"/>
    <n v="951.2"/>
    <n v="0"/>
    <n v="0"/>
  </r>
  <r>
    <x v="193"/>
    <n v="960"/>
    <n v="0"/>
    <n v="0"/>
  </r>
  <r>
    <x v="193"/>
    <n v="919.8"/>
    <n v="0"/>
    <n v="0"/>
  </r>
  <r>
    <x v="193"/>
    <n v="833.7"/>
    <n v="0"/>
    <n v="0"/>
  </r>
  <r>
    <x v="193"/>
    <n v="707.8"/>
    <n v="0"/>
    <n v="0"/>
  </r>
  <r>
    <x v="193"/>
    <n v="552.29999999999995"/>
    <n v="0"/>
    <n v="0"/>
  </r>
  <r>
    <x v="193"/>
    <n v="379.5"/>
    <n v="0"/>
    <n v="0"/>
  </r>
  <r>
    <x v="193"/>
    <n v="206.2"/>
    <n v="0"/>
    <n v="0"/>
  </r>
  <r>
    <x v="193"/>
    <n v="56.3"/>
    <n v="0"/>
    <n v="0"/>
  </r>
  <r>
    <x v="193"/>
    <n v="0"/>
    <n v="0"/>
    <n v="0"/>
  </r>
  <r>
    <x v="193"/>
    <n v="0"/>
    <n v="0"/>
    <n v="0"/>
  </r>
  <r>
    <x v="193"/>
    <n v="0"/>
    <n v="0"/>
    <n v="0"/>
  </r>
  <r>
    <x v="193"/>
    <n v="0"/>
    <n v="0"/>
    <n v="0"/>
  </r>
  <r>
    <x v="194"/>
    <n v="0"/>
    <n v="0"/>
    <n v="0"/>
  </r>
  <r>
    <x v="194"/>
    <n v="0"/>
    <n v="0"/>
    <n v="0"/>
  </r>
  <r>
    <x v="194"/>
    <n v="0"/>
    <n v="0"/>
    <n v="0"/>
  </r>
  <r>
    <x v="194"/>
    <n v="0"/>
    <n v="0"/>
    <n v="0"/>
  </r>
  <r>
    <x v="194"/>
    <n v="19.8"/>
    <n v="0"/>
    <n v="0"/>
  </r>
  <r>
    <x v="194"/>
    <n v="145.30000000000001"/>
    <n v="0"/>
    <n v="0"/>
  </r>
  <r>
    <x v="194"/>
    <n v="313.2"/>
    <n v="0"/>
    <n v="0"/>
  </r>
  <r>
    <x v="194"/>
    <n v="488.7"/>
    <n v="0"/>
    <n v="0"/>
  </r>
  <r>
    <x v="194"/>
    <n v="652.20000000000005"/>
    <n v="0"/>
    <n v="0"/>
  </r>
  <r>
    <x v="194"/>
    <n v="790.2"/>
    <n v="0"/>
    <n v="0"/>
  </r>
  <r>
    <x v="194"/>
    <n v="892"/>
    <n v="0"/>
    <n v="0"/>
  </r>
  <r>
    <x v="194"/>
    <n v="949.3"/>
    <n v="0"/>
    <n v="0"/>
  </r>
  <r>
    <x v="194"/>
    <n v="958.7"/>
    <n v="0"/>
    <n v="0"/>
  </r>
  <r>
    <x v="194"/>
    <n v="918.7"/>
    <n v="0"/>
    <n v="0"/>
  </r>
  <r>
    <x v="194"/>
    <n v="832"/>
    <n v="0"/>
    <n v="0"/>
  </r>
  <r>
    <x v="194"/>
    <n v="706"/>
    <n v="0"/>
    <n v="0"/>
  </r>
  <r>
    <x v="194"/>
    <n v="550.29999999999995"/>
    <n v="0"/>
    <n v="0"/>
  </r>
  <r>
    <x v="194"/>
    <n v="377.5"/>
    <n v="0"/>
    <n v="0"/>
  </r>
  <r>
    <x v="194"/>
    <n v="204.2"/>
    <n v="0"/>
    <n v="0"/>
  </r>
  <r>
    <x v="194"/>
    <n v="55"/>
    <n v="0"/>
    <n v="0"/>
  </r>
  <r>
    <x v="194"/>
    <n v="0"/>
    <n v="0"/>
    <n v="0"/>
  </r>
  <r>
    <x v="194"/>
    <n v="0"/>
    <n v="0"/>
    <n v="0"/>
  </r>
  <r>
    <x v="194"/>
    <n v="0"/>
    <n v="0"/>
    <n v="0"/>
  </r>
  <r>
    <x v="194"/>
    <n v="0"/>
    <n v="0"/>
    <n v="0"/>
  </r>
  <r>
    <x v="195"/>
    <n v="0"/>
    <n v="0"/>
    <n v="0"/>
  </r>
  <r>
    <x v="195"/>
    <n v="0"/>
    <n v="0"/>
    <n v="0"/>
  </r>
  <r>
    <x v="195"/>
    <n v="0"/>
    <n v="0"/>
    <n v="0"/>
  </r>
  <r>
    <x v="195"/>
    <n v="0"/>
    <n v="0"/>
    <n v="0"/>
  </r>
  <r>
    <x v="195"/>
    <n v="19"/>
    <n v="0"/>
    <n v="0"/>
  </r>
  <r>
    <x v="195"/>
    <n v="143.30000000000001"/>
    <n v="0"/>
    <n v="0"/>
  </r>
  <r>
    <x v="195"/>
    <n v="311.2"/>
    <n v="0"/>
    <n v="0"/>
  </r>
  <r>
    <x v="195"/>
    <n v="486.3"/>
    <n v="0"/>
    <n v="0"/>
  </r>
  <r>
    <x v="195"/>
    <n v="650.20000000000005"/>
    <n v="0"/>
    <n v="0"/>
  </r>
  <r>
    <x v="195"/>
    <n v="788.3"/>
    <n v="0"/>
    <n v="0"/>
  </r>
  <r>
    <x v="195"/>
    <n v="890.5"/>
    <n v="0"/>
    <n v="0"/>
  </r>
  <r>
    <x v="195"/>
    <n v="948"/>
    <n v="0"/>
    <n v="0"/>
  </r>
  <r>
    <x v="195"/>
    <n v="956.8"/>
    <n v="0"/>
    <n v="0"/>
  </r>
  <r>
    <x v="195"/>
    <n v="916.7"/>
    <n v="0"/>
    <n v="0"/>
  </r>
  <r>
    <x v="195"/>
    <n v="830.5"/>
    <n v="0"/>
    <n v="0"/>
  </r>
  <r>
    <x v="195"/>
    <n v="704.2"/>
    <n v="0"/>
    <n v="0"/>
  </r>
  <r>
    <x v="195"/>
    <n v="548.29999999999995"/>
    <n v="0"/>
    <n v="0"/>
  </r>
  <r>
    <x v="195"/>
    <n v="375.5"/>
    <n v="0"/>
    <n v="0"/>
  </r>
  <r>
    <x v="195"/>
    <n v="202.2"/>
    <n v="0"/>
    <n v="0"/>
  </r>
  <r>
    <x v="195"/>
    <n v="53.3"/>
    <n v="0"/>
    <n v="0"/>
  </r>
  <r>
    <x v="195"/>
    <n v="0"/>
    <n v="0"/>
    <n v="0"/>
  </r>
  <r>
    <x v="195"/>
    <n v="0"/>
    <n v="0"/>
    <n v="0"/>
  </r>
  <r>
    <x v="195"/>
    <n v="0"/>
    <n v="0"/>
    <n v="0"/>
  </r>
  <r>
    <x v="195"/>
    <n v="0"/>
    <n v="0"/>
    <n v="0"/>
  </r>
  <r>
    <x v="196"/>
    <n v="0"/>
    <n v="0"/>
    <n v="0"/>
  </r>
  <r>
    <x v="196"/>
    <n v="0"/>
    <n v="0"/>
    <n v="0"/>
  </r>
  <r>
    <x v="196"/>
    <n v="0"/>
    <n v="0"/>
    <n v="0"/>
  </r>
  <r>
    <x v="196"/>
    <n v="0"/>
    <n v="0"/>
    <n v="0"/>
  </r>
  <r>
    <x v="196"/>
    <n v="17.8"/>
    <n v="0"/>
    <n v="0"/>
  </r>
  <r>
    <x v="196"/>
    <n v="140.5"/>
    <n v="0"/>
    <n v="0"/>
  </r>
  <r>
    <x v="196"/>
    <n v="308.7"/>
    <n v="0"/>
    <n v="0"/>
  </r>
  <r>
    <x v="196"/>
    <n v="484"/>
    <n v="0"/>
    <n v="0"/>
  </r>
  <r>
    <x v="196"/>
    <n v="648.20000000000005"/>
    <n v="0"/>
    <n v="0"/>
  </r>
  <r>
    <x v="196"/>
    <n v="786.5"/>
    <n v="0"/>
    <n v="0"/>
  </r>
  <r>
    <x v="196"/>
    <n v="888.5"/>
    <n v="0"/>
    <n v="0"/>
  </r>
  <r>
    <x v="196"/>
    <n v="946.2"/>
    <n v="0"/>
    <n v="0"/>
  </r>
  <r>
    <x v="196"/>
    <n v="955.3"/>
    <n v="0"/>
    <n v="0"/>
  </r>
  <r>
    <x v="196"/>
    <n v="915.3"/>
    <n v="0"/>
    <n v="0"/>
  </r>
  <r>
    <x v="196"/>
    <n v="828.7"/>
    <n v="0"/>
    <n v="0"/>
  </r>
  <r>
    <x v="196"/>
    <n v="702.5"/>
    <n v="0"/>
    <n v="0"/>
  </r>
  <r>
    <x v="196"/>
    <n v="546.29999999999995"/>
    <n v="0"/>
    <n v="0"/>
  </r>
  <r>
    <x v="196"/>
    <n v="373.5"/>
    <n v="0"/>
    <n v="0"/>
  </r>
  <r>
    <x v="196"/>
    <n v="199.7"/>
    <n v="0"/>
    <n v="0"/>
  </r>
  <r>
    <x v="196"/>
    <n v="51.3"/>
    <n v="0"/>
    <n v="0"/>
  </r>
  <r>
    <x v="196"/>
    <n v="0"/>
    <n v="0"/>
    <n v="0"/>
  </r>
  <r>
    <x v="196"/>
    <n v="0"/>
    <n v="0"/>
    <n v="0"/>
  </r>
  <r>
    <x v="196"/>
    <n v="0"/>
    <n v="0"/>
    <n v="0"/>
  </r>
  <r>
    <x v="196"/>
    <n v="0"/>
    <n v="0"/>
    <n v="0"/>
  </r>
  <r>
    <x v="197"/>
    <n v="0"/>
    <n v="0"/>
    <n v="0"/>
  </r>
  <r>
    <x v="197"/>
    <n v="0"/>
    <n v="0"/>
    <n v="0"/>
  </r>
  <r>
    <x v="197"/>
    <n v="0"/>
    <n v="0"/>
    <n v="0"/>
  </r>
  <r>
    <x v="197"/>
    <n v="0"/>
    <n v="0"/>
    <n v="0"/>
  </r>
  <r>
    <x v="197"/>
    <n v="16.8"/>
    <n v="0"/>
    <n v="0"/>
  </r>
  <r>
    <x v="197"/>
    <n v="138.5"/>
    <n v="0"/>
    <n v="0"/>
  </r>
  <r>
    <x v="197"/>
    <n v="306.2"/>
    <n v="0"/>
    <n v="0"/>
  </r>
  <r>
    <x v="197"/>
    <n v="481.8"/>
    <n v="0"/>
    <n v="0"/>
  </r>
  <r>
    <x v="197"/>
    <n v="646.20000000000005"/>
    <n v="0"/>
    <n v="0"/>
  </r>
  <r>
    <x v="197"/>
    <n v="784.5"/>
    <n v="0"/>
    <n v="0"/>
  </r>
  <r>
    <x v="197"/>
    <n v="886.5"/>
    <n v="0"/>
    <n v="0"/>
  </r>
  <r>
    <x v="197"/>
    <n v="944.2"/>
    <n v="0"/>
    <n v="0"/>
  </r>
  <r>
    <x v="197"/>
    <n v="953.7"/>
    <n v="0"/>
    <n v="0"/>
  </r>
  <r>
    <x v="197"/>
    <n v="913.2"/>
    <n v="0"/>
    <n v="0"/>
  </r>
  <r>
    <x v="197"/>
    <n v="826.7"/>
    <n v="0"/>
    <n v="0"/>
  </r>
  <r>
    <x v="197"/>
    <n v="700.5"/>
    <n v="0"/>
    <n v="0"/>
  </r>
  <r>
    <x v="197"/>
    <n v="544.20000000000005"/>
    <n v="0"/>
    <n v="0"/>
  </r>
  <r>
    <x v="197"/>
    <n v="371"/>
    <n v="0"/>
    <n v="0"/>
  </r>
  <r>
    <x v="197"/>
    <n v="197.5"/>
    <n v="0"/>
    <n v="0"/>
  </r>
  <r>
    <x v="197"/>
    <n v="49.7"/>
    <n v="0"/>
    <n v="0"/>
  </r>
  <r>
    <x v="197"/>
    <n v="0"/>
    <n v="0"/>
    <n v="0"/>
  </r>
  <r>
    <x v="197"/>
    <n v="0"/>
    <n v="0"/>
    <n v="0"/>
  </r>
  <r>
    <x v="197"/>
    <n v="0"/>
    <n v="0"/>
    <n v="0"/>
  </r>
  <r>
    <x v="197"/>
    <n v="0"/>
    <n v="0"/>
    <n v="0"/>
  </r>
  <r>
    <x v="198"/>
    <n v="0"/>
    <n v="0"/>
    <n v="0"/>
  </r>
  <r>
    <x v="198"/>
    <n v="0"/>
    <n v="0"/>
    <n v="0"/>
  </r>
  <r>
    <x v="198"/>
    <n v="0"/>
    <n v="0"/>
    <n v="0"/>
  </r>
  <r>
    <x v="198"/>
    <n v="0"/>
    <n v="0"/>
    <n v="0"/>
  </r>
  <r>
    <x v="198"/>
    <n v="15.7"/>
    <n v="0"/>
    <n v="0"/>
  </r>
  <r>
    <x v="198"/>
    <n v="136.30000000000001"/>
    <n v="0"/>
    <n v="0"/>
  </r>
  <r>
    <x v="198"/>
    <n v="303.8"/>
    <n v="0"/>
    <n v="0"/>
  </r>
  <r>
    <x v="198"/>
    <n v="479.3"/>
    <n v="0"/>
    <n v="0"/>
  </r>
  <r>
    <x v="198"/>
    <n v="643.79999999999995"/>
    <n v="0"/>
    <n v="0"/>
  </r>
  <r>
    <x v="198"/>
    <n v="782.5"/>
    <n v="0"/>
    <n v="0"/>
  </r>
  <r>
    <x v="198"/>
    <n v="884.7"/>
    <n v="0"/>
    <n v="0"/>
  </r>
  <r>
    <x v="198"/>
    <n v="942.5"/>
    <n v="0"/>
    <n v="0"/>
  </r>
  <r>
    <x v="198"/>
    <n v="951.7"/>
    <n v="0"/>
    <n v="0"/>
  </r>
  <r>
    <x v="198"/>
    <n v="911.3"/>
    <n v="0"/>
    <n v="0"/>
  </r>
  <r>
    <x v="198"/>
    <n v="824.7"/>
    <n v="0"/>
    <n v="0"/>
  </r>
  <r>
    <x v="198"/>
    <n v="698.3"/>
    <n v="0"/>
    <n v="0"/>
  </r>
  <r>
    <x v="198"/>
    <n v="542"/>
    <n v="0"/>
    <n v="0"/>
  </r>
  <r>
    <x v="198"/>
    <n v="368.5"/>
    <n v="0"/>
    <n v="0"/>
  </r>
  <r>
    <x v="198"/>
    <n v="195.2"/>
    <n v="0"/>
    <n v="0"/>
  </r>
  <r>
    <x v="198"/>
    <n v="48"/>
    <n v="0"/>
    <n v="0"/>
  </r>
  <r>
    <x v="198"/>
    <n v="0"/>
    <n v="0"/>
    <n v="0"/>
  </r>
  <r>
    <x v="198"/>
    <n v="0"/>
    <n v="0"/>
    <n v="0"/>
  </r>
  <r>
    <x v="198"/>
    <n v="0"/>
    <n v="0"/>
    <n v="0"/>
  </r>
  <r>
    <x v="198"/>
    <n v="0"/>
    <n v="0"/>
    <n v="0"/>
  </r>
  <r>
    <x v="199"/>
    <n v="0"/>
    <n v="0"/>
    <n v="0"/>
  </r>
  <r>
    <x v="199"/>
    <n v="0"/>
    <n v="0"/>
    <n v="0"/>
  </r>
  <r>
    <x v="199"/>
    <n v="0"/>
    <n v="0"/>
    <n v="0"/>
  </r>
  <r>
    <x v="199"/>
    <n v="0"/>
    <n v="0"/>
    <n v="0"/>
  </r>
  <r>
    <x v="199"/>
    <n v="14"/>
    <n v="0"/>
    <n v="0"/>
  </r>
  <r>
    <x v="199"/>
    <n v="133.5"/>
    <n v="0"/>
    <n v="0"/>
  </r>
  <r>
    <x v="199"/>
    <n v="301.2"/>
    <n v="0"/>
    <n v="0"/>
  </r>
  <r>
    <x v="199"/>
    <n v="477"/>
    <n v="0"/>
    <n v="0"/>
  </r>
  <r>
    <x v="199"/>
    <n v="641.29999999999995"/>
    <n v="0"/>
    <n v="0"/>
  </r>
  <r>
    <x v="199"/>
    <n v="780.3"/>
    <n v="0"/>
    <n v="0"/>
  </r>
  <r>
    <x v="199"/>
    <n v="882.8"/>
    <n v="0"/>
    <n v="0"/>
  </r>
  <r>
    <x v="199"/>
    <n v="940.8"/>
    <n v="0"/>
    <n v="0"/>
  </r>
  <r>
    <x v="199"/>
    <n v="949.7"/>
    <n v="0"/>
    <n v="0"/>
  </r>
  <r>
    <x v="199"/>
    <n v="909.5"/>
    <n v="0"/>
    <n v="0"/>
  </r>
  <r>
    <x v="199"/>
    <n v="822.7"/>
    <n v="0"/>
    <n v="0"/>
  </r>
  <r>
    <x v="199"/>
    <n v="696"/>
    <n v="0"/>
    <n v="0"/>
  </r>
  <r>
    <x v="199"/>
    <n v="539.70000000000005"/>
    <n v="0"/>
    <n v="0"/>
  </r>
  <r>
    <x v="199"/>
    <n v="366"/>
    <n v="0"/>
    <n v="0"/>
  </r>
  <r>
    <x v="199"/>
    <n v="192.2"/>
    <n v="0"/>
    <n v="0"/>
  </r>
  <r>
    <x v="199"/>
    <n v="45.8"/>
    <n v="0"/>
    <n v="0"/>
  </r>
  <r>
    <x v="199"/>
    <n v="0"/>
    <n v="0"/>
    <n v="0"/>
  </r>
  <r>
    <x v="199"/>
    <n v="0"/>
    <n v="0"/>
    <n v="0"/>
  </r>
  <r>
    <x v="199"/>
    <n v="0"/>
    <n v="0"/>
    <n v="0"/>
  </r>
  <r>
    <x v="199"/>
    <n v="0"/>
    <n v="0"/>
    <n v="0"/>
  </r>
  <r>
    <x v="200"/>
    <n v="0"/>
    <n v="0"/>
    <n v="0"/>
  </r>
  <r>
    <x v="200"/>
    <n v="0"/>
    <n v="0"/>
    <n v="0"/>
  </r>
  <r>
    <x v="200"/>
    <n v="0"/>
    <n v="0"/>
    <n v="0"/>
  </r>
  <r>
    <x v="200"/>
    <n v="0"/>
    <n v="0"/>
    <n v="0"/>
  </r>
  <r>
    <x v="200"/>
    <n v="13"/>
    <n v="0"/>
    <n v="0"/>
  </r>
  <r>
    <x v="200"/>
    <n v="131.19999999999999"/>
    <n v="0"/>
    <n v="0"/>
  </r>
  <r>
    <x v="200"/>
    <n v="298.7"/>
    <n v="0"/>
    <n v="0"/>
  </r>
  <r>
    <x v="200"/>
    <n v="474.5"/>
    <n v="0"/>
    <n v="0"/>
  </r>
  <r>
    <x v="200"/>
    <n v="639.20000000000005"/>
    <n v="0"/>
    <n v="0"/>
  </r>
  <r>
    <x v="200"/>
    <n v="778.3"/>
    <n v="0"/>
    <n v="0"/>
  </r>
  <r>
    <x v="200"/>
    <n v="880.8"/>
    <n v="0"/>
    <n v="0"/>
  </r>
  <r>
    <x v="200"/>
    <n v="938.7"/>
    <n v="0"/>
    <n v="0"/>
  </r>
  <r>
    <x v="200"/>
    <n v="947.7"/>
    <n v="0"/>
    <n v="0"/>
  </r>
  <r>
    <x v="200"/>
    <n v="907.5"/>
    <n v="0"/>
    <n v="0"/>
  </r>
  <r>
    <x v="200"/>
    <n v="820.7"/>
    <n v="0"/>
    <n v="0"/>
  </r>
  <r>
    <x v="200"/>
    <n v="693.7"/>
    <n v="0"/>
    <n v="0"/>
  </r>
  <r>
    <x v="200"/>
    <n v="537"/>
    <n v="0"/>
    <n v="0"/>
  </r>
  <r>
    <x v="200"/>
    <n v="363.2"/>
    <n v="0"/>
    <n v="0"/>
  </r>
  <r>
    <x v="200"/>
    <n v="189.8"/>
    <n v="0"/>
    <n v="0"/>
  </r>
  <r>
    <x v="200"/>
    <n v="44"/>
    <n v="0"/>
    <n v="0"/>
  </r>
  <r>
    <x v="200"/>
    <n v="0"/>
    <n v="0"/>
    <n v="0"/>
  </r>
  <r>
    <x v="200"/>
    <n v="0"/>
    <n v="0"/>
    <n v="0"/>
  </r>
  <r>
    <x v="200"/>
    <n v="0"/>
    <n v="0"/>
    <n v="0"/>
  </r>
  <r>
    <x v="200"/>
    <n v="0"/>
    <n v="0"/>
    <n v="0"/>
  </r>
  <r>
    <x v="201"/>
    <n v="0"/>
    <n v="0"/>
    <n v="0"/>
  </r>
  <r>
    <x v="201"/>
    <n v="0"/>
    <n v="0"/>
    <n v="0"/>
  </r>
  <r>
    <x v="201"/>
    <n v="0"/>
    <n v="0"/>
    <n v="0"/>
  </r>
  <r>
    <x v="201"/>
    <n v="0"/>
    <n v="0"/>
    <n v="0"/>
  </r>
  <r>
    <x v="201"/>
    <n v="12"/>
    <n v="0"/>
    <n v="0"/>
  </r>
  <r>
    <x v="201"/>
    <n v="128.80000000000001"/>
    <n v="0"/>
    <n v="0"/>
  </r>
  <r>
    <x v="201"/>
    <n v="296.2"/>
    <n v="0"/>
    <n v="0"/>
  </r>
  <r>
    <x v="201"/>
    <n v="472.2"/>
    <n v="0"/>
    <n v="0"/>
  </r>
  <r>
    <x v="201"/>
    <n v="636.79999999999995"/>
    <n v="0"/>
    <n v="0"/>
  </r>
  <r>
    <x v="201"/>
    <n v="776"/>
    <n v="0"/>
    <n v="0"/>
  </r>
  <r>
    <x v="201"/>
    <n v="878.7"/>
    <n v="0"/>
    <n v="0"/>
  </r>
  <r>
    <x v="201"/>
    <n v="936.8"/>
    <n v="0"/>
    <n v="0"/>
  </r>
  <r>
    <x v="201"/>
    <n v="945.7"/>
    <n v="0"/>
    <n v="0"/>
  </r>
  <r>
    <x v="201"/>
    <n v="905.2"/>
    <n v="0"/>
    <n v="0"/>
  </r>
  <r>
    <x v="201"/>
    <n v="818.2"/>
    <n v="0"/>
    <n v="0"/>
  </r>
  <r>
    <x v="201"/>
    <n v="691.2"/>
    <n v="0"/>
    <n v="0"/>
  </r>
  <r>
    <x v="201"/>
    <n v="534.20000000000005"/>
    <n v="0"/>
    <n v="0"/>
  </r>
  <r>
    <x v="201"/>
    <n v="360.3"/>
    <n v="0"/>
    <n v="0"/>
  </r>
  <r>
    <x v="201"/>
    <n v="186.8"/>
    <n v="0"/>
    <n v="0"/>
  </r>
  <r>
    <x v="201"/>
    <n v="41.3"/>
    <n v="0"/>
    <n v="0"/>
  </r>
  <r>
    <x v="201"/>
    <n v="0"/>
    <n v="0"/>
    <n v="0"/>
  </r>
  <r>
    <x v="201"/>
    <n v="0"/>
    <n v="0"/>
    <n v="0"/>
  </r>
  <r>
    <x v="201"/>
    <n v="0"/>
    <n v="0"/>
    <n v="0"/>
  </r>
  <r>
    <x v="201"/>
    <n v="0"/>
    <n v="0"/>
    <n v="0"/>
  </r>
  <r>
    <x v="202"/>
    <n v="0"/>
    <n v="0"/>
    <n v="0"/>
  </r>
  <r>
    <x v="202"/>
    <n v="0"/>
    <n v="0"/>
    <n v="0"/>
  </r>
  <r>
    <x v="202"/>
    <n v="0"/>
    <n v="0"/>
    <n v="0"/>
  </r>
  <r>
    <x v="202"/>
    <n v="0"/>
    <n v="0"/>
    <n v="0"/>
  </r>
  <r>
    <x v="202"/>
    <n v="11.2"/>
    <n v="0"/>
    <n v="0"/>
  </r>
  <r>
    <x v="202"/>
    <n v="126.2"/>
    <n v="0"/>
    <n v="0"/>
  </r>
  <r>
    <x v="202"/>
    <n v="293.2"/>
    <n v="0"/>
    <n v="0"/>
  </r>
  <r>
    <x v="202"/>
    <n v="469.5"/>
    <n v="0"/>
    <n v="0"/>
  </r>
  <r>
    <x v="202"/>
    <n v="634.5"/>
    <n v="0"/>
    <n v="0"/>
  </r>
  <r>
    <x v="202"/>
    <n v="773.7"/>
    <n v="0"/>
    <n v="0"/>
  </r>
  <r>
    <x v="202"/>
    <n v="876.3"/>
    <n v="0"/>
    <n v="0"/>
  </r>
  <r>
    <x v="202"/>
    <n v="934.3"/>
    <n v="0"/>
    <n v="0"/>
  </r>
  <r>
    <x v="202"/>
    <n v="943.7"/>
    <n v="0"/>
    <n v="0"/>
  </r>
  <r>
    <x v="202"/>
    <n v="903"/>
    <n v="0"/>
    <n v="0"/>
  </r>
  <r>
    <x v="202"/>
    <n v="815.7"/>
    <n v="0"/>
    <n v="0"/>
  </r>
  <r>
    <x v="202"/>
    <n v="688.7"/>
    <n v="0"/>
    <n v="0"/>
  </r>
  <r>
    <x v="202"/>
    <n v="531.70000000000005"/>
    <n v="0"/>
    <n v="0"/>
  </r>
  <r>
    <x v="202"/>
    <n v="357.5"/>
    <n v="0"/>
    <n v="0"/>
  </r>
  <r>
    <x v="202"/>
    <n v="183.8"/>
    <n v="0"/>
    <n v="0"/>
  </r>
  <r>
    <x v="202"/>
    <n v="39.200000000000003"/>
    <n v="0"/>
    <n v="0"/>
  </r>
  <r>
    <x v="202"/>
    <n v="0"/>
    <n v="0"/>
    <n v="0"/>
  </r>
  <r>
    <x v="202"/>
    <n v="0"/>
    <n v="0"/>
    <n v="0"/>
  </r>
  <r>
    <x v="202"/>
    <n v="0"/>
    <n v="0"/>
    <n v="0"/>
  </r>
  <r>
    <x v="202"/>
    <n v="0"/>
    <n v="0"/>
    <n v="0"/>
  </r>
  <r>
    <x v="203"/>
    <n v="0"/>
    <n v="0"/>
    <n v="0"/>
  </r>
  <r>
    <x v="203"/>
    <n v="0"/>
    <n v="0"/>
    <n v="0"/>
  </r>
  <r>
    <x v="203"/>
    <n v="0"/>
    <n v="0"/>
    <n v="0"/>
  </r>
  <r>
    <x v="203"/>
    <n v="0"/>
    <n v="0"/>
    <n v="0"/>
  </r>
  <r>
    <x v="203"/>
    <n v="10.199999999999999"/>
    <n v="0"/>
    <n v="0"/>
  </r>
  <r>
    <x v="203"/>
    <n v="123.7"/>
    <n v="0"/>
    <n v="0"/>
  </r>
  <r>
    <x v="203"/>
    <n v="290.8"/>
    <n v="0"/>
    <n v="0"/>
  </r>
  <r>
    <x v="203"/>
    <n v="467.2"/>
    <n v="0"/>
    <n v="0"/>
  </r>
  <r>
    <x v="203"/>
    <n v="632"/>
    <n v="0"/>
    <n v="0"/>
  </r>
  <r>
    <x v="203"/>
    <n v="771.7"/>
    <n v="0"/>
    <n v="0"/>
  </r>
  <r>
    <x v="203"/>
    <n v="874.2"/>
    <n v="0"/>
    <n v="0"/>
  </r>
  <r>
    <x v="203"/>
    <n v="932.2"/>
    <n v="0"/>
    <n v="0"/>
  </r>
  <r>
    <x v="203"/>
    <n v="941.5"/>
    <n v="0"/>
    <n v="0"/>
  </r>
  <r>
    <x v="203"/>
    <n v="900.7"/>
    <n v="0"/>
    <n v="0"/>
  </r>
  <r>
    <x v="203"/>
    <n v="813.3"/>
    <n v="0"/>
    <n v="0"/>
  </r>
  <r>
    <x v="203"/>
    <n v="685.8"/>
    <n v="0"/>
    <n v="0"/>
  </r>
  <r>
    <x v="203"/>
    <n v="528.70000000000005"/>
    <n v="0"/>
    <n v="0"/>
  </r>
  <r>
    <x v="203"/>
    <n v="354.3"/>
    <n v="0"/>
    <n v="0"/>
  </r>
  <r>
    <x v="203"/>
    <n v="180.8"/>
    <n v="0"/>
    <n v="0"/>
  </r>
  <r>
    <x v="203"/>
    <n v="37.5"/>
    <n v="0"/>
    <n v="0"/>
  </r>
  <r>
    <x v="203"/>
    <n v="0"/>
    <n v="0"/>
    <n v="0"/>
  </r>
  <r>
    <x v="203"/>
    <n v="0"/>
    <n v="0"/>
    <n v="0"/>
  </r>
  <r>
    <x v="203"/>
    <n v="0"/>
    <n v="0"/>
    <n v="0"/>
  </r>
  <r>
    <x v="203"/>
    <n v="0"/>
    <n v="0"/>
    <n v="0"/>
  </r>
  <r>
    <x v="204"/>
    <n v="0"/>
    <n v="0"/>
    <n v="0"/>
  </r>
  <r>
    <x v="204"/>
    <n v="0"/>
    <n v="0"/>
    <n v="0"/>
  </r>
  <r>
    <x v="204"/>
    <n v="0"/>
    <n v="0"/>
    <n v="0"/>
  </r>
  <r>
    <x v="204"/>
    <n v="0"/>
    <n v="0"/>
    <n v="0"/>
  </r>
  <r>
    <x v="204"/>
    <n v="9.5"/>
    <n v="0"/>
    <n v="0"/>
  </r>
  <r>
    <x v="204"/>
    <n v="120.8"/>
    <n v="0"/>
    <n v="0"/>
  </r>
  <r>
    <x v="204"/>
    <n v="288"/>
    <n v="0"/>
    <n v="0"/>
  </r>
  <r>
    <x v="204"/>
    <n v="464.2"/>
    <n v="0"/>
    <n v="0"/>
  </r>
  <r>
    <x v="204"/>
    <n v="629.70000000000005"/>
    <n v="0"/>
    <n v="0"/>
  </r>
  <r>
    <x v="204"/>
    <n v="769.2"/>
    <n v="0"/>
    <n v="0"/>
  </r>
  <r>
    <x v="204"/>
    <n v="872.2"/>
    <n v="0"/>
    <n v="0"/>
  </r>
  <r>
    <x v="204"/>
    <n v="930.2"/>
    <n v="0"/>
    <n v="0"/>
  </r>
  <r>
    <x v="204"/>
    <n v="939.3"/>
    <n v="0"/>
    <n v="0"/>
  </r>
  <r>
    <x v="204"/>
    <n v="898.2"/>
    <n v="0"/>
    <n v="0"/>
  </r>
  <r>
    <x v="204"/>
    <n v="810.7"/>
    <n v="0"/>
    <n v="0"/>
  </r>
  <r>
    <x v="204"/>
    <n v="683.2"/>
    <n v="0"/>
    <n v="0"/>
  </r>
  <r>
    <x v="204"/>
    <n v="525.70000000000005"/>
    <n v="0"/>
    <n v="0"/>
  </r>
  <r>
    <x v="204"/>
    <n v="351.2"/>
    <n v="0"/>
    <n v="0"/>
  </r>
  <r>
    <x v="204"/>
    <n v="177.8"/>
    <n v="0"/>
    <n v="0"/>
  </r>
  <r>
    <x v="204"/>
    <n v="35.5"/>
    <n v="0"/>
    <n v="0"/>
  </r>
  <r>
    <x v="204"/>
    <n v="0"/>
    <n v="0"/>
    <n v="0"/>
  </r>
  <r>
    <x v="204"/>
    <n v="0"/>
    <n v="0"/>
    <n v="0"/>
  </r>
  <r>
    <x v="204"/>
    <n v="0"/>
    <n v="0"/>
    <n v="0"/>
  </r>
  <r>
    <x v="204"/>
    <n v="0"/>
    <n v="0"/>
    <n v="0"/>
  </r>
  <r>
    <x v="205"/>
    <n v="0"/>
    <n v="0"/>
    <n v="0"/>
  </r>
  <r>
    <x v="205"/>
    <n v="0"/>
    <n v="0"/>
    <n v="0"/>
  </r>
  <r>
    <x v="205"/>
    <n v="0"/>
    <n v="0"/>
    <n v="0"/>
  </r>
  <r>
    <x v="205"/>
    <n v="0"/>
    <n v="0"/>
    <n v="0"/>
  </r>
  <r>
    <x v="205"/>
    <n v="8.5"/>
    <n v="0"/>
    <n v="0"/>
  </r>
  <r>
    <x v="205"/>
    <n v="118.5"/>
    <n v="0"/>
    <n v="0"/>
  </r>
  <r>
    <x v="205"/>
    <n v="285.2"/>
    <n v="0"/>
    <n v="0"/>
  </r>
  <r>
    <x v="205"/>
    <n v="461.8"/>
    <n v="0"/>
    <n v="0"/>
  </r>
  <r>
    <x v="205"/>
    <n v="627"/>
    <n v="0"/>
    <n v="0"/>
  </r>
  <r>
    <x v="205"/>
    <n v="766.8"/>
    <n v="0"/>
    <n v="0"/>
  </r>
  <r>
    <x v="205"/>
    <n v="869.8"/>
    <n v="0"/>
    <n v="0"/>
  </r>
  <r>
    <x v="205"/>
    <n v="927.8"/>
    <n v="0"/>
    <n v="0"/>
  </r>
  <r>
    <x v="205"/>
    <n v="936.7"/>
    <n v="0"/>
    <n v="0"/>
  </r>
  <r>
    <x v="205"/>
    <n v="895.8"/>
    <n v="0"/>
    <n v="0"/>
  </r>
  <r>
    <x v="205"/>
    <n v="808.2"/>
    <n v="0"/>
    <n v="0"/>
  </r>
  <r>
    <x v="205"/>
    <n v="680.2"/>
    <n v="0"/>
    <n v="0"/>
  </r>
  <r>
    <x v="205"/>
    <n v="522.5"/>
    <n v="0"/>
    <n v="0"/>
  </r>
  <r>
    <x v="205"/>
    <n v="348"/>
    <n v="0"/>
    <n v="0"/>
  </r>
  <r>
    <x v="205"/>
    <n v="174.7"/>
    <n v="0"/>
    <n v="0"/>
  </r>
  <r>
    <x v="205"/>
    <n v="33.299999999999997"/>
    <n v="0"/>
    <n v="0"/>
  </r>
  <r>
    <x v="205"/>
    <n v="0"/>
    <n v="0"/>
    <n v="0"/>
  </r>
  <r>
    <x v="205"/>
    <n v="0"/>
    <n v="0"/>
    <n v="0"/>
  </r>
  <r>
    <x v="205"/>
    <n v="0"/>
    <n v="0"/>
    <n v="0"/>
  </r>
  <r>
    <x v="205"/>
    <n v="0"/>
    <n v="0"/>
    <n v="0"/>
  </r>
  <r>
    <x v="206"/>
    <n v="0"/>
    <n v="0"/>
    <n v="0"/>
  </r>
  <r>
    <x v="206"/>
    <n v="0"/>
    <n v="0"/>
    <n v="0"/>
  </r>
  <r>
    <x v="206"/>
    <n v="0"/>
    <n v="0"/>
    <n v="0"/>
  </r>
  <r>
    <x v="206"/>
    <n v="0"/>
    <n v="0"/>
    <n v="0"/>
  </r>
  <r>
    <x v="206"/>
    <n v="7.5"/>
    <n v="0"/>
    <n v="0"/>
  </r>
  <r>
    <x v="206"/>
    <n v="115.8"/>
    <n v="0"/>
    <n v="0"/>
  </r>
  <r>
    <x v="206"/>
    <n v="282.2"/>
    <n v="0"/>
    <n v="0"/>
  </r>
  <r>
    <x v="206"/>
    <n v="459"/>
    <n v="0"/>
    <n v="0"/>
  </r>
  <r>
    <x v="206"/>
    <n v="624.29999999999995"/>
    <n v="0"/>
    <n v="0"/>
  </r>
  <r>
    <x v="206"/>
    <n v="764.3"/>
    <n v="0"/>
    <n v="0"/>
  </r>
  <r>
    <x v="206"/>
    <n v="867.2"/>
    <n v="0"/>
    <n v="0"/>
  </r>
  <r>
    <x v="206"/>
    <n v="925.2"/>
    <n v="0"/>
    <n v="0"/>
  </r>
  <r>
    <x v="206"/>
    <n v="934.3"/>
    <n v="0"/>
    <n v="0"/>
  </r>
  <r>
    <x v="206"/>
    <n v="893"/>
    <n v="0"/>
    <n v="0"/>
  </r>
  <r>
    <x v="206"/>
    <n v="805.3"/>
    <n v="0"/>
    <n v="0"/>
  </r>
  <r>
    <x v="206"/>
    <n v="677.2"/>
    <n v="0"/>
    <n v="0"/>
  </r>
  <r>
    <x v="206"/>
    <n v="519.29999999999995"/>
    <n v="0"/>
    <n v="0"/>
  </r>
  <r>
    <x v="206"/>
    <n v="344.5"/>
    <n v="0"/>
    <n v="0"/>
  </r>
  <r>
    <x v="206"/>
    <n v="171"/>
    <n v="0"/>
    <n v="0"/>
  </r>
  <r>
    <x v="206"/>
    <n v="31.5"/>
    <n v="0"/>
    <n v="0"/>
  </r>
  <r>
    <x v="206"/>
    <n v="0"/>
    <n v="0"/>
    <n v="0"/>
  </r>
  <r>
    <x v="206"/>
    <n v="0"/>
    <n v="0"/>
    <n v="0"/>
  </r>
  <r>
    <x v="206"/>
    <n v="0"/>
    <n v="0"/>
    <n v="0"/>
  </r>
  <r>
    <x v="206"/>
    <n v="0"/>
    <n v="0"/>
    <n v="0"/>
  </r>
  <r>
    <x v="207"/>
    <n v="0"/>
    <n v="0"/>
    <n v="0"/>
  </r>
  <r>
    <x v="207"/>
    <n v="0"/>
    <n v="0"/>
    <n v="0"/>
  </r>
  <r>
    <x v="207"/>
    <n v="0"/>
    <n v="0"/>
    <n v="0"/>
  </r>
  <r>
    <x v="207"/>
    <n v="0"/>
    <n v="0"/>
    <n v="0"/>
  </r>
  <r>
    <x v="207"/>
    <n v="6.3"/>
    <n v="0"/>
    <n v="0"/>
  </r>
  <r>
    <x v="207"/>
    <n v="113"/>
    <n v="0"/>
    <n v="0"/>
  </r>
  <r>
    <x v="207"/>
    <n v="279.3"/>
    <n v="0"/>
    <n v="0"/>
  </r>
  <r>
    <x v="207"/>
    <n v="456.2"/>
    <n v="0"/>
    <n v="0"/>
  </r>
  <r>
    <x v="207"/>
    <n v="621.79999999999995"/>
    <n v="0"/>
    <n v="0"/>
  </r>
  <r>
    <x v="207"/>
    <n v="762"/>
    <n v="0"/>
    <n v="0"/>
  </r>
  <r>
    <x v="207"/>
    <n v="865"/>
    <n v="0"/>
    <n v="0"/>
  </r>
  <r>
    <x v="207"/>
    <n v="923.2"/>
    <n v="0"/>
    <n v="0"/>
  </r>
  <r>
    <x v="207"/>
    <n v="931.7"/>
    <n v="0"/>
    <n v="0"/>
  </r>
  <r>
    <x v="207"/>
    <n v="890.7"/>
    <n v="0"/>
    <n v="0"/>
  </r>
  <r>
    <x v="207"/>
    <n v="802.3"/>
    <n v="0"/>
    <n v="0"/>
  </r>
  <r>
    <x v="207"/>
    <n v="674"/>
    <n v="0"/>
    <n v="0"/>
  </r>
  <r>
    <x v="207"/>
    <n v="516.20000000000005"/>
    <n v="0"/>
    <n v="0"/>
  </r>
  <r>
    <x v="207"/>
    <n v="341"/>
    <n v="0"/>
    <n v="0"/>
  </r>
  <r>
    <x v="207"/>
    <n v="167.7"/>
    <n v="0"/>
    <n v="0"/>
  </r>
  <r>
    <x v="207"/>
    <n v="29.5"/>
    <n v="0"/>
    <n v="0"/>
  </r>
  <r>
    <x v="207"/>
    <n v="0"/>
    <n v="0"/>
    <n v="0"/>
  </r>
  <r>
    <x v="207"/>
    <n v="0"/>
    <n v="0"/>
    <n v="0"/>
  </r>
  <r>
    <x v="207"/>
    <n v="0"/>
    <n v="0"/>
    <n v="0"/>
  </r>
  <r>
    <x v="207"/>
    <n v="0"/>
    <n v="0"/>
    <n v="0"/>
  </r>
  <r>
    <x v="208"/>
    <n v="0"/>
    <n v="0"/>
    <n v="0"/>
  </r>
  <r>
    <x v="208"/>
    <n v="0"/>
    <n v="0"/>
    <n v="0"/>
  </r>
  <r>
    <x v="208"/>
    <n v="0"/>
    <n v="0"/>
    <n v="0"/>
  </r>
  <r>
    <x v="208"/>
    <n v="0"/>
    <n v="0"/>
    <n v="0"/>
  </r>
  <r>
    <x v="208"/>
    <n v="5.7"/>
    <n v="0"/>
    <n v="0"/>
  </r>
  <r>
    <x v="208"/>
    <n v="110"/>
    <n v="0"/>
    <n v="0"/>
  </r>
  <r>
    <x v="208"/>
    <n v="276.3"/>
    <n v="0"/>
    <n v="0"/>
  </r>
  <r>
    <x v="208"/>
    <n v="453.2"/>
    <n v="0"/>
    <n v="0"/>
  </r>
  <r>
    <x v="208"/>
    <n v="619.20000000000005"/>
    <n v="0"/>
    <n v="0"/>
  </r>
  <r>
    <x v="208"/>
    <n v="759.2"/>
    <n v="0"/>
    <n v="0"/>
  </r>
  <r>
    <x v="208"/>
    <n v="862.2"/>
    <n v="0"/>
    <n v="0"/>
  </r>
  <r>
    <x v="208"/>
    <n v="920.2"/>
    <n v="0"/>
    <n v="0"/>
  </r>
  <r>
    <x v="208"/>
    <n v="929.2"/>
    <n v="0"/>
    <n v="0"/>
  </r>
  <r>
    <x v="208"/>
    <n v="887.8"/>
    <n v="0"/>
    <n v="0"/>
  </r>
  <r>
    <x v="208"/>
    <n v="799.3"/>
    <n v="0"/>
    <n v="0"/>
  </r>
  <r>
    <x v="208"/>
    <n v="671"/>
    <n v="0"/>
    <n v="0"/>
  </r>
  <r>
    <x v="208"/>
    <n v="512.29999999999995"/>
    <n v="0"/>
    <n v="0"/>
  </r>
  <r>
    <x v="208"/>
    <n v="337.3"/>
    <n v="0"/>
    <n v="0"/>
  </r>
  <r>
    <x v="208"/>
    <n v="164.2"/>
    <n v="0"/>
    <n v="0"/>
  </r>
  <r>
    <x v="208"/>
    <n v="26.7"/>
    <n v="0"/>
    <n v="0"/>
  </r>
  <r>
    <x v="208"/>
    <n v="0"/>
    <n v="0"/>
    <n v="0"/>
  </r>
  <r>
    <x v="208"/>
    <n v="0"/>
    <n v="0"/>
    <n v="0"/>
  </r>
  <r>
    <x v="208"/>
    <n v="0"/>
    <n v="0"/>
    <n v="0"/>
  </r>
  <r>
    <x v="208"/>
    <n v="0"/>
    <n v="0"/>
    <n v="0"/>
  </r>
  <r>
    <x v="209"/>
    <n v="0"/>
    <n v="0"/>
    <n v="0"/>
  </r>
  <r>
    <x v="209"/>
    <n v="0"/>
    <n v="0"/>
    <n v="0"/>
  </r>
  <r>
    <x v="209"/>
    <n v="0"/>
    <n v="0"/>
    <n v="0"/>
  </r>
  <r>
    <x v="209"/>
    <n v="0"/>
    <n v="0"/>
    <n v="0"/>
  </r>
  <r>
    <x v="209"/>
    <n v="5"/>
    <n v="0"/>
    <n v="0"/>
  </r>
  <r>
    <x v="209"/>
    <n v="107.2"/>
    <n v="0"/>
    <n v="0"/>
  </r>
  <r>
    <x v="209"/>
    <n v="273.3"/>
    <n v="0"/>
    <n v="0"/>
  </r>
  <r>
    <x v="209"/>
    <n v="450.3"/>
    <n v="0"/>
    <n v="0"/>
  </r>
  <r>
    <x v="209"/>
    <n v="616.79999999999995"/>
    <n v="0"/>
    <n v="0"/>
  </r>
  <r>
    <x v="209"/>
    <n v="756.8"/>
    <n v="0"/>
    <n v="0"/>
  </r>
  <r>
    <x v="209"/>
    <n v="860"/>
    <n v="0"/>
    <n v="0"/>
  </r>
  <r>
    <x v="209"/>
    <n v="918.2"/>
    <n v="0"/>
    <n v="0"/>
  </r>
  <r>
    <x v="209"/>
    <n v="926.5"/>
    <n v="0"/>
    <n v="0"/>
  </r>
  <r>
    <x v="209"/>
    <n v="884.8"/>
    <n v="0"/>
    <n v="0"/>
  </r>
  <r>
    <x v="209"/>
    <n v="796.3"/>
    <n v="0"/>
    <n v="0"/>
  </r>
  <r>
    <x v="209"/>
    <n v="667.3"/>
    <n v="0"/>
    <n v="0"/>
  </r>
  <r>
    <x v="209"/>
    <n v="508.7"/>
    <n v="0"/>
    <n v="0"/>
  </r>
  <r>
    <x v="209"/>
    <n v="333.7"/>
    <n v="0"/>
    <n v="0"/>
  </r>
  <r>
    <x v="209"/>
    <n v="160.5"/>
    <n v="0"/>
    <n v="0"/>
  </r>
  <r>
    <x v="209"/>
    <n v="24.8"/>
    <n v="0"/>
    <n v="0"/>
  </r>
  <r>
    <x v="209"/>
    <n v="0"/>
    <n v="0"/>
    <n v="0"/>
  </r>
  <r>
    <x v="209"/>
    <n v="0"/>
    <n v="0"/>
    <n v="0"/>
  </r>
  <r>
    <x v="209"/>
    <n v="0"/>
    <n v="0"/>
    <n v="0"/>
  </r>
  <r>
    <x v="209"/>
    <n v="0"/>
    <n v="0"/>
    <n v="0"/>
  </r>
  <r>
    <x v="210"/>
    <n v="0"/>
    <n v="0"/>
    <n v="0"/>
  </r>
  <r>
    <x v="210"/>
    <n v="0"/>
    <n v="0"/>
    <n v="0"/>
  </r>
  <r>
    <x v="210"/>
    <n v="0"/>
    <n v="0"/>
    <n v="0"/>
  </r>
  <r>
    <x v="210"/>
    <n v="0"/>
    <n v="0"/>
    <n v="0"/>
  </r>
  <r>
    <x v="210"/>
    <n v="4.5"/>
    <n v="0"/>
    <n v="0"/>
  </r>
  <r>
    <x v="210"/>
    <n v="104.2"/>
    <n v="0"/>
    <n v="0"/>
  </r>
  <r>
    <x v="210"/>
    <n v="270.5"/>
    <n v="0"/>
    <n v="0"/>
  </r>
  <r>
    <x v="210"/>
    <n v="447.5"/>
    <n v="0"/>
    <n v="0"/>
  </r>
  <r>
    <x v="210"/>
    <n v="613.79999999999995"/>
    <n v="0"/>
    <n v="0"/>
  </r>
  <r>
    <x v="210"/>
    <n v="754.2"/>
    <n v="0"/>
    <n v="0"/>
  </r>
  <r>
    <x v="210"/>
    <n v="857.2"/>
    <n v="0"/>
    <n v="0"/>
  </r>
  <r>
    <x v="210"/>
    <n v="915.2"/>
    <n v="0"/>
    <n v="0"/>
  </r>
  <r>
    <x v="210"/>
    <n v="923.5"/>
    <n v="0"/>
    <n v="0"/>
  </r>
  <r>
    <x v="210"/>
    <n v="881.8"/>
    <n v="0"/>
    <n v="0"/>
  </r>
  <r>
    <x v="210"/>
    <n v="793"/>
    <n v="0"/>
    <n v="0"/>
  </r>
  <r>
    <x v="210"/>
    <n v="664.2"/>
    <n v="0"/>
    <n v="0"/>
  </r>
  <r>
    <x v="210"/>
    <n v="505.3"/>
    <n v="0"/>
    <n v="0"/>
  </r>
  <r>
    <x v="210"/>
    <n v="329.8"/>
    <n v="0"/>
    <n v="0"/>
  </r>
  <r>
    <x v="210"/>
    <n v="156.5"/>
    <n v="0"/>
    <n v="0"/>
  </r>
  <r>
    <x v="210"/>
    <n v="22.8"/>
    <n v="0"/>
    <n v="0"/>
  </r>
  <r>
    <x v="210"/>
    <n v="0"/>
    <n v="0"/>
    <n v="0"/>
  </r>
  <r>
    <x v="210"/>
    <n v="0"/>
    <n v="0"/>
    <n v="0"/>
  </r>
  <r>
    <x v="210"/>
    <n v="0"/>
    <n v="0"/>
    <n v="0"/>
  </r>
  <r>
    <x v="210"/>
    <n v="0"/>
    <n v="0"/>
    <n v="0"/>
  </r>
  <r>
    <x v="211"/>
    <n v="0"/>
    <n v="0"/>
    <n v="0"/>
  </r>
  <r>
    <x v="211"/>
    <n v="0"/>
    <n v="0"/>
    <n v="0"/>
  </r>
  <r>
    <x v="211"/>
    <n v="0"/>
    <n v="0"/>
    <n v="0"/>
  </r>
  <r>
    <x v="211"/>
    <n v="0"/>
    <n v="0"/>
    <n v="0"/>
  </r>
  <r>
    <x v="211"/>
    <n v="4"/>
    <n v="0"/>
    <n v="0"/>
  </r>
  <r>
    <x v="211"/>
    <n v="101.2"/>
    <n v="0"/>
    <n v="0"/>
  </r>
  <r>
    <x v="211"/>
    <n v="267.3"/>
    <n v="0"/>
    <n v="0"/>
  </r>
  <r>
    <x v="211"/>
    <n v="444.7"/>
    <n v="0"/>
    <n v="0"/>
  </r>
  <r>
    <x v="211"/>
    <n v="611"/>
    <n v="0"/>
    <n v="0"/>
  </r>
  <r>
    <x v="211"/>
    <n v="751.3"/>
    <n v="0"/>
    <n v="0"/>
  </r>
  <r>
    <x v="211"/>
    <n v="854.8"/>
    <n v="0"/>
    <n v="0"/>
  </r>
  <r>
    <x v="211"/>
    <n v="912.7"/>
    <n v="0"/>
    <n v="0"/>
  </r>
  <r>
    <x v="211"/>
    <n v="921"/>
    <n v="0"/>
    <n v="0"/>
  </r>
  <r>
    <x v="211"/>
    <n v="878.8"/>
    <n v="0"/>
    <n v="0"/>
  </r>
  <r>
    <x v="211"/>
    <n v="790"/>
    <n v="0"/>
    <n v="0"/>
  </r>
  <r>
    <x v="211"/>
    <n v="660.7"/>
    <n v="0"/>
    <n v="0"/>
  </r>
  <r>
    <x v="211"/>
    <n v="501.3"/>
    <n v="0"/>
    <n v="0"/>
  </r>
  <r>
    <x v="211"/>
    <n v="325.7"/>
    <n v="0"/>
    <n v="0"/>
  </r>
  <r>
    <x v="211"/>
    <n v="152.69999999999999"/>
    <n v="0"/>
    <n v="0"/>
  </r>
  <r>
    <x v="211"/>
    <n v="20.7"/>
    <n v="0"/>
    <n v="0"/>
  </r>
  <r>
    <x v="211"/>
    <n v="0"/>
    <n v="0"/>
    <n v="0"/>
  </r>
  <r>
    <x v="211"/>
    <n v="0"/>
    <n v="0"/>
    <n v="0"/>
  </r>
  <r>
    <x v="211"/>
    <n v="0"/>
    <n v="0"/>
    <n v="0"/>
  </r>
  <r>
    <x v="211"/>
    <n v="0"/>
    <n v="0"/>
    <n v="0"/>
  </r>
  <r>
    <x v="212"/>
    <n v="0"/>
    <n v="0"/>
    <n v="0"/>
  </r>
  <r>
    <x v="212"/>
    <n v="0"/>
    <n v="0"/>
    <n v="0"/>
  </r>
  <r>
    <x v="212"/>
    <n v="0"/>
    <n v="0"/>
    <n v="0"/>
  </r>
  <r>
    <x v="212"/>
    <n v="0"/>
    <n v="0"/>
    <n v="0"/>
  </r>
  <r>
    <x v="212"/>
    <n v="3.5"/>
    <n v="0"/>
    <n v="0"/>
  </r>
  <r>
    <x v="212"/>
    <n v="98.2"/>
    <n v="0"/>
    <n v="0"/>
  </r>
  <r>
    <x v="212"/>
    <n v="264.2"/>
    <n v="0"/>
    <n v="0"/>
  </r>
  <r>
    <x v="212"/>
    <n v="441.7"/>
    <n v="0"/>
    <n v="0"/>
  </r>
  <r>
    <x v="212"/>
    <n v="608"/>
    <n v="0"/>
    <n v="0"/>
  </r>
  <r>
    <x v="212"/>
    <n v="748.5"/>
    <n v="0"/>
    <n v="0"/>
  </r>
  <r>
    <x v="212"/>
    <n v="852"/>
    <n v="0"/>
    <n v="0"/>
  </r>
  <r>
    <x v="212"/>
    <n v="910.2"/>
    <n v="0"/>
    <n v="0"/>
  </r>
  <r>
    <x v="212"/>
    <n v="918"/>
    <n v="0"/>
    <n v="0"/>
  </r>
  <r>
    <x v="212"/>
    <n v="875.8"/>
    <n v="0"/>
    <n v="0"/>
  </r>
  <r>
    <x v="212"/>
    <n v="786.5"/>
    <n v="0"/>
    <n v="0"/>
  </r>
  <r>
    <x v="212"/>
    <n v="657"/>
    <n v="0"/>
    <n v="0"/>
  </r>
  <r>
    <x v="212"/>
    <n v="497.5"/>
    <n v="0"/>
    <n v="0"/>
  </r>
  <r>
    <x v="212"/>
    <n v="321.5"/>
    <n v="0"/>
    <n v="0"/>
  </r>
  <r>
    <x v="212"/>
    <n v="148.80000000000001"/>
    <n v="0"/>
    <n v="0"/>
  </r>
  <r>
    <x v="212"/>
    <n v="19"/>
    <n v="0"/>
    <n v="0"/>
  </r>
  <r>
    <x v="212"/>
    <n v="0"/>
    <n v="0"/>
    <n v="0"/>
  </r>
  <r>
    <x v="212"/>
    <n v="0"/>
    <n v="0"/>
    <n v="0"/>
  </r>
  <r>
    <x v="212"/>
    <n v="0"/>
    <n v="0"/>
    <n v="0"/>
  </r>
  <r>
    <x v="212"/>
    <n v="0"/>
    <n v="0"/>
    <n v="0"/>
  </r>
  <r>
    <x v="213"/>
    <n v="0"/>
    <n v="0"/>
    <n v="0"/>
  </r>
  <r>
    <x v="213"/>
    <n v="0"/>
    <n v="0"/>
    <n v="0"/>
  </r>
  <r>
    <x v="213"/>
    <n v="0"/>
    <n v="0"/>
    <n v="0"/>
  </r>
  <r>
    <x v="213"/>
    <n v="0"/>
    <n v="0"/>
    <n v="0"/>
  </r>
  <r>
    <x v="213"/>
    <n v="3.2"/>
    <n v="0"/>
    <n v="0"/>
  </r>
  <r>
    <x v="213"/>
    <n v="95.3"/>
    <n v="0"/>
    <n v="0"/>
  </r>
  <r>
    <x v="213"/>
    <n v="261.2"/>
    <n v="0"/>
    <n v="0"/>
  </r>
  <r>
    <x v="213"/>
    <n v="438.8"/>
    <n v="0"/>
    <n v="0"/>
  </r>
  <r>
    <x v="213"/>
    <n v="605.29999999999995"/>
    <n v="0"/>
    <n v="0"/>
  </r>
  <r>
    <x v="213"/>
    <n v="746"/>
    <n v="0"/>
    <n v="0"/>
  </r>
  <r>
    <x v="213"/>
    <n v="849.2"/>
    <n v="0"/>
    <n v="0"/>
  </r>
  <r>
    <x v="213"/>
    <n v="907.2"/>
    <n v="0"/>
    <n v="0"/>
  </r>
  <r>
    <x v="213"/>
    <n v="915.3"/>
    <n v="0"/>
    <n v="0"/>
  </r>
  <r>
    <x v="213"/>
    <n v="872.7"/>
    <n v="0"/>
    <n v="0"/>
  </r>
  <r>
    <x v="213"/>
    <n v="783.2"/>
    <n v="0"/>
    <n v="0"/>
  </r>
  <r>
    <x v="213"/>
    <n v="653.29999999999995"/>
    <n v="0"/>
    <n v="0"/>
  </r>
  <r>
    <x v="213"/>
    <n v="493.3"/>
    <n v="0"/>
    <n v="0"/>
  </r>
  <r>
    <x v="213"/>
    <n v="317.3"/>
    <n v="0"/>
    <n v="0"/>
  </r>
  <r>
    <x v="213"/>
    <n v="144.80000000000001"/>
    <n v="0"/>
    <n v="0"/>
  </r>
  <r>
    <x v="213"/>
    <n v="17.3"/>
    <n v="0"/>
    <n v="0"/>
  </r>
  <r>
    <x v="213"/>
    <n v="0"/>
    <n v="0"/>
    <n v="0"/>
  </r>
  <r>
    <x v="213"/>
    <n v="0"/>
    <n v="0"/>
    <n v="0"/>
  </r>
  <r>
    <x v="213"/>
    <n v="0"/>
    <n v="0"/>
    <n v="0"/>
  </r>
  <r>
    <x v="213"/>
    <n v="0"/>
    <n v="0"/>
    <n v="0"/>
  </r>
  <r>
    <x v="214"/>
    <n v="0"/>
    <n v="0"/>
    <n v="0"/>
  </r>
  <r>
    <x v="214"/>
    <n v="0"/>
    <n v="0"/>
    <n v="0"/>
  </r>
  <r>
    <x v="214"/>
    <n v="0"/>
    <n v="0"/>
    <n v="0"/>
  </r>
  <r>
    <x v="214"/>
    <n v="0"/>
    <n v="0"/>
    <n v="0"/>
  </r>
  <r>
    <x v="214"/>
    <n v="2.7"/>
    <n v="0"/>
    <n v="0"/>
  </r>
  <r>
    <x v="214"/>
    <n v="92.3"/>
    <n v="0"/>
    <n v="0"/>
  </r>
  <r>
    <x v="214"/>
    <n v="258"/>
    <n v="0"/>
    <n v="0"/>
  </r>
  <r>
    <x v="214"/>
    <n v="435.7"/>
    <n v="0"/>
    <n v="0"/>
  </r>
  <r>
    <x v="214"/>
    <n v="602.5"/>
    <n v="0"/>
    <n v="0"/>
  </r>
  <r>
    <x v="214"/>
    <n v="743.3"/>
    <n v="0"/>
    <n v="0"/>
  </r>
  <r>
    <x v="214"/>
    <n v="846.2"/>
    <n v="0"/>
    <n v="0"/>
  </r>
  <r>
    <x v="214"/>
    <n v="904.2"/>
    <n v="0"/>
    <n v="0"/>
  </r>
  <r>
    <x v="214"/>
    <n v="912.2"/>
    <n v="0"/>
    <n v="0"/>
  </r>
  <r>
    <x v="214"/>
    <n v="869.5"/>
    <n v="0"/>
    <n v="0"/>
  </r>
  <r>
    <x v="214"/>
    <n v="779.5"/>
    <n v="0"/>
    <n v="0"/>
  </r>
  <r>
    <x v="214"/>
    <n v="649.5"/>
    <n v="0"/>
    <n v="0"/>
  </r>
  <r>
    <x v="214"/>
    <n v="489.3"/>
    <n v="0"/>
    <n v="0"/>
  </r>
  <r>
    <x v="214"/>
    <n v="313.2"/>
    <n v="0"/>
    <n v="0"/>
  </r>
  <r>
    <x v="214"/>
    <n v="140.69999999999999"/>
    <n v="0"/>
    <n v="0"/>
  </r>
  <r>
    <x v="214"/>
    <n v="15.2"/>
    <n v="0"/>
    <n v="0"/>
  </r>
  <r>
    <x v="214"/>
    <n v="0"/>
    <n v="0"/>
    <n v="0"/>
  </r>
  <r>
    <x v="214"/>
    <n v="0"/>
    <n v="0"/>
    <n v="0"/>
  </r>
  <r>
    <x v="214"/>
    <n v="0"/>
    <n v="0"/>
    <n v="0"/>
  </r>
  <r>
    <x v="214"/>
    <n v="0"/>
    <n v="0"/>
    <n v="0"/>
  </r>
  <r>
    <x v="215"/>
    <n v="0"/>
    <n v="0"/>
    <n v="0"/>
  </r>
  <r>
    <x v="215"/>
    <n v="0"/>
    <n v="0"/>
    <n v="0"/>
  </r>
  <r>
    <x v="215"/>
    <n v="0"/>
    <n v="0"/>
    <n v="0"/>
  </r>
  <r>
    <x v="215"/>
    <n v="0"/>
    <n v="0"/>
    <n v="0"/>
  </r>
  <r>
    <x v="215"/>
    <n v="1.8"/>
    <n v="0"/>
    <n v="0"/>
  </r>
  <r>
    <x v="215"/>
    <n v="89.3"/>
    <n v="0"/>
    <n v="0"/>
  </r>
  <r>
    <x v="215"/>
    <n v="254.8"/>
    <n v="0"/>
    <n v="0"/>
  </r>
  <r>
    <x v="215"/>
    <n v="432.7"/>
    <n v="0"/>
    <n v="0"/>
  </r>
  <r>
    <x v="215"/>
    <n v="599.5"/>
    <n v="0"/>
    <n v="0"/>
  </r>
  <r>
    <x v="215"/>
    <n v="740.3"/>
    <n v="0"/>
    <n v="0"/>
  </r>
  <r>
    <x v="215"/>
    <n v="843.8"/>
    <n v="0"/>
    <n v="0"/>
  </r>
  <r>
    <x v="215"/>
    <n v="901.3"/>
    <n v="0"/>
    <n v="0"/>
  </r>
  <r>
    <x v="215"/>
    <n v="908.8"/>
    <n v="0"/>
    <n v="0"/>
  </r>
  <r>
    <x v="215"/>
    <n v="866.3"/>
    <n v="0"/>
    <n v="0"/>
  </r>
  <r>
    <x v="215"/>
    <n v="775.8"/>
    <n v="0"/>
    <n v="0"/>
  </r>
  <r>
    <x v="215"/>
    <n v="645.70000000000005"/>
    <n v="0"/>
    <n v="0"/>
  </r>
  <r>
    <x v="215"/>
    <n v="485"/>
    <n v="0"/>
    <n v="0"/>
  </r>
  <r>
    <x v="215"/>
    <n v="308.5"/>
    <n v="0"/>
    <n v="0"/>
  </r>
  <r>
    <x v="215"/>
    <n v="136.19999999999999"/>
    <n v="0"/>
    <n v="0"/>
  </r>
  <r>
    <x v="215"/>
    <n v="13.3"/>
    <n v="0"/>
    <n v="0"/>
  </r>
  <r>
    <x v="215"/>
    <n v="0"/>
    <n v="0"/>
    <n v="0"/>
  </r>
  <r>
    <x v="215"/>
    <n v="0"/>
    <n v="0"/>
    <n v="0"/>
  </r>
  <r>
    <x v="215"/>
    <n v="0"/>
    <n v="0"/>
    <n v="0"/>
  </r>
  <r>
    <x v="215"/>
    <n v="0"/>
    <n v="0"/>
    <n v="0"/>
  </r>
  <r>
    <x v="216"/>
    <n v="0"/>
    <n v="0"/>
    <n v="0"/>
  </r>
  <r>
    <x v="216"/>
    <n v="0"/>
    <n v="0"/>
    <n v="0"/>
  </r>
  <r>
    <x v="216"/>
    <n v="0"/>
    <n v="0"/>
    <n v="0"/>
  </r>
  <r>
    <x v="216"/>
    <n v="0"/>
    <n v="0"/>
    <n v="0"/>
  </r>
  <r>
    <x v="216"/>
    <n v="1.5"/>
    <n v="0"/>
    <n v="0"/>
  </r>
  <r>
    <x v="216"/>
    <n v="86.2"/>
    <n v="0"/>
    <n v="0"/>
  </r>
  <r>
    <x v="216"/>
    <n v="251.5"/>
    <n v="0"/>
    <n v="0"/>
  </r>
  <r>
    <x v="216"/>
    <n v="429.7"/>
    <n v="0"/>
    <n v="0"/>
  </r>
  <r>
    <x v="216"/>
    <n v="596.70000000000005"/>
    <n v="0"/>
    <n v="0"/>
  </r>
  <r>
    <x v="216"/>
    <n v="737.5"/>
    <n v="0"/>
    <n v="0"/>
  </r>
  <r>
    <x v="216"/>
    <n v="841"/>
    <n v="0"/>
    <n v="0"/>
  </r>
  <r>
    <x v="216"/>
    <n v="898.5"/>
    <n v="0"/>
    <n v="0"/>
  </r>
  <r>
    <x v="216"/>
    <n v="905.8"/>
    <n v="0"/>
    <n v="0"/>
  </r>
  <r>
    <x v="216"/>
    <n v="862.7"/>
    <n v="0"/>
    <n v="0"/>
  </r>
  <r>
    <x v="216"/>
    <n v="772.3"/>
    <n v="0"/>
    <n v="0"/>
  </r>
  <r>
    <x v="216"/>
    <n v="641.5"/>
    <n v="0"/>
    <n v="0"/>
  </r>
  <r>
    <x v="216"/>
    <n v="480.7"/>
    <n v="0"/>
    <n v="0"/>
  </r>
  <r>
    <x v="216"/>
    <n v="304.2"/>
    <n v="0"/>
    <n v="0"/>
  </r>
  <r>
    <x v="216"/>
    <n v="132.19999999999999"/>
    <n v="0"/>
    <n v="0"/>
  </r>
  <r>
    <x v="216"/>
    <n v="11.7"/>
    <n v="0"/>
    <n v="0"/>
  </r>
  <r>
    <x v="216"/>
    <n v="0"/>
    <n v="0"/>
    <n v="0"/>
  </r>
  <r>
    <x v="216"/>
    <n v="0"/>
    <n v="0"/>
    <n v="0"/>
  </r>
  <r>
    <x v="216"/>
    <n v="0"/>
    <n v="0"/>
    <n v="0"/>
  </r>
  <r>
    <x v="216"/>
    <n v="0"/>
    <n v="0"/>
    <n v="0"/>
  </r>
  <r>
    <x v="217"/>
    <n v="0"/>
    <n v="0"/>
    <n v="0"/>
  </r>
  <r>
    <x v="217"/>
    <n v="0"/>
    <n v="0"/>
    <n v="0"/>
  </r>
  <r>
    <x v="217"/>
    <n v="0"/>
    <n v="0"/>
    <n v="0"/>
  </r>
  <r>
    <x v="217"/>
    <n v="0"/>
    <n v="0"/>
    <n v="0"/>
  </r>
  <r>
    <x v="217"/>
    <n v="1.3"/>
    <n v="0"/>
    <n v="0"/>
  </r>
  <r>
    <x v="217"/>
    <n v="83.2"/>
    <n v="0"/>
    <n v="0"/>
  </r>
  <r>
    <x v="217"/>
    <n v="248.5"/>
    <n v="0"/>
    <n v="0"/>
  </r>
  <r>
    <x v="217"/>
    <n v="426.3"/>
    <n v="0"/>
    <n v="0"/>
  </r>
  <r>
    <x v="217"/>
    <n v="593.5"/>
    <n v="0"/>
    <n v="0"/>
  </r>
  <r>
    <x v="217"/>
    <n v="734.5"/>
    <n v="0"/>
    <n v="0"/>
  </r>
  <r>
    <x v="217"/>
    <n v="838"/>
    <n v="0"/>
    <n v="0"/>
  </r>
  <r>
    <x v="217"/>
    <n v="895.5"/>
    <n v="0"/>
    <n v="0"/>
  </r>
  <r>
    <x v="217"/>
    <n v="902.8"/>
    <n v="0"/>
    <n v="0"/>
  </r>
  <r>
    <x v="217"/>
    <n v="859.3"/>
    <n v="0"/>
    <n v="0"/>
  </r>
  <r>
    <x v="217"/>
    <n v="768.5"/>
    <n v="0"/>
    <n v="0"/>
  </r>
  <r>
    <x v="217"/>
    <n v="637.29999999999995"/>
    <n v="0"/>
    <n v="0"/>
  </r>
  <r>
    <x v="217"/>
    <n v="476"/>
    <n v="0"/>
    <n v="0"/>
  </r>
  <r>
    <x v="217"/>
    <n v="299.3"/>
    <n v="0"/>
    <n v="0"/>
  </r>
  <r>
    <x v="217"/>
    <n v="127.8"/>
    <n v="0"/>
    <n v="0"/>
  </r>
  <r>
    <x v="217"/>
    <n v="10.199999999999999"/>
    <n v="0"/>
    <n v="0"/>
  </r>
  <r>
    <x v="217"/>
    <n v="0"/>
    <n v="0"/>
    <n v="0"/>
  </r>
  <r>
    <x v="217"/>
    <n v="0"/>
    <n v="0"/>
    <n v="0"/>
  </r>
  <r>
    <x v="217"/>
    <n v="0"/>
    <n v="0"/>
    <n v="0"/>
  </r>
  <r>
    <x v="217"/>
    <n v="0"/>
    <n v="0"/>
    <n v="0"/>
  </r>
  <r>
    <x v="218"/>
    <n v="0"/>
    <n v="0"/>
    <n v="0"/>
  </r>
  <r>
    <x v="218"/>
    <n v="0"/>
    <n v="0"/>
    <n v="0"/>
  </r>
  <r>
    <x v="218"/>
    <n v="0"/>
    <n v="0"/>
    <n v="0"/>
  </r>
  <r>
    <x v="218"/>
    <n v="0"/>
    <n v="0"/>
    <n v="0"/>
  </r>
  <r>
    <x v="218"/>
    <n v="1.2"/>
    <n v="0"/>
    <n v="0"/>
  </r>
  <r>
    <x v="218"/>
    <n v="80"/>
    <n v="0"/>
    <n v="0"/>
  </r>
  <r>
    <x v="218"/>
    <n v="245.2"/>
    <n v="0"/>
    <n v="0"/>
  </r>
  <r>
    <x v="218"/>
    <n v="423"/>
    <n v="0"/>
    <n v="0"/>
  </r>
  <r>
    <x v="218"/>
    <n v="590.70000000000005"/>
    <n v="0"/>
    <n v="0"/>
  </r>
  <r>
    <x v="218"/>
    <n v="731.5"/>
    <n v="0"/>
    <n v="0"/>
  </r>
  <r>
    <x v="218"/>
    <n v="835"/>
    <n v="0"/>
    <n v="0"/>
  </r>
  <r>
    <x v="218"/>
    <n v="892.3"/>
    <n v="0"/>
    <n v="0"/>
  </r>
  <r>
    <x v="218"/>
    <n v="899.5"/>
    <n v="0"/>
    <n v="0"/>
  </r>
  <r>
    <x v="218"/>
    <n v="855.7"/>
    <n v="0"/>
    <n v="0"/>
  </r>
  <r>
    <x v="218"/>
    <n v="764.8"/>
    <n v="0"/>
    <n v="0"/>
  </r>
  <r>
    <x v="218"/>
    <n v="633.29999999999995"/>
    <n v="0"/>
    <n v="0"/>
  </r>
  <r>
    <x v="218"/>
    <n v="471.8"/>
    <n v="0"/>
    <n v="0"/>
  </r>
  <r>
    <x v="218"/>
    <n v="294.5"/>
    <n v="0"/>
    <n v="0"/>
  </r>
  <r>
    <x v="218"/>
    <n v="123.3"/>
    <n v="0"/>
    <n v="0"/>
  </r>
  <r>
    <x v="218"/>
    <n v="8.8000000000000007"/>
    <n v="0"/>
    <n v="0"/>
  </r>
  <r>
    <x v="218"/>
    <n v="0"/>
    <n v="0"/>
    <n v="0"/>
  </r>
  <r>
    <x v="218"/>
    <n v="0"/>
    <n v="0"/>
    <n v="0"/>
  </r>
  <r>
    <x v="218"/>
    <n v="0"/>
    <n v="0"/>
    <n v="0"/>
  </r>
  <r>
    <x v="218"/>
    <n v="0"/>
    <n v="0"/>
    <n v="0"/>
  </r>
  <r>
    <x v="219"/>
    <n v="0"/>
    <n v="0"/>
    <n v="0"/>
  </r>
  <r>
    <x v="219"/>
    <n v="0"/>
    <n v="0"/>
    <n v="0"/>
  </r>
  <r>
    <x v="219"/>
    <n v="0"/>
    <n v="0"/>
    <n v="0"/>
  </r>
  <r>
    <x v="219"/>
    <n v="0"/>
    <n v="0"/>
    <n v="0"/>
  </r>
  <r>
    <x v="219"/>
    <n v="1"/>
    <n v="0"/>
    <n v="0"/>
  </r>
  <r>
    <x v="219"/>
    <n v="77.2"/>
    <n v="0"/>
    <n v="0"/>
  </r>
  <r>
    <x v="219"/>
    <n v="241.8"/>
    <n v="0"/>
    <n v="0"/>
  </r>
  <r>
    <x v="219"/>
    <n v="420"/>
    <n v="0"/>
    <n v="0"/>
  </r>
  <r>
    <x v="219"/>
    <n v="587.20000000000005"/>
    <n v="0"/>
    <n v="0"/>
  </r>
  <r>
    <x v="219"/>
    <n v="728.5"/>
    <n v="0"/>
    <n v="0"/>
  </r>
  <r>
    <x v="219"/>
    <n v="831.8"/>
    <n v="0"/>
    <n v="0"/>
  </r>
  <r>
    <x v="219"/>
    <n v="889"/>
    <n v="0"/>
    <n v="0"/>
  </r>
  <r>
    <x v="219"/>
    <n v="896"/>
    <n v="0"/>
    <n v="0"/>
  </r>
  <r>
    <x v="219"/>
    <n v="851.8"/>
    <n v="0"/>
    <n v="0"/>
  </r>
  <r>
    <x v="219"/>
    <n v="760.5"/>
    <n v="0"/>
    <n v="0"/>
  </r>
  <r>
    <x v="219"/>
    <n v="628.29999999999995"/>
    <n v="0"/>
    <n v="0"/>
  </r>
  <r>
    <x v="219"/>
    <n v="466.8"/>
    <n v="0"/>
    <n v="0"/>
  </r>
  <r>
    <x v="219"/>
    <n v="289.8"/>
    <n v="0"/>
    <n v="0"/>
  </r>
  <r>
    <x v="219"/>
    <n v="118.8"/>
    <n v="0"/>
    <n v="0"/>
  </r>
  <r>
    <x v="219"/>
    <n v="6.8"/>
    <n v="0"/>
    <n v="0"/>
  </r>
  <r>
    <x v="219"/>
    <n v="0"/>
    <n v="0"/>
    <n v="0"/>
  </r>
  <r>
    <x v="219"/>
    <n v="0"/>
    <n v="0"/>
    <n v="0"/>
  </r>
  <r>
    <x v="219"/>
    <n v="0"/>
    <n v="0"/>
    <n v="0"/>
  </r>
  <r>
    <x v="219"/>
    <n v="0"/>
    <n v="0"/>
    <n v="0"/>
  </r>
  <r>
    <x v="220"/>
    <n v="0"/>
    <n v="0"/>
    <n v="0"/>
  </r>
  <r>
    <x v="220"/>
    <n v="0"/>
    <n v="0"/>
    <n v="0"/>
  </r>
  <r>
    <x v="220"/>
    <n v="0"/>
    <n v="0"/>
    <n v="0"/>
  </r>
  <r>
    <x v="220"/>
    <n v="0"/>
    <n v="0"/>
    <n v="0"/>
  </r>
  <r>
    <x v="220"/>
    <n v="0.8"/>
    <n v="0"/>
    <n v="0"/>
  </r>
  <r>
    <x v="220"/>
    <n v="74.2"/>
    <n v="0"/>
    <n v="0"/>
  </r>
  <r>
    <x v="220"/>
    <n v="238.5"/>
    <n v="0"/>
    <n v="0"/>
  </r>
  <r>
    <x v="220"/>
    <n v="416.8"/>
    <n v="0"/>
    <n v="0"/>
  </r>
  <r>
    <x v="220"/>
    <n v="584.20000000000005"/>
    <n v="0"/>
    <n v="0"/>
  </r>
  <r>
    <x v="220"/>
    <n v="725.5"/>
    <n v="0"/>
    <n v="0"/>
  </r>
  <r>
    <x v="220"/>
    <n v="828.7"/>
    <n v="0"/>
    <n v="0"/>
  </r>
  <r>
    <x v="220"/>
    <n v="885.7"/>
    <n v="0"/>
    <n v="0"/>
  </r>
  <r>
    <x v="220"/>
    <n v="892.5"/>
    <n v="0"/>
    <n v="0"/>
  </r>
  <r>
    <x v="220"/>
    <n v="848.2"/>
    <n v="0"/>
    <n v="0"/>
  </r>
  <r>
    <x v="220"/>
    <n v="756.2"/>
    <n v="0"/>
    <n v="0"/>
  </r>
  <r>
    <x v="220"/>
    <n v="624.20000000000005"/>
    <n v="0"/>
    <n v="0"/>
  </r>
  <r>
    <x v="220"/>
    <n v="461.8"/>
    <n v="0"/>
    <n v="0"/>
  </r>
  <r>
    <x v="220"/>
    <n v="285"/>
    <n v="0"/>
    <n v="0"/>
  </r>
  <r>
    <x v="220"/>
    <n v="113.8"/>
    <n v="0"/>
    <n v="0"/>
  </r>
  <r>
    <x v="220"/>
    <n v="5.8"/>
    <n v="0"/>
    <n v="0"/>
  </r>
  <r>
    <x v="220"/>
    <n v="0"/>
    <n v="0"/>
    <n v="0"/>
  </r>
  <r>
    <x v="220"/>
    <n v="0"/>
    <n v="0"/>
    <n v="0"/>
  </r>
  <r>
    <x v="220"/>
    <n v="0"/>
    <n v="0"/>
    <n v="0"/>
  </r>
  <r>
    <x v="220"/>
    <n v="0"/>
    <n v="0"/>
    <n v="0"/>
  </r>
  <r>
    <x v="221"/>
    <n v="0"/>
    <n v="0"/>
    <n v="0"/>
  </r>
  <r>
    <x v="221"/>
    <n v="0"/>
    <n v="0"/>
    <n v="0"/>
  </r>
  <r>
    <x v="221"/>
    <n v="0"/>
    <n v="0"/>
    <n v="0"/>
  </r>
  <r>
    <x v="221"/>
    <n v="0"/>
    <n v="0"/>
    <n v="0"/>
  </r>
  <r>
    <x v="221"/>
    <n v="0.7"/>
    <n v="0"/>
    <n v="0"/>
  </r>
  <r>
    <x v="221"/>
    <n v="71.2"/>
    <n v="0"/>
    <n v="0"/>
  </r>
  <r>
    <x v="221"/>
    <n v="235.2"/>
    <n v="0"/>
    <n v="0"/>
  </r>
  <r>
    <x v="221"/>
    <n v="413.3"/>
    <n v="0"/>
    <n v="0"/>
  </r>
  <r>
    <x v="221"/>
    <n v="581"/>
    <n v="0"/>
    <n v="0"/>
  </r>
  <r>
    <x v="221"/>
    <n v="722.3"/>
    <n v="0"/>
    <n v="0"/>
  </r>
  <r>
    <x v="221"/>
    <n v="825.5"/>
    <n v="0"/>
    <n v="0"/>
  </r>
  <r>
    <x v="221"/>
    <n v="882.7"/>
    <n v="0"/>
    <n v="0"/>
  </r>
  <r>
    <x v="221"/>
    <n v="889.2"/>
    <n v="0"/>
    <n v="0"/>
  </r>
  <r>
    <x v="221"/>
    <n v="844.2"/>
    <n v="0"/>
    <n v="0"/>
  </r>
  <r>
    <x v="221"/>
    <n v="752.2"/>
    <n v="0"/>
    <n v="0"/>
  </r>
  <r>
    <x v="221"/>
    <n v="619.5"/>
    <n v="0"/>
    <n v="0"/>
  </r>
  <r>
    <x v="221"/>
    <n v="457"/>
    <n v="0"/>
    <n v="0"/>
  </r>
  <r>
    <x v="221"/>
    <n v="279.3"/>
    <n v="0"/>
    <n v="0"/>
  </r>
  <r>
    <x v="221"/>
    <n v="109.3"/>
    <n v="0"/>
    <n v="0"/>
  </r>
  <r>
    <x v="221"/>
    <n v="4.8"/>
    <n v="0"/>
    <n v="0"/>
  </r>
  <r>
    <x v="221"/>
    <n v="0"/>
    <n v="0"/>
    <n v="0"/>
  </r>
  <r>
    <x v="221"/>
    <n v="0"/>
    <n v="0"/>
    <n v="0"/>
  </r>
  <r>
    <x v="221"/>
    <n v="0"/>
    <n v="0"/>
    <n v="0"/>
  </r>
  <r>
    <x v="221"/>
    <n v="0"/>
    <n v="0"/>
    <n v="0"/>
  </r>
  <r>
    <x v="222"/>
    <n v="0"/>
    <n v="0"/>
    <n v="0"/>
  </r>
  <r>
    <x v="222"/>
    <n v="0"/>
    <n v="0"/>
    <n v="0"/>
  </r>
  <r>
    <x v="222"/>
    <n v="0"/>
    <n v="0"/>
    <n v="0"/>
  </r>
  <r>
    <x v="222"/>
    <n v="0"/>
    <n v="0"/>
    <n v="0"/>
  </r>
  <r>
    <x v="222"/>
    <n v="0"/>
    <n v="0"/>
    <n v="0"/>
  </r>
  <r>
    <x v="222"/>
    <n v="68.3"/>
    <n v="0"/>
    <n v="0"/>
  </r>
  <r>
    <x v="222"/>
    <n v="231.8"/>
    <n v="0"/>
    <n v="0"/>
  </r>
  <r>
    <x v="222"/>
    <n v="410"/>
    <n v="0"/>
    <n v="0"/>
  </r>
  <r>
    <x v="222"/>
    <n v="577.79999999999995"/>
    <n v="0"/>
    <n v="0"/>
  </r>
  <r>
    <x v="222"/>
    <n v="719.2"/>
    <n v="0"/>
    <n v="0"/>
  </r>
  <r>
    <x v="222"/>
    <n v="822.2"/>
    <n v="0"/>
    <n v="0"/>
  </r>
  <r>
    <x v="222"/>
    <n v="879.2"/>
    <n v="0"/>
    <n v="0"/>
  </r>
  <r>
    <x v="222"/>
    <n v="885.5"/>
    <n v="0"/>
    <n v="0"/>
  </r>
  <r>
    <x v="222"/>
    <n v="840.2"/>
    <n v="0"/>
    <n v="0"/>
  </r>
  <r>
    <x v="222"/>
    <n v="747.8"/>
    <n v="0"/>
    <n v="0"/>
  </r>
  <r>
    <x v="222"/>
    <n v="614.70000000000005"/>
    <n v="0"/>
    <n v="0"/>
  </r>
  <r>
    <x v="222"/>
    <n v="452.2"/>
    <n v="0"/>
    <n v="0"/>
  </r>
  <r>
    <x v="222"/>
    <n v="274.3"/>
    <n v="0"/>
    <n v="0"/>
  </r>
  <r>
    <x v="222"/>
    <n v="104.3"/>
    <n v="0"/>
    <n v="0"/>
  </r>
  <r>
    <x v="222"/>
    <n v="4"/>
    <n v="0"/>
    <n v="0"/>
  </r>
  <r>
    <x v="222"/>
    <n v="0"/>
    <n v="0"/>
    <n v="0"/>
  </r>
  <r>
    <x v="222"/>
    <n v="0"/>
    <n v="0"/>
    <n v="0"/>
  </r>
  <r>
    <x v="222"/>
    <n v="0"/>
    <n v="0"/>
    <n v="0"/>
  </r>
  <r>
    <x v="222"/>
    <n v="0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3"/>
    <n v="65.7"/>
    <n v="0"/>
    <n v="0"/>
  </r>
  <r>
    <x v="223"/>
    <n v="228.5"/>
    <n v="0"/>
    <n v="0"/>
  </r>
  <r>
    <x v="223"/>
    <n v="406.8"/>
    <n v="0"/>
    <n v="0"/>
  </r>
  <r>
    <x v="223"/>
    <n v="574.79999999999995"/>
    <n v="0"/>
    <n v="0"/>
  </r>
  <r>
    <x v="223"/>
    <n v="716"/>
    <n v="0"/>
    <n v="0"/>
  </r>
  <r>
    <x v="223"/>
    <n v="819"/>
    <n v="0"/>
    <n v="0"/>
  </r>
  <r>
    <x v="223"/>
    <n v="875.7"/>
    <n v="0"/>
    <n v="0"/>
  </r>
  <r>
    <x v="223"/>
    <n v="881.5"/>
    <n v="0"/>
    <n v="0"/>
  </r>
  <r>
    <x v="223"/>
    <n v="836.2"/>
    <n v="0"/>
    <n v="0"/>
  </r>
  <r>
    <x v="223"/>
    <n v="743.3"/>
    <n v="0"/>
    <n v="0"/>
  </r>
  <r>
    <x v="223"/>
    <n v="610"/>
    <n v="0"/>
    <n v="0"/>
  </r>
  <r>
    <x v="223"/>
    <n v="447"/>
    <n v="0"/>
    <n v="0"/>
  </r>
  <r>
    <x v="223"/>
    <n v="269.2"/>
    <n v="0"/>
    <n v="0"/>
  </r>
  <r>
    <x v="223"/>
    <n v="99.3"/>
    <n v="0"/>
    <n v="0"/>
  </r>
  <r>
    <x v="223"/>
    <n v="3.3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4"/>
    <n v="0"/>
    <n v="0"/>
    <n v="0"/>
  </r>
  <r>
    <x v="224"/>
    <n v="0"/>
    <n v="0"/>
    <n v="0"/>
  </r>
  <r>
    <x v="224"/>
    <n v="0"/>
    <n v="0"/>
    <n v="0"/>
  </r>
  <r>
    <x v="224"/>
    <n v="0"/>
    <n v="0"/>
    <n v="0"/>
  </r>
  <r>
    <x v="224"/>
    <n v="0"/>
    <n v="0"/>
    <n v="0"/>
  </r>
  <r>
    <x v="224"/>
    <n v="62.7"/>
    <n v="0"/>
    <n v="0"/>
  </r>
  <r>
    <x v="224"/>
    <n v="224.8"/>
    <n v="0"/>
    <n v="0"/>
  </r>
  <r>
    <x v="224"/>
    <n v="403.2"/>
    <n v="0"/>
    <n v="0"/>
  </r>
  <r>
    <x v="224"/>
    <n v="571.20000000000005"/>
    <n v="0"/>
    <n v="0"/>
  </r>
  <r>
    <x v="224"/>
    <n v="712.5"/>
    <n v="0"/>
    <n v="0"/>
  </r>
  <r>
    <x v="224"/>
    <n v="815.7"/>
    <n v="0"/>
    <n v="0"/>
  </r>
  <r>
    <x v="224"/>
    <n v="872.2"/>
    <n v="0"/>
    <n v="0"/>
  </r>
  <r>
    <x v="224"/>
    <n v="877.7"/>
    <n v="0"/>
    <n v="0"/>
  </r>
  <r>
    <x v="224"/>
    <n v="832.2"/>
    <n v="0"/>
    <n v="0"/>
  </r>
  <r>
    <x v="224"/>
    <n v="738.8"/>
    <n v="0"/>
    <n v="0"/>
  </r>
  <r>
    <x v="224"/>
    <n v="604.79999999999995"/>
    <n v="0"/>
    <n v="0"/>
  </r>
  <r>
    <x v="224"/>
    <n v="441.5"/>
    <n v="0"/>
    <n v="0"/>
  </r>
  <r>
    <x v="224"/>
    <n v="263.5"/>
    <n v="0"/>
    <n v="0"/>
  </r>
  <r>
    <x v="224"/>
    <n v="94.5"/>
    <n v="0"/>
    <n v="0"/>
  </r>
  <r>
    <x v="224"/>
    <n v="2"/>
    <n v="0"/>
    <n v="0"/>
  </r>
  <r>
    <x v="224"/>
    <n v="0"/>
    <n v="0"/>
    <n v="0"/>
  </r>
  <r>
    <x v="224"/>
    <n v="0"/>
    <n v="0"/>
    <n v="0"/>
  </r>
  <r>
    <x v="224"/>
    <n v="0"/>
    <n v="0"/>
    <n v="0"/>
  </r>
  <r>
    <x v="224"/>
    <n v="0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5"/>
    <n v="59.8"/>
    <n v="0"/>
    <n v="0"/>
  </r>
  <r>
    <x v="225"/>
    <n v="221.7"/>
    <n v="0"/>
    <n v="0"/>
  </r>
  <r>
    <x v="225"/>
    <n v="400"/>
    <n v="0"/>
    <n v="0"/>
  </r>
  <r>
    <x v="225"/>
    <n v="567.79999999999995"/>
    <n v="0"/>
    <n v="0"/>
  </r>
  <r>
    <x v="225"/>
    <n v="709.3"/>
    <n v="0"/>
    <n v="0"/>
  </r>
  <r>
    <x v="225"/>
    <n v="812.2"/>
    <n v="0"/>
    <n v="0"/>
  </r>
  <r>
    <x v="225"/>
    <n v="868.5"/>
    <n v="0"/>
    <n v="0"/>
  </r>
  <r>
    <x v="225"/>
    <n v="873.7"/>
    <n v="0"/>
    <n v="0"/>
  </r>
  <r>
    <x v="225"/>
    <n v="828"/>
    <n v="0"/>
    <n v="0"/>
  </r>
  <r>
    <x v="225"/>
    <n v="733.8"/>
    <n v="0"/>
    <n v="0"/>
  </r>
  <r>
    <x v="225"/>
    <n v="599.70000000000005"/>
    <n v="0"/>
    <n v="0"/>
  </r>
  <r>
    <x v="225"/>
    <n v="436.2"/>
    <n v="0"/>
    <n v="0"/>
  </r>
  <r>
    <x v="225"/>
    <n v="258.2"/>
    <n v="0"/>
    <n v="0"/>
  </r>
  <r>
    <x v="225"/>
    <n v="89.5"/>
    <n v="0"/>
    <n v="0"/>
  </r>
  <r>
    <x v="225"/>
    <n v="1.7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6"/>
    <n v="56.8"/>
    <n v="0"/>
    <n v="0"/>
  </r>
  <r>
    <x v="226"/>
    <n v="217.8"/>
    <n v="0"/>
    <n v="0"/>
  </r>
  <r>
    <x v="226"/>
    <n v="396.3"/>
    <n v="0"/>
    <n v="0"/>
  </r>
  <r>
    <x v="226"/>
    <n v="564.5"/>
    <n v="0"/>
    <n v="0"/>
  </r>
  <r>
    <x v="226"/>
    <n v="705.8"/>
    <n v="0"/>
    <n v="0"/>
  </r>
  <r>
    <x v="226"/>
    <n v="808.7"/>
    <n v="0"/>
    <n v="0"/>
  </r>
  <r>
    <x v="226"/>
    <n v="864.7"/>
    <n v="0"/>
    <n v="0"/>
  </r>
  <r>
    <x v="226"/>
    <n v="869.8"/>
    <n v="0"/>
    <n v="0"/>
  </r>
  <r>
    <x v="226"/>
    <n v="823.5"/>
    <n v="0"/>
    <n v="0"/>
  </r>
  <r>
    <x v="226"/>
    <n v="729.5"/>
    <n v="0"/>
    <n v="0"/>
  </r>
  <r>
    <x v="226"/>
    <n v="594.5"/>
    <n v="0"/>
    <n v="0"/>
  </r>
  <r>
    <x v="226"/>
    <n v="430.8"/>
    <n v="0"/>
    <n v="0"/>
  </r>
  <r>
    <x v="226"/>
    <n v="252.5"/>
    <n v="0"/>
    <n v="0"/>
  </r>
  <r>
    <x v="226"/>
    <n v="84.3"/>
    <n v="0"/>
    <n v="0"/>
  </r>
  <r>
    <x v="226"/>
    <n v="1.3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7"/>
    <n v="54"/>
    <n v="0"/>
    <n v="0"/>
  </r>
  <r>
    <x v="227"/>
    <n v="214.7"/>
    <n v="0"/>
    <n v="0"/>
  </r>
  <r>
    <x v="227"/>
    <n v="393"/>
    <n v="0"/>
    <n v="0"/>
  </r>
  <r>
    <x v="227"/>
    <n v="561"/>
    <n v="0"/>
    <n v="0"/>
  </r>
  <r>
    <x v="227"/>
    <n v="702.5"/>
    <n v="0"/>
    <n v="0"/>
  </r>
  <r>
    <x v="227"/>
    <n v="805"/>
    <n v="0"/>
    <n v="0"/>
  </r>
  <r>
    <x v="227"/>
    <n v="861"/>
    <n v="0"/>
    <n v="0"/>
  </r>
  <r>
    <x v="227"/>
    <n v="865.7"/>
    <n v="0"/>
    <n v="0"/>
  </r>
  <r>
    <x v="227"/>
    <n v="819.3"/>
    <n v="0"/>
    <n v="0"/>
  </r>
  <r>
    <x v="227"/>
    <n v="724.5"/>
    <n v="0"/>
    <n v="0"/>
  </r>
  <r>
    <x v="227"/>
    <n v="589.5"/>
    <n v="0"/>
    <n v="0"/>
  </r>
  <r>
    <x v="227"/>
    <n v="425.2"/>
    <n v="0"/>
    <n v="0"/>
  </r>
  <r>
    <x v="227"/>
    <n v="247.2"/>
    <n v="0"/>
    <n v="0"/>
  </r>
  <r>
    <x v="227"/>
    <n v="79.2"/>
    <n v="0"/>
    <n v="0"/>
  </r>
  <r>
    <x v="227"/>
    <n v="1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8"/>
    <n v="51.5"/>
    <n v="0"/>
    <n v="0"/>
  </r>
  <r>
    <x v="228"/>
    <n v="210.8"/>
    <n v="0"/>
    <n v="0"/>
  </r>
  <r>
    <x v="228"/>
    <n v="389.5"/>
    <n v="0"/>
    <n v="0"/>
  </r>
  <r>
    <x v="228"/>
    <n v="557.70000000000005"/>
    <n v="0"/>
    <n v="0"/>
  </r>
  <r>
    <x v="228"/>
    <n v="698.8"/>
    <n v="0"/>
    <n v="0"/>
  </r>
  <r>
    <x v="228"/>
    <n v="801.7"/>
    <n v="0"/>
    <n v="0"/>
  </r>
  <r>
    <x v="228"/>
    <n v="857"/>
    <n v="0"/>
    <n v="0"/>
  </r>
  <r>
    <x v="228"/>
    <n v="861.7"/>
    <n v="0"/>
    <n v="0"/>
  </r>
  <r>
    <x v="228"/>
    <n v="814.3"/>
    <n v="0"/>
    <n v="0"/>
  </r>
  <r>
    <x v="228"/>
    <n v="719.5"/>
    <n v="0"/>
    <n v="0"/>
  </r>
  <r>
    <x v="228"/>
    <n v="583.79999999999995"/>
    <n v="0"/>
    <n v="0"/>
  </r>
  <r>
    <x v="228"/>
    <n v="419.5"/>
    <n v="0"/>
    <n v="0"/>
  </r>
  <r>
    <x v="228"/>
    <n v="241.2"/>
    <n v="0"/>
    <n v="0"/>
  </r>
  <r>
    <x v="228"/>
    <n v="74.5"/>
    <n v="0"/>
    <n v="0"/>
  </r>
  <r>
    <x v="228"/>
    <n v="0.7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48.3"/>
    <n v="0"/>
    <n v="0"/>
  </r>
  <r>
    <x v="229"/>
    <n v="207.2"/>
    <n v="0"/>
    <n v="0"/>
  </r>
  <r>
    <x v="229"/>
    <n v="385.8"/>
    <n v="0"/>
    <n v="0"/>
  </r>
  <r>
    <x v="229"/>
    <n v="554"/>
    <n v="0"/>
    <n v="0"/>
  </r>
  <r>
    <x v="229"/>
    <n v="695.5"/>
    <n v="0"/>
    <n v="0"/>
  </r>
  <r>
    <x v="229"/>
    <n v="797.7"/>
    <n v="0"/>
    <n v="0"/>
  </r>
  <r>
    <x v="229"/>
    <n v="853.2"/>
    <n v="0"/>
    <n v="0"/>
  </r>
  <r>
    <x v="229"/>
    <n v="857.2"/>
    <n v="0"/>
    <n v="0"/>
  </r>
  <r>
    <x v="229"/>
    <n v="809.8"/>
    <n v="0"/>
    <n v="0"/>
  </r>
  <r>
    <x v="229"/>
    <n v="714.3"/>
    <n v="0"/>
    <n v="0"/>
  </r>
  <r>
    <x v="229"/>
    <n v="578.29999999999995"/>
    <n v="0"/>
    <n v="0"/>
  </r>
  <r>
    <x v="229"/>
    <n v="413.5"/>
    <n v="0"/>
    <n v="0"/>
  </r>
  <r>
    <x v="229"/>
    <n v="235.3"/>
    <n v="0"/>
    <n v="0"/>
  </r>
  <r>
    <x v="229"/>
    <n v="69.3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0"/>
    <n v="45.7"/>
    <n v="0"/>
    <n v="0"/>
  </r>
  <r>
    <x v="230"/>
    <n v="203.7"/>
    <n v="0"/>
    <n v="0"/>
  </r>
  <r>
    <x v="230"/>
    <n v="382.2"/>
    <n v="0"/>
    <n v="0"/>
  </r>
  <r>
    <x v="230"/>
    <n v="550.29999999999995"/>
    <n v="0"/>
    <n v="0"/>
  </r>
  <r>
    <x v="230"/>
    <n v="691.5"/>
    <n v="0"/>
    <n v="0"/>
  </r>
  <r>
    <x v="230"/>
    <n v="793.7"/>
    <n v="0"/>
    <n v="0"/>
  </r>
  <r>
    <x v="230"/>
    <n v="849.2"/>
    <n v="0"/>
    <n v="0"/>
  </r>
  <r>
    <x v="230"/>
    <n v="853"/>
    <n v="0"/>
    <n v="0"/>
  </r>
  <r>
    <x v="230"/>
    <n v="805"/>
    <n v="0"/>
    <n v="0"/>
  </r>
  <r>
    <x v="230"/>
    <n v="709.2"/>
    <n v="0"/>
    <n v="0"/>
  </r>
  <r>
    <x v="230"/>
    <n v="572.79999999999995"/>
    <n v="0"/>
    <n v="0"/>
  </r>
  <r>
    <x v="230"/>
    <n v="407.8"/>
    <n v="0"/>
    <n v="0"/>
  </r>
  <r>
    <x v="230"/>
    <n v="229.5"/>
    <n v="0"/>
    <n v="0"/>
  </r>
  <r>
    <x v="230"/>
    <n v="64.7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1"/>
    <n v="43.3"/>
    <n v="0"/>
    <n v="0"/>
  </r>
  <r>
    <x v="231"/>
    <n v="200.2"/>
    <n v="0"/>
    <n v="0"/>
  </r>
  <r>
    <x v="231"/>
    <n v="378.5"/>
    <n v="0"/>
    <n v="0"/>
  </r>
  <r>
    <x v="231"/>
    <n v="546.79999999999995"/>
    <n v="0"/>
    <n v="0"/>
  </r>
  <r>
    <x v="231"/>
    <n v="688"/>
    <n v="0"/>
    <n v="0"/>
  </r>
  <r>
    <x v="231"/>
    <n v="790.2"/>
    <n v="0"/>
    <n v="0"/>
  </r>
  <r>
    <x v="231"/>
    <n v="844.8"/>
    <n v="0"/>
    <n v="0"/>
  </r>
  <r>
    <x v="231"/>
    <n v="848.5"/>
    <n v="0"/>
    <n v="0"/>
  </r>
  <r>
    <x v="231"/>
    <n v="800"/>
    <n v="0"/>
    <n v="0"/>
  </r>
  <r>
    <x v="231"/>
    <n v="703.8"/>
    <n v="0"/>
    <n v="0"/>
  </r>
  <r>
    <x v="231"/>
    <n v="567.20000000000005"/>
    <n v="0"/>
    <n v="0"/>
  </r>
  <r>
    <x v="231"/>
    <n v="401.7"/>
    <n v="0"/>
    <n v="0"/>
  </r>
  <r>
    <x v="231"/>
    <n v="223.5"/>
    <n v="0"/>
    <n v="0"/>
  </r>
  <r>
    <x v="231"/>
    <n v="59.8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41"/>
    <n v="0"/>
    <n v="0"/>
  </r>
  <r>
    <x v="232"/>
    <n v="196.5"/>
    <n v="0"/>
    <n v="0"/>
  </r>
  <r>
    <x v="232"/>
    <n v="374.8"/>
    <n v="0"/>
    <n v="0"/>
  </r>
  <r>
    <x v="232"/>
    <n v="543"/>
    <n v="0"/>
    <n v="0"/>
  </r>
  <r>
    <x v="232"/>
    <n v="684.5"/>
    <n v="0"/>
    <n v="0"/>
  </r>
  <r>
    <x v="232"/>
    <n v="786.3"/>
    <n v="0"/>
    <n v="0"/>
  </r>
  <r>
    <x v="232"/>
    <n v="841"/>
    <n v="0"/>
    <n v="0"/>
  </r>
  <r>
    <x v="232"/>
    <n v="844"/>
    <n v="0"/>
    <n v="0"/>
  </r>
  <r>
    <x v="232"/>
    <n v="795.2"/>
    <n v="0"/>
    <n v="0"/>
  </r>
  <r>
    <x v="232"/>
    <n v="698.3"/>
    <n v="0"/>
    <n v="0"/>
  </r>
  <r>
    <x v="232"/>
    <n v="561.29999999999995"/>
    <n v="0"/>
    <n v="0"/>
  </r>
  <r>
    <x v="232"/>
    <n v="395.7"/>
    <n v="0"/>
    <n v="0"/>
  </r>
  <r>
    <x v="232"/>
    <n v="217.5"/>
    <n v="0"/>
    <n v="0"/>
  </r>
  <r>
    <x v="232"/>
    <n v="55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38.5"/>
    <n v="0"/>
    <n v="0"/>
  </r>
  <r>
    <x v="233"/>
    <n v="193"/>
    <n v="0"/>
    <n v="0"/>
  </r>
  <r>
    <x v="233"/>
    <n v="371"/>
    <n v="0"/>
    <n v="0"/>
  </r>
  <r>
    <x v="233"/>
    <n v="539.29999999999995"/>
    <n v="0"/>
    <n v="0"/>
  </r>
  <r>
    <x v="233"/>
    <n v="680.5"/>
    <n v="0"/>
    <n v="0"/>
  </r>
  <r>
    <x v="233"/>
    <n v="782.3"/>
    <n v="0"/>
    <n v="0"/>
  </r>
  <r>
    <x v="233"/>
    <n v="836.5"/>
    <n v="0"/>
    <n v="0"/>
  </r>
  <r>
    <x v="233"/>
    <n v="839.3"/>
    <n v="0"/>
    <n v="0"/>
  </r>
  <r>
    <x v="233"/>
    <n v="790.2"/>
    <n v="0"/>
    <n v="0"/>
  </r>
  <r>
    <x v="233"/>
    <n v="692.7"/>
    <n v="0"/>
    <n v="0"/>
  </r>
  <r>
    <x v="233"/>
    <n v="555.29999999999995"/>
    <n v="0"/>
    <n v="0"/>
  </r>
  <r>
    <x v="233"/>
    <n v="389"/>
    <n v="0"/>
    <n v="0"/>
  </r>
  <r>
    <x v="233"/>
    <n v="210.8"/>
    <n v="0"/>
    <n v="0"/>
  </r>
  <r>
    <x v="233"/>
    <n v="50.7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36.299999999999997"/>
    <n v="0"/>
    <n v="0"/>
  </r>
  <r>
    <x v="234"/>
    <n v="189.2"/>
    <n v="0"/>
    <n v="0"/>
  </r>
  <r>
    <x v="234"/>
    <n v="367.5"/>
    <n v="0"/>
    <n v="0"/>
  </r>
  <r>
    <x v="234"/>
    <n v="535.79999999999995"/>
    <n v="0"/>
    <n v="0"/>
  </r>
  <r>
    <x v="234"/>
    <n v="676.5"/>
    <n v="0"/>
    <n v="0"/>
  </r>
  <r>
    <x v="234"/>
    <n v="778.3"/>
    <n v="0"/>
    <n v="0"/>
  </r>
  <r>
    <x v="234"/>
    <n v="832.5"/>
    <n v="0"/>
    <n v="0"/>
  </r>
  <r>
    <x v="234"/>
    <n v="834.7"/>
    <n v="0"/>
    <n v="0"/>
  </r>
  <r>
    <x v="234"/>
    <n v="785.2"/>
    <n v="0"/>
    <n v="0"/>
  </r>
  <r>
    <x v="234"/>
    <n v="687.5"/>
    <n v="0"/>
    <n v="0"/>
  </r>
  <r>
    <x v="234"/>
    <n v="549.5"/>
    <n v="0"/>
    <n v="0"/>
  </r>
  <r>
    <x v="234"/>
    <n v="383"/>
    <n v="0"/>
    <n v="0"/>
  </r>
  <r>
    <x v="234"/>
    <n v="204.7"/>
    <n v="0"/>
    <n v="0"/>
  </r>
  <r>
    <x v="234"/>
    <n v="46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33.799999999999997"/>
    <n v="0"/>
    <n v="0"/>
  </r>
  <r>
    <x v="235"/>
    <n v="185.3"/>
    <n v="0"/>
    <n v="0"/>
  </r>
  <r>
    <x v="235"/>
    <n v="363.5"/>
    <n v="0"/>
    <n v="0"/>
  </r>
  <r>
    <x v="235"/>
    <n v="531.79999999999995"/>
    <n v="0"/>
    <n v="0"/>
  </r>
  <r>
    <x v="235"/>
    <n v="672.7"/>
    <n v="0"/>
    <n v="0"/>
  </r>
  <r>
    <x v="235"/>
    <n v="774.2"/>
    <n v="0"/>
    <n v="0"/>
  </r>
  <r>
    <x v="235"/>
    <n v="827.8"/>
    <n v="0"/>
    <n v="0"/>
  </r>
  <r>
    <x v="235"/>
    <n v="829.8"/>
    <n v="0"/>
    <n v="0"/>
  </r>
  <r>
    <x v="235"/>
    <n v="779.7"/>
    <n v="0"/>
    <n v="0"/>
  </r>
  <r>
    <x v="235"/>
    <n v="681.7"/>
    <n v="0"/>
    <n v="0"/>
  </r>
  <r>
    <x v="235"/>
    <n v="543.20000000000005"/>
    <n v="0"/>
    <n v="0"/>
  </r>
  <r>
    <x v="235"/>
    <n v="376.3"/>
    <n v="0"/>
    <n v="0"/>
  </r>
  <r>
    <x v="235"/>
    <n v="198.5"/>
    <n v="0"/>
    <n v="0"/>
  </r>
  <r>
    <x v="235"/>
    <n v="41.7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31.3"/>
    <n v="0"/>
    <n v="0"/>
  </r>
  <r>
    <x v="236"/>
    <n v="181.8"/>
    <n v="0"/>
    <n v="0"/>
  </r>
  <r>
    <x v="236"/>
    <n v="359.7"/>
    <n v="0"/>
    <n v="0"/>
  </r>
  <r>
    <x v="236"/>
    <n v="528"/>
    <n v="0"/>
    <n v="0"/>
  </r>
  <r>
    <x v="236"/>
    <n v="668.7"/>
    <n v="0"/>
    <n v="0"/>
  </r>
  <r>
    <x v="236"/>
    <n v="769.8"/>
    <n v="0"/>
    <n v="0"/>
  </r>
  <r>
    <x v="236"/>
    <n v="823.5"/>
    <n v="0"/>
    <n v="0"/>
  </r>
  <r>
    <x v="236"/>
    <n v="825"/>
    <n v="0"/>
    <n v="0"/>
  </r>
  <r>
    <x v="236"/>
    <n v="774.5"/>
    <n v="0"/>
    <n v="0"/>
  </r>
  <r>
    <x v="236"/>
    <n v="675.7"/>
    <n v="0"/>
    <n v="0"/>
  </r>
  <r>
    <x v="236"/>
    <n v="537.20000000000005"/>
    <n v="0"/>
    <n v="0"/>
  </r>
  <r>
    <x v="236"/>
    <n v="370"/>
    <n v="0"/>
    <n v="0"/>
  </r>
  <r>
    <x v="236"/>
    <n v="192.2"/>
    <n v="0"/>
    <n v="0"/>
  </r>
  <r>
    <x v="236"/>
    <n v="37.700000000000003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29.7"/>
    <n v="0"/>
    <n v="0"/>
  </r>
  <r>
    <x v="237"/>
    <n v="178.3"/>
    <n v="0"/>
    <n v="0"/>
  </r>
  <r>
    <x v="237"/>
    <n v="355.8"/>
    <n v="0"/>
    <n v="0"/>
  </r>
  <r>
    <x v="237"/>
    <n v="524"/>
    <n v="0"/>
    <n v="0"/>
  </r>
  <r>
    <x v="237"/>
    <n v="664.8"/>
    <n v="0"/>
    <n v="0"/>
  </r>
  <r>
    <x v="237"/>
    <n v="765.8"/>
    <n v="0"/>
    <n v="0"/>
  </r>
  <r>
    <x v="237"/>
    <n v="819"/>
    <n v="0"/>
    <n v="0"/>
  </r>
  <r>
    <x v="237"/>
    <n v="820"/>
    <n v="0"/>
    <n v="0"/>
  </r>
  <r>
    <x v="237"/>
    <n v="769"/>
    <n v="0"/>
    <n v="0"/>
  </r>
  <r>
    <x v="237"/>
    <n v="670"/>
    <n v="0"/>
    <n v="0"/>
  </r>
  <r>
    <x v="237"/>
    <n v="530.79999999999995"/>
    <n v="0"/>
    <n v="0"/>
  </r>
  <r>
    <x v="237"/>
    <n v="363.3"/>
    <n v="0"/>
    <n v="0"/>
  </r>
  <r>
    <x v="237"/>
    <n v="185.7"/>
    <n v="0"/>
    <n v="0"/>
  </r>
  <r>
    <x v="237"/>
    <n v="33.700000000000003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27.3"/>
    <n v="0"/>
    <n v="0"/>
  </r>
  <r>
    <x v="238"/>
    <n v="174.5"/>
    <n v="0"/>
    <n v="0"/>
  </r>
  <r>
    <x v="238"/>
    <n v="352"/>
    <n v="0"/>
    <n v="0"/>
  </r>
  <r>
    <x v="238"/>
    <n v="520.20000000000005"/>
    <n v="0"/>
    <n v="0"/>
  </r>
  <r>
    <x v="238"/>
    <n v="660.8"/>
    <n v="0"/>
    <n v="0"/>
  </r>
  <r>
    <x v="238"/>
    <n v="761.5"/>
    <n v="0"/>
    <n v="0"/>
  </r>
  <r>
    <x v="238"/>
    <n v="814.2"/>
    <n v="0"/>
    <n v="0"/>
  </r>
  <r>
    <x v="238"/>
    <n v="815"/>
    <n v="0"/>
    <n v="0"/>
  </r>
  <r>
    <x v="238"/>
    <n v="763.5"/>
    <n v="0"/>
    <n v="0"/>
  </r>
  <r>
    <x v="238"/>
    <n v="664.2"/>
    <n v="0"/>
    <n v="0"/>
  </r>
  <r>
    <x v="238"/>
    <n v="524.20000000000005"/>
    <n v="0"/>
    <n v="0"/>
  </r>
  <r>
    <x v="238"/>
    <n v="357"/>
    <n v="0"/>
    <n v="0"/>
  </r>
  <r>
    <x v="238"/>
    <n v="179.3"/>
    <n v="0"/>
    <n v="0"/>
  </r>
  <r>
    <x v="238"/>
    <n v="29.7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25.5"/>
    <n v="0"/>
    <n v="0"/>
  </r>
  <r>
    <x v="239"/>
    <n v="170.7"/>
    <n v="0"/>
    <n v="0"/>
  </r>
  <r>
    <x v="239"/>
    <n v="348"/>
    <n v="0"/>
    <n v="0"/>
  </r>
  <r>
    <x v="239"/>
    <n v="516.20000000000005"/>
    <n v="0"/>
    <n v="0"/>
  </r>
  <r>
    <x v="239"/>
    <n v="656.7"/>
    <n v="0"/>
    <n v="0"/>
  </r>
  <r>
    <x v="239"/>
    <n v="756.8"/>
    <n v="0"/>
    <n v="0"/>
  </r>
  <r>
    <x v="239"/>
    <n v="809.5"/>
    <n v="0"/>
    <n v="0"/>
  </r>
  <r>
    <x v="239"/>
    <n v="809.8"/>
    <n v="0"/>
    <n v="0"/>
  </r>
  <r>
    <x v="239"/>
    <n v="758"/>
    <n v="0"/>
    <n v="0"/>
  </r>
  <r>
    <x v="239"/>
    <n v="658"/>
    <n v="0"/>
    <n v="0"/>
  </r>
  <r>
    <x v="239"/>
    <n v="517.79999999999995"/>
    <n v="0"/>
    <n v="0"/>
  </r>
  <r>
    <x v="239"/>
    <n v="350"/>
    <n v="0"/>
    <n v="0"/>
  </r>
  <r>
    <x v="239"/>
    <n v="172.7"/>
    <n v="0"/>
    <n v="0"/>
  </r>
  <r>
    <x v="239"/>
    <n v="26.5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23.8"/>
    <n v="0"/>
    <n v="0"/>
  </r>
  <r>
    <x v="240"/>
    <n v="167"/>
    <n v="0"/>
    <n v="0"/>
  </r>
  <r>
    <x v="240"/>
    <n v="344.2"/>
    <n v="0"/>
    <n v="0"/>
  </r>
  <r>
    <x v="240"/>
    <n v="512"/>
    <n v="0"/>
    <n v="0"/>
  </r>
  <r>
    <x v="240"/>
    <n v="652.29999999999995"/>
    <n v="0"/>
    <n v="0"/>
  </r>
  <r>
    <x v="240"/>
    <n v="752.7"/>
    <n v="0"/>
    <n v="0"/>
  </r>
  <r>
    <x v="240"/>
    <n v="804.7"/>
    <n v="0"/>
    <n v="0"/>
  </r>
  <r>
    <x v="240"/>
    <n v="804.5"/>
    <n v="0"/>
    <n v="0"/>
  </r>
  <r>
    <x v="240"/>
    <n v="752.2"/>
    <n v="0"/>
    <n v="0"/>
  </r>
  <r>
    <x v="240"/>
    <n v="651.79999999999995"/>
    <n v="0"/>
    <n v="0"/>
  </r>
  <r>
    <x v="240"/>
    <n v="511.2"/>
    <n v="0"/>
    <n v="0"/>
  </r>
  <r>
    <x v="240"/>
    <n v="343.2"/>
    <n v="0"/>
    <n v="0"/>
  </r>
  <r>
    <x v="240"/>
    <n v="166.2"/>
    <n v="0"/>
    <n v="0"/>
  </r>
  <r>
    <x v="240"/>
    <n v="23.2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21.7"/>
    <n v="0"/>
    <n v="0"/>
  </r>
  <r>
    <x v="241"/>
    <n v="163.30000000000001"/>
    <n v="0"/>
    <n v="0"/>
  </r>
  <r>
    <x v="241"/>
    <n v="340.2"/>
    <n v="0"/>
    <n v="0"/>
  </r>
  <r>
    <x v="241"/>
    <n v="508.2"/>
    <n v="0"/>
    <n v="0"/>
  </r>
  <r>
    <x v="241"/>
    <n v="648.20000000000005"/>
    <n v="0"/>
    <n v="0"/>
  </r>
  <r>
    <x v="241"/>
    <n v="748"/>
    <n v="0"/>
    <n v="0"/>
  </r>
  <r>
    <x v="241"/>
    <n v="800"/>
    <n v="0"/>
    <n v="0"/>
  </r>
  <r>
    <x v="241"/>
    <n v="799.3"/>
    <n v="0"/>
    <n v="0"/>
  </r>
  <r>
    <x v="241"/>
    <n v="746.5"/>
    <n v="0"/>
    <n v="0"/>
  </r>
  <r>
    <x v="241"/>
    <n v="645.5"/>
    <n v="0"/>
    <n v="0"/>
  </r>
  <r>
    <x v="241"/>
    <n v="504.8"/>
    <n v="0"/>
    <n v="0"/>
  </r>
  <r>
    <x v="241"/>
    <n v="336.5"/>
    <n v="0"/>
    <n v="0"/>
  </r>
  <r>
    <x v="241"/>
    <n v="159.5"/>
    <n v="0"/>
    <n v="0"/>
  </r>
  <r>
    <x v="241"/>
    <n v="20.2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20"/>
    <n v="0"/>
    <n v="0"/>
  </r>
  <r>
    <x v="242"/>
    <n v="159.30000000000001"/>
    <n v="0"/>
    <n v="0"/>
  </r>
  <r>
    <x v="242"/>
    <n v="336"/>
    <n v="0"/>
    <n v="0"/>
  </r>
  <r>
    <x v="242"/>
    <n v="503.8"/>
    <n v="0"/>
    <n v="0"/>
  </r>
  <r>
    <x v="242"/>
    <n v="643.79999999999995"/>
    <n v="0"/>
    <n v="0"/>
  </r>
  <r>
    <x v="242"/>
    <n v="743.5"/>
    <n v="0"/>
    <n v="0"/>
  </r>
  <r>
    <x v="242"/>
    <n v="795"/>
    <n v="0"/>
    <n v="0"/>
  </r>
  <r>
    <x v="242"/>
    <n v="794"/>
    <n v="0"/>
    <n v="0"/>
  </r>
  <r>
    <x v="242"/>
    <n v="740.7"/>
    <n v="0"/>
    <n v="0"/>
  </r>
  <r>
    <x v="242"/>
    <n v="639.20000000000005"/>
    <n v="0"/>
    <n v="0"/>
  </r>
  <r>
    <x v="242"/>
    <n v="498"/>
    <n v="0"/>
    <n v="0"/>
  </r>
  <r>
    <x v="242"/>
    <n v="329.5"/>
    <n v="0"/>
    <n v="0"/>
  </r>
  <r>
    <x v="242"/>
    <n v="153"/>
    <n v="0"/>
    <n v="0"/>
  </r>
  <r>
    <x v="242"/>
    <n v="17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17.8"/>
    <n v="0"/>
    <n v="0"/>
  </r>
  <r>
    <x v="243"/>
    <n v="155.69999999999999"/>
    <n v="0"/>
    <n v="0"/>
  </r>
  <r>
    <x v="243"/>
    <n v="332"/>
    <n v="0"/>
    <n v="0"/>
  </r>
  <r>
    <x v="243"/>
    <n v="499.7"/>
    <n v="0"/>
    <n v="0"/>
  </r>
  <r>
    <x v="243"/>
    <n v="639.29999999999995"/>
    <n v="0"/>
    <n v="0"/>
  </r>
  <r>
    <x v="243"/>
    <n v="738.7"/>
    <n v="0"/>
    <n v="0"/>
  </r>
  <r>
    <x v="243"/>
    <n v="790"/>
    <n v="0"/>
    <n v="0"/>
  </r>
  <r>
    <x v="243"/>
    <n v="788.5"/>
    <n v="0"/>
    <n v="0"/>
  </r>
  <r>
    <x v="243"/>
    <n v="734.5"/>
    <n v="0"/>
    <n v="0"/>
  </r>
  <r>
    <x v="243"/>
    <n v="632.70000000000005"/>
    <n v="0"/>
    <n v="0"/>
  </r>
  <r>
    <x v="243"/>
    <n v="491"/>
    <n v="0"/>
    <n v="0"/>
  </r>
  <r>
    <x v="243"/>
    <n v="322.3"/>
    <n v="0"/>
    <n v="0"/>
  </r>
  <r>
    <x v="243"/>
    <n v="146.19999999999999"/>
    <n v="0"/>
    <n v="0"/>
  </r>
  <r>
    <x v="243"/>
    <n v="14.5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16.5"/>
    <n v="0"/>
    <n v="0"/>
  </r>
  <r>
    <x v="244"/>
    <n v="152"/>
    <n v="0"/>
    <n v="0"/>
  </r>
  <r>
    <x v="244"/>
    <n v="328"/>
    <n v="0"/>
    <n v="0"/>
  </r>
  <r>
    <x v="244"/>
    <n v="495.7"/>
    <n v="0"/>
    <n v="0"/>
  </r>
  <r>
    <x v="244"/>
    <n v="635.29999999999995"/>
    <n v="0"/>
    <n v="0"/>
  </r>
  <r>
    <x v="244"/>
    <n v="734.5"/>
    <n v="0"/>
    <n v="0"/>
  </r>
  <r>
    <x v="244"/>
    <n v="785"/>
    <n v="0"/>
    <n v="0"/>
  </r>
  <r>
    <x v="244"/>
    <n v="783"/>
    <n v="0"/>
    <n v="0"/>
  </r>
  <r>
    <x v="244"/>
    <n v="728.7"/>
    <n v="0"/>
    <n v="0"/>
  </r>
  <r>
    <x v="244"/>
    <n v="626.29999999999995"/>
    <n v="0"/>
    <n v="0"/>
  </r>
  <r>
    <x v="244"/>
    <n v="484.2"/>
    <n v="0"/>
    <n v="0"/>
  </r>
  <r>
    <x v="244"/>
    <n v="315.3"/>
    <n v="0"/>
    <n v="0"/>
  </r>
  <r>
    <x v="244"/>
    <n v="139.69999999999999"/>
    <n v="0"/>
    <n v="0"/>
  </r>
  <r>
    <x v="244"/>
    <n v="12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15"/>
    <n v="0"/>
    <n v="0"/>
  </r>
  <r>
    <x v="245"/>
    <n v="148.30000000000001"/>
    <n v="0"/>
    <n v="0"/>
  </r>
  <r>
    <x v="245"/>
    <n v="324"/>
    <n v="0"/>
    <n v="0"/>
  </r>
  <r>
    <x v="245"/>
    <n v="491.5"/>
    <n v="0"/>
    <n v="0"/>
  </r>
  <r>
    <x v="245"/>
    <n v="630.5"/>
    <n v="0"/>
    <n v="0"/>
  </r>
  <r>
    <x v="245"/>
    <n v="729.7"/>
    <n v="0"/>
    <n v="0"/>
  </r>
  <r>
    <x v="245"/>
    <n v="779.8"/>
    <n v="0"/>
    <n v="0"/>
  </r>
  <r>
    <x v="245"/>
    <n v="777.5"/>
    <n v="0"/>
    <n v="0"/>
  </r>
  <r>
    <x v="245"/>
    <n v="722.7"/>
    <n v="0"/>
    <n v="0"/>
  </r>
  <r>
    <x v="245"/>
    <n v="619.79999999999995"/>
    <n v="0"/>
    <n v="0"/>
  </r>
  <r>
    <x v="245"/>
    <n v="477.3"/>
    <n v="0"/>
    <n v="0"/>
  </r>
  <r>
    <x v="245"/>
    <n v="308.3"/>
    <n v="0"/>
    <n v="0"/>
  </r>
  <r>
    <x v="245"/>
    <n v="133.30000000000001"/>
    <n v="0"/>
    <n v="0"/>
  </r>
  <r>
    <x v="245"/>
    <n v="9.8000000000000007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13.5"/>
    <n v="0"/>
    <n v="0"/>
  </r>
  <r>
    <x v="246"/>
    <n v="144.69999999999999"/>
    <n v="0"/>
    <n v="0"/>
  </r>
  <r>
    <x v="246"/>
    <n v="320"/>
    <n v="0"/>
    <n v="0"/>
  </r>
  <r>
    <x v="246"/>
    <n v="487.2"/>
    <n v="0"/>
    <n v="0"/>
  </r>
  <r>
    <x v="246"/>
    <n v="626.5"/>
    <n v="0"/>
    <n v="0"/>
  </r>
  <r>
    <x v="246"/>
    <n v="724.8"/>
    <n v="0"/>
    <n v="0"/>
  </r>
  <r>
    <x v="246"/>
    <n v="774.7"/>
    <n v="0"/>
    <n v="0"/>
  </r>
  <r>
    <x v="246"/>
    <n v="771.8"/>
    <n v="0"/>
    <n v="0"/>
  </r>
  <r>
    <x v="246"/>
    <n v="716.7"/>
    <n v="0"/>
    <n v="0"/>
  </r>
  <r>
    <x v="246"/>
    <n v="613"/>
    <n v="0"/>
    <n v="0"/>
  </r>
  <r>
    <x v="246"/>
    <n v="470.3"/>
    <n v="0"/>
    <n v="0"/>
  </r>
  <r>
    <x v="246"/>
    <n v="301"/>
    <n v="0"/>
    <n v="0"/>
  </r>
  <r>
    <x v="246"/>
    <n v="126.7"/>
    <n v="0"/>
    <n v="0"/>
  </r>
  <r>
    <x v="246"/>
    <n v="7.3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12.2"/>
    <n v="0"/>
    <n v="0"/>
  </r>
  <r>
    <x v="247"/>
    <n v="140.69999999999999"/>
    <n v="0"/>
    <n v="0"/>
  </r>
  <r>
    <x v="247"/>
    <n v="316"/>
    <n v="0"/>
    <n v="0"/>
  </r>
  <r>
    <x v="247"/>
    <n v="482.8"/>
    <n v="0"/>
    <n v="0"/>
  </r>
  <r>
    <x v="247"/>
    <n v="621.79999999999995"/>
    <n v="0"/>
    <n v="0"/>
  </r>
  <r>
    <x v="247"/>
    <n v="720.2"/>
    <n v="0"/>
    <n v="0"/>
  </r>
  <r>
    <x v="247"/>
    <n v="769.7"/>
    <n v="0"/>
    <n v="0"/>
  </r>
  <r>
    <x v="247"/>
    <n v="766.2"/>
    <n v="0"/>
    <n v="0"/>
  </r>
  <r>
    <x v="247"/>
    <n v="710.3"/>
    <n v="0"/>
    <n v="0"/>
  </r>
  <r>
    <x v="247"/>
    <n v="606.20000000000005"/>
    <n v="0"/>
    <n v="0"/>
  </r>
  <r>
    <x v="247"/>
    <n v="463.3"/>
    <n v="0"/>
    <n v="0"/>
  </r>
  <r>
    <x v="247"/>
    <n v="293.8"/>
    <n v="0"/>
    <n v="0"/>
  </r>
  <r>
    <x v="247"/>
    <n v="120"/>
    <n v="0"/>
    <n v="0"/>
  </r>
  <r>
    <x v="247"/>
    <n v="5.8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11"/>
    <n v="0"/>
    <n v="0"/>
  </r>
  <r>
    <x v="248"/>
    <n v="137"/>
    <n v="0"/>
    <n v="0"/>
  </r>
  <r>
    <x v="248"/>
    <n v="311.8"/>
    <n v="0"/>
    <n v="0"/>
  </r>
  <r>
    <x v="248"/>
    <n v="478.8"/>
    <n v="0"/>
    <n v="0"/>
  </r>
  <r>
    <x v="248"/>
    <n v="617.5"/>
    <n v="0"/>
    <n v="0"/>
  </r>
  <r>
    <x v="248"/>
    <n v="715.2"/>
    <n v="0"/>
    <n v="0"/>
  </r>
  <r>
    <x v="248"/>
    <n v="764"/>
    <n v="0"/>
    <n v="0"/>
  </r>
  <r>
    <x v="248"/>
    <n v="760.5"/>
    <n v="0"/>
    <n v="0"/>
  </r>
  <r>
    <x v="248"/>
    <n v="704.2"/>
    <n v="0"/>
    <n v="0"/>
  </r>
  <r>
    <x v="248"/>
    <n v="599.79999999999995"/>
    <n v="0"/>
    <n v="0"/>
  </r>
  <r>
    <x v="248"/>
    <n v="455.8"/>
    <n v="0"/>
    <n v="0"/>
  </r>
  <r>
    <x v="248"/>
    <n v="286.7"/>
    <n v="0"/>
    <n v="0"/>
  </r>
  <r>
    <x v="248"/>
    <n v="113.2"/>
    <n v="0"/>
    <n v="0"/>
  </r>
  <r>
    <x v="248"/>
    <n v="4.7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9.6999999999999993"/>
    <n v="0"/>
    <n v="0"/>
  </r>
  <r>
    <x v="249"/>
    <n v="133.30000000000001"/>
    <n v="0"/>
    <n v="0"/>
  </r>
  <r>
    <x v="249"/>
    <n v="307.7"/>
    <n v="0"/>
    <n v="0"/>
  </r>
  <r>
    <x v="249"/>
    <n v="474.5"/>
    <n v="0"/>
    <n v="0"/>
  </r>
  <r>
    <x v="249"/>
    <n v="612.70000000000005"/>
    <n v="0"/>
    <n v="0"/>
  </r>
  <r>
    <x v="249"/>
    <n v="710.2"/>
    <n v="0"/>
    <n v="0"/>
  </r>
  <r>
    <x v="249"/>
    <n v="759"/>
    <n v="0"/>
    <n v="0"/>
  </r>
  <r>
    <x v="249"/>
    <n v="754.5"/>
    <n v="0"/>
    <n v="0"/>
  </r>
  <r>
    <x v="249"/>
    <n v="697.8"/>
    <n v="0"/>
    <n v="0"/>
  </r>
  <r>
    <x v="249"/>
    <n v="593.20000000000005"/>
    <n v="0"/>
    <n v="0"/>
  </r>
  <r>
    <x v="249"/>
    <n v="448.8"/>
    <n v="0"/>
    <n v="0"/>
  </r>
  <r>
    <x v="249"/>
    <n v="279.3"/>
    <n v="0"/>
    <n v="0"/>
  </r>
  <r>
    <x v="249"/>
    <n v="106.5"/>
    <n v="0"/>
    <n v="0"/>
  </r>
  <r>
    <x v="249"/>
    <n v="3.5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7.8"/>
    <n v="0"/>
    <n v="0"/>
  </r>
  <r>
    <x v="250"/>
    <n v="129.30000000000001"/>
    <n v="0"/>
    <n v="0"/>
  </r>
  <r>
    <x v="250"/>
    <n v="303.3"/>
    <n v="0"/>
    <n v="0"/>
  </r>
  <r>
    <x v="250"/>
    <n v="469.8"/>
    <n v="0"/>
    <n v="0"/>
  </r>
  <r>
    <x v="250"/>
    <n v="608.29999999999995"/>
    <n v="0"/>
    <n v="0"/>
  </r>
  <r>
    <x v="250"/>
    <n v="705.2"/>
    <n v="0"/>
    <n v="0"/>
  </r>
  <r>
    <x v="250"/>
    <n v="753.7"/>
    <n v="0"/>
    <n v="0"/>
  </r>
  <r>
    <x v="250"/>
    <n v="748.7"/>
    <n v="0"/>
    <n v="0"/>
  </r>
  <r>
    <x v="250"/>
    <n v="691.5"/>
    <n v="0"/>
    <n v="0"/>
  </r>
  <r>
    <x v="250"/>
    <n v="586"/>
    <n v="0"/>
    <n v="0"/>
  </r>
  <r>
    <x v="250"/>
    <n v="441.7"/>
    <n v="0"/>
    <n v="0"/>
  </r>
  <r>
    <x v="250"/>
    <n v="271.8"/>
    <n v="0"/>
    <n v="0"/>
  </r>
  <r>
    <x v="250"/>
    <n v="99.7"/>
    <n v="0"/>
    <n v="0"/>
  </r>
  <r>
    <x v="250"/>
    <n v="2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7"/>
    <n v="0"/>
    <n v="0"/>
  </r>
  <r>
    <x v="251"/>
    <n v="125.7"/>
    <n v="0"/>
    <n v="0"/>
  </r>
  <r>
    <x v="251"/>
    <n v="299.2"/>
    <n v="0"/>
    <n v="0"/>
  </r>
  <r>
    <x v="251"/>
    <n v="465.8"/>
    <n v="0"/>
    <n v="0"/>
  </r>
  <r>
    <x v="251"/>
    <n v="603.5"/>
    <n v="0"/>
    <n v="0"/>
  </r>
  <r>
    <x v="251"/>
    <n v="700.2"/>
    <n v="0"/>
    <n v="0"/>
  </r>
  <r>
    <x v="251"/>
    <n v="748.2"/>
    <n v="0"/>
    <n v="0"/>
  </r>
  <r>
    <x v="251"/>
    <n v="742.7"/>
    <n v="0"/>
    <n v="0"/>
  </r>
  <r>
    <x v="251"/>
    <n v="685"/>
    <n v="0"/>
    <n v="0"/>
  </r>
  <r>
    <x v="251"/>
    <n v="579"/>
    <n v="0"/>
    <n v="0"/>
  </r>
  <r>
    <x v="251"/>
    <n v="434.3"/>
    <n v="0"/>
    <n v="0"/>
  </r>
  <r>
    <x v="251"/>
    <n v="264.5"/>
    <n v="0"/>
    <n v="0"/>
  </r>
  <r>
    <x v="251"/>
    <n v="93.3"/>
    <n v="0"/>
    <n v="0"/>
  </r>
  <r>
    <x v="251"/>
    <n v="1.5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6.2"/>
    <n v="0"/>
    <n v="0"/>
  </r>
  <r>
    <x v="252"/>
    <n v="122"/>
    <n v="0"/>
    <n v="0"/>
  </r>
  <r>
    <x v="252"/>
    <n v="295"/>
    <n v="0"/>
    <n v="0"/>
  </r>
  <r>
    <x v="252"/>
    <n v="461"/>
    <n v="0"/>
    <n v="0"/>
  </r>
  <r>
    <x v="252"/>
    <n v="598.5"/>
    <n v="0"/>
    <n v="0"/>
  </r>
  <r>
    <x v="252"/>
    <n v="695.2"/>
    <n v="0"/>
    <n v="0"/>
  </r>
  <r>
    <x v="252"/>
    <n v="742.5"/>
    <n v="0"/>
    <n v="0"/>
  </r>
  <r>
    <x v="252"/>
    <n v="736.7"/>
    <n v="0"/>
    <n v="0"/>
  </r>
  <r>
    <x v="252"/>
    <n v="678.3"/>
    <n v="0"/>
    <n v="0"/>
  </r>
  <r>
    <x v="252"/>
    <n v="572.20000000000005"/>
    <n v="0"/>
    <n v="0"/>
  </r>
  <r>
    <x v="252"/>
    <n v="427"/>
    <n v="0"/>
    <n v="0"/>
  </r>
  <r>
    <x v="252"/>
    <n v="257.2"/>
    <n v="0"/>
    <n v="0"/>
  </r>
  <r>
    <x v="252"/>
    <n v="86.8"/>
    <n v="0"/>
    <n v="0"/>
  </r>
  <r>
    <x v="252"/>
    <n v="1.2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5.3"/>
    <n v="0"/>
    <n v="0"/>
  </r>
  <r>
    <x v="253"/>
    <n v="118.3"/>
    <n v="0"/>
    <n v="0"/>
  </r>
  <r>
    <x v="253"/>
    <n v="290.8"/>
    <n v="0"/>
    <n v="0"/>
  </r>
  <r>
    <x v="253"/>
    <n v="456.8"/>
    <n v="0"/>
    <n v="0"/>
  </r>
  <r>
    <x v="253"/>
    <n v="594"/>
    <n v="0"/>
    <n v="0"/>
  </r>
  <r>
    <x v="253"/>
    <n v="690.2"/>
    <n v="0"/>
    <n v="0"/>
  </r>
  <r>
    <x v="253"/>
    <n v="737"/>
    <n v="0"/>
    <n v="0"/>
  </r>
  <r>
    <x v="253"/>
    <n v="730.5"/>
    <n v="0"/>
    <n v="0"/>
  </r>
  <r>
    <x v="253"/>
    <n v="672"/>
    <n v="0"/>
    <n v="0"/>
  </r>
  <r>
    <x v="253"/>
    <n v="565"/>
    <n v="0"/>
    <n v="0"/>
  </r>
  <r>
    <x v="253"/>
    <n v="419.5"/>
    <n v="0"/>
    <n v="0"/>
  </r>
  <r>
    <x v="253"/>
    <n v="249.7"/>
    <n v="0"/>
    <n v="0"/>
  </r>
  <r>
    <x v="253"/>
    <n v="80"/>
    <n v="0"/>
    <n v="0"/>
  </r>
  <r>
    <x v="253"/>
    <n v="0.8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4.7"/>
    <n v="0"/>
    <n v="0"/>
  </r>
  <r>
    <x v="254"/>
    <n v="114.2"/>
    <n v="0"/>
    <n v="0"/>
  </r>
  <r>
    <x v="254"/>
    <n v="286.3"/>
    <n v="0"/>
    <n v="0"/>
  </r>
  <r>
    <x v="254"/>
    <n v="452"/>
    <n v="0"/>
    <n v="0"/>
  </r>
  <r>
    <x v="254"/>
    <n v="589.20000000000005"/>
    <n v="0"/>
    <n v="0"/>
  </r>
  <r>
    <x v="254"/>
    <n v="685"/>
    <n v="0"/>
    <n v="0"/>
  </r>
  <r>
    <x v="254"/>
    <n v="731.3"/>
    <n v="0"/>
    <n v="0"/>
  </r>
  <r>
    <x v="254"/>
    <n v="724.5"/>
    <n v="0"/>
    <n v="0"/>
  </r>
  <r>
    <x v="254"/>
    <n v="665.2"/>
    <n v="0"/>
    <n v="0"/>
  </r>
  <r>
    <x v="254"/>
    <n v="558"/>
    <n v="0"/>
    <n v="0"/>
  </r>
  <r>
    <x v="254"/>
    <n v="412.3"/>
    <n v="0"/>
    <n v="0"/>
  </r>
  <r>
    <x v="254"/>
    <n v="242.2"/>
    <n v="0"/>
    <n v="0"/>
  </r>
  <r>
    <x v="254"/>
    <n v="73.8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4"/>
    <n v="0"/>
    <n v="0"/>
  </r>
  <r>
    <x v="255"/>
    <n v="110.3"/>
    <n v="0"/>
    <n v="0"/>
  </r>
  <r>
    <x v="255"/>
    <n v="282.2"/>
    <n v="0"/>
    <n v="0"/>
  </r>
  <r>
    <x v="255"/>
    <n v="447.3"/>
    <n v="0"/>
    <n v="0"/>
  </r>
  <r>
    <x v="255"/>
    <n v="584.20000000000005"/>
    <n v="0"/>
    <n v="0"/>
  </r>
  <r>
    <x v="255"/>
    <n v="679.5"/>
    <n v="0"/>
    <n v="0"/>
  </r>
  <r>
    <x v="255"/>
    <n v="725.5"/>
    <n v="0"/>
    <n v="0"/>
  </r>
  <r>
    <x v="255"/>
    <n v="718.2"/>
    <n v="0"/>
    <n v="0"/>
  </r>
  <r>
    <x v="255"/>
    <n v="658.2"/>
    <n v="0"/>
    <n v="0"/>
  </r>
  <r>
    <x v="255"/>
    <n v="550.70000000000005"/>
    <n v="0"/>
    <n v="0"/>
  </r>
  <r>
    <x v="255"/>
    <n v="404.5"/>
    <n v="0"/>
    <n v="0"/>
  </r>
  <r>
    <x v="255"/>
    <n v="234.8"/>
    <n v="0"/>
    <n v="0"/>
  </r>
  <r>
    <x v="255"/>
    <n v="68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3.5"/>
    <n v="0"/>
    <n v="0"/>
  </r>
  <r>
    <x v="256"/>
    <n v="106.5"/>
    <n v="0"/>
    <n v="0"/>
  </r>
  <r>
    <x v="256"/>
    <n v="277.8"/>
    <n v="0"/>
    <n v="0"/>
  </r>
  <r>
    <x v="256"/>
    <n v="442.8"/>
    <n v="0"/>
    <n v="0"/>
  </r>
  <r>
    <x v="256"/>
    <n v="579.20000000000005"/>
    <n v="0"/>
    <n v="0"/>
  </r>
  <r>
    <x v="256"/>
    <n v="674.2"/>
    <n v="0"/>
    <n v="0"/>
  </r>
  <r>
    <x v="256"/>
    <n v="719.5"/>
    <n v="0"/>
    <n v="0"/>
  </r>
  <r>
    <x v="256"/>
    <n v="712"/>
    <n v="0"/>
    <n v="0"/>
  </r>
  <r>
    <x v="256"/>
    <n v="651.5"/>
    <n v="0"/>
    <n v="0"/>
  </r>
  <r>
    <x v="256"/>
    <n v="543.5"/>
    <n v="0"/>
    <n v="0"/>
  </r>
  <r>
    <x v="256"/>
    <n v="397.2"/>
    <n v="0"/>
    <n v="0"/>
  </r>
  <r>
    <x v="256"/>
    <n v="227.2"/>
    <n v="0"/>
    <n v="0"/>
  </r>
  <r>
    <x v="256"/>
    <n v="62.2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3"/>
    <n v="0"/>
    <n v="0"/>
  </r>
  <r>
    <x v="257"/>
    <n v="102.7"/>
    <n v="0"/>
    <n v="0"/>
  </r>
  <r>
    <x v="257"/>
    <n v="273.3"/>
    <n v="0"/>
    <n v="0"/>
  </r>
  <r>
    <x v="257"/>
    <n v="438.2"/>
    <n v="0"/>
    <n v="0"/>
  </r>
  <r>
    <x v="257"/>
    <n v="574.20000000000005"/>
    <n v="0"/>
    <n v="0"/>
  </r>
  <r>
    <x v="257"/>
    <n v="669"/>
    <n v="0"/>
    <n v="0"/>
  </r>
  <r>
    <x v="257"/>
    <n v="713.8"/>
    <n v="0"/>
    <n v="0"/>
  </r>
  <r>
    <x v="257"/>
    <n v="705.5"/>
    <n v="0"/>
    <n v="0"/>
  </r>
  <r>
    <x v="257"/>
    <n v="644.79999999999995"/>
    <n v="0"/>
    <n v="0"/>
  </r>
  <r>
    <x v="257"/>
    <n v="536"/>
    <n v="0"/>
    <n v="0"/>
  </r>
  <r>
    <x v="257"/>
    <n v="389.5"/>
    <n v="0"/>
    <n v="0"/>
  </r>
  <r>
    <x v="257"/>
    <n v="219.7"/>
    <n v="0"/>
    <n v="0"/>
  </r>
  <r>
    <x v="257"/>
    <n v="56.3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2"/>
    <n v="0"/>
    <n v="0"/>
  </r>
  <r>
    <x v="258"/>
    <n v="99"/>
    <n v="0"/>
    <n v="0"/>
  </r>
  <r>
    <x v="258"/>
    <n v="269.2"/>
    <n v="0"/>
    <n v="0"/>
  </r>
  <r>
    <x v="258"/>
    <n v="433.3"/>
    <n v="0"/>
    <n v="0"/>
  </r>
  <r>
    <x v="258"/>
    <n v="569.29999999999995"/>
    <n v="0"/>
    <n v="0"/>
  </r>
  <r>
    <x v="258"/>
    <n v="663.2"/>
    <n v="0"/>
    <n v="0"/>
  </r>
  <r>
    <x v="258"/>
    <n v="707.8"/>
    <n v="0"/>
    <n v="0"/>
  </r>
  <r>
    <x v="258"/>
    <n v="699.3"/>
    <n v="0"/>
    <n v="0"/>
  </r>
  <r>
    <x v="258"/>
    <n v="637.79999999999995"/>
    <n v="0"/>
    <n v="0"/>
  </r>
  <r>
    <x v="258"/>
    <n v="529"/>
    <n v="0"/>
    <n v="0"/>
  </r>
  <r>
    <x v="258"/>
    <n v="381.8"/>
    <n v="0"/>
    <n v="0"/>
  </r>
  <r>
    <x v="258"/>
    <n v="212.5"/>
    <n v="0"/>
    <n v="0"/>
  </r>
  <r>
    <x v="258"/>
    <n v="50.3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1.7"/>
    <n v="0"/>
    <n v="0"/>
  </r>
  <r>
    <x v="259"/>
    <n v="95"/>
    <n v="0"/>
    <n v="0"/>
  </r>
  <r>
    <x v="259"/>
    <n v="264.3"/>
    <n v="0"/>
    <n v="0"/>
  </r>
  <r>
    <x v="259"/>
    <n v="428.8"/>
    <n v="0"/>
    <n v="0"/>
  </r>
  <r>
    <x v="259"/>
    <n v="564.20000000000005"/>
    <n v="0"/>
    <n v="0"/>
  </r>
  <r>
    <x v="259"/>
    <n v="658"/>
    <n v="0"/>
    <n v="0"/>
  </r>
  <r>
    <x v="259"/>
    <n v="702"/>
    <n v="0"/>
    <n v="0"/>
  </r>
  <r>
    <x v="259"/>
    <n v="692.7"/>
    <n v="0"/>
    <n v="0"/>
  </r>
  <r>
    <x v="259"/>
    <n v="630.79999999999995"/>
    <n v="0"/>
    <n v="0"/>
  </r>
  <r>
    <x v="259"/>
    <n v="521.29999999999995"/>
    <n v="0"/>
    <n v="0"/>
  </r>
  <r>
    <x v="259"/>
    <n v="374.5"/>
    <n v="0"/>
    <n v="0"/>
  </r>
  <r>
    <x v="259"/>
    <n v="204.7"/>
    <n v="0"/>
    <n v="0"/>
  </r>
  <r>
    <x v="259"/>
    <n v="45.7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1.3"/>
    <n v="0"/>
    <n v="0"/>
  </r>
  <r>
    <x v="260"/>
    <n v="91.2"/>
    <n v="0"/>
    <n v="0"/>
  </r>
  <r>
    <x v="260"/>
    <n v="260"/>
    <n v="0"/>
    <n v="0"/>
  </r>
  <r>
    <x v="260"/>
    <n v="423.8"/>
    <n v="0"/>
    <n v="0"/>
  </r>
  <r>
    <x v="260"/>
    <n v="558.79999999999995"/>
    <n v="0"/>
    <n v="0"/>
  </r>
  <r>
    <x v="260"/>
    <n v="652.20000000000005"/>
    <n v="0"/>
    <n v="0"/>
  </r>
  <r>
    <x v="260"/>
    <n v="695.8"/>
    <n v="0"/>
    <n v="0"/>
  </r>
  <r>
    <x v="260"/>
    <n v="686"/>
    <n v="0"/>
    <n v="0"/>
  </r>
  <r>
    <x v="260"/>
    <n v="623.70000000000005"/>
    <n v="0"/>
    <n v="0"/>
  </r>
  <r>
    <x v="260"/>
    <n v="514.20000000000005"/>
    <n v="0"/>
    <n v="0"/>
  </r>
  <r>
    <x v="260"/>
    <n v="366.5"/>
    <n v="0"/>
    <n v="0"/>
  </r>
  <r>
    <x v="260"/>
    <n v="197.5"/>
    <n v="0"/>
    <n v="0"/>
  </r>
  <r>
    <x v="260"/>
    <n v="40.700000000000003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1.2"/>
    <n v="0"/>
    <n v="0"/>
  </r>
  <r>
    <x v="261"/>
    <n v="87.5"/>
    <n v="0"/>
    <n v="0"/>
  </r>
  <r>
    <x v="261"/>
    <n v="255.8"/>
    <n v="0"/>
    <n v="0"/>
  </r>
  <r>
    <x v="261"/>
    <n v="418.8"/>
    <n v="0"/>
    <n v="0"/>
  </r>
  <r>
    <x v="261"/>
    <n v="553.79999999999995"/>
    <n v="0"/>
    <n v="0"/>
  </r>
  <r>
    <x v="261"/>
    <n v="646.70000000000005"/>
    <n v="0"/>
    <n v="0"/>
  </r>
  <r>
    <x v="261"/>
    <n v="689.7"/>
    <n v="0"/>
    <n v="0"/>
  </r>
  <r>
    <x v="261"/>
    <n v="679.7"/>
    <n v="0"/>
    <n v="0"/>
  </r>
  <r>
    <x v="261"/>
    <n v="616.70000000000005"/>
    <n v="0"/>
    <n v="0"/>
  </r>
  <r>
    <x v="261"/>
    <n v="506.5"/>
    <n v="0"/>
    <n v="0"/>
  </r>
  <r>
    <x v="261"/>
    <n v="358.7"/>
    <n v="0"/>
    <n v="0"/>
  </r>
  <r>
    <x v="261"/>
    <n v="190"/>
    <n v="0"/>
    <n v="0"/>
  </r>
  <r>
    <x v="261"/>
    <n v="36.299999999999997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1"/>
    <n v="0"/>
    <n v="0"/>
  </r>
  <r>
    <x v="262"/>
    <n v="83.5"/>
    <n v="0"/>
    <n v="0"/>
  </r>
  <r>
    <x v="262"/>
    <n v="251"/>
    <n v="0"/>
    <n v="0"/>
  </r>
  <r>
    <x v="262"/>
    <n v="414.2"/>
    <n v="0"/>
    <n v="0"/>
  </r>
  <r>
    <x v="262"/>
    <n v="548.70000000000005"/>
    <n v="0"/>
    <n v="0"/>
  </r>
  <r>
    <x v="262"/>
    <n v="641"/>
    <n v="0"/>
    <n v="0"/>
  </r>
  <r>
    <x v="262"/>
    <n v="683.5"/>
    <n v="0"/>
    <n v="0"/>
  </r>
  <r>
    <x v="262"/>
    <n v="673"/>
    <n v="0"/>
    <n v="0"/>
  </r>
  <r>
    <x v="262"/>
    <n v="609.70000000000005"/>
    <n v="0"/>
    <n v="0"/>
  </r>
  <r>
    <x v="262"/>
    <n v="498.7"/>
    <n v="0"/>
    <n v="0"/>
  </r>
  <r>
    <x v="262"/>
    <n v="351.3"/>
    <n v="0"/>
    <n v="0"/>
  </r>
  <r>
    <x v="262"/>
    <n v="182.3"/>
    <n v="0"/>
    <n v="0"/>
  </r>
  <r>
    <x v="262"/>
    <n v="31.5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.8"/>
    <n v="0"/>
    <n v="0"/>
  </r>
  <r>
    <x v="263"/>
    <n v="80"/>
    <n v="0"/>
    <n v="0"/>
  </r>
  <r>
    <x v="263"/>
    <n v="246.7"/>
    <n v="0"/>
    <n v="0"/>
  </r>
  <r>
    <x v="263"/>
    <n v="409.3"/>
    <n v="0"/>
    <n v="0"/>
  </r>
  <r>
    <x v="263"/>
    <n v="543.20000000000005"/>
    <n v="0"/>
    <n v="0"/>
  </r>
  <r>
    <x v="263"/>
    <n v="635.70000000000005"/>
    <n v="0"/>
    <n v="0"/>
  </r>
  <r>
    <x v="263"/>
    <n v="677.7"/>
    <n v="0"/>
    <n v="0"/>
  </r>
  <r>
    <x v="263"/>
    <n v="666.2"/>
    <n v="0"/>
    <n v="0"/>
  </r>
  <r>
    <x v="263"/>
    <n v="602.5"/>
    <n v="0"/>
    <n v="0"/>
  </r>
  <r>
    <x v="263"/>
    <n v="491.7"/>
    <n v="0"/>
    <n v="0"/>
  </r>
  <r>
    <x v="263"/>
    <n v="343.5"/>
    <n v="0"/>
    <n v="0"/>
  </r>
  <r>
    <x v="263"/>
    <n v="175"/>
    <n v="0"/>
    <n v="0"/>
  </r>
  <r>
    <x v="263"/>
    <n v="28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.7"/>
    <n v="0"/>
    <n v="0"/>
  </r>
  <r>
    <x v="264"/>
    <n v="76.3"/>
    <n v="0"/>
    <n v="0"/>
  </r>
  <r>
    <x v="264"/>
    <n v="242.2"/>
    <n v="0"/>
    <n v="0"/>
  </r>
  <r>
    <x v="264"/>
    <n v="404.3"/>
    <n v="0"/>
    <n v="0"/>
  </r>
  <r>
    <x v="264"/>
    <n v="538"/>
    <n v="0"/>
    <n v="0"/>
  </r>
  <r>
    <x v="264"/>
    <n v="629.5"/>
    <n v="0"/>
    <n v="0"/>
  </r>
  <r>
    <x v="264"/>
    <n v="671.3"/>
    <n v="0"/>
    <n v="0"/>
  </r>
  <r>
    <x v="264"/>
    <n v="659.5"/>
    <n v="0"/>
    <n v="0"/>
  </r>
  <r>
    <x v="264"/>
    <n v="595.20000000000005"/>
    <n v="0"/>
    <n v="0"/>
  </r>
  <r>
    <x v="264"/>
    <n v="483.7"/>
    <n v="0"/>
    <n v="0"/>
  </r>
  <r>
    <x v="264"/>
    <n v="335.5"/>
    <n v="0"/>
    <n v="0"/>
  </r>
  <r>
    <x v="264"/>
    <n v="167.7"/>
    <n v="0"/>
    <n v="0"/>
  </r>
  <r>
    <x v="264"/>
    <n v="24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72.7"/>
    <n v="0"/>
    <n v="0"/>
  </r>
  <r>
    <x v="265"/>
    <n v="237.5"/>
    <n v="0"/>
    <n v="0"/>
  </r>
  <r>
    <x v="265"/>
    <n v="399.3"/>
    <n v="0"/>
    <n v="0"/>
  </r>
  <r>
    <x v="265"/>
    <n v="532.70000000000005"/>
    <n v="0"/>
    <n v="0"/>
  </r>
  <r>
    <x v="265"/>
    <n v="623.70000000000005"/>
    <n v="0"/>
    <n v="0"/>
  </r>
  <r>
    <x v="265"/>
    <n v="665"/>
    <n v="0"/>
    <n v="0"/>
  </r>
  <r>
    <x v="265"/>
    <n v="652.70000000000005"/>
    <n v="0"/>
    <n v="0"/>
  </r>
  <r>
    <x v="265"/>
    <n v="588"/>
    <n v="0"/>
    <n v="0"/>
  </r>
  <r>
    <x v="265"/>
    <n v="476.5"/>
    <n v="0"/>
    <n v="0"/>
  </r>
  <r>
    <x v="265"/>
    <n v="328"/>
    <n v="0"/>
    <n v="0"/>
  </r>
  <r>
    <x v="265"/>
    <n v="160.30000000000001"/>
    <n v="0"/>
    <n v="0"/>
  </r>
  <r>
    <x v="265"/>
    <n v="20.8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69.3"/>
    <n v="13.9"/>
    <n v="1.9"/>
  </r>
  <r>
    <x v="266"/>
    <n v="233"/>
    <n v="46.6"/>
    <n v="6.5"/>
  </r>
  <r>
    <x v="266"/>
    <n v="394.3"/>
    <n v="78.900000000000006"/>
    <n v="11"/>
  </r>
  <r>
    <x v="266"/>
    <n v="527.20000000000005"/>
    <n v="111.3"/>
    <n v="15.3"/>
  </r>
  <r>
    <x v="266"/>
    <n v="618"/>
    <n v="128.6"/>
    <n v="17.899999999999999"/>
  </r>
  <r>
    <x v="266"/>
    <n v="658.8"/>
    <n v="157.69999999999999"/>
    <n v="22.2"/>
  </r>
  <r>
    <x v="266"/>
    <n v="646"/>
    <n v="190.1"/>
    <n v="27.5"/>
  </r>
  <r>
    <x v="266"/>
    <n v="580.79999999999995"/>
    <n v="108.1"/>
    <n v="15.6"/>
  </r>
  <r>
    <x v="266"/>
    <n v="468.7"/>
    <n v="92.7"/>
    <n v="13.6"/>
  </r>
  <r>
    <x v="266"/>
    <n v="320.3"/>
    <n v="116.2"/>
    <n v="17.399999999999999"/>
  </r>
  <r>
    <x v="266"/>
    <n v="153.30000000000001"/>
    <n v="14.1"/>
    <n v="1.8"/>
  </r>
  <r>
    <x v="266"/>
    <n v="17.3"/>
    <n v="1.2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65.7"/>
    <n v="8"/>
    <n v="1.2"/>
  </r>
  <r>
    <x v="267"/>
    <n v="228.3"/>
    <n v="37.6"/>
    <n v="5"/>
  </r>
  <r>
    <x v="267"/>
    <n v="389.2"/>
    <n v="87.2"/>
    <n v="12.3"/>
  </r>
  <r>
    <x v="267"/>
    <n v="522"/>
    <n v="88.3"/>
    <n v="12.2"/>
  </r>
  <r>
    <x v="267"/>
    <n v="612"/>
    <n v="164.7"/>
    <n v="23.1"/>
  </r>
  <r>
    <x v="267"/>
    <n v="652.29999999999995"/>
    <n v="133.30000000000001"/>
    <n v="19"/>
  </r>
  <r>
    <x v="267"/>
    <n v="639.20000000000005"/>
    <n v="103.6"/>
    <n v="14.3"/>
  </r>
  <r>
    <x v="267"/>
    <n v="573.70000000000005"/>
    <n v="69.099999999999994"/>
    <n v="9"/>
  </r>
  <r>
    <x v="267"/>
    <n v="461.2"/>
    <n v="57.4"/>
    <n v="7.4"/>
  </r>
  <r>
    <x v="267"/>
    <n v="312.5"/>
    <n v="64.2"/>
    <n v="8.5"/>
  </r>
  <r>
    <x v="267"/>
    <n v="145.80000000000001"/>
    <n v="25.1"/>
    <n v="3.3"/>
  </r>
  <r>
    <x v="267"/>
    <n v="14.7"/>
    <n v="3.4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1.1000000000000001"/>
    <n v="0"/>
  </r>
  <r>
    <x v="268"/>
    <n v="62.3"/>
    <n v="45"/>
    <n v="5.9"/>
  </r>
  <r>
    <x v="268"/>
    <n v="224"/>
    <n v="57.3"/>
    <n v="8"/>
  </r>
  <r>
    <x v="268"/>
    <n v="384.3"/>
    <n v="96.5"/>
    <n v="13"/>
  </r>
  <r>
    <x v="268"/>
    <n v="516"/>
    <n v="152.30000000000001"/>
    <n v="20.3"/>
  </r>
  <r>
    <x v="268"/>
    <n v="606.20000000000005"/>
    <n v="232.8"/>
    <n v="31"/>
  </r>
  <r>
    <x v="268"/>
    <n v="646"/>
    <n v="269.10000000000002"/>
    <n v="36.799999999999997"/>
  </r>
  <r>
    <x v="268"/>
    <n v="632.5"/>
    <n v="211.6"/>
    <n v="29.4"/>
  </r>
  <r>
    <x v="268"/>
    <n v="566"/>
    <n v="198.1"/>
    <n v="27.1"/>
  </r>
  <r>
    <x v="268"/>
    <n v="453.3"/>
    <n v="113"/>
    <n v="15.4"/>
  </r>
  <r>
    <x v="268"/>
    <n v="304.5"/>
    <n v="83.8"/>
    <n v="11.6"/>
  </r>
  <r>
    <x v="268"/>
    <n v="138.80000000000001"/>
    <n v="31.3"/>
    <n v="4.2"/>
  </r>
  <r>
    <x v="268"/>
    <n v="12"/>
    <n v="3.7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1.2"/>
    <n v="0"/>
  </r>
  <r>
    <x v="269"/>
    <n v="59"/>
    <n v="56.7"/>
    <n v="5.8"/>
  </r>
  <r>
    <x v="269"/>
    <n v="219"/>
    <n v="227.4"/>
    <n v="37.5"/>
  </r>
  <r>
    <x v="269"/>
    <n v="379.3"/>
    <n v="142.30000000000001"/>
    <n v="21.2"/>
  </r>
  <r>
    <x v="269"/>
    <n v="510.8"/>
    <n v="441.3"/>
    <n v="67.900000000000006"/>
  </r>
  <r>
    <x v="269"/>
    <n v="600.20000000000005"/>
    <n v="516.1"/>
    <n v="79.400000000000006"/>
  </r>
  <r>
    <x v="269"/>
    <n v="639.29999999999995"/>
    <n v="520.20000000000005"/>
    <n v="81.900000000000006"/>
  </r>
  <r>
    <x v="269"/>
    <n v="625.5"/>
    <n v="557.79999999999995"/>
    <n v="91.7"/>
  </r>
  <r>
    <x v="269"/>
    <n v="558.79999999999995"/>
    <n v="529.70000000000005"/>
    <n v="89.9"/>
  </r>
  <r>
    <x v="269"/>
    <n v="446"/>
    <n v="477.6"/>
    <n v="84.5"/>
  </r>
  <r>
    <x v="269"/>
    <n v="297.2"/>
    <n v="330.6"/>
    <n v="59.7"/>
  </r>
  <r>
    <x v="269"/>
    <n v="132"/>
    <n v="168"/>
    <n v="20.399999999999999"/>
  </r>
  <r>
    <x v="269"/>
    <n v="9.6999999999999993"/>
    <n v="21.7"/>
    <n v="1.3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1.6"/>
    <n v="0"/>
  </r>
  <r>
    <x v="270"/>
    <n v="55.7"/>
    <n v="51.2"/>
    <n v="7.2"/>
  </r>
  <r>
    <x v="270"/>
    <n v="214.7"/>
    <n v="223"/>
    <n v="38"/>
  </r>
  <r>
    <x v="270"/>
    <n v="374.2"/>
    <n v="380.2"/>
    <n v="67.099999999999994"/>
  </r>
  <r>
    <x v="270"/>
    <n v="505.3"/>
    <n v="515.20000000000005"/>
    <n v="86"/>
  </r>
  <r>
    <x v="270"/>
    <n v="594.29999999999995"/>
    <n v="604.6"/>
    <n v="97.2"/>
  </r>
  <r>
    <x v="270"/>
    <n v="633.20000000000005"/>
    <n v="624"/>
    <n v="101.6"/>
  </r>
  <r>
    <x v="270"/>
    <n v="618.29999999999995"/>
    <n v="635.9"/>
    <n v="105.8"/>
  </r>
  <r>
    <x v="270"/>
    <n v="551.5"/>
    <n v="578.29999999999995"/>
    <n v="99"/>
  </r>
  <r>
    <x v="270"/>
    <n v="438.2"/>
    <n v="466.3"/>
    <n v="82.8"/>
  </r>
  <r>
    <x v="270"/>
    <n v="289.3"/>
    <n v="328.7"/>
    <n v="59.3"/>
  </r>
  <r>
    <x v="270"/>
    <n v="124.8"/>
    <n v="160.9"/>
    <n v="20.2"/>
  </r>
  <r>
    <x v="270"/>
    <n v="7.2"/>
    <n v="19.2"/>
    <n v="1.9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.9"/>
    <n v="0"/>
  </r>
  <r>
    <x v="271"/>
    <n v="52.3"/>
    <n v="51.8"/>
    <n v="4.9000000000000004"/>
  </r>
  <r>
    <x v="271"/>
    <n v="210"/>
    <n v="195"/>
    <n v="34.299999999999997"/>
  </r>
  <r>
    <x v="271"/>
    <n v="368.8"/>
    <n v="365.2"/>
    <n v="64.400000000000006"/>
  </r>
  <r>
    <x v="271"/>
    <n v="499.7"/>
    <n v="484.3"/>
    <n v="80.7"/>
  </r>
  <r>
    <x v="271"/>
    <n v="588.20000000000005"/>
    <n v="498"/>
    <n v="79.5"/>
  </r>
  <r>
    <x v="271"/>
    <n v="626.29999999999995"/>
    <n v="655.1"/>
    <n v="106.8"/>
  </r>
  <r>
    <x v="271"/>
    <n v="611.29999999999995"/>
    <n v="417.4"/>
    <n v="67.099999999999994"/>
  </r>
  <r>
    <x v="271"/>
    <n v="544.29999999999995"/>
    <n v="216.7"/>
    <n v="33.200000000000003"/>
  </r>
  <r>
    <x v="271"/>
    <n v="430.5"/>
    <n v="122.1"/>
    <n v="18.5"/>
  </r>
  <r>
    <x v="271"/>
    <n v="281.7"/>
    <n v="247.7"/>
    <n v="41.3"/>
  </r>
  <r>
    <x v="271"/>
    <n v="118"/>
    <n v="74.7"/>
    <n v="11.4"/>
  </r>
  <r>
    <x v="271"/>
    <n v="5.7"/>
    <n v="4.3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48.8"/>
    <n v="24.7"/>
    <n v="3.2"/>
  </r>
  <r>
    <x v="272"/>
    <n v="205.3"/>
    <n v="85.5"/>
    <n v="11.6"/>
  </r>
  <r>
    <x v="272"/>
    <n v="363.7"/>
    <n v="118.7"/>
    <n v="16.3"/>
  </r>
  <r>
    <x v="272"/>
    <n v="494"/>
    <n v="113.4"/>
    <n v="15.5"/>
  </r>
  <r>
    <x v="272"/>
    <n v="582.20000000000005"/>
    <n v="178.6"/>
    <n v="24.8"/>
  </r>
  <r>
    <x v="272"/>
    <n v="620"/>
    <n v="345.3"/>
    <n v="51"/>
  </r>
  <r>
    <x v="272"/>
    <n v="604.5"/>
    <n v="336.7"/>
    <n v="50.8"/>
  </r>
  <r>
    <x v="272"/>
    <n v="536.70000000000005"/>
    <n v="86.1"/>
    <n v="12.2"/>
  </r>
  <r>
    <x v="272"/>
    <n v="422.8"/>
    <n v="474.3"/>
    <n v="79.400000000000006"/>
  </r>
  <r>
    <x v="272"/>
    <n v="274"/>
    <n v="164.9"/>
    <n v="26.3"/>
  </r>
  <r>
    <x v="272"/>
    <n v="110.8"/>
    <n v="111.8"/>
    <n v="14.4"/>
  </r>
  <r>
    <x v="272"/>
    <n v="4.3"/>
    <n v="17.899999999999999"/>
    <n v="2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46.2"/>
    <n v="24"/>
    <n v="3.5"/>
  </r>
  <r>
    <x v="273"/>
    <n v="200.7"/>
    <n v="68.2"/>
    <n v="9.4"/>
  </r>
  <r>
    <x v="273"/>
    <n v="358.5"/>
    <n v="121.4"/>
    <n v="16.8"/>
  </r>
  <r>
    <x v="273"/>
    <n v="488.2"/>
    <n v="254.2"/>
    <n v="37.4"/>
  </r>
  <r>
    <x v="273"/>
    <n v="576"/>
    <n v="439.5"/>
    <n v="67.5"/>
  </r>
  <r>
    <x v="273"/>
    <n v="613.29999999999995"/>
    <n v="292.10000000000002"/>
    <n v="44.7"/>
  </r>
  <r>
    <x v="273"/>
    <n v="597.5"/>
    <n v="315.89999999999998"/>
    <n v="50"/>
  </r>
  <r>
    <x v="273"/>
    <n v="529.5"/>
    <n v="227.9"/>
    <n v="35.799999999999997"/>
  </r>
  <r>
    <x v="273"/>
    <n v="415.3"/>
    <n v="348.3"/>
    <n v="59.5"/>
  </r>
  <r>
    <x v="273"/>
    <n v="266.5"/>
    <n v="317.7"/>
    <n v="56.7"/>
  </r>
  <r>
    <x v="273"/>
    <n v="103.8"/>
    <n v="15.4"/>
    <n v="2.2000000000000002"/>
  </r>
  <r>
    <x v="273"/>
    <n v="3.3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.6"/>
    <n v="0"/>
  </r>
  <r>
    <x v="274"/>
    <n v="43.3"/>
    <n v="39.299999999999997"/>
    <n v="3.8"/>
  </r>
  <r>
    <x v="274"/>
    <n v="196"/>
    <n v="221.9"/>
    <n v="34.799999999999997"/>
  </r>
  <r>
    <x v="274"/>
    <n v="353.3"/>
    <n v="368.5"/>
    <n v="62.4"/>
  </r>
  <r>
    <x v="274"/>
    <n v="482.8"/>
    <n v="476.3"/>
    <n v="74.3"/>
  </r>
  <r>
    <x v="274"/>
    <n v="570"/>
    <n v="596.4"/>
    <n v="90.2"/>
  </r>
  <r>
    <x v="274"/>
    <n v="607"/>
    <n v="630.70000000000005"/>
    <n v="99.1"/>
  </r>
  <r>
    <x v="274"/>
    <n v="590.5"/>
    <n v="523.5"/>
    <n v="84.8"/>
  </r>
  <r>
    <x v="274"/>
    <n v="522.20000000000005"/>
    <n v="555.20000000000005"/>
    <n v="93.9"/>
  </r>
  <r>
    <x v="274"/>
    <n v="407.7"/>
    <n v="440.6"/>
    <n v="77.900000000000006"/>
  </r>
  <r>
    <x v="274"/>
    <n v="258.8"/>
    <n v="306.3"/>
    <n v="54.6"/>
  </r>
  <r>
    <x v="274"/>
    <n v="97.2"/>
    <n v="139"/>
    <n v="15.4"/>
  </r>
  <r>
    <x v="274"/>
    <n v="2"/>
    <n v="6.4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1.3"/>
    <n v="0"/>
  </r>
  <r>
    <x v="275"/>
    <n v="40.299999999999997"/>
    <n v="30.7"/>
    <n v="5.0999999999999996"/>
  </r>
  <r>
    <x v="275"/>
    <n v="191.2"/>
    <n v="88.6"/>
    <n v="14.4"/>
  </r>
  <r>
    <x v="275"/>
    <n v="348.2"/>
    <n v="209.4"/>
    <n v="32.5"/>
  </r>
  <r>
    <x v="275"/>
    <n v="477.2"/>
    <n v="307.7"/>
    <n v="48.3"/>
  </r>
  <r>
    <x v="275"/>
    <n v="564"/>
    <n v="320.7"/>
    <n v="49"/>
  </r>
  <r>
    <x v="275"/>
    <n v="600.20000000000005"/>
    <n v="166.2"/>
    <n v="24.7"/>
  </r>
  <r>
    <x v="275"/>
    <n v="583.5"/>
    <n v="125.7"/>
    <n v="18.399999999999999"/>
  </r>
  <r>
    <x v="275"/>
    <n v="514.79999999999995"/>
    <n v="83.4"/>
    <n v="12"/>
  </r>
  <r>
    <x v="275"/>
    <n v="400"/>
    <n v="50.8"/>
    <n v="6.7"/>
  </r>
  <r>
    <x v="275"/>
    <n v="251.3"/>
    <n v="33.299999999999997"/>
    <n v="4.3"/>
  </r>
  <r>
    <x v="275"/>
    <n v="90.7"/>
    <n v="18.600000000000001"/>
    <n v="2.7"/>
  </r>
  <r>
    <x v="275"/>
    <n v="1.5"/>
    <n v="0.8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37.700000000000003"/>
    <n v="11.2"/>
    <n v="1.8"/>
  </r>
  <r>
    <x v="276"/>
    <n v="186.8"/>
    <n v="77.8"/>
    <n v="10.199999999999999"/>
  </r>
  <r>
    <x v="276"/>
    <n v="343"/>
    <n v="174.8"/>
    <n v="23"/>
  </r>
  <r>
    <x v="276"/>
    <n v="471.3"/>
    <n v="330.6"/>
    <n v="45.9"/>
  </r>
  <r>
    <x v="276"/>
    <n v="557.79999999999995"/>
    <n v="348.9"/>
    <n v="49"/>
  </r>
  <r>
    <x v="276"/>
    <n v="593.79999999999995"/>
    <n v="257.8"/>
    <n v="36.5"/>
  </r>
  <r>
    <x v="276"/>
    <n v="576.5"/>
    <n v="361.2"/>
    <n v="54.7"/>
  </r>
  <r>
    <x v="276"/>
    <n v="507.2"/>
    <n v="356.8"/>
    <n v="54.3"/>
  </r>
  <r>
    <x v="276"/>
    <n v="392.7"/>
    <n v="332.5"/>
    <n v="54.2"/>
  </r>
  <r>
    <x v="276"/>
    <n v="244"/>
    <n v="206.5"/>
    <n v="32.799999999999997"/>
  </r>
  <r>
    <x v="276"/>
    <n v="83.8"/>
    <n v="130.9"/>
    <n v="15.5"/>
  </r>
  <r>
    <x v="276"/>
    <n v="1.2"/>
    <n v="6.9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.5"/>
    <n v="0"/>
  </r>
  <r>
    <x v="277"/>
    <n v="34.799999999999997"/>
    <n v="25.1"/>
    <n v="3.4"/>
  </r>
  <r>
    <x v="277"/>
    <n v="182.2"/>
    <n v="138.6"/>
    <n v="21.6"/>
  </r>
  <r>
    <x v="277"/>
    <n v="337.7"/>
    <n v="306.5"/>
    <n v="49.3"/>
  </r>
  <r>
    <x v="277"/>
    <n v="465.5"/>
    <n v="402.9"/>
    <n v="63.2"/>
  </r>
  <r>
    <x v="277"/>
    <n v="551.70000000000005"/>
    <n v="490.8"/>
    <n v="74.7"/>
  </r>
  <r>
    <x v="277"/>
    <n v="587.20000000000005"/>
    <n v="603.29999999999995"/>
    <n v="95.8"/>
  </r>
  <r>
    <x v="277"/>
    <n v="569.70000000000005"/>
    <n v="609.4"/>
    <n v="100.2"/>
  </r>
  <r>
    <x v="277"/>
    <n v="500.2"/>
    <n v="531.70000000000005"/>
    <n v="88.8"/>
  </r>
  <r>
    <x v="277"/>
    <n v="385.2"/>
    <n v="305.5"/>
    <n v="49.8"/>
  </r>
  <r>
    <x v="277"/>
    <n v="236.5"/>
    <n v="130.5"/>
    <n v="19.899999999999999"/>
  </r>
  <r>
    <x v="277"/>
    <n v="77.8"/>
    <n v="62.4"/>
    <n v="9.1999999999999993"/>
  </r>
  <r>
    <x v="277"/>
    <n v="0.8"/>
    <n v="2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32"/>
    <n v="14.3"/>
    <n v="2.4"/>
  </r>
  <r>
    <x v="278"/>
    <n v="177.5"/>
    <n v="39.299999999999997"/>
    <n v="5.8"/>
  </r>
  <r>
    <x v="278"/>
    <n v="332.3"/>
    <n v="45.3"/>
    <n v="6.4"/>
  </r>
  <r>
    <x v="278"/>
    <n v="460"/>
    <n v="146.1"/>
    <n v="21.3"/>
  </r>
  <r>
    <x v="278"/>
    <n v="545.20000000000005"/>
    <n v="309.8"/>
    <n v="46.9"/>
  </r>
  <r>
    <x v="278"/>
    <n v="580.5"/>
    <n v="269.3"/>
    <n v="40.1"/>
  </r>
  <r>
    <x v="278"/>
    <n v="562.5"/>
    <n v="201.6"/>
    <n v="29.7"/>
  </r>
  <r>
    <x v="278"/>
    <n v="492.8"/>
    <n v="191.8"/>
    <n v="28.4"/>
  </r>
  <r>
    <x v="278"/>
    <n v="377.7"/>
    <n v="177.5"/>
    <n v="26.6"/>
  </r>
  <r>
    <x v="278"/>
    <n v="229"/>
    <n v="158.6"/>
    <n v="24.3"/>
  </r>
  <r>
    <x v="278"/>
    <n v="71.7"/>
    <n v="89.6"/>
    <n v="10.7"/>
  </r>
  <r>
    <x v="278"/>
    <n v="0"/>
    <n v="8.1999999999999993"/>
    <n v="1.1000000000000001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29.7"/>
    <n v="18"/>
    <n v="2.7"/>
  </r>
  <r>
    <x v="279"/>
    <n v="172.5"/>
    <n v="49.8"/>
    <n v="7.1"/>
  </r>
  <r>
    <x v="279"/>
    <n v="327.2"/>
    <n v="187.4"/>
    <n v="29.5"/>
  </r>
  <r>
    <x v="279"/>
    <n v="454.3"/>
    <n v="254.5"/>
    <n v="40"/>
  </r>
  <r>
    <x v="279"/>
    <n v="539.29999999999995"/>
    <n v="347.8"/>
    <n v="53.4"/>
  </r>
  <r>
    <x v="279"/>
    <n v="574.20000000000005"/>
    <n v="352.8"/>
    <n v="55.1"/>
  </r>
  <r>
    <x v="279"/>
    <n v="555.5"/>
    <n v="227.2"/>
    <n v="34.5"/>
  </r>
  <r>
    <x v="279"/>
    <n v="485.3"/>
    <n v="229.1"/>
    <n v="35.299999999999997"/>
  </r>
  <r>
    <x v="279"/>
    <n v="370.2"/>
    <n v="433.7"/>
    <n v="75.599999999999994"/>
  </r>
  <r>
    <x v="279"/>
    <n v="221.7"/>
    <n v="281.5"/>
    <n v="47.3"/>
  </r>
  <r>
    <x v="279"/>
    <n v="66.2"/>
    <n v="70.400000000000006"/>
    <n v="10"/>
  </r>
  <r>
    <x v="279"/>
    <n v="0"/>
    <n v="1.8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27.3"/>
    <n v="12.5"/>
    <n v="2"/>
  </r>
  <r>
    <x v="280"/>
    <n v="168.2"/>
    <n v="178.5"/>
    <n v="27.5"/>
  </r>
  <r>
    <x v="280"/>
    <n v="321.8"/>
    <n v="262.10000000000002"/>
    <n v="42.8"/>
  </r>
  <r>
    <x v="280"/>
    <n v="448.5"/>
    <n v="455"/>
    <n v="73.7"/>
  </r>
  <r>
    <x v="280"/>
    <n v="533.20000000000005"/>
    <n v="460.1"/>
    <n v="71.599999999999994"/>
  </r>
  <r>
    <x v="280"/>
    <n v="567.5"/>
    <n v="502"/>
    <n v="79.8"/>
  </r>
  <r>
    <x v="280"/>
    <n v="548.5"/>
    <n v="495.1"/>
    <n v="81.099999999999994"/>
  </r>
  <r>
    <x v="280"/>
    <n v="478.3"/>
    <n v="450.9"/>
    <n v="76.8"/>
  </r>
  <r>
    <x v="280"/>
    <n v="362.7"/>
    <n v="407.5"/>
    <n v="71.8"/>
  </r>
  <r>
    <x v="280"/>
    <n v="214.5"/>
    <n v="241.4"/>
    <n v="41.5"/>
  </r>
  <r>
    <x v="280"/>
    <n v="60.3"/>
    <n v="92.3"/>
    <n v="9.1"/>
  </r>
  <r>
    <x v="280"/>
    <n v="0"/>
    <n v="2.9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25.2"/>
    <n v="18.2"/>
    <n v="3.1"/>
  </r>
  <r>
    <x v="281"/>
    <n v="163.69999999999999"/>
    <n v="150"/>
    <n v="23.3"/>
  </r>
  <r>
    <x v="281"/>
    <n v="316.7"/>
    <n v="250.2"/>
    <n v="41.7"/>
  </r>
  <r>
    <x v="281"/>
    <n v="442.5"/>
    <n v="382.4"/>
    <n v="61.4"/>
  </r>
  <r>
    <x v="281"/>
    <n v="527"/>
    <n v="358.9"/>
    <n v="55.5"/>
  </r>
  <r>
    <x v="281"/>
    <n v="560.5"/>
    <n v="410.1"/>
    <n v="65"/>
  </r>
  <r>
    <x v="281"/>
    <n v="541.70000000000005"/>
    <n v="618.70000000000005"/>
    <n v="101.7"/>
  </r>
  <r>
    <x v="281"/>
    <n v="471"/>
    <n v="496.3"/>
    <n v="84.4"/>
  </r>
  <r>
    <x v="281"/>
    <n v="355.3"/>
    <n v="398.3"/>
    <n v="70.2"/>
  </r>
  <r>
    <x v="281"/>
    <n v="207.7"/>
    <n v="245.7"/>
    <n v="42"/>
  </r>
  <r>
    <x v="281"/>
    <n v="55"/>
    <n v="73"/>
    <n v="7.7"/>
  </r>
  <r>
    <x v="281"/>
    <n v="0"/>
    <n v="1.9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22.8"/>
    <n v="8.1999999999999993"/>
    <n v="1.3"/>
  </r>
  <r>
    <x v="282"/>
    <n v="158.80000000000001"/>
    <n v="160.80000000000001"/>
    <n v="20.9"/>
  </r>
  <r>
    <x v="282"/>
    <n v="311"/>
    <n v="322.60000000000002"/>
    <n v="53.6"/>
  </r>
  <r>
    <x v="282"/>
    <n v="437"/>
    <n v="439"/>
    <n v="71.900000000000006"/>
  </r>
  <r>
    <x v="282"/>
    <n v="520.79999999999995"/>
    <n v="525.20000000000005"/>
    <n v="81.3"/>
  </r>
  <r>
    <x v="282"/>
    <n v="554.29999999999995"/>
    <n v="506.4"/>
    <n v="79.7"/>
  </r>
  <r>
    <x v="282"/>
    <n v="534.70000000000005"/>
    <n v="492.5"/>
    <n v="79.7"/>
  </r>
  <r>
    <x v="282"/>
    <n v="463.5"/>
    <n v="387.9"/>
    <n v="64.2"/>
  </r>
  <r>
    <x v="282"/>
    <n v="348"/>
    <n v="88.9"/>
    <n v="13.3"/>
  </r>
  <r>
    <x v="282"/>
    <n v="200.5"/>
    <n v="69.5"/>
    <n v="10.1"/>
  </r>
  <r>
    <x v="282"/>
    <n v="49.5"/>
    <n v="13.6"/>
    <n v="1.8"/>
  </r>
  <r>
    <x v="282"/>
    <n v="0"/>
    <n v="0.7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20.8"/>
    <n v="12.5"/>
    <n v="1.7"/>
  </r>
  <r>
    <x v="283"/>
    <n v="154.5"/>
    <n v="122.6"/>
    <n v="16.899999999999999"/>
  </r>
  <r>
    <x v="283"/>
    <n v="306"/>
    <n v="170.8"/>
    <n v="26.6"/>
  </r>
  <r>
    <x v="283"/>
    <n v="431.3"/>
    <n v="182.4"/>
    <n v="27.5"/>
  </r>
  <r>
    <x v="283"/>
    <n v="514.5"/>
    <n v="196.8"/>
    <n v="28.9"/>
  </r>
  <r>
    <x v="283"/>
    <n v="547.5"/>
    <n v="225.2"/>
    <n v="33.6"/>
  </r>
  <r>
    <x v="283"/>
    <n v="528"/>
    <n v="125"/>
    <n v="18.3"/>
  </r>
  <r>
    <x v="283"/>
    <n v="456.5"/>
    <n v="139.80000000000001"/>
    <n v="21.1"/>
  </r>
  <r>
    <x v="283"/>
    <n v="340.7"/>
    <n v="320"/>
    <n v="52.2"/>
  </r>
  <r>
    <x v="283"/>
    <n v="193.5"/>
    <n v="236.4"/>
    <n v="39.299999999999997"/>
  </r>
  <r>
    <x v="283"/>
    <n v="45"/>
    <n v="35.5"/>
    <n v="4.0999999999999996"/>
  </r>
  <r>
    <x v="283"/>
    <n v="0"/>
    <n v="0.5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19.2"/>
    <n v="8.8000000000000007"/>
    <n v="1.5"/>
  </r>
  <r>
    <x v="284"/>
    <n v="150"/>
    <n v="65.8"/>
    <n v="8.9"/>
  </r>
  <r>
    <x v="284"/>
    <n v="300.5"/>
    <n v="164.7"/>
    <n v="22"/>
  </r>
  <r>
    <x v="284"/>
    <n v="425.3"/>
    <n v="364.6"/>
    <n v="50.8"/>
  </r>
  <r>
    <x v="284"/>
    <n v="508"/>
    <n v="433.1"/>
    <n v="62.9"/>
  </r>
  <r>
    <x v="284"/>
    <n v="541"/>
    <n v="368.6"/>
    <n v="54.7"/>
  </r>
  <r>
    <x v="284"/>
    <n v="521"/>
    <n v="288.10000000000002"/>
    <n v="42.5"/>
  </r>
  <r>
    <x v="284"/>
    <n v="449.5"/>
    <n v="229.7"/>
    <n v="33.6"/>
  </r>
  <r>
    <x v="284"/>
    <n v="333.3"/>
    <n v="165.2"/>
    <n v="24.4"/>
  </r>
  <r>
    <x v="284"/>
    <n v="186.8"/>
    <n v="56.4"/>
    <n v="8.1"/>
  </r>
  <r>
    <x v="284"/>
    <n v="40.5"/>
    <n v="16.5"/>
    <n v="2.4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16.8"/>
    <n v="10.8"/>
    <n v="1.6"/>
  </r>
  <r>
    <x v="285"/>
    <n v="145.19999999999999"/>
    <n v="94.5"/>
    <n v="12.9"/>
  </r>
  <r>
    <x v="285"/>
    <n v="295.2"/>
    <n v="190.9"/>
    <n v="26"/>
  </r>
  <r>
    <x v="285"/>
    <n v="419.7"/>
    <n v="205"/>
    <n v="28.6"/>
  </r>
  <r>
    <x v="285"/>
    <n v="502"/>
    <n v="125"/>
    <n v="17.100000000000001"/>
  </r>
  <r>
    <x v="285"/>
    <n v="534.20000000000005"/>
    <n v="286.39999999999998"/>
    <n v="40.700000000000003"/>
  </r>
  <r>
    <x v="285"/>
    <n v="514"/>
    <n v="149.5"/>
    <n v="21.1"/>
  </r>
  <r>
    <x v="285"/>
    <n v="442.3"/>
    <n v="205.6"/>
    <n v="30.1"/>
  </r>
  <r>
    <x v="285"/>
    <n v="326.3"/>
    <n v="117.9"/>
    <n v="17.2"/>
  </r>
  <r>
    <x v="285"/>
    <n v="179.8"/>
    <n v="257.7"/>
    <n v="41.1"/>
  </r>
  <r>
    <x v="285"/>
    <n v="36.299999999999997"/>
    <n v="63.7"/>
    <n v="8.4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15.3"/>
    <n v="4.5999999999999996"/>
    <n v="0"/>
  </r>
  <r>
    <x v="286"/>
    <n v="140.5"/>
    <n v="53.8"/>
    <n v="7.5"/>
  </r>
  <r>
    <x v="286"/>
    <n v="289.8"/>
    <n v="153.69999999999999"/>
    <n v="23.5"/>
  </r>
  <r>
    <x v="286"/>
    <n v="413.8"/>
    <n v="317.7"/>
    <n v="49.2"/>
  </r>
  <r>
    <x v="286"/>
    <n v="496"/>
    <n v="458.6"/>
    <n v="68.8"/>
  </r>
  <r>
    <x v="286"/>
    <n v="527.79999999999995"/>
    <n v="292.89999999999998"/>
    <n v="43.5"/>
  </r>
  <r>
    <x v="286"/>
    <n v="507"/>
    <n v="318"/>
    <n v="48.9"/>
  </r>
  <r>
    <x v="286"/>
    <n v="435.2"/>
    <n v="130.80000000000001"/>
    <n v="19"/>
  </r>
  <r>
    <x v="286"/>
    <n v="319.3"/>
    <n v="128.69999999999999"/>
    <n v="19.8"/>
  </r>
  <r>
    <x v="286"/>
    <n v="173"/>
    <n v="147.1"/>
    <n v="23.2"/>
  </r>
  <r>
    <x v="286"/>
    <n v="32.5"/>
    <n v="38.799999999999997"/>
    <n v="5.7"/>
  </r>
  <r>
    <x v="286"/>
    <n v="0"/>
    <n v="0.6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13.5"/>
    <n v="1.9"/>
    <n v="0"/>
  </r>
  <r>
    <x v="287"/>
    <n v="136.19999999999999"/>
    <n v="16.5"/>
    <n v="2.2000000000000002"/>
  </r>
  <r>
    <x v="287"/>
    <n v="284.7"/>
    <n v="60.9"/>
    <n v="7.4"/>
  </r>
  <r>
    <x v="287"/>
    <n v="408.2"/>
    <n v="136.69999999999999"/>
    <n v="17"/>
  </r>
  <r>
    <x v="287"/>
    <n v="489.7"/>
    <n v="134.80000000000001"/>
    <n v="16.899999999999999"/>
  </r>
  <r>
    <x v="287"/>
    <n v="521.5"/>
    <n v="176.6"/>
    <n v="23"/>
  </r>
  <r>
    <x v="287"/>
    <n v="500.3"/>
    <n v="78.8"/>
    <n v="10.199999999999999"/>
  </r>
  <r>
    <x v="287"/>
    <n v="428.3"/>
    <n v="84"/>
    <n v="10.8"/>
  </r>
  <r>
    <x v="287"/>
    <n v="312.3"/>
    <n v="71.2"/>
    <n v="9.1999999999999993"/>
  </r>
  <r>
    <x v="287"/>
    <n v="166.5"/>
    <n v="55"/>
    <n v="7.2"/>
  </r>
  <r>
    <x v="287"/>
    <n v="28.7"/>
    <n v="17.3"/>
    <n v="2.5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12"/>
    <n v="13.6"/>
    <n v="2"/>
  </r>
  <r>
    <x v="288"/>
    <n v="131.69999999999999"/>
    <n v="63.9"/>
    <n v="8.5"/>
  </r>
  <r>
    <x v="288"/>
    <n v="279.5"/>
    <n v="220.8"/>
    <n v="32.700000000000003"/>
  </r>
  <r>
    <x v="288"/>
    <n v="402.5"/>
    <n v="211.6"/>
    <n v="28.7"/>
  </r>
  <r>
    <x v="288"/>
    <n v="483.5"/>
    <n v="209.9"/>
    <n v="28.6"/>
  </r>
  <r>
    <x v="288"/>
    <n v="514.70000000000005"/>
    <n v="217"/>
    <n v="30.3"/>
  </r>
  <r>
    <x v="288"/>
    <n v="493.3"/>
    <n v="437.7"/>
    <n v="65.8"/>
  </r>
  <r>
    <x v="288"/>
    <n v="421.3"/>
    <n v="260.8"/>
    <n v="38.4"/>
  </r>
  <r>
    <x v="288"/>
    <n v="305.2"/>
    <n v="156.1"/>
    <n v="22.4"/>
  </r>
  <r>
    <x v="288"/>
    <n v="160"/>
    <n v="147.5"/>
    <n v="22.3"/>
  </r>
  <r>
    <x v="288"/>
    <n v="25.3"/>
    <n v="44.3"/>
    <n v="5.3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10.5"/>
    <n v="10.5"/>
    <n v="1.8"/>
  </r>
  <r>
    <x v="289"/>
    <n v="127.2"/>
    <n v="98"/>
    <n v="13.5"/>
  </r>
  <r>
    <x v="289"/>
    <n v="274"/>
    <n v="282"/>
    <n v="43.3"/>
  </r>
  <r>
    <x v="289"/>
    <n v="396.5"/>
    <n v="189.1"/>
    <n v="28"/>
  </r>
  <r>
    <x v="289"/>
    <n v="477.3"/>
    <n v="64.099999999999994"/>
    <n v="8.6"/>
  </r>
  <r>
    <x v="289"/>
    <n v="508.5"/>
    <n v="83.7"/>
    <n v="11.2"/>
  </r>
  <r>
    <x v="289"/>
    <n v="486.3"/>
    <n v="105.7"/>
    <n v="14"/>
  </r>
  <r>
    <x v="289"/>
    <n v="414.2"/>
    <n v="125.8"/>
    <n v="17"/>
  </r>
  <r>
    <x v="289"/>
    <n v="298.2"/>
    <n v="97.4"/>
    <n v="13.6"/>
  </r>
  <r>
    <x v="289"/>
    <n v="153.30000000000001"/>
    <n v="35.799999999999997"/>
    <n v="4.9000000000000004"/>
  </r>
  <r>
    <x v="289"/>
    <n v="22.2"/>
    <n v="10.4"/>
    <n v="1.6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9"/>
    <n v="4.5"/>
    <n v="0"/>
  </r>
  <r>
    <x v="290"/>
    <n v="122.7"/>
    <n v="72.400000000000006"/>
    <n v="7.9"/>
  </r>
  <r>
    <x v="290"/>
    <n v="268.7"/>
    <n v="256.10000000000002"/>
    <n v="37"/>
  </r>
  <r>
    <x v="290"/>
    <n v="390.8"/>
    <n v="359.5"/>
    <n v="53"/>
  </r>
  <r>
    <x v="290"/>
    <n v="471"/>
    <n v="259.3"/>
    <n v="35.4"/>
  </r>
  <r>
    <x v="290"/>
    <n v="501.5"/>
    <n v="345.5"/>
    <n v="48.7"/>
  </r>
  <r>
    <x v="290"/>
    <n v="479.7"/>
    <n v="416.9"/>
    <n v="62.6"/>
  </r>
  <r>
    <x v="290"/>
    <n v="407.3"/>
    <n v="409.2"/>
    <n v="64.3"/>
  </r>
  <r>
    <x v="290"/>
    <n v="291.3"/>
    <n v="293.39999999999998"/>
    <n v="46.7"/>
  </r>
  <r>
    <x v="290"/>
    <n v="147.19999999999999"/>
    <n v="163.4"/>
    <n v="24"/>
  </r>
  <r>
    <x v="290"/>
    <n v="19.3"/>
    <n v="71.900000000000006"/>
    <n v="8.4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7.2"/>
    <n v="8.6"/>
    <n v="1.4"/>
  </r>
  <r>
    <x v="291"/>
    <n v="118.2"/>
    <n v="92.2"/>
    <n v="12.7"/>
  </r>
  <r>
    <x v="291"/>
    <n v="263.5"/>
    <n v="248.9"/>
    <n v="39"/>
  </r>
  <r>
    <x v="291"/>
    <n v="385"/>
    <n v="385.1"/>
    <n v="60.2"/>
  </r>
  <r>
    <x v="291"/>
    <n v="464.8"/>
    <n v="381.9"/>
    <n v="54.9"/>
  </r>
  <r>
    <x v="291"/>
    <n v="495.5"/>
    <n v="247.3"/>
    <n v="35.4"/>
  </r>
  <r>
    <x v="291"/>
    <n v="473.3"/>
    <n v="285"/>
    <n v="42.3"/>
  </r>
  <r>
    <x v="291"/>
    <n v="400.3"/>
    <n v="461.5"/>
    <n v="76.400000000000006"/>
  </r>
  <r>
    <x v="291"/>
    <n v="284.7"/>
    <n v="337.7"/>
    <n v="57"/>
  </r>
  <r>
    <x v="291"/>
    <n v="140.80000000000001"/>
    <n v="171.3"/>
    <n v="27.1"/>
  </r>
  <r>
    <x v="291"/>
    <n v="16.3"/>
    <n v="11.2"/>
    <n v="1.2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6.2"/>
    <n v="1.9"/>
    <n v="0"/>
  </r>
  <r>
    <x v="292"/>
    <n v="113.8"/>
    <n v="28.9"/>
    <n v="4.0999999999999996"/>
  </r>
  <r>
    <x v="292"/>
    <n v="258.3"/>
    <n v="47.3"/>
    <n v="6.2"/>
  </r>
  <r>
    <x v="292"/>
    <n v="379.2"/>
    <n v="118.8"/>
    <n v="16.2"/>
  </r>
  <r>
    <x v="292"/>
    <n v="458.7"/>
    <n v="89.5"/>
    <n v="12.2"/>
  </r>
  <r>
    <x v="292"/>
    <n v="489"/>
    <n v="33.5"/>
    <n v="3.9"/>
  </r>
  <r>
    <x v="292"/>
    <n v="466.3"/>
    <n v="50.4"/>
    <n v="5.7"/>
  </r>
  <r>
    <x v="292"/>
    <n v="393.7"/>
    <n v="184.8"/>
    <n v="23.9"/>
  </r>
  <r>
    <x v="292"/>
    <n v="278"/>
    <n v="51.5"/>
    <n v="6.3"/>
  </r>
  <r>
    <x v="292"/>
    <n v="135"/>
    <n v="27.5"/>
    <n v="3.3"/>
  </r>
  <r>
    <x v="292"/>
    <n v="14.2"/>
    <n v="10.3"/>
    <n v="1.4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5.5"/>
    <n v="3.4"/>
    <n v="0"/>
  </r>
  <r>
    <x v="293"/>
    <n v="109.5"/>
    <n v="35.1"/>
    <n v="4.4000000000000004"/>
  </r>
  <r>
    <x v="293"/>
    <n v="252.8"/>
    <n v="118.1"/>
    <n v="15.1"/>
  </r>
  <r>
    <x v="293"/>
    <n v="373.5"/>
    <n v="158.30000000000001"/>
    <n v="20.8"/>
  </r>
  <r>
    <x v="293"/>
    <n v="452.7"/>
    <n v="151.9"/>
    <n v="20.3"/>
  </r>
  <r>
    <x v="293"/>
    <n v="482.7"/>
    <n v="245.3"/>
    <n v="34.299999999999997"/>
  </r>
  <r>
    <x v="293"/>
    <n v="460"/>
    <n v="279.89999999999998"/>
    <n v="40.5"/>
  </r>
  <r>
    <x v="293"/>
    <n v="387.2"/>
    <n v="328.2"/>
    <n v="50.8"/>
  </r>
  <r>
    <x v="293"/>
    <n v="271"/>
    <n v="255.4"/>
    <n v="41.5"/>
  </r>
  <r>
    <x v="293"/>
    <n v="129"/>
    <n v="226"/>
    <n v="34.1"/>
  </r>
  <r>
    <x v="293"/>
    <n v="11.8"/>
    <n v="27.7"/>
    <n v="3.3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4.7"/>
    <n v="1.1000000000000001"/>
    <n v="0"/>
  </r>
  <r>
    <x v="294"/>
    <n v="104.7"/>
    <n v="14"/>
    <n v="1.9"/>
  </r>
  <r>
    <x v="294"/>
    <n v="247.7"/>
    <n v="46.7"/>
    <n v="5.5"/>
  </r>
  <r>
    <x v="294"/>
    <n v="367.8"/>
    <n v="102.3"/>
    <n v="12.3"/>
  </r>
  <r>
    <x v="294"/>
    <n v="446.5"/>
    <n v="83.5"/>
    <n v="9.9"/>
  </r>
  <r>
    <x v="294"/>
    <n v="476"/>
    <n v="53.2"/>
    <n v="5.9"/>
  </r>
  <r>
    <x v="294"/>
    <n v="453.3"/>
    <n v="49"/>
    <n v="5.5"/>
  </r>
  <r>
    <x v="294"/>
    <n v="380.3"/>
    <n v="64.599999999999994"/>
    <n v="7.5"/>
  </r>
  <r>
    <x v="294"/>
    <n v="264.8"/>
    <n v="51.6"/>
    <n v="6.1"/>
  </r>
  <r>
    <x v="294"/>
    <n v="123.5"/>
    <n v="26.3"/>
    <n v="3.2"/>
  </r>
  <r>
    <x v="294"/>
    <n v="9.8000000000000007"/>
    <n v="4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4"/>
    <n v="4.3"/>
    <n v="0"/>
  </r>
  <r>
    <x v="295"/>
    <n v="100.3"/>
    <n v="45.8"/>
    <n v="5.9"/>
  </r>
  <r>
    <x v="295"/>
    <n v="242.7"/>
    <n v="99.8"/>
    <n v="12.8"/>
  </r>
  <r>
    <x v="295"/>
    <n v="362"/>
    <n v="113.3"/>
    <n v="14.5"/>
  </r>
  <r>
    <x v="295"/>
    <n v="440.7"/>
    <n v="80.599999999999994"/>
    <n v="10.1"/>
  </r>
  <r>
    <x v="295"/>
    <n v="470"/>
    <n v="89.3"/>
    <n v="10.6"/>
  </r>
  <r>
    <x v="295"/>
    <n v="447"/>
    <n v="54.8"/>
    <n v="6.2"/>
  </r>
  <r>
    <x v="295"/>
    <n v="373.7"/>
    <n v="18.2"/>
    <n v="2.5"/>
  </r>
  <r>
    <x v="295"/>
    <n v="258.2"/>
    <n v="11.1"/>
    <n v="10.199999999999999"/>
  </r>
  <r>
    <x v="295"/>
    <n v="117.5"/>
    <n v="36.4"/>
    <n v="33.5"/>
  </r>
  <r>
    <x v="295"/>
    <n v="8.1999999999999993"/>
    <n v="4.9000000000000004"/>
    <n v="3.7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3.3"/>
    <n v="2.2000000000000002"/>
    <n v="1"/>
  </r>
  <r>
    <x v="296"/>
    <n v="96"/>
    <n v="43.9"/>
    <n v="17"/>
  </r>
  <r>
    <x v="296"/>
    <n v="237.2"/>
    <n v="124.4"/>
    <n v="49.9"/>
  </r>
  <r>
    <x v="296"/>
    <n v="356.3"/>
    <n v="152.9"/>
    <n v="60.4"/>
  </r>
  <r>
    <x v="296"/>
    <n v="434.8"/>
    <n v="341.9"/>
    <n v="100.9"/>
  </r>
  <r>
    <x v="296"/>
    <n v="463.5"/>
    <n v="358.9"/>
    <n v="88.6"/>
  </r>
  <r>
    <x v="296"/>
    <n v="440.5"/>
    <n v="257.60000000000002"/>
    <n v="53"/>
  </r>
  <r>
    <x v="296"/>
    <n v="367.3"/>
    <n v="271.7"/>
    <n v="49.3"/>
  </r>
  <r>
    <x v="296"/>
    <n v="252"/>
    <n v="189.8"/>
    <n v="31.8"/>
  </r>
  <r>
    <x v="296"/>
    <n v="112"/>
    <n v="86"/>
    <n v="13.8"/>
  </r>
  <r>
    <x v="296"/>
    <n v="6.2"/>
    <n v="12.5"/>
    <n v="2.1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2.8"/>
    <n v="0.9"/>
    <n v="0"/>
  </r>
  <r>
    <x v="297"/>
    <n v="91.7"/>
    <n v="37.799999999999997"/>
    <n v="6.4"/>
  </r>
  <r>
    <x v="297"/>
    <n v="232.2"/>
    <n v="255.9"/>
    <n v="41.5"/>
  </r>
  <r>
    <x v="297"/>
    <n v="350.8"/>
    <n v="369.2"/>
    <n v="57.7"/>
  </r>
  <r>
    <x v="297"/>
    <n v="428.8"/>
    <n v="141.30000000000001"/>
    <n v="19.3"/>
  </r>
  <r>
    <x v="297"/>
    <n v="457.5"/>
    <n v="70.099999999999994"/>
    <n v="8.9"/>
  </r>
  <r>
    <x v="297"/>
    <n v="434"/>
    <n v="73.400000000000006"/>
    <n v="9"/>
  </r>
  <r>
    <x v="297"/>
    <n v="360.8"/>
    <n v="104.4"/>
    <n v="12.8"/>
  </r>
  <r>
    <x v="297"/>
    <n v="246"/>
    <n v="150.1"/>
    <n v="20.7"/>
  </r>
  <r>
    <x v="297"/>
    <n v="106.5"/>
    <n v="87.7"/>
    <n v="12.3"/>
  </r>
  <r>
    <x v="297"/>
    <n v="5.2"/>
    <n v="4.3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1.8"/>
    <n v="0"/>
    <n v="0"/>
  </r>
  <r>
    <x v="298"/>
    <n v="87.5"/>
    <n v="4.8"/>
    <n v="4.4000000000000004"/>
  </r>
  <r>
    <x v="298"/>
    <n v="227.2"/>
    <n v="18.600000000000001"/>
    <n v="17.399999999999999"/>
  </r>
  <r>
    <x v="298"/>
    <n v="345.3"/>
    <n v="44.1"/>
    <n v="42.2"/>
  </r>
  <r>
    <x v="298"/>
    <n v="422.8"/>
    <n v="37.700000000000003"/>
    <n v="37.4"/>
  </r>
  <r>
    <x v="298"/>
    <n v="451.3"/>
    <n v="41.9"/>
    <n v="41.2"/>
  </r>
  <r>
    <x v="298"/>
    <n v="428"/>
    <n v="48.1"/>
    <n v="47.3"/>
  </r>
  <r>
    <x v="298"/>
    <n v="354.7"/>
    <n v="56.9"/>
    <n v="56.2"/>
  </r>
  <r>
    <x v="298"/>
    <n v="239.8"/>
    <n v="34.299999999999997"/>
    <n v="31.6"/>
  </r>
  <r>
    <x v="298"/>
    <n v="100.8"/>
    <n v="12.7"/>
    <n v="11.7"/>
  </r>
  <r>
    <x v="298"/>
    <n v="4.3"/>
    <n v="5"/>
    <n v="4.5999999999999996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1.5"/>
    <n v="2.4"/>
    <n v="2.2000000000000002"/>
  </r>
  <r>
    <x v="299"/>
    <n v="83.3"/>
    <n v="31.3"/>
    <n v="19.8"/>
  </r>
  <r>
    <x v="299"/>
    <n v="222"/>
    <n v="131.9"/>
    <n v="104.4"/>
  </r>
  <r>
    <x v="299"/>
    <n v="339.5"/>
    <n v="170.4"/>
    <n v="156.80000000000001"/>
  </r>
  <r>
    <x v="299"/>
    <n v="416.8"/>
    <n v="196.7"/>
    <n v="181"/>
  </r>
  <r>
    <x v="299"/>
    <n v="445.2"/>
    <n v="199.6"/>
    <n v="183.4"/>
  </r>
  <r>
    <x v="299"/>
    <n v="421.5"/>
    <n v="197.2"/>
    <n v="131.6"/>
  </r>
  <r>
    <x v="299"/>
    <n v="348.3"/>
    <n v="313.8"/>
    <n v="176.9"/>
  </r>
  <r>
    <x v="299"/>
    <n v="233.8"/>
    <n v="307.8"/>
    <n v="160.1"/>
  </r>
  <r>
    <x v="299"/>
    <n v="95.5"/>
    <n v="43.6"/>
    <n v="23.6"/>
  </r>
  <r>
    <x v="299"/>
    <n v="3.5"/>
    <n v="5.7"/>
    <n v="3.1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1.2"/>
    <n v="0"/>
    <n v="0"/>
  </r>
  <r>
    <x v="300"/>
    <n v="79"/>
    <n v="12.8"/>
    <n v="11.8"/>
  </r>
  <r>
    <x v="300"/>
    <n v="217"/>
    <n v="25.7"/>
    <n v="23.6"/>
  </r>
  <r>
    <x v="300"/>
    <n v="334.2"/>
    <n v="42.3"/>
    <n v="38.9"/>
  </r>
  <r>
    <x v="300"/>
    <n v="411.3"/>
    <n v="66.3"/>
    <n v="63.1"/>
  </r>
  <r>
    <x v="300"/>
    <n v="439.2"/>
    <n v="199"/>
    <n v="101.2"/>
  </r>
  <r>
    <x v="300"/>
    <n v="415.5"/>
    <n v="88.5"/>
    <n v="45.8"/>
  </r>
  <r>
    <x v="300"/>
    <n v="342.3"/>
    <n v="92.7"/>
    <n v="47"/>
  </r>
  <r>
    <x v="300"/>
    <n v="227.8"/>
    <n v="55"/>
    <n v="29.1"/>
  </r>
  <r>
    <x v="300"/>
    <n v="90.5"/>
    <n v="13.8"/>
    <n v="7.4"/>
  </r>
  <r>
    <x v="300"/>
    <n v="2.8"/>
    <n v="1.3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1"/>
    <n v="0"/>
    <n v="0"/>
  </r>
  <r>
    <x v="301"/>
    <n v="74.8"/>
    <n v="8.9"/>
    <n v="4.4000000000000004"/>
  </r>
  <r>
    <x v="301"/>
    <n v="212"/>
    <n v="47.8"/>
    <n v="22.3"/>
  </r>
  <r>
    <x v="301"/>
    <n v="328.7"/>
    <n v="44"/>
    <n v="20.5"/>
  </r>
  <r>
    <x v="301"/>
    <n v="405.5"/>
    <n v="79.900000000000006"/>
    <n v="37.1"/>
  </r>
  <r>
    <x v="301"/>
    <n v="433.2"/>
    <n v="59.3"/>
    <n v="27"/>
  </r>
  <r>
    <x v="301"/>
    <n v="409.2"/>
    <n v="84.3"/>
    <n v="37.1"/>
  </r>
  <r>
    <x v="301"/>
    <n v="336.2"/>
    <n v="63.7"/>
    <n v="28"/>
  </r>
  <r>
    <x v="301"/>
    <n v="222"/>
    <n v="41.2"/>
    <n v="17.8"/>
  </r>
  <r>
    <x v="301"/>
    <n v="85.5"/>
    <n v="21.7"/>
    <n v="9.3000000000000007"/>
  </r>
  <r>
    <x v="301"/>
    <n v="1.7"/>
    <n v="4.7"/>
    <n v="2.1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.8"/>
    <n v="1.4"/>
    <n v="0"/>
  </r>
  <r>
    <x v="302"/>
    <n v="71"/>
    <n v="25.7"/>
    <n v="10.199999999999999"/>
  </r>
  <r>
    <x v="302"/>
    <n v="207"/>
    <n v="74.7"/>
    <n v="30"/>
  </r>
  <r>
    <x v="302"/>
    <n v="323.2"/>
    <n v="230.5"/>
    <n v="86.5"/>
  </r>
  <r>
    <x v="302"/>
    <n v="399.5"/>
    <n v="368.3"/>
    <n v="124.8"/>
  </r>
  <r>
    <x v="302"/>
    <n v="427.2"/>
    <n v="476.9"/>
    <n v="152.80000000000001"/>
  </r>
  <r>
    <x v="302"/>
    <n v="403.2"/>
    <n v="305.8"/>
    <n v="96.2"/>
  </r>
  <r>
    <x v="302"/>
    <n v="330.3"/>
    <n v="162.1"/>
    <n v="46.9"/>
  </r>
  <r>
    <x v="302"/>
    <n v="216.2"/>
    <n v="101.3"/>
    <n v="26.6"/>
  </r>
  <r>
    <x v="302"/>
    <n v="80.8"/>
    <n v="37.9"/>
    <n v="9.1"/>
  </r>
  <r>
    <x v="302"/>
    <n v="1.3"/>
    <n v="4.5"/>
    <n v="1.2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.7"/>
    <n v="0"/>
    <n v="0"/>
  </r>
  <r>
    <x v="303"/>
    <n v="67.2"/>
    <n v="7.5"/>
    <n v="1"/>
  </r>
  <r>
    <x v="303"/>
    <n v="201.8"/>
    <n v="21.4"/>
    <n v="2.5"/>
  </r>
  <r>
    <x v="303"/>
    <n v="317.8"/>
    <n v="54.6"/>
    <n v="6"/>
  </r>
  <r>
    <x v="303"/>
    <n v="394"/>
    <n v="83"/>
    <n v="9.3000000000000007"/>
  </r>
  <r>
    <x v="303"/>
    <n v="421.2"/>
    <n v="92.9"/>
    <n v="10.4"/>
  </r>
  <r>
    <x v="303"/>
    <n v="397.3"/>
    <n v="75.8"/>
    <n v="8.4"/>
  </r>
  <r>
    <x v="303"/>
    <n v="324.5"/>
    <n v="46.1"/>
    <n v="4.9000000000000004"/>
  </r>
  <r>
    <x v="303"/>
    <n v="210.5"/>
    <n v="33.200000000000003"/>
    <n v="3.5"/>
  </r>
  <r>
    <x v="303"/>
    <n v="75.8"/>
    <n v="27.4"/>
    <n v="3.1"/>
  </r>
  <r>
    <x v="303"/>
    <n v="1.2"/>
    <n v="0.7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63.3"/>
    <n v="10"/>
    <n v="1.4"/>
  </r>
  <r>
    <x v="304"/>
    <n v="197.2"/>
    <n v="63.5"/>
    <n v="7.4"/>
  </r>
  <r>
    <x v="304"/>
    <n v="312.3"/>
    <n v="95.1"/>
    <n v="11"/>
  </r>
  <r>
    <x v="304"/>
    <n v="388.5"/>
    <n v="242.2"/>
    <n v="28.7"/>
  </r>
  <r>
    <x v="304"/>
    <n v="415.8"/>
    <n v="214.8"/>
    <n v="26.1"/>
  </r>
  <r>
    <x v="304"/>
    <n v="391.7"/>
    <n v="138.6"/>
    <n v="17"/>
  </r>
  <r>
    <x v="304"/>
    <n v="318.5"/>
    <n v="111.4"/>
    <n v="14"/>
  </r>
  <r>
    <x v="304"/>
    <n v="205.2"/>
    <n v="69.8"/>
    <n v="8.8000000000000007"/>
  </r>
  <r>
    <x v="304"/>
    <n v="71.3"/>
    <n v="14.4"/>
    <n v="1.9"/>
  </r>
  <r>
    <x v="304"/>
    <n v="0.8"/>
    <n v="2.8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59.7"/>
    <n v="23.4"/>
    <n v="3.1"/>
  </r>
  <r>
    <x v="305"/>
    <n v="192.2"/>
    <n v="195.2"/>
    <n v="23.6"/>
  </r>
  <r>
    <x v="305"/>
    <n v="307.3"/>
    <n v="243.3"/>
    <n v="37.4"/>
  </r>
  <r>
    <x v="305"/>
    <n v="382.7"/>
    <n v="295.60000000000002"/>
    <n v="38.6"/>
  </r>
  <r>
    <x v="305"/>
    <n v="410"/>
    <n v="423.9"/>
    <n v="55.4"/>
  </r>
  <r>
    <x v="305"/>
    <n v="386"/>
    <n v="206.7"/>
    <n v="28.6"/>
  </r>
  <r>
    <x v="305"/>
    <n v="312.7"/>
    <n v="163.19999999999999"/>
    <n v="23.1"/>
  </r>
  <r>
    <x v="305"/>
    <n v="199.7"/>
    <n v="135.19999999999999"/>
    <n v="19.5"/>
  </r>
  <r>
    <x v="305"/>
    <n v="67"/>
    <n v="35.299999999999997"/>
    <n v="4.8"/>
  </r>
  <r>
    <x v="305"/>
    <n v="0.7"/>
    <n v="3.6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.6"/>
    <n v="0"/>
  </r>
  <r>
    <x v="306"/>
    <n v="56.2"/>
    <n v="18.899999999999999"/>
    <n v="2.9"/>
  </r>
  <r>
    <x v="306"/>
    <n v="187.3"/>
    <n v="152.19999999999999"/>
    <n v="22"/>
  </r>
  <r>
    <x v="306"/>
    <n v="301.8"/>
    <n v="151.4"/>
    <n v="21.3"/>
  </r>
  <r>
    <x v="306"/>
    <n v="377.3"/>
    <n v="229.4"/>
    <n v="31.8"/>
  </r>
  <r>
    <x v="306"/>
    <n v="404"/>
    <n v="164.2"/>
    <n v="22.9"/>
  </r>
  <r>
    <x v="306"/>
    <n v="380"/>
    <n v="112.7"/>
    <n v="15.4"/>
  </r>
  <r>
    <x v="306"/>
    <n v="307.3"/>
    <n v="90.4"/>
    <n v="11.6"/>
  </r>
  <r>
    <x v="306"/>
    <n v="194.7"/>
    <n v="36"/>
    <n v="4.4000000000000004"/>
  </r>
  <r>
    <x v="306"/>
    <n v="63.2"/>
    <n v="9.9"/>
    <n v="1.4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52.7"/>
    <n v="5.0999999999999996"/>
    <n v="0"/>
  </r>
  <r>
    <x v="307"/>
    <n v="182.7"/>
    <n v="55.9"/>
    <n v="6.4"/>
  </r>
  <r>
    <x v="307"/>
    <n v="296.5"/>
    <n v="106.9"/>
    <n v="12.5"/>
  </r>
  <r>
    <x v="307"/>
    <n v="371.7"/>
    <n v="139.5"/>
    <n v="16.5"/>
  </r>
  <r>
    <x v="307"/>
    <n v="398.8"/>
    <n v="118.3"/>
    <n v="14.4"/>
  </r>
  <r>
    <x v="307"/>
    <n v="374.7"/>
    <n v="82.1"/>
    <n v="10"/>
  </r>
  <r>
    <x v="307"/>
    <n v="301.5"/>
    <n v="252.4"/>
    <n v="36.6"/>
  </r>
  <r>
    <x v="307"/>
    <n v="189.7"/>
    <n v="303.10000000000002"/>
    <n v="45.2"/>
  </r>
  <r>
    <x v="307"/>
    <n v="58.8"/>
    <n v="9.4"/>
    <n v="1.3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.5"/>
    <n v="0"/>
  </r>
  <r>
    <x v="308"/>
    <n v="49.2"/>
    <n v="22.3"/>
    <n v="8.1999999999999993"/>
  </r>
  <r>
    <x v="308"/>
    <n v="177.8"/>
    <n v="63.5"/>
    <n v="25"/>
  </r>
  <r>
    <x v="308"/>
    <n v="291.5"/>
    <n v="130.19999999999999"/>
    <n v="44.1"/>
  </r>
  <r>
    <x v="308"/>
    <n v="366.7"/>
    <n v="238.8"/>
    <n v="42.2"/>
  </r>
  <r>
    <x v="308"/>
    <n v="393"/>
    <n v="113"/>
    <n v="20.3"/>
  </r>
  <r>
    <x v="308"/>
    <n v="369"/>
    <n v="106.8"/>
    <n v="19"/>
  </r>
  <r>
    <x v="308"/>
    <n v="296.3"/>
    <n v="82.2"/>
    <n v="14"/>
  </r>
  <r>
    <x v="308"/>
    <n v="184.5"/>
    <n v="17.3"/>
    <n v="3.7"/>
  </r>
  <r>
    <x v="308"/>
    <n v="55.2"/>
    <n v="2"/>
    <n v="1.6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46.2"/>
    <n v="10.4"/>
    <n v="1.6"/>
  </r>
  <r>
    <x v="309"/>
    <n v="173.3"/>
    <n v="42.9"/>
    <n v="5.4"/>
  </r>
  <r>
    <x v="309"/>
    <n v="286.5"/>
    <n v="123.8"/>
    <n v="15.7"/>
  </r>
  <r>
    <x v="309"/>
    <n v="361"/>
    <n v="90.5"/>
    <n v="11.1"/>
  </r>
  <r>
    <x v="309"/>
    <n v="388"/>
    <n v="77.900000000000006"/>
    <n v="8.9"/>
  </r>
  <r>
    <x v="309"/>
    <n v="363.7"/>
    <n v="184.3"/>
    <n v="22.8"/>
  </r>
  <r>
    <x v="309"/>
    <n v="291.3"/>
    <n v="167"/>
    <n v="21.1"/>
  </r>
  <r>
    <x v="309"/>
    <n v="179.5"/>
    <n v="73.900000000000006"/>
    <n v="9.5"/>
  </r>
  <r>
    <x v="309"/>
    <n v="51.7"/>
    <n v="11.4"/>
    <n v="1.7"/>
  </r>
  <r>
    <x v="309"/>
    <n v="0"/>
    <n v="1.6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42.5"/>
    <n v="9.1999999999999993"/>
    <n v="1.3"/>
  </r>
  <r>
    <x v="310"/>
    <n v="168.5"/>
    <n v="29.4"/>
    <n v="3.3"/>
  </r>
  <r>
    <x v="310"/>
    <n v="281.5"/>
    <n v="59.2"/>
    <n v="6.6"/>
  </r>
  <r>
    <x v="310"/>
    <n v="355.7"/>
    <n v="146.6"/>
    <n v="16.7"/>
  </r>
  <r>
    <x v="310"/>
    <n v="382.5"/>
    <n v="146.1"/>
    <n v="17"/>
  </r>
  <r>
    <x v="310"/>
    <n v="358.3"/>
    <n v="99.6"/>
    <n v="11.8"/>
  </r>
  <r>
    <x v="310"/>
    <n v="286"/>
    <n v="64.599999999999994"/>
    <n v="7.7"/>
  </r>
  <r>
    <x v="310"/>
    <n v="174.8"/>
    <n v="64.7"/>
    <n v="7.9"/>
  </r>
  <r>
    <x v="310"/>
    <n v="48.3"/>
    <n v="16.600000000000001"/>
    <n v="2.2000000000000002"/>
  </r>
  <r>
    <x v="310"/>
    <n v="0"/>
    <n v="0.7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39.700000000000003"/>
    <n v="11.4"/>
    <n v="1.9"/>
  </r>
  <r>
    <x v="311"/>
    <n v="164.2"/>
    <n v="45"/>
    <n v="6.5"/>
  </r>
  <r>
    <x v="311"/>
    <n v="276.5"/>
    <n v="82.8"/>
    <n v="10.1"/>
  </r>
  <r>
    <x v="311"/>
    <n v="350.7"/>
    <n v="140.4"/>
    <n v="16.8"/>
  </r>
  <r>
    <x v="311"/>
    <n v="377"/>
    <n v="185.6"/>
    <n v="22.5"/>
  </r>
  <r>
    <x v="311"/>
    <n v="353"/>
    <n v="132.5"/>
    <n v="16.3"/>
  </r>
  <r>
    <x v="311"/>
    <n v="281"/>
    <n v="62"/>
    <n v="7.5"/>
  </r>
  <r>
    <x v="311"/>
    <n v="170"/>
    <n v="36.1"/>
    <n v="4.4000000000000004"/>
  </r>
  <r>
    <x v="311"/>
    <n v="45.2"/>
    <n v="7.8"/>
    <n v="1.1000000000000001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36.799999999999997"/>
    <n v="3.1"/>
    <n v="2.5"/>
  </r>
  <r>
    <x v="312"/>
    <n v="159.69999999999999"/>
    <n v="27.2"/>
    <n v="19.3"/>
  </r>
  <r>
    <x v="312"/>
    <n v="271.5"/>
    <n v="32.5"/>
    <n v="23.1"/>
  </r>
  <r>
    <x v="312"/>
    <n v="345.5"/>
    <n v="25.5"/>
    <n v="18.899999999999999"/>
  </r>
  <r>
    <x v="312"/>
    <n v="372"/>
    <n v="18.399999999999999"/>
    <n v="15"/>
  </r>
  <r>
    <x v="312"/>
    <n v="348"/>
    <n v="15.5"/>
    <n v="12.3"/>
  </r>
  <r>
    <x v="312"/>
    <n v="276"/>
    <n v="16.600000000000001"/>
    <n v="14.6"/>
  </r>
  <r>
    <x v="312"/>
    <n v="165.8"/>
    <n v="7.2"/>
    <n v="7"/>
  </r>
  <r>
    <x v="312"/>
    <n v="41.7"/>
    <n v="5.0999999999999996"/>
    <n v="4.8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.6"/>
    <n v="0"/>
  </r>
  <r>
    <x v="313"/>
    <n v="34.299999999999997"/>
    <n v="18.7"/>
    <n v="14.7"/>
  </r>
  <r>
    <x v="313"/>
    <n v="155.19999999999999"/>
    <n v="91.6"/>
    <n v="55.5"/>
  </r>
  <r>
    <x v="313"/>
    <n v="266.7"/>
    <n v="132.80000000000001"/>
    <n v="108.6"/>
  </r>
  <r>
    <x v="313"/>
    <n v="340.7"/>
    <n v="67.900000000000006"/>
    <n v="59.9"/>
  </r>
  <r>
    <x v="313"/>
    <n v="367"/>
    <n v="79.5"/>
    <n v="73.7"/>
  </r>
  <r>
    <x v="313"/>
    <n v="343"/>
    <n v="106.7"/>
    <n v="98.2"/>
  </r>
  <r>
    <x v="313"/>
    <n v="271.3"/>
    <n v="57.5"/>
    <n v="52.9"/>
  </r>
  <r>
    <x v="313"/>
    <n v="161.5"/>
    <n v="79.8"/>
    <n v="73.400000000000006"/>
  </r>
  <r>
    <x v="313"/>
    <n v="39"/>
    <n v="26.7"/>
    <n v="24.6"/>
  </r>
  <r>
    <x v="313"/>
    <n v="0"/>
    <n v="0.6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31.7"/>
    <n v="6.6"/>
    <n v="5.3"/>
  </r>
  <r>
    <x v="314"/>
    <n v="151"/>
    <n v="136.1"/>
    <n v="41"/>
  </r>
  <r>
    <x v="314"/>
    <n v="261.7"/>
    <n v="209.1"/>
    <n v="132.69999999999999"/>
  </r>
  <r>
    <x v="314"/>
    <n v="335.7"/>
    <n v="191.3"/>
    <n v="157.19999999999999"/>
  </r>
  <r>
    <x v="314"/>
    <n v="362"/>
    <n v="181.4"/>
    <n v="163.4"/>
  </r>
  <r>
    <x v="314"/>
    <n v="338.2"/>
    <n v="228.4"/>
    <n v="210.1"/>
  </r>
  <r>
    <x v="314"/>
    <n v="266.7"/>
    <n v="202"/>
    <n v="185.8"/>
  </r>
  <r>
    <x v="314"/>
    <n v="157.30000000000001"/>
    <n v="113.5"/>
    <n v="104.4"/>
  </r>
  <r>
    <x v="314"/>
    <n v="36.299999999999997"/>
    <n v="31.4"/>
    <n v="28.9"/>
  </r>
  <r>
    <x v="314"/>
    <n v="0"/>
    <n v="1.8"/>
    <n v="1.2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29.3"/>
    <n v="7.2"/>
    <n v="4.7"/>
  </r>
  <r>
    <x v="315"/>
    <n v="146.5"/>
    <n v="164.2"/>
    <n v="35.799999999999997"/>
  </r>
  <r>
    <x v="315"/>
    <n v="257"/>
    <n v="272"/>
    <n v="120"/>
  </r>
  <r>
    <x v="315"/>
    <n v="330.7"/>
    <n v="245.4"/>
    <n v="146.30000000000001"/>
  </r>
  <r>
    <x v="315"/>
    <n v="357"/>
    <n v="216.8"/>
    <n v="151.19999999999999"/>
  </r>
  <r>
    <x v="315"/>
    <n v="333.3"/>
    <n v="215.2"/>
    <n v="198"/>
  </r>
  <r>
    <x v="315"/>
    <n v="262.2"/>
    <n v="190.7"/>
    <n v="175.4"/>
  </r>
  <r>
    <x v="315"/>
    <n v="153.19999999999999"/>
    <n v="104.9"/>
    <n v="96.5"/>
  </r>
  <r>
    <x v="315"/>
    <n v="33.700000000000003"/>
    <n v="27.8"/>
    <n v="25.6"/>
  </r>
  <r>
    <x v="315"/>
    <n v="0"/>
    <n v="1.5"/>
    <n v="1.1000000000000001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26.5"/>
    <n v="7.2"/>
    <n v="4.5999999999999996"/>
  </r>
  <r>
    <x v="316"/>
    <n v="142.5"/>
    <n v="153.30000000000001"/>
    <n v="31.9"/>
  </r>
  <r>
    <x v="316"/>
    <n v="252.5"/>
    <n v="276.39999999999998"/>
    <n v="113.6"/>
  </r>
  <r>
    <x v="316"/>
    <n v="325.8"/>
    <n v="250.7"/>
    <n v="137.5"/>
  </r>
  <r>
    <x v="316"/>
    <n v="352.2"/>
    <n v="233.1"/>
    <n v="142"/>
  </r>
  <r>
    <x v="316"/>
    <n v="328.7"/>
    <n v="204.6"/>
    <n v="188.2"/>
  </r>
  <r>
    <x v="316"/>
    <n v="257.5"/>
    <n v="182"/>
    <n v="167.4"/>
  </r>
  <r>
    <x v="316"/>
    <n v="149.30000000000001"/>
    <n v="99.1"/>
    <n v="91.2"/>
  </r>
  <r>
    <x v="316"/>
    <n v="31.7"/>
    <n v="25.5"/>
    <n v="23.5"/>
  </r>
  <r>
    <x v="316"/>
    <n v="0"/>
    <n v="1.3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24.2"/>
    <n v="7.3"/>
    <n v="5.3"/>
  </r>
  <r>
    <x v="317"/>
    <n v="138.30000000000001"/>
    <n v="36"/>
    <n v="28.6"/>
  </r>
  <r>
    <x v="317"/>
    <n v="247.8"/>
    <n v="111.8"/>
    <n v="79.900000000000006"/>
  </r>
  <r>
    <x v="317"/>
    <n v="321.2"/>
    <n v="272.3"/>
    <n v="145.69999999999999"/>
  </r>
  <r>
    <x v="317"/>
    <n v="347.8"/>
    <n v="155.4"/>
    <n v="122.2"/>
  </r>
  <r>
    <x v="317"/>
    <n v="324.3"/>
    <n v="199.3"/>
    <n v="183.4"/>
  </r>
  <r>
    <x v="317"/>
    <n v="253.3"/>
    <n v="146.6"/>
    <n v="134.9"/>
  </r>
  <r>
    <x v="317"/>
    <n v="145.5"/>
    <n v="78.2"/>
    <n v="71.900000000000006"/>
  </r>
  <r>
    <x v="317"/>
    <n v="29.5"/>
    <n v="17.399999999999999"/>
    <n v="16"/>
  </r>
  <r>
    <x v="317"/>
    <n v="0"/>
    <n v="1.3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22.5"/>
    <n v="4.9000000000000004"/>
    <n v="4"/>
  </r>
  <r>
    <x v="318"/>
    <n v="134.5"/>
    <n v="114.7"/>
    <n v="45.4"/>
  </r>
  <r>
    <x v="318"/>
    <n v="243.3"/>
    <n v="192.4"/>
    <n v="96.3"/>
  </r>
  <r>
    <x v="318"/>
    <n v="316.7"/>
    <n v="86.6"/>
    <n v="65.8"/>
  </r>
  <r>
    <x v="318"/>
    <n v="343"/>
    <n v="103.3"/>
    <n v="85.7"/>
  </r>
  <r>
    <x v="318"/>
    <n v="319.8"/>
    <n v="141.5"/>
    <n v="131.4"/>
  </r>
  <r>
    <x v="318"/>
    <n v="249.2"/>
    <n v="72.3"/>
    <n v="66.5"/>
  </r>
  <r>
    <x v="318"/>
    <n v="141.69999999999999"/>
    <n v="61.3"/>
    <n v="56.4"/>
  </r>
  <r>
    <x v="318"/>
    <n v="27.5"/>
    <n v="27.1"/>
    <n v="25.2"/>
  </r>
  <r>
    <x v="318"/>
    <n v="0"/>
    <n v="2"/>
    <n v="1.8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20.7"/>
    <n v="6.4"/>
    <n v="4"/>
  </r>
  <r>
    <x v="319"/>
    <n v="130.5"/>
    <n v="162.19999999999999"/>
    <n v="25.8"/>
  </r>
  <r>
    <x v="319"/>
    <n v="239"/>
    <n v="351.7"/>
    <n v="99.9"/>
  </r>
  <r>
    <x v="319"/>
    <n v="312.2"/>
    <n v="273.2"/>
    <n v="121.1"/>
  </r>
  <r>
    <x v="319"/>
    <n v="338.8"/>
    <n v="248.1"/>
    <n v="123.3"/>
  </r>
  <r>
    <x v="319"/>
    <n v="315.3"/>
    <n v="182.5"/>
    <n v="169.7"/>
  </r>
  <r>
    <x v="319"/>
    <n v="244.8"/>
    <n v="165.8"/>
    <n v="152.5"/>
  </r>
  <r>
    <x v="319"/>
    <n v="138.19999999999999"/>
    <n v="107.9"/>
    <n v="80"/>
  </r>
  <r>
    <x v="319"/>
    <n v="25"/>
    <n v="40.4"/>
    <n v="19.100000000000001"/>
  </r>
  <r>
    <x v="319"/>
    <n v="0"/>
    <n v="1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18.8"/>
    <n v="6.7"/>
    <n v="4.0999999999999996"/>
  </r>
  <r>
    <x v="320"/>
    <n v="126.8"/>
    <n v="142.80000000000001"/>
    <n v="23.7"/>
  </r>
  <r>
    <x v="320"/>
    <n v="234.8"/>
    <n v="333.8"/>
    <n v="93.7"/>
  </r>
  <r>
    <x v="320"/>
    <n v="307.8"/>
    <n v="355.2"/>
    <n v="117.5"/>
  </r>
  <r>
    <x v="320"/>
    <n v="334.2"/>
    <n v="367.1"/>
    <n v="121.4"/>
  </r>
  <r>
    <x v="320"/>
    <n v="311.3"/>
    <n v="245.8"/>
    <n v="149.4"/>
  </r>
  <r>
    <x v="320"/>
    <n v="241.2"/>
    <n v="158.69999999999999"/>
    <n v="122"/>
  </r>
  <r>
    <x v="320"/>
    <n v="134.69999999999999"/>
    <n v="81.8"/>
    <n v="76.099999999999994"/>
  </r>
  <r>
    <x v="320"/>
    <n v="23.3"/>
    <n v="13.5"/>
    <n v="12.2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17.3"/>
    <n v="12.3"/>
    <n v="7.1"/>
  </r>
  <r>
    <x v="321"/>
    <n v="122.8"/>
    <n v="91.2"/>
    <n v="31.2"/>
  </r>
  <r>
    <x v="321"/>
    <n v="230.5"/>
    <n v="193.9"/>
    <n v="69.8"/>
  </r>
  <r>
    <x v="321"/>
    <n v="303.7"/>
    <n v="184.9"/>
    <n v="93.8"/>
  </r>
  <r>
    <x v="321"/>
    <n v="330.2"/>
    <n v="257.7"/>
    <n v="106.6"/>
  </r>
  <r>
    <x v="321"/>
    <n v="307.3"/>
    <n v="253.1"/>
    <n v="150.80000000000001"/>
  </r>
  <r>
    <x v="321"/>
    <n v="237.5"/>
    <n v="135.9"/>
    <n v="116.1"/>
  </r>
  <r>
    <x v="321"/>
    <n v="131.5"/>
    <n v="70.3"/>
    <n v="64.7"/>
  </r>
  <r>
    <x v="321"/>
    <n v="21.8"/>
    <n v="23.5"/>
    <n v="18.2"/>
  </r>
  <r>
    <x v="321"/>
    <n v="0"/>
    <n v="0.5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15.5"/>
    <n v="6.9"/>
    <n v="3.3"/>
  </r>
  <r>
    <x v="322"/>
    <n v="118.8"/>
    <n v="78"/>
    <n v="20.399999999999999"/>
  </r>
  <r>
    <x v="322"/>
    <n v="226.5"/>
    <n v="266.60000000000002"/>
    <n v="88.5"/>
  </r>
  <r>
    <x v="322"/>
    <n v="299.2"/>
    <n v="235.7"/>
    <n v="103.4"/>
  </r>
  <r>
    <x v="322"/>
    <n v="326"/>
    <n v="263.89999999999998"/>
    <n v="87.7"/>
  </r>
  <r>
    <x v="322"/>
    <n v="303.2"/>
    <n v="198.9"/>
    <n v="95.9"/>
  </r>
  <r>
    <x v="322"/>
    <n v="233.8"/>
    <n v="149.30000000000001"/>
    <n v="82.8"/>
  </r>
  <r>
    <x v="322"/>
    <n v="128.19999999999999"/>
    <n v="121"/>
    <n v="60"/>
  </r>
  <r>
    <x v="322"/>
    <n v="20.3"/>
    <n v="16.2"/>
    <n v="8.9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13.3"/>
    <n v="2.5"/>
    <n v="1.7"/>
  </r>
  <r>
    <x v="323"/>
    <n v="115.5"/>
    <n v="24.2"/>
    <n v="13.7"/>
  </r>
  <r>
    <x v="323"/>
    <n v="222.3"/>
    <n v="28.4"/>
    <n v="16.100000000000001"/>
  </r>
  <r>
    <x v="323"/>
    <n v="295.2"/>
    <n v="49"/>
    <n v="27.5"/>
  </r>
  <r>
    <x v="323"/>
    <n v="322.2"/>
    <n v="49"/>
    <n v="27.4"/>
  </r>
  <r>
    <x v="323"/>
    <n v="299.5"/>
    <n v="77.900000000000006"/>
    <n v="43.8"/>
  </r>
  <r>
    <x v="323"/>
    <n v="230.2"/>
    <n v="175.5"/>
    <n v="91.3"/>
  </r>
  <r>
    <x v="323"/>
    <n v="125.3"/>
    <n v="144.5"/>
    <n v="68.3"/>
  </r>
  <r>
    <x v="323"/>
    <n v="19.2"/>
    <n v="54.2"/>
    <n v="22.4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12"/>
    <n v="3.8"/>
    <n v="3.5"/>
  </r>
  <r>
    <x v="324"/>
    <n v="112"/>
    <n v="37.5"/>
    <n v="34.5"/>
  </r>
  <r>
    <x v="324"/>
    <n v="218.3"/>
    <n v="106.4"/>
    <n v="97.9"/>
  </r>
  <r>
    <x v="324"/>
    <n v="291.2"/>
    <n v="135.19999999999999"/>
    <n v="124.4"/>
  </r>
  <r>
    <x v="324"/>
    <n v="318.2"/>
    <n v="86.3"/>
    <n v="79.400000000000006"/>
  </r>
  <r>
    <x v="324"/>
    <n v="295.7"/>
    <n v="110.8"/>
    <n v="101.9"/>
  </r>
  <r>
    <x v="324"/>
    <n v="227"/>
    <n v="83.7"/>
    <n v="77"/>
  </r>
  <r>
    <x v="324"/>
    <n v="122.3"/>
    <n v="27"/>
    <n v="24.8"/>
  </r>
  <r>
    <x v="324"/>
    <n v="18"/>
    <n v="6.4"/>
    <n v="5.9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10.7"/>
    <n v="1.7"/>
    <n v="1.6"/>
  </r>
  <r>
    <x v="325"/>
    <n v="108.3"/>
    <n v="37"/>
    <n v="34"/>
  </r>
  <r>
    <x v="325"/>
    <n v="214.7"/>
    <n v="119.3"/>
    <n v="109.8"/>
  </r>
  <r>
    <x v="325"/>
    <n v="287.2"/>
    <n v="109.3"/>
    <n v="100.6"/>
  </r>
  <r>
    <x v="325"/>
    <n v="314.2"/>
    <n v="140.69999999999999"/>
    <n v="129.4"/>
  </r>
  <r>
    <x v="325"/>
    <n v="292.2"/>
    <n v="75.099999999999994"/>
    <n v="69.099999999999994"/>
  </r>
  <r>
    <x v="325"/>
    <n v="223.3"/>
    <n v="44.1"/>
    <n v="40.6"/>
  </r>
  <r>
    <x v="325"/>
    <n v="119.8"/>
    <n v="38.799999999999997"/>
    <n v="35.700000000000003"/>
  </r>
  <r>
    <x v="325"/>
    <n v="16.8"/>
    <n v="16.399999999999999"/>
    <n v="13.7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9.6999999999999993"/>
    <n v="0"/>
    <n v="1.1000000000000001"/>
  </r>
  <r>
    <x v="326"/>
    <n v="105.2"/>
    <n v="7.7"/>
    <n v="7.1"/>
  </r>
  <r>
    <x v="326"/>
    <n v="210.8"/>
    <n v="16.5"/>
    <n v="15.2"/>
  </r>
  <r>
    <x v="326"/>
    <n v="283.5"/>
    <n v="27"/>
    <n v="24.8"/>
  </r>
  <r>
    <x v="326"/>
    <n v="310.5"/>
    <n v="46"/>
    <n v="42.3"/>
  </r>
  <r>
    <x v="326"/>
    <n v="288.7"/>
    <n v="34.299999999999997"/>
    <n v="31.6"/>
  </r>
  <r>
    <x v="326"/>
    <n v="220.3"/>
    <n v="33.9"/>
    <n v="31.2"/>
  </r>
  <r>
    <x v="326"/>
    <n v="117.2"/>
    <n v="19.8"/>
    <n v="18.2"/>
  </r>
  <r>
    <x v="326"/>
    <n v="15.5"/>
    <n v="9.1"/>
    <n v="8.4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8.6999999999999993"/>
    <n v="2.2999999999999998"/>
    <n v="2.1"/>
  </r>
  <r>
    <x v="327"/>
    <n v="101.7"/>
    <n v="15.8"/>
    <n v="14.5"/>
  </r>
  <r>
    <x v="327"/>
    <n v="207.2"/>
    <n v="22.2"/>
    <n v="20.399999999999999"/>
  </r>
  <r>
    <x v="327"/>
    <n v="279.7"/>
    <n v="29.2"/>
    <n v="26.9"/>
  </r>
  <r>
    <x v="327"/>
    <n v="307.2"/>
    <n v="31.8"/>
    <n v="29.3"/>
  </r>
  <r>
    <x v="327"/>
    <n v="285.2"/>
    <n v="30.3"/>
    <n v="27.9"/>
  </r>
  <r>
    <x v="327"/>
    <n v="217.5"/>
    <n v="22.6"/>
    <n v="20.8"/>
  </r>
  <r>
    <x v="327"/>
    <n v="114.3"/>
    <n v="11.5"/>
    <n v="10.6"/>
  </r>
  <r>
    <x v="327"/>
    <n v="13.8"/>
    <n v="2.7"/>
    <n v="2.5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7.8"/>
    <n v="2.2000000000000002"/>
    <n v="2"/>
  </r>
  <r>
    <x v="328"/>
    <n v="98.7"/>
    <n v="22.3"/>
    <n v="20.5"/>
  </r>
  <r>
    <x v="328"/>
    <n v="203.7"/>
    <n v="35.9"/>
    <n v="33"/>
  </r>
  <r>
    <x v="328"/>
    <n v="276.5"/>
    <n v="51.8"/>
    <n v="47.7"/>
  </r>
  <r>
    <x v="328"/>
    <n v="303.7"/>
    <n v="77.8"/>
    <n v="71.599999999999994"/>
  </r>
  <r>
    <x v="328"/>
    <n v="282.2"/>
    <n v="70.900000000000006"/>
    <n v="65.2"/>
  </r>
  <r>
    <x v="328"/>
    <n v="214.7"/>
    <n v="69.099999999999994"/>
    <n v="63.6"/>
  </r>
  <r>
    <x v="328"/>
    <n v="112.3"/>
    <n v="47.8"/>
    <n v="44"/>
  </r>
  <r>
    <x v="328"/>
    <n v="13.2"/>
    <n v="11.6"/>
    <n v="10.7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6.8"/>
    <n v="0"/>
    <n v="1.8"/>
  </r>
  <r>
    <x v="329"/>
    <n v="95.5"/>
    <n v="21.1"/>
    <n v="19.399999999999999"/>
  </r>
  <r>
    <x v="329"/>
    <n v="200.2"/>
    <n v="26"/>
    <n v="23.9"/>
  </r>
  <r>
    <x v="329"/>
    <n v="272.7"/>
    <n v="31.6"/>
    <n v="29.1"/>
  </r>
  <r>
    <x v="329"/>
    <n v="300.3"/>
    <n v="34.1"/>
    <n v="31.4"/>
  </r>
  <r>
    <x v="329"/>
    <n v="279.2"/>
    <n v="39.9"/>
    <n v="36.700000000000003"/>
  </r>
  <r>
    <x v="329"/>
    <n v="212"/>
    <n v="33.6"/>
    <n v="30.9"/>
  </r>
  <r>
    <x v="329"/>
    <n v="110.2"/>
    <n v="14.6"/>
    <n v="13.4"/>
  </r>
  <r>
    <x v="329"/>
    <n v="12.2"/>
    <n v="3.6"/>
    <n v="3.3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5.5"/>
    <n v="2.2000000000000002"/>
    <n v="1.6"/>
  </r>
  <r>
    <x v="330"/>
    <n v="92.3"/>
    <n v="65.900000000000006"/>
    <n v="42.3"/>
  </r>
  <r>
    <x v="330"/>
    <n v="196.8"/>
    <n v="59.8"/>
    <n v="38.5"/>
  </r>
  <r>
    <x v="330"/>
    <n v="269.5"/>
    <n v="90.7"/>
    <n v="57.4"/>
  </r>
  <r>
    <x v="330"/>
    <n v="297"/>
    <n v="94.3"/>
    <n v="59.4"/>
  </r>
  <r>
    <x v="330"/>
    <n v="276.2"/>
    <n v="68.900000000000006"/>
    <n v="43.3"/>
  </r>
  <r>
    <x v="330"/>
    <n v="209.2"/>
    <n v="47.2"/>
    <n v="29.7"/>
  </r>
  <r>
    <x v="330"/>
    <n v="108"/>
    <n v="80.900000000000006"/>
    <n v="49.8"/>
  </r>
  <r>
    <x v="330"/>
    <n v="11.7"/>
    <n v="35.200000000000003"/>
    <n v="21.5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5"/>
    <n v="2.8"/>
    <n v="2.2000000000000002"/>
  </r>
  <r>
    <x v="331"/>
    <n v="89.2"/>
    <n v="18.899999999999999"/>
    <n v="14.1"/>
  </r>
  <r>
    <x v="331"/>
    <n v="193.7"/>
    <n v="27.9"/>
    <n v="20.3"/>
  </r>
  <r>
    <x v="331"/>
    <n v="266.5"/>
    <n v="54.1"/>
    <n v="38.799999999999997"/>
  </r>
  <r>
    <x v="331"/>
    <n v="294"/>
    <n v="48.8"/>
    <n v="35.299999999999997"/>
  </r>
  <r>
    <x v="331"/>
    <n v="273.5"/>
    <n v="94.4"/>
    <n v="68.2"/>
  </r>
  <r>
    <x v="331"/>
    <n v="206.7"/>
    <n v="62.1"/>
    <n v="45.4"/>
  </r>
  <r>
    <x v="331"/>
    <n v="106"/>
    <n v="39.5"/>
    <n v="29"/>
  </r>
  <r>
    <x v="331"/>
    <n v="10.8"/>
    <n v="11.3"/>
    <n v="8.3000000000000007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4.5"/>
    <n v="1.1000000000000001"/>
    <n v="0"/>
  </r>
  <r>
    <x v="332"/>
    <n v="86.5"/>
    <n v="8.6999999999999993"/>
    <n v="8"/>
  </r>
  <r>
    <x v="332"/>
    <n v="190.3"/>
    <n v="49.2"/>
    <n v="45.3"/>
  </r>
  <r>
    <x v="332"/>
    <n v="263.2"/>
    <n v="114.5"/>
    <n v="105.3"/>
  </r>
  <r>
    <x v="332"/>
    <n v="291.3"/>
    <n v="103.5"/>
    <n v="95.2"/>
  </r>
  <r>
    <x v="332"/>
    <n v="270.7"/>
    <n v="90.2"/>
    <n v="83"/>
  </r>
  <r>
    <x v="332"/>
    <n v="204.7"/>
    <n v="65.3"/>
    <n v="60.1"/>
  </r>
  <r>
    <x v="332"/>
    <n v="104.5"/>
    <n v="37.4"/>
    <n v="34.4"/>
  </r>
  <r>
    <x v="332"/>
    <n v="10.3"/>
    <n v="9.6999999999999993"/>
    <n v="8.9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4"/>
    <n v="3"/>
    <n v="2.8"/>
  </r>
  <r>
    <x v="333"/>
    <n v="83.5"/>
    <n v="21.6"/>
    <n v="15.7"/>
  </r>
  <r>
    <x v="333"/>
    <n v="187.2"/>
    <n v="123.1"/>
    <n v="92.2"/>
  </r>
  <r>
    <x v="333"/>
    <n v="259.8"/>
    <n v="139.1"/>
    <n v="125.6"/>
  </r>
  <r>
    <x v="333"/>
    <n v="288.3"/>
    <n v="160.80000000000001"/>
    <n v="120.7"/>
  </r>
  <r>
    <x v="333"/>
    <n v="268.3"/>
    <n v="196.6"/>
    <n v="180.9"/>
  </r>
  <r>
    <x v="333"/>
    <n v="202.3"/>
    <n v="187.1"/>
    <n v="172.1"/>
  </r>
  <r>
    <x v="333"/>
    <n v="102.5"/>
    <n v="93.4"/>
    <n v="85.9"/>
  </r>
  <r>
    <x v="333"/>
    <n v="9.8000000000000007"/>
    <n v="19.8"/>
    <n v="18.2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3.5"/>
    <n v="1.3"/>
    <n v="1.3"/>
  </r>
  <r>
    <x v="334"/>
    <n v="80.8"/>
    <n v="22.1"/>
    <n v="20.3"/>
  </r>
  <r>
    <x v="334"/>
    <n v="184.3"/>
    <n v="52.3"/>
    <n v="48.1"/>
  </r>
  <r>
    <x v="334"/>
    <n v="257.2"/>
    <n v="95.3"/>
    <n v="87.7"/>
  </r>
  <r>
    <x v="334"/>
    <n v="285.7"/>
    <n v="126.1"/>
    <n v="116"/>
  </r>
  <r>
    <x v="334"/>
    <n v="265.7"/>
    <n v="138.30000000000001"/>
    <n v="127.2"/>
  </r>
  <r>
    <x v="334"/>
    <n v="200.2"/>
    <n v="171.5"/>
    <n v="157.80000000000001"/>
  </r>
  <r>
    <x v="334"/>
    <n v="101"/>
    <n v="61.2"/>
    <n v="56.3"/>
  </r>
  <r>
    <x v="334"/>
    <n v="9.1999999999999993"/>
    <n v="13.8"/>
    <n v="12.7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3.2"/>
    <n v="2.4"/>
    <n v="2.2000000000000002"/>
  </r>
  <r>
    <x v="335"/>
    <n v="78.2"/>
    <n v="35.5"/>
    <n v="32.700000000000003"/>
  </r>
  <r>
    <x v="335"/>
    <n v="181.5"/>
    <n v="95.1"/>
    <n v="87.5"/>
  </r>
  <r>
    <x v="335"/>
    <n v="254.5"/>
    <n v="124.3"/>
    <n v="114.4"/>
  </r>
  <r>
    <x v="335"/>
    <n v="283"/>
    <n v="124.7"/>
    <n v="114.7"/>
  </r>
  <r>
    <x v="335"/>
    <n v="263.3"/>
    <n v="188.4"/>
    <n v="173.3"/>
  </r>
  <r>
    <x v="335"/>
    <n v="198.2"/>
    <n v="177"/>
    <n v="162.80000000000001"/>
  </r>
  <r>
    <x v="335"/>
    <n v="99.5"/>
    <n v="85.7"/>
    <n v="78.8"/>
  </r>
  <r>
    <x v="335"/>
    <n v="8.8000000000000007"/>
    <n v="24.3"/>
    <n v="16.8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2.7"/>
    <n v="2"/>
    <n v="1.8"/>
  </r>
  <r>
    <x v="336"/>
    <n v="75.2"/>
    <n v="12.6"/>
    <n v="11.2"/>
  </r>
  <r>
    <x v="336"/>
    <n v="178.8"/>
    <n v="130.5"/>
    <n v="70.7"/>
  </r>
  <r>
    <x v="336"/>
    <n v="251.7"/>
    <n v="135.30000000000001"/>
    <n v="111.7"/>
  </r>
  <r>
    <x v="336"/>
    <n v="280.5"/>
    <n v="132.9"/>
    <n v="100.6"/>
  </r>
  <r>
    <x v="336"/>
    <n v="261.5"/>
    <n v="172.6"/>
    <n v="158.80000000000001"/>
  </r>
  <r>
    <x v="336"/>
    <n v="196.5"/>
    <n v="180.8"/>
    <n v="166.3"/>
  </r>
  <r>
    <x v="336"/>
    <n v="98.2"/>
    <n v="105.5"/>
    <n v="88.2"/>
  </r>
  <r>
    <x v="336"/>
    <n v="8.6999999999999993"/>
    <n v="37.5"/>
    <n v="14.3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2.5"/>
    <n v="1.7"/>
    <n v="1.5"/>
  </r>
  <r>
    <x v="337"/>
    <n v="73"/>
    <n v="11.2"/>
    <n v="10.3"/>
  </r>
  <r>
    <x v="337"/>
    <n v="175.8"/>
    <n v="80.099999999999994"/>
    <n v="53.4"/>
  </r>
  <r>
    <x v="337"/>
    <n v="249"/>
    <n v="78.5"/>
    <n v="72.2"/>
  </r>
  <r>
    <x v="337"/>
    <n v="278.3"/>
    <n v="127.2"/>
    <n v="117"/>
  </r>
  <r>
    <x v="337"/>
    <n v="259.3"/>
    <n v="170"/>
    <n v="156.4"/>
  </r>
  <r>
    <x v="337"/>
    <n v="194.7"/>
    <n v="86"/>
    <n v="79.099999999999994"/>
  </r>
  <r>
    <x v="337"/>
    <n v="96.8"/>
    <n v="38.799999999999997"/>
    <n v="35.700000000000003"/>
  </r>
  <r>
    <x v="337"/>
    <n v="8.1999999999999993"/>
    <n v="10.5"/>
    <n v="9.6999999999999993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1.7"/>
    <n v="0"/>
    <n v="0"/>
  </r>
  <r>
    <x v="338"/>
    <n v="70.8"/>
    <n v="16"/>
    <n v="14.7"/>
  </r>
  <r>
    <x v="338"/>
    <n v="173.5"/>
    <n v="46.3"/>
    <n v="42.6"/>
  </r>
  <r>
    <x v="338"/>
    <n v="246.8"/>
    <n v="96.4"/>
    <n v="88.7"/>
  </r>
  <r>
    <x v="338"/>
    <n v="276.2"/>
    <n v="140.19999999999999"/>
    <n v="129"/>
  </r>
  <r>
    <x v="338"/>
    <n v="257.7"/>
    <n v="135.4"/>
    <n v="124.6"/>
  </r>
  <r>
    <x v="338"/>
    <n v="193.7"/>
    <n v="84.5"/>
    <n v="78.7"/>
  </r>
  <r>
    <x v="338"/>
    <n v="95.8"/>
    <n v="39.1"/>
    <n v="36"/>
  </r>
  <r>
    <x v="338"/>
    <n v="8"/>
    <n v="5.0999999999999996"/>
    <n v="4.7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1.5"/>
    <n v="0"/>
    <n v="0"/>
  </r>
  <r>
    <x v="339"/>
    <n v="68.3"/>
    <n v="9.6"/>
    <n v="6.4"/>
  </r>
  <r>
    <x v="339"/>
    <n v="170.8"/>
    <n v="24.3"/>
    <n v="15.8"/>
  </r>
  <r>
    <x v="339"/>
    <n v="244.3"/>
    <n v="39.1"/>
    <n v="26.2"/>
  </r>
  <r>
    <x v="339"/>
    <n v="273.8"/>
    <n v="42"/>
    <n v="31.3"/>
  </r>
  <r>
    <x v="339"/>
    <n v="255.8"/>
    <n v="54.8"/>
    <n v="34.4"/>
  </r>
  <r>
    <x v="339"/>
    <n v="191.7"/>
    <n v="27.8"/>
    <n v="16.600000000000001"/>
  </r>
  <r>
    <x v="339"/>
    <n v="94.8"/>
    <n v="10.5"/>
    <n v="8.1999999999999993"/>
  </r>
  <r>
    <x v="339"/>
    <n v="7.7"/>
    <n v="3.4"/>
    <n v="3.1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1.3"/>
    <n v="2.2000000000000002"/>
    <n v="2"/>
  </r>
  <r>
    <x v="340"/>
    <n v="66.3"/>
    <n v="25.1"/>
    <n v="23.1"/>
  </r>
  <r>
    <x v="340"/>
    <n v="168.8"/>
    <n v="67"/>
    <n v="61.6"/>
  </r>
  <r>
    <x v="340"/>
    <n v="242"/>
    <n v="129.69999999999999"/>
    <n v="119.3"/>
  </r>
  <r>
    <x v="340"/>
    <n v="271.8"/>
    <n v="134.69999999999999"/>
    <n v="117.6"/>
  </r>
  <r>
    <x v="340"/>
    <n v="254"/>
    <n v="168.6"/>
    <n v="131.19999999999999"/>
  </r>
  <r>
    <x v="340"/>
    <n v="190.7"/>
    <n v="164.7"/>
    <n v="103.6"/>
  </r>
  <r>
    <x v="340"/>
    <n v="94"/>
    <n v="100.2"/>
    <n v="59.1"/>
  </r>
  <r>
    <x v="340"/>
    <n v="7.7"/>
    <n v="20.6"/>
    <n v="12.4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1.2"/>
    <n v="1.3"/>
    <n v="1.2"/>
  </r>
  <r>
    <x v="341"/>
    <n v="64.3"/>
    <n v="28.3"/>
    <n v="21.7"/>
  </r>
  <r>
    <x v="341"/>
    <n v="166.5"/>
    <n v="163.4"/>
    <n v="103.2"/>
  </r>
  <r>
    <x v="341"/>
    <n v="240"/>
    <n v="98.3"/>
    <n v="64.7"/>
  </r>
  <r>
    <x v="341"/>
    <n v="270.3"/>
    <n v="89.4"/>
    <n v="59.1"/>
  </r>
  <r>
    <x v="341"/>
    <n v="252.7"/>
    <n v="116.9"/>
    <n v="77.599999999999994"/>
  </r>
  <r>
    <x v="341"/>
    <n v="189.7"/>
    <n v="213.6"/>
    <n v="132"/>
  </r>
  <r>
    <x v="341"/>
    <n v="93"/>
    <n v="54.4"/>
    <n v="35.299999999999997"/>
  </r>
  <r>
    <x v="341"/>
    <n v="7.5"/>
    <n v="7.9"/>
    <n v="5.4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1.2"/>
    <n v="0.5"/>
    <n v="0"/>
  </r>
  <r>
    <x v="342"/>
    <n v="62.3"/>
    <n v="26.9"/>
    <n v="17"/>
  </r>
  <r>
    <x v="342"/>
    <n v="164.5"/>
    <n v="104.8"/>
    <n v="65"/>
  </r>
  <r>
    <x v="342"/>
    <n v="238"/>
    <n v="96.2"/>
    <n v="58.9"/>
  </r>
  <r>
    <x v="342"/>
    <n v="268.7"/>
    <n v="116.7"/>
    <n v="70.8"/>
  </r>
  <r>
    <x v="342"/>
    <n v="251.2"/>
    <n v="117.1"/>
    <n v="67.900000000000006"/>
  </r>
  <r>
    <x v="342"/>
    <n v="188.5"/>
    <n v="83.6"/>
    <n v="48.5"/>
  </r>
  <r>
    <x v="342"/>
    <n v="92.3"/>
    <n v="28"/>
    <n v="16.5"/>
  </r>
  <r>
    <x v="342"/>
    <n v="7.3"/>
    <n v="18.899999999999999"/>
    <n v="10.6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1"/>
    <n v="0"/>
    <n v="0"/>
  </r>
  <r>
    <x v="343"/>
    <n v="60.5"/>
    <n v="12.8"/>
    <n v="7.5"/>
  </r>
  <r>
    <x v="343"/>
    <n v="162.5"/>
    <n v="42.6"/>
    <n v="24.4"/>
  </r>
  <r>
    <x v="343"/>
    <n v="236.3"/>
    <n v="38.9"/>
    <n v="22.2"/>
  </r>
  <r>
    <x v="343"/>
    <n v="267.2"/>
    <n v="58.9"/>
    <n v="33.6"/>
  </r>
  <r>
    <x v="343"/>
    <n v="250"/>
    <n v="77.2"/>
    <n v="44.1"/>
  </r>
  <r>
    <x v="343"/>
    <n v="187.8"/>
    <n v="41.2"/>
    <n v="23.6"/>
  </r>
  <r>
    <x v="343"/>
    <n v="91.7"/>
    <n v="20.7"/>
    <n v="12"/>
  </r>
  <r>
    <x v="343"/>
    <n v="7"/>
    <n v="6.7"/>
    <n v="4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.8"/>
    <n v="1"/>
    <n v="0"/>
  </r>
  <r>
    <x v="344"/>
    <n v="58.8"/>
    <n v="25.1"/>
    <n v="13.9"/>
  </r>
  <r>
    <x v="344"/>
    <n v="160.80000000000001"/>
    <n v="71.3"/>
    <n v="38.700000000000003"/>
  </r>
  <r>
    <x v="344"/>
    <n v="234.8"/>
    <n v="78.7"/>
    <n v="43.8"/>
  </r>
  <r>
    <x v="344"/>
    <n v="265.8"/>
    <n v="65.2"/>
    <n v="36.799999999999997"/>
  </r>
  <r>
    <x v="344"/>
    <n v="249"/>
    <n v="45.3"/>
    <n v="27.5"/>
  </r>
  <r>
    <x v="344"/>
    <n v="187.2"/>
    <n v="64.2"/>
    <n v="38.4"/>
  </r>
  <r>
    <x v="344"/>
    <n v="91.7"/>
    <n v="30.6"/>
    <n v="18.2"/>
  </r>
  <r>
    <x v="344"/>
    <n v="7"/>
    <n v="2.7"/>
    <n v="1.8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.8"/>
    <n v="0"/>
    <n v="0"/>
  </r>
  <r>
    <x v="345"/>
    <n v="57.2"/>
    <n v="31.6"/>
    <n v="17.2"/>
  </r>
  <r>
    <x v="345"/>
    <n v="158.80000000000001"/>
    <n v="123.4"/>
    <n v="57"/>
  </r>
  <r>
    <x v="345"/>
    <n v="233"/>
    <n v="152.6"/>
    <n v="76.099999999999994"/>
  </r>
  <r>
    <x v="345"/>
    <n v="264.5"/>
    <n v="175.4"/>
    <n v="84.7"/>
  </r>
  <r>
    <x v="345"/>
    <n v="248"/>
    <n v="191.7"/>
    <n v="90.9"/>
  </r>
  <r>
    <x v="345"/>
    <n v="186.5"/>
    <n v="164.6"/>
    <n v="83.6"/>
  </r>
  <r>
    <x v="345"/>
    <n v="91.5"/>
    <n v="79"/>
    <n v="39.6"/>
  </r>
  <r>
    <x v="345"/>
    <n v="7"/>
    <n v="15.7"/>
    <n v="8.6999999999999993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.7"/>
    <n v="0.8"/>
    <n v="0"/>
  </r>
  <r>
    <x v="346"/>
    <n v="55.7"/>
    <n v="15.7"/>
    <n v="9.6999999999999993"/>
  </r>
  <r>
    <x v="346"/>
    <n v="157.19999999999999"/>
    <n v="23.9"/>
    <n v="14.7"/>
  </r>
  <r>
    <x v="346"/>
    <n v="231.7"/>
    <n v="46.4"/>
    <n v="28.4"/>
  </r>
  <r>
    <x v="346"/>
    <n v="263.3"/>
    <n v="184.9"/>
    <n v="72.7"/>
  </r>
  <r>
    <x v="346"/>
    <n v="247.5"/>
    <n v="215.9"/>
    <n v="92.4"/>
  </r>
  <r>
    <x v="346"/>
    <n v="186.2"/>
    <n v="197"/>
    <n v="94.3"/>
  </r>
  <r>
    <x v="346"/>
    <n v="91"/>
    <n v="128"/>
    <n v="49.6"/>
  </r>
  <r>
    <x v="346"/>
    <n v="7"/>
    <n v="33.6"/>
    <n v="7.9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.7"/>
    <n v="1.8"/>
    <n v="0"/>
  </r>
  <r>
    <x v="347"/>
    <n v="54.2"/>
    <n v="11.4"/>
    <n v="7"/>
  </r>
  <r>
    <x v="347"/>
    <n v="155.80000000000001"/>
    <n v="147.1"/>
    <n v="34.1"/>
  </r>
  <r>
    <x v="347"/>
    <n v="230.5"/>
    <n v="222.8"/>
    <n v="72.7"/>
  </r>
  <r>
    <x v="347"/>
    <n v="262.7"/>
    <n v="223.8"/>
    <n v="64.099999999999994"/>
  </r>
  <r>
    <x v="347"/>
    <n v="246.7"/>
    <n v="288.10000000000002"/>
    <n v="104.6"/>
  </r>
  <r>
    <x v="347"/>
    <n v="185.8"/>
    <n v="289.10000000000002"/>
    <n v="109.2"/>
  </r>
  <r>
    <x v="347"/>
    <n v="91.2"/>
    <n v="167.7"/>
    <n v="50.1"/>
  </r>
  <r>
    <x v="347"/>
    <n v="7"/>
    <n v="42.5"/>
    <n v="8.6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1.6"/>
    <n v="0"/>
  </r>
  <r>
    <x v="348"/>
    <n v="52.7"/>
    <n v="11.5"/>
    <n v="6.8"/>
  </r>
  <r>
    <x v="348"/>
    <n v="154.19999999999999"/>
    <n v="167.6"/>
    <n v="32.5"/>
  </r>
  <r>
    <x v="348"/>
    <n v="229"/>
    <n v="230.1"/>
    <n v="68.8"/>
  </r>
  <r>
    <x v="348"/>
    <n v="261.7"/>
    <n v="229.8"/>
    <n v="68.599999999999994"/>
  </r>
  <r>
    <x v="348"/>
    <n v="246.2"/>
    <n v="289.10000000000002"/>
    <n v="120.5"/>
  </r>
  <r>
    <x v="348"/>
    <n v="185.7"/>
    <n v="164.1"/>
    <n v="82.3"/>
  </r>
  <r>
    <x v="348"/>
    <n v="91.2"/>
    <n v="166.2"/>
    <n v="75"/>
  </r>
  <r>
    <x v="348"/>
    <n v="7.2"/>
    <n v="40"/>
    <n v="13.4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1.3"/>
    <n v="0"/>
  </r>
  <r>
    <x v="349"/>
    <n v="51.7"/>
    <n v="23.6"/>
    <n v="13.7"/>
  </r>
  <r>
    <x v="349"/>
    <n v="152.80000000000001"/>
    <n v="87.6"/>
    <n v="41.7"/>
  </r>
  <r>
    <x v="349"/>
    <n v="228"/>
    <n v="85.9"/>
    <n v="48.8"/>
  </r>
  <r>
    <x v="349"/>
    <n v="260.8"/>
    <n v="153.9"/>
    <n v="83.6"/>
  </r>
  <r>
    <x v="349"/>
    <n v="246"/>
    <n v="153.6"/>
    <n v="85.4"/>
  </r>
  <r>
    <x v="349"/>
    <n v="185.5"/>
    <n v="88.3"/>
    <n v="50.5"/>
  </r>
  <r>
    <x v="349"/>
    <n v="91.5"/>
    <n v="29.8"/>
    <n v="17.3"/>
  </r>
  <r>
    <x v="349"/>
    <n v="7.3"/>
    <n v="6.6"/>
    <n v="4.0999999999999996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.9"/>
    <n v="0"/>
  </r>
  <r>
    <x v="350"/>
    <n v="50.3"/>
    <n v="14"/>
    <n v="8.4"/>
  </r>
  <r>
    <x v="350"/>
    <n v="151.80000000000001"/>
    <n v="43.8"/>
    <n v="25.6"/>
  </r>
  <r>
    <x v="350"/>
    <n v="227.3"/>
    <n v="53.4"/>
    <n v="31.3"/>
  </r>
  <r>
    <x v="350"/>
    <n v="260.2"/>
    <n v="135.1"/>
    <n v="77.099999999999994"/>
  </r>
  <r>
    <x v="350"/>
    <n v="245.7"/>
    <n v="103.6"/>
    <n v="58.8"/>
  </r>
  <r>
    <x v="350"/>
    <n v="185.7"/>
    <n v="46.3"/>
    <n v="26.7"/>
  </r>
  <r>
    <x v="350"/>
    <n v="92"/>
    <n v="23.7"/>
    <n v="13.9"/>
  </r>
  <r>
    <x v="350"/>
    <n v="7.5"/>
    <n v="3.2"/>
    <n v="2.1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49.5"/>
    <n v="4"/>
    <n v="3.7"/>
  </r>
  <r>
    <x v="351"/>
    <n v="150.80000000000001"/>
    <n v="28.6"/>
    <n v="26.3"/>
  </r>
  <r>
    <x v="351"/>
    <n v="226.5"/>
    <n v="70.8"/>
    <n v="65.099999999999994"/>
  </r>
  <r>
    <x v="351"/>
    <n v="259.8"/>
    <n v="63.7"/>
    <n v="58.6"/>
  </r>
  <r>
    <x v="351"/>
    <n v="245.7"/>
    <n v="55.8"/>
    <n v="51.3"/>
  </r>
  <r>
    <x v="351"/>
    <n v="186"/>
    <n v="43.5"/>
    <n v="40"/>
  </r>
  <r>
    <x v="351"/>
    <n v="92.3"/>
    <n v="28.5"/>
    <n v="26.2"/>
  </r>
  <r>
    <x v="351"/>
    <n v="7.7"/>
    <n v="2.6"/>
    <n v="2.4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48.3"/>
    <n v="5.8"/>
    <n v="5.3"/>
  </r>
  <r>
    <x v="352"/>
    <n v="149.80000000000001"/>
    <n v="26"/>
    <n v="23.9"/>
  </r>
  <r>
    <x v="352"/>
    <n v="225.7"/>
    <n v="31.7"/>
    <n v="29.2"/>
  </r>
  <r>
    <x v="352"/>
    <n v="259.2"/>
    <n v="41"/>
    <n v="37.700000000000003"/>
  </r>
  <r>
    <x v="352"/>
    <n v="245.5"/>
    <n v="47.3"/>
    <n v="43.5"/>
  </r>
  <r>
    <x v="352"/>
    <n v="186.3"/>
    <n v="53.9"/>
    <n v="49.6"/>
  </r>
  <r>
    <x v="352"/>
    <n v="93"/>
    <n v="36.299999999999997"/>
    <n v="33.4"/>
  </r>
  <r>
    <x v="352"/>
    <n v="7.7"/>
    <n v="34.6"/>
    <n v="31.8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47.7"/>
    <n v="9.1999999999999993"/>
    <n v="8.5"/>
  </r>
  <r>
    <x v="353"/>
    <n v="149.19999999999999"/>
    <n v="36.700000000000003"/>
    <n v="33.799999999999997"/>
  </r>
  <r>
    <x v="353"/>
    <n v="225"/>
    <n v="40.299999999999997"/>
    <n v="37.1"/>
  </r>
  <r>
    <x v="353"/>
    <n v="259.2"/>
    <n v="71.7"/>
    <n v="66"/>
  </r>
  <r>
    <x v="353"/>
    <n v="245.8"/>
    <n v="101.6"/>
    <n v="93.5"/>
  </r>
  <r>
    <x v="353"/>
    <n v="186.7"/>
    <n v="91.1"/>
    <n v="83.8"/>
  </r>
  <r>
    <x v="353"/>
    <n v="93.5"/>
    <n v="28.2"/>
    <n v="25.9"/>
  </r>
  <r>
    <x v="353"/>
    <n v="8"/>
    <n v="7.1"/>
    <n v="6.5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47"/>
    <n v="7.8"/>
    <n v="7.2"/>
  </r>
  <r>
    <x v="354"/>
    <n v="148.19999999999999"/>
    <n v="40"/>
    <n v="36.799999999999997"/>
  </r>
  <r>
    <x v="354"/>
    <n v="224.8"/>
    <n v="77.7"/>
    <n v="71.5"/>
  </r>
  <r>
    <x v="354"/>
    <n v="259"/>
    <n v="62"/>
    <n v="57"/>
  </r>
  <r>
    <x v="354"/>
    <n v="246.2"/>
    <n v="78.400000000000006"/>
    <n v="72.099999999999994"/>
  </r>
  <r>
    <x v="354"/>
    <n v="187.5"/>
    <n v="131.6"/>
    <n v="121.1"/>
  </r>
  <r>
    <x v="354"/>
    <n v="94.3"/>
    <n v="52.8"/>
    <n v="48.6"/>
  </r>
  <r>
    <x v="354"/>
    <n v="8.3000000000000007"/>
    <n v="6.8"/>
    <n v="6.3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46.2"/>
    <n v="14"/>
    <n v="12.9"/>
  </r>
  <r>
    <x v="355"/>
    <n v="147.30000000000001"/>
    <n v="18.399999999999999"/>
    <n v="16.899999999999999"/>
  </r>
  <r>
    <x v="355"/>
    <n v="224.2"/>
    <n v="28.8"/>
    <n v="26.5"/>
  </r>
  <r>
    <x v="355"/>
    <n v="259.3"/>
    <n v="78.7"/>
    <n v="72.400000000000006"/>
  </r>
  <r>
    <x v="355"/>
    <n v="246.5"/>
    <n v="100.3"/>
    <n v="92.3"/>
  </r>
  <r>
    <x v="355"/>
    <n v="188.2"/>
    <n v="149.9"/>
    <n v="122.6"/>
  </r>
  <r>
    <x v="355"/>
    <n v="95.5"/>
    <n v="37"/>
    <n v="34"/>
  </r>
  <r>
    <x v="355"/>
    <n v="8.6999999999999993"/>
    <n v="9.8000000000000007"/>
    <n v="9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45.8"/>
    <n v="4.2"/>
    <n v="3.9"/>
  </r>
  <r>
    <x v="356"/>
    <n v="147.19999999999999"/>
    <n v="18"/>
    <n v="16.600000000000001"/>
  </r>
  <r>
    <x v="356"/>
    <n v="224.2"/>
    <n v="28.6"/>
    <n v="26.3"/>
  </r>
  <r>
    <x v="356"/>
    <n v="259.3"/>
    <n v="35.4"/>
    <n v="32.6"/>
  </r>
  <r>
    <x v="356"/>
    <n v="247.3"/>
    <n v="29.2"/>
    <n v="26.9"/>
  </r>
  <r>
    <x v="356"/>
    <n v="189.2"/>
    <n v="18.5"/>
    <n v="17"/>
  </r>
  <r>
    <x v="356"/>
    <n v="96.5"/>
    <n v="9.1"/>
    <n v="8.4"/>
  </r>
  <r>
    <x v="356"/>
    <n v="9"/>
    <n v="0"/>
    <n v="1.6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45.3"/>
    <n v="3.3"/>
    <n v="3"/>
  </r>
  <r>
    <x v="357"/>
    <n v="146.80000000000001"/>
    <n v="21.6"/>
    <n v="19.899999999999999"/>
  </r>
  <r>
    <x v="357"/>
    <n v="224.2"/>
    <n v="51.1"/>
    <n v="47"/>
  </r>
  <r>
    <x v="357"/>
    <n v="259.7"/>
    <n v="51.8"/>
    <n v="47.7"/>
  </r>
  <r>
    <x v="357"/>
    <n v="248"/>
    <n v="46.6"/>
    <n v="42.9"/>
  </r>
  <r>
    <x v="357"/>
    <n v="190.2"/>
    <n v="130.6"/>
    <n v="112.2"/>
  </r>
  <r>
    <x v="357"/>
    <n v="97.7"/>
    <n v="76.2"/>
    <n v="44.4"/>
  </r>
  <r>
    <x v="357"/>
    <n v="9.5"/>
    <n v="39"/>
    <n v="12.4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44.8"/>
    <n v="7.4"/>
    <n v="6.8"/>
  </r>
  <r>
    <x v="358"/>
    <n v="146.30000000000001"/>
    <n v="17.100000000000001"/>
    <n v="15.7"/>
  </r>
  <r>
    <x v="358"/>
    <n v="224.3"/>
    <n v="21.6"/>
    <n v="19.899999999999999"/>
  </r>
  <r>
    <x v="358"/>
    <n v="260.3"/>
    <n v="32.299999999999997"/>
    <n v="29.7"/>
  </r>
  <r>
    <x v="358"/>
    <n v="248.7"/>
    <n v="32.4"/>
    <n v="29.8"/>
  </r>
  <r>
    <x v="358"/>
    <n v="191.2"/>
    <n v="45.8"/>
    <n v="42.1"/>
  </r>
  <r>
    <x v="358"/>
    <n v="99"/>
    <n v="35.4"/>
    <n v="32.6"/>
  </r>
  <r>
    <x v="358"/>
    <n v="9.8000000000000007"/>
    <n v="6.4"/>
    <n v="5.9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.5"/>
    <n v="0"/>
  </r>
  <r>
    <x v="359"/>
    <n v="44.5"/>
    <n v="17.399999999999999"/>
    <n v="16"/>
  </r>
  <r>
    <x v="359"/>
    <n v="146.30000000000001"/>
    <n v="53.4"/>
    <n v="49.1"/>
  </r>
  <r>
    <x v="359"/>
    <n v="224.5"/>
    <n v="97.7"/>
    <n v="89.9"/>
  </r>
  <r>
    <x v="359"/>
    <n v="261"/>
    <n v="115.7"/>
    <n v="106.4"/>
  </r>
  <r>
    <x v="359"/>
    <n v="249.8"/>
    <n v="101.8"/>
    <n v="93.7"/>
  </r>
  <r>
    <x v="359"/>
    <n v="192.7"/>
    <n v="93.7"/>
    <n v="86.2"/>
  </r>
  <r>
    <x v="359"/>
    <n v="100.5"/>
    <n v="41.8"/>
    <n v="38.5"/>
  </r>
  <r>
    <x v="359"/>
    <n v="10.5"/>
    <n v="14.2"/>
    <n v="13.1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44.3"/>
    <n v="6.2"/>
    <n v="5.7"/>
  </r>
  <r>
    <x v="360"/>
    <n v="146.5"/>
    <n v="16.5"/>
    <n v="15.2"/>
  </r>
  <r>
    <x v="360"/>
    <n v="224.8"/>
    <n v="27"/>
    <n v="24.8"/>
  </r>
  <r>
    <x v="360"/>
    <n v="261.8"/>
    <n v="34.700000000000003"/>
    <n v="31.9"/>
  </r>
  <r>
    <x v="360"/>
    <n v="251"/>
    <n v="50.4"/>
    <n v="46.4"/>
  </r>
  <r>
    <x v="360"/>
    <n v="194.2"/>
    <n v="38.200000000000003"/>
    <n v="35.1"/>
  </r>
  <r>
    <x v="360"/>
    <n v="101.8"/>
    <n v="25.3"/>
    <n v="23.3"/>
  </r>
  <r>
    <x v="360"/>
    <n v="11"/>
    <n v="6.2"/>
    <n v="5.7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44"/>
    <n v="12"/>
    <n v="11"/>
  </r>
  <r>
    <x v="361"/>
    <n v="146.30000000000001"/>
    <n v="55.4"/>
    <n v="51"/>
  </r>
  <r>
    <x v="361"/>
    <n v="225.3"/>
    <n v="98.3"/>
    <n v="90.4"/>
  </r>
  <r>
    <x v="361"/>
    <n v="262.8"/>
    <n v="116.8"/>
    <n v="107.5"/>
  </r>
  <r>
    <x v="361"/>
    <n v="252.2"/>
    <n v="91"/>
    <n v="83.7"/>
  </r>
  <r>
    <x v="361"/>
    <n v="195.8"/>
    <n v="57.9"/>
    <n v="53.3"/>
  </r>
  <r>
    <x v="361"/>
    <n v="103.3"/>
    <n v="40.9"/>
    <n v="37.6"/>
  </r>
  <r>
    <x v="361"/>
    <n v="11.7"/>
    <n v="9.6"/>
    <n v="8.8000000000000007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.5"/>
    <n v="0"/>
  </r>
  <r>
    <x v="362"/>
    <n v="43.8"/>
    <n v="8.5"/>
    <n v="7.8"/>
  </r>
  <r>
    <x v="362"/>
    <n v="146.80000000000001"/>
    <n v="116.9"/>
    <n v="39.200000000000003"/>
  </r>
  <r>
    <x v="362"/>
    <n v="226"/>
    <n v="161.80000000000001"/>
    <n v="98.1"/>
  </r>
  <r>
    <x v="362"/>
    <n v="263.8"/>
    <n v="166.3"/>
    <n v="88.4"/>
  </r>
  <r>
    <x v="362"/>
    <n v="253.7"/>
    <n v="182.9"/>
    <n v="140.19999999999999"/>
  </r>
  <r>
    <x v="362"/>
    <n v="197.2"/>
    <n v="185.1"/>
    <n v="157.5"/>
  </r>
  <r>
    <x v="362"/>
    <n v="105.2"/>
    <n v="114.8"/>
    <n v="79.400000000000006"/>
  </r>
  <r>
    <x v="362"/>
    <n v="12.3"/>
    <n v="38.200000000000003"/>
    <n v="15.6"/>
  </r>
  <r>
    <x v="362"/>
    <n v="0"/>
    <n v="0.6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44.2"/>
    <n v="9.9"/>
    <n v="9.1"/>
  </r>
  <r>
    <x v="363"/>
    <n v="147"/>
    <n v="72.5"/>
    <n v="66.7"/>
  </r>
  <r>
    <x v="363"/>
    <n v="226.8"/>
    <n v="103.3"/>
    <n v="83.1"/>
  </r>
  <r>
    <x v="363"/>
    <n v="265"/>
    <n v="128.5"/>
    <n v="118.2"/>
  </r>
  <r>
    <x v="363"/>
    <n v="255.2"/>
    <n v="122.3"/>
    <n v="112.5"/>
  </r>
  <r>
    <x v="363"/>
    <n v="199"/>
    <n v="104.7"/>
    <n v="96.3"/>
  </r>
  <r>
    <x v="363"/>
    <n v="107.2"/>
    <n v="78.7"/>
    <n v="72.400000000000006"/>
  </r>
  <r>
    <x v="363"/>
    <n v="13.8"/>
    <n v="15.7"/>
    <n v="14.4"/>
  </r>
  <r>
    <x v="363"/>
    <n v="0"/>
    <n v="0.7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.6"/>
    <n v="0"/>
  </r>
  <r>
    <x v="364"/>
    <n v="44.2"/>
    <n v="16.8"/>
    <n v="15.5"/>
  </r>
  <r>
    <x v="364"/>
    <n v="147.5"/>
    <n v="127.4"/>
    <n v="47.5"/>
  </r>
  <r>
    <x v="364"/>
    <n v="227.5"/>
    <n v="164.5"/>
    <n v="96.9"/>
  </r>
  <r>
    <x v="364"/>
    <n v="266.2"/>
    <n v="165.8"/>
    <n v="88.4"/>
  </r>
  <r>
    <x v="364"/>
    <n v="257"/>
    <n v="183.3"/>
    <n v="126.5"/>
  </r>
  <r>
    <x v="364"/>
    <n v="201"/>
    <n v="189"/>
    <n v="142.80000000000001"/>
  </r>
  <r>
    <x v="364"/>
    <n v="109"/>
    <n v="147.69999999999999"/>
    <n v="113.6"/>
  </r>
  <r>
    <x v="364"/>
    <n v="14.7"/>
    <n v="51.3"/>
    <n v="30.2"/>
  </r>
  <r>
    <x v="364"/>
    <n v="0"/>
    <n v="1.4"/>
    <n v="1.3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6" applyNumberFormats="0" applyBorderFormats="0" applyFontFormats="0" applyPatternFormats="0" applyAlignmentFormats="0" applyWidthHeightFormats="1" dataCaption="Values" updatedVersion="4" minRefreshableVersion="3" showCalcMbrs="0" useAutoFormatting="1" itemPrintTitles="1" createdVersion="3" indent="0" outline="1" outlineData="1" multipleFieldFilters="0">
  <location ref="Z3:AC370" firstHeaderRow="1" firstDataRow="2" firstDataCol="1"/>
  <pivotFields count="4">
    <pivotField axis="axisRow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dataField="1" showAll="0" defaultSubtotal="0"/>
    <pivotField dataField="1" showAll="0"/>
    <pivotField dataField="1" showAll="0"/>
  </pivotFields>
  <rowFields count="1">
    <field x="0"/>
  </rowFields>
  <rowItems count="3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lear sky" fld="1" subtotal="average" baseField="0" baseItem="9"/>
    <dataField name="Average of Solar" fld="2" subtotal="average" baseField="0" baseItem="0"/>
    <dataField name="Average of Reflected" fld="3" subtotal="average" baseField="0" baseItem="0"/>
  </dataFields>
  <formats count="1">
    <format dxfId="0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767"/>
  <sheetViews>
    <sheetView tabSelected="1" zoomScaleNormal="100" workbookViewId="0">
      <pane xSplit="3" ySplit="4" topLeftCell="D5" activePane="bottomRight" state="frozen"/>
      <selection pane="topRight" activeCell="E1" sqref="E1"/>
      <selection pane="bottomLeft" activeCell="A6" sqref="A6"/>
      <selection pane="bottomRight" activeCell="A2" sqref="A2"/>
    </sheetView>
  </sheetViews>
  <sheetFormatPr defaultColWidth="9.140625" defaultRowHeight="12.75" x14ac:dyDescent="0.2"/>
  <cols>
    <col min="1" max="1" width="9.7109375" style="2" bestFit="1" customWidth="1"/>
    <col min="2" max="11" width="6.7109375" style="1" customWidth="1"/>
    <col min="12" max="12" width="15.7109375" style="1" customWidth="1"/>
    <col min="13" max="25" width="6.7109375" style="1" customWidth="1"/>
    <col min="26" max="26" width="12" style="1" customWidth="1"/>
    <col min="27" max="27" width="16.85546875" style="1" customWidth="1"/>
    <col min="28" max="28" width="13.85546875" style="1" customWidth="1"/>
    <col min="29" max="29" width="17.5703125" style="1" customWidth="1"/>
    <col min="30" max="30" width="6.7109375" style="1" customWidth="1"/>
    <col min="31" max="43" width="7.7109375" style="1" customWidth="1"/>
    <col min="44" max="16384" width="9.140625" style="1"/>
  </cols>
  <sheetData>
    <row r="1" spans="1:33" x14ac:dyDescent="0.2">
      <c r="A1" s="1" t="s">
        <v>58</v>
      </c>
      <c r="O1" s="1">
        <v>0.92</v>
      </c>
      <c r="P1" s="1">
        <v>0.93</v>
      </c>
      <c r="S1" s="1">
        <v>0</v>
      </c>
      <c r="W1" s="1">
        <v>3.79</v>
      </c>
    </row>
    <row r="2" spans="1:33" x14ac:dyDescent="0.2">
      <c r="A2" s="1" t="s">
        <v>73</v>
      </c>
      <c r="D2" s="3" t="s">
        <v>3</v>
      </c>
      <c r="E2" s="3" t="s">
        <v>19</v>
      </c>
      <c r="F2" s="3" t="s">
        <v>4</v>
      </c>
      <c r="G2" s="3" t="s">
        <v>5</v>
      </c>
      <c r="H2" s="3" t="s">
        <v>33</v>
      </c>
      <c r="I2" s="3" t="s">
        <v>6</v>
      </c>
      <c r="J2" s="3" t="s">
        <v>18</v>
      </c>
      <c r="K2" s="3" t="s">
        <v>7</v>
      </c>
      <c r="L2" s="1" t="s">
        <v>16</v>
      </c>
      <c r="N2" s="1" t="s">
        <v>30</v>
      </c>
      <c r="O2" s="1" t="s">
        <v>21</v>
      </c>
      <c r="P2" s="1" t="s">
        <v>21</v>
      </c>
      <c r="Q2" s="1" t="s">
        <v>23</v>
      </c>
      <c r="S2" s="1" t="s">
        <v>40</v>
      </c>
    </row>
    <row r="3" spans="1:33" x14ac:dyDescent="0.2">
      <c r="A3" s="4" t="s">
        <v>1</v>
      </c>
      <c r="B3" s="3" t="s">
        <v>0</v>
      </c>
      <c r="C3" s="3" t="s">
        <v>2</v>
      </c>
      <c r="D3" s="3" t="s">
        <v>8</v>
      </c>
      <c r="E3" s="3" t="s">
        <v>8</v>
      </c>
      <c r="F3" s="3" t="s">
        <v>8</v>
      </c>
      <c r="G3" s="3" t="s">
        <v>8</v>
      </c>
      <c r="H3" s="1" t="s">
        <v>8</v>
      </c>
      <c r="I3" s="3" t="s">
        <v>8</v>
      </c>
      <c r="J3" s="3" t="s">
        <v>17</v>
      </c>
      <c r="K3" s="3" t="s">
        <v>9</v>
      </c>
      <c r="N3" s="1" t="s">
        <v>31</v>
      </c>
      <c r="O3" s="1" t="s">
        <v>3</v>
      </c>
      <c r="P3" s="1" t="s">
        <v>19</v>
      </c>
      <c r="R3" s="1" t="s">
        <v>4</v>
      </c>
      <c r="S3" s="1" t="s">
        <v>37</v>
      </c>
      <c r="T3" s="1" t="s">
        <v>55</v>
      </c>
      <c r="U3" s="3" t="s">
        <v>20</v>
      </c>
      <c r="V3" s="3" t="s">
        <v>42</v>
      </c>
      <c r="W3" s="3" t="s">
        <v>41</v>
      </c>
      <c r="X3" s="1" t="s">
        <v>43</v>
      </c>
      <c r="AA3" s="6" t="s">
        <v>28</v>
      </c>
    </row>
    <row r="4" spans="1:33" x14ac:dyDescent="0.2">
      <c r="D4" s="3" t="s">
        <v>11</v>
      </c>
      <c r="E4" s="3" t="s">
        <v>11</v>
      </c>
      <c r="F4" s="3" t="s">
        <v>10</v>
      </c>
      <c r="G4" s="3" t="s">
        <v>12</v>
      </c>
      <c r="H4" s="3" t="s">
        <v>34</v>
      </c>
      <c r="I4" s="3" t="s">
        <v>13</v>
      </c>
      <c r="J4" s="3" t="s">
        <v>14</v>
      </c>
      <c r="K4" s="3" t="s">
        <v>15</v>
      </c>
      <c r="N4" s="1" t="s">
        <v>22</v>
      </c>
      <c r="O4" s="1" t="s">
        <v>22</v>
      </c>
      <c r="P4" s="1" t="s">
        <v>22</v>
      </c>
      <c r="R4" s="1" t="s">
        <v>44</v>
      </c>
      <c r="S4" s="1" t="s">
        <v>38</v>
      </c>
      <c r="U4" s="1" t="s">
        <v>46</v>
      </c>
      <c r="V4" s="1" t="s">
        <v>45</v>
      </c>
      <c r="W4" s="1" t="s">
        <v>45</v>
      </c>
      <c r="X4" s="1" t="s">
        <v>47</v>
      </c>
      <c r="Z4" s="6" t="s">
        <v>25</v>
      </c>
      <c r="AA4" s="1" t="s">
        <v>67</v>
      </c>
      <c r="AB4" s="1" t="s">
        <v>27</v>
      </c>
      <c r="AC4" s="1" t="s">
        <v>29</v>
      </c>
      <c r="AD4" s="1" t="s">
        <v>68</v>
      </c>
      <c r="AE4" s="1" t="s">
        <v>30</v>
      </c>
      <c r="AF4" s="1" t="s">
        <v>3</v>
      </c>
      <c r="AG4" s="1" t="s">
        <v>19</v>
      </c>
    </row>
    <row r="5" spans="1:33" x14ac:dyDescent="0.2">
      <c r="M5" s="1" t="s">
        <v>24</v>
      </c>
      <c r="N5" s="1" t="s">
        <v>30</v>
      </c>
      <c r="O5" s="1" t="s">
        <v>3</v>
      </c>
      <c r="P5" s="1" t="s">
        <v>19</v>
      </c>
      <c r="Z5" s="7">
        <v>1</v>
      </c>
      <c r="AA5" s="8">
        <v>53.095833333333331</v>
      </c>
      <c r="AB5" s="8">
        <v>0</v>
      </c>
      <c r="AC5" s="8">
        <v>0</v>
      </c>
      <c r="AD5" s="8">
        <f>Z5</f>
        <v>1</v>
      </c>
      <c r="AE5" s="1">
        <f t="shared" ref="AE5:AE68" si="0">ROUND(AA5*0.0864,2)</f>
        <v>4.59</v>
      </c>
    </row>
    <row r="6" spans="1:33" x14ac:dyDescent="0.2">
      <c r="A6" s="2">
        <v>41640</v>
      </c>
      <c r="B6" s="1">
        <v>1</v>
      </c>
      <c r="C6" s="1">
        <v>100</v>
      </c>
      <c r="M6" s="1">
        <f t="shared" ref="M6:M69" si="1">B6</f>
        <v>1</v>
      </c>
      <c r="N6" s="12">
        <v>0</v>
      </c>
      <c r="O6" s="1">
        <f>ROUND(IF(D6&lt;0.5,0,IF(D6&gt;P6,D6,P6/O$1)),1)</f>
        <v>0</v>
      </c>
      <c r="P6" s="1">
        <f>ROUND(IF(E6&lt;1,0,E6*P$1),1)</f>
        <v>0</v>
      </c>
      <c r="Q6" s="1" t="str">
        <f t="shared" ref="Q6:Q69" si="2">IF(AND(O6&gt;0,P6&gt;0),ROUND(P6/O6,3),"")</f>
        <v/>
      </c>
      <c r="R6" s="1">
        <f t="shared" ref="R6:R69" si="3">ROUND(F6,1)</f>
        <v>0</v>
      </c>
      <c r="S6" s="1">
        <f t="shared" ref="S6:S69" si="4">ROUND(G6+S$1,1)</f>
        <v>0</v>
      </c>
      <c r="T6" s="9">
        <f t="shared" ref="T6:T69" si="5">ROUND(H6,0)</f>
        <v>0</v>
      </c>
      <c r="U6" s="10">
        <f t="shared" ref="U6:U69" si="6">ROUND(I6,2)</f>
        <v>0</v>
      </c>
      <c r="V6" s="10">
        <f t="shared" ref="V6:V69" si="7">ROUND(J6,2)</f>
        <v>0</v>
      </c>
      <c r="W6" s="9"/>
      <c r="X6" s="11">
        <f t="shared" ref="X6:X69" si="8">ROUND((0.6105*(EXP((17.273*R6)/(R6+237.3))))*S6/100,3)</f>
        <v>0</v>
      </c>
      <c r="Y6" s="13"/>
      <c r="Z6" s="7">
        <v>2</v>
      </c>
      <c r="AA6" s="8">
        <v>53.537500000000001</v>
      </c>
      <c r="AB6" s="8">
        <v>0</v>
      </c>
      <c r="AC6" s="8">
        <v>0</v>
      </c>
      <c r="AD6" s="8">
        <f t="shared" ref="AD6:AD69" si="9">Z6</f>
        <v>2</v>
      </c>
      <c r="AE6" s="1">
        <f t="shared" si="0"/>
        <v>4.63</v>
      </c>
    </row>
    <row r="7" spans="1:33" x14ac:dyDescent="0.2">
      <c r="A7" s="2">
        <v>41640</v>
      </c>
      <c r="B7" s="1">
        <v>1</v>
      </c>
      <c r="C7" s="1">
        <v>200</v>
      </c>
      <c r="M7" s="1">
        <f t="shared" si="1"/>
        <v>1</v>
      </c>
      <c r="N7" s="12">
        <v>0</v>
      </c>
      <c r="O7" s="1">
        <f t="shared" ref="O7:O70" si="10">ROUND(IF(D7&lt;0.5,0,IF(D7&gt;P7,D7,P7/O$1)),1)</f>
        <v>0</v>
      </c>
      <c r="P7" s="1">
        <f t="shared" ref="P7:P70" si="11">ROUND(IF(E7&lt;1,0,E7*P$1),1)</f>
        <v>0</v>
      </c>
      <c r="Q7" s="1" t="str">
        <f t="shared" si="2"/>
        <v/>
      </c>
      <c r="R7" s="1">
        <f t="shared" si="3"/>
        <v>0</v>
      </c>
      <c r="S7" s="1">
        <f t="shared" si="4"/>
        <v>0</v>
      </c>
      <c r="T7" s="9">
        <f t="shared" si="5"/>
        <v>0</v>
      </c>
      <c r="U7" s="10">
        <f t="shared" si="6"/>
        <v>0</v>
      </c>
      <c r="V7" s="10">
        <f t="shared" si="7"/>
        <v>0</v>
      </c>
      <c r="W7" s="9"/>
      <c r="X7" s="11">
        <f t="shared" si="8"/>
        <v>0</v>
      </c>
      <c r="Y7" s="13"/>
      <c r="Z7" s="7">
        <v>3</v>
      </c>
      <c r="AA7" s="8">
        <v>54.050000000000004</v>
      </c>
      <c r="AB7" s="8">
        <v>0</v>
      </c>
      <c r="AC7" s="8">
        <v>0</v>
      </c>
      <c r="AD7" s="8">
        <f t="shared" si="9"/>
        <v>3</v>
      </c>
      <c r="AE7" s="1">
        <f t="shared" si="0"/>
        <v>4.67</v>
      </c>
    </row>
    <row r="8" spans="1:33" x14ac:dyDescent="0.2">
      <c r="A8" s="2">
        <v>41640</v>
      </c>
      <c r="B8" s="1">
        <v>1</v>
      </c>
      <c r="C8" s="1">
        <v>300</v>
      </c>
      <c r="M8" s="1">
        <f t="shared" si="1"/>
        <v>1</v>
      </c>
      <c r="N8" s="12">
        <v>0</v>
      </c>
      <c r="O8" s="1">
        <f t="shared" si="10"/>
        <v>0</v>
      </c>
      <c r="P8" s="1">
        <f t="shared" si="11"/>
        <v>0</v>
      </c>
      <c r="Q8" s="1" t="str">
        <f t="shared" si="2"/>
        <v/>
      </c>
      <c r="R8" s="1">
        <f t="shared" si="3"/>
        <v>0</v>
      </c>
      <c r="S8" s="1">
        <f t="shared" si="4"/>
        <v>0</v>
      </c>
      <c r="T8" s="9">
        <f t="shared" si="5"/>
        <v>0</v>
      </c>
      <c r="U8" s="10">
        <f t="shared" si="6"/>
        <v>0</v>
      </c>
      <c r="V8" s="10">
        <f t="shared" si="7"/>
        <v>0</v>
      </c>
      <c r="W8" s="9"/>
      <c r="X8" s="11">
        <f t="shared" si="8"/>
        <v>0</v>
      </c>
      <c r="Y8" s="13"/>
      <c r="Z8" s="7">
        <v>4</v>
      </c>
      <c r="AA8" s="8">
        <v>54.579166666666673</v>
      </c>
      <c r="AB8" s="8">
        <v>0</v>
      </c>
      <c r="AC8" s="8">
        <v>0</v>
      </c>
      <c r="AD8" s="8">
        <f t="shared" si="9"/>
        <v>4</v>
      </c>
      <c r="AE8" s="1">
        <f t="shared" si="0"/>
        <v>4.72</v>
      </c>
    </row>
    <row r="9" spans="1:33" x14ac:dyDescent="0.2">
      <c r="A9" s="2">
        <v>41640</v>
      </c>
      <c r="B9" s="1">
        <v>1</v>
      </c>
      <c r="C9" s="1">
        <v>400</v>
      </c>
      <c r="M9" s="1">
        <f t="shared" si="1"/>
        <v>1</v>
      </c>
      <c r="N9" s="12">
        <v>0</v>
      </c>
      <c r="O9" s="1">
        <f t="shared" si="10"/>
        <v>0</v>
      </c>
      <c r="P9" s="1">
        <f t="shared" si="11"/>
        <v>0</v>
      </c>
      <c r="Q9" s="1" t="str">
        <f t="shared" si="2"/>
        <v/>
      </c>
      <c r="R9" s="1">
        <f t="shared" si="3"/>
        <v>0</v>
      </c>
      <c r="S9" s="1">
        <f t="shared" si="4"/>
        <v>0</v>
      </c>
      <c r="T9" s="9">
        <f t="shared" si="5"/>
        <v>0</v>
      </c>
      <c r="U9" s="10">
        <f t="shared" si="6"/>
        <v>0</v>
      </c>
      <c r="V9" s="10">
        <f t="shared" si="7"/>
        <v>0</v>
      </c>
      <c r="W9" s="9"/>
      <c r="X9" s="11">
        <f t="shared" si="8"/>
        <v>0</v>
      </c>
      <c r="Y9" s="13"/>
      <c r="Z9" s="7">
        <v>5</v>
      </c>
      <c r="AA9" s="8">
        <v>55.133333333333326</v>
      </c>
      <c r="AB9" s="8">
        <v>0</v>
      </c>
      <c r="AC9" s="8">
        <v>0</v>
      </c>
      <c r="AD9" s="8">
        <f t="shared" si="9"/>
        <v>5</v>
      </c>
      <c r="AE9" s="1">
        <f t="shared" si="0"/>
        <v>4.76</v>
      </c>
    </row>
    <row r="10" spans="1:33" x14ac:dyDescent="0.2">
      <c r="A10" s="2">
        <v>41640</v>
      </c>
      <c r="B10" s="1">
        <v>1</v>
      </c>
      <c r="C10" s="1">
        <v>500</v>
      </c>
      <c r="M10" s="1">
        <f t="shared" si="1"/>
        <v>1</v>
      </c>
      <c r="N10" s="12">
        <v>0</v>
      </c>
      <c r="O10" s="1">
        <f t="shared" si="10"/>
        <v>0</v>
      </c>
      <c r="P10" s="1">
        <f t="shared" si="11"/>
        <v>0</v>
      </c>
      <c r="Q10" s="1" t="str">
        <f t="shared" si="2"/>
        <v/>
      </c>
      <c r="R10" s="1">
        <f t="shared" si="3"/>
        <v>0</v>
      </c>
      <c r="S10" s="1">
        <f t="shared" si="4"/>
        <v>0</v>
      </c>
      <c r="T10" s="9">
        <f t="shared" si="5"/>
        <v>0</v>
      </c>
      <c r="U10" s="10">
        <f t="shared" si="6"/>
        <v>0</v>
      </c>
      <c r="V10" s="10">
        <f t="shared" si="7"/>
        <v>0</v>
      </c>
      <c r="W10" s="9"/>
      <c r="X10" s="11">
        <f t="shared" si="8"/>
        <v>0</v>
      </c>
      <c r="Y10" s="13"/>
      <c r="Z10" s="7">
        <v>6</v>
      </c>
      <c r="AA10" s="8">
        <v>55.729166666666664</v>
      </c>
      <c r="AB10" s="8">
        <v>0</v>
      </c>
      <c r="AC10" s="8">
        <v>0</v>
      </c>
      <c r="AD10" s="8">
        <f t="shared" si="9"/>
        <v>6</v>
      </c>
      <c r="AE10" s="1">
        <f t="shared" si="0"/>
        <v>4.82</v>
      </c>
    </row>
    <row r="11" spans="1:33" x14ac:dyDescent="0.2">
      <c r="A11" s="2">
        <v>41640</v>
      </c>
      <c r="B11" s="1">
        <v>1</v>
      </c>
      <c r="C11" s="1">
        <v>600</v>
      </c>
      <c r="M11" s="1">
        <f t="shared" si="1"/>
        <v>1</v>
      </c>
      <c r="N11" s="12">
        <v>0</v>
      </c>
      <c r="O11" s="1">
        <f t="shared" si="10"/>
        <v>0</v>
      </c>
      <c r="P11" s="1">
        <f t="shared" si="11"/>
        <v>0</v>
      </c>
      <c r="Q11" s="1" t="str">
        <f t="shared" si="2"/>
        <v/>
      </c>
      <c r="R11" s="1">
        <f t="shared" si="3"/>
        <v>0</v>
      </c>
      <c r="S11" s="1">
        <f t="shared" si="4"/>
        <v>0</v>
      </c>
      <c r="T11" s="9">
        <f t="shared" si="5"/>
        <v>0</v>
      </c>
      <c r="U11" s="10">
        <f t="shared" si="6"/>
        <v>0</v>
      </c>
      <c r="V11" s="10">
        <f t="shared" si="7"/>
        <v>0</v>
      </c>
      <c r="W11" s="9"/>
      <c r="X11" s="11">
        <f t="shared" si="8"/>
        <v>0</v>
      </c>
      <c r="Y11" s="13"/>
      <c r="Z11" s="7">
        <v>7</v>
      </c>
      <c r="AA11" s="8">
        <v>56.333333333333336</v>
      </c>
      <c r="AB11" s="8">
        <v>0</v>
      </c>
      <c r="AC11" s="8">
        <v>0</v>
      </c>
      <c r="AD11" s="8">
        <f t="shared" si="9"/>
        <v>7</v>
      </c>
      <c r="AE11" s="1">
        <f t="shared" si="0"/>
        <v>4.87</v>
      </c>
    </row>
    <row r="12" spans="1:33" x14ac:dyDescent="0.2">
      <c r="A12" s="2">
        <v>41640</v>
      </c>
      <c r="B12" s="1">
        <v>1</v>
      </c>
      <c r="C12" s="1">
        <v>700</v>
      </c>
      <c r="M12" s="1">
        <f t="shared" si="1"/>
        <v>1</v>
      </c>
      <c r="N12" s="12">
        <v>0</v>
      </c>
      <c r="O12" s="1">
        <f t="shared" si="10"/>
        <v>0</v>
      </c>
      <c r="P12" s="1">
        <f t="shared" si="11"/>
        <v>0</v>
      </c>
      <c r="Q12" s="1" t="str">
        <f t="shared" si="2"/>
        <v/>
      </c>
      <c r="R12" s="1">
        <f t="shared" si="3"/>
        <v>0</v>
      </c>
      <c r="S12" s="1">
        <f t="shared" si="4"/>
        <v>0</v>
      </c>
      <c r="T12" s="9">
        <f t="shared" si="5"/>
        <v>0</v>
      </c>
      <c r="U12" s="10">
        <f t="shared" si="6"/>
        <v>0</v>
      </c>
      <c r="V12" s="10">
        <f t="shared" si="7"/>
        <v>0</v>
      </c>
      <c r="W12" s="9"/>
      <c r="X12" s="11">
        <f t="shared" si="8"/>
        <v>0</v>
      </c>
      <c r="Y12" s="13"/>
      <c r="Z12" s="7">
        <v>8</v>
      </c>
      <c r="AA12" s="8">
        <v>57.020833333333336</v>
      </c>
      <c r="AB12" s="8">
        <v>0</v>
      </c>
      <c r="AC12" s="8">
        <v>0</v>
      </c>
      <c r="AD12" s="8">
        <f t="shared" si="9"/>
        <v>8</v>
      </c>
      <c r="AE12" s="1">
        <f t="shared" si="0"/>
        <v>4.93</v>
      </c>
    </row>
    <row r="13" spans="1:33" x14ac:dyDescent="0.2">
      <c r="A13" s="2">
        <v>41640</v>
      </c>
      <c r="B13" s="1">
        <v>1</v>
      </c>
      <c r="C13" s="1">
        <v>800</v>
      </c>
      <c r="M13" s="1">
        <f t="shared" si="1"/>
        <v>1</v>
      </c>
      <c r="N13" s="12">
        <v>0</v>
      </c>
      <c r="O13" s="1">
        <f t="shared" si="10"/>
        <v>0</v>
      </c>
      <c r="P13" s="1">
        <f t="shared" si="11"/>
        <v>0</v>
      </c>
      <c r="Q13" s="1" t="str">
        <f t="shared" si="2"/>
        <v/>
      </c>
      <c r="R13" s="1">
        <f t="shared" si="3"/>
        <v>0</v>
      </c>
      <c r="S13" s="1">
        <f t="shared" si="4"/>
        <v>0</v>
      </c>
      <c r="T13" s="9">
        <f t="shared" si="5"/>
        <v>0</v>
      </c>
      <c r="U13" s="10">
        <f t="shared" si="6"/>
        <v>0</v>
      </c>
      <c r="V13" s="10">
        <f t="shared" si="7"/>
        <v>0</v>
      </c>
      <c r="W13" s="9"/>
      <c r="X13" s="11">
        <f t="shared" si="8"/>
        <v>0</v>
      </c>
      <c r="Y13" s="13"/>
      <c r="Z13" s="7">
        <v>9</v>
      </c>
      <c r="AA13" s="8">
        <v>57.804166666666667</v>
      </c>
      <c r="AB13" s="8">
        <v>0</v>
      </c>
      <c r="AC13" s="8">
        <v>0</v>
      </c>
      <c r="AD13" s="8">
        <f t="shared" si="9"/>
        <v>9</v>
      </c>
      <c r="AE13" s="1">
        <f t="shared" si="0"/>
        <v>4.99</v>
      </c>
    </row>
    <row r="14" spans="1:33" x14ac:dyDescent="0.2">
      <c r="A14" s="2">
        <v>41640</v>
      </c>
      <c r="B14" s="1">
        <v>1</v>
      </c>
      <c r="C14" s="1">
        <v>900</v>
      </c>
      <c r="M14" s="1">
        <f t="shared" si="1"/>
        <v>1</v>
      </c>
      <c r="N14" s="12">
        <v>45</v>
      </c>
      <c r="O14" s="1">
        <f t="shared" si="10"/>
        <v>0</v>
      </c>
      <c r="P14" s="1">
        <f t="shared" si="11"/>
        <v>0</v>
      </c>
      <c r="Q14" s="1" t="str">
        <f t="shared" si="2"/>
        <v/>
      </c>
      <c r="R14" s="1">
        <f t="shared" si="3"/>
        <v>0</v>
      </c>
      <c r="S14" s="1">
        <f t="shared" si="4"/>
        <v>0</v>
      </c>
      <c r="T14" s="9">
        <f t="shared" si="5"/>
        <v>0</v>
      </c>
      <c r="U14" s="10">
        <f t="shared" si="6"/>
        <v>0</v>
      </c>
      <c r="V14" s="10">
        <f t="shared" si="7"/>
        <v>0</v>
      </c>
      <c r="W14" s="9"/>
      <c r="X14" s="11">
        <f t="shared" si="8"/>
        <v>0</v>
      </c>
      <c r="Y14" s="13"/>
      <c r="Z14" s="7">
        <v>10</v>
      </c>
      <c r="AA14" s="8">
        <v>58.558333333333337</v>
      </c>
      <c r="AB14" s="8">
        <v>0</v>
      </c>
      <c r="AC14" s="8">
        <v>0</v>
      </c>
      <c r="AD14" s="8">
        <f t="shared" si="9"/>
        <v>10</v>
      </c>
      <c r="AE14" s="1">
        <f t="shared" si="0"/>
        <v>5.0599999999999996</v>
      </c>
    </row>
    <row r="15" spans="1:33" x14ac:dyDescent="0.2">
      <c r="A15" s="2">
        <v>41640</v>
      </c>
      <c r="B15" s="1">
        <v>1</v>
      </c>
      <c r="C15" s="1">
        <v>1000</v>
      </c>
      <c r="M15" s="1">
        <f t="shared" si="1"/>
        <v>1</v>
      </c>
      <c r="N15" s="12">
        <v>148.5</v>
      </c>
      <c r="O15" s="1">
        <f t="shared" si="10"/>
        <v>0</v>
      </c>
      <c r="P15" s="1">
        <f t="shared" si="11"/>
        <v>0</v>
      </c>
      <c r="Q15" s="1" t="str">
        <f t="shared" si="2"/>
        <v/>
      </c>
      <c r="R15" s="1">
        <f t="shared" si="3"/>
        <v>0</v>
      </c>
      <c r="S15" s="1">
        <f t="shared" si="4"/>
        <v>0</v>
      </c>
      <c r="T15" s="9">
        <f t="shared" si="5"/>
        <v>0</v>
      </c>
      <c r="U15" s="10">
        <f t="shared" si="6"/>
        <v>0</v>
      </c>
      <c r="V15" s="10">
        <f t="shared" si="7"/>
        <v>0</v>
      </c>
      <c r="W15" s="9"/>
      <c r="X15" s="11">
        <f t="shared" si="8"/>
        <v>0</v>
      </c>
      <c r="Y15" s="13"/>
      <c r="Z15" s="7">
        <v>11</v>
      </c>
      <c r="AA15" s="8">
        <v>59.379166666666663</v>
      </c>
      <c r="AB15" s="8">
        <v>0</v>
      </c>
      <c r="AC15" s="8">
        <v>0</v>
      </c>
      <c r="AD15" s="8">
        <f t="shared" si="9"/>
        <v>11</v>
      </c>
      <c r="AE15" s="1">
        <f t="shared" si="0"/>
        <v>5.13</v>
      </c>
    </row>
    <row r="16" spans="1:33" x14ac:dyDescent="0.2">
      <c r="A16" s="2">
        <v>41640</v>
      </c>
      <c r="B16" s="1">
        <v>1</v>
      </c>
      <c r="C16" s="1">
        <v>1100</v>
      </c>
      <c r="M16" s="1">
        <f t="shared" si="1"/>
        <v>1</v>
      </c>
      <c r="N16" s="12">
        <v>228.5</v>
      </c>
      <c r="O16" s="1">
        <f t="shared" si="10"/>
        <v>0</v>
      </c>
      <c r="P16" s="1">
        <f t="shared" si="11"/>
        <v>0</v>
      </c>
      <c r="Q16" s="1" t="str">
        <f t="shared" si="2"/>
        <v/>
      </c>
      <c r="R16" s="1">
        <f t="shared" si="3"/>
        <v>0</v>
      </c>
      <c r="S16" s="1">
        <f t="shared" si="4"/>
        <v>0</v>
      </c>
      <c r="T16" s="9">
        <f t="shared" si="5"/>
        <v>0</v>
      </c>
      <c r="U16" s="10">
        <f t="shared" si="6"/>
        <v>0</v>
      </c>
      <c r="V16" s="10">
        <f t="shared" si="7"/>
        <v>0</v>
      </c>
      <c r="W16" s="9"/>
      <c r="X16" s="11">
        <f t="shared" si="8"/>
        <v>0</v>
      </c>
      <c r="Y16" s="13"/>
      <c r="Z16" s="7">
        <v>12</v>
      </c>
      <c r="AA16" s="8">
        <v>60.220833333333331</v>
      </c>
      <c r="AB16" s="8">
        <v>0</v>
      </c>
      <c r="AC16" s="8">
        <v>0</v>
      </c>
      <c r="AD16" s="8">
        <f t="shared" si="9"/>
        <v>12</v>
      </c>
      <c r="AE16" s="1">
        <f t="shared" si="0"/>
        <v>5.2</v>
      </c>
    </row>
    <row r="17" spans="1:31" x14ac:dyDescent="0.2">
      <c r="A17" s="2">
        <v>41640</v>
      </c>
      <c r="B17" s="1">
        <v>1</v>
      </c>
      <c r="C17" s="1">
        <v>1200</v>
      </c>
      <c r="M17" s="1">
        <f t="shared" si="1"/>
        <v>1</v>
      </c>
      <c r="N17" s="12">
        <v>267.2</v>
      </c>
      <c r="O17" s="1">
        <f t="shared" si="10"/>
        <v>0</v>
      </c>
      <c r="P17" s="1">
        <f t="shared" si="11"/>
        <v>0</v>
      </c>
      <c r="Q17" s="1" t="str">
        <f t="shared" si="2"/>
        <v/>
      </c>
      <c r="R17" s="1">
        <f t="shared" si="3"/>
        <v>0</v>
      </c>
      <c r="S17" s="1">
        <f t="shared" si="4"/>
        <v>0</v>
      </c>
      <c r="T17" s="9">
        <f t="shared" si="5"/>
        <v>0</v>
      </c>
      <c r="U17" s="10">
        <f t="shared" si="6"/>
        <v>0</v>
      </c>
      <c r="V17" s="10">
        <f t="shared" si="7"/>
        <v>0</v>
      </c>
      <c r="W17" s="9"/>
      <c r="X17" s="11">
        <f t="shared" si="8"/>
        <v>0</v>
      </c>
      <c r="Y17" s="13"/>
      <c r="Z17" s="7">
        <v>13</v>
      </c>
      <c r="AA17" s="8">
        <v>61.041666666666664</v>
      </c>
      <c r="AB17" s="8">
        <v>0</v>
      </c>
      <c r="AC17" s="8">
        <v>0</v>
      </c>
      <c r="AD17" s="8">
        <f t="shared" si="9"/>
        <v>13</v>
      </c>
      <c r="AE17" s="1">
        <f t="shared" si="0"/>
        <v>5.27</v>
      </c>
    </row>
    <row r="18" spans="1:31" x14ac:dyDescent="0.2">
      <c r="A18" s="2">
        <v>41640</v>
      </c>
      <c r="B18" s="1">
        <v>1</v>
      </c>
      <c r="C18" s="1">
        <v>1300</v>
      </c>
      <c r="M18" s="1">
        <f t="shared" si="1"/>
        <v>1</v>
      </c>
      <c r="N18" s="12">
        <v>257.8</v>
      </c>
      <c r="O18" s="1">
        <f t="shared" si="10"/>
        <v>0</v>
      </c>
      <c r="P18" s="1">
        <f t="shared" si="11"/>
        <v>0</v>
      </c>
      <c r="Q18" s="1" t="str">
        <f t="shared" si="2"/>
        <v/>
      </c>
      <c r="R18" s="1">
        <f t="shared" si="3"/>
        <v>0</v>
      </c>
      <c r="S18" s="1">
        <f t="shared" si="4"/>
        <v>0</v>
      </c>
      <c r="T18" s="9">
        <f t="shared" si="5"/>
        <v>0</v>
      </c>
      <c r="U18" s="10">
        <f t="shared" si="6"/>
        <v>0</v>
      </c>
      <c r="V18" s="10">
        <f t="shared" si="7"/>
        <v>0</v>
      </c>
      <c r="W18" s="9"/>
      <c r="X18" s="11">
        <f t="shared" si="8"/>
        <v>0</v>
      </c>
      <c r="Y18" s="13"/>
      <c r="Z18" s="7">
        <v>14</v>
      </c>
      <c r="AA18" s="8">
        <v>61.979166666666664</v>
      </c>
      <c r="AB18" s="8">
        <v>0</v>
      </c>
      <c r="AC18" s="8">
        <v>0</v>
      </c>
      <c r="AD18" s="8">
        <f t="shared" si="9"/>
        <v>14</v>
      </c>
      <c r="AE18" s="1">
        <f t="shared" si="0"/>
        <v>5.36</v>
      </c>
    </row>
    <row r="19" spans="1:31" x14ac:dyDescent="0.2">
      <c r="A19" s="2">
        <v>41640</v>
      </c>
      <c r="B19" s="1">
        <v>1</v>
      </c>
      <c r="C19" s="1">
        <v>1400</v>
      </c>
      <c r="M19" s="1">
        <f t="shared" si="1"/>
        <v>1</v>
      </c>
      <c r="N19" s="12">
        <v>202</v>
      </c>
      <c r="O19" s="1">
        <f t="shared" si="10"/>
        <v>0</v>
      </c>
      <c r="P19" s="1">
        <f t="shared" si="11"/>
        <v>0</v>
      </c>
      <c r="Q19" s="1" t="str">
        <f t="shared" si="2"/>
        <v/>
      </c>
      <c r="R19" s="1">
        <f t="shared" si="3"/>
        <v>0</v>
      </c>
      <c r="S19" s="1">
        <f t="shared" si="4"/>
        <v>0</v>
      </c>
      <c r="T19" s="9">
        <f t="shared" si="5"/>
        <v>0</v>
      </c>
      <c r="U19" s="10">
        <f t="shared" si="6"/>
        <v>0</v>
      </c>
      <c r="V19" s="10">
        <f t="shared" si="7"/>
        <v>0</v>
      </c>
      <c r="W19" s="9"/>
      <c r="X19" s="11">
        <f t="shared" si="8"/>
        <v>0</v>
      </c>
      <c r="Y19" s="13"/>
      <c r="Z19" s="7">
        <v>15</v>
      </c>
      <c r="AA19" s="8">
        <v>62.99583333333333</v>
      </c>
      <c r="AB19" s="8">
        <v>0</v>
      </c>
      <c r="AC19" s="8">
        <v>0</v>
      </c>
      <c r="AD19" s="8">
        <f t="shared" si="9"/>
        <v>15</v>
      </c>
      <c r="AE19" s="1">
        <f t="shared" si="0"/>
        <v>5.44</v>
      </c>
    </row>
    <row r="20" spans="1:31" x14ac:dyDescent="0.2">
      <c r="A20" s="2">
        <v>41640</v>
      </c>
      <c r="B20" s="1">
        <v>1</v>
      </c>
      <c r="C20" s="1">
        <v>1500</v>
      </c>
      <c r="M20" s="1">
        <f t="shared" si="1"/>
        <v>1</v>
      </c>
      <c r="N20" s="12">
        <v>110</v>
      </c>
      <c r="O20" s="1">
        <f t="shared" si="10"/>
        <v>0</v>
      </c>
      <c r="P20" s="1">
        <f t="shared" si="11"/>
        <v>0</v>
      </c>
      <c r="Q20" s="1" t="str">
        <f t="shared" si="2"/>
        <v/>
      </c>
      <c r="R20" s="1">
        <f t="shared" si="3"/>
        <v>0</v>
      </c>
      <c r="S20" s="1">
        <f t="shared" si="4"/>
        <v>0</v>
      </c>
      <c r="T20" s="9">
        <f t="shared" si="5"/>
        <v>0</v>
      </c>
      <c r="U20" s="10">
        <f t="shared" si="6"/>
        <v>0</v>
      </c>
      <c r="V20" s="10">
        <f t="shared" si="7"/>
        <v>0</v>
      </c>
      <c r="W20" s="9"/>
      <c r="X20" s="11">
        <f t="shared" si="8"/>
        <v>0</v>
      </c>
      <c r="Y20" s="13"/>
      <c r="Z20" s="7">
        <v>16</v>
      </c>
      <c r="AA20" s="8">
        <v>64.045833333333334</v>
      </c>
      <c r="AB20" s="8">
        <v>0</v>
      </c>
      <c r="AC20" s="8">
        <v>0</v>
      </c>
      <c r="AD20" s="8">
        <f t="shared" si="9"/>
        <v>16</v>
      </c>
      <c r="AE20" s="1">
        <f t="shared" si="0"/>
        <v>5.53</v>
      </c>
    </row>
    <row r="21" spans="1:31" x14ac:dyDescent="0.2">
      <c r="A21" s="2">
        <v>41640</v>
      </c>
      <c r="B21" s="1">
        <v>1</v>
      </c>
      <c r="C21" s="1">
        <v>1600</v>
      </c>
      <c r="M21" s="1">
        <f t="shared" si="1"/>
        <v>1</v>
      </c>
      <c r="N21" s="12">
        <v>15.3</v>
      </c>
      <c r="O21" s="1">
        <f t="shared" si="10"/>
        <v>0</v>
      </c>
      <c r="P21" s="1">
        <f t="shared" si="11"/>
        <v>0</v>
      </c>
      <c r="Q21" s="1" t="str">
        <f t="shared" si="2"/>
        <v/>
      </c>
      <c r="R21" s="1">
        <f t="shared" si="3"/>
        <v>0</v>
      </c>
      <c r="S21" s="1">
        <f t="shared" si="4"/>
        <v>0</v>
      </c>
      <c r="T21" s="9">
        <f t="shared" si="5"/>
        <v>0</v>
      </c>
      <c r="U21" s="10">
        <f t="shared" si="6"/>
        <v>0</v>
      </c>
      <c r="V21" s="10">
        <f t="shared" si="7"/>
        <v>0</v>
      </c>
      <c r="W21" s="9"/>
      <c r="X21" s="11">
        <f t="shared" si="8"/>
        <v>0</v>
      </c>
      <c r="Y21" s="13"/>
      <c r="Z21" s="7">
        <v>17</v>
      </c>
      <c r="AA21" s="8">
        <v>65.112499999999997</v>
      </c>
      <c r="AB21" s="8">
        <v>0</v>
      </c>
      <c r="AC21" s="8">
        <v>0</v>
      </c>
      <c r="AD21" s="8">
        <f t="shared" si="9"/>
        <v>17</v>
      </c>
      <c r="AE21" s="1">
        <f t="shared" si="0"/>
        <v>5.63</v>
      </c>
    </row>
    <row r="22" spans="1:31" x14ac:dyDescent="0.2">
      <c r="A22" s="2">
        <v>41640</v>
      </c>
      <c r="B22" s="1">
        <v>1</v>
      </c>
      <c r="C22" s="1">
        <v>1700</v>
      </c>
      <c r="M22" s="1">
        <f t="shared" si="1"/>
        <v>1</v>
      </c>
      <c r="N22" s="12">
        <v>0</v>
      </c>
      <c r="O22" s="1">
        <f t="shared" si="10"/>
        <v>0</v>
      </c>
      <c r="P22" s="1">
        <f t="shared" si="11"/>
        <v>0</v>
      </c>
      <c r="Q22" s="1" t="str">
        <f t="shared" si="2"/>
        <v/>
      </c>
      <c r="R22" s="1">
        <f t="shared" si="3"/>
        <v>0</v>
      </c>
      <c r="S22" s="1">
        <f t="shared" si="4"/>
        <v>0</v>
      </c>
      <c r="T22" s="9">
        <f t="shared" si="5"/>
        <v>0</v>
      </c>
      <c r="U22" s="10">
        <f t="shared" si="6"/>
        <v>0</v>
      </c>
      <c r="V22" s="10">
        <f t="shared" si="7"/>
        <v>0</v>
      </c>
      <c r="W22" s="9"/>
      <c r="X22" s="11">
        <f t="shared" si="8"/>
        <v>0</v>
      </c>
      <c r="Y22" s="13"/>
      <c r="Z22" s="7">
        <v>18</v>
      </c>
      <c r="AA22" s="8">
        <v>66.195833333333326</v>
      </c>
      <c r="AB22" s="8">
        <v>0</v>
      </c>
      <c r="AC22" s="8">
        <v>0</v>
      </c>
      <c r="AD22" s="8">
        <f t="shared" si="9"/>
        <v>18</v>
      </c>
      <c r="AE22" s="1">
        <f t="shared" si="0"/>
        <v>5.72</v>
      </c>
    </row>
    <row r="23" spans="1:31" x14ac:dyDescent="0.2">
      <c r="A23" s="2">
        <v>41640</v>
      </c>
      <c r="B23" s="1">
        <v>1</v>
      </c>
      <c r="C23" s="1">
        <v>1800</v>
      </c>
      <c r="M23" s="1">
        <f t="shared" si="1"/>
        <v>1</v>
      </c>
      <c r="N23" s="12">
        <v>0</v>
      </c>
      <c r="O23" s="1">
        <f t="shared" si="10"/>
        <v>0</v>
      </c>
      <c r="P23" s="1">
        <f t="shared" si="11"/>
        <v>0</v>
      </c>
      <c r="Q23" s="1" t="str">
        <f t="shared" si="2"/>
        <v/>
      </c>
      <c r="R23" s="1">
        <f t="shared" si="3"/>
        <v>0</v>
      </c>
      <c r="S23" s="1">
        <f t="shared" si="4"/>
        <v>0</v>
      </c>
      <c r="T23" s="9">
        <f t="shared" si="5"/>
        <v>0</v>
      </c>
      <c r="U23" s="10">
        <f t="shared" si="6"/>
        <v>0</v>
      </c>
      <c r="V23" s="10">
        <f t="shared" si="7"/>
        <v>0</v>
      </c>
      <c r="W23" s="9"/>
      <c r="X23" s="11">
        <f t="shared" si="8"/>
        <v>0</v>
      </c>
      <c r="Y23" s="13"/>
      <c r="Z23" s="7">
        <v>19</v>
      </c>
      <c r="AA23" s="8">
        <v>67.345833333333331</v>
      </c>
      <c r="AB23" s="8">
        <v>0</v>
      </c>
      <c r="AC23" s="8">
        <v>0</v>
      </c>
      <c r="AD23" s="8">
        <f t="shared" si="9"/>
        <v>19</v>
      </c>
      <c r="AE23" s="1">
        <f t="shared" si="0"/>
        <v>5.82</v>
      </c>
    </row>
    <row r="24" spans="1:31" x14ac:dyDescent="0.2">
      <c r="A24" s="2">
        <v>41640</v>
      </c>
      <c r="B24" s="1">
        <v>1</v>
      </c>
      <c r="C24" s="1">
        <v>1900</v>
      </c>
      <c r="M24" s="1">
        <f t="shared" si="1"/>
        <v>1</v>
      </c>
      <c r="N24" s="12">
        <v>0</v>
      </c>
      <c r="O24" s="1">
        <f t="shared" si="10"/>
        <v>0</v>
      </c>
      <c r="P24" s="1">
        <f t="shared" si="11"/>
        <v>0</v>
      </c>
      <c r="Q24" s="1" t="str">
        <f t="shared" si="2"/>
        <v/>
      </c>
      <c r="R24" s="1">
        <f t="shared" si="3"/>
        <v>0</v>
      </c>
      <c r="S24" s="1">
        <f t="shared" si="4"/>
        <v>0</v>
      </c>
      <c r="T24" s="9">
        <f t="shared" si="5"/>
        <v>0</v>
      </c>
      <c r="U24" s="10">
        <f t="shared" si="6"/>
        <v>0</v>
      </c>
      <c r="V24" s="10">
        <f t="shared" si="7"/>
        <v>0</v>
      </c>
      <c r="W24" s="9"/>
      <c r="X24" s="11">
        <f t="shared" si="8"/>
        <v>0</v>
      </c>
      <c r="Y24" s="13"/>
      <c r="Z24" s="7">
        <v>20</v>
      </c>
      <c r="AA24" s="8">
        <v>68.504166666666677</v>
      </c>
      <c r="AB24" s="8">
        <v>0</v>
      </c>
      <c r="AC24" s="8">
        <v>0</v>
      </c>
      <c r="AD24" s="8">
        <f t="shared" si="9"/>
        <v>20</v>
      </c>
      <c r="AE24" s="1">
        <f t="shared" si="0"/>
        <v>5.92</v>
      </c>
    </row>
    <row r="25" spans="1:31" x14ac:dyDescent="0.2">
      <c r="A25" s="2">
        <v>41640</v>
      </c>
      <c r="B25" s="1">
        <v>1</v>
      </c>
      <c r="C25" s="1">
        <v>2000</v>
      </c>
      <c r="M25" s="1">
        <f t="shared" si="1"/>
        <v>1</v>
      </c>
      <c r="N25" s="12">
        <v>0</v>
      </c>
      <c r="O25" s="1">
        <f t="shared" si="10"/>
        <v>0</v>
      </c>
      <c r="P25" s="1">
        <f t="shared" si="11"/>
        <v>0</v>
      </c>
      <c r="Q25" s="1" t="str">
        <f t="shared" si="2"/>
        <v/>
      </c>
      <c r="R25" s="1">
        <f t="shared" si="3"/>
        <v>0</v>
      </c>
      <c r="S25" s="1">
        <f t="shared" si="4"/>
        <v>0</v>
      </c>
      <c r="T25" s="9">
        <f t="shared" si="5"/>
        <v>0</v>
      </c>
      <c r="U25" s="10">
        <f t="shared" si="6"/>
        <v>0</v>
      </c>
      <c r="V25" s="10">
        <f t="shared" si="7"/>
        <v>0</v>
      </c>
      <c r="W25" s="9"/>
      <c r="X25" s="11">
        <f t="shared" si="8"/>
        <v>0</v>
      </c>
      <c r="Y25" s="13"/>
      <c r="Z25" s="7">
        <v>21</v>
      </c>
      <c r="AA25" s="8">
        <v>69.720833333333331</v>
      </c>
      <c r="AB25" s="8">
        <v>0</v>
      </c>
      <c r="AC25" s="8">
        <v>0</v>
      </c>
      <c r="AD25" s="8">
        <f t="shared" si="9"/>
        <v>21</v>
      </c>
      <c r="AE25" s="1">
        <f t="shared" si="0"/>
        <v>6.02</v>
      </c>
    </row>
    <row r="26" spans="1:31" x14ac:dyDescent="0.2">
      <c r="A26" s="2">
        <v>41640</v>
      </c>
      <c r="B26" s="1">
        <v>1</v>
      </c>
      <c r="C26" s="1">
        <v>2100</v>
      </c>
      <c r="M26" s="1">
        <f t="shared" si="1"/>
        <v>1</v>
      </c>
      <c r="N26" s="12">
        <v>0</v>
      </c>
      <c r="O26" s="1">
        <f t="shared" si="10"/>
        <v>0</v>
      </c>
      <c r="P26" s="1">
        <f t="shared" si="11"/>
        <v>0</v>
      </c>
      <c r="Q26" s="1" t="str">
        <f t="shared" si="2"/>
        <v/>
      </c>
      <c r="R26" s="1">
        <f t="shared" si="3"/>
        <v>0</v>
      </c>
      <c r="S26" s="1">
        <f t="shared" si="4"/>
        <v>0</v>
      </c>
      <c r="T26" s="9">
        <f t="shared" si="5"/>
        <v>0</v>
      </c>
      <c r="U26" s="10">
        <f t="shared" si="6"/>
        <v>0</v>
      </c>
      <c r="V26" s="10">
        <f t="shared" si="7"/>
        <v>0</v>
      </c>
      <c r="W26" s="9"/>
      <c r="X26" s="11">
        <f t="shared" si="8"/>
        <v>0</v>
      </c>
      <c r="Y26" s="13"/>
      <c r="Z26" s="7">
        <v>22</v>
      </c>
      <c r="AA26" s="8">
        <v>71.000000000000014</v>
      </c>
      <c r="AB26" s="8">
        <v>0</v>
      </c>
      <c r="AC26" s="8">
        <v>0</v>
      </c>
      <c r="AD26" s="8">
        <f t="shared" si="9"/>
        <v>22</v>
      </c>
      <c r="AE26" s="1">
        <f t="shared" si="0"/>
        <v>6.13</v>
      </c>
    </row>
    <row r="27" spans="1:31" x14ac:dyDescent="0.2">
      <c r="A27" s="2">
        <v>41640</v>
      </c>
      <c r="B27" s="1">
        <v>1</v>
      </c>
      <c r="C27" s="1">
        <v>2200</v>
      </c>
      <c r="M27" s="1">
        <f t="shared" si="1"/>
        <v>1</v>
      </c>
      <c r="N27" s="12">
        <v>0</v>
      </c>
      <c r="O27" s="1">
        <f t="shared" si="10"/>
        <v>0</v>
      </c>
      <c r="P27" s="1">
        <f t="shared" si="11"/>
        <v>0</v>
      </c>
      <c r="Q27" s="1" t="str">
        <f t="shared" si="2"/>
        <v/>
      </c>
      <c r="R27" s="1">
        <f t="shared" si="3"/>
        <v>0</v>
      </c>
      <c r="S27" s="1">
        <f t="shared" si="4"/>
        <v>0</v>
      </c>
      <c r="T27" s="9">
        <f t="shared" si="5"/>
        <v>0</v>
      </c>
      <c r="U27" s="10">
        <f t="shared" si="6"/>
        <v>0</v>
      </c>
      <c r="V27" s="10">
        <f t="shared" si="7"/>
        <v>0</v>
      </c>
      <c r="W27" s="9"/>
      <c r="X27" s="11">
        <f t="shared" si="8"/>
        <v>0</v>
      </c>
      <c r="Y27" s="13"/>
      <c r="Z27" s="7">
        <v>23</v>
      </c>
      <c r="AA27" s="8">
        <v>72.30416666666666</v>
      </c>
      <c r="AB27" s="8">
        <v>0</v>
      </c>
      <c r="AC27" s="8">
        <v>0</v>
      </c>
      <c r="AD27" s="8">
        <f t="shared" si="9"/>
        <v>23</v>
      </c>
      <c r="AE27" s="1">
        <f t="shared" si="0"/>
        <v>6.25</v>
      </c>
    </row>
    <row r="28" spans="1:31" x14ac:dyDescent="0.2">
      <c r="A28" s="2">
        <v>41640</v>
      </c>
      <c r="B28" s="1">
        <v>1</v>
      </c>
      <c r="C28" s="1">
        <v>2300</v>
      </c>
      <c r="M28" s="1">
        <f t="shared" si="1"/>
        <v>1</v>
      </c>
      <c r="N28" s="12">
        <v>0</v>
      </c>
      <c r="O28" s="1">
        <f t="shared" si="10"/>
        <v>0</v>
      </c>
      <c r="P28" s="1">
        <f t="shared" si="11"/>
        <v>0</v>
      </c>
      <c r="Q28" s="1" t="str">
        <f t="shared" si="2"/>
        <v/>
      </c>
      <c r="R28" s="1">
        <f t="shared" si="3"/>
        <v>0</v>
      </c>
      <c r="S28" s="1">
        <f t="shared" si="4"/>
        <v>0</v>
      </c>
      <c r="T28" s="9">
        <f t="shared" si="5"/>
        <v>0</v>
      </c>
      <c r="U28" s="10">
        <f t="shared" si="6"/>
        <v>0</v>
      </c>
      <c r="V28" s="10">
        <f t="shared" si="7"/>
        <v>0</v>
      </c>
      <c r="W28" s="9"/>
      <c r="X28" s="11">
        <f t="shared" si="8"/>
        <v>0</v>
      </c>
      <c r="Y28" s="13"/>
      <c r="Z28" s="7">
        <v>24</v>
      </c>
      <c r="AA28" s="8">
        <v>73.637500000000003</v>
      </c>
      <c r="AB28" s="8">
        <v>0</v>
      </c>
      <c r="AC28" s="8">
        <v>0</v>
      </c>
      <c r="AD28" s="8">
        <f t="shared" si="9"/>
        <v>24</v>
      </c>
      <c r="AE28" s="1">
        <f t="shared" si="0"/>
        <v>6.36</v>
      </c>
    </row>
    <row r="29" spans="1:31" x14ac:dyDescent="0.2">
      <c r="A29" s="2">
        <v>41640</v>
      </c>
      <c r="B29" s="1">
        <v>1</v>
      </c>
      <c r="C29" s="1">
        <v>2400</v>
      </c>
      <c r="M29" s="1">
        <f t="shared" si="1"/>
        <v>1</v>
      </c>
      <c r="N29" s="12">
        <v>0</v>
      </c>
      <c r="O29" s="1">
        <f t="shared" si="10"/>
        <v>0</v>
      </c>
      <c r="P29" s="1">
        <f t="shared" si="11"/>
        <v>0</v>
      </c>
      <c r="Q29" s="1" t="str">
        <f t="shared" si="2"/>
        <v/>
      </c>
      <c r="R29" s="1">
        <f t="shared" si="3"/>
        <v>0</v>
      </c>
      <c r="S29" s="1">
        <f t="shared" si="4"/>
        <v>0</v>
      </c>
      <c r="T29" s="9">
        <f t="shared" si="5"/>
        <v>0</v>
      </c>
      <c r="U29" s="10">
        <f t="shared" si="6"/>
        <v>0</v>
      </c>
      <c r="V29" s="10">
        <f t="shared" si="7"/>
        <v>0</v>
      </c>
      <c r="W29" s="9"/>
      <c r="X29" s="11">
        <f t="shared" si="8"/>
        <v>0</v>
      </c>
      <c r="Y29" s="13"/>
      <c r="Z29" s="7">
        <v>25</v>
      </c>
      <c r="AA29" s="8">
        <v>75.045833333333334</v>
      </c>
      <c r="AB29" s="8">
        <v>0</v>
      </c>
      <c r="AC29" s="8">
        <v>0</v>
      </c>
      <c r="AD29" s="8">
        <f t="shared" si="9"/>
        <v>25</v>
      </c>
      <c r="AE29" s="1">
        <f t="shared" si="0"/>
        <v>6.48</v>
      </c>
    </row>
    <row r="30" spans="1:31" x14ac:dyDescent="0.2">
      <c r="A30" s="2">
        <v>41641</v>
      </c>
      <c r="B30" s="1">
        <v>2</v>
      </c>
      <c r="C30" s="1">
        <v>100</v>
      </c>
      <c r="M30" s="1">
        <f t="shared" si="1"/>
        <v>2</v>
      </c>
      <c r="N30" s="12">
        <v>0</v>
      </c>
      <c r="O30" s="1">
        <f t="shared" si="10"/>
        <v>0</v>
      </c>
      <c r="P30" s="1">
        <f t="shared" si="11"/>
        <v>0</v>
      </c>
      <c r="Q30" s="1" t="str">
        <f t="shared" si="2"/>
        <v/>
      </c>
      <c r="R30" s="1">
        <f t="shared" si="3"/>
        <v>0</v>
      </c>
      <c r="S30" s="1">
        <f t="shared" si="4"/>
        <v>0</v>
      </c>
      <c r="T30" s="9">
        <f t="shared" si="5"/>
        <v>0</v>
      </c>
      <c r="U30" s="10">
        <f t="shared" si="6"/>
        <v>0</v>
      </c>
      <c r="V30" s="10">
        <f t="shared" si="7"/>
        <v>0</v>
      </c>
      <c r="W30" s="9"/>
      <c r="X30" s="11">
        <f t="shared" si="8"/>
        <v>0</v>
      </c>
      <c r="Y30" s="13"/>
      <c r="Z30" s="7">
        <v>26</v>
      </c>
      <c r="AA30" s="8">
        <v>76.458333333333329</v>
      </c>
      <c r="AB30" s="8">
        <v>0</v>
      </c>
      <c r="AC30" s="8">
        <v>0</v>
      </c>
      <c r="AD30" s="8">
        <f t="shared" si="9"/>
        <v>26</v>
      </c>
      <c r="AE30" s="1">
        <f t="shared" si="0"/>
        <v>6.61</v>
      </c>
    </row>
    <row r="31" spans="1:31" x14ac:dyDescent="0.2">
      <c r="A31" s="2">
        <v>41641</v>
      </c>
      <c r="B31" s="1">
        <v>2</v>
      </c>
      <c r="C31" s="1">
        <v>200</v>
      </c>
      <c r="M31" s="1">
        <f t="shared" si="1"/>
        <v>2</v>
      </c>
      <c r="N31" s="12">
        <v>0</v>
      </c>
      <c r="O31" s="1">
        <f t="shared" si="10"/>
        <v>0</v>
      </c>
      <c r="P31" s="1">
        <f t="shared" si="11"/>
        <v>0</v>
      </c>
      <c r="Q31" s="1" t="str">
        <f t="shared" si="2"/>
        <v/>
      </c>
      <c r="R31" s="1">
        <f t="shared" si="3"/>
        <v>0</v>
      </c>
      <c r="S31" s="1">
        <f t="shared" si="4"/>
        <v>0</v>
      </c>
      <c r="T31" s="9">
        <f t="shared" si="5"/>
        <v>0</v>
      </c>
      <c r="U31" s="10">
        <f t="shared" si="6"/>
        <v>0</v>
      </c>
      <c r="V31" s="10">
        <f t="shared" si="7"/>
        <v>0</v>
      </c>
      <c r="W31" s="9"/>
      <c r="X31" s="11">
        <f t="shared" si="8"/>
        <v>0</v>
      </c>
      <c r="Y31" s="13"/>
      <c r="Z31" s="7">
        <v>27</v>
      </c>
      <c r="AA31" s="8">
        <v>78</v>
      </c>
      <c r="AB31" s="8">
        <v>0</v>
      </c>
      <c r="AC31" s="8">
        <v>0</v>
      </c>
      <c r="AD31" s="8">
        <f t="shared" si="9"/>
        <v>27</v>
      </c>
      <c r="AE31" s="1">
        <f t="shared" si="0"/>
        <v>6.74</v>
      </c>
    </row>
    <row r="32" spans="1:31" x14ac:dyDescent="0.2">
      <c r="A32" s="2">
        <v>41641</v>
      </c>
      <c r="B32" s="1">
        <v>2</v>
      </c>
      <c r="C32" s="1">
        <v>300</v>
      </c>
      <c r="M32" s="1">
        <f t="shared" si="1"/>
        <v>2</v>
      </c>
      <c r="N32" s="12">
        <v>0</v>
      </c>
      <c r="O32" s="1">
        <f t="shared" si="10"/>
        <v>0</v>
      </c>
      <c r="P32" s="1">
        <f t="shared" si="11"/>
        <v>0</v>
      </c>
      <c r="Q32" s="1" t="str">
        <f t="shared" si="2"/>
        <v/>
      </c>
      <c r="R32" s="1">
        <f t="shared" si="3"/>
        <v>0</v>
      </c>
      <c r="S32" s="1">
        <f t="shared" si="4"/>
        <v>0</v>
      </c>
      <c r="T32" s="9">
        <f t="shared" si="5"/>
        <v>0</v>
      </c>
      <c r="U32" s="10">
        <f t="shared" si="6"/>
        <v>0</v>
      </c>
      <c r="V32" s="10">
        <f t="shared" si="7"/>
        <v>0</v>
      </c>
      <c r="W32" s="9"/>
      <c r="X32" s="11">
        <f t="shared" si="8"/>
        <v>0</v>
      </c>
      <c r="Y32" s="13"/>
      <c r="Z32" s="7">
        <v>28</v>
      </c>
      <c r="AA32" s="8">
        <v>79.520833333333329</v>
      </c>
      <c r="AB32" s="8">
        <v>0</v>
      </c>
      <c r="AC32" s="8">
        <v>0</v>
      </c>
      <c r="AD32" s="8">
        <f t="shared" si="9"/>
        <v>28</v>
      </c>
      <c r="AE32" s="1">
        <f t="shared" si="0"/>
        <v>6.87</v>
      </c>
    </row>
    <row r="33" spans="1:31" x14ac:dyDescent="0.2">
      <c r="A33" s="2">
        <v>41641</v>
      </c>
      <c r="B33" s="1">
        <v>2</v>
      </c>
      <c r="C33" s="1">
        <v>400</v>
      </c>
      <c r="M33" s="1">
        <f t="shared" si="1"/>
        <v>2</v>
      </c>
      <c r="N33" s="12">
        <v>0</v>
      </c>
      <c r="O33" s="1">
        <f t="shared" si="10"/>
        <v>0</v>
      </c>
      <c r="P33" s="1">
        <f t="shared" si="11"/>
        <v>0</v>
      </c>
      <c r="Q33" s="1" t="str">
        <f t="shared" si="2"/>
        <v/>
      </c>
      <c r="R33" s="1">
        <f t="shared" si="3"/>
        <v>0</v>
      </c>
      <c r="S33" s="1">
        <f t="shared" si="4"/>
        <v>0</v>
      </c>
      <c r="T33" s="9">
        <f t="shared" si="5"/>
        <v>0</v>
      </c>
      <c r="U33" s="10">
        <f t="shared" si="6"/>
        <v>0</v>
      </c>
      <c r="V33" s="10">
        <f t="shared" si="7"/>
        <v>0</v>
      </c>
      <c r="W33" s="9"/>
      <c r="X33" s="11">
        <f t="shared" si="8"/>
        <v>0</v>
      </c>
      <c r="Y33" s="13"/>
      <c r="Z33" s="7">
        <v>29</v>
      </c>
      <c r="AA33" s="8">
        <v>81.05416666666666</v>
      </c>
      <c r="AB33" s="8">
        <v>0</v>
      </c>
      <c r="AC33" s="8">
        <v>0</v>
      </c>
      <c r="AD33" s="8">
        <f t="shared" si="9"/>
        <v>29</v>
      </c>
      <c r="AE33" s="1">
        <f t="shared" si="0"/>
        <v>7</v>
      </c>
    </row>
    <row r="34" spans="1:31" x14ac:dyDescent="0.2">
      <c r="A34" s="2">
        <v>41641</v>
      </c>
      <c r="B34" s="1">
        <v>2</v>
      </c>
      <c r="C34" s="1">
        <v>500</v>
      </c>
      <c r="M34" s="1">
        <f t="shared" si="1"/>
        <v>2</v>
      </c>
      <c r="N34" s="12">
        <v>0</v>
      </c>
      <c r="O34" s="1">
        <f t="shared" si="10"/>
        <v>0</v>
      </c>
      <c r="P34" s="1">
        <f t="shared" si="11"/>
        <v>0</v>
      </c>
      <c r="Q34" s="1" t="str">
        <f t="shared" si="2"/>
        <v/>
      </c>
      <c r="R34" s="1">
        <f t="shared" si="3"/>
        <v>0</v>
      </c>
      <c r="S34" s="1">
        <f t="shared" si="4"/>
        <v>0</v>
      </c>
      <c r="T34" s="9">
        <f t="shared" si="5"/>
        <v>0</v>
      </c>
      <c r="U34" s="10">
        <f t="shared" si="6"/>
        <v>0</v>
      </c>
      <c r="V34" s="10">
        <f t="shared" si="7"/>
        <v>0</v>
      </c>
      <c r="W34" s="9"/>
      <c r="X34" s="11">
        <f t="shared" si="8"/>
        <v>0</v>
      </c>
      <c r="Y34" s="13"/>
      <c r="Z34" s="7">
        <v>30</v>
      </c>
      <c r="AA34" s="8">
        <v>82.6875</v>
      </c>
      <c r="AB34" s="8">
        <v>0</v>
      </c>
      <c r="AC34" s="8">
        <v>0</v>
      </c>
      <c r="AD34" s="8">
        <f t="shared" si="9"/>
        <v>30</v>
      </c>
      <c r="AE34" s="1">
        <f t="shared" si="0"/>
        <v>7.14</v>
      </c>
    </row>
    <row r="35" spans="1:31" x14ac:dyDescent="0.2">
      <c r="A35" s="2">
        <v>41641</v>
      </c>
      <c r="B35" s="1">
        <v>2</v>
      </c>
      <c r="C35" s="1">
        <v>600</v>
      </c>
      <c r="M35" s="1">
        <f t="shared" si="1"/>
        <v>2</v>
      </c>
      <c r="N35" s="12">
        <v>0</v>
      </c>
      <c r="O35" s="1">
        <f t="shared" si="10"/>
        <v>0</v>
      </c>
      <c r="P35" s="1">
        <f t="shared" si="11"/>
        <v>0</v>
      </c>
      <c r="Q35" s="1" t="str">
        <f t="shared" si="2"/>
        <v/>
      </c>
      <c r="R35" s="1">
        <f t="shared" si="3"/>
        <v>0</v>
      </c>
      <c r="S35" s="1">
        <f t="shared" si="4"/>
        <v>0</v>
      </c>
      <c r="T35" s="9">
        <f t="shared" si="5"/>
        <v>0</v>
      </c>
      <c r="U35" s="10">
        <f t="shared" si="6"/>
        <v>0</v>
      </c>
      <c r="V35" s="10">
        <f t="shared" si="7"/>
        <v>0</v>
      </c>
      <c r="W35" s="9"/>
      <c r="X35" s="11">
        <f t="shared" si="8"/>
        <v>0</v>
      </c>
      <c r="Y35" s="13"/>
      <c r="Z35" s="7">
        <v>31</v>
      </c>
      <c r="AA35" s="8">
        <v>84.287500000000009</v>
      </c>
      <c r="AB35" s="8">
        <v>0</v>
      </c>
      <c r="AC35" s="8">
        <v>0</v>
      </c>
      <c r="AD35" s="8">
        <f t="shared" si="9"/>
        <v>31</v>
      </c>
      <c r="AE35" s="1">
        <f t="shared" si="0"/>
        <v>7.28</v>
      </c>
    </row>
    <row r="36" spans="1:31" x14ac:dyDescent="0.2">
      <c r="A36" s="2">
        <v>41641</v>
      </c>
      <c r="B36" s="1">
        <v>2</v>
      </c>
      <c r="C36" s="1">
        <v>700</v>
      </c>
      <c r="M36" s="1">
        <f t="shared" si="1"/>
        <v>2</v>
      </c>
      <c r="N36" s="12">
        <v>0</v>
      </c>
      <c r="O36" s="1">
        <f t="shared" si="10"/>
        <v>0</v>
      </c>
      <c r="P36" s="1">
        <f t="shared" si="11"/>
        <v>0</v>
      </c>
      <c r="Q36" s="1" t="str">
        <f t="shared" si="2"/>
        <v/>
      </c>
      <c r="R36" s="1">
        <f t="shared" si="3"/>
        <v>0</v>
      </c>
      <c r="S36" s="1">
        <f t="shared" si="4"/>
        <v>0</v>
      </c>
      <c r="T36" s="9">
        <f t="shared" si="5"/>
        <v>0</v>
      </c>
      <c r="U36" s="10">
        <f t="shared" si="6"/>
        <v>0</v>
      </c>
      <c r="V36" s="10">
        <f t="shared" si="7"/>
        <v>0</v>
      </c>
      <c r="W36" s="9"/>
      <c r="X36" s="11">
        <f t="shared" si="8"/>
        <v>0</v>
      </c>
      <c r="Y36" s="13"/>
      <c r="Z36" s="7">
        <v>32</v>
      </c>
      <c r="AA36" s="8">
        <v>86.020833333333329</v>
      </c>
      <c r="AB36" s="8">
        <v>0</v>
      </c>
      <c r="AC36" s="8">
        <v>0</v>
      </c>
      <c r="AD36" s="8">
        <f t="shared" si="9"/>
        <v>32</v>
      </c>
      <c r="AE36" s="1">
        <f t="shared" si="0"/>
        <v>7.43</v>
      </c>
    </row>
    <row r="37" spans="1:31" x14ac:dyDescent="0.2">
      <c r="A37" s="2">
        <v>41641</v>
      </c>
      <c r="B37" s="1">
        <v>2</v>
      </c>
      <c r="C37" s="1">
        <v>800</v>
      </c>
      <c r="M37" s="1">
        <f t="shared" si="1"/>
        <v>2</v>
      </c>
      <c r="N37" s="12">
        <v>0</v>
      </c>
      <c r="O37" s="1">
        <f t="shared" si="10"/>
        <v>0</v>
      </c>
      <c r="P37" s="1">
        <f t="shared" si="11"/>
        <v>0</v>
      </c>
      <c r="Q37" s="1" t="str">
        <f t="shared" si="2"/>
        <v/>
      </c>
      <c r="R37" s="1">
        <f t="shared" si="3"/>
        <v>0</v>
      </c>
      <c r="S37" s="1">
        <f t="shared" si="4"/>
        <v>0</v>
      </c>
      <c r="T37" s="9">
        <f t="shared" si="5"/>
        <v>0</v>
      </c>
      <c r="U37" s="10">
        <f t="shared" si="6"/>
        <v>0</v>
      </c>
      <c r="V37" s="10">
        <f t="shared" si="7"/>
        <v>0</v>
      </c>
      <c r="W37" s="9"/>
      <c r="X37" s="11">
        <f t="shared" si="8"/>
        <v>0</v>
      </c>
      <c r="Y37" s="13"/>
      <c r="Z37" s="7">
        <v>33</v>
      </c>
      <c r="AA37" s="8">
        <v>87.795833333333334</v>
      </c>
      <c r="AB37" s="8">
        <v>0</v>
      </c>
      <c r="AC37" s="8">
        <v>0</v>
      </c>
      <c r="AD37" s="8">
        <f t="shared" si="9"/>
        <v>33</v>
      </c>
      <c r="AE37" s="1">
        <f t="shared" si="0"/>
        <v>7.59</v>
      </c>
    </row>
    <row r="38" spans="1:31" x14ac:dyDescent="0.2">
      <c r="A38" s="2">
        <v>41641</v>
      </c>
      <c r="B38" s="1">
        <v>2</v>
      </c>
      <c r="C38" s="1">
        <v>900</v>
      </c>
      <c r="M38" s="1">
        <f t="shared" si="1"/>
        <v>2</v>
      </c>
      <c r="N38" s="12">
        <v>45.3</v>
      </c>
      <c r="O38" s="1">
        <f t="shared" si="10"/>
        <v>0</v>
      </c>
      <c r="P38" s="1">
        <f t="shared" si="11"/>
        <v>0</v>
      </c>
      <c r="Q38" s="1" t="str">
        <f t="shared" si="2"/>
        <v/>
      </c>
      <c r="R38" s="1">
        <f t="shared" si="3"/>
        <v>0</v>
      </c>
      <c r="S38" s="1">
        <f t="shared" si="4"/>
        <v>0</v>
      </c>
      <c r="T38" s="9">
        <f t="shared" si="5"/>
        <v>0</v>
      </c>
      <c r="U38" s="10">
        <f t="shared" si="6"/>
        <v>0</v>
      </c>
      <c r="V38" s="10">
        <f t="shared" si="7"/>
        <v>0</v>
      </c>
      <c r="W38" s="9"/>
      <c r="X38" s="11">
        <f t="shared" si="8"/>
        <v>0</v>
      </c>
      <c r="Y38" s="13"/>
      <c r="Z38" s="7">
        <v>34</v>
      </c>
      <c r="AA38" s="8">
        <v>89.566666666666663</v>
      </c>
      <c r="AB38" s="8">
        <v>0</v>
      </c>
      <c r="AC38" s="8">
        <v>0</v>
      </c>
      <c r="AD38" s="8">
        <f t="shared" si="9"/>
        <v>34</v>
      </c>
      <c r="AE38" s="1">
        <f t="shared" si="0"/>
        <v>7.74</v>
      </c>
    </row>
    <row r="39" spans="1:31" x14ac:dyDescent="0.2">
      <c r="A39" s="2">
        <v>41641</v>
      </c>
      <c r="B39" s="1">
        <v>2</v>
      </c>
      <c r="C39" s="1">
        <v>1000</v>
      </c>
      <c r="M39" s="1">
        <f t="shared" si="1"/>
        <v>2</v>
      </c>
      <c r="N39" s="12">
        <v>149</v>
      </c>
      <c r="O39" s="1">
        <f t="shared" si="10"/>
        <v>0</v>
      </c>
      <c r="P39" s="1">
        <f t="shared" si="11"/>
        <v>0</v>
      </c>
      <c r="Q39" s="1" t="str">
        <f t="shared" si="2"/>
        <v/>
      </c>
      <c r="R39" s="1">
        <f t="shared" si="3"/>
        <v>0</v>
      </c>
      <c r="S39" s="1">
        <f t="shared" si="4"/>
        <v>0</v>
      </c>
      <c r="T39" s="9">
        <f t="shared" si="5"/>
        <v>0</v>
      </c>
      <c r="U39" s="10">
        <f t="shared" si="6"/>
        <v>0</v>
      </c>
      <c r="V39" s="10">
        <f t="shared" si="7"/>
        <v>0</v>
      </c>
      <c r="W39" s="9"/>
      <c r="X39" s="11">
        <f t="shared" si="8"/>
        <v>0</v>
      </c>
      <c r="Y39" s="13"/>
      <c r="Z39" s="7">
        <v>35</v>
      </c>
      <c r="AA39" s="8">
        <v>91.420833333333306</v>
      </c>
      <c r="AB39" s="8">
        <v>0</v>
      </c>
      <c r="AC39" s="8">
        <v>0</v>
      </c>
      <c r="AD39" s="8">
        <f t="shared" si="9"/>
        <v>35</v>
      </c>
      <c r="AE39" s="1">
        <f t="shared" si="0"/>
        <v>7.9</v>
      </c>
    </row>
    <row r="40" spans="1:31" x14ac:dyDescent="0.2">
      <c r="A40" s="2">
        <v>41641</v>
      </c>
      <c r="B40" s="1">
        <v>2</v>
      </c>
      <c r="C40" s="1">
        <v>1100</v>
      </c>
      <c r="M40" s="1">
        <f t="shared" si="1"/>
        <v>2</v>
      </c>
      <c r="N40" s="12">
        <v>229.8</v>
      </c>
      <c r="O40" s="1">
        <f t="shared" si="10"/>
        <v>0</v>
      </c>
      <c r="P40" s="1">
        <f t="shared" si="11"/>
        <v>0</v>
      </c>
      <c r="Q40" s="1" t="str">
        <f t="shared" si="2"/>
        <v/>
      </c>
      <c r="R40" s="1">
        <f t="shared" si="3"/>
        <v>0</v>
      </c>
      <c r="S40" s="1">
        <f t="shared" si="4"/>
        <v>0</v>
      </c>
      <c r="T40" s="9">
        <f t="shared" si="5"/>
        <v>0</v>
      </c>
      <c r="U40" s="10">
        <f t="shared" si="6"/>
        <v>0</v>
      </c>
      <c r="V40" s="10">
        <f t="shared" si="7"/>
        <v>0</v>
      </c>
      <c r="W40" s="9"/>
      <c r="X40" s="11">
        <f t="shared" si="8"/>
        <v>0</v>
      </c>
      <c r="Y40" s="13"/>
      <c r="Z40" s="7">
        <v>36</v>
      </c>
      <c r="AA40" s="8">
        <v>93.320833333333326</v>
      </c>
      <c r="AB40" s="8">
        <v>0</v>
      </c>
      <c r="AC40" s="8">
        <v>0</v>
      </c>
      <c r="AD40" s="8">
        <f t="shared" si="9"/>
        <v>36</v>
      </c>
      <c r="AE40" s="1">
        <f t="shared" si="0"/>
        <v>8.06</v>
      </c>
    </row>
    <row r="41" spans="1:31" x14ac:dyDescent="0.2">
      <c r="A41" s="2">
        <v>41641</v>
      </c>
      <c r="B41" s="1">
        <v>2</v>
      </c>
      <c r="C41" s="1">
        <v>1200</v>
      </c>
      <c r="M41" s="1">
        <f t="shared" si="1"/>
        <v>2</v>
      </c>
      <c r="N41" s="12">
        <v>268.7</v>
      </c>
      <c r="O41" s="1">
        <f t="shared" si="10"/>
        <v>0</v>
      </c>
      <c r="P41" s="1">
        <f t="shared" si="11"/>
        <v>0</v>
      </c>
      <c r="Q41" s="1" t="str">
        <f t="shared" si="2"/>
        <v/>
      </c>
      <c r="R41" s="1">
        <f t="shared" si="3"/>
        <v>0</v>
      </c>
      <c r="S41" s="1">
        <f t="shared" si="4"/>
        <v>0</v>
      </c>
      <c r="T41" s="9">
        <f t="shared" si="5"/>
        <v>0</v>
      </c>
      <c r="U41" s="10">
        <f t="shared" si="6"/>
        <v>0</v>
      </c>
      <c r="V41" s="10">
        <f t="shared" si="7"/>
        <v>0</v>
      </c>
      <c r="W41" s="9"/>
      <c r="X41" s="11">
        <f t="shared" si="8"/>
        <v>0</v>
      </c>
      <c r="Y41" s="13"/>
      <c r="Z41" s="7">
        <v>37</v>
      </c>
      <c r="AA41" s="8">
        <v>95.229166666666671</v>
      </c>
      <c r="AB41" s="8">
        <v>0</v>
      </c>
      <c r="AC41" s="8">
        <v>0</v>
      </c>
      <c r="AD41" s="8">
        <f t="shared" si="9"/>
        <v>37</v>
      </c>
      <c r="AE41" s="1">
        <f t="shared" si="0"/>
        <v>8.23</v>
      </c>
    </row>
    <row r="42" spans="1:31" x14ac:dyDescent="0.2">
      <c r="A42" s="2">
        <v>41641</v>
      </c>
      <c r="B42" s="1">
        <v>2</v>
      </c>
      <c r="C42" s="1">
        <v>1300</v>
      </c>
      <c r="M42" s="1">
        <f t="shared" si="1"/>
        <v>2</v>
      </c>
      <c r="N42" s="12">
        <v>259.7</v>
      </c>
      <c r="O42" s="1">
        <f t="shared" si="10"/>
        <v>0</v>
      </c>
      <c r="P42" s="1">
        <f t="shared" si="11"/>
        <v>0</v>
      </c>
      <c r="Q42" s="1" t="str">
        <f t="shared" si="2"/>
        <v/>
      </c>
      <c r="R42" s="1">
        <f t="shared" si="3"/>
        <v>0</v>
      </c>
      <c r="S42" s="1">
        <f t="shared" si="4"/>
        <v>0</v>
      </c>
      <c r="T42" s="9">
        <f t="shared" si="5"/>
        <v>0</v>
      </c>
      <c r="U42" s="10">
        <f t="shared" si="6"/>
        <v>0</v>
      </c>
      <c r="V42" s="10">
        <f t="shared" si="7"/>
        <v>0</v>
      </c>
      <c r="W42" s="9"/>
      <c r="X42" s="11">
        <f t="shared" si="8"/>
        <v>0</v>
      </c>
      <c r="Y42" s="13"/>
      <c r="Z42" s="7">
        <v>38</v>
      </c>
      <c r="AA42" s="8">
        <v>97.237500000000011</v>
      </c>
      <c r="AB42" s="8">
        <v>0</v>
      </c>
      <c r="AC42" s="8">
        <v>0</v>
      </c>
      <c r="AD42" s="8">
        <f t="shared" si="9"/>
        <v>38</v>
      </c>
      <c r="AE42" s="1">
        <f t="shared" si="0"/>
        <v>8.4</v>
      </c>
    </row>
    <row r="43" spans="1:31" x14ac:dyDescent="0.2">
      <c r="A43" s="2">
        <v>41641</v>
      </c>
      <c r="B43" s="1">
        <v>2</v>
      </c>
      <c r="C43" s="1">
        <v>1400</v>
      </c>
      <c r="M43" s="1">
        <f t="shared" si="1"/>
        <v>2</v>
      </c>
      <c r="N43" s="12">
        <v>204.2</v>
      </c>
      <c r="O43" s="1">
        <f t="shared" si="10"/>
        <v>0</v>
      </c>
      <c r="P43" s="1">
        <f t="shared" si="11"/>
        <v>0</v>
      </c>
      <c r="Q43" s="1" t="str">
        <f t="shared" si="2"/>
        <v/>
      </c>
      <c r="R43" s="1">
        <f t="shared" si="3"/>
        <v>0</v>
      </c>
      <c r="S43" s="1">
        <f t="shared" si="4"/>
        <v>0</v>
      </c>
      <c r="T43" s="9">
        <f t="shared" si="5"/>
        <v>0</v>
      </c>
      <c r="U43" s="10">
        <f t="shared" si="6"/>
        <v>0</v>
      </c>
      <c r="V43" s="10">
        <f t="shared" si="7"/>
        <v>0</v>
      </c>
      <c r="W43" s="9"/>
      <c r="X43" s="11">
        <f t="shared" si="8"/>
        <v>0</v>
      </c>
      <c r="Y43" s="13"/>
      <c r="Z43" s="7">
        <v>39</v>
      </c>
      <c r="AA43" s="8">
        <v>99.237499999999997</v>
      </c>
      <c r="AB43" s="8">
        <v>0</v>
      </c>
      <c r="AC43" s="8">
        <v>0</v>
      </c>
      <c r="AD43" s="8">
        <f t="shared" si="9"/>
        <v>39</v>
      </c>
      <c r="AE43" s="1">
        <f t="shared" si="0"/>
        <v>8.57</v>
      </c>
    </row>
    <row r="44" spans="1:31" x14ac:dyDescent="0.2">
      <c r="A44" s="2">
        <v>41641</v>
      </c>
      <c r="B44" s="1">
        <v>2</v>
      </c>
      <c r="C44" s="1">
        <v>1500</v>
      </c>
      <c r="M44" s="1">
        <f t="shared" si="1"/>
        <v>2</v>
      </c>
      <c r="N44" s="12">
        <v>112</v>
      </c>
      <c r="O44" s="1">
        <f t="shared" si="10"/>
        <v>0</v>
      </c>
      <c r="P44" s="1">
        <f t="shared" si="11"/>
        <v>0</v>
      </c>
      <c r="Q44" s="1" t="str">
        <f t="shared" si="2"/>
        <v/>
      </c>
      <c r="R44" s="1">
        <f t="shared" si="3"/>
        <v>0</v>
      </c>
      <c r="S44" s="1">
        <f t="shared" si="4"/>
        <v>0</v>
      </c>
      <c r="T44" s="9">
        <f t="shared" si="5"/>
        <v>0</v>
      </c>
      <c r="U44" s="10">
        <f t="shared" si="6"/>
        <v>0</v>
      </c>
      <c r="V44" s="10">
        <f t="shared" si="7"/>
        <v>0</v>
      </c>
      <c r="W44" s="9"/>
      <c r="X44" s="11">
        <f t="shared" si="8"/>
        <v>0</v>
      </c>
      <c r="Y44" s="13"/>
      <c r="Z44" s="7">
        <v>40</v>
      </c>
      <c r="AA44" s="8">
        <v>101.24166666666667</v>
      </c>
      <c r="AB44" s="8">
        <v>0</v>
      </c>
      <c r="AC44" s="8">
        <v>0</v>
      </c>
      <c r="AD44" s="8">
        <f t="shared" si="9"/>
        <v>40</v>
      </c>
      <c r="AE44" s="1">
        <f t="shared" si="0"/>
        <v>8.75</v>
      </c>
    </row>
    <row r="45" spans="1:31" x14ac:dyDescent="0.2">
      <c r="A45" s="2">
        <v>41641</v>
      </c>
      <c r="B45" s="1">
        <v>2</v>
      </c>
      <c r="C45" s="1">
        <v>1600</v>
      </c>
      <c r="M45" s="1">
        <f t="shared" si="1"/>
        <v>2</v>
      </c>
      <c r="N45" s="12">
        <v>16.2</v>
      </c>
      <c r="O45" s="1">
        <f t="shared" si="10"/>
        <v>0</v>
      </c>
      <c r="P45" s="1">
        <f t="shared" si="11"/>
        <v>0</v>
      </c>
      <c r="Q45" s="1" t="str">
        <f t="shared" si="2"/>
        <v/>
      </c>
      <c r="R45" s="1">
        <f t="shared" si="3"/>
        <v>0</v>
      </c>
      <c r="S45" s="1">
        <f t="shared" si="4"/>
        <v>0</v>
      </c>
      <c r="T45" s="9">
        <f t="shared" si="5"/>
        <v>0</v>
      </c>
      <c r="U45" s="10">
        <f t="shared" si="6"/>
        <v>0</v>
      </c>
      <c r="V45" s="10">
        <f t="shared" si="7"/>
        <v>0</v>
      </c>
      <c r="W45" s="9"/>
      <c r="X45" s="11">
        <f t="shared" si="8"/>
        <v>0</v>
      </c>
      <c r="Y45" s="13"/>
      <c r="Z45" s="7">
        <v>41</v>
      </c>
      <c r="AA45" s="8">
        <v>103.39166666666667</v>
      </c>
      <c r="AB45" s="8">
        <v>0</v>
      </c>
      <c r="AC45" s="8">
        <v>0</v>
      </c>
      <c r="AD45" s="8">
        <f t="shared" si="9"/>
        <v>41</v>
      </c>
      <c r="AE45" s="1">
        <f t="shared" si="0"/>
        <v>8.93</v>
      </c>
    </row>
    <row r="46" spans="1:31" x14ac:dyDescent="0.2">
      <c r="A46" s="2">
        <v>41641</v>
      </c>
      <c r="B46" s="1">
        <v>2</v>
      </c>
      <c r="C46" s="1">
        <v>1700</v>
      </c>
      <c r="M46" s="1">
        <f t="shared" si="1"/>
        <v>2</v>
      </c>
      <c r="N46" s="12">
        <v>0</v>
      </c>
      <c r="O46" s="1">
        <f t="shared" si="10"/>
        <v>0</v>
      </c>
      <c r="P46" s="1">
        <f t="shared" si="11"/>
        <v>0</v>
      </c>
      <c r="Q46" s="1" t="str">
        <f t="shared" si="2"/>
        <v/>
      </c>
      <c r="R46" s="1">
        <f t="shared" si="3"/>
        <v>0</v>
      </c>
      <c r="S46" s="1">
        <f t="shared" si="4"/>
        <v>0</v>
      </c>
      <c r="T46" s="9">
        <f t="shared" si="5"/>
        <v>0</v>
      </c>
      <c r="U46" s="10">
        <f t="shared" si="6"/>
        <v>0</v>
      </c>
      <c r="V46" s="10">
        <f t="shared" si="7"/>
        <v>0</v>
      </c>
      <c r="W46" s="9"/>
      <c r="X46" s="11">
        <f t="shared" si="8"/>
        <v>0</v>
      </c>
      <c r="Y46" s="13"/>
      <c r="Z46" s="7">
        <v>42</v>
      </c>
      <c r="AA46" s="8">
        <v>105.52083333333331</v>
      </c>
      <c r="AB46" s="8">
        <v>0</v>
      </c>
      <c r="AC46" s="8">
        <v>0</v>
      </c>
      <c r="AD46" s="8">
        <f t="shared" si="9"/>
        <v>42</v>
      </c>
      <c r="AE46" s="1">
        <f t="shared" si="0"/>
        <v>9.1199999999999992</v>
      </c>
    </row>
    <row r="47" spans="1:31" x14ac:dyDescent="0.2">
      <c r="A47" s="2">
        <v>41641</v>
      </c>
      <c r="B47" s="1">
        <v>2</v>
      </c>
      <c r="C47" s="1">
        <v>1800</v>
      </c>
      <c r="M47" s="1">
        <f t="shared" si="1"/>
        <v>2</v>
      </c>
      <c r="N47" s="12">
        <v>0</v>
      </c>
      <c r="O47" s="1">
        <f t="shared" si="10"/>
        <v>0</v>
      </c>
      <c r="P47" s="1">
        <f t="shared" si="11"/>
        <v>0</v>
      </c>
      <c r="Q47" s="1" t="str">
        <f t="shared" si="2"/>
        <v/>
      </c>
      <c r="R47" s="1">
        <f t="shared" si="3"/>
        <v>0</v>
      </c>
      <c r="S47" s="1">
        <f t="shared" si="4"/>
        <v>0</v>
      </c>
      <c r="T47" s="9">
        <f t="shared" si="5"/>
        <v>0</v>
      </c>
      <c r="U47" s="10">
        <f t="shared" si="6"/>
        <v>0</v>
      </c>
      <c r="V47" s="10">
        <f t="shared" si="7"/>
        <v>0</v>
      </c>
      <c r="W47" s="9"/>
      <c r="X47" s="11">
        <f t="shared" si="8"/>
        <v>0</v>
      </c>
      <c r="Y47" s="13"/>
      <c r="Z47" s="7">
        <v>43</v>
      </c>
      <c r="AA47" s="8">
        <v>107.71666666666665</v>
      </c>
      <c r="AB47" s="8">
        <v>0</v>
      </c>
      <c r="AC47" s="8">
        <v>0</v>
      </c>
      <c r="AD47" s="8">
        <f t="shared" si="9"/>
        <v>43</v>
      </c>
      <c r="AE47" s="1">
        <f t="shared" si="0"/>
        <v>9.31</v>
      </c>
    </row>
    <row r="48" spans="1:31" x14ac:dyDescent="0.2">
      <c r="A48" s="2">
        <v>41641</v>
      </c>
      <c r="B48" s="1">
        <v>2</v>
      </c>
      <c r="C48" s="1">
        <v>1900</v>
      </c>
      <c r="M48" s="1">
        <f t="shared" si="1"/>
        <v>2</v>
      </c>
      <c r="N48" s="12">
        <v>0</v>
      </c>
      <c r="O48" s="1">
        <f t="shared" si="10"/>
        <v>0</v>
      </c>
      <c r="P48" s="1">
        <f t="shared" si="11"/>
        <v>0</v>
      </c>
      <c r="Q48" s="1" t="str">
        <f t="shared" si="2"/>
        <v/>
      </c>
      <c r="R48" s="1">
        <f t="shared" si="3"/>
        <v>0</v>
      </c>
      <c r="S48" s="1">
        <f t="shared" si="4"/>
        <v>0</v>
      </c>
      <c r="T48" s="9">
        <f t="shared" si="5"/>
        <v>0</v>
      </c>
      <c r="U48" s="10">
        <f t="shared" si="6"/>
        <v>0</v>
      </c>
      <c r="V48" s="10">
        <f t="shared" si="7"/>
        <v>0</v>
      </c>
      <c r="W48" s="9"/>
      <c r="X48" s="11">
        <f t="shared" si="8"/>
        <v>0</v>
      </c>
      <c r="Y48" s="13"/>
      <c r="Z48" s="7">
        <v>44</v>
      </c>
      <c r="AA48" s="8">
        <v>109.94166666666668</v>
      </c>
      <c r="AB48" s="8">
        <v>0</v>
      </c>
      <c r="AC48" s="8">
        <v>0</v>
      </c>
      <c r="AD48" s="8">
        <f t="shared" si="9"/>
        <v>44</v>
      </c>
      <c r="AE48" s="1">
        <f t="shared" si="0"/>
        <v>9.5</v>
      </c>
    </row>
    <row r="49" spans="1:31" x14ac:dyDescent="0.2">
      <c r="A49" s="2">
        <v>41641</v>
      </c>
      <c r="B49" s="1">
        <v>2</v>
      </c>
      <c r="C49" s="1">
        <v>2000</v>
      </c>
      <c r="M49" s="1">
        <f t="shared" si="1"/>
        <v>2</v>
      </c>
      <c r="N49" s="12">
        <v>0</v>
      </c>
      <c r="O49" s="1">
        <f t="shared" si="10"/>
        <v>0</v>
      </c>
      <c r="P49" s="1">
        <f t="shared" si="11"/>
        <v>0</v>
      </c>
      <c r="Q49" s="1" t="str">
        <f t="shared" si="2"/>
        <v/>
      </c>
      <c r="R49" s="1">
        <f t="shared" si="3"/>
        <v>0</v>
      </c>
      <c r="S49" s="1">
        <f t="shared" si="4"/>
        <v>0</v>
      </c>
      <c r="T49" s="9">
        <f t="shared" si="5"/>
        <v>0</v>
      </c>
      <c r="U49" s="10">
        <f t="shared" si="6"/>
        <v>0</v>
      </c>
      <c r="V49" s="10">
        <f t="shared" si="7"/>
        <v>0</v>
      </c>
      <c r="W49" s="9"/>
      <c r="X49" s="11">
        <f t="shared" si="8"/>
        <v>0</v>
      </c>
      <c r="Y49" s="13"/>
      <c r="Z49" s="7">
        <v>45</v>
      </c>
      <c r="AA49" s="8">
        <v>112.15833333333335</v>
      </c>
      <c r="AB49" s="8">
        <v>0</v>
      </c>
      <c r="AC49" s="8">
        <v>0</v>
      </c>
      <c r="AD49" s="8">
        <f t="shared" si="9"/>
        <v>45</v>
      </c>
      <c r="AE49" s="1">
        <f t="shared" si="0"/>
        <v>9.69</v>
      </c>
    </row>
    <row r="50" spans="1:31" x14ac:dyDescent="0.2">
      <c r="A50" s="2">
        <v>41641</v>
      </c>
      <c r="B50" s="1">
        <v>2</v>
      </c>
      <c r="C50" s="1">
        <v>2100</v>
      </c>
      <c r="M50" s="1">
        <f t="shared" si="1"/>
        <v>2</v>
      </c>
      <c r="N50" s="12">
        <v>0</v>
      </c>
      <c r="O50" s="1">
        <f t="shared" si="10"/>
        <v>0</v>
      </c>
      <c r="P50" s="1">
        <f t="shared" si="11"/>
        <v>0</v>
      </c>
      <c r="Q50" s="1" t="str">
        <f t="shared" si="2"/>
        <v/>
      </c>
      <c r="R50" s="1">
        <f t="shared" si="3"/>
        <v>0</v>
      </c>
      <c r="S50" s="1">
        <f t="shared" si="4"/>
        <v>0</v>
      </c>
      <c r="T50" s="9">
        <f t="shared" si="5"/>
        <v>0</v>
      </c>
      <c r="U50" s="10">
        <f t="shared" si="6"/>
        <v>0</v>
      </c>
      <c r="V50" s="10">
        <f t="shared" si="7"/>
        <v>0</v>
      </c>
      <c r="W50" s="9"/>
      <c r="X50" s="11">
        <f t="shared" si="8"/>
        <v>0</v>
      </c>
      <c r="Y50" s="13"/>
      <c r="Z50" s="7">
        <v>46</v>
      </c>
      <c r="AA50" s="8">
        <v>114.47083333333335</v>
      </c>
      <c r="AB50" s="8">
        <v>0</v>
      </c>
      <c r="AC50" s="8">
        <v>0</v>
      </c>
      <c r="AD50" s="8">
        <f t="shared" si="9"/>
        <v>46</v>
      </c>
      <c r="AE50" s="1">
        <f t="shared" si="0"/>
        <v>9.89</v>
      </c>
    </row>
    <row r="51" spans="1:31" x14ac:dyDescent="0.2">
      <c r="A51" s="2">
        <v>41641</v>
      </c>
      <c r="B51" s="1">
        <v>2</v>
      </c>
      <c r="C51" s="1">
        <v>2200</v>
      </c>
      <c r="M51" s="1">
        <f t="shared" si="1"/>
        <v>2</v>
      </c>
      <c r="N51" s="12">
        <v>0</v>
      </c>
      <c r="O51" s="1">
        <f t="shared" si="10"/>
        <v>0</v>
      </c>
      <c r="P51" s="1">
        <f t="shared" si="11"/>
        <v>0</v>
      </c>
      <c r="Q51" s="1" t="str">
        <f t="shared" si="2"/>
        <v/>
      </c>
      <c r="R51" s="1">
        <f t="shared" si="3"/>
        <v>0</v>
      </c>
      <c r="S51" s="1">
        <f t="shared" si="4"/>
        <v>0</v>
      </c>
      <c r="T51" s="9">
        <f t="shared" si="5"/>
        <v>0</v>
      </c>
      <c r="U51" s="10">
        <f t="shared" si="6"/>
        <v>0</v>
      </c>
      <c r="V51" s="10">
        <f t="shared" si="7"/>
        <v>0</v>
      </c>
      <c r="W51" s="9"/>
      <c r="X51" s="11">
        <f t="shared" si="8"/>
        <v>0</v>
      </c>
      <c r="Y51" s="13"/>
      <c r="Z51" s="7">
        <v>47</v>
      </c>
      <c r="AA51" s="8">
        <v>116.77500000000002</v>
      </c>
      <c r="AB51" s="8">
        <v>0</v>
      </c>
      <c r="AC51" s="8">
        <v>0</v>
      </c>
      <c r="AD51" s="8">
        <f t="shared" si="9"/>
        <v>47</v>
      </c>
      <c r="AE51" s="1">
        <f t="shared" si="0"/>
        <v>10.09</v>
      </c>
    </row>
    <row r="52" spans="1:31" x14ac:dyDescent="0.2">
      <c r="A52" s="2">
        <v>41641</v>
      </c>
      <c r="B52" s="1">
        <v>2</v>
      </c>
      <c r="C52" s="1">
        <v>2300</v>
      </c>
      <c r="M52" s="1">
        <f t="shared" si="1"/>
        <v>2</v>
      </c>
      <c r="N52" s="12">
        <v>0</v>
      </c>
      <c r="O52" s="1">
        <f t="shared" si="10"/>
        <v>0</v>
      </c>
      <c r="P52" s="1">
        <f t="shared" si="11"/>
        <v>0</v>
      </c>
      <c r="Q52" s="1" t="str">
        <f t="shared" si="2"/>
        <v/>
      </c>
      <c r="R52" s="1">
        <f t="shared" si="3"/>
        <v>0</v>
      </c>
      <c r="S52" s="1">
        <f t="shared" si="4"/>
        <v>0</v>
      </c>
      <c r="T52" s="9">
        <f t="shared" si="5"/>
        <v>0</v>
      </c>
      <c r="U52" s="10">
        <f t="shared" si="6"/>
        <v>0</v>
      </c>
      <c r="V52" s="10">
        <f t="shared" si="7"/>
        <v>0</v>
      </c>
      <c r="W52" s="9"/>
      <c r="X52" s="11">
        <f t="shared" si="8"/>
        <v>0</v>
      </c>
      <c r="Y52" s="13"/>
      <c r="Z52" s="7">
        <v>48</v>
      </c>
      <c r="AA52" s="8">
        <v>119.15833333333332</v>
      </c>
      <c r="AB52" s="8">
        <v>0</v>
      </c>
      <c r="AC52" s="8">
        <v>0</v>
      </c>
      <c r="AD52" s="8">
        <f t="shared" si="9"/>
        <v>48</v>
      </c>
      <c r="AE52" s="1">
        <f t="shared" si="0"/>
        <v>10.3</v>
      </c>
    </row>
    <row r="53" spans="1:31" x14ac:dyDescent="0.2">
      <c r="A53" s="2">
        <v>41641</v>
      </c>
      <c r="B53" s="1">
        <v>2</v>
      </c>
      <c r="C53" s="1">
        <v>2400</v>
      </c>
      <c r="M53" s="1">
        <f t="shared" si="1"/>
        <v>2</v>
      </c>
      <c r="N53" s="12">
        <v>0</v>
      </c>
      <c r="O53" s="1">
        <f t="shared" si="10"/>
        <v>0</v>
      </c>
      <c r="P53" s="1">
        <f t="shared" si="11"/>
        <v>0</v>
      </c>
      <c r="Q53" s="1" t="str">
        <f t="shared" si="2"/>
        <v/>
      </c>
      <c r="R53" s="1">
        <f t="shared" si="3"/>
        <v>0</v>
      </c>
      <c r="S53" s="1">
        <f t="shared" si="4"/>
        <v>0</v>
      </c>
      <c r="T53" s="9">
        <f t="shared" si="5"/>
        <v>0</v>
      </c>
      <c r="U53" s="10">
        <f t="shared" si="6"/>
        <v>0</v>
      </c>
      <c r="V53" s="10">
        <f t="shared" si="7"/>
        <v>0</v>
      </c>
      <c r="W53" s="9"/>
      <c r="X53" s="11">
        <f t="shared" si="8"/>
        <v>0</v>
      </c>
      <c r="Y53" s="13"/>
      <c r="Z53" s="7">
        <v>49</v>
      </c>
      <c r="AA53" s="8">
        <v>121.575</v>
      </c>
      <c r="AB53" s="8">
        <v>0</v>
      </c>
      <c r="AC53" s="8">
        <v>0</v>
      </c>
      <c r="AD53" s="8">
        <f t="shared" si="9"/>
        <v>49</v>
      </c>
      <c r="AE53" s="1">
        <f t="shared" si="0"/>
        <v>10.5</v>
      </c>
    </row>
    <row r="54" spans="1:31" x14ac:dyDescent="0.2">
      <c r="A54" s="2">
        <v>41642</v>
      </c>
      <c r="B54" s="1">
        <v>3</v>
      </c>
      <c r="C54" s="1">
        <v>100</v>
      </c>
      <c r="M54" s="1">
        <f t="shared" si="1"/>
        <v>3</v>
      </c>
      <c r="N54" s="12">
        <v>0</v>
      </c>
      <c r="O54" s="1">
        <f t="shared" si="10"/>
        <v>0</v>
      </c>
      <c r="P54" s="1">
        <f t="shared" si="11"/>
        <v>0</v>
      </c>
      <c r="Q54" s="1" t="str">
        <f t="shared" si="2"/>
        <v/>
      </c>
      <c r="R54" s="1">
        <f t="shared" si="3"/>
        <v>0</v>
      </c>
      <c r="S54" s="1">
        <f t="shared" si="4"/>
        <v>0</v>
      </c>
      <c r="T54" s="9">
        <f t="shared" si="5"/>
        <v>0</v>
      </c>
      <c r="U54" s="10">
        <f t="shared" si="6"/>
        <v>0</v>
      </c>
      <c r="V54" s="10">
        <f t="shared" si="7"/>
        <v>0</v>
      </c>
      <c r="W54" s="9"/>
      <c r="X54" s="11">
        <f t="shared" si="8"/>
        <v>0</v>
      </c>
      <c r="Y54" s="13"/>
      <c r="Z54" s="7">
        <v>50</v>
      </c>
      <c r="AA54" s="8">
        <v>124.03750000000001</v>
      </c>
      <c r="AB54" s="8">
        <v>0</v>
      </c>
      <c r="AC54" s="8">
        <v>0</v>
      </c>
      <c r="AD54" s="8">
        <f t="shared" si="9"/>
        <v>50</v>
      </c>
      <c r="AE54" s="1">
        <f t="shared" si="0"/>
        <v>10.72</v>
      </c>
    </row>
    <row r="55" spans="1:31" x14ac:dyDescent="0.2">
      <c r="A55" s="2">
        <v>41642</v>
      </c>
      <c r="B55" s="1">
        <v>3</v>
      </c>
      <c r="C55" s="1">
        <v>200</v>
      </c>
      <c r="M55" s="1">
        <f t="shared" si="1"/>
        <v>3</v>
      </c>
      <c r="N55" s="12">
        <v>0</v>
      </c>
      <c r="O55" s="1">
        <f t="shared" si="10"/>
        <v>0</v>
      </c>
      <c r="P55" s="1">
        <f t="shared" si="11"/>
        <v>0</v>
      </c>
      <c r="Q55" s="1" t="str">
        <f t="shared" si="2"/>
        <v/>
      </c>
      <c r="R55" s="1">
        <f t="shared" si="3"/>
        <v>0</v>
      </c>
      <c r="S55" s="1">
        <f t="shared" si="4"/>
        <v>0</v>
      </c>
      <c r="T55" s="9">
        <f t="shared" si="5"/>
        <v>0</v>
      </c>
      <c r="U55" s="10">
        <f t="shared" si="6"/>
        <v>0</v>
      </c>
      <c r="V55" s="10">
        <f t="shared" si="7"/>
        <v>0</v>
      </c>
      <c r="W55" s="9"/>
      <c r="X55" s="11">
        <f t="shared" si="8"/>
        <v>0</v>
      </c>
      <c r="Y55" s="13"/>
      <c r="Z55" s="7">
        <v>51</v>
      </c>
      <c r="AA55" s="8">
        <v>126.49583333333334</v>
      </c>
      <c r="AB55" s="8">
        <v>0</v>
      </c>
      <c r="AC55" s="8">
        <v>0</v>
      </c>
      <c r="AD55" s="8">
        <f t="shared" si="9"/>
        <v>51</v>
      </c>
      <c r="AE55" s="1">
        <f t="shared" si="0"/>
        <v>10.93</v>
      </c>
    </row>
    <row r="56" spans="1:31" x14ac:dyDescent="0.2">
      <c r="A56" s="2">
        <v>41642</v>
      </c>
      <c r="B56" s="1">
        <v>3</v>
      </c>
      <c r="C56" s="1">
        <v>300</v>
      </c>
      <c r="M56" s="1">
        <f t="shared" si="1"/>
        <v>3</v>
      </c>
      <c r="N56" s="12">
        <v>0</v>
      </c>
      <c r="O56" s="1">
        <f t="shared" si="10"/>
        <v>0</v>
      </c>
      <c r="P56" s="1">
        <f t="shared" si="11"/>
        <v>0</v>
      </c>
      <c r="Q56" s="1" t="str">
        <f t="shared" si="2"/>
        <v/>
      </c>
      <c r="R56" s="1">
        <f t="shared" si="3"/>
        <v>0</v>
      </c>
      <c r="S56" s="1">
        <f t="shared" si="4"/>
        <v>0</v>
      </c>
      <c r="T56" s="9">
        <f t="shared" si="5"/>
        <v>0</v>
      </c>
      <c r="U56" s="10">
        <f t="shared" si="6"/>
        <v>0</v>
      </c>
      <c r="V56" s="10">
        <f t="shared" si="7"/>
        <v>0</v>
      </c>
      <c r="W56" s="9"/>
      <c r="X56" s="11">
        <f t="shared" si="8"/>
        <v>0</v>
      </c>
      <c r="Y56" s="13"/>
      <c r="Z56" s="7">
        <v>52</v>
      </c>
      <c r="AA56" s="8">
        <v>128.98749999999998</v>
      </c>
      <c r="AB56" s="8">
        <v>0</v>
      </c>
      <c r="AC56" s="8">
        <v>0</v>
      </c>
      <c r="AD56" s="8">
        <f t="shared" si="9"/>
        <v>52</v>
      </c>
      <c r="AE56" s="1">
        <f t="shared" si="0"/>
        <v>11.14</v>
      </c>
    </row>
    <row r="57" spans="1:31" x14ac:dyDescent="0.2">
      <c r="A57" s="2">
        <v>41642</v>
      </c>
      <c r="B57" s="1">
        <v>3</v>
      </c>
      <c r="C57" s="1">
        <v>400</v>
      </c>
      <c r="M57" s="1">
        <f t="shared" si="1"/>
        <v>3</v>
      </c>
      <c r="N57" s="12">
        <v>0</v>
      </c>
      <c r="O57" s="1">
        <f t="shared" si="10"/>
        <v>0</v>
      </c>
      <c r="P57" s="1">
        <f t="shared" si="11"/>
        <v>0</v>
      </c>
      <c r="Q57" s="1" t="str">
        <f t="shared" si="2"/>
        <v/>
      </c>
      <c r="R57" s="1">
        <f t="shared" si="3"/>
        <v>0</v>
      </c>
      <c r="S57" s="1">
        <f t="shared" si="4"/>
        <v>0</v>
      </c>
      <c r="T57" s="9">
        <f t="shared" si="5"/>
        <v>0</v>
      </c>
      <c r="U57" s="10">
        <f t="shared" si="6"/>
        <v>0</v>
      </c>
      <c r="V57" s="10">
        <f t="shared" si="7"/>
        <v>0</v>
      </c>
      <c r="W57" s="9"/>
      <c r="X57" s="11">
        <f t="shared" si="8"/>
        <v>0</v>
      </c>
      <c r="Y57" s="13"/>
      <c r="Z57" s="7">
        <v>53</v>
      </c>
      <c r="AA57" s="8">
        <v>131.54166666666666</v>
      </c>
      <c r="AB57" s="8">
        <v>0</v>
      </c>
      <c r="AC57" s="8">
        <v>0</v>
      </c>
      <c r="AD57" s="8">
        <f t="shared" si="9"/>
        <v>53</v>
      </c>
      <c r="AE57" s="1">
        <f t="shared" si="0"/>
        <v>11.37</v>
      </c>
    </row>
    <row r="58" spans="1:31" x14ac:dyDescent="0.2">
      <c r="A58" s="2">
        <v>41642</v>
      </c>
      <c r="B58" s="1">
        <v>3</v>
      </c>
      <c r="C58" s="1">
        <v>500</v>
      </c>
      <c r="M58" s="1">
        <f t="shared" si="1"/>
        <v>3</v>
      </c>
      <c r="N58" s="12">
        <v>0</v>
      </c>
      <c r="O58" s="1">
        <f t="shared" si="10"/>
        <v>0</v>
      </c>
      <c r="P58" s="1">
        <f t="shared" si="11"/>
        <v>0</v>
      </c>
      <c r="Q58" s="1" t="str">
        <f t="shared" si="2"/>
        <v/>
      </c>
      <c r="R58" s="1">
        <f t="shared" si="3"/>
        <v>0</v>
      </c>
      <c r="S58" s="1">
        <f t="shared" si="4"/>
        <v>0</v>
      </c>
      <c r="T58" s="9">
        <f t="shared" si="5"/>
        <v>0</v>
      </c>
      <c r="U58" s="10">
        <f t="shared" si="6"/>
        <v>0</v>
      </c>
      <c r="V58" s="10">
        <f t="shared" si="7"/>
        <v>0</v>
      </c>
      <c r="W58" s="9"/>
      <c r="X58" s="11">
        <f t="shared" si="8"/>
        <v>0</v>
      </c>
      <c r="Y58" s="13"/>
      <c r="Z58" s="7">
        <v>54</v>
      </c>
      <c r="AA58" s="8">
        <v>134.125</v>
      </c>
      <c r="AB58" s="8">
        <v>0</v>
      </c>
      <c r="AC58" s="8">
        <v>0</v>
      </c>
      <c r="AD58" s="8">
        <f t="shared" si="9"/>
        <v>54</v>
      </c>
      <c r="AE58" s="1">
        <f t="shared" si="0"/>
        <v>11.59</v>
      </c>
    </row>
    <row r="59" spans="1:31" x14ac:dyDescent="0.2">
      <c r="A59" s="2">
        <v>41642</v>
      </c>
      <c r="B59" s="1">
        <v>3</v>
      </c>
      <c r="C59" s="1">
        <v>600</v>
      </c>
      <c r="M59" s="1">
        <f t="shared" si="1"/>
        <v>3</v>
      </c>
      <c r="N59" s="12">
        <v>0</v>
      </c>
      <c r="O59" s="1">
        <f t="shared" si="10"/>
        <v>0</v>
      </c>
      <c r="P59" s="1">
        <f t="shared" si="11"/>
        <v>0</v>
      </c>
      <c r="Q59" s="1" t="str">
        <f t="shared" si="2"/>
        <v/>
      </c>
      <c r="R59" s="1">
        <f t="shared" si="3"/>
        <v>0</v>
      </c>
      <c r="S59" s="1">
        <f t="shared" si="4"/>
        <v>0</v>
      </c>
      <c r="T59" s="9">
        <f t="shared" si="5"/>
        <v>0</v>
      </c>
      <c r="U59" s="10">
        <f t="shared" si="6"/>
        <v>0</v>
      </c>
      <c r="V59" s="10">
        <f t="shared" si="7"/>
        <v>0</v>
      </c>
      <c r="W59" s="9"/>
      <c r="X59" s="11">
        <f t="shared" si="8"/>
        <v>0</v>
      </c>
      <c r="Y59" s="13"/>
      <c r="Z59" s="7">
        <v>55</v>
      </c>
      <c r="AA59" s="8">
        <v>136.77499999999998</v>
      </c>
      <c r="AB59" s="8">
        <v>0</v>
      </c>
      <c r="AC59" s="8">
        <v>0</v>
      </c>
      <c r="AD59" s="8">
        <f t="shared" si="9"/>
        <v>55</v>
      </c>
      <c r="AE59" s="1">
        <f t="shared" si="0"/>
        <v>11.82</v>
      </c>
    </row>
    <row r="60" spans="1:31" x14ac:dyDescent="0.2">
      <c r="A60" s="2">
        <v>41642</v>
      </c>
      <c r="B60" s="1">
        <v>3</v>
      </c>
      <c r="C60" s="1">
        <v>700</v>
      </c>
      <c r="M60" s="1">
        <f t="shared" si="1"/>
        <v>3</v>
      </c>
      <c r="N60" s="12">
        <v>0</v>
      </c>
      <c r="O60" s="1">
        <f t="shared" si="10"/>
        <v>0</v>
      </c>
      <c r="P60" s="1">
        <f t="shared" si="11"/>
        <v>0</v>
      </c>
      <c r="Q60" s="1" t="str">
        <f t="shared" si="2"/>
        <v/>
      </c>
      <c r="R60" s="1">
        <f t="shared" si="3"/>
        <v>0</v>
      </c>
      <c r="S60" s="1">
        <f t="shared" si="4"/>
        <v>0</v>
      </c>
      <c r="T60" s="9">
        <f t="shared" si="5"/>
        <v>0</v>
      </c>
      <c r="U60" s="10">
        <f t="shared" si="6"/>
        <v>0</v>
      </c>
      <c r="V60" s="10">
        <f t="shared" si="7"/>
        <v>0</v>
      </c>
      <c r="W60" s="9"/>
      <c r="X60" s="11">
        <f t="shared" si="8"/>
        <v>0</v>
      </c>
      <c r="Y60" s="13"/>
      <c r="Z60" s="7">
        <v>56</v>
      </c>
      <c r="AA60" s="8">
        <v>139.4</v>
      </c>
      <c r="AB60" s="8">
        <v>0</v>
      </c>
      <c r="AC60" s="8">
        <v>0</v>
      </c>
      <c r="AD60" s="8">
        <f t="shared" si="9"/>
        <v>56</v>
      </c>
      <c r="AE60" s="1">
        <f t="shared" si="0"/>
        <v>12.04</v>
      </c>
    </row>
    <row r="61" spans="1:31" x14ac:dyDescent="0.2">
      <c r="A61" s="2">
        <v>41642</v>
      </c>
      <c r="B61" s="1">
        <v>3</v>
      </c>
      <c r="C61" s="1">
        <v>800</v>
      </c>
      <c r="M61" s="1">
        <f t="shared" si="1"/>
        <v>3</v>
      </c>
      <c r="N61" s="12">
        <v>0</v>
      </c>
      <c r="O61" s="1">
        <f t="shared" si="10"/>
        <v>0</v>
      </c>
      <c r="P61" s="1">
        <f t="shared" si="11"/>
        <v>0</v>
      </c>
      <c r="Q61" s="1" t="str">
        <f t="shared" si="2"/>
        <v/>
      </c>
      <c r="R61" s="1">
        <f t="shared" si="3"/>
        <v>0</v>
      </c>
      <c r="S61" s="1">
        <f t="shared" si="4"/>
        <v>0</v>
      </c>
      <c r="T61" s="9">
        <f t="shared" si="5"/>
        <v>0</v>
      </c>
      <c r="U61" s="10">
        <f t="shared" si="6"/>
        <v>0</v>
      </c>
      <c r="V61" s="10">
        <f t="shared" si="7"/>
        <v>0</v>
      </c>
      <c r="W61" s="9"/>
      <c r="X61" s="11">
        <f t="shared" si="8"/>
        <v>0</v>
      </c>
      <c r="Y61" s="13"/>
      <c r="Z61" s="7">
        <v>57</v>
      </c>
      <c r="AA61" s="8">
        <v>142.0625</v>
      </c>
      <c r="AB61" s="8">
        <v>0</v>
      </c>
      <c r="AC61" s="8">
        <v>0</v>
      </c>
      <c r="AD61" s="8">
        <f t="shared" si="9"/>
        <v>57</v>
      </c>
      <c r="AE61" s="1">
        <f t="shared" si="0"/>
        <v>12.27</v>
      </c>
    </row>
    <row r="62" spans="1:31" x14ac:dyDescent="0.2">
      <c r="A62" s="2">
        <v>41642</v>
      </c>
      <c r="B62" s="1">
        <v>3</v>
      </c>
      <c r="C62" s="1">
        <v>900</v>
      </c>
      <c r="M62" s="1">
        <f t="shared" si="1"/>
        <v>3</v>
      </c>
      <c r="N62" s="12">
        <v>45.5</v>
      </c>
      <c r="O62" s="1">
        <f t="shared" si="10"/>
        <v>0</v>
      </c>
      <c r="P62" s="1">
        <f t="shared" si="11"/>
        <v>0</v>
      </c>
      <c r="Q62" s="1" t="str">
        <f t="shared" si="2"/>
        <v/>
      </c>
      <c r="R62" s="1">
        <f t="shared" si="3"/>
        <v>0</v>
      </c>
      <c r="S62" s="1">
        <f t="shared" si="4"/>
        <v>0</v>
      </c>
      <c r="T62" s="9">
        <f t="shared" si="5"/>
        <v>0</v>
      </c>
      <c r="U62" s="10">
        <f t="shared" si="6"/>
        <v>0</v>
      </c>
      <c r="V62" s="10">
        <f t="shared" si="7"/>
        <v>0</v>
      </c>
      <c r="W62" s="9"/>
      <c r="X62" s="11">
        <f t="shared" si="8"/>
        <v>0</v>
      </c>
      <c r="Y62" s="13"/>
      <c r="Z62" s="7">
        <v>58</v>
      </c>
      <c r="AA62" s="8">
        <v>144.76249999999996</v>
      </c>
      <c r="AB62" s="8">
        <v>0</v>
      </c>
      <c r="AC62" s="8">
        <v>0</v>
      </c>
      <c r="AD62" s="8">
        <f t="shared" si="9"/>
        <v>58</v>
      </c>
      <c r="AE62" s="1">
        <f t="shared" si="0"/>
        <v>12.51</v>
      </c>
    </row>
    <row r="63" spans="1:31" x14ac:dyDescent="0.2">
      <c r="A63" s="2">
        <v>41642</v>
      </c>
      <c r="B63" s="1">
        <v>3</v>
      </c>
      <c r="C63" s="1">
        <v>1000</v>
      </c>
      <c r="M63" s="1">
        <f t="shared" si="1"/>
        <v>3</v>
      </c>
      <c r="N63" s="12">
        <v>150</v>
      </c>
      <c r="O63" s="1">
        <f t="shared" si="10"/>
        <v>0</v>
      </c>
      <c r="P63" s="1">
        <f t="shared" si="11"/>
        <v>0</v>
      </c>
      <c r="Q63" s="1" t="str">
        <f t="shared" si="2"/>
        <v/>
      </c>
      <c r="R63" s="1">
        <f t="shared" si="3"/>
        <v>0</v>
      </c>
      <c r="S63" s="1">
        <f t="shared" si="4"/>
        <v>0</v>
      </c>
      <c r="T63" s="9">
        <f t="shared" si="5"/>
        <v>0</v>
      </c>
      <c r="U63" s="10">
        <f t="shared" si="6"/>
        <v>0</v>
      </c>
      <c r="V63" s="10">
        <f t="shared" si="7"/>
        <v>0</v>
      </c>
      <c r="W63" s="9"/>
      <c r="X63" s="11">
        <f t="shared" si="8"/>
        <v>0</v>
      </c>
      <c r="Y63" s="13"/>
      <c r="Z63" s="7">
        <v>59</v>
      </c>
      <c r="AA63" s="8">
        <v>147.53333333333333</v>
      </c>
      <c r="AB63" s="8">
        <v>0</v>
      </c>
      <c r="AC63" s="8">
        <v>0</v>
      </c>
      <c r="AD63" s="8">
        <f t="shared" si="9"/>
        <v>59</v>
      </c>
      <c r="AE63" s="1">
        <f t="shared" si="0"/>
        <v>12.75</v>
      </c>
    </row>
    <row r="64" spans="1:31" x14ac:dyDescent="0.2">
      <c r="A64" s="2">
        <v>41642</v>
      </c>
      <c r="B64" s="1">
        <v>3</v>
      </c>
      <c r="C64" s="1">
        <v>1100</v>
      </c>
      <c r="M64" s="1">
        <f t="shared" si="1"/>
        <v>3</v>
      </c>
      <c r="N64" s="12">
        <v>231</v>
      </c>
      <c r="O64" s="1">
        <f t="shared" si="10"/>
        <v>0</v>
      </c>
      <c r="P64" s="1">
        <f t="shared" si="11"/>
        <v>0</v>
      </c>
      <c r="Q64" s="1" t="str">
        <f t="shared" si="2"/>
        <v/>
      </c>
      <c r="R64" s="1">
        <f t="shared" si="3"/>
        <v>0</v>
      </c>
      <c r="S64" s="1">
        <f t="shared" si="4"/>
        <v>0</v>
      </c>
      <c r="T64" s="9">
        <f t="shared" si="5"/>
        <v>0</v>
      </c>
      <c r="U64" s="10">
        <f t="shared" si="6"/>
        <v>0</v>
      </c>
      <c r="V64" s="10">
        <f t="shared" si="7"/>
        <v>0</v>
      </c>
      <c r="W64" s="9"/>
      <c r="X64" s="11">
        <f t="shared" si="8"/>
        <v>0</v>
      </c>
      <c r="Y64" s="13"/>
      <c r="Z64" s="7">
        <v>60</v>
      </c>
      <c r="AA64" s="8">
        <v>150.27499999999998</v>
      </c>
      <c r="AB64" s="8">
        <v>0</v>
      </c>
      <c r="AC64" s="8">
        <v>0</v>
      </c>
      <c r="AD64" s="8">
        <f t="shared" si="9"/>
        <v>60</v>
      </c>
      <c r="AE64" s="1">
        <f t="shared" si="0"/>
        <v>12.98</v>
      </c>
    </row>
    <row r="65" spans="1:31" x14ac:dyDescent="0.2">
      <c r="A65" s="2">
        <v>41642</v>
      </c>
      <c r="B65" s="1">
        <v>3</v>
      </c>
      <c r="C65" s="1">
        <v>1200</v>
      </c>
      <c r="M65" s="1">
        <f t="shared" si="1"/>
        <v>3</v>
      </c>
      <c r="N65" s="12">
        <v>270.3</v>
      </c>
      <c r="O65" s="1">
        <f t="shared" si="10"/>
        <v>0</v>
      </c>
      <c r="P65" s="1">
        <f t="shared" si="11"/>
        <v>0</v>
      </c>
      <c r="Q65" s="1" t="str">
        <f t="shared" si="2"/>
        <v/>
      </c>
      <c r="R65" s="1">
        <f t="shared" si="3"/>
        <v>0</v>
      </c>
      <c r="S65" s="1">
        <f t="shared" si="4"/>
        <v>0</v>
      </c>
      <c r="T65" s="9">
        <f t="shared" si="5"/>
        <v>0</v>
      </c>
      <c r="U65" s="10">
        <f t="shared" si="6"/>
        <v>0</v>
      </c>
      <c r="V65" s="10">
        <f t="shared" si="7"/>
        <v>0</v>
      </c>
      <c r="W65" s="9"/>
      <c r="X65" s="11">
        <f t="shared" si="8"/>
        <v>0</v>
      </c>
      <c r="Y65" s="13"/>
      <c r="Z65" s="7">
        <v>61</v>
      </c>
      <c r="AA65" s="8">
        <v>153.09166666666667</v>
      </c>
      <c r="AB65" s="8">
        <v>0</v>
      </c>
      <c r="AC65" s="8">
        <v>0</v>
      </c>
      <c r="AD65" s="8">
        <f t="shared" si="9"/>
        <v>61</v>
      </c>
      <c r="AE65" s="1">
        <f t="shared" si="0"/>
        <v>13.23</v>
      </c>
    </row>
    <row r="66" spans="1:31" x14ac:dyDescent="0.2">
      <c r="A66" s="2">
        <v>41642</v>
      </c>
      <c r="B66" s="1">
        <v>3</v>
      </c>
      <c r="C66" s="1">
        <v>1300</v>
      </c>
      <c r="M66" s="1">
        <f t="shared" si="1"/>
        <v>3</v>
      </c>
      <c r="N66" s="12">
        <v>261.7</v>
      </c>
      <c r="O66" s="1">
        <f t="shared" si="10"/>
        <v>0</v>
      </c>
      <c r="P66" s="1">
        <f t="shared" si="11"/>
        <v>0</v>
      </c>
      <c r="Q66" s="1" t="str">
        <f t="shared" si="2"/>
        <v/>
      </c>
      <c r="R66" s="1">
        <f t="shared" si="3"/>
        <v>0</v>
      </c>
      <c r="S66" s="1">
        <f t="shared" si="4"/>
        <v>0</v>
      </c>
      <c r="T66" s="9">
        <f t="shared" si="5"/>
        <v>0</v>
      </c>
      <c r="U66" s="10">
        <f t="shared" si="6"/>
        <v>0</v>
      </c>
      <c r="V66" s="10">
        <f t="shared" si="7"/>
        <v>0</v>
      </c>
      <c r="W66" s="9"/>
      <c r="X66" s="11">
        <f t="shared" si="8"/>
        <v>0</v>
      </c>
      <c r="Y66" s="13"/>
      <c r="Z66" s="7">
        <v>62</v>
      </c>
      <c r="AA66" s="8">
        <v>155.85000000000002</v>
      </c>
      <c r="AB66" s="8">
        <v>0</v>
      </c>
      <c r="AC66" s="8">
        <v>0</v>
      </c>
      <c r="AD66" s="8">
        <f t="shared" si="9"/>
        <v>62</v>
      </c>
      <c r="AE66" s="1">
        <f t="shared" si="0"/>
        <v>13.47</v>
      </c>
    </row>
    <row r="67" spans="1:31" x14ac:dyDescent="0.2">
      <c r="A67" s="2">
        <v>41642</v>
      </c>
      <c r="B67" s="1">
        <v>3</v>
      </c>
      <c r="C67" s="1">
        <v>1400</v>
      </c>
      <c r="M67" s="1">
        <f t="shared" si="1"/>
        <v>3</v>
      </c>
      <c r="N67" s="12">
        <v>206.7</v>
      </c>
      <c r="O67" s="1">
        <f t="shared" si="10"/>
        <v>0</v>
      </c>
      <c r="P67" s="1">
        <f t="shared" si="11"/>
        <v>0</v>
      </c>
      <c r="Q67" s="1" t="str">
        <f t="shared" si="2"/>
        <v/>
      </c>
      <c r="R67" s="1">
        <f t="shared" si="3"/>
        <v>0</v>
      </c>
      <c r="S67" s="1">
        <f t="shared" si="4"/>
        <v>0</v>
      </c>
      <c r="T67" s="9">
        <f t="shared" si="5"/>
        <v>0</v>
      </c>
      <c r="U67" s="10">
        <f t="shared" si="6"/>
        <v>0</v>
      </c>
      <c r="V67" s="10">
        <f t="shared" si="7"/>
        <v>0</v>
      </c>
      <c r="W67" s="9"/>
      <c r="X67" s="11">
        <f t="shared" si="8"/>
        <v>0</v>
      </c>
      <c r="Y67" s="13"/>
      <c r="Z67" s="7">
        <v>63</v>
      </c>
      <c r="AA67" s="8">
        <v>158.66666666666666</v>
      </c>
      <c r="AB67" s="8">
        <v>0</v>
      </c>
      <c r="AC67" s="8">
        <v>0</v>
      </c>
      <c r="AD67" s="8">
        <f t="shared" si="9"/>
        <v>63</v>
      </c>
      <c r="AE67" s="1">
        <f t="shared" si="0"/>
        <v>13.71</v>
      </c>
    </row>
    <row r="68" spans="1:31" x14ac:dyDescent="0.2">
      <c r="A68" s="2">
        <v>41642</v>
      </c>
      <c r="B68" s="1">
        <v>3</v>
      </c>
      <c r="C68" s="1">
        <v>1500</v>
      </c>
      <c r="M68" s="1">
        <f t="shared" si="1"/>
        <v>3</v>
      </c>
      <c r="N68" s="12">
        <v>114.5</v>
      </c>
      <c r="O68" s="1">
        <f t="shared" si="10"/>
        <v>0</v>
      </c>
      <c r="P68" s="1">
        <f t="shared" si="11"/>
        <v>0</v>
      </c>
      <c r="Q68" s="1" t="str">
        <f t="shared" si="2"/>
        <v/>
      </c>
      <c r="R68" s="1">
        <f t="shared" si="3"/>
        <v>0</v>
      </c>
      <c r="S68" s="1">
        <f t="shared" si="4"/>
        <v>0</v>
      </c>
      <c r="T68" s="9">
        <f t="shared" si="5"/>
        <v>0</v>
      </c>
      <c r="U68" s="10">
        <f t="shared" si="6"/>
        <v>0</v>
      </c>
      <c r="V68" s="10">
        <f t="shared" si="7"/>
        <v>0</v>
      </c>
      <c r="W68" s="9"/>
      <c r="X68" s="11">
        <f t="shared" si="8"/>
        <v>0</v>
      </c>
      <c r="Y68" s="13"/>
      <c r="Z68" s="7">
        <v>64</v>
      </c>
      <c r="AA68" s="8">
        <v>161.5</v>
      </c>
      <c r="AB68" s="8">
        <v>0</v>
      </c>
      <c r="AC68" s="8">
        <v>0</v>
      </c>
      <c r="AD68" s="8">
        <f t="shared" si="9"/>
        <v>64</v>
      </c>
      <c r="AE68" s="1">
        <f t="shared" si="0"/>
        <v>13.95</v>
      </c>
    </row>
    <row r="69" spans="1:31" x14ac:dyDescent="0.2">
      <c r="A69" s="2">
        <v>41642</v>
      </c>
      <c r="B69" s="1">
        <v>3</v>
      </c>
      <c r="C69" s="1">
        <v>1600</v>
      </c>
      <c r="M69" s="1">
        <f t="shared" si="1"/>
        <v>3</v>
      </c>
      <c r="N69" s="12">
        <v>17.5</v>
      </c>
      <c r="O69" s="1">
        <f t="shared" si="10"/>
        <v>0</v>
      </c>
      <c r="P69" s="1">
        <f t="shared" si="11"/>
        <v>0</v>
      </c>
      <c r="Q69" s="1" t="str">
        <f t="shared" si="2"/>
        <v/>
      </c>
      <c r="R69" s="1">
        <f t="shared" si="3"/>
        <v>0</v>
      </c>
      <c r="S69" s="1">
        <f t="shared" si="4"/>
        <v>0</v>
      </c>
      <c r="T69" s="9">
        <f t="shared" si="5"/>
        <v>0</v>
      </c>
      <c r="U69" s="10">
        <f t="shared" si="6"/>
        <v>0</v>
      </c>
      <c r="V69" s="10">
        <f t="shared" si="7"/>
        <v>0</v>
      </c>
      <c r="W69" s="9"/>
      <c r="X69" s="11">
        <f t="shared" si="8"/>
        <v>0</v>
      </c>
      <c r="Y69" s="13"/>
      <c r="Z69" s="7">
        <v>65</v>
      </c>
      <c r="AA69" s="8">
        <v>164.41666666666666</v>
      </c>
      <c r="AB69" s="8">
        <v>0</v>
      </c>
      <c r="AC69" s="8">
        <v>0</v>
      </c>
      <c r="AD69" s="8">
        <f t="shared" si="9"/>
        <v>65</v>
      </c>
      <c r="AE69" s="1">
        <f t="shared" ref="AE69:AE116" si="12">ROUND(AA69*0.0864,2)</f>
        <v>14.21</v>
      </c>
    </row>
    <row r="70" spans="1:31" x14ac:dyDescent="0.2">
      <c r="A70" s="2">
        <v>41642</v>
      </c>
      <c r="B70" s="1">
        <v>3</v>
      </c>
      <c r="C70" s="1">
        <v>1700</v>
      </c>
      <c r="M70" s="1">
        <f t="shared" ref="M70:M133" si="13">B70</f>
        <v>3</v>
      </c>
      <c r="N70" s="12">
        <v>0</v>
      </c>
      <c r="O70" s="1">
        <f t="shared" si="10"/>
        <v>0</v>
      </c>
      <c r="P70" s="1">
        <f t="shared" si="11"/>
        <v>0</v>
      </c>
      <c r="Q70" s="1" t="str">
        <f t="shared" ref="Q70:Q133" si="14">IF(AND(O70&gt;0,P70&gt;0),ROUND(P70/O70,3),"")</f>
        <v/>
      </c>
      <c r="R70" s="1">
        <f t="shared" ref="R70:R133" si="15">ROUND(F70,1)</f>
        <v>0</v>
      </c>
      <c r="S70" s="1">
        <f t="shared" ref="S70:S133" si="16">ROUND(G70+S$1,1)</f>
        <v>0</v>
      </c>
      <c r="T70" s="9">
        <f t="shared" ref="T70:T133" si="17">ROUND(H70,0)</f>
        <v>0</v>
      </c>
      <c r="U70" s="10">
        <f t="shared" ref="U70:U133" si="18">ROUND(I70,2)</f>
        <v>0</v>
      </c>
      <c r="V70" s="10">
        <f t="shared" ref="V70:V133" si="19">ROUND(J70,2)</f>
        <v>0</v>
      </c>
      <c r="W70" s="9"/>
      <c r="X70" s="11">
        <f t="shared" ref="X70:X133" si="20">ROUND((0.6105*(EXP((17.273*R70)/(R70+237.3))))*S70/100,3)</f>
        <v>0</v>
      </c>
      <c r="Y70" s="13"/>
      <c r="Z70" s="7">
        <v>66</v>
      </c>
      <c r="AA70" s="8">
        <v>167.29166666666666</v>
      </c>
      <c r="AB70" s="8">
        <v>0</v>
      </c>
      <c r="AC70" s="8">
        <v>0</v>
      </c>
      <c r="AD70" s="8">
        <f t="shared" ref="AD70:AD133" si="21">Z70</f>
        <v>66</v>
      </c>
      <c r="AE70" s="1">
        <f t="shared" si="12"/>
        <v>14.45</v>
      </c>
    </row>
    <row r="71" spans="1:31" x14ac:dyDescent="0.2">
      <c r="A71" s="2">
        <v>41642</v>
      </c>
      <c r="B71" s="1">
        <v>3</v>
      </c>
      <c r="C71" s="1">
        <v>1800</v>
      </c>
      <c r="M71" s="1">
        <f t="shared" si="13"/>
        <v>3</v>
      </c>
      <c r="N71" s="12">
        <v>0</v>
      </c>
      <c r="O71" s="1">
        <f t="shared" ref="O71:O134" si="22">ROUND(IF(D71&lt;0.5,0,IF(D71&gt;P71,D71,P71/O$1)),1)</f>
        <v>0</v>
      </c>
      <c r="P71" s="1">
        <f t="shared" ref="P71:P134" si="23">ROUND(IF(E71&lt;1,0,E71*P$1),1)</f>
        <v>0</v>
      </c>
      <c r="Q71" s="1" t="str">
        <f t="shared" si="14"/>
        <v/>
      </c>
      <c r="R71" s="1">
        <f t="shared" si="15"/>
        <v>0</v>
      </c>
      <c r="S71" s="1">
        <f t="shared" si="16"/>
        <v>0</v>
      </c>
      <c r="T71" s="9">
        <f t="shared" si="17"/>
        <v>0</v>
      </c>
      <c r="U71" s="10">
        <f t="shared" si="18"/>
        <v>0</v>
      </c>
      <c r="V71" s="10">
        <f t="shared" si="19"/>
        <v>0</v>
      </c>
      <c r="W71" s="9"/>
      <c r="X71" s="11">
        <f t="shared" si="20"/>
        <v>0</v>
      </c>
      <c r="Y71" s="13"/>
      <c r="Z71" s="7">
        <v>67</v>
      </c>
      <c r="AA71" s="8">
        <v>170.17500000000004</v>
      </c>
      <c r="AB71" s="8">
        <v>0</v>
      </c>
      <c r="AC71" s="8">
        <v>0</v>
      </c>
      <c r="AD71" s="8">
        <f t="shared" si="21"/>
        <v>67</v>
      </c>
      <c r="AE71" s="1">
        <f t="shared" si="12"/>
        <v>14.7</v>
      </c>
    </row>
    <row r="72" spans="1:31" x14ac:dyDescent="0.2">
      <c r="A72" s="2">
        <v>41642</v>
      </c>
      <c r="B72" s="1">
        <v>3</v>
      </c>
      <c r="C72" s="1">
        <v>1900</v>
      </c>
      <c r="M72" s="1">
        <f t="shared" si="13"/>
        <v>3</v>
      </c>
      <c r="N72" s="12">
        <v>0</v>
      </c>
      <c r="O72" s="1">
        <f t="shared" si="22"/>
        <v>0</v>
      </c>
      <c r="P72" s="1">
        <f t="shared" si="23"/>
        <v>0</v>
      </c>
      <c r="Q72" s="1" t="str">
        <f t="shared" si="14"/>
        <v/>
      </c>
      <c r="R72" s="1">
        <f t="shared" si="15"/>
        <v>0</v>
      </c>
      <c r="S72" s="1">
        <f t="shared" si="16"/>
        <v>0</v>
      </c>
      <c r="T72" s="9">
        <f t="shared" si="17"/>
        <v>0</v>
      </c>
      <c r="U72" s="10">
        <f t="shared" si="18"/>
        <v>0</v>
      </c>
      <c r="V72" s="10">
        <f t="shared" si="19"/>
        <v>0</v>
      </c>
      <c r="W72" s="9"/>
      <c r="X72" s="11">
        <f t="shared" si="20"/>
        <v>0</v>
      </c>
      <c r="Y72" s="13"/>
      <c r="Z72" s="7">
        <v>68</v>
      </c>
      <c r="AA72" s="8">
        <v>173.10833333333335</v>
      </c>
      <c r="AB72" s="8">
        <v>0</v>
      </c>
      <c r="AC72" s="8">
        <v>0</v>
      </c>
      <c r="AD72" s="8">
        <f t="shared" si="21"/>
        <v>68</v>
      </c>
      <c r="AE72" s="1">
        <f t="shared" si="12"/>
        <v>14.96</v>
      </c>
    </row>
    <row r="73" spans="1:31" x14ac:dyDescent="0.2">
      <c r="A73" s="2">
        <v>41642</v>
      </c>
      <c r="B73" s="1">
        <v>3</v>
      </c>
      <c r="C73" s="1">
        <v>2000</v>
      </c>
      <c r="M73" s="1">
        <f t="shared" si="13"/>
        <v>3</v>
      </c>
      <c r="N73" s="12">
        <v>0</v>
      </c>
      <c r="O73" s="1">
        <f t="shared" si="22"/>
        <v>0</v>
      </c>
      <c r="P73" s="1">
        <f t="shared" si="23"/>
        <v>0</v>
      </c>
      <c r="Q73" s="1" t="str">
        <f t="shared" si="14"/>
        <v/>
      </c>
      <c r="R73" s="1">
        <f t="shared" si="15"/>
        <v>0</v>
      </c>
      <c r="S73" s="1">
        <f t="shared" si="16"/>
        <v>0</v>
      </c>
      <c r="T73" s="9">
        <f t="shared" si="17"/>
        <v>0</v>
      </c>
      <c r="U73" s="10">
        <f t="shared" si="18"/>
        <v>0</v>
      </c>
      <c r="V73" s="10">
        <f t="shared" si="19"/>
        <v>0</v>
      </c>
      <c r="W73" s="9"/>
      <c r="X73" s="11">
        <f t="shared" si="20"/>
        <v>0</v>
      </c>
      <c r="Y73" s="13"/>
      <c r="Z73" s="7">
        <v>69</v>
      </c>
      <c r="AA73" s="8">
        <v>176.13333333333333</v>
      </c>
      <c r="AB73" s="8">
        <v>0</v>
      </c>
      <c r="AC73" s="8">
        <v>0</v>
      </c>
      <c r="AD73" s="8">
        <f t="shared" si="21"/>
        <v>69</v>
      </c>
      <c r="AE73" s="1">
        <f t="shared" si="12"/>
        <v>15.22</v>
      </c>
    </row>
    <row r="74" spans="1:31" x14ac:dyDescent="0.2">
      <c r="A74" s="2">
        <v>41642</v>
      </c>
      <c r="B74" s="1">
        <v>3</v>
      </c>
      <c r="C74" s="1">
        <v>2100</v>
      </c>
      <c r="M74" s="1">
        <f t="shared" si="13"/>
        <v>3</v>
      </c>
      <c r="N74" s="12">
        <v>0</v>
      </c>
      <c r="O74" s="1">
        <f t="shared" si="22"/>
        <v>0</v>
      </c>
      <c r="P74" s="1">
        <f t="shared" si="23"/>
        <v>0</v>
      </c>
      <c r="Q74" s="1" t="str">
        <f t="shared" si="14"/>
        <v/>
      </c>
      <c r="R74" s="1">
        <f t="shared" si="15"/>
        <v>0</v>
      </c>
      <c r="S74" s="1">
        <f t="shared" si="16"/>
        <v>0</v>
      </c>
      <c r="T74" s="9">
        <f t="shared" si="17"/>
        <v>0</v>
      </c>
      <c r="U74" s="10">
        <f t="shared" si="18"/>
        <v>0</v>
      </c>
      <c r="V74" s="10">
        <f t="shared" si="19"/>
        <v>0</v>
      </c>
      <c r="W74" s="9"/>
      <c r="X74" s="11">
        <f t="shared" si="20"/>
        <v>0</v>
      </c>
      <c r="Y74" s="13"/>
      <c r="Z74" s="7">
        <v>70</v>
      </c>
      <c r="AA74" s="8">
        <v>179.11666666666667</v>
      </c>
      <c r="AB74" s="8">
        <v>0</v>
      </c>
      <c r="AC74" s="8">
        <v>0</v>
      </c>
      <c r="AD74" s="8">
        <f t="shared" si="21"/>
        <v>70</v>
      </c>
      <c r="AE74" s="1">
        <f t="shared" si="12"/>
        <v>15.48</v>
      </c>
    </row>
    <row r="75" spans="1:31" x14ac:dyDescent="0.2">
      <c r="A75" s="2">
        <v>41642</v>
      </c>
      <c r="B75" s="1">
        <v>3</v>
      </c>
      <c r="C75" s="1">
        <v>2200</v>
      </c>
      <c r="M75" s="1">
        <f t="shared" si="13"/>
        <v>3</v>
      </c>
      <c r="N75" s="12">
        <v>0</v>
      </c>
      <c r="O75" s="1">
        <f t="shared" si="22"/>
        <v>0</v>
      </c>
      <c r="P75" s="1">
        <f t="shared" si="23"/>
        <v>0</v>
      </c>
      <c r="Q75" s="1" t="str">
        <f t="shared" si="14"/>
        <v/>
      </c>
      <c r="R75" s="1">
        <f t="shared" si="15"/>
        <v>0</v>
      </c>
      <c r="S75" s="1">
        <f t="shared" si="16"/>
        <v>0</v>
      </c>
      <c r="T75" s="9">
        <f t="shared" si="17"/>
        <v>0</v>
      </c>
      <c r="U75" s="10">
        <f t="shared" si="18"/>
        <v>0</v>
      </c>
      <c r="V75" s="10">
        <f t="shared" si="19"/>
        <v>0</v>
      </c>
      <c r="W75" s="9"/>
      <c r="X75" s="11">
        <f t="shared" si="20"/>
        <v>0</v>
      </c>
      <c r="Y75" s="13"/>
      <c r="Z75" s="7">
        <v>71</v>
      </c>
      <c r="AA75" s="8">
        <v>182.07916666666665</v>
      </c>
      <c r="AB75" s="8">
        <v>0</v>
      </c>
      <c r="AC75" s="8">
        <v>0</v>
      </c>
      <c r="AD75" s="8">
        <f t="shared" si="21"/>
        <v>71</v>
      </c>
      <c r="AE75" s="1">
        <f t="shared" si="12"/>
        <v>15.73</v>
      </c>
    </row>
    <row r="76" spans="1:31" x14ac:dyDescent="0.2">
      <c r="A76" s="2">
        <v>41642</v>
      </c>
      <c r="B76" s="1">
        <v>3</v>
      </c>
      <c r="C76" s="1">
        <v>2300</v>
      </c>
      <c r="M76" s="1">
        <f t="shared" si="13"/>
        <v>3</v>
      </c>
      <c r="N76" s="12">
        <v>0</v>
      </c>
      <c r="O76" s="1">
        <f t="shared" si="22"/>
        <v>0</v>
      </c>
      <c r="P76" s="1">
        <f t="shared" si="23"/>
        <v>0</v>
      </c>
      <c r="Q76" s="1" t="str">
        <f t="shared" si="14"/>
        <v/>
      </c>
      <c r="R76" s="1">
        <f t="shared" si="15"/>
        <v>0</v>
      </c>
      <c r="S76" s="1">
        <f t="shared" si="16"/>
        <v>0</v>
      </c>
      <c r="T76" s="9">
        <f t="shared" si="17"/>
        <v>0</v>
      </c>
      <c r="U76" s="10">
        <f t="shared" si="18"/>
        <v>0</v>
      </c>
      <c r="V76" s="10">
        <f t="shared" si="19"/>
        <v>0</v>
      </c>
      <c r="W76" s="9"/>
      <c r="X76" s="11">
        <f t="shared" si="20"/>
        <v>0</v>
      </c>
      <c r="Y76" s="13"/>
      <c r="Z76" s="7">
        <v>72</v>
      </c>
      <c r="AA76" s="8">
        <v>185.00416666666669</v>
      </c>
      <c r="AB76" s="8">
        <v>0</v>
      </c>
      <c r="AC76" s="8">
        <v>0</v>
      </c>
      <c r="AD76" s="8">
        <f t="shared" si="21"/>
        <v>72</v>
      </c>
      <c r="AE76" s="1">
        <f t="shared" si="12"/>
        <v>15.98</v>
      </c>
    </row>
    <row r="77" spans="1:31" x14ac:dyDescent="0.2">
      <c r="A77" s="2">
        <v>41642</v>
      </c>
      <c r="B77" s="1">
        <v>3</v>
      </c>
      <c r="C77" s="1">
        <v>2400</v>
      </c>
      <c r="M77" s="1">
        <f t="shared" si="13"/>
        <v>3</v>
      </c>
      <c r="N77" s="12">
        <v>0</v>
      </c>
      <c r="O77" s="1">
        <f t="shared" si="22"/>
        <v>0</v>
      </c>
      <c r="P77" s="1">
        <f t="shared" si="23"/>
        <v>0</v>
      </c>
      <c r="Q77" s="1" t="str">
        <f t="shared" si="14"/>
        <v/>
      </c>
      <c r="R77" s="1">
        <f t="shared" si="15"/>
        <v>0</v>
      </c>
      <c r="S77" s="1">
        <f t="shared" si="16"/>
        <v>0</v>
      </c>
      <c r="T77" s="9">
        <f t="shared" si="17"/>
        <v>0</v>
      </c>
      <c r="U77" s="10">
        <f t="shared" si="18"/>
        <v>0</v>
      </c>
      <c r="V77" s="10">
        <f t="shared" si="19"/>
        <v>0</v>
      </c>
      <c r="W77" s="9"/>
      <c r="X77" s="11">
        <f t="shared" si="20"/>
        <v>0</v>
      </c>
      <c r="Y77" s="13"/>
      <c r="Z77" s="7">
        <v>73</v>
      </c>
      <c r="AA77" s="8">
        <v>188.07500000000002</v>
      </c>
      <c r="AB77" s="8">
        <v>0</v>
      </c>
      <c r="AC77" s="8">
        <v>0</v>
      </c>
      <c r="AD77" s="8">
        <f t="shared" si="21"/>
        <v>73</v>
      </c>
      <c r="AE77" s="1">
        <f t="shared" si="12"/>
        <v>16.25</v>
      </c>
    </row>
    <row r="78" spans="1:31" x14ac:dyDescent="0.2">
      <c r="A78" s="2">
        <v>41643</v>
      </c>
      <c r="B78" s="1">
        <v>4</v>
      </c>
      <c r="C78" s="1">
        <v>100</v>
      </c>
      <c r="M78" s="1">
        <f t="shared" si="13"/>
        <v>4</v>
      </c>
      <c r="N78" s="12">
        <v>0</v>
      </c>
      <c r="O78" s="1">
        <f t="shared" si="22"/>
        <v>0</v>
      </c>
      <c r="P78" s="1">
        <f t="shared" si="23"/>
        <v>0</v>
      </c>
      <c r="Q78" s="1" t="str">
        <f t="shared" si="14"/>
        <v/>
      </c>
      <c r="R78" s="1">
        <f t="shared" si="15"/>
        <v>0</v>
      </c>
      <c r="S78" s="1">
        <f t="shared" si="16"/>
        <v>0</v>
      </c>
      <c r="T78" s="9">
        <f t="shared" si="17"/>
        <v>0</v>
      </c>
      <c r="U78" s="10">
        <f t="shared" si="18"/>
        <v>0</v>
      </c>
      <c r="V78" s="10">
        <f t="shared" si="19"/>
        <v>0</v>
      </c>
      <c r="W78" s="9"/>
      <c r="X78" s="11">
        <f t="shared" si="20"/>
        <v>0</v>
      </c>
      <c r="Y78" s="13"/>
      <c r="Z78" s="7">
        <v>74</v>
      </c>
      <c r="AA78" s="8">
        <v>191.08749999999998</v>
      </c>
      <c r="AB78" s="8">
        <v>0</v>
      </c>
      <c r="AC78" s="8">
        <v>0</v>
      </c>
      <c r="AD78" s="8">
        <f t="shared" si="21"/>
        <v>74</v>
      </c>
      <c r="AE78" s="1">
        <f t="shared" si="12"/>
        <v>16.510000000000002</v>
      </c>
    </row>
    <row r="79" spans="1:31" x14ac:dyDescent="0.2">
      <c r="A79" s="2">
        <v>41643</v>
      </c>
      <c r="B79" s="1">
        <v>4</v>
      </c>
      <c r="C79" s="1">
        <v>200</v>
      </c>
      <c r="M79" s="1">
        <f t="shared" si="13"/>
        <v>4</v>
      </c>
      <c r="N79" s="12">
        <v>0</v>
      </c>
      <c r="O79" s="1">
        <f t="shared" si="22"/>
        <v>0</v>
      </c>
      <c r="P79" s="1">
        <f t="shared" si="23"/>
        <v>0</v>
      </c>
      <c r="Q79" s="1" t="str">
        <f t="shared" si="14"/>
        <v/>
      </c>
      <c r="R79" s="1">
        <f t="shared" si="15"/>
        <v>0</v>
      </c>
      <c r="S79" s="1">
        <f t="shared" si="16"/>
        <v>0</v>
      </c>
      <c r="T79" s="9">
        <f t="shared" si="17"/>
        <v>0</v>
      </c>
      <c r="U79" s="10">
        <f t="shared" si="18"/>
        <v>0</v>
      </c>
      <c r="V79" s="10">
        <f t="shared" si="19"/>
        <v>0</v>
      </c>
      <c r="W79" s="9"/>
      <c r="X79" s="11">
        <f t="shared" si="20"/>
        <v>0</v>
      </c>
      <c r="Y79" s="13"/>
      <c r="Z79" s="7">
        <v>75</v>
      </c>
      <c r="AA79" s="8">
        <v>194.14583333333334</v>
      </c>
      <c r="AB79" s="8">
        <v>0</v>
      </c>
      <c r="AC79" s="8">
        <v>0</v>
      </c>
      <c r="AD79" s="8">
        <f t="shared" si="21"/>
        <v>75</v>
      </c>
      <c r="AE79" s="1">
        <f t="shared" si="12"/>
        <v>16.77</v>
      </c>
    </row>
    <row r="80" spans="1:31" x14ac:dyDescent="0.2">
      <c r="A80" s="2">
        <v>41643</v>
      </c>
      <c r="B80" s="1">
        <v>4</v>
      </c>
      <c r="C80" s="1">
        <v>300</v>
      </c>
      <c r="M80" s="1">
        <f t="shared" si="13"/>
        <v>4</v>
      </c>
      <c r="N80" s="12">
        <v>0</v>
      </c>
      <c r="O80" s="1">
        <f t="shared" si="22"/>
        <v>0</v>
      </c>
      <c r="P80" s="1">
        <f t="shared" si="23"/>
        <v>0</v>
      </c>
      <c r="Q80" s="1" t="str">
        <f t="shared" si="14"/>
        <v/>
      </c>
      <c r="R80" s="1">
        <f t="shared" si="15"/>
        <v>0</v>
      </c>
      <c r="S80" s="1">
        <f t="shared" si="16"/>
        <v>0</v>
      </c>
      <c r="T80" s="9">
        <f t="shared" si="17"/>
        <v>0</v>
      </c>
      <c r="U80" s="10">
        <f t="shared" si="18"/>
        <v>0</v>
      </c>
      <c r="V80" s="10">
        <f t="shared" si="19"/>
        <v>0</v>
      </c>
      <c r="W80" s="9"/>
      <c r="X80" s="11">
        <f t="shared" si="20"/>
        <v>0</v>
      </c>
      <c r="Y80" s="13"/>
      <c r="Z80" s="7">
        <v>76</v>
      </c>
      <c r="AA80" s="8">
        <v>197.15833333333333</v>
      </c>
      <c r="AB80" s="8">
        <v>0</v>
      </c>
      <c r="AC80" s="8">
        <v>0</v>
      </c>
      <c r="AD80" s="8">
        <f t="shared" si="21"/>
        <v>76</v>
      </c>
      <c r="AE80" s="1">
        <f t="shared" si="12"/>
        <v>17.03</v>
      </c>
    </row>
    <row r="81" spans="1:31" x14ac:dyDescent="0.2">
      <c r="A81" s="2">
        <v>41643</v>
      </c>
      <c r="B81" s="1">
        <v>4</v>
      </c>
      <c r="C81" s="1">
        <v>400</v>
      </c>
      <c r="M81" s="1">
        <f t="shared" si="13"/>
        <v>4</v>
      </c>
      <c r="N81" s="12">
        <v>0</v>
      </c>
      <c r="O81" s="1">
        <f t="shared" si="22"/>
        <v>0</v>
      </c>
      <c r="P81" s="1">
        <f t="shared" si="23"/>
        <v>0</v>
      </c>
      <c r="Q81" s="1" t="str">
        <f t="shared" si="14"/>
        <v/>
      </c>
      <c r="R81" s="1">
        <f t="shared" si="15"/>
        <v>0</v>
      </c>
      <c r="S81" s="1">
        <f t="shared" si="16"/>
        <v>0</v>
      </c>
      <c r="T81" s="9">
        <f t="shared" si="17"/>
        <v>0</v>
      </c>
      <c r="U81" s="10">
        <f t="shared" si="18"/>
        <v>0</v>
      </c>
      <c r="V81" s="10">
        <f t="shared" si="19"/>
        <v>0</v>
      </c>
      <c r="W81" s="9"/>
      <c r="X81" s="11">
        <f t="shared" si="20"/>
        <v>0</v>
      </c>
      <c r="Y81" s="13"/>
      <c r="Z81" s="7">
        <v>77</v>
      </c>
      <c r="AA81" s="8">
        <v>200.22500000000002</v>
      </c>
      <c r="AB81" s="8">
        <v>0</v>
      </c>
      <c r="AC81" s="8">
        <v>0</v>
      </c>
      <c r="AD81" s="8">
        <f t="shared" si="21"/>
        <v>77</v>
      </c>
      <c r="AE81" s="1">
        <f t="shared" si="12"/>
        <v>17.3</v>
      </c>
    </row>
    <row r="82" spans="1:31" x14ac:dyDescent="0.2">
      <c r="A82" s="2">
        <v>41643</v>
      </c>
      <c r="B82" s="1">
        <v>4</v>
      </c>
      <c r="C82" s="1">
        <v>500</v>
      </c>
      <c r="M82" s="1">
        <f t="shared" si="13"/>
        <v>4</v>
      </c>
      <c r="N82" s="12">
        <v>0</v>
      </c>
      <c r="O82" s="1">
        <f t="shared" si="22"/>
        <v>0</v>
      </c>
      <c r="P82" s="1">
        <f t="shared" si="23"/>
        <v>0</v>
      </c>
      <c r="Q82" s="1" t="str">
        <f t="shared" si="14"/>
        <v/>
      </c>
      <c r="R82" s="1">
        <f t="shared" si="15"/>
        <v>0</v>
      </c>
      <c r="S82" s="1">
        <f t="shared" si="16"/>
        <v>0</v>
      </c>
      <c r="T82" s="9">
        <f t="shared" si="17"/>
        <v>0</v>
      </c>
      <c r="U82" s="10">
        <f t="shared" si="18"/>
        <v>0</v>
      </c>
      <c r="V82" s="10">
        <f t="shared" si="19"/>
        <v>0</v>
      </c>
      <c r="W82" s="9"/>
      <c r="X82" s="11">
        <f t="shared" si="20"/>
        <v>0</v>
      </c>
      <c r="Y82" s="13"/>
      <c r="Z82" s="7">
        <v>78</v>
      </c>
      <c r="AA82" s="8">
        <v>203.29583333333332</v>
      </c>
      <c r="AB82" s="8">
        <v>0</v>
      </c>
      <c r="AC82" s="8">
        <v>0</v>
      </c>
      <c r="AD82" s="8">
        <f t="shared" si="21"/>
        <v>78</v>
      </c>
      <c r="AE82" s="1">
        <f t="shared" si="12"/>
        <v>17.559999999999999</v>
      </c>
    </row>
    <row r="83" spans="1:31" x14ac:dyDescent="0.2">
      <c r="A83" s="2">
        <v>41643</v>
      </c>
      <c r="B83" s="1">
        <v>4</v>
      </c>
      <c r="C83" s="1">
        <v>600</v>
      </c>
      <c r="M83" s="1">
        <f t="shared" si="13"/>
        <v>4</v>
      </c>
      <c r="N83" s="12">
        <v>0</v>
      </c>
      <c r="O83" s="1">
        <f t="shared" si="22"/>
        <v>0</v>
      </c>
      <c r="P83" s="1">
        <f t="shared" si="23"/>
        <v>0</v>
      </c>
      <c r="Q83" s="1" t="str">
        <f t="shared" si="14"/>
        <v/>
      </c>
      <c r="R83" s="1">
        <f t="shared" si="15"/>
        <v>0</v>
      </c>
      <c r="S83" s="1">
        <f t="shared" si="16"/>
        <v>0</v>
      </c>
      <c r="T83" s="9">
        <f t="shared" si="17"/>
        <v>0</v>
      </c>
      <c r="U83" s="10">
        <f t="shared" si="18"/>
        <v>0</v>
      </c>
      <c r="V83" s="10">
        <f t="shared" si="19"/>
        <v>0</v>
      </c>
      <c r="W83" s="9"/>
      <c r="X83" s="11">
        <f t="shared" si="20"/>
        <v>0</v>
      </c>
      <c r="Y83" s="13"/>
      <c r="Z83" s="7">
        <v>79</v>
      </c>
      <c r="AA83" s="8">
        <v>206.39166666666668</v>
      </c>
      <c r="AB83" s="8">
        <v>0</v>
      </c>
      <c r="AC83" s="8">
        <v>0</v>
      </c>
      <c r="AD83" s="8">
        <f t="shared" si="21"/>
        <v>79</v>
      </c>
      <c r="AE83" s="1">
        <f t="shared" si="12"/>
        <v>17.829999999999998</v>
      </c>
    </row>
    <row r="84" spans="1:31" x14ac:dyDescent="0.2">
      <c r="A84" s="2">
        <v>41643</v>
      </c>
      <c r="B84" s="1">
        <v>4</v>
      </c>
      <c r="C84" s="1">
        <v>700</v>
      </c>
      <c r="M84" s="1">
        <f t="shared" si="13"/>
        <v>4</v>
      </c>
      <c r="N84" s="12">
        <v>0</v>
      </c>
      <c r="O84" s="1">
        <f t="shared" si="22"/>
        <v>0</v>
      </c>
      <c r="P84" s="1">
        <f t="shared" si="23"/>
        <v>0</v>
      </c>
      <c r="Q84" s="1" t="str">
        <f t="shared" si="14"/>
        <v/>
      </c>
      <c r="R84" s="1">
        <f t="shared" si="15"/>
        <v>0</v>
      </c>
      <c r="S84" s="1">
        <f t="shared" si="16"/>
        <v>0</v>
      </c>
      <c r="T84" s="9">
        <f t="shared" si="17"/>
        <v>0</v>
      </c>
      <c r="U84" s="10">
        <f t="shared" si="18"/>
        <v>0</v>
      </c>
      <c r="V84" s="10">
        <f t="shared" si="19"/>
        <v>0</v>
      </c>
      <c r="W84" s="9"/>
      <c r="X84" s="11">
        <f t="shared" si="20"/>
        <v>0</v>
      </c>
      <c r="Y84" s="13"/>
      <c r="Z84" s="7">
        <v>80</v>
      </c>
      <c r="AA84" s="8">
        <v>209.50416666666669</v>
      </c>
      <c r="AB84" s="8">
        <v>0</v>
      </c>
      <c r="AC84" s="8">
        <v>0</v>
      </c>
      <c r="AD84" s="8">
        <f t="shared" si="21"/>
        <v>80</v>
      </c>
      <c r="AE84" s="1">
        <f t="shared" si="12"/>
        <v>18.100000000000001</v>
      </c>
    </row>
    <row r="85" spans="1:31" x14ac:dyDescent="0.2">
      <c r="A85" s="2">
        <v>41643</v>
      </c>
      <c r="B85" s="1">
        <v>4</v>
      </c>
      <c r="C85" s="1">
        <v>800</v>
      </c>
      <c r="M85" s="1">
        <f t="shared" si="13"/>
        <v>4</v>
      </c>
      <c r="N85" s="12">
        <v>0</v>
      </c>
      <c r="O85" s="1">
        <f t="shared" si="22"/>
        <v>0</v>
      </c>
      <c r="P85" s="1">
        <f t="shared" si="23"/>
        <v>0</v>
      </c>
      <c r="Q85" s="1" t="str">
        <f t="shared" si="14"/>
        <v/>
      </c>
      <c r="R85" s="1">
        <f t="shared" si="15"/>
        <v>0</v>
      </c>
      <c r="S85" s="1">
        <f t="shared" si="16"/>
        <v>0</v>
      </c>
      <c r="T85" s="9">
        <f t="shared" si="17"/>
        <v>0</v>
      </c>
      <c r="U85" s="10">
        <f t="shared" si="18"/>
        <v>0</v>
      </c>
      <c r="V85" s="10">
        <f t="shared" si="19"/>
        <v>0</v>
      </c>
      <c r="W85" s="9"/>
      <c r="X85" s="11">
        <f t="shared" si="20"/>
        <v>0</v>
      </c>
      <c r="Y85" s="13"/>
      <c r="Z85" s="7">
        <v>81</v>
      </c>
      <c r="AA85" s="8">
        <v>212.55416666666667</v>
      </c>
      <c r="AB85" s="8">
        <v>0</v>
      </c>
      <c r="AC85" s="8">
        <v>0</v>
      </c>
      <c r="AD85" s="8">
        <f t="shared" si="21"/>
        <v>81</v>
      </c>
      <c r="AE85" s="1">
        <f t="shared" si="12"/>
        <v>18.36</v>
      </c>
    </row>
    <row r="86" spans="1:31" x14ac:dyDescent="0.2">
      <c r="A86" s="2">
        <v>41643</v>
      </c>
      <c r="B86" s="1">
        <v>4</v>
      </c>
      <c r="C86" s="1">
        <v>900</v>
      </c>
      <c r="M86" s="1">
        <f t="shared" si="13"/>
        <v>4</v>
      </c>
      <c r="N86" s="12">
        <v>46.2</v>
      </c>
      <c r="O86" s="1">
        <f t="shared" si="22"/>
        <v>0</v>
      </c>
      <c r="P86" s="1">
        <f t="shared" si="23"/>
        <v>0</v>
      </c>
      <c r="Q86" s="1" t="str">
        <f t="shared" si="14"/>
        <v/>
      </c>
      <c r="R86" s="1">
        <f t="shared" si="15"/>
        <v>0</v>
      </c>
      <c r="S86" s="1">
        <f t="shared" si="16"/>
        <v>0</v>
      </c>
      <c r="T86" s="9">
        <f t="shared" si="17"/>
        <v>0</v>
      </c>
      <c r="U86" s="10">
        <f t="shared" si="18"/>
        <v>0</v>
      </c>
      <c r="V86" s="10">
        <f t="shared" si="19"/>
        <v>0</v>
      </c>
      <c r="W86" s="9"/>
      <c r="X86" s="11">
        <f t="shared" si="20"/>
        <v>0</v>
      </c>
      <c r="Y86" s="13"/>
      <c r="Z86" s="7">
        <v>82</v>
      </c>
      <c r="AA86" s="8">
        <v>215.58333333333334</v>
      </c>
      <c r="AB86" s="8">
        <v>0</v>
      </c>
      <c r="AC86" s="8">
        <v>0</v>
      </c>
      <c r="AD86" s="8">
        <f t="shared" si="21"/>
        <v>82</v>
      </c>
      <c r="AE86" s="1">
        <f t="shared" si="12"/>
        <v>18.63</v>
      </c>
    </row>
    <row r="87" spans="1:31" x14ac:dyDescent="0.2">
      <c r="A87" s="2">
        <v>41643</v>
      </c>
      <c r="B87" s="1">
        <v>4</v>
      </c>
      <c r="C87" s="1">
        <v>1000</v>
      </c>
      <c r="M87" s="1">
        <f t="shared" si="13"/>
        <v>4</v>
      </c>
      <c r="N87" s="12">
        <v>150.80000000000001</v>
      </c>
      <c r="O87" s="1">
        <f t="shared" si="22"/>
        <v>0</v>
      </c>
      <c r="P87" s="1">
        <f t="shared" si="23"/>
        <v>0</v>
      </c>
      <c r="Q87" s="1" t="str">
        <f t="shared" si="14"/>
        <v/>
      </c>
      <c r="R87" s="1">
        <f t="shared" si="15"/>
        <v>0</v>
      </c>
      <c r="S87" s="1">
        <f t="shared" si="16"/>
        <v>0</v>
      </c>
      <c r="T87" s="9">
        <f t="shared" si="17"/>
        <v>0</v>
      </c>
      <c r="U87" s="10">
        <f t="shared" si="18"/>
        <v>0</v>
      </c>
      <c r="V87" s="10">
        <f t="shared" si="19"/>
        <v>0</v>
      </c>
      <c r="W87" s="9"/>
      <c r="X87" s="11">
        <f t="shared" si="20"/>
        <v>0</v>
      </c>
      <c r="Y87" s="13"/>
      <c r="Z87" s="7">
        <v>83</v>
      </c>
      <c r="AA87" s="8">
        <v>218.72916666666666</v>
      </c>
      <c r="AB87" s="8">
        <v>0</v>
      </c>
      <c r="AC87" s="8">
        <v>0</v>
      </c>
      <c r="AD87" s="8">
        <f t="shared" si="21"/>
        <v>83</v>
      </c>
      <c r="AE87" s="1">
        <f t="shared" si="12"/>
        <v>18.899999999999999</v>
      </c>
    </row>
    <row r="88" spans="1:31" x14ac:dyDescent="0.2">
      <c r="A88" s="2">
        <v>41643</v>
      </c>
      <c r="B88" s="1">
        <v>4</v>
      </c>
      <c r="C88" s="1">
        <v>1100</v>
      </c>
      <c r="M88" s="1">
        <f t="shared" si="13"/>
        <v>4</v>
      </c>
      <c r="N88" s="12">
        <v>232.2</v>
      </c>
      <c r="O88" s="1">
        <f t="shared" si="22"/>
        <v>0</v>
      </c>
      <c r="P88" s="1">
        <f t="shared" si="23"/>
        <v>0</v>
      </c>
      <c r="Q88" s="1" t="str">
        <f t="shared" si="14"/>
        <v/>
      </c>
      <c r="R88" s="1">
        <f t="shared" si="15"/>
        <v>0</v>
      </c>
      <c r="S88" s="1">
        <f t="shared" si="16"/>
        <v>0</v>
      </c>
      <c r="T88" s="9">
        <f t="shared" si="17"/>
        <v>0</v>
      </c>
      <c r="U88" s="10">
        <f t="shared" si="18"/>
        <v>0</v>
      </c>
      <c r="V88" s="10">
        <f t="shared" si="19"/>
        <v>0</v>
      </c>
      <c r="W88" s="9"/>
      <c r="X88" s="11">
        <f t="shared" si="20"/>
        <v>0</v>
      </c>
      <c r="Y88" s="13"/>
      <c r="Z88" s="7">
        <v>84</v>
      </c>
      <c r="AA88" s="8">
        <v>221.80000000000004</v>
      </c>
      <c r="AB88" s="8">
        <v>0</v>
      </c>
      <c r="AC88" s="8">
        <v>0</v>
      </c>
      <c r="AD88" s="8">
        <f t="shared" si="21"/>
        <v>84</v>
      </c>
      <c r="AE88" s="1">
        <f t="shared" si="12"/>
        <v>19.16</v>
      </c>
    </row>
    <row r="89" spans="1:31" x14ac:dyDescent="0.2">
      <c r="A89" s="2">
        <v>41643</v>
      </c>
      <c r="B89" s="1">
        <v>4</v>
      </c>
      <c r="C89" s="1">
        <v>1200</v>
      </c>
      <c r="M89" s="1">
        <f t="shared" si="13"/>
        <v>4</v>
      </c>
      <c r="N89" s="12">
        <v>272.2</v>
      </c>
      <c r="O89" s="1">
        <f t="shared" si="22"/>
        <v>0</v>
      </c>
      <c r="P89" s="1">
        <f t="shared" si="23"/>
        <v>0</v>
      </c>
      <c r="Q89" s="1" t="str">
        <f t="shared" si="14"/>
        <v/>
      </c>
      <c r="R89" s="1">
        <f t="shared" si="15"/>
        <v>0</v>
      </c>
      <c r="S89" s="1">
        <f t="shared" si="16"/>
        <v>0</v>
      </c>
      <c r="T89" s="9">
        <f t="shared" si="17"/>
        <v>0</v>
      </c>
      <c r="U89" s="10">
        <f t="shared" si="18"/>
        <v>0</v>
      </c>
      <c r="V89" s="10">
        <f t="shared" si="19"/>
        <v>0</v>
      </c>
      <c r="W89" s="9"/>
      <c r="X89" s="11">
        <f t="shared" si="20"/>
        <v>0</v>
      </c>
      <c r="Y89" s="13"/>
      <c r="Z89" s="7">
        <v>85</v>
      </c>
      <c r="AA89" s="8">
        <v>224.97499999999999</v>
      </c>
      <c r="AB89" s="8">
        <v>0</v>
      </c>
      <c r="AC89" s="8">
        <v>0</v>
      </c>
      <c r="AD89" s="8">
        <f t="shared" si="21"/>
        <v>85</v>
      </c>
      <c r="AE89" s="1">
        <f t="shared" si="12"/>
        <v>19.440000000000001</v>
      </c>
    </row>
    <row r="90" spans="1:31" x14ac:dyDescent="0.2">
      <c r="A90" s="2">
        <v>41643</v>
      </c>
      <c r="B90" s="1">
        <v>4</v>
      </c>
      <c r="C90" s="1">
        <v>1300</v>
      </c>
      <c r="M90" s="1">
        <f t="shared" si="13"/>
        <v>4</v>
      </c>
      <c r="N90" s="12">
        <v>263.8</v>
      </c>
      <c r="O90" s="1">
        <f t="shared" si="22"/>
        <v>0</v>
      </c>
      <c r="P90" s="1">
        <f t="shared" si="23"/>
        <v>0</v>
      </c>
      <c r="Q90" s="1" t="str">
        <f t="shared" si="14"/>
        <v/>
      </c>
      <c r="R90" s="1">
        <f t="shared" si="15"/>
        <v>0</v>
      </c>
      <c r="S90" s="1">
        <f t="shared" si="16"/>
        <v>0</v>
      </c>
      <c r="T90" s="9">
        <f t="shared" si="17"/>
        <v>0</v>
      </c>
      <c r="U90" s="10">
        <f t="shared" si="18"/>
        <v>0</v>
      </c>
      <c r="V90" s="10">
        <f t="shared" si="19"/>
        <v>0</v>
      </c>
      <c r="W90" s="9"/>
      <c r="X90" s="11">
        <f t="shared" si="20"/>
        <v>0</v>
      </c>
      <c r="Y90" s="13"/>
      <c r="Z90" s="7">
        <v>86</v>
      </c>
      <c r="AA90" s="8">
        <v>228.04999999999998</v>
      </c>
      <c r="AB90" s="8">
        <v>0</v>
      </c>
      <c r="AC90" s="8">
        <v>0</v>
      </c>
      <c r="AD90" s="8">
        <f t="shared" si="21"/>
        <v>86</v>
      </c>
      <c r="AE90" s="1">
        <f t="shared" si="12"/>
        <v>19.7</v>
      </c>
    </row>
    <row r="91" spans="1:31" x14ac:dyDescent="0.2">
      <c r="A91" s="2">
        <v>41643</v>
      </c>
      <c r="B91" s="1">
        <v>4</v>
      </c>
      <c r="C91" s="1">
        <v>1400</v>
      </c>
      <c r="M91" s="1">
        <f t="shared" si="13"/>
        <v>4</v>
      </c>
      <c r="N91" s="12">
        <v>209</v>
      </c>
      <c r="O91" s="1">
        <f t="shared" si="22"/>
        <v>0</v>
      </c>
      <c r="P91" s="1">
        <f t="shared" si="23"/>
        <v>0</v>
      </c>
      <c r="Q91" s="1" t="str">
        <f t="shared" si="14"/>
        <v/>
      </c>
      <c r="R91" s="1">
        <f t="shared" si="15"/>
        <v>0</v>
      </c>
      <c r="S91" s="1">
        <f t="shared" si="16"/>
        <v>0</v>
      </c>
      <c r="T91" s="9">
        <f t="shared" si="17"/>
        <v>0</v>
      </c>
      <c r="U91" s="10">
        <f t="shared" si="18"/>
        <v>0</v>
      </c>
      <c r="V91" s="10">
        <f t="shared" si="19"/>
        <v>0</v>
      </c>
      <c r="W91" s="9"/>
      <c r="X91" s="11">
        <f t="shared" si="20"/>
        <v>0</v>
      </c>
      <c r="Y91" s="13"/>
      <c r="Z91" s="7">
        <v>87</v>
      </c>
      <c r="AA91" s="8">
        <v>231.13333333333333</v>
      </c>
      <c r="AB91" s="8">
        <v>0</v>
      </c>
      <c r="AC91" s="8">
        <v>0</v>
      </c>
      <c r="AD91" s="8">
        <f t="shared" si="21"/>
        <v>87</v>
      </c>
      <c r="AE91" s="1">
        <f t="shared" si="12"/>
        <v>19.97</v>
      </c>
    </row>
    <row r="92" spans="1:31" x14ac:dyDescent="0.2">
      <c r="A92" s="2">
        <v>41643</v>
      </c>
      <c r="B92" s="1">
        <v>4</v>
      </c>
      <c r="C92" s="1">
        <v>1500</v>
      </c>
      <c r="M92" s="1">
        <f t="shared" si="13"/>
        <v>4</v>
      </c>
      <c r="N92" s="12">
        <v>117</v>
      </c>
      <c r="O92" s="1">
        <f t="shared" si="22"/>
        <v>0</v>
      </c>
      <c r="P92" s="1">
        <f t="shared" si="23"/>
        <v>0</v>
      </c>
      <c r="Q92" s="1" t="str">
        <f t="shared" si="14"/>
        <v/>
      </c>
      <c r="R92" s="1">
        <f t="shared" si="15"/>
        <v>0</v>
      </c>
      <c r="S92" s="1">
        <f t="shared" si="16"/>
        <v>0</v>
      </c>
      <c r="T92" s="9">
        <f t="shared" si="17"/>
        <v>0</v>
      </c>
      <c r="U92" s="10">
        <f t="shared" si="18"/>
        <v>0</v>
      </c>
      <c r="V92" s="10">
        <f t="shared" si="19"/>
        <v>0</v>
      </c>
      <c r="W92" s="9"/>
      <c r="X92" s="11">
        <f t="shared" si="20"/>
        <v>0</v>
      </c>
      <c r="Y92" s="13"/>
      <c r="Z92" s="7">
        <v>88</v>
      </c>
      <c r="AA92" s="8">
        <v>234.22499999999999</v>
      </c>
      <c r="AB92" s="8">
        <v>0</v>
      </c>
      <c r="AC92" s="8">
        <v>0</v>
      </c>
      <c r="AD92" s="8">
        <f t="shared" si="21"/>
        <v>88</v>
      </c>
      <c r="AE92" s="1">
        <f t="shared" si="12"/>
        <v>20.239999999999998</v>
      </c>
    </row>
    <row r="93" spans="1:31" x14ac:dyDescent="0.2">
      <c r="A93" s="2">
        <v>41643</v>
      </c>
      <c r="B93" s="1">
        <v>4</v>
      </c>
      <c r="C93" s="1">
        <v>1600</v>
      </c>
      <c r="M93" s="1">
        <f t="shared" si="13"/>
        <v>4</v>
      </c>
      <c r="N93" s="12">
        <v>18.7</v>
      </c>
      <c r="O93" s="1">
        <f t="shared" si="22"/>
        <v>0</v>
      </c>
      <c r="P93" s="1">
        <f t="shared" si="23"/>
        <v>0</v>
      </c>
      <c r="Q93" s="1" t="str">
        <f t="shared" si="14"/>
        <v/>
      </c>
      <c r="R93" s="1">
        <f t="shared" si="15"/>
        <v>0</v>
      </c>
      <c r="S93" s="1">
        <f t="shared" si="16"/>
        <v>0</v>
      </c>
      <c r="T93" s="9">
        <f t="shared" si="17"/>
        <v>0</v>
      </c>
      <c r="U93" s="10">
        <f t="shared" si="18"/>
        <v>0</v>
      </c>
      <c r="V93" s="10">
        <f t="shared" si="19"/>
        <v>0</v>
      </c>
      <c r="W93" s="9"/>
      <c r="X93" s="11">
        <f t="shared" si="20"/>
        <v>0</v>
      </c>
      <c r="Y93" s="13"/>
      <c r="Z93" s="7">
        <v>89</v>
      </c>
      <c r="AA93" s="8">
        <v>237.31249999999997</v>
      </c>
      <c r="AB93" s="8">
        <v>0</v>
      </c>
      <c r="AC93" s="8">
        <v>0</v>
      </c>
      <c r="AD93" s="8">
        <f t="shared" si="21"/>
        <v>89</v>
      </c>
      <c r="AE93" s="1">
        <f t="shared" si="12"/>
        <v>20.5</v>
      </c>
    </row>
    <row r="94" spans="1:31" x14ac:dyDescent="0.2">
      <c r="A94" s="2">
        <v>41643</v>
      </c>
      <c r="B94" s="1">
        <v>4</v>
      </c>
      <c r="C94" s="1">
        <v>1700</v>
      </c>
      <c r="M94" s="1">
        <f t="shared" si="13"/>
        <v>4</v>
      </c>
      <c r="N94" s="12">
        <v>0</v>
      </c>
      <c r="O94" s="1">
        <f t="shared" si="22"/>
        <v>0</v>
      </c>
      <c r="P94" s="1">
        <f t="shared" si="23"/>
        <v>0</v>
      </c>
      <c r="Q94" s="1" t="str">
        <f t="shared" si="14"/>
        <v/>
      </c>
      <c r="R94" s="1">
        <f t="shared" si="15"/>
        <v>0</v>
      </c>
      <c r="S94" s="1">
        <f t="shared" si="16"/>
        <v>0</v>
      </c>
      <c r="T94" s="9">
        <f t="shared" si="17"/>
        <v>0</v>
      </c>
      <c r="U94" s="10">
        <f t="shared" si="18"/>
        <v>0</v>
      </c>
      <c r="V94" s="10">
        <f t="shared" si="19"/>
        <v>0</v>
      </c>
      <c r="W94" s="9"/>
      <c r="X94" s="11">
        <f t="shared" si="20"/>
        <v>0</v>
      </c>
      <c r="Y94" s="13"/>
      <c r="Z94" s="7">
        <v>90</v>
      </c>
      <c r="AA94" s="8">
        <v>240.40416666666667</v>
      </c>
      <c r="AB94" s="8">
        <v>0</v>
      </c>
      <c r="AC94" s="8">
        <v>0</v>
      </c>
      <c r="AD94" s="8">
        <f t="shared" si="21"/>
        <v>90</v>
      </c>
      <c r="AE94" s="1">
        <f t="shared" si="12"/>
        <v>20.77</v>
      </c>
    </row>
    <row r="95" spans="1:31" x14ac:dyDescent="0.2">
      <c r="A95" s="2">
        <v>41643</v>
      </c>
      <c r="B95" s="1">
        <v>4</v>
      </c>
      <c r="C95" s="1">
        <v>1800</v>
      </c>
      <c r="M95" s="1">
        <f t="shared" si="13"/>
        <v>4</v>
      </c>
      <c r="N95" s="12">
        <v>0</v>
      </c>
      <c r="O95" s="1">
        <f t="shared" si="22"/>
        <v>0</v>
      </c>
      <c r="P95" s="1">
        <f t="shared" si="23"/>
        <v>0</v>
      </c>
      <c r="Q95" s="1" t="str">
        <f t="shared" si="14"/>
        <v/>
      </c>
      <c r="R95" s="1">
        <f t="shared" si="15"/>
        <v>0</v>
      </c>
      <c r="S95" s="1">
        <f t="shared" si="16"/>
        <v>0</v>
      </c>
      <c r="T95" s="9">
        <f t="shared" si="17"/>
        <v>0</v>
      </c>
      <c r="U95" s="10">
        <f t="shared" si="18"/>
        <v>0</v>
      </c>
      <c r="V95" s="10">
        <f t="shared" si="19"/>
        <v>0</v>
      </c>
      <c r="W95" s="9"/>
      <c r="X95" s="11">
        <f t="shared" si="20"/>
        <v>0</v>
      </c>
      <c r="Y95" s="13"/>
      <c r="Z95" s="7">
        <v>91</v>
      </c>
      <c r="AA95" s="8">
        <v>243.43333333333331</v>
      </c>
      <c r="AB95" s="8">
        <v>0</v>
      </c>
      <c r="AC95" s="8">
        <v>0</v>
      </c>
      <c r="AD95" s="8">
        <f t="shared" si="21"/>
        <v>91</v>
      </c>
      <c r="AE95" s="1">
        <f t="shared" si="12"/>
        <v>21.03</v>
      </c>
    </row>
    <row r="96" spans="1:31" x14ac:dyDescent="0.2">
      <c r="A96" s="2">
        <v>41643</v>
      </c>
      <c r="B96" s="1">
        <v>4</v>
      </c>
      <c r="C96" s="1">
        <v>1900</v>
      </c>
      <c r="M96" s="1">
        <f t="shared" si="13"/>
        <v>4</v>
      </c>
      <c r="N96" s="12">
        <v>0</v>
      </c>
      <c r="O96" s="1">
        <f t="shared" si="22"/>
        <v>0</v>
      </c>
      <c r="P96" s="1">
        <f t="shared" si="23"/>
        <v>0</v>
      </c>
      <c r="Q96" s="1" t="str">
        <f t="shared" si="14"/>
        <v/>
      </c>
      <c r="R96" s="1">
        <f t="shared" si="15"/>
        <v>0</v>
      </c>
      <c r="S96" s="1">
        <f t="shared" si="16"/>
        <v>0</v>
      </c>
      <c r="T96" s="9">
        <f t="shared" si="17"/>
        <v>0</v>
      </c>
      <c r="U96" s="10">
        <f t="shared" si="18"/>
        <v>0</v>
      </c>
      <c r="V96" s="10">
        <f t="shared" si="19"/>
        <v>0</v>
      </c>
      <c r="W96" s="9"/>
      <c r="X96" s="11">
        <f t="shared" si="20"/>
        <v>0</v>
      </c>
      <c r="Y96" s="13"/>
      <c r="Z96" s="7">
        <v>92</v>
      </c>
      <c r="AA96" s="8">
        <v>246.49583333333337</v>
      </c>
      <c r="AB96" s="8">
        <v>0</v>
      </c>
      <c r="AC96" s="8">
        <v>0</v>
      </c>
      <c r="AD96" s="8">
        <f t="shared" si="21"/>
        <v>92</v>
      </c>
      <c r="AE96" s="1">
        <f t="shared" si="12"/>
        <v>21.3</v>
      </c>
    </row>
    <row r="97" spans="1:31" x14ac:dyDescent="0.2">
      <c r="A97" s="2">
        <v>41643</v>
      </c>
      <c r="B97" s="1">
        <v>4</v>
      </c>
      <c r="C97" s="1">
        <v>2000</v>
      </c>
      <c r="M97" s="1">
        <f t="shared" si="13"/>
        <v>4</v>
      </c>
      <c r="N97" s="12">
        <v>0</v>
      </c>
      <c r="O97" s="1">
        <f t="shared" si="22"/>
        <v>0</v>
      </c>
      <c r="P97" s="1">
        <f t="shared" si="23"/>
        <v>0</v>
      </c>
      <c r="Q97" s="1" t="str">
        <f t="shared" si="14"/>
        <v/>
      </c>
      <c r="R97" s="1">
        <f t="shared" si="15"/>
        <v>0</v>
      </c>
      <c r="S97" s="1">
        <f t="shared" si="16"/>
        <v>0</v>
      </c>
      <c r="T97" s="9">
        <f t="shared" si="17"/>
        <v>0</v>
      </c>
      <c r="U97" s="10">
        <f t="shared" si="18"/>
        <v>0</v>
      </c>
      <c r="V97" s="10">
        <f t="shared" si="19"/>
        <v>0</v>
      </c>
      <c r="W97" s="9"/>
      <c r="X97" s="11">
        <f t="shared" si="20"/>
        <v>0</v>
      </c>
      <c r="Y97" s="13"/>
      <c r="Z97" s="7">
        <v>93</v>
      </c>
      <c r="AA97" s="8">
        <v>249.52083333333334</v>
      </c>
      <c r="AB97" s="8">
        <v>0</v>
      </c>
      <c r="AC97" s="8">
        <v>0</v>
      </c>
      <c r="AD97" s="8">
        <f t="shared" si="21"/>
        <v>93</v>
      </c>
      <c r="AE97" s="1">
        <f t="shared" si="12"/>
        <v>21.56</v>
      </c>
    </row>
    <row r="98" spans="1:31" x14ac:dyDescent="0.2">
      <c r="A98" s="2">
        <v>41643</v>
      </c>
      <c r="B98" s="1">
        <v>4</v>
      </c>
      <c r="C98" s="1">
        <v>2100</v>
      </c>
      <c r="M98" s="1">
        <f t="shared" si="13"/>
        <v>4</v>
      </c>
      <c r="N98" s="12">
        <v>0</v>
      </c>
      <c r="O98" s="1">
        <f t="shared" si="22"/>
        <v>0</v>
      </c>
      <c r="P98" s="1">
        <f t="shared" si="23"/>
        <v>0</v>
      </c>
      <c r="Q98" s="1" t="str">
        <f t="shared" si="14"/>
        <v/>
      </c>
      <c r="R98" s="1">
        <f t="shared" si="15"/>
        <v>0</v>
      </c>
      <c r="S98" s="1">
        <f t="shared" si="16"/>
        <v>0</v>
      </c>
      <c r="T98" s="9">
        <f t="shared" si="17"/>
        <v>0</v>
      </c>
      <c r="U98" s="10">
        <f t="shared" si="18"/>
        <v>0</v>
      </c>
      <c r="V98" s="10">
        <f t="shared" si="19"/>
        <v>0</v>
      </c>
      <c r="W98" s="9"/>
      <c r="X98" s="11">
        <f t="shared" si="20"/>
        <v>0</v>
      </c>
      <c r="Y98" s="13"/>
      <c r="Z98" s="7">
        <v>94</v>
      </c>
      <c r="AA98" s="8">
        <v>252.57916666666665</v>
      </c>
      <c r="AB98" s="8">
        <v>0</v>
      </c>
      <c r="AC98" s="8">
        <v>0</v>
      </c>
      <c r="AD98" s="8">
        <f t="shared" si="21"/>
        <v>94</v>
      </c>
      <c r="AE98" s="1">
        <f t="shared" si="12"/>
        <v>21.82</v>
      </c>
    </row>
    <row r="99" spans="1:31" x14ac:dyDescent="0.2">
      <c r="A99" s="2">
        <v>41643</v>
      </c>
      <c r="B99" s="1">
        <v>4</v>
      </c>
      <c r="C99" s="1">
        <v>2200</v>
      </c>
      <c r="M99" s="1">
        <f t="shared" si="13"/>
        <v>4</v>
      </c>
      <c r="N99" s="12">
        <v>0</v>
      </c>
      <c r="O99" s="1">
        <f t="shared" si="22"/>
        <v>0</v>
      </c>
      <c r="P99" s="1">
        <f t="shared" si="23"/>
        <v>0</v>
      </c>
      <c r="Q99" s="1" t="str">
        <f t="shared" si="14"/>
        <v/>
      </c>
      <c r="R99" s="1">
        <f t="shared" si="15"/>
        <v>0</v>
      </c>
      <c r="S99" s="1">
        <f t="shared" si="16"/>
        <v>0</v>
      </c>
      <c r="T99" s="9">
        <f t="shared" si="17"/>
        <v>0</v>
      </c>
      <c r="U99" s="10">
        <f t="shared" si="18"/>
        <v>0</v>
      </c>
      <c r="V99" s="10">
        <f t="shared" si="19"/>
        <v>0</v>
      </c>
      <c r="W99" s="9"/>
      <c r="X99" s="11">
        <f t="shared" si="20"/>
        <v>0</v>
      </c>
      <c r="Y99" s="13"/>
      <c r="Z99" s="7">
        <v>95</v>
      </c>
      <c r="AA99" s="8">
        <v>255.60416666666666</v>
      </c>
      <c r="AB99" s="8">
        <v>0</v>
      </c>
      <c r="AC99" s="8">
        <v>0</v>
      </c>
      <c r="AD99" s="8">
        <f t="shared" si="21"/>
        <v>95</v>
      </c>
      <c r="AE99" s="1">
        <f t="shared" si="12"/>
        <v>22.08</v>
      </c>
    </row>
    <row r="100" spans="1:31" x14ac:dyDescent="0.2">
      <c r="A100" s="2">
        <v>41643</v>
      </c>
      <c r="B100" s="1">
        <v>4</v>
      </c>
      <c r="C100" s="1">
        <v>2300</v>
      </c>
      <c r="M100" s="1">
        <f t="shared" si="13"/>
        <v>4</v>
      </c>
      <c r="N100" s="12">
        <v>0</v>
      </c>
      <c r="O100" s="1">
        <f t="shared" si="22"/>
        <v>0</v>
      </c>
      <c r="P100" s="1">
        <f t="shared" si="23"/>
        <v>0</v>
      </c>
      <c r="Q100" s="1" t="str">
        <f t="shared" si="14"/>
        <v/>
      </c>
      <c r="R100" s="1">
        <f t="shared" si="15"/>
        <v>0</v>
      </c>
      <c r="S100" s="1">
        <f t="shared" si="16"/>
        <v>0</v>
      </c>
      <c r="T100" s="9">
        <f t="shared" si="17"/>
        <v>0</v>
      </c>
      <c r="U100" s="10">
        <f t="shared" si="18"/>
        <v>0</v>
      </c>
      <c r="V100" s="10">
        <f t="shared" si="19"/>
        <v>0</v>
      </c>
      <c r="W100" s="9"/>
      <c r="X100" s="11">
        <f t="shared" si="20"/>
        <v>0</v>
      </c>
      <c r="Y100" s="13"/>
      <c r="Z100" s="7">
        <v>96</v>
      </c>
      <c r="AA100" s="8">
        <v>258.5625</v>
      </c>
      <c r="AB100" s="8">
        <v>0</v>
      </c>
      <c r="AC100" s="8">
        <v>0</v>
      </c>
      <c r="AD100" s="8">
        <f t="shared" si="21"/>
        <v>96</v>
      </c>
      <c r="AE100" s="1">
        <f t="shared" si="12"/>
        <v>22.34</v>
      </c>
    </row>
    <row r="101" spans="1:31" x14ac:dyDescent="0.2">
      <c r="A101" s="2">
        <v>41643</v>
      </c>
      <c r="B101" s="1">
        <v>4</v>
      </c>
      <c r="C101" s="1">
        <v>2400</v>
      </c>
      <c r="M101" s="1">
        <f t="shared" si="13"/>
        <v>4</v>
      </c>
      <c r="N101" s="12">
        <v>0</v>
      </c>
      <c r="O101" s="1">
        <f t="shared" si="22"/>
        <v>0</v>
      </c>
      <c r="P101" s="1">
        <f t="shared" si="23"/>
        <v>0</v>
      </c>
      <c r="Q101" s="1" t="str">
        <f t="shared" si="14"/>
        <v/>
      </c>
      <c r="R101" s="1">
        <f t="shared" si="15"/>
        <v>0</v>
      </c>
      <c r="S101" s="1">
        <f t="shared" si="16"/>
        <v>0</v>
      </c>
      <c r="T101" s="9">
        <f t="shared" si="17"/>
        <v>0</v>
      </c>
      <c r="U101" s="10">
        <f t="shared" si="18"/>
        <v>0</v>
      </c>
      <c r="V101" s="10">
        <f t="shared" si="19"/>
        <v>0</v>
      </c>
      <c r="W101" s="9"/>
      <c r="X101" s="11">
        <f t="shared" si="20"/>
        <v>0</v>
      </c>
      <c r="Y101" s="13"/>
      <c r="Z101" s="7">
        <v>97</v>
      </c>
      <c r="AA101" s="8">
        <v>261.59166666666664</v>
      </c>
      <c r="AB101" s="8">
        <v>0</v>
      </c>
      <c r="AC101" s="8">
        <v>0</v>
      </c>
      <c r="AD101" s="8">
        <f t="shared" si="21"/>
        <v>97</v>
      </c>
      <c r="AE101" s="1">
        <f t="shared" si="12"/>
        <v>22.6</v>
      </c>
    </row>
    <row r="102" spans="1:31" x14ac:dyDescent="0.2">
      <c r="A102" s="2">
        <v>41644</v>
      </c>
      <c r="B102" s="1">
        <v>5</v>
      </c>
      <c r="C102" s="1">
        <v>100</v>
      </c>
      <c r="M102" s="1">
        <f t="shared" si="13"/>
        <v>5</v>
      </c>
      <c r="N102" s="12">
        <v>0</v>
      </c>
      <c r="O102" s="1">
        <f t="shared" si="22"/>
        <v>0</v>
      </c>
      <c r="P102" s="1">
        <f t="shared" si="23"/>
        <v>0</v>
      </c>
      <c r="Q102" s="1" t="str">
        <f t="shared" si="14"/>
        <v/>
      </c>
      <c r="R102" s="1">
        <f t="shared" si="15"/>
        <v>0</v>
      </c>
      <c r="S102" s="1">
        <f t="shared" si="16"/>
        <v>0</v>
      </c>
      <c r="T102" s="9">
        <f t="shared" si="17"/>
        <v>0</v>
      </c>
      <c r="U102" s="10">
        <f t="shared" si="18"/>
        <v>0</v>
      </c>
      <c r="V102" s="10">
        <f t="shared" si="19"/>
        <v>0</v>
      </c>
      <c r="W102" s="9"/>
      <c r="X102" s="11">
        <f t="shared" si="20"/>
        <v>0</v>
      </c>
      <c r="Y102" s="13"/>
      <c r="Z102" s="7">
        <v>98</v>
      </c>
      <c r="AA102" s="8">
        <v>264.58749999999998</v>
      </c>
      <c r="AB102" s="8">
        <v>0</v>
      </c>
      <c r="AC102" s="8">
        <v>0</v>
      </c>
      <c r="AD102" s="8">
        <f t="shared" si="21"/>
        <v>98</v>
      </c>
      <c r="AE102" s="1">
        <f t="shared" si="12"/>
        <v>22.86</v>
      </c>
    </row>
    <row r="103" spans="1:31" x14ac:dyDescent="0.2">
      <c r="A103" s="2">
        <v>41644</v>
      </c>
      <c r="B103" s="1">
        <v>5</v>
      </c>
      <c r="C103" s="1">
        <v>200</v>
      </c>
      <c r="M103" s="1">
        <f t="shared" si="13"/>
        <v>5</v>
      </c>
      <c r="N103" s="12">
        <v>0</v>
      </c>
      <c r="O103" s="1">
        <f t="shared" si="22"/>
        <v>0</v>
      </c>
      <c r="P103" s="1">
        <f t="shared" si="23"/>
        <v>0</v>
      </c>
      <c r="Q103" s="1" t="str">
        <f t="shared" si="14"/>
        <v/>
      </c>
      <c r="R103" s="1">
        <f t="shared" si="15"/>
        <v>0</v>
      </c>
      <c r="S103" s="1">
        <f t="shared" si="16"/>
        <v>0</v>
      </c>
      <c r="T103" s="9">
        <f t="shared" si="17"/>
        <v>0</v>
      </c>
      <c r="U103" s="10">
        <f t="shared" si="18"/>
        <v>0</v>
      </c>
      <c r="V103" s="10">
        <f t="shared" si="19"/>
        <v>0</v>
      </c>
      <c r="W103" s="9"/>
      <c r="X103" s="11">
        <f t="shared" si="20"/>
        <v>0</v>
      </c>
      <c r="Y103" s="13"/>
      <c r="Z103" s="7">
        <v>99</v>
      </c>
      <c r="AA103" s="8">
        <v>267.5</v>
      </c>
      <c r="AB103" s="8">
        <v>0</v>
      </c>
      <c r="AC103" s="8">
        <v>0</v>
      </c>
      <c r="AD103" s="8">
        <f t="shared" si="21"/>
        <v>99</v>
      </c>
      <c r="AE103" s="1">
        <f t="shared" si="12"/>
        <v>23.11</v>
      </c>
    </row>
    <row r="104" spans="1:31" x14ac:dyDescent="0.2">
      <c r="A104" s="2">
        <v>41644</v>
      </c>
      <c r="B104" s="1">
        <v>5</v>
      </c>
      <c r="C104" s="1">
        <v>300</v>
      </c>
      <c r="M104" s="1">
        <f t="shared" si="13"/>
        <v>5</v>
      </c>
      <c r="N104" s="12">
        <v>0</v>
      </c>
      <c r="O104" s="1">
        <f t="shared" si="22"/>
        <v>0</v>
      </c>
      <c r="P104" s="1">
        <f t="shared" si="23"/>
        <v>0</v>
      </c>
      <c r="Q104" s="1" t="str">
        <f t="shared" si="14"/>
        <v/>
      </c>
      <c r="R104" s="1">
        <f t="shared" si="15"/>
        <v>0</v>
      </c>
      <c r="S104" s="1">
        <f t="shared" si="16"/>
        <v>0</v>
      </c>
      <c r="T104" s="9">
        <f t="shared" si="17"/>
        <v>0</v>
      </c>
      <c r="U104" s="10">
        <f t="shared" si="18"/>
        <v>0</v>
      </c>
      <c r="V104" s="10">
        <f t="shared" si="19"/>
        <v>0</v>
      </c>
      <c r="W104" s="9"/>
      <c r="X104" s="11">
        <f t="shared" si="20"/>
        <v>0</v>
      </c>
      <c r="Y104" s="13"/>
      <c r="Z104" s="7">
        <v>100</v>
      </c>
      <c r="AA104" s="8">
        <v>270.47500000000002</v>
      </c>
      <c r="AB104" s="8">
        <v>0</v>
      </c>
      <c r="AC104" s="8">
        <v>0</v>
      </c>
      <c r="AD104" s="8">
        <f t="shared" si="21"/>
        <v>100</v>
      </c>
      <c r="AE104" s="1">
        <f t="shared" si="12"/>
        <v>23.37</v>
      </c>
    </row>
    <row r="105" spans="1:31" x14ac:dyDescent="0.2">
      <c r="A105" s="2">
        <v>41644</v>
      </c>
      <c r="B105" s="1">
        <v>5</v>
      </c>
      <c r="C105" s="1">
        <v>400</v>
      </c>
      <c r="M105" s="1">
        <f t="shared" si="13"/>
        <v>5</v>
      </c>
      <c r="N105" s="12">
        <v>0</v>
      </c>
      <c r="O105" s="1">
        <f t="shared" si="22"/>
        <v>0</v>
      </c>
      <c r="P105" s="1">
        <f t="shared" si="23"/>
        <v>0</v>
      </c>
      <c r="Q105" s="1" t="str">
        <f t="shared" si="14"/>
        <v/>
      </c>
      <c r="R105" s="1">
        <f t="shared" si="15"/>
        <v>0</v>
      </c>
      <c r="S105" s="1">
        <f t="shared" si="16"/>
        <v>0</v>
      </c>
      <c r="T105" s="9">
        <f t="shared" si="17"/>
        <v>0</v>
      </c>
      <c r="U105" s="10">
        <f t="shared" si="18"/>
        <v>0</v>
      </c>
      <c r="V105" s="10">
        <f t="shared" si="19"/>
        <v>0</v>
      </c>
      <c r="W105" s="9"/>
      <c r="X105" s="11">
        <f t="shared" si="20"/>
        <v>0</v>
      </c>
      <c r="Y105" s="13"/>
      <c r="Z105" s="7">
        <v>101</v>
      </c>
      <c r="AA105" s="8">
        <v>273.3125</v>
      </c>
      <c r="AB105" s="8">
        <v>0</v>
      </c>
      <c r="AC105" s="8">
        <v>0</v>
      </c>
      <c r="AD105" s="8">
        <f t="shared" si="21"/>
        <v>101</v>
      </c>
      <c r="AE105" s="1">
        <f t="shared" si="12"/>
        <v>23.61</v>
      </c>
    </row>
    <row r="106" spans="1:31" x14ac:dyDescent="0.2">
      <c r="A106" s="2">
        <v>41644</v>
      </c>
      <c r="B106" s="1">
        <v>5</v>
      </c>
      <c r="C106" s="1">
        <v>500</v>
      </c>
      <c r="M106" s="1">
        <f t="shared" si="13"/>
        <v>5</v>
      </c>
      <c r="N106" s="12">
        <v>0</v>
      </c>
      <c r="O106" s="1">
        <f t="shared" si="22"/>
        <v>0</v>
      </c>
      <c r="P106" s="1">
        <f t="shared" si="23"/>
        <v>0</v>
      </c>
      <c r="Q106" s="1" t="str">
        <f t="shared" si="14"/>
        <v/>
      </c>
      <c r="R106" s="1">
        <f t="shared" si="15"/>
        <v>0</v>
      </c>
      <c r="S106" s="1">
        <f t="shared" si="16"/>
        <v>0</v>
      </c>
      <c r="T106" s="9">
        <f t="shared" si="17"/>
        <v>0</v>
      </c>
      <c r="U106" s="10">
        <f t="shared" si="18"/>
        <v>0</v>
      </c>
      <c r="V106" s="10">
        <f t="shared" si="19"/>
        <v>0</v>
      </c>
      <c r="W106" s="9"/>
      <c r="X106" s="11">
        <f t="shared" si="20"/>
        <v>0</v>
      </c>
      <c r="Y106" s="13"/>
      <c r="Z106" s="7">
        <v>102</v>
      </c>
      <c r="AA106" s="8">
        <v>276.34583333333336</v>
      </c>
      <c r="AB106" s="8">
        <v>0</v>
      </c>
      <c r="AC106" s="8">
        <v>0</v>
      </c>
      <c r="AD106" s="8">
        <f t="shared" si="21"/>
        <v>102</v>
      </c>
      <c r="AE106" s="1">
        <f t="shared" si="12"/>
        <v>23.88</v>
      </c>
    </row>
    <row r="107" spans="1:31" x14ac:dyDescent="0.2">
      <c r="A107" s="2">
        <v>41644</v>
      </c>
      <c r="B107" s="1">
        <v>5</v>
      </c>
      <c r="C107" s="1">
        <v>600</v>
      </c>
      <c r="M107" s="1">
        <f t="shared" si="13"/>
        <v>5</v>
      </c>
      <c r="N107" s="12">
        <v>0</v>
      </c>
      <c r="O107" s="1">
        <f t="shared" si="22"/>
        <v>0</v>
      </c>
      <c r="P107" s="1">
        <f t="shared" si="23"/>
        <v>0</v>
      </c>
      <c r="Q107" s="1" t="str">
        <f t="shared" si="14"/>
        <v/>
      </c>
      <c r="R107" s="1">
        <f t="shared" si="15"/>
        <v>0</v>
      </c>
      <c r="S107" s="1">
        <f t="shared" si="16"/>
        <v>0</v>
      </c>
      <c r="T107" s="9">
        <f t="shared" si="17"/>
        <v>0</v>
      </c>
      <c r="U107" s="10">
        <f t="shared" si="18"/>
        <v>0</v>
      </c>
      <c r="V107" s="10">
        <f t="shared" si="19"/>
        <v>0</v>
      </c>
      <c r="W107" s="9"/>
      <c r="X107" s="11">
        <f t="shared" si="20"/>
        <v>0</v>
      </c>
      <c r="Y107" s="13"/>
      <c r="Z107" s="7">
        <v>103</v>
      </c>
      <c r="AA107" s="8">
        <v>279.17083333333335</v>
      </c>
      <c r="AB107" s="8">
        <v>0</v>
      </c>
      <c r="AC107" s="8">
        <v>0</v>
      </c>
      <c r="AD107" s="8">
        <f t="shared" si="21"/>
        <v>103</v>
      </c>
      <c r="AE107" s="1">
        <f t="shared" si="12"/>
        <v>24.12</v>
      </c>
    </row>
    <row r="108" spans="1:31" x14ac:dyDescent="0.2">
      <c r="A108" s="2">
        <v>41644</v>
      </c>
      <c r="B108" s="1">
        <v>5</v>
      </c>
      <c r="C108" s="1">
        <v>700</v>
      </c>
      <c r="M108" s="1">
        <f t="shared" si="13"/>
        <v>5</v>
      </c>
      <c r="N108" s="12">
        <v>0</v>
      </c>
      <c r="O108" s="1">
        <f t="shared" si="22"/>
        <v>0</v>
      </c>
      <c r="P108" s="1">
        <f t="shared" si="23"/>
        <v>0</v>
      </c>
      <c r="Q108" s="1" t="str">
        <f t="shared" si="14"/>
        <v/>
      </c>
      <c r="R108" s="1">
        <f t="shared" si="15"/>
        <v>0</v>
      </c>
      <c r="S108" s="1">
        <f t="shared" si="16"/>
        <v>0</v>
      </c>
      <c r="T108" s="9">
        <f t="shared" si="17"/>
        <v>0</v>
      </c>
      <c r="U108" s="10">
        <f t="shared" si="18"/>
        <v>0</v>
      </c>
      <c r="V108" s="10">
        <f t="shared" si="19"/>
        <v>0</v>
      </c>
      <c r="W108" s="9"/>
      <c r="X108" s="11">
        <f t="shared" si="20"/>
        <v>0</v>
      </c>
      <c r="Y108" s="13"/>
      <c r="Z108" s="7">
        <v>104</v>
      </c>
      <c r="AA108" s="8">
        <v>282.08749999999998</v>
      </c>
      <c r="AB108" s="8">
        <v>0</v>
      </c>
      <c r="AC108" s="8">
        <v>0</v>
      </c>
      <c r="AD108" s="8">
        <f t="shared" si="21"/>
        <v>104</v>
      </c>
      <c r="AE108" s="1">
        <f t="shared" si="12"/>
        <v>24.37</v>
      </c>
    </row>
    <row r="109" spans="1:31" x14ac:dyDescent="0.2">
      <c r="A109" s="2">
        <v>41644</v>
      </c>
      <c r="B109" s="1">
        <v>5</v>
      </c>
      <c r="C109" s="1">
        <v>800</v>
      </c>
      <c r="M109" s="1">
        <f t="shared" si="13"/>
        <v>5</v>
      </c>
      <c r="N109" s="12">
        <v>0</v>
      </c>
      <c r="O109" s="1">
        <f t="shared" si="22"/>
        <v>0</v>
      </c>
      <c r="P109" s="1">
        <f t="shared" si="23"/>
        <v>0</v>
      </c>
      <c r="Q109" s="1" t="str">
        <f t="shared" si="14"/>
        <v/>
      </c>
      <c r="R109" s="1">
        <f t="shared" si="15"/>
        <v>0</v>
      </c>
      <c r="S109" s="1">
        <f t="shared" si="16"/>
        <v>0</v>
      </c>
      <c r="T109" s="9">
        <f t="shared" si="17"/>
        <v>0</v>
      </c>
      <c r="U109" s="10">
        <f t="shared" si="18"/>
        <v>0</v>
      </c>
      <c r="V109" s="10">
        <f t="shared" si="19"/>
        <v>0</v>
      </c>
      <c r="W109" s="9"/>
      <c r="X109" s="11">
        <f t="shared" si="20"/>
        <v>0</v>
      </c>
      <c r="Y109" s="13"/>
      <c r="Z109" s="7">
        <v>105</v>
      </c>
      <c r="AA109" s="8">
        <v>284.875</v>
      </c>
      <c r="AB109" s="8">
        <v>0</v>
      </c>
      <c r="AC109" s="8">
        <v>0</v>
      </c>
      <c r="AD109" s="8">
        <f t="shared" si="21"/>
        <v>105</v>
      </c>
      <c r="AE109" s="1">
        <f t="shared" si="12"/>
        <v>24.61</v>
      </c>
    </row>
    <row r="110" spans="1:31" x14ac:dyDescent="0.2">
      <c r="A110" s="2">
        <v>41644</v>
      </c>
      <c r="B110" s="1">
        <v>5</v>
      </c>
      <c r="C110" s="1">
        <v>900</v>
      </c>
      <c r="M110" s="1">
        <f t="shared" si="13"/>
        <v>5</v>
      </c>
      <c r="N110" s="12">
        <v>46.7</v>
      </c>
      <c r="O110" s="1">
        <f t="shared" si="22"/>
        <v>0</v>
      </c>
      <c r="P110" s="1">
        <f t="shared" si="23"/>
        <v>0</v>
      </c>
      <c r="Q110" s="1" t="str">
        <f t="shared" si="14"/>
        <v/>
      </c>
      <c r="R110" s="1">
        <f t="shared" si="15"/>
        <v>0</v>
      </c>
      <c r="S110" s="1">
        <f t="shared" si="16"/>
        <v>0</v>
      </c>
      <c r="T110" s="9">
        <f t="shared" si="17"/>
        <v>0</v>
      </c>
      <c r="U110" s="10">
        <f t="shared" si="18"/>
        <v>0</v>
      </c>
      <c r="V110" s="10">
        <f t="shared" si="19"/>
        <v>0</v>
      </c>
      <c r="W110" s="9"/>
      <c r="X110" s="11">
        <f t="shared" si="20"/>
        <v>0</v>
      </c>
      <c r="Y110" s="13"/>
      <c r="Z110" s="7">
        <v>106</v>
      </c>
      <c r="AA110" s="8">
        <v>287.72083333333336</v>
      </c>
      <c r="AB110" s="8">
        <v>0</v>
      </c>
      <c r="AC110" s="8">
        <v>0</v>
      </c>
      <c r="AD110" s="8">
        <f t="shared" si="21"/>
        <v>106</v>
      </c>
      <c r="AE110" s="1">
        <f t="shared" si="12"/>
        <v>24.86</v>
      </c>
    </row>
    <row r="111" spans="1:31" x14ac:dyDescent="0.2">
      <c r="A111" s="2">
        <v>41644</v>
      </c>
      <c r="B111" s="1">
        <v>5</v>
      </c>
      <c r="C111" s="1">
        <v>1000</v>
      </c>
      <c r="M111" s="1">
        <f t="shared" si="13"/>
        <v>5</v>
      </c>
      <c r="N111" s="12">
        <v>151.80000000000001</v>
      </c>
      <c r="O111" s="1">
        <f t="shared" si="22"/>
        <v>0</v>
      </c>
      <c r="P111" s="1">
        <f t="shared" si="23"/>
        <v>0</v>
      </c>
      <c r="Q111" s="1" t="str">
        <f t="shared" si="14"/>
        <v/>
      </c>
      <c r="R111" s="1">
        <f t="shared" si="15"/>
        <v>0</v>
      </c>
      <c r="S111" s="1">
        <f t="shared" si="16"/>
        <v>0</v>
      </c>
      <c r="T111" s="9">
        <f t="shared" si="17"/>
        <v>0</v>
      </c>
      <c r="U111" s="10">
        <f t="shared" si="18"/>
        <v>0</v>
      </c>
      <c r="V111" s="10">
        <f t="shared" si="19"/>
        <v>0</v>
      </c>
      <c r="W111" s="9"/>
      <c r="X111" s="11">
        <f t="shared" si="20"/>
        <v>0</v>
      </c>
      <c r="Y111" s="13"/>
      <c r="Z111" s="7">
        <v>107</v>
      </c>
      <c r="AA111" s="8">
        <v>290.48750000000001</v>
      </c>
      <c r="AB111" s="8">
        <v>0</v>
      </c>
      <c r="AC111" s="8">
        <v>0</v>
      </c>
      <c r="AD111" s="8">
        <f t="shared" si="21"/>
        <v>107</v>
      </c>
      <c r="AE111" s="1">
        <f t="shared" si="12"/>
        <v>25.1</v>
      </c>
    </row>
    <row r="112" spans="1:31" x14ac:dyDescent="0.2">
      <c r="A112" s="2">
        <v>41644</v>
      </c>
      <c r="B112" s="1">
        <v>5</v>
      </c>
      <c r="C112" s="1">
        <v>1100</v>
      </c>
      <c r="M112" s="1">
        <f t="shared" si="13"/>
        <v>5</v>
      </c>
      <c r="N112" s="12">
        <v>233.8</v>
      </c>
      <c r="O112" s="1">
        <f t="shared" si="22"/>
        <v>0</v>
      </c>
      <c r="P112" s="1">
        <f t="shared" si="23"/>
        <v>0</v>
      </c>
      <c r="Q112" s="1" t="str">
        <f t="shared" si="14"/>
        <v/>
      </c>
      <c r="R112" s="1">
        <f t="shared" si="15"/>
        <v>0</v>
      </c>
      <c r="S112" s="1">
        <f t="shared" si="16"/>
        <v>0</v>
      </c>
      <c r="T112" s="9">
        <f t="shared" si="17"/>
        <v>0</v>
      </c>
      <c r="U112" s="10">
        <f t="shared" si="18"/>
        <v>0</v>
      </c>
      <c r="V112" s="10">
        <f t="shared" si="19"/>
        <v>0</v>
      </c>
      <c r="W112" s="9"/>
      <c r="X112" s="11">
        <f t="shared" si="20"/>
        <v>0</v>
      </c>
      <c r="Y112" s="13"/>
      <c r="Z112" s="7">
        <v>108</v>
      </c>
      <c r="AA112" s="8">
        <v>293.30833333333334</v>
      </c>
      <c r="AB112" s="8">
        <v>0</v>
      </c>
      <c r="AC112" s="8">
        <v>0</v>
      </c>
      <c r="AD112" s="8">
        <f t="shared" si="21"/>
        <v>108</v>
      </c>
      <c r="AE112" s="1">
        <f t="shared" si="12"/>
        <v>25.34</v>
      </c>
    </row>
    <row r="113" spans="1:31" x14ac:dyDescent="0.2">
      <c r="A113" s="2">
        <v>41644</v>
      </c>
      <c r="B113" s="1">
        <v>5</v>
      </c>
      <c r="C113" s="1">
        <v>1200</v>
      </c>
      <c r="M113" s="1">
        <f t="shared" si="13"/>
        <v>5</v>
      </c>
      <c r="N113" s="12">
        <v>274</v>
      </c>
      <c r="O113" s="1">
        <f t="shared" si="22"/>
        <v>0</v>
      </c>
      <c r="P113" s="1">
        <f t="shared" si="23"/>
        <v>0</v>
      </c>
      <c r="Q113" s="1" t="str">
        <f t="shared" si="14"/>
        <v/>
      </c>
      <c r="R113" s="1">
        <f t="shared" si="15"/>
        <v>0</v>
      </c>
      <c r="S113" s="1">
        <f t="shared" si="16"/>
        <v>0</v>
      </c>
      <c r="T113" s="9">
        <f t="shared" si="17"/>
        <v>0</v>
      </c>
      <c r="U113" s="10">
        <f t="shared" si="18"/>
        <v>0</v>
      </c>
      <c r="V113" s="10">
        <f t="shared" si="19"/>
        <v>0</v>
      </c>
      <c r="W113" s="9"/>
      <c r="X113" s="11">
        <f t="shared" si="20"/>
        <v>0</v>
      </c>
      <c r="Y113" s="13"/>
      <c r="Z113" s="7">
        <v>109</v>
      </c>
      <c r="AA113" s="8">
        <v>296.02500000000003</v>
      </c>
      <c r="AB113" s="8">
        <v>0</v>
      </c>
      <c r="AC113" s="8">
        <v>0</v>
      </c>
      <c r="AD113" s="8">
        <f t="shared" si="21"/>
        <v>109</v>
      </c>
      <c r="AE113" s="1">
        <f t="shared" si="12"/>
        <v>25.58</v>
      </c>
    </row>
    <row r="114" spans="1:31" x14ac:dyDescent="0.2">
      <c r="A114" s="2">
        <v>41644</v>
      </c>
      <c r="B114" s="1">
        <v>5</v>
      </c>
      <c r="C114" s="1">
        <v>1300</v>
      </c>
      <c r="M114" s="1">
        <f t="shared" si="13"/>
        <v>5</v>
      </c>
      <c r="N114" s="12">
        <v>266.3</v>
      </c>
      <c r="O114" s="1">
        <f t="shared" si="22"/>
        <v>0</v>
      </c>
      <c r="P114" s="1">
        <f t="shared" si="23"/>
        <v>0</v>
      </c>
      <c r="Q114" s="1" t="str">
        <f t="shared" si="14"/>
        <v/>
      </c>
      <c r="R114" s="1">
        <f t="shared" si="15"/>
        <v>0</v>
      </c>
      <c r="S114" s="1">
        <f t="shared" si="16"/>
        <v>0</v>
      </c>
      <c r="T114" s="9">
        <f t="shared" si="17"/>
        <v>0</v>
      </c>
      <c r="U114" s="10">
        <f t="shared" si="18"/>
        <v>0</v>
      </c>
      <c r="V114" s="10">
        <f t="shared" si="19"/>
        <v>0</v>
      </c>
      <c r="W114" s="9"/>
      <c r="X114" s="11">
        <f t="shared" si="20"/>
        <v>0</v>
      </c>
      <c r="Y114" s="13"/>
      <c r="Z114" s="7">
        <v>110</v>
      </c>
      <c r="AA114" s="8">
        <v>298.75416666666666</v>
      </c>
      <c r="AB114" s="8">
        <v>0</v>
      </c>
      <c r="AC114" s="8">
        <v>0</v>
      </c>
      <c r="AD114" s="8">
        <f t="shared" si="21"/>
        <v>110</v>
      </c>
      <c r="AE114" s="1">
        <f t="shared" si="12"/>
        <v>25.81</v>
      </c>
    </row>
    <row r="115" spans="1:31" x14ac:dyDescent="0.2">
      <c r="A115" s="2">
        <v>41644</v>
      </c>
      <c r="B115" s="1">
        <v>5</v>
      </c>
      <c r="C115" s="1">
        <v>1400</v>
      </c>
      <c r="M115" s="1">
        <f t="shared" si="13"/>
        <v>5</v>
      </c>
      <c r="N115" s="12">
        <v>211.5</v>
      </c>
      <c r="O115" s="1">
        <f t="shared" si="22"/>
        <v>0</v>
      </c>
      <c r="P115" s="1">
        <f t="shared" si="23"/>
        <v>0</v>
      </c>
      <c r="Q115" s="1" t="str">
        <f t="shared" si="14"/>
        <v/>
      </c>
      <c r="R115" s="1">
        <f t="shared" si="15"/>
        <v>0</v>
      </c>
      <c r="S115" s="1">
        <f t="shared" si="16"/>
        <v>0</v>
      </c>
      <c r="T115" s="9">
        <f t="shared" si="17"/>
        <v>0</v>
      </c>
      <c r="U115" s="10">
        <f t="shared" si="18"/>
        <v>0</v>
      </c>
      <c r="V115" s="10">
        <f t="shared" si="19"/>
        <v>0</v>
      </c>
      <c r="W115" s="9"/>
      <c r="X115" s="11">
        <f t="shared" si="20"/>
        <v>0</v>
      </c>
      <c r="Y115" s="13"/>
      <c r="Z115" s="7">
        <v>111</v>
      </c>
      <c r="AA115" s="8">
        <v>301.4375</v>
      </c>
      <c r="AB115" s="8">
        <v>0</v>
      </c>
      <c r="AC115" s="8">
        <v>0</v>
      </c>
      <c r="AD115" s="8">
        <f t="shared" si="21"/>
        <v>111</v>
      </c>
      <c r="AE115" s="1">
        <f t="shared" si="12"/>
        <v>26.04</v>
      </c>
    </row>
    <row r="116" spans="1:31" x14ac:dyDescent="0.2">
      <c r="A116" s="2">
        <v>41644</v>
      </c>
      <c r="B116" s="1">
        <v>5</v>
      </c>
      <c r="C116" s="1">
        <v>1500</v>
      </c>
      <c r="M116" s="1">
        <f t="shared" si="13"/>
        <v>5</v>
      </c>
      <c r="N116" s="12">
        <v>119.3</v>
      </c>
      <c r="O116" s="1">
        <f t="shared" si="22"/>
        <v>0</v>
      </c>
      <c r="P116" s="1">
        <f t="shared" si="23"/>
        <v>0</v>
      </c>
      <c r="Q116" s="1" t="str">
        <f t="shared" si="14"/>
        <v/>
      </c>
      <c r="R116" s="1">
        <f t="shared" si="15"/>
        <v>0</v>
      </c>
      <c r="S116" s="1">
        <f t="shared" si="16"/>
        <v>0</v>
      </c>
      <c r="T116" s="9">
        <f t="shared" si="17"/>
        <v>0</v>
      </c>
      <c r="U116" s="10">
        <f t="shared" si="18"/>
        <v>0</v>
      </c>
      <c r="V116" s="10">
        <f t="shared" si="19"/>
        <v>0</v>
      </c>
      <c r="W116" s="9"/>
      <c r="X116" s="11">
        <f t="shared" si="20"/>
        <v>0</v>
      </c>
      <c r="Y116" s="13"/>
      <c r="Z116" s="7">
        <v>112</v>
      </c>
      <c r="AA116" s="8">
        <v>304.09166666666664</v>
      </c>
      <c r="AB116" s="8">
        <v>0</v>
      </c>
      <c r="AC116" s="8">
        <v>0</v>
      </c>
      <c r="AD116" s="8">
        <f t="shared" si="21"/>
        <v>112</v>
      </c>
      <c r="AE116" s="1">
        <f t="shared" si="12"/>
        <v>26.27</v>
      </c>
    </row>
    <row r="117" spans="1:31" x14ac:dyDescent="0.2">
      <c r="A117" s="2">
        <v>41644</v>
      </c>
      <c r="B117" s="1">
        <v>5</v>
      </c>
      <c r="C117" s="1">
        <v>1600</v>
      </c>
      <c r="M117" s="1">
        <f t="shared" si="13"/>
        <v>5</v>
      </c>
      <c r="N117" s="12">
        <v>19.8</v>
      </c>
      <c r="O117" s="1">
        <f t="shared" si="22"/>
        <v>0</v>
      </c>
      <c r="P117" s="1">
        <f t="shared" si="23"/>
        <v>0</v>
      </c>
      <c r="Q117" s="1" t="str">
        <f t="shared" si="14"/>
        <v/>
      </c>
      <c r="R117" s="1">
        <f t="shared" si="15"/>
        <v>0</v>
      </c>
      <c r="S117" s="1">
        <f t="shared" si="16"/>
        <v>0</v>
      </c>
      <c r="T117" s="9">
        <f t="shared" si="17"/>
        <v>0</v>
      </c>
      <c r="U117" s="10">
        <f t="shared" si="18"/>
        <v>0</v>
      </c>
      <c r="V117" s="10">
        <f t="shared" si="19"/>
        <v>0</v>
      </c>
      <c r="W117" s="9"/>
      <c r="X117" s="11">
        <f t="shared" si="20"/>
        <v>0</v>
      </c>
      <c r="Y117" s="13"/>
      <c r="Z117" s="7">
        <v>113</v>
      </c>
      <c r="AA117" s="8">
        <v>306.71250000000003</v>
      </c>
      <c r="AB117" s="8">
        <v>0</v>
      </c>
      <c r="AC117" s="8">
        <v>0</v>
      </c>
      <c r="AD117" s="8">
        <f t="shared" si="21"/>
        <v>113</v>
      </c>
      <c r="AE117" s="1">
        <f t="shared" ref="AE117:AE180" si="24">ROUND(AA117*0.0864,2)</f>
        <v>26.5</v>
      </c>
    </row>
    <row r="118" spans="1:31" x14ac:dyDescent="0.2">
      <c r="A118" s="2">
        <v>41644</v>
      </c>
      <c r="B118" s="1">
        <v>5</v>
      </c>
      <c r="C118" s="1">
        <v>1700</v>
      </c>
      <c r="M118" s="1">
        <f t="shared" si="13"/>
        <v>5</v>
      </c>
      <c r="N118" s="12">
        <v>0</v>
      </c>
      <c r="O118" s="1">
        <f t="shared" si="22"/>
        <v>0</v>
      </c>
      <c r="P118" s="1">
        <f t="shared" si="23"/>
        <v>0</v>
      </c>
      <c r="Q118" s="1" t="str">
        <f t="shared" si="14"/>
        <v/>
      </c>
      <c r="R118" s="1">
        <f t="shared" si="15"/>
        <v>0</v>
      </c>
      <c r="S118" s="1">
        <f t="shared" si="16"/>
        <v>0</v>
      </c>
      <c r="T118" s="9">
        <f t="shared" si="17"/>
        <v>0</v>
      </c>
      <c r="U118" s="10">
        <f t="shared" si="18"/>
        <v>0</v>
      </c>
      <c r="V118" s="10">
        <f t="shared" si="19"/>
        <v>0</v>
      </c>
      <c r="W118" s="9"/>
      <c r="X118" s="11">
        <f t="shared" si="20"/>
        <v>0</v>
      </c>
      <c r="Y118" s="13"/>
      <c r="Z118" s="7">
        <v>114</v>
      </c>
      <c r="AA118" s="8">
        <v>309.35416666666663</v>
      </c>
      <c r="AB118" s="8">
        <v>0</v>
      </c>
      <c r="AC118" s="8">
        <v>0</v>
      </c>
      <c r="AD118" s="8">
        <f t="shared" si="21"/>
        <v>114</v>
      </c>
      <c r="AE118" s="1">
        <f t="shared" si="24"/>
        <v>26.73</v>
      </c>
    </row>
    <row r="119" spans="1:31" x14ac:dyDescent="0.2">
      <c r="A119" s="2">
        <v>41644</v>
      </c>
      <c r="B119" s="1">
        <v>5</v>
      </c>
      <c r="C119" s="1">
        <v>1800</v>
      </c>
      <c r="M119" s="1">
        <f t="shared" si="13"/>
        <v>5</v>
      </c>
      <c r="N119" s="12">
        <v>0</v>
      </c>
      <c r="O119" s="1">
        <f t="shared" si="22"/>
        <v>0</v>
      </c>
      <c r="P119" s="1">
        <f t="shared" si="23"/>
        <v>0</v>
      </c>
      <c r="Q119" s="1" t="str">
        <f t="shared" si="14"/>
        <v/>
      </c>
      <c r="R119" s="1">
        <f t="shared" si="15"/>
        <v>0</v>
      </c>
      <c r="S119" s="1">
        <f t="shared" si="16"/>
        <v>0</v>
      </c>
      <c r="T119" s="9">
        <f t="shared" si="17"/>
        <v>0</v>
      </c>
      <c r="U119" s="10">
        <f t="shared" si="18"/>
        <v>0</v>
      </c>
      <c r="V119" s="10">
        <f t="shared" si="19"/>
        <v>0</v>
      </c>
      <c r="W119" s="9"/>
      <c r="X119" s="11">
        <f t="shared" si="20"/>
        <v>0</v>
      </c>
      <c r="Y119" s="13"/>
      <c r="Z119" s="7">
        <v>115</v>
      </c>
      <c r="AA119" s="8">
        <v>311.89166666666665</v>
      </c>
      <c r="AB119" s="8">
        <v>0</v>
      </c>
      <c r="AC119" s="8">
        <v>0</v>
      </c>
      <c r="AD119" s="8">
        <f t="shared" si="21"/>
        <v>115</v>
      </c>
      <c r="AE119" s="1">
        <f t="shared" si="24"/>
        <v>26.95</v>
      </c>
    </row>
    <row r="120" spans="1:31" x14ac:dyDescent="0.2">
      <c r="A120" s="2">
        <v>41644</v>
      </c>
      <c r="B120" s="1">
        <v>5</v>
      </c>
      <c r="C120" s="1">
        <v>1900</v>
      </c>
      <c r="M120" s="1">
        <f t="shared" si="13"/>
        <v>5</v>
      </c>
      <c r="N120" s="12">
        <v>0</v>
      </c>
      <c r="O120" s="1">
        <f t="shared" si="22"/>
        <v>0</v>
      </c>
      <c r="P120" s="1">
        <f t="shared" si="23"/>
        <v>0</v>
      </c>
      <c r="Q120" s="1" t="str">
        <f t="shared" si="14"/>
        <v/>
      </c>
      <c r="R120" s="1">
        <f t="shared" si="15"/>
        <v>0</v>
      </c>
      <c r="S120" s="1">
        <f t="shared" si="16"/>
        <v>0</v>
      </c>
      <c r="T120" s="9">
        <f t="shared" si="17"/>
        <v>0</v>
      </c>
      <c r="U120" s="10">
        <f t="shared" si="18"/>
        <v>0</v>
      </c>
      <c r="V120" s="10">
        <f t="shared" si="19"/>
        <v>0</v>
      </c>
      <c r="W120" s="9"/>
      <c r="X120" s="11">
        <f t="shared" si="20"/>
        <v>0</v>
      </c>
      <c r="Y120" s="13"/>
      <c r="Z120" s="7">
        <v>116</v>
      </c>
      <c r="AA120" s="8">
        <v>314.43333333333334</v>
      </c>
      <c r="AB120" s="8">
        <v>0</v>
      </c>
      <c r="AC120" s="8">
        <v>0</v>
      </c>
      <c r="AD120" s="8">
        <f t="shared" si="21"/>
        <v>116</v>
      </c>
      <c r="AE120" s="1">
        <f t="shared" si="24"/>
        <v>27.17</v>
      </c>
    </row>
    <row r="121" spans="1:31" x14ac:dyDescent="0.2">
      <c r="A121" s="2">
        <v>41644</v>
      </c>
      <c r="B121" s="1">
        <v>5</v>
      </c>
      <c r="C121" s="1">
        <v>2000</v>
      </c>
      <c r="M121" s="1">
        <f t="shared" si="13"/>
        <v>5</v>
      </c>
      <c r="N121" s="12">
        <v>0</v>
      </c>
      <c r="O121" s="1">
        <f t="shared" si="22"/>
        <v>0</v>
      </c>
      <c r="P121" s="1">
        <f t="shared" si="23"/>
        <v>0</v>
      </c>
      <c r="Q121" s="1" t="str">
        <f t="shared" si="14"/>
        <v/>
      </c>
      <c r="R121" s="1">
        <f t="shared" si="15"/>
        <v>0</v>
      </c>
      <c r="S121" s="1">
        <f t="shared" si="16"/>
        <v>0</v>
      </c>
      <c r="T121" s="9">
        <f t="shared" si="17"/>
        <v>0</v>
      </c>
      <c r="U121" s="10">
        <f t="shared" si="18"/>
        <v>0</v>
      </c>
      <c r="V121" s="10">
        <f t="shared" si="19"/>
        <v>0</v>
      </c>
      <c r="W121" s="9"/>
      <c r="X121" s="11">
        <f t="shared" si="20"/>
        <v>0</v>
      </c>
      <c r="Y121" s="13"/>
      <c r="Z121" s="7">
        <v>117</v>
      </c>
      <c r="AA121" s="8">
        <v>316.92500000000001</v>
      </c>
      <c r="AB121" s="8">
        <v>0</v>
      </c>
      <c r="AC121" s="8">
        <v>0</v>
      </c>
      <c r="AD121" s="8">
        <f t="shared" si="21"/>
        <v>117</v>
      </c>
      <c r="AE121" s="1">
        <f t="shared" si="24"/>
        <v>27.38</v>
      </c>
    </row>
    <row r="122" spans="1:31" x14ac:dyDescent="0.2">
      <c r="A122" s="2">
        <v>41644</v>
      </c>
      <c r="B122" s="1">
        <v>5</v>
      </c>
      <c r="C122" s="1">
        <v>2100</v>
      </c>
      <c r="M122" s="1">
        <f t="shared" si="13"/>
        <v>5</v>
      </c>
      <c r="N122" s="12">
        <v>0</v>
      </c>
      <c r="O122" s="1">
        <f t="shared" si="22"/>
        <v>0</v>
      </c>
      <c r="P122" s="1">
        <f t="shared" si="23"/>
        <v>0</v>
      </c>
      <c r="Q122" s="1" t="str">
        <f t="shared" si="14"/>
        <v/>
      </c>
      <c r="R122" s="1">
        <f t="shared" si="15"/>
        <v>0</v>
      </c>
      <c r="S122" s="1">
        <f t="shared" si="16"/>
        <v>0</v>
      </c>
      <c r="T122" s="9">
        <f t="shared" si="17"/>
        <v>0</v>
      </c>
      <c r="U122" s="10">
        <f t="shared" si="18"/>
        <v>0</v>
      </c>
      <c r="V122" s="10">
        <f t="shared" si="19"/>
        <v>0</v>
      </c>
      <c r="W122" s="9"/>
      <c r="X122" s="11">
        <f t="shared" si="20"/>
        <v>0</v>
      </c>
      <c r="Y122" s="13"/>
      <c r="Z122" s="7">
        <v>118</v>
      </c>
      <c r="AA122" s="8">
        <v>319.44583333333333</v>
      </c>
      <c r="AB122" s="8">
        <v>0</v>
      </c>
      <c r="AC122" s="8">
        <v>0</v>
      </c>
      <c r="AD122" s="8">
        <f t="shared" si="21"/>
        <v>118</v>
      </c>
      <c r="AE122" s="1">
        <f t="shared" si="24"/>
        <v>27.6</v>
      </c>
    </row>
    <row r="123" spans="1:31" x14ac:dyDescent="0.2">
      <c r="A123" s="2">
        <v>41644</v>
      </c>
      <c r="B123" s="1">
        <v>5</v>
      </c>
      <c r="C123" s="1">
        <v>2200</v>
      </c>
      <c r="M123" s="1">
        <f t="shared" si="13"/>
        <v>5</v>
      </c>
      <c r="N123" s="12">
        <v>0</v>
      </c>
      <c r="O123" s="1">
        <f t="shared" si="22"/>
        <v>0</v>
      </c>
      <c r="P123" s="1">
        <f t="shared" si="23"/>
        <v>0</v>
      </c>
      <c r="Q123" s="1" t="str">
        <f t="shared" si="14"/>
        <v/>
      </c>
      <c r="R123" s="1">
        <f t="shared" si="15"/>
        <v>0</v>
      </c>
      <c r="S123" s="1">
        <f t="shared" si="16"/>
        <v>0</v>
      </c>
      <c r="T123" s="9">
        <f t="shared" si="17"/>
        <v>0</v>
      </c>
      <c r="U123" s="10">
        <f t="shared" si="18"/>
        <v>0</v>
      </c>
      <c r="V123" s="10">
        <f t="shared" si="19"/>
        <v>0</v>
      </c>
      <c r="W123" s="9"/>
      <c r="X123" s="11">
        <f t="shared" si="20"/>
        <v>0</v>
      </c>
      <c r="Y123" s="13"/>
      <c r="Z123" s="7">
        <v>119</v>
      </c>
      <c r="AA123" s="8">
        <v>321.84166666666664</v>
      </c>
      <c r="AB123" s="8">
        <v>0</v>
      </c>
      <c r="AC123" s="8">
        <v>0</v>
      </c>
      <c r="AD123" s="8">
        <f t="shared" si="21"/>
        <v>119</v>
      </c>
      <c r="AE123" s="1">
        <f t="shared" si="24"/>
        <v>27.81</v>
      </c>
    </row>
    <row r="124" spans="1:31" x14ac:dyDescent="0.2">
      <c r="A124" s="2">
        <v>41644</v>
      </c>
      <c r="B124" s="1">
        <v>5</v>
      </c>
      <c r="C124" s="1">
        <v>2300</v>
      </c>
      <c r="M124" s="1">
        <f t="shared" si="13"/>
        <v>5</v>
      </c>
      <c r="N124" s="12">
        <v>0</v>
      </c>
      <c r="O124" s="1">
        <f t="shared" si="22"/>
        <v>0</v>
      </c>
      <c r="P124" s="1">
        <f t="shared" si="23"/>
        <v>0</v>
      </c>
      <c r="Q124" s="1" t="str">
        <f t="shared" si="14"/>
        <v/>
      </c>
      <c r="R124" s="1">
        <f t="shared" si="15"/>
        <v>0</v>
      </c>
      <c r="S124" s="1">
        <f t="shared" si="16"/>
        <v>0</v>
      </c>
      <c r="T124" s="9">
        <f t="shared" si="17"/>
        <v>0</v>
      </c>
      <c r="U124" s="10">
        <f t="shared" si="18"/>
        <v>0</v>
      </c>
      <c r="V124" s="10">
        <f t="shared" si="19"/>
        <v>0</v>
      </c>
      <c r="W124" s="9"/>
      <c r="X124" s="11">
        <f t="shared" si="20"/>
        <v>0</v>
      </c>
      <c r="Y124" s="13"/>
      <c r="Z124" s="7">
        <v>120</v>
      </c>
      <c r="AA124" s="8">
        <v>324.3</v>
      </c>
      <c r="AB124" s="8">
        <v>0</v>
      </c>
      <c r="AC124" s="8">
        <v>0</v>
      </c>
      <c r="AD124" s="8">
        <f t="shared" si="21"/>
        <v>120</v>
      </c>
      <c r="AE124" s="1">
        <f t="shared" si="24"/>
        <v>28.02</v>
      </c>
    </row>
    <row r="125" spans="1:31" x14ac:dyDescent="0.2">
      <c r="A125" s="2">
        <v>41644</v>
      </c>
      <c r="B125" s="1">
        <v>5</v>
      </c>
      <c r="C125" s="1">
        <v>2400</v>
      </c>
      <c r="M125" s="1">
        <f t="shared" si="13"/>
        <v>5</v>
      </c>
      <c r="N125" s="12">
        <v>0</v>
      </c>
      <c r="O125" s="1">
        <f t="shared" si="22"/>
        <v>0</v>
      </c>
      <c r="P125" s="1">
        <f t="shared" si="23"/>
        <v>0</v>
      </c>
      <c r="Q125" s="1" t="str">
        <f t="shared" si="14"/>
        <v/>
      </c>
      <c r="R125" s="1">
        <f t="shared" si="15"/>
        <v>0</v>
      </c>
      <c r="S125" s="1">
        <f t="shared" si="16"/>
        <v>0</v>
      </c>
      <c r="T125" s="9">
        <f t="shared" si="17"/>
        <v>0</v>
      </c>
      <c r="U125" s="10">
        <f t="shared" si="18"/>
        <v>0</v>
      </c>
      <c r="V125" s="10">
        <f t="shared" si="19"/>
        <v>0</v>
      </c>
      <c r="W125" s="9"/>
      <c r="X125" s="11">
        <f t="shared" si="20"/>
        <v>0</v>
      </c>
      <c r="Y125" s="13"/>
      <c r="Z125" s="7">
        <v>121</v>
      </c>
      <c r="AA125" s="8">
        <v>326.67500000000001</v>
      </c>
      <c r="AB125" s="8">
        <v>0</v>
      </c>
      <c r="AC125" s="8">
        <v>0</v>
      </c>
      <c r="AD125" s="8">
        <f t="shared" si="21"/>
        <v>121</v>
      </c>
      <c r="AE125" s="1">
        <f t="shared" si="24"/>
        <v>28.22</v>
      </c>
    </row>
    <row r="126" spans="1:31" x14ac:dyDescent="0.2">
      <c r="A126" s="2">
        <v>41645</v>
      </c>
      <c r="B126" s="1">
        <v>6</v>
      </c>
      <c r="C126" s="1">
        <v>100</v>
      </c>
      <c r="M126" s="1">
        <f t="shared" si="13"/>
        <v>6</v>
      </c>
      <c r="N126" s="12">
        <v>0</v>
      </c>
      <c r="O126" s="1">
        <f t="shared" si="22"/>
        <v>0</v>
      </c>
      <c r="P126" s="1">
        <f t="shared" si="23"/>
        <v>0</v>
      </c>
      <c r="Q126" s="1" t="str">
        <f t="shared" si="14"/>
        <v/>
      </c>
      <c r="R126" s="1">
        <f t="shared" si="15"/>
        <v>0</v>
      </c>
      <c r="S126" s="1">
        <f t="shared" si="16"/>
        <v>0</v>
      </c>
      <c r="T126" s="9">
        <f t="shared" si="17"/>
        <v>0</v>
      </c>
      <c r="U126" s="10">
        <f t="shared" si="18"/>
        <v>0</v>
      </c>
      <c r="V126" s="10">
        <f t="shared" si="19"/>
        <v>0</v>
      </c>
      <c r="W126" s="9"/>
      <c r="X126" s="11">
        <f t="shared" si="20"/>
        <v>0</v>
      </c>
      <c r="Y126" s="13"/>
      <c r="Z126" s="7">
        <v>122</v>
      </c>
      <c r="AA126" s="8">
        <v>328.95416666666665</v>
      </c>
      <c r="AB126" s="8">
        <v>0</v>
      </c>
      <c r="AC126" s="8">
        <v>0</v>
      </c>
      <c r="AD126" s="8">
        <f t="shared" si="21"/>
        <v>122</v>
      </c>
      <c r="AE126" s="1">
        <f t="shared" si="24"/>
        <v>28.42</v>
      </c>
    </row>
    <row r="127" spans="1:31" x14ac:dyDescent="0.2">
      <c r="A127" s="2">
        <v>41645</v>
      </c>
      <c r="B127" s="1">
        <v>6</v>
      </c>
      <c r="C127" s="1">
        <v>200</v>
      </c>
      <c r="M127" s="1">
        <f t="shared" si="13"/>
        <v>6</v>
      </c>
      <c r="N127" s="12">
        <v>0</v>
      </c>
      <c r="O127" s="1">
        <f t="shared" si="22"/>
        <v>0</v>
      </c>
      <c r="P127" s="1">
        <f t="shared" si="23"/>
        <v>0</v>
      </c>
      <c r="Q127" s="1" t="str">
        <f t="shared" si="14"/>
        <v/>
      </c>
      <c r="R127" s="1">
        <f t="shared" si="15"/>
        <v>0</v>
      </c>
      <c r="S127" s="1">
        <f t="shared" si="16"/>
        <v>0</v>
      </c>
      <c r="T127" s="9">
        <f t="shared" si="17"/>
        <v>0</v>
      </c>
      <c r="U127" s="10">
        <f t="shared" si="18"/>
        <v>0</v>
      </c>
      <c r="V127" s="10">
        <f t="shared" si="19"/>
        <v>0</v>
      </c>
      <c r="W127" s="9"/>
      <c r="X127" s="11">
        <f t="shared" si="20"/>
        <v>0</v>
      </c>
      <c r="Y127" s="13"/>
      <c r="Z127" s="7">
        <v>123</v>
      </c>
      <c r="AA127" s="8">
        <v>331.13749999999999</v>
      </c>
      <c r="AB127" s="8">
        <v>0</v>
      </c>
      <c r="AC127" s="8">
        <v>0</v>
      </c>
      <c r="AD127" s="8">
        <f t="shared" si="21"/>
        <v>123</v>
      </c>
      <c r="AE127" s="1">
        <f t="shared" si="24"/>
        <v>28.61</v>
      </c>
    </row>
    <row r="128" spans="1:31" x14ac:dyDescent="0.2">
      <c r="A128" s="2">
        <v>41645</v>
      </c>
      <c r="B128" s="1">
        <v>6</v>
      </c>
      <c r="C128" s="1">
        <v>300</v>
      </c>
      <c r="M128" s="1">
        <f t="shared" si="13"/>
        <v>6</v>
      </c>
      <c r="N128" s="12">
        <v>0</v>
      </c>
      <c r="O128" s="1">
        <f t="shared" si="22"/>
        <v>0</v>
      </c>
      <c r="P128" s="1">
        <f t="shared" si="23"/>
        <v>0</v>
      </c>
      <c r="Q128" s="1" t="str">
        <f t="shared" si="14"/>
        <v/>
      </c>
      <c r="R128" s="1">
        <f t="shared" si="15"/>
        <v>0</v>
      </c>
      <c r="S128" s="1">
        <f t="shared" si="16"/>
        <v>0</v>
      </c>
      <c r="T128" s="9">
        <f t="shared" si="17"/>
        <v>0</v>
      </c>
      <c r="U128" s="10">
        <f t="shared" si="18"/>
        <v>0</v>
      </c>
      <c r="V128" s="10">
        <f t="shared" si="19"/>
        <v>0</v>
      </c>
      <c r="W128" s="9"/>
      <c r="X128" s="11">
        <f t="shared" si="20"/>
        <v>0</v>
      </c>
      <c r="Y128" s="13"/>
      <c r="Z128" s="7">
        <v>124</v>
      </c>
      <c r="AA128" s="8">
        <v>333.35</v>
      </c>
      <c r="AB128" s="8">
        <v>0</v>
      </c>
      <c r="AC128" s="8">
        <v>0</v>
      </c>
      <c r="AD128" s="8">
        <f t="shared" si="21"/>
        <v>124</v>
      </c>
      <c r="AE128" s="1">
        <f t="shared" si="24"/>
        <v>28.8</v>
      </c>
    </row>
    <row r="129" spans="1:31" x14ac:dyDescent="0.2">
      <c r="A129" s="2">
        <v>41645</v>
      </c>
      <c r="B129" s="1">
        <v>6</v>
      </c>
      <c r="C129" s="1">
        <v>400</v>
      </c>
      <c r="M129" s="1">
        <f t="shared" si="13"/>
        <v>6</v>
      </c>
      <c r="N129" s="12">
        <v>0</v>
      </c>
      <c r="O129" s="1">
        <f t="shared" si="22"/>
        <v>0</v>
      </c>
      <c r="P129" s="1">
        <f t="shared" si="23"/>
        <v>0</v>
      </c>
      <c r="Q129" s="1" t="str">
        <f t="shared" si="14"/>
        <v/>
      </c>
      <c r="R129" s="1">
        <f t="shared" si="15"/>
        <v>0</v>
      </c>
      <c r="S129" s="1">
        <f t="shared" si="16"/>
        <v>0</v>
      </c>
      <c r="T129" s="9">
        <f t="shared" si="17"/>
        <v>0</v>
      </c>
      <c r="U129" s="10">
        <f t="shared" si="18"/>
        <v>0</v>
      </c>
      <c r="V129" s="10">
        <f t="shared" si="19"/>
        <v>0</v>
      </c>
      <c r="W129" s="9"/>
      <c r="X129" s="11">
        <f t="shared" si="20"/>
        <v>0</v>
      </c>
      <c r="Y129" s="13"/>
      <c r="Z129" s="7">
        <v>125</v>
      </c>
      <c r="AA129" s="8">
        <v>335.53749999999997</v>
      </c>
      <c r="AB129" s="8">
        <v>0</v>
      </c>
      <c r="AC129" s="8">
        <v>0</v>
      </c>
      <c r="AD129" s="8">
        <f t="shared" si="21"/>
        <v>125</v>
      </c>
      <c r="AE129" s="1">
        <f t="shared" si="24"/>
        <v>28.99</v>
      </c>
    </row>
    <row r="130" spans="1:31" x14ac:dyDescent="0.2">
      <c r="A130" s="2">
        <v>41645</v>
      </c>
      <c r="B130" s="1">
        <v>6</v>
      </c>
      <c r="C130" s="1">
        <v>500</v>
      </c>
      <c r="M130" s="1">
        <f t="shared" si="13"/>
        <v>6</v>
      </c>
      <c r="N130" s="12">
        <v>0</v>
      </c>
      <c r="O130" s="1">
        <f t="shared" si="22"/>
        <v>0</v>
      </c>
      <c r="P130" s="1">
        <f t="shared" si="23"/>
        <v>0</v>
      </c>
      <c r="Q130" s="1" t="str">
        <f t="shared" si="14"/>
        <v/>
      </c>
      <c r="R130" s="1">
        <f t="shared" si="15"/>
        <v>0</v>
      </c>
      <c r="S130" s="1">
        <f t="shared" si="16"/>
        <v>0</v>
      </c>
      <c r="T130" s="9">
        <f t="shared" si="17"/>
        <v>0</v>
      </c>
      <c r="U130" s="10">
        <f t="shared" si="18"/>
        <v>0</v>
      </c>
      <c r="V130" s="10">
        <f t="shared" si="19"/>
        <v>0</v>
      </c>
      <c r="W130" s="9"/>
      <c r="X130" s="11">
        <f t="shared" si="20"/>
        <v>0</v>
      </c>
      <c r="Y130" s="13"/>
      <c r="Z130" s="7">
        <v>126</v>
      </c>
      <c r="AA130" s="8">
        <v>337.62499999999994</v>
      </c>
      <c r="AB130" s="8">
        <v>0</v>
      </c>
      <c r="AC130" s="8">
        <v>0</v>
      </c>
      <c r="AD130" s="8">
        <f t="shared" si="21"/>
        <v>126</v>
      </c>
      <c r="AE130" s="1">
        <f t="shared" si="24"/>
        <v>29.17</v>
      </c>
    </row>
    <row r="131" spans="1:31" x14ac:dyDescent="0.2">
      <c r="A131" s="2">
        <v>41645</v>
      </c>
      <c r="B131" s="1">
        <v>6</v>
      </c>
      <c r="C131" s="1">
        <v>600</v>
      </c>
      <c r="M131" s="1">
        <f t="shared" si="13"/>
        <v>6</v>
      </c>
      <c r="N131" s="12">
        <v>0</v>
      </c>
      <c r="O131" s="1">
        <f t="shared" si="22"/>
        <v>0</v>
      </c>
      <c r="P131" s="1">
        <f t="shared" si="23"/>
        <v>0</v>
      </c>
      <c r="Q131" s="1" t="str">
        <f t="shared" si="14"/>
        <v/>
      </c>
      <c r="R131" s="1">
        <f t="shared" si="15"/>
        <v>0</v>
      </c>
      <c r="S131" s="1">
        <f t="shared" si="16"/>
        <v>0</v>
      </c>
      <c r="T131" s="9">
        <f t="shared" si="17"/>
        <v>0</v>
      </c>
      <c r="U131" s="10">
        <f t="shared" si="18"/>
        <v>0</v>
      </c>
      <c r="V131" s="10">
        <f t="shared" si="19"/>
        <v>0</v>
      </c>
      <c r="W131" s="9"/>
      <c r="X131" s="11">
        <f t="shared" si="20"/>
        <v>0</v>
      </c>
      <c r="Y131" s="13"/>
      <c r="Z131" s="7">
        <v>127</v>
      </c>
      <c r="AA131" s="8">
        <v>339.75</v>
      </c>
      <c r="AB131" s="8">
        <v>0</v>
      </c>
      <c r="AC131" s="8">
        <v>0</v>
      </c>
      <c r="AD131" s="8">
        <f t="shared" si="21"/>
        <v>127</v>
      </c>
      <c r="AE131" s="1">
        <f t="shared" si="24"/>
        <v>29.35</v>
      </c>
    </row>
    <row r="132" spans="1:31" x14ac:dyDescent="0.2">
      <c r="A132" s="2">
        <v>41645</v>
      </c>
      <c r="B132" s="1">
        <v>6</v>
      </c>
      <c r="C132" s="1">
        <v>700</v>
      </c>
      <c r="M132" s="1">
        <f t="shared" si="13"/>
        <v>6</v>
      </c>
      <c r="N132" s="12">
        <v>0</v>
      </c>
      <c r="O132" s="1">
        <f t="shared" si="22"/>
        <v>0</v>
      </c>
      <c r="P132" s="1">
        <f t="shared" si="23"/>
        <v>0</v>
      </c>
      <c r="Q132" s="1" t="str">
        <f t="shared" si="14"/>
        <v/>
      </c>
      <c r="R132" s="1">
        <f t="shared" si="15"/>
        <v>0</v>
      </c>
      <c r="S132" s="1">
        <f t="shared" si="16"/>
        <v>0</v>
      </c>
      <c r="T132" s="9">
        <f t="shared" si="17"/>
        <v>0</v>
      </c>
      <c r="U132" s="10">
        <f t="shared" si="18"/>
        <v>0</v>
      </c>
      <c r="V132" s="10">
        <f t="shared" si="19"/>
        <v>0</v>
      </c>
      <c r="W132" s="9"/>
      <c r="X132" s="11">
        <f t="shared" si="20"/>
        <v>0</v>
      </c>
      <c r="Y132" s="13"/>
      <c r="Z132" s="7">
        <v>128</v>
      </c>
      <c r="AA132" s="8">
        <v>341.75</v>
      </c>
      <c r="AB132" s="8">
        <v>0</v>
      </c>
      <c r="AC132" s="8">
        <v>0</v>
      </c>
      <c r="AD132" s="8">
        <f t="shared" si="21"/>
        <v>128</v>
      </c>
      <c r="AE132" s="1">
        <f t="shared" si="24"/>
        <v>29.53</v>
      </c>
    </row>
    <row r="133" spans="1:31" x14ac:dyDescent="0.2">
      <c r="A133" s="2">
        <v>41645</v>
      </c>
      <c r="B133" s="1">
        <v>6</v>
      </c>
      <c r="C133" s="1">
        <v>800</v>
      </c>
      <c r="M133" s="1">
        <f t="shared" si="13"/>
        <v>6</v>
      </c>
      <c r="N133" s="12">
        <v>0</v>
      </c>
      <c r="O133" s="1">
        <f t="shared" si="22"/>
        <v>0</v>
      </c>
      <c r="P133" s="1">
        <f t="shared" si="23"/>
        <v>0</v>
      </c>
      <c r="Q133" s="1" t="str">
        <f t="shared" si="14"/>
        <v/>
      </c>
      <c r="R133" s="1">
        <f t="shared" si="15"/>
        <v>0</v>
      </c>
      <c r="S133" s="1">
        <f t="shared" si="16"/>
        <v>0</v>
      </c>
      <c r="T133" s="9">
        <f t="shared" si="17"/>
        <v>0</v>
      </c>
      <c r="U133" s="10">
        <f t="shared" si="18"/>
        <v>0</v>
      </c>
      <c r="V133" s="10">
        <f t="shared" si="19"/>
        <v>0</v>
      </c>
      <c r="W133" s="9"/>
      <c r="X133" s="11">
        <f t="shared" si="20"/>
        <v>0</v>
      </c>
      <c r="Y133" s="13"/>
      <c r="Z133" s="7">
        <v>129</v>
      </c>
      <c r="AA133" s="8">
        <v>343.65000000000009</v>
      </c>
      <c r="AB133" s="8">
        <v>0</v>
      </c>
      <c r="AC133" s="8">
        <v>0</v>
      </c>
      <c r="AD133" s="8">
        <f t="shared" si="21"/>
        <v>129</v>
      </c>
      <c r="AE133" s="1">
        <f t="shared" si="24"/>
        <v>29.69</v>
      </c>
    </row>
    <row r="134" spans="1:31" x14ac:dyDescent="0.2">
      <c r="A134" s="2">
        <v>41645</v>
      </c>
      <c r="B134" s="1">
        <v>6</v>
      </c>
      <c r="C134" s="1">
        <v>900</v>
      </c>
      <c r="M134" s="1">
        <f t="shared" ref="M134:M197" si="25">B134</f>
        <v>6</v>
      </c>
      <c r="N134" s="12">
        <v>47</v>
      </c>
      <c r="O134" s="1">
        <f t="shared" si="22"/>
        <v>0</v>
      </c>
      <c r="P134" s="1">
        <f t="shared" si="23"/>
        <v>0</v>
      </c>
      <c r="Q134" s="1" t="str">
        <f t="shared" ref="Q134:Q197" si="26">IF(AND(O134&gt;0,P134&gt;0),ROUND(P134/O134,3),"")</f>
        <v/>
      </c>
      <c r="R134" s="1">
        <f t="shared" ref="R134:R197" si="27">ROUND(F134,1)</f>
        <v>0</v>
      </c>
      <c r="S134" s="1">
        <f t="shared" ref="S134:S197" si="28">ROUND(G134+S$1,1)</f>
        <v>0</v>
      </c>
      <c r="T134" s="9">
        <f t="shared" ref="T134:T197" si="29">ROUND(H134,0)</f>
        <v>0</v>
      </c>
      <c r="U134" s="10">
        <f t="shared" ref="U134:U197" si="30">ROUND(I134,2)</f>
        <v>0</v>
      </c>
      <c r="V134" s="10">
        <f t="shared" ref="V134:V197" si="31">ROUND(J134,2)</f>
        <v>0</v>
      </c>
      <c r="W134" s="9"/>
      <c r="X134" s="11">
        <f t="shared" ref="X134:X197" si="32">ROUND((0.6105*(EXP((17.273*R134)/(R134+237.3))))*S134/100,3)</f>
        <v>0</v>
      </c>
      <c r="Y134" s="13"/>
      <c r="Z134" s="7">
        <v>130</v>
      </c>
      <c r="AA134" s="8">
        <v>345.66666666666669</v>
      </c>
      <c r="AB134" s="8">
        <v>0</v>
      </c>
      <c r="AC134" s="8">
        <v>0</v>
      </c>
      <c r="AD134" s="8">
        <f t="shared" ref="AD134:AD197" si="33">Z134</f>
        <v>130</v>
      </c>
      <c r="AE134" s="1">
        <f t="shared" si="24"/>
        <v>29.87</v>
      </c>
    </row>
    <row r="135" spans="1:31" x14ac:dyDescent="0.2">
      <c r="A135" s="2">
        <v>41645</v>
      </c>
      <c r="B135" s="1">
        <v>6</v>
      </c>
      <c r="C135" s="1">
        <v>1000</v>
      </c>
      <c r="M135" s="1">
        <f t="shared" si="25"/>
        <v>6</v>
      </c>
      <c r="N135" s="12">
        <v>152.80000000000001</v>
      </c>
      <c r="O135" s="1">
        <f t="shared" ref="O135:O198" si="34">ROUND(IF(D135&lt;0.5,0,IF(D135&gt;P135,D135,P135/O$1)),1)</f>
        <v>0</v>
      </c>
      <c r="P135" s="1">
        <f t="shared" ref="P135:P198" si="35">ROUND(IF(E135&lt;1,0,E135*P$1),1)</f>
        <v>0</v>
      </c>
      <c r="Q135" s="1" t="str">
        <f t="shared" si="26"/>
        <v/>
      </c>
      <c r="R135" s="1">
        <f t="shared" si="27"/>
        <v>0</v>
      </c>
      <c r="S135" s="1">
        <f t="shared" si="28"/>
        <v>0</v>
      </c>
      <c r="T135" s="9">
        <f t="shared" si="29"/>
        <v>0</v>
      </c>
      <c r="U135" s="10">
        <f t="shared" si="30"/>
        <v>0</v>
      </c>
      <c r="V135" s="10">
        <f t="shared" si="31"/>
        <v>0</v>
      </c>
      <c r="W135" s="9"/>
      <c r="X135" s="11">
        <f t="shared" si="32"/>
        <v>0</v>
      </c>
      <c r="Y135" s="13"/>
      <c r="Z135" s="7">
        <v>131</v>
      </c>
      <c r="AA135" s="8">
        <v>347.60833333333335</v>
      </c>
      <c r="AB135" s="8">
        <v>0</v>
      </c>
      <c r="AC135" s="8">
        <v>0</v>
      </c>
      <c r="AD135" s="8">
        <f t="shared" si="33"/>
        <v>131</v>
      </c>
      <c r="AE135" s="1">
        <f t="shared" si="24"/>
        <v>30.03</v>
      </c>
    </row>
    <row r="136" spans="1:31" x14ac:dyDescent="0.2">
      <c r="A136" s="2">
        <v>41645</v>
      </c>
      <c r="B136" s="1">
        <v>6</v>
      </c>
      <c r="C136" s="1">
        <v>1100</v>
      </c>
      <c r="M136" s="1">
        <f t="shared" si="25"/>
        <v>6</v>
      </c>
      <c r="N136" s="12">
        <v>235.5</v>
      </c>
      <c r="O136" s="1">
        <f t="shared" si="34"/>
        <v>0</v>
      </c>
      <c r="P136" s="1">
        <f t="shared" si="35"/>
        <v>0</v>
      </c>
      <c r="Q136" s="1" t="str">
        <f t="shared" si="26"/>
        <v/>
      </c>
      <c r="R136" s="1">
        <f t="shared" si="27"/>
        <v>0</v>
      </c>
      <c r="S136" s="1">
        <f t="shared" si="28"/>
        <v>0</v>
      </c>
      <c r="T136" s="9">
        <f t="shared" si="29"/>
        <v>0</v>
      </c>
      <c r="U136" s="10">
        <f t="shared" si="30"/>
        <v>0</v>
      </c>
      <c r="V136" s="10">
        <f t="shared" si="31"/>
        <v>0</v>
      </c>
      <c r="W136" s="9"/>
      <c r="X136" s="11">
        <f t="shared" si="32"/>
        <v>0</v>
      </c>
      <c r="Y136" s="13"/>
      <c r="Z136" s="7">
        <v>132</v>
      </c>
      <c r="AA136" s="8">
        <v>349.44583333333321</v>
      </c>
      <c r="AB136" s="8">
        <v>0</v>
      </c>
      <c r="AC136" s="8">
        <v>0</v>
      </c>
      <c r="AD136" s="8">
        <f t="shared" si="33"/>
        <v>132</v>
      </c>
      <c r="AE136" s="1">
        <f t="shared" si="24"/>
        <v>30.19</v>
      </c>
    </row>
    <row r="137" spans="1:31" x14ac:dyDescent="0.2">
      <c r="A137" s="2">
        <v>41645</v>
      </c>
      <c r="B137" s="1">
        <v>6</v>
      </c>
      <c r="C137" s="1">
        <v>1200</v>
      </c>
      <c r="M137" s="1">
        <f t="shared" si="25"/>
        <v>6</v>
      </c>
      <c r="N137" s="12">
        <v>276</v>
      </c>
      <c r="O137" s="1">
        <f t="shared" si="34"/>
        <v>0</v>
      </c>
      <c r="P137" s="1">
        <f t="shared" si="35"/>
        <v>0</v>
      </c>
      <c r="Q137" s="1" t="str">
        <f t="shared" si="26"/>
        <v/>
      </c>
      <c r="R137" s="1">
        <f t="shared" si="27"/>
        <v>0</v>
      </c>
      <c r="S137" s="1">
        <f t="shared" si="28"/>
        <v>0</v>
      </c>
      <c r="T137" s="9">
        <f t="shared" si="29"/>
        <v>0</v>
      </c>
      <c r="U137" s="10">
        <f t="shared" si="30"/>
        <v>0</v>
      </c>
      <c r="V137" s="10">
        <f t="shared" si="31"/>
        <v>0</v>
      </c>
      <c r="W137" s="9"/>
      <c r="X137" s="11">
        <f t="shared" si="32"/>
        <v>0</v>
      </c>
      <c r="Y137" s="13"/>
      <c r="Z137" s="7">
        <v>133</v>
      </c>
      <c r="AA137" s="8">
        <v>351.25416666666666</v>
      </c>
      <c r="AB137" s="8">
        <v>0</v>
      </c>
      <c r="AC137" s="8">
        <v>0</v>
      </c>
      <c r="AD137" s="8">
        <f t="shared" si="33"/>
        <v>133</v>
      </c>
      <c r="AE137" s="1">
        <f t="shared" si="24"/>
        <v>30.35</v>
      </c>
    </row>
    <row r="138" spans="1:31" x14ac:dyDescent="0.2">
      <c r="A138" s="2">
        <v>41645</v>
      </c>
      <c r="B138" s="1">
        <v>6</v>
      </c>
      <c r="C138" s="1">
        <v>1300</v>
      </c>
      <c r="M138" s="1">
        <f t="shared" si="25"/>
        <v>6</v>
      </c>
      <c r="N138" s="12">
        <v>268.7</v>
      </c>
      <c r="O138" s="1">
        <f t="shared" si="34"/>
        <v>0</v>
      </c>
      <c r="P138" s="1">
        <f t="shared" si="35"/>
        <v>0</v>
      </c>
      <c r="Q138" s="1" t="str">
        <f t="shared" si="26"/>
        <v/>
      </c>
      <c r="R138" s="1">
        <f t="shared" si="27"/>
        <v>0</v>
      </c>
      <c r="S138" s="1">
        <f t="shared" si="28"/>
        <v>0</v>
      </c>
      <c r="T138" s="9">
        <f t="shared" si="29"/>
        <v>0</v>
      </c>
      <c r="U138" s="10">
        <f t="shared" si="30"/>
        <v>0</v>
      </c>
      <c r="V138" s="10">
        <f t="shared" si="31"/>
        <v>0</v>
      </c>
      <c r="W138" s="9"/>
      <c r="X138" s="11">
        <f t="shared" si="32"/>
        <v>0</v>
      </c>
      <c r="Y138" s="13"/>
      <c r="Z138" s="7">
        <v>134</v>
      </c>
      <c r="AA138" s="8">
        <v>352.98749999999995</v>
      </c>
      <c r="AB138" s="8">
        <v>0</v>
      </c>
      <c r="AC138" s="8">
        <v>0</v>
      </c>
      <c r="AD138" s="8">
        <f t="shared" si="33"/>
        <v>134</v>
      </c>
      <c r="AE138" s="1">
        <f t="shared" si="24"/>
        <v>30.5</v>
      </c>
    </row>
    <row r="139" spans="1:31" x14ac:dyDescent="0.2">
      <c r="A139" s="2">
        <v>41645</v>
      </c>
      <c r="B139" s="1">
        <v>6</v>
      </c>
      <c r="C139" s="1">
        <v>1400</v>
      </c>
      <c r="M139" s="1">
        <f t="shared" si="25"/>
        <v>6</v>
      </c>
      <c r="N139" s="12">
        <v>214.3</v>
      </c>
      <c r="O139" s="1">
        <f t="shared" si="34"/>
        <v>0</v>
      </c>
      <c r="P139" s="1">
        <f t="shared" si="35"/>
        <v>0</v>
      </c>
      <c r="Q139" s="1" t="str">
        <f t="shared" si="26"/>
        <v/>
      </c>
      <c r="R139" s="1">
        <f t="shared" si="27"/>
        <v>0</v>
      </c>
      <c r="S139" s="1">
        <f t="shared" si="28"/>
        <v>0</v>
      </c>
      <c r="T139" s="9">
        <f t="shared" si="29"/>
        <v>0</v>
      </c>
      <c r="U139" s="10">
        <f t="shared" si="30"/>
        <v>0</v>
      </c>
      <c r="V139" s="10">
        <f t="shared" si="31"/>
        <v>0</v>
      </c>
      <c r="W139" s="9"/>
      <c r="X139" s="11">
        <f t="shared" si="32"/>
        <v>0</v>
      </c>
      <c r="Y139" s="13"/>
      <c r="Z139" s="7">
        <v>135</v>
      </c>
      <c r="AA139" s="8">
        <v>354.80833333333339</v>
      </c>
      <c r="AB139" s="8">
        <v>0</v>
      </c>
      <c r="AC139" s="8">
        <v>0</v>
      </c>
      <c r="AD139" s="8">
        <f t="shared" si="33"/>
        <v>135</v>
      </c>
      <c r="AE139" s="1">
        <f t="shared" si="24"/>
        <v>30.66</v>
      </c>
    </row>
    <row r="140" spans="1:31" x14ac:dyDescent="0.2">
      <c r="A140" s="2">
        <v>41645</v>
      </c>
      <c r="B140" s="1">
        <v>6</v>
      </c>
      <c r="C140" s="1">
        <v>1500</v>
      </c>
      <c r="M140" s="1">
        <f t="shared" si="25"/>
        <v>6</v>
      </c>
      <c r="N140" s="12">
        <v>122</v>
      </c>
      <c r="O140" s="1">
        <f t="shared" si="34"/>
        <v>0</v>
      </c>
      <c r="P140" s="1">
        <f t="shared" si="35"/>
        <v>0</v>
      </c>
      <c r="Q140" s="1" t="str">
        <f t="shared" si="26"/>
        <v/>
      </c>
      <c r="R140" s="1">
        <f t="shared" si="27"/>
        <v>0</v>
      </c>
      <c r="S140" s="1">
        <f t="shared" si="28"/>
        <v>0</v>
      </c>
      <c r="T140" s="9">
        <f t="shared" si="29"/>
        <v>0</v>
      </c>
      <c r="U140" s="10">
        <f t="shared" si="30"/>
        <v>0</v>
      </c>
      <c r="V140" s="10">
        <f t="shared" si="31"/>
        <v>0</v>
      </c>
      <c r="W140" s="9"/>
      <c r="X140" s="11">
        <f t="shared" si="32"/>
        <v>0</v>
      </c>
      <c r="Y140" s="13"/>
      <c r="Z140" s="7">
        <v>136</v>
      </c>
      <c r="AA140" s="8">
        <v>356.48333333333335</v>
      </c>
      <c r="AB140" s="8">
        <v>0</v>
      </c>
      <c r="AC140" s="8">
        <v>0</v>
      </c>
      <c r="AD140" s="8">
        <f t="shared" si="33"/>
        <v>136</v>
      </c>
      <c r="AE140" s="1">
        <f t="shared" si="24"/>
        <v>30.8</v>
      </c>
    </row>
    <row r="141" spans="1:31" x14ac:dyDescent="0.2">
      <c r="A141" s="2">
        <v>41645</v>
      </c>
      <c r="B141" s="1">
        <v>6</v>
      </c>
      <c r="C141" s="1">
        <v>1600</v>
      </c>
      <c r="M141" s="1">
        <f t="shared" si="25"/>
        <v>6</v>
      </c>
      <c r="N141" s="12">
        <v>21.2</v>
      </c>
      <c r="O141" s="1">
        <f t="shared" si="34"/>
        <v>0</v>
      </c>
      <c r="P141" s="1">
        <f t="shared" si="35"/>
        <v>0</v>
      </c>
      <c r="Q141" s="1" t="str">
        <f t="shared" si="26"/>
        <v/>
      </c>
      <c r="R141" s="1">
        <f t="shared" si="27"/>
        <v>0</v>
      </c>
      <c r="S141" s="1">
        <f t="shared" si="28"/>
        <v>0</v>
      </c>
      <c r="T141" s="9">
        <f t="shared" si="29"/>
        <v>0</v>
      </c>
      <c r="U141" s="10">
        <f t="shared" si="30"/>
        <v>0</v>
      </c>
      <c r="V141" s="10">
        <f t="shared" si="31"/>
        <v>0</v>
      </c>
      <c r="W141" s="9"/>
      <c r="X141" s="11">
        <f t="shared" si="32"/>
        <v>0</v>
      </c>
      <c r="Y141" s="13"/>
      <c r="Z141" s="7">
        <v>137</v>
      </c>
      <c r="AA141" s="8">
        <v>358.14166666666665</v>
      </c>
      <c r="AB141" s="8">
        <v>0</v>
      </c>
      <c r="AC141" s="8">
        <v>0</v>
      </c>
      <c r="AD141" s="8">
        <f t="shared" si="33"/>
        <v>137</v>
      </c>
      <c r="AE141" s="1">
        <f t="shared" si="24"/>
        <v>30.94</v>
      </c>
    </row>
    <row r="142" spans="1:31" x14ac:dyDescent="0.2">
      <c r="A142" s="2">
        <v>41645</v>
      </c>
      <c r="B142" s="1">
        <v>6</v>
      </c>
      <c r="C142" s="1">
        <v>1700</v>
      </c>
      <c r="M142" s="1">
        <f t="shared" si="25"/>
        <v>6</v>
      </c>
      <c r="N142" s="12">
        <v>0</v>
      </c>
      <c r="O142" s="1">
        <f t="shared" si="34"/>
        <v>0</v>
      </c>
      <c r="P142" s="1">
        <f t="shared" si="35"/>
        <v>0</v>
      </c>
      <c r="Q142" s="1" t="str">
        <f t="shared" si="26"/>
        <v/>
      </c>
      <c r="R142" s="1">
        <f t="shared" si="27"/>
        <v>0</v>
      </c>
      <c r="S142" s="1">
        <f t="shared" si="28"/>
        <v>0</v>
      </c>
      <c r="T142" s="9">
        <f t="shared" si="29"/>
        <v>0</v>
      </c>
      <c r="U142" s="10">
        <f t="shared" si="30"/>
        <v>0</v>
      </c>
      <c r="V142" s="10">
        <f t="shared" si="31"/>
        <v>0</v>
      </c>
      <c r="W142" s="9"/>
      <c r="X142" s="11">
        <f t="shared" si="32"/>
        <v>0</v>
      </c>
      <c r="Y142" s="13"/>
      <c r="Z142" s="7">
        <v>138</v>
      </c>
      <c r="AA142" s="8">
        <v>359.69166666666661</v>
      </c>
      <c r="AB142" s="8">
        <v>0</v>
      </c>
      <c r="AC142" s="8">
        <v>0</v>
      </c>
      <c r="AD142" s="8">
        <f t="shared" si="33"/>
        <v>138</v>
      </c>
      <c r="AE142" s="1">
        <f t="shared" si="24"/>
        <v>31.08</v>
      </c>
    </row>
    <row r="143" spans="1:31" x14ac:dyDescent="0.2">
      <c r="A143" s="2">
        <v>41645</v>
      </c>
      <c r="B143" s="1">
        <v>6</v>
      </c>
      <c r="C143" s="1">
        <v>1800</v>
      </c>
      <c r="M143" s="1">
        <f t="shared" si="25"/>
        <v>6</v>
      </c>
      <c r="N143" s="12">
        <v>0</v>
      </c>
      <c r="O143" s="1">
        <f t="shared" si="34"/>
        <v>0</v>
      </c>
      <c r="P143" s="1">
        <f t="shared" si="35"/>
        <v>0</v>
      </c>
      <c r="Q143" s="1" t="str">
        <f t="shared" si="26"/>
        <v/>
      </c>
      <c r="R143" s="1">
        <f t="shared" si="27"/>
        <v>0</v>
      </c>
      <c r="S143" s="1">
        <f t="shared" si="28"/>
        <v>0</v>
      </c>
      <c r="T143" s="9">
        <f t="shared" si="29"/>
        <v>0</v>
      </c>
      <c r="U143" s="10">
        <f t="shared" si="30"/>
        <v>0</v>
      </c>
      <c r="V143" s="10">
        <f t="shared" si="31"/>
        <v>0</v>
      </c>
      <c r="W143" s="9"/>
      <c r="X143" s="11">
        <f t="shared" si="32"/>
        <v>0</v>
      </c>
      <c r="Y143" s="13"/>
      <c r="Z143" s="7">
        <v>139</v>
      </c>
      <c r="AA143" s="8">
        <v>361.27500000000009</v>
      </c>
      <c r="AB143" s="8">
        <v>0</v>
      </c>
      <c r="AC143" s="8">
        <v>0</v>
      </c>
      <c r="AD143" s="8">
        <f t="shared" si="33"/>
        <v>139</v>
      </c>
      <c r="AE143" s="1">
        <f t="shared" si="24"/>
        <v>31.21</v>
      </c>
    </row>
    <row r="144" spans="1:31" x14ac:dyDescent="0.2">
      <c r="A144" s="2">
        <v>41645</v>
      </c>
      <c r="B144" s="1">
        <v>6</v>
      </c>
      <c r="C144" s="1">
        <v>1900</v>
      </c>
      <c r="M144" s="1">
        <f t="shared" si="25"/>
        <v>6</v>
      </c>
      <c r="N144" s="12">
        <v>0</v>
      </c>
      <c r="O144" s="1">
        <f t="shared" si="34"/>
        <v>0</v>
      </c>
      <c r="P144" s="1">
        <f t="shared" si="35"/>
        <v>0</v>
      </c>
      <c r="Q144" s="1" t="str">
        <f t="shared" si="26"/>
        <v/>
      </c>
      <c r="R144" s="1">
        <f t="shared" si="27"/>
        <v>0</v>
      </c>
      <c r="S144" s="1">
        <f t="shared" si="28"/>
        <v>0</v>
      </c>
      <c r="T144" s="9">
        <f t="shared" si="29"/>
        <v>0</v>
      </c>
      <c r="U144" s="10">
        <f t="shared" si="30"/>
        <v>0</v>
      </c>
      <c r="V144" s="10">
        <f t="shared" si="31"/>
        <v>0</v>
      </c>
      <c r="W144" s="9"/>
      <c r="X144" s="11">
        <f t="shared" si="32"/>
        <v>0</v>
      </c>
      <c r="Y144" s="13"/>
      <c r="Z144" s="7">
        <v>140</v>
      </c>
      <c r="AA144" s="8">
        <v>362.77083333333331</v>
      </c>
      <c r="AB144" s="8">
        <v>0</v>
      </c>
      <c r="AC144" s="8">
        <v>0</v>
      </c>
      <c r="AD144" s="8">
        <f t="shared" si="33"/>
        <v>140</v>
      </c>
      <c r="AE144" s="1">
        <f t="shared" si="24"/>
        <v>31.34</v>
      </c>
    </row>
    <row r="145" spans="1:31" x14ac:dyDescent="0.2">
      <c r="A145" s="2">
        <v>41645</v>
      </c>
      <c r="B145" s="1">
        <v>6</v>
      </c>
      <c r="C145" s="1">
        <v>2000</v>
      </c>
      <c r="M145" s="1">
        <f t="shared" si="25"/>
        <v>6</v>
      </c>
      <c r="N145" s="12">
        <v>0</v>
      </c>
      <c r="O145" s="1">
        <f t="shared" si="34"/>
        <v>0</v>
      </c>
      <c r="P145" s="1">
        <f t="shared" si="35"/>
        <v>0</v>
      </c>
      <c r="Q145" s="1" t="str">
        <f t="shared" si="26"/>
        <v/>
      </c>
      <c r="R145" s="1">
        <f t="shared" si="27"/>
        <v>0</v>
      </c>
      <c r="S145" s="1">
        <f t="shared" si="28"/>
        <v>0</v>
      </c>
      <c r="T145" s="9">
        <f t="shared" si="29"/>
        <v>0</v>
      </c>
      <c r="U145" s="10">
        <f t="shared" si="30"/>
        <v>0</v>
      </c>
      <c r="V145" s="10">
        <f t="shared" si="31"/>
        <v>0</v>
      </c>
      <c r="W145" s="9"/>
      <c r="X145" s="11">
        <f t="shared" si="32"/>
        <v>0</v>
      </c>
      <c r="Y145" s="13"/>
      <c r="Z145" s="7">
        <v>141</v>
      </c>
      <c r="AA145" s="8">
        <v>364.2833333333333</v>
      </c>
      <c r="AB145" s="8">
        <v>0</v>
      </c>
      <c r="AC145" s="8">
        <v>0</v>
      </c>
      <c r="AD145" s="8">
        <f t="shared" si="33"/>
        <v>141</v>
      </c>
      <c r="AE145" s="1">
        <f t="shared" si="24"/>
        <v>31.47</v>
      </c>
    </row>
    <row r="146" spans="1:31" x14ac:dyDescent="0.2">
      <c r="A146" s="2">
        <v>41645</v>
      </c>
      <c r="B146" s="1">
        <v>6</v>
      </c>
      <c r="C146" s="1">
        <v>2100</v>
      </c>
      <c r="M146" s="1">
        <f t="shared" si="25"/>
        <v>6</v>
      </c>
      <c r="N146" s="12">
        <v>0</v>
      </c>
      <c r="O146" s="1">
        <f t="shared" si="34"/>
        <v>0</v>
      </c>
      <c r="P146" s="1">
        <f t="shared" si="35"/>
        <v>0</v>
      </c>
      <c r="Q146" s="1" t="str">
        <f t="shared" si="26"/>
        <v/>
      </c>
      <c r="R146" s="1">
        <f t="shared" si="27"/>
        <v>0</v>
      </c>
      <c r="S146" s="1">
        <f t="shared" si="28"/>
        <v>0</v>
      </c>
      <c r="T146" s="9">
        <f t="shared" si="29"/>
        <v>0</v>
      </c>
      <c r="U146" s="10">
        <f t="shared" si="30"/>
        <v>0</v>
      </c>
      <c r="V146" s="10">
        <f t="shared" si="31"/>
        <v>0</v>
      </c>
      <c r="W146" s="9"/>
      <c r="X146" s="11">
        <f t="shared" si="32"/>
        <v>0</v>
      </c>
      <c r="Y146" s="13"/>
      <c r="Z146" s="7">
        <v>142</v>
      </c>
      <c r="AA146" s="8">
        <v>365.625</v>
      </c>
      <c r="AB146" s="8">
        <v>0</v>
      </c>
      <c r="AC146" s="8">
        <v>0</v>
      </c>
      <c r="AD146" s="8">
        <f t="shared" si="33"/>
        <v>142</v>
      </c>
      <c r="AE146" s="1">
        <f t="shared" si="24"/>
        <v>31.59</v>
      </c>
    </row>
    <row r="147" spans="1:31" x14ac:dyDescent="0.2">
      <c r="A147" s="2">
        <v>41645</v>
      </c>
      <c r="B147" s="1">
        <v>6</v>
      </c>
      <c r="C147" s="1">
        <v>2200</v>
      </c>
      <c r="M147" s="1">
        <f t="shared" si="25"/>
        <v>6</v>
      </c>
      <c r="N147" s="12">
        <v>0</v>
      </c>
      <c r="O147" s="1">
        <f t="shared" si="34"/>
        <v>0</v>
      </c>
      <c r="P147" s="1">
        <f t="shared" si="35"/>
        <v>0</v>
      </c>
      <c r="Q147" s="1" t="str">
        <f t="shared" si="26"/>
        <v/>
      </c>
      <c r="R147" s="1">
        <f t="shared" si="27"/>
        <v>0</v>
      </c>
      <c r="S147" s="1">
        <f t="shared" si="28"/>
        <v>0</v>
      </c>
      <c r="T147" s="9">
        <f t="shared" si="29"/>
        <v>0</v>
      </c>
      <c r="U147" s="10">
        <f t="shared" si="30"/>
        <v>0</v>
      </c>
      <c r="V147" s="10">
        <f t="shared" si="31"/>
        <v>0</v>
      </c>
      <c r="W147" s="9"/>
      <c r="X147" s="11">
        <f t="shared" si="32"/>
        <v>0</v>
      </c>
      <c r="Y147" s="13"/>
      <c r="Z147" s="7">
        <v>143</v>
      </c>
      <c r="AA147" s="8">
        <v>367.05416666666673</v>
      </c>
      <c r="AB147" s="8">
        <v>0</v>
      </c>
      <c r="AC147" s="8">
        <v>0</v>
      </c>
      <c r="AD147" s="8">
        <f t="shared" si="33"/>
        <v>143</v>
      </c>
      <c r="AE147" s="1">
        <f t="shared" si="24"/>
        <v>31.71</v>
      </c>
    </row>
    <row r="148" spans="1:31" x14ac:dyDescent="0.2">
      <c r="A148" s="2">
        <v>41645</v>
      </c>
      <c r="B148" s="1">
        <v>6</v>
      </c>
      <c r="C148" s="1">
        <v>2300</v>
      </c>
      <c r="M148" s="1">
        <f t="shared" si="25"/>
        <v>6</v>
      </c>
      <c r="N148" s="12">
        <v>0</v>
      </c>
      <c r="O148" s="1">
        <f t="shared" si="34"/>
        <v>0</v>
      </c>
      <c r="P148" s="1">
        <f t="shared" si="35"/>
        <v>0</v>
      </c>
      <c r="Q148" s="1" t="str">
        <f t="shared" si="26"/>
        <v/>
      </c>
      <c r="R148" s="1">
        <f t="shared" si="27"/>
        <v>0</v>
      </c>
      <c r="S148" s="1">
        <f t="shared" si="28"/>
        <v>0</v>
      </c>
      <c r="T148" s="9">
        <f t="shared" si="29"/>
        <v>0</v>
      </c>
      <c r="U148" s="10">
        <f t="shared" si="30"/>
        <v>0</v>
      </c>
      <c r="V148" s="10">
        <f t="shared" si="31"/>
        <v>0</v>
      </c>
      <c r="W148" s="9"/>
      <c r="X148" s="11">
        <f t="shared" si="32"/>
        <v>0</v>
      </c>
      <c r="Y148" s="13"/>
      <c r="Z148" s="7">
        <v>144</v>
      </c>
      <c r="AA148" s="8">
        <v>368.31666666666661</v>
      </c>
      <c r="AB148" s="8">
        <v>0</v>
      </c>
      <c r="AC148" s="8">
        <v>0</v>
      </c>
      <c r="AD148" s="8">
        <f t="shared" si="33"/>
        <v>144</v>
      </c>
      <c r="AE148" s="1">
        <f t="shared" si="24"/>
        <v>31.82</v>
      </c>
    </row>
    <row r="149" spans="1:31" x14ac:dyDescent="0.2">
      <c r="A149" s="2">
        <v>41645</v>
      </c>
      <c r="B149" s="1">
        <v>6</v>
      </c>
      <c r="C149" s="1">
        <v>2400</v>
      </c>
      <c r="M149" s="1">
        <f t="shared" si="25"/>
        <v>6</v>
      </c>
      <c r="N149" s="12">
        <v>0</v>
      </c>
      <c r="O149" s="1">
        <f t="shared" si="34"/>
        <v>0</v>
      </c>
      <c r="P149" s="1">
        <f t="shared" si="35"/>
        <v>0</v>
      </c>
      <c r="Q149" s="1" t="str">
        <f t="shared" si="26"/>
        <v/>
      </c>
      <c r="R149" s="1">
        <f t="shared" si="27"/>
        <v>0</v>
      </c>
      <c r="S149" s="1">
        <f t="shared" si="28"/>
        <v>0</v>
      </c>
      <c r="T149" s="9">
        <f t="shared" si="29"/>
        <v>0</v>
      </c>
      <c r="U149" s="10">
        <f t="shared" si="30"/>
        <v>0</v>
      </c>
      <c r="V149" s="10">
        <f t="shared" si="31"/>
        <v>0</v>
      </c>
      <c r="W149" s="9"/>
      <c r="X149" s="11">
        <f t="shared" si="32"/>
        <v>0</v>
      </c>
      <c r="Y149" s="13"/>
      <c r="Z149" s="7">
        <v>145</v>
      </c>
      <c r="AA149" s="8">
        <v>369.63750000000005</v>
      </c>
      <c r="AB149" s="8">
        <v>0</v>
      </c>
      <c r="AC149" s="8">
        <v>0</v>
      </c>
      <c r="AD149" s="8">
        <f t="shared" si="33"/>
        <v>145</v>
      </c>
      <c r="AE149" s="1">
        <f t="shared" si="24"/>
        <v>31.94</v>
      </c>
    </row>
    <row r="150" spans="1:31" x14ac:dyDescent="0.2">
      <c r="A150" s="2">
        <v>41646</v>
      </c>
      <c r="B150" s="1">
        <v>7</v>
      </c>
      <c r="C150" s="1">
        <v>100</v>
      </c>
      <c r="M150" s="1">
        <f t="shared" si="25"/>
        <v>7</v>
      </c>
      <c r="N150" s="12">
        <v>0</v>
      </c>
      <c r="O150" s="1">
        <f t="shared" si="34"/>
        <v>0</v>
      </c>
      <c r="P150" s="1">
        <f t="shared" si="35"/>
        <v>0</v>
      </c>
      <c r="Q150" s="1" t="str">
        <f t="shared" si="26"/>
        <v/>
      </c>
      <c r="R150" s="1">
        <f t="shared" si="27"/>
        <v>0</v>
      </c>
      <c r="S150" s="1">
        <f t="shared" si="28"/>
        <v>0</v>
      </c>
      <c r="T150" s="9">
        <f t="shared" si="29"/>
        <v>0</v>
      </c>
      <c r="U150" s="10">
        <f t="shared" si="30"/>
        <v>0</v>
      </c>
      <c r="V150" s="10">
        <f t="shared" si="31"/>
        <v>0</v>
      </c>
      <c r="W150" s="9"/>
      <c r="X150" s="11">
        <f t="shared" si="32"/>
        <v>0</v>
      </c>
      <c r="Y150" s="13"/>
      <c r="Z150" s="7">
        <v>146</v>
      </c>
      <c r="AA150" s="8">
        <v>370.85833333333329</v>
      </c>
      <c r="AB150" s="8">
        <v>0</v>
      </c>
      <c r="AC150" s="8">
        <v>0</v>
      </c>
      <c r="AD150" s="8">
        <f t="shared" si="33"/>
        <v>146</v>
      </c>
      <c r="AE150" s="1">
        <f t="shared" si="24"/>
        <v>32.04</v>
      </c>
    </row>
    <row r="151" spans="1:31" x14ac:dyDescent="0.2">
      <c r="A151" s="2">
        <v>41646</v>
      </c>
      <c r="B151" s="1">
        <v>7</v>
      </c>
      <c r="C151" s="1">
        <v>200</v>
      </c>
      <c r="M151" s="1">
        <f t="shared" si="25"/>
        <v>7</v>
      </c>
      <c r="N151" s="12">
        <v>0</v>
      </c>
      <c r="O151" s="1">
        <f t="shared" si="34"/>
        <v>0</v>
      </c>
      <c r="P151" s="1">
        <f t="shared" si="35"/>
        <v>0</v>
      </c>
      <c r="Q151" s="1" t="str">
        <f t="shared" si="26"/>
        <v/>
      </c>
      <c r="R151" s="1">
        <f t="shared" si="27"/>
        <v>0</v>
      </c>
      <c r="S151" s="1">
        <f t="shared" si="28"/>
        <v>0</v>
      </c>
      <c r="T151" s="9">
        <f t="shared" si="29"/>
        <v>0</v>
      </c>
      <c r="U151" s="10">
        <f t="shared" si="30"/>
        <v>0</v>
      </c>
      <c r="V151" s="10">
        <f t="shared" si="31"/>
        <v>0</v>
      </c>
      <c r="W151" s="9"/>
      <c r="X151" s="11">
        <f t="shared" si="32"/>
        <v>0</v>
      </c>
      <c r="Y151" s="13"/>
      <c r="Z151" s="7">
        <v>147</v>
      </c>
      <c r="AA151" s="8">
        <v>372.00416666666678</v>
      </c>
      <c r="AB151" s="8">
        <v>0</v>
      </c>
      <c r="AC151" s="8">
        <v>0</v>
      </c>
      <c r="AD151" s="8">
        <f t="shared" si="33"/>
        <v>147</v>
      </c>
      <c r="AE151" s="1">
        <f t="shared" si="24"/>
        <v>32.14</v>
      </c>
    </row>
    <row r="152" spans="1:31" x14ac:dyDescent="0.2">
      <c r="A152" s="2">
        <v>41646</v>
      </c>
      <c r="B152" s="1">
        <v>7</v>
      </c>
      <c r="C152" s="1">
        <v>300</v>
      </c>
      <c r="M152" s="1">
        <f t="shared" si="25"/>
        <v>7</v>
      </c>
      <c r="N152" s="12">
        <v>0</v>
      </c>
      <c r="O152" s="1">
        <f t="shared" si="34"/>
        <v>0</v>
      </c>
      <c r="P152" s="1">
        <f t="shared" si="35"/>
        <v>0</v>
      </c>
      <c r="Q152" s="1" t="str">
        <f t="shared" si="26"/>
        <v/>
      </c>
      <c r="R152" s="1">
        <f t="shared" si="27"/>
        <v>0</v>
      </c>
      <c r="S152" s="1">
        <f t="shared" si="28"/>
        <v>0</v>
      </c>
      <c r="T152" s="9">
        <f t="shared" si="29"/>
        <v>0</v>
      </c>
      <c r="U152" s="10">
        <f t="shared" si="30"/>
        <v>0</v>
      </c>
      <c r="V152" s="10">
        <f t="shared" si="31"/>
        <v>0</v>
      </c>
      <c r="W152" s="9"/>
      <c r="X152" s="11">
        <f t="shared" si="32"/>
        <v>0</v>
      </c>
      <c r="Y152" s="13"/>
      <c r="Z152" s="7">
        <v>148</v>
      </c>
      <c r="AA152" s="8">
        <v>373.19166666666666</v>
      </c>
      <c r="AB152" s="8">
        <v>0</v>
      </c>
      <c r="AC152" s="8">
        <v>0</v>
      </c>
      <c r="AD152" s="8">
        <f t="shared" si="33"/>
        <v>148</v>
      </c>
      <c r="AE152" s="1">
        <f t="shared" si="24"/>
        <v>32.24</v>
      </c>
    </row>
    <row r="153" spans="1:31" x14ac:dyDescent="0.2">
      <c r="A153" s="2">
        <v>41646</v>
      </c>
      <c r="B153" s="1">
        <v>7</v>
      </c>
      <c r="C153" s="1">
        <v>400</v>
      </c>
      <c r="M153" s="1">
        <f t="shared" si="25"/>
        <v>7</v>
      </c>
      <c r="N153" s="12">
        <v>0</v>
      </c>
      <c r="O153" s="1">
        <f t="shared" si="34"/>
        <v>0</v>
      </c>
      <c r="P153" s="1">
        <f t="shared" si="35"/>
        <v>0</v>
      </c>
      <c r="Q153" s="1" t="str">
        <f t="shared" si="26"/>
        <v/>
      </c>
      <c r="R153" s="1">
        <f t="shared" si="27"/>
        <v>0</v>
      </c>
      <c r="S153" s="1">
        <f t="shared" si="28"/>
        <v>0</v>
      </c>
      <c r="T153" s="9">
        <f t="shared" si="29"/>
        <v>0</v>
      </c>
      <c r="U153" s="10">
        <f t="shared" si="30"/>
        <v>0</v>
      </c>
      <c r="V153" s="10">
        <f t="shared" si="31"/>
        <v>0</v>
      </c>
      <c r="W153" s="9"/>
      <c r="X153" s="11">
        <f t="shared" si="32"/>
        <v>0</v>
      </c>
      <c r="Y153" s="13"/>
      <c r="Z153" s="7">
        <v>149</v>
      </c>
      <c r="AA153" s="8">
        <v>374.27083333333326</v>
      </c>
      <c r="AB153" s="8">
        <v>0</v>
      </c>
      <c r="AC153" s="8">
        <v>0</v>
      </c>
      <c r="AD153" s="8">
        <f t="shared" si="33"/>
        <v>149</v>
      </c>
      <c r="AE153" s="1">
        <f t="shared" si="24"/>
        <v>32.340000000000003</v>
      </c>
    </row>
    <row r="154" spans="1:31" x14ac:dyDescent="0.2">
      <c r="A154" s="2">
        <v>41646</v>
      </c>
      <c r="B154" s="1">
        <v>7</v>
      </c>
      <c r="C154" s="1">
        <v>500</v>
      </c>
      <c r="M154" s="1">
        <f t="shared" si="25"/>
        <v>7</v>
      </c>
      <c r="N154" s="12">
        <v>0</v>
      </c>
      <c r="O154" s="1">
        <f t="shared" si="34"/>
        <v>0</v>
      </c>
      <c r="P154" s="1">
        <f t="shared" si="35"/>
        <v>0</v>
      </c>
      <c r="Q154" s="1" t="str">
        <f t="shared" si="26"/>
        <v/>
      </c>
      <c r="R154" s="1">
        <f t="shared" si="27"/>
        <v>0</v>
      </c>
      <c r="S154" s="1">
        <f t="shared" si="28"/>
        <v>0</v>
      </c>
      <c r="T154" s="9">
        <f t="shared" si="29"/>
        <v>0</v>
      </c>
      <c r="U154" s="10">
        <f t="shared" si="30"/>
        <v>0</v>
      </c>
      <c r="V154" s="10">
        <f t="shared" si="31"/>
        <v>0</v>
      </c>
      <c r="W154" s="9"/>
      <c r="X154" s="11">
        <f t="shared" si="32"/>
        <v>0</v>
      </c>
      <c r="Y154" s="13"/>
      <c r="Z154" s="7">
        <v>150</v>
      </c>
      <c r="AA154" s="8">
        <v>375.24166666666679</v>
      </c>
      <c r="AB154" s="8">
        <v>0</v>
      </c>
      <c r="AC154" s="8">
        <v>0</v>
      </c>
      <c r="AD154" s="8">
        <f t="shared" si="33"/>
        <v>150</v>
      </c>
      <c r="AE154" s="1">
        <f t="shared" si="24"/>
        <v>32.42</v>
      </c>
    </row>
    <row r="155" spans="1:31" x14ac:dyDescent="0.2">
      <c r="A155" s="2">
        <v>41646</v>
      </c>
      <c r="B155" s="1">
        <v>7</v>
      </c>
      <c r="C155" s="1">
        <v>600</v>
      </c>
      <c r="M155" s="1">
        <f t="shared" si="25"/>
        <v>7</v>
      </c>
      <c r="N155" s="12">
        <v>0</v>
      </c>
      <c r="O155" s="1">
        <f t="shared" si="34"/>
        <v>0</v>
      </c>
      <c r="P155" s="1">
        <f t="shared" si="35"/>
        <v>0</v>
      </c>
      <c r="Q155" s="1" t="str">
        <f t="shared" si="26"/>
        <v/>
      </c>
      <c r="R155" s="1">
        <f t="shared" si="27"/>
        <v>0</v>
      </c>
      <c r="S155" s="1">
        <f t="shared" si="28"/>
        <v>0</v>
      </c>
      <c r="T155" s="9">
        <f t="shared" si="29"/>
        <v>0</v>
      </c>
      <c r="U155" s="10">
        <f t="shared" si="30"/>
        <v>0</v>
      </c>
      <c r="V155" s="10">
        <f t="shared" si="31"/>
        <v>0</v>
      </c>
      <c r="W155" s="9"/>
      <c r="X155" s="11">
        <f t="shared" si="32"/>
        <v>0</v>
      </c>
      <c r="Y155" s="13"/>
      <c r="Z155" s="7">
        <v>151</v>
      </c>
      <c r="AA155" s="8">
        <v>376.3</v>
      </c>
      <c r="AB155" s="8">
        <v>0</v>
      </c>
      <c r="AC155" s="8">
        <v>0</v>
      </c>
      <c r="AD155" s="8">
        <f t="shared" si="33"/>
        <v>151</v>
      </c>
      <c r="AE155" s="1">
        <f t="shared" si="24"/>
        <v>32.51</v>
      </c>
    </row>
    <row r="156" spans="1:31" x14ac:dyDescent="0.2">
      <c r="A156" s="2">
        <v>41646</v>
      </c>
      <c r="B156" s="1">
        <v>7</v>
      </c>
      <c r="C156" s="1">
        <v>700</v>
      </c>
      <c r="M156" s="1">
        <f t="shared" si="25"/>
        <v>7</v>
      </c>
      <c r="N156" s="12">
        <v>0</v>
      </c>
      <c r="O156" s="1">
        <f t="shared" si="34"/>
        <v>0</v>
      </c>
      <c r="P156" s="1">
        <f t="shared" si="35"/>
        <v>0</v>
      </c>
      <c r="Q156" s="1" t="str">
        <f t="shared" si="26"/>
        <v/>
      </c>
      <c r="R156" s="1">
        <f t="shared" si="27"/>
        <v>0</v>
      </c>
      <c r="S156" s="1">
        <f t="shared" si="28"/>
        <v>0</v>
      </c>
      <c r="T156" s="9">
        <f t="shared" si="29"/>
        <v>0</v>
      </c>
      <c r="U156" s="10">
        <f t="shared" si="30"/>
        <v>0</v>
      </c>
      <c r="V156" s="10">
        <f t="shared" si="31"/>
        <v>0</v>
      </c>
      <c r="W156" s="9"/>
      <c r="X156" s="11">
        <f t="shared" si="32"/>
        <v>0</v>
      </c>
      <c r="Y156" s="13"/>
      <c r="Z156" s="7">
        <v>152</v>
      </c>
      <c r="AA156" s="8">
        <v>377.19583333333327</v>
      </c>
      <c r="AB156" s="8">
        <v>0</v>
      </c>
      <c r="AC156" s="8">
        <v>0</v>
      </c>
      <c r="AD156" s="8">
        <f t="shared" si="33"/>
        <v>152</v>
      </c>
      <c r="AE156" s="1">
        <f t="shared" si="24"/>
        <v>32.590000000000003</v>
      </c>
    </row>
    <row r="157" spans="1:31" x14ac:dyDescent="0.2">
      <c r="A157" s="2">
        <v>41646</v>
      </c>
      <c r="B157" s="1">
        <v>7</v>
      </c>
      <c r="C157" s="1">
        <v>800</v>
      </c>
      <c r="M157" s="1">
        <f t="shared" si="25"/>
        <v>7</v>
      </c>
      <c r="N157" s="12">
        <v>0</v>
      </c>
      <c r="O157" s="1">
        <f t="shared" si="34"/>
        <v>0</v>
      </c>
      <c r="P157" s="1">
        <f t="shared" si="35"/>
        <v>0</v>
      </c>
      <c r="Q157" s="1" t="str">
        <f t="shared" si="26"/>
        <v/>
      </c>
      <c r="R157" s="1">
        <f t="shared" si="27"/>
        <v>0</v>
      </c>
      <c r="S157" s="1">
        <f t="shared" si="28"/>
        <v>0</v>
      </c>
      <c r="T157" s="9">
        <f t="shared" si="29"/>
        <v>0</v>
      </c>
      <c r="U157" s="10">
        <f t="shared" si="30"/>
        <v>0</v>
      </c>
      <c r="V157" s="10">
        <f t="shared" si="31"/>
        <v>0</v>
      </c>
      <c r="W157" s="9"/>
      <c r="X157" s="11">
        <f t="shared" si="32"/>
        <v>0</v>
      </c>
      <c r="Y157" s="13"/>
      <c r="Z157" s="7">
        <v>153</v>
      </c>
      <c r="AA157" s="8">
        <v>378.04583333333318</v>
      </c>
      <c r="AB157" s="8">
        <v>0</v>
      </c>
      <c r="AC157" s="8">
        <v>0</v>
      </c>
      <c r="AD157" s="8">
        <f t="shared" si="33"/>
        <v>153</v>
      </c>
      <c r="AE157" s="1">
        <f t="shared" si="24"/>
        <v>32.659999999999997</v>
      </c>
    </row>
    <row r="158" spans="1:31" x14ac:dyDescent="0.2">
      <c r="A158" s="2">
        <v>41646</v>
      </c>
      <c r="B158" s="1">
        <v>7</v>
      </c>
      <c r="C158" s="1">
        <v>900</v>
      </c>
      <c r="M158" s="1">
        <f t="shared" si="25"/>
        <v>7</v>
      </c>
      <c r="N158" s="12">
        <v>47.8</v>
      </c>
      <c r="O158" s="1">
        <f t="shared" si="34"/>
        <v>0</v>
      </c>
      <c r="P158" s="1">
        <f t="shared" si="35"/>
        <v>0</v>
      </c>
      <c r="Q158" s="1" t="str">
        <f t="shared" si="26"/>
        <v/>
      </c>
      <c r="R158" s="1">
        <f t="shared" si="27"/>
        <v>0</v>
      </c>
      <c r="S158" s="1">
        <f t="shared" si="28"/>
        <v>0</v>
      </c>
      <c r="T158" s="9">
        <f t="shared" si="29"/>
        <v>0</v>
      </c>
      <c r="U158" s="10">
        <f t="shared" si="30"/>
        <v>0</v>
      </c>
      <c r="V158" s="10">
        <f t="shared" si="31"/>
        <v>0</v>
      </c>
      <c r="W158" s="9"/>
      <c r="X158" s="11">
        <f t="shared" si="32"/>
        <v>0</v>
      </c>
      <c r="Y158" s="13"/>
      <c r="Z158" s="7">
        <v>154</v>
      </c>
      <c r="AA158" s="8">
        <v>378.88333333333338</v>
      </c>
      <c r="AB158" s="8">
        <v>0</v>
      </c>
      <c r="AC158" s="8">
        <v>0</v>
      </c>
      <c r="AD158" s="8">
        <f t="shared" si="33"/>
        <v>154</v>
      </c>
      <c r="AE158" s="1">
        <f t="shared" si="24"/>
        <v>32.74</v>
      </c>
    </row>
    <row r="159" spans="1:31" x14ac:dyDescent="0.2">
      <c r="A159" s="2">
        <v>41646</v>
      </c>
      <c r="B159" s="1">
        <v>7</v>
      </c>
      <c r="C159" s="1">
        <v>1000</v>
      </c>
      <c r="M159" s="1">
        <f t="shared" si="25"/>
        <v>7</v>
      </c>
      <c r="N159" s="12">
        <v>154.19999999999999</v>
      </c>
      <c r="O159" s="1">
        <f t="shared" si="34"/>
        <v>0</v>
      </c>
      <c r="P159" s="1">
        <f t="shared" si="35"/>
        <v>0</v>
      </c>
      <c r="Q159" s="1" t="str">
        <f t="shared" si="26"/>
        <v/>
      </c>
      <c r="R159" s="1">
        <f t="shared" si="27"/>
        <v>0</v>
      </c>
      <c r="S159" s="1">
        <f t="shared" si="28"/>
        <v>0</v>
      </c>
      <c r="T159" s="9">
        <f t="shared" si="29"/>
        <v>0</v>
      </c>
      <c r="U159" s="10">
        <f t="shared" si="30"/>
        <v>0</v>
      </c>
      <c r="V159" s="10">
        <f t="shared" si="31"/>
        <v>0</v>
      </c>
      <c r="W159" s="9"/>
      <c r="X159" s="11">
        <f t="shared" si="32"/>
        <v>0</v>
      </c>
      <c r="Y159" s="13"/>
      <c r="Z159" s="7">
        <v>155</v>
      </c>
      <c r="AA159" s="8">
        <v>379.60000000000008</v>
      </c>
      <c r="AB159" s="8">
        <v>0</v>
      </c>
      <c r="AC159" s="8">
        <v>0</v>
      </c>
      <c r="AD159" s="8">
        <f t="shared" si="33"/>
        <v>155</v>
      </c>
      <c r="AE159" s="1">
        <f t="shared" si="24"/>
        <v>32.799999999999997</v>
      </c>
    </row>
    <row r="160" spans="1:31" x14ac:dyDescent="0.2">
      <c r="A160" s="2">
        <v>41646</v>
      </c>
      <c r="B160" s="1">
        <v>7</v>
      </c>
      <c r="C160" s="1">
        <v>1100</v>
      </c>
      <c r="M160" s="1">
        <f t="shared" si="25"/>
        <v>7</v>
      </c>
      <c r="N160" s="12">
        <v>237</v>
      </c>
      <c r="O160" s="1">
        <f t="shared" si="34"/>
        <v>0</v>
      </c>
      <c r="P160" s="1">
        <f t="shared" si="35"/>
        <v>0</v>
      </c>
      <c r="Q160" s="1" t="str">
        <f t="shared" si="26"/>
        <v/>
      </c>
      <c r="R160" s="1">
        <f t="shared" si="27"/>
        <v>0</v>
      </c>
      <c r="S160" s="1">
        <f t="shared" si="28"/>
        <v>0</v>
      </c>
      <c r="T160" s="9">
        <f t="shared" si="29"/>
        <v>0</v>
      </c>
      <c r="U160" s="10">
        <f t="shared" si="30"/>
        <v>0</v>
      </c>
      <c r="V160" s="10">
        <f t="shared" si="31"/>
        <v>0</v>
      </c>
      <c r="W160" s="9"/>
      <c r="X160" s="11">
        <f t="shared" si="32"/>
        <v>0</v>
      </c>
      <c r="Y160" s="13"/>
      <c r="Z160" s="7">
        <v>156</v>
      </c>
      <c r="AA160" s="8">
        <v>380.3416666666667</v>
      </c>
      <c r="AB160" s="8">
        <v>0</v>
      </c>
      <c r="AC160" s="8">
        <v>0</v>
      </c>
      <c r="AD160" s="8">
        <f t="shared" si="33"/>
        <v>156</v>
      </c>
      <c r="AE160" s="1">
        <f t="shared" si="24"/>
        <v>32.86</v>
      </c>
    </row>
    <row r="161" spans="1:31" x14ac:dyDescent="0.2">
      <c r="A161" s="2">
        <v>41646</v>
      </c>
      <c r="B161" s="1">
        <v>7</v>
      </c>
      <c r="C161" s="1">
        <v>1200</v>
      </c>
      <c r="M161" s="1">
        <f t="shared" si="25"/>
        <v>7</v>
      </c>
      <c r="N161" s="12">
        <v>278</v>
      </c>
      <c r="O161" s="1">
        <f t="shared" si="34"/>
        <v>0</v>
      </c>
      <c r="P161" s="1">
        <f t="shared" si="35"/>
        <v>0</v>
      </c>
      <c r="Q161" s="1" t="str">
        <f t="shared" si="26"/>
        <v/>
      </c>
      <c r="R161" s="1">
        <f t="shared" si="27"/>
        <v>0</v>
      </c>
      <c r="S161" s="1">
        <f t="shared" si="28"/>
        <v>0</v>
      </c>
      <c r="T161" s="9">
        <f t="shared" si="29"/>
        <v>0</v>
      </c>
      <c r="U161" s="10">
        <f t="shared" si="30"/>
        <v>0</v>
      </c>
      <c r="V161" s="10">
        <f t="shared" si="31"/>
        <v>0</v>
      </c>
      <c r="W161" s="9"/>
      <c r="X161" s="11">
        <f t="shared" si="32"/>
        <v>0</v>
      </c>
      <c r="Y161" s="13"/>
      <c r="Z161" s="7">
        <v>157</v>
      </c>
      <c r="AA161" s="8">
        <v>380.96666666666664</v>
      </c>
      <c r="AB161" s="8">
        <v>0</v>
      </c>
      <c r="AC161" s="8">
        <v>0</v>
      </c>
      <c r="AD161" s="8">
        <f t="shared" si="33"/>
        <v>157</v>
      </c>
      <c r="AE161" s="1">
        <f t="shared" si="24"/>
        <v>32.92</v>
      </c>
    </row>
    <row r="162" spans="1:31" x14ac:dyDescent="0.2">
      <c r="A162" s="2">
        <v>41646</v>
      </c>
      <c r="B162" s="1">
        <v>7</v>
      </c>
      <c r="C162" s="1">
        <v>1300</v>
      </c>
      <c r="M162" s="1">
        <f t="shared" si="25"/>
        <v>7</v>
      </c>
      <c r="N162" s="12">
        <v>271</v>
      </c>
      <c r="O162" s="1">
        <f t="shared" si="34"/>
        <v>0</v>
      </c>
      <c r="P162" s="1">
        <f t="shared" si="35"/>
        <v>0</v>
      </c>
      <c r="Q162" s="1" t="str">
        <f t="shared" si="26"/>
        <v/>
      </c>
      <c r="R162" s="1">
        <f t="shared" si="27"/>
        <v>0</v>
      </c>
      <c r="S162" s="1">
        <f t="shared" si="28"/>
        <v>0</v>
      </c>
      <c r="T162" s="9">
        <f t="shared" si="29"/>
        <v>0</v>
      </c>
      <c r="U162" s="10">
        <f t="shared" si="30"/>
        <v>0</v>
      </c>
      <c r="V162" s="10">
        <f t="shared" si="31"/>
        <v>0</v>
      </c>
      <c r="W162" s="9"/>
      <c r="X162" s="11">
        <f t="shared" si="32"/>
        <v>0</v>
      </c>
      <c r="Y162" s="13"/>
      <c r="Z162" s="7">
        <v>158</v>
      </c>
      <c r="AA162" s="8">
        <v>381.54999999999995</v>
      </c>
      <c r="AB162" s="8">
        <v>0</v>
      </c>
      <c r="AC162" s="8">
        <v>0</v>
      </c>
      <c r="AD162" s="8">
        <f t="shared" si="33"/>
        <v>158</v>
      </c>
      <c r="AE162" s="1">
        <f t="shared" si="24"/>
        <v>32.97</v>
      </c>
    </row>
    <row r="163" spans="1:31" x14ac:dyDescent="0.2">
      <c r="A163" s="2">
        <v>41646</v>
      </c>
      <c r="B163" s="1">
        <v>7</v>
      </c>
      <c r="C163" s="1">
        <v>1400</v>
      </c>
      <c r="M163" s="1">
        <f t="shared" si="25"/>
        <v>7</v>
      </c>
      <c r="N163" s="12">
        <v>217</v>
      </c>
      <c r="O163" s="1">
        <f t="shared" si="34"/>
        <v>0</v>
      </c>
      <c r="P163" s="1">
        <f t="shared" si="35"/>
        <v>0</v>
      </c>
      <c r="Q163" s="1" t="str">
        <f t="shared" si="26"/>
        <v/>
      </c>
      <c r="R163" s="1">
        <f t="shared" si="27"/>
        <v>0</v>
      </c>
      <c r="S163" s="1">
        <f t="shared" si="28"/>
        <v>0</v>
      </c>
      <c r="T163" s="9">
        <f t="shared" si="29"/>
        <v>0</v>
      </c>
      <c r="U163" s="10">
        <f t="shared" si="30"/>
        <v>0</v>
      </c>
      <c r="V163" s="10">
        <f t="shared" si="31"/>
        <v>0</v>
      </c>
      <c r="W163" s="9"/>
      <c r="X163" s="11">
        <f t="shared" si="32"/>
        <v>0</v>
      </c>
      <c r="Y163" s="13"/>
      <c r="Z163" s="7">
        <v>159</v>
      </c>
      <c r="AA163" s="8">
        <v>382.10416666666669</v>
      </c>
      <c r="AB163" s="8">
        <v>0</v>
      </c>
      <c r="AC163" s="8">
        <v>0</v>
      </c>
      <c r="AD163" s="8">
        <f t="shared" si="33"/>
        <v>159</v>
      </c>
      <c r="AE163" s="1">
        <f t="shared" si="24"/>
        <v>33.01</v>
      </c>
    </row>
    <row r="164" spans="1:31" x14ac:dyDescent="0.2">
      <c r="A164" s="2">
        <v>41646</v>
      </c>
      <c r="B164" s="1">
        <v>7</v>
      </c>
      <c r="C164" s="1">
        <v>1500</v>
      </c>
      <c r="M164" s="1">
        <f t="shared" si="25"/>
        <v>7</v>
      </c>
      <c r="N164" s="12">
        <v>124.5</v>
      </c>
      <c r="O164" s="1">
        <f t="shared" si="34"/>
        <v>0</v>
      </c>
      <c r="P164" s="1">
        <f t="shared" si="35"/>
        <v>0</v>
      </c>
      <c r="Q164" s="1" t="str">
        <f t="shared" si="26"/>
        <v/>
      </c>
      <c r="R164" s="1">
        <f t="shared" si="27"/>
        <v>0</v>
      </c>
      <c r="S164" s="1">
        <f t="shared" si="28"/>
        <v>0</v>
      </c>
      <c r="T164" s="9">
        <f t="shared" si="29"/>
        <v>0</v>
      </c>
      <c r="U164" s="10">
        <f t="shared" si="30"/>
        <v>0</v>
      </c>
      <c r="V164" s="10">
        <f t="shared" si="31"/>
        <v>0</v>
      </c>
      <c r="W164" s="9"/>
      <c r="X164" s="11">
        <f t="shared" si="32"/>
        <v>0</v>
      </c>
      <c r="Y164" s="13"/>
      <c r="Z164" s="7">
        <v>160</v>
      </c>
      <c r="AA164" s="8">
        <v>382.61249999999995</v>
      </c>
      <c r="AB164" s="8">
        <v>0</v>
      </c>
      <c r="AC164" s="8">
        <v>0</v>
      </c>
      <c r="AD164" s="8">
        <f t="shared" si="33"/>
        <v>160</v>
      </c>
      <c r="AE164" s="1">
        <f t="shared" si="24"/>
        <v>33.06</v>
      </c>
    </row>
    <row r="165" spans="1:31" x14ac:dyDescent="0.2">
      <c r="A165" s="2">
        <v>41646</v>
      </c>
      <c r="B165" s="1">
        <v>7</v>
      </c>
      <c r="C165" s="1">
        <v>1600</v>
      </c>
      <c r="M165" s="1">
        <f t="shared" si="25"/>
        <v>7</v>
      </c>
      <c r="N165" s="12">
        <v>22.5</v>
      </c>
      <c r="O165" s="1">
        <f t="shared" si="34"/>
        <v>0</v>
      </c>
      <c r="P165" s="1">
        <f t="shared" si="35"/>
        <v>0</v>
      </c>
      <c r="Q165" s="1" t="str">
        <f t="shared" si="26"/>
        <v/>
      </c>
      <c r="R165" s="1">
        <f t="shared" si="27"/>
        <v>0</v>
      </c>
      <c r="S165" s="1">
        <f t="shared" si="28"/>
        <v>0</v>
      </c>
      <c r="T165" s="9">
        <f t="shared" si="29"/>
        <v>0</v>
      </c>
      <c r="U165" s="10">
        <f t="shared" si="30"/>
        <v>0</v>
      </c>
      <c r="V165" s="10">
        <f t="shared" si="31"/>
        <v>0</v>
      </c>
      <c r="W165" s="9"/>
      <c r="X165" s="11">
        <f t="shared" si="32"/>
        <v>0</v>
      </c>
      <c r="Y165" s="13"/>
      <c r="Z165" s="7">
        <v>161</v>
      </c>
      <c r="AA165" s="8">
        <v>383.05</v>
      </c>
      <c r="AB165" s="8">
        <v>0</v>
      </c>
      <c r="AC165" s="8">
        <v>0</v>
      </c>
      <c r="AD165" s="8">
        <f t="shared" si="33"/>
        <v>161</v>
      </c>
      <c r="AE165" s="1">
        <f t="shared" si="24"/>
        <v>33.1</v>
      </c>
    </row>
    <row r="166" spans="1:31" x14ac:dyDescent="0.2">
      <c r="A166" s="2">
        <v>41646</v>
      </c>
      <c r="B166" s="1">
        <v>7</v>
      </c>
      <c r="C166" s="1">
        <v>1700</v>
      </c>
      <c r="M166" s="1">
        <f t="shared" si="25"/>
        <v>7</v>
      </c>
      <c r="N166" s="12">
        <v>0</v>
      </c>
      <c r="O166" s="1">
        <f t="shared" si="34"/>
        <v>0</v>
      </c>
      <c r="P166" s="1">
        <f t="shared" si="35"/>
        <v>0</v>
      </c>
      <c r="Q166" s="1" t="str">
        <f t="shared" si="26"/>
        <v/>
      </c>
      <c r="R166" s="1">
        <f t="shared" si="27"/>
        <v>0</v>
      </c>
      <c r="S166" s="1">
        <f t="shared" si="28"/>
        <v>0</v>
      </c>
      <c r="T166" s="9">
        <f t="shared" si="29"/>
        <v>0</v>
      </c>
      <c r="U166" s="10">
        <f t="shared" si="30"/>
        <v>0</v>
      </c>
      <c r="V166" s="10">
        <f t="shared" si="31"/>
        <v>0</v>
      </c>
      <c r="W166" s="9"/>
      <c r="X166" s="11">
        <f t="shared" si="32"/>
        <v>0</v>
      </c>
      <c r="Y166" s="13"/>
      <c r="Z166" s="7">
        <v>162</v>
      </c>
      <c r="AA166" s="8">
        <v>383.49166666666673</v>
      </c>
      <c r="AB166" s="8">
        <v>0</v>
      </c>
      <c r="AC166" s="8">
        <v>0</v>
      </c>
      <c r="AD166" s="8">
        <f t="shared" si="33"/>
        <v>162</v>
      </c>
      <c r="AE166" s="1">
        <f t="shared" si="24"/>
        <v>33.130000000000003</v>
      </c>
    </row>
    <row r="167" spans="1:31" x14ac:dyDescent="0.2">
      <c r="A167" s="2">
        <v>41646</v>
      </c>
      <c r="B167" s="1">
        <v>7</v>
      </c>
      <c r="C167" s="1">
        <v>1800</v>
      </c>
      <c r="M167" s="1">
        <f t="shared" si="25"/>
        <v>7</v>
      </c>
      <c r="N167" s="12">
        <v>0</v>
      </c>
      <c r="O167" s="1">
        <f t="shared" si="34"/>
        <v>0</v>
      </c>
      <c r="P167" s="1">
        <f t="shared" si="35"/>
        <v>0</v>
      </c>
      <c r="Q167" s="1" t="str">
        <f t="shared" si="26"/>
        <v/>
      </c>
      <c r="R167" s="1">
        <f t="shared" si="27"/>
        <v>0</v>
      </c>
      <c r="S167" s="1">
        <f t="shared" si="28"/>
        <v>0</v>
      </c>
      <c r="T167" s="9">
        <f t="shared" si="29"/>
        <v>0</v>
      </c>
      <c r="U167" s="10">
        <f t="shared" si="30"/>
        <v>0</v>
      </c>
      <c r="V167" s="10">
        <f t="shared" si="31"/>
        <v>0</v>
      </c>
      <c r="W167" s="9"/>
      <c r="X167" s="11">
        <f t="shared" si="32"/>
        <v>0</v>
      </c>
      <c r="Y167" s="13"/>
      <c r="Z167" s="7">
        <v>163</v>
      </c>
      <c r="AA167" s="8">
        <v>383.82083333333344</v>
      </c>
      <c r="AB167" s="8">
        <v>0</v>
      </c>
      <c r="AC167" s="8">
        <v>0</v>
      </c>
      <c r="AD167" s="8">
        <f t="shared" si="33"/>
        <v>163</v>
      </c>
      <c r="AE167" s="1">
        <f t="shared" si="24"/>
        <v>33.159999999999997</v>
      </c>
    </row>
    <row r="168" spans="1:31" x14ac:dyDescent="0.2">
      <c r="A168" s="2">
        <v>41646</v>
      </c>
      <c r="B168" s="1">
        <v>7</v>
      </c>
      <c r="C168" s="1">
        <v>1900</v>
      </c>
      <c r="M168" s="1">
        <f t="shared" si="25"/>
        <v>7</v>
      </c>
      <c r="N168" s="12">
        <v>0</v>
      </c>
      <c r="O168" s="1">
        <f t="shared" si="34"/>
        <v>0</v>
      </c>
      <c r="P168" s="1">
        <f t="shared" si="35"/>
        <v>0</v>
      </c>
      <c r="Q168" s="1" t="str">
        <f t="shared" si="26"/>
        <v/>
      </c>
      <c r="R168" s="1">
        <f t="shared" si="27"/>
        <v>0</v>
      </c>
      <c r="S168" s="1">
        <f t="shared" si="28"/>
        <v>0</v>
      </c>
      <c r="T168" s="9">
        <f t="shared" si="29"/>
        <v>0</v>
      </c>
      <c r="U168" s="10">
        <f t="shared" si="30"/>
        <v>0</v>
      </c>
      <c r="V168" s="10">
        <f t="shared" si="31"/>
        <v>0</v>
      </c>
      <c r="W168" s="9"/>
      <c r="X168" s="11">
        <f t="shared" si="32"/>
        <v>0</v>
      </c>
      <c r="Y168" s="13"/>
      <c r="Z168" s="7">
        <v>164</v>
      </c>
      <c r="AA168" s="8">
        <v>384.13333333333344</v>
      </c>
      <c r="AB168" s="8">
        <v>0</v>
      </c>
      <c r="AC168" s="8">
        <v>0</v>
      </c>
      <c r="AD168" s="8">
        <f t="shared" si="33"/>
        <v>164</v>
      </c>
      <c r="AE168" s="1">
        <f t="shared" si="24"/>
        <v>33.19</v>
      </c>
    </row>
    <row r="169" spans="1:31" x14ac:dyDescent="0.2">
      <c r="A169" s="2">
        <v>41646</v>
      </c>
      <c r="B169" s="1">
        <v>7</v>
      </c>
      <c r="C169" s="1">
        <v>2000</v>
      </c>
      <c r="M169" s="1">
        <f t="shared" si="25"/>
        <v>7</v>
      </c>
      <c r="N169" s="12">
        <v>0</v>
      </c>
      <c r="O169" s="1">
        <f t="shared" si="34"/>
        <v>0</v>
      </c>
      <c r="P169" s="1">
        <f t="shared" si="35"/>
        <v>0</v>
      </c>
      <c r="Q169" s="1" t="str">
        <f t="shared" si="26"/>
        <v/>
      </c>
      <c r="R169" s="1">
        <f t="shared" si="27"/>
        <v>0</v>
      </c>
      <c r="S169" s="1">
        <f t="shared" si="28"/>
        <v>0</v>
      </c>
      <c r="T169" s="9">
        <f t="shared" si="29"/>
        <v>0</v>
      </c>
      <c r="U169" s="10">
        <f t="shared" si="30"/>
        <v>0</v>
      </c>
      <c r="V169" s="10">
        <f t="shared" si="31"/>
        <v>0</v>
      </c>
      <c r="W169" s="9"/>
      <c r="X169" s="11">
        <f t="shared" si="32"/>
        <v>0</v>
      </c>
      <c r="Y169" s="13"/>
      <c r="Z169" s="7">
        <v>165</v>
      </c>
      <c r="AA169" s="8">
        <v>384.37499999999994</v>
      </c>
      <c r="AB169" s="8">
        <v>0</v>
      </c>
      <c r="AC169" s="8">
        <v>0</v>
      </c>
      <c r="AD169" s="8">
        <f t="shared" si="33"/>
        <v>165</v>
      </c>
      <c r="AE169" s="1">
        <f t="shared" si="24"/>
        <v>33.21</v>
      </c>
    </row>
    <row r="170" spans="1:31" x14ac:dyDescent="0.2">
      <c r="A170" s="2">
        <v>41646</v>
      </c>
      <c r="B170" s="1">
        <v>7</v>
      </c>
      <c r="C170" s="1">
        <v>2100</v>
      </c>
      <c r="M170" s="1">
        <f t="shared" si="25"/>
        <v>7</v>
      </c>
      <c r="N170" s="12">
        <v>0</v>
      </c>
      <c r="O170" s="1">
        <f t="shared" si="34"/>
        <v>0</v>
      </c>
      <c r="P170" s="1">
        <f t="shared" si="35"/>
        <v>0</v>
      </c>
      <c r="Q170" s="1" t="str">
        <f t="shared" si="26"/>
        <v/>
      </c>
      <c r="R170" s="1">
        <f t="shared" si="27"/>
        <v>0</v>
      </c>
      <c r="S170" s="1">
        <f t="shared" si="28"/>
        <v>0</v>
      </c>
      <c r="T170" s="9">
        <f t="shared" si="29"/>
        <v>0</v>
      </c>
      <c r="U170" s="10">
        <f t="shared" si="30"/>
        <v>0</v>
      </c>
      <c r="V170" s="10">
        <f t="shared" si="31"/>
        <v>0</v>
      </c>
      <c r="W170" s="9"/>
      <c r="X170" s="11">
        <f t="shared" si="32"/>
        <v>0</v>
      </c>
      <c r="Y170" s="13"/>
      <c r="Z170" s="7">
        <v>166</v>
      </c>
      <c r="AA170" s="8">
        <v>384.55</v>
      </c>
      <c r="AB170" s="8">
        <v>0</v>
      </c>
      <c r="AC170" s="8">
        <v>0</v>
      </c>
      <c r="AD170" s="8">
        <f t="shared" si="33"/>
        <v>166</v>
      </c>
      <c r="AE170" s="1">
        <f t="shared" si="24"/>
        <v>33.229999999999997</v>
      </c>
    </row>
    <row r="171" spans="1:31" x14ac:dyDescent="0.2">
      <c r="A171" s="2">
        <v>41646</v>
      </c>
      <c r="B171" s="1">
        <v>7</v>
      </c>
      <c r="C171" s="1">
        <v>2200</v>
      </c>
      <c r="M171" s="1">
        <f t="shared" si="25"/>
        <v>7</v>
      </c>
      <c r="N171" s="12">
        <v>0</v>
      </c>
      <c r="O171" s="1">
        <f t="shared" si="34"/>
        <v>0</v>
      </c>
      <c r="P171" s="1">
        <f t="shared" si="35"/>
        <v>0</v>
      </c>
      <c r="Q171" s="1" t="str">
        <f t="shared" si="26"/>
        <v/>
      </c>
      <c r="R171" s="1">
        <f t="shared" si="27"/>
        <v>0</v>
      </c>
      <c r="S171" s="1">
        <f t="shared" si="28"/>
        <v>0</v>
      </c>
      <c r="T171" s="9">
        <f t="shared" si="29"/>
        <v>0</v>
      </c>
      <c r="U171" s="10">
        <f t="shared" si="30"/>
        <v>0</v>
      </c>
      <c r="V171" s="10">
        <f t="shared" si="31"/>
        <v>0</v>
      </c>
      <c r="W171" s="9"/>
      <c r="X171" s="11">
        <f t="shared" si="32"/>
        <v>0</v>
      </c>
      <c r="Y171" s="13"/>
      <c r="Z171" s="7">
        <v>167</v>
      </c>
      <c r="AA171" s="8">
        <v>384.67916666666662</v>
      </c>
      <c r="AB171" s="8">
        <v>0</v>
      </c>
      <c r="AC171" s="8">
        <v>0</v>
      </c>
      <c r="AD171" s="8">
        <f t="shared" si="33"/>
        <v>167</v>
      </c>
      <c r="AE171" s="1">
        <f t="shared" si="24"/>
        <v>33.24</v>
      </c>
    </row>
    <row r="172" spans="1:31" x14ac:dyDescent="0.2">
      <c r="A172" s="2">
        <v>41646</v>
      </c>
      <c r="B172" s="1">
        <v>7</v>
      </c>
      <c r="C172" s="1">
        <v>2300</v>
      </c>
      <c r="M172" s="1">
        <f t="shared" si="25"/>
        <v>7</v>
      </c>
      <c r="N172" s="12">
        <v>0</v>
      </c>
      <c r="O172" s="1">
        <f t="shared" si="34"/>
        <v>0</v>
      </c>
      <c r="P172" s="1">
        <f t="shared" si="35"/>
        <v>0</v>
      </c>
      <c r="Q172" s="1" t="str">
        <f t="shared" si="26"/>
        <v/>
      </c>
      <c r="R172" s="1">
        <f t="shared" si="27"/>
        <v>0</v>
      </c>
      <c r="S172" s="1">
        <f t="shared" si="28"/>
        <v>0</v>
      </c>
      <c r="T172" s="9">
        <f t="shared" si="29"/>
        <v>0</v>
      </c>
      <c r="U172" s="10">
        <f t="shared" si="30"/>
        <v>0</v>
      </c>
      <c r="V172" s="10">
        <f t="shared" si="31"/>
        <v>0</v>
      </c>
      <c r="W172" s="9"/>
      <c r="X172" s="11">
        <f t="shared" si="32"/>
        <v>0</v>
      </c>
      <c r="Y172" s="13"/>
      <c r="Z172" s="7">
        <v>168</v>
      </c>
      <c r="AA172" s="8">
        <v>384.77500000000003</v>
      </c>
      <c r="AB172" s="8">
        <v>0</v>
      </c>
      <c r="AC172" s="8">
        <v>0</v>
      </c>
      <c r="AD172" s="8">
        <f t="shared" si="33"/>
        <v>168</v>
      </c>
      <c r="AE172" s="1">
        <f t="shared" si="24"/>
        <v>33.24</v>
      </c>
    </row>
    <row r="173" spans="1:31" x14ac:dyDescent="0.2">
      <c r="A173" s="2">
        <v>41646</v>
      </c>
      <c r="B173" s="1">
        <v>7</v>
      </c>
      <c r="C173" s="1">
        <v>2400</v>
      </c>
      <c r="M173" s="1">
        <f t="shared" si="25"/>
        <v>7</v>
      </c>
      <c r="N173" s="12">
        <v>0</v>
      </c>
      <c r="O173" s="1">
        <f t="shared" si="34"/>
        <v>0</v>
      </c>
      <c r="P173" s="1">
        <f t="shared" si="35"/>
        <v>0</v>
      </c>
      <c r="Q173" s="1" t="str">
        <f t="shared" si="26"/>
        <v/>
      </c>
      <c r="R173" s="1">
        <f t="shared" si="27"/>
        <v>0</v>
      </c>
      <c r="S173" s="1">
        <f t="shared" si="28"/>
        <v>0</v>
      </c>
      <c r="T173" s="9">
        <f t="shared" si="29"/>
        <v>0</v>
      </c>
      <c r="U173" s="10">
        <f t="shared" si="30"/>
        <v>0</v>
      </c>
      <c r="V173" s="10">
        <f t="shared" si="31"/>
        <v>0</v>
      </c>
      <c r="W173" s="9"/>
      <c r="X173" s="11">
        <f t="shared" si="32"/>
        <v>0</v>
      </c>
      <c r="Y173" s="13"/>
      <c r="Z173" s="7">
        <v>169</v>
      </c>
      <c r="AA173" s="8">
        <v>384.86666666666673</v>
      </c>
      <c r="AB173" s="8">
        <v>0</v>
      </c>
      <c r="AC173" s="8">
        <v>0</v>
      </c>
      <c r="AD173" s="8">
        <f t="shared" si="33"/>
        <v>169</v>
      </c>
      <c r="AE173" s="1">
        <f t="shared" si="24"/>
        <v>33.25</v>
      </c>
    </row>
    <row r="174" spans="1:31" x14ac:dyDescent="0.2">
      <c r="A174" s="2">
        <v>41647</v>
      </c>
      <c r="B174" s="1">
        <v>8</v>
      </c>
      <c r="C174" s="1">
        <v>100</v>
      </c>
      <c r="M174" s="1">
        <f t="shared" si="25"/>
        <v>8</v>
      </c>
      <c r="N174" s="12">
        <v>0</v>
      </c>
      <c r="O174" s="1">
        <f t="shared" si="34"/>
        <v>0</v>
      </c>
      <c r="P174" s="1">
        <f t="shared" si="35"/>
        <v>0</v>
      </c>
      <c r="Q174" s="1" t="str">
        <f t="shared" si="26"/>
        <v/>
      </c>
      <c r="R174" s="1">
        <f t="shared" si="27"/>
        <v>0</v>
      </c>
      <c r="S174" s="1">
        <f t="shared" si="28"/>
        <v>0</v>
      </c>
      <c r="T174" s="9">
        <f t="shared" si="29"/>
        <v>0</v>
      </c>
      <c r="U174" s="10">
        <f t="shared" si="30"/>
        <v>0</v>
      </c>
      <c r="V174" s="10">
        <f t="shared" si="31"/>
        <v>0</v>
      </c>
      <c r="W174" s="9"/>
      <c r="X174" s="11">
        <f t="shared" si="32"/>
        <v>0</v>
      </c>
      <c r="Y174" s="13"/>
      <c r="Z174" s="7">
        <v>170</v>
      </c>
      <c r="AA174" s="8">
        <v>384.85416666666669</v>
      </c>
      <c r="AB174" s="8">
        <v>0</v>
      </c>
      <c r="AC174" s="8">
        <v>0</v>
      </c>
      <c r="AD174" s="8">
        <f t="shared" si="33"/>
        <v>170</v>
      </c>
      <c r="AE174" s="1">
        <f t="shared" si="24"/>
        <v>33.25</v>
      </c>
    </row>
    <row r="175" spans="1:31" x14ac:dyDescent="0.2">
      <c r="A175" s="2">
        <v>41647</v>
      </c>
      <c r="B175" s="1">
        <v>8</v>
      </c>
      <c r="C175" s="1">
        <v>200</v>
      </c>
      <c r="M175" s="1">
        <f t="shared" si="25"/>
        <v>8</v>
      </c>
      <c r="N175" s="12">
        <v>0</v>
      </c>
      <c r="O175" s="1">
        <f t="shared" si="34"/>
        <v>0</v>
      </c>
      <c r="P175" s="1">
        <f t="shared" si="35"/>
        <v>0</v>
      </c>
      <c r="Q175" s="1" t="str">
        <f t="shared" si="26"/>
        <v/>
      </c>
      <c r="R175" s="1">
        <f t="shared" si="27"/>
        <v>0</v>
      </c>
      <c r="S175" s="1">
        <f t="shared" si="28"/>
        <v>0</v>
      </c>
      <c r="T175" s="9">
        <f t="shared" si="29"/>
        <v>0</v>
      </c>
      <c r="U175" s="10">
        <f t="shared" si="30"/>
        <v>0</v>
      </c>
      <c r="V175" s="10">
        <f t="shared" si="31"/>
        <v>0</v>
      </c>
      <c r="W175" s="9"/>
      <c r="X175" s="11">
        <f t="shared" si="32"/>
        <v>0</v>
      </c>
      <c r="Y175" s="13"/>
      <c r="Z175" s="7">
        <v>171</v>
      </c>
      <c r="AA175" s="8">
        <v>384.75</v>
      </c>
      <c r="AB175" s="8">
        <v>0</v>
      </c>
      <c r="AC175" s="8">
        <v>0</v>
      </c>
      <c r="AD175" s="8">
        <f t="shared" si="33"/>
        <v>171</v>
      </c>
      <c r="AE175" s="1">
        <f t="shared" si="24"/>
        <v>33.24</v>
      </c>
    </row>
    <row r="176" spans="1:31" x14ac:dyDescent="0.2">
      <c r="A176" s="2">
        <v>41647</v>
      </c>
      <c r="B176" s="1">
        <v>8</v>
      </c>
      <c r="C176" s="1">
        <v>300</v>
      </c>
      <c r="M176" s="1">
        <f t="shared" si="25"/>
        <v>8</v>
      </c>
      <c r="N176" s="12">
        <v>0</v>
      </c>
      <c r="O176" s="1">
        <f t="shared" si="34"/>
        <v>0</v>
      </c>
      <c r="P176" s="1">
        <f t="shared" si="35"/>
        <v>0</v>
      </c>
      <c r="Q176" s="1" t="str">
        <f t="shared" si="26"/>
        <v/>
      </c>
      <c r="R176" s="1">
        <f t="shared" si="27"/>
        <v>0</v>
      </c>
      <c r="S176" s="1">
        <f t="shared" si="28"/>
        <v>0</v>
      </c>
      <c r="T176" s="9">
        <f t="shared" si="29"/>
        <v>0</v>
      </c>
      <c r="U176" s="10">
        <f t="shared" si="30"/>
        <v>0</v>
      </c>
      <c r="V176" s="10">
        <f t="shared" si="31"/>
        <v>0</v>
      </c>
      <c r="W176" s="9"/>
      <c r="X176" s="11">
        <f t="shared" si="32"/>
        <v>0</v>
      </c>
      <c r="Y176" s="13"/>
      <c r="Z176" s="7">
        <v>172</v>
      </c>
      <c r="AA176" s="8">
        <v>384.67500000000013</v>
      </c>
      <c r="AB176" s="8">
        <v>0</v>
      </c>
      <c r="AC176" s="8">
        <v>0</v>
      </c>
      <c r="AD176" s="8">
        <f t="shared" si="33"/>
        <v>172</v>
      </c>
      <c r="AE176" s="1">
        <f t="shared" si="24"/>
        <v>33.24</v>
      </c>
    </row>
    <row r="177" spans="1:31" x14ac:dyDescent="0.2">
      <c r="A177" s="2">
        <v>41647</v>
      </c>
      <c r="B177" s="1">
        <v>8</v>
      </c>
      <c r="C177" s="1">
        <v>400</v>
      </c>
      <c r="M177" s="1">
        <f t="shared" si="25"/>
        <v>8</v>
      </c>
      <c r="N177" s="12">
        <v>0</v>
      </c>
      <c r="O177" s="1">
        <f t="shared" si="34"/>
        <v>0</v>
      </c>
      <c r="P177" s="1">
        <f t="shared" si="35"/>
        <v>0</v>
      </c>
      <c r="Q177" s="1" t="str">
        <f t="shared" si="26"/>
        <v/>
      </c>
      <c r="R177" s="1">
        <f t="shared" si="27"/>
        <v>0</v>
      </c>
      <c r="S177" s="1">
        <f t="shared" si="28"/>
        <v>0</v>
      </c>
      <c r="T177" s="9">
        <f t="shared" si="29"/>
        <v>0</v>
      </c>
      <c r="U177" s="10">
        <f t="shared" si="30"/>
        <v>0</v>
      </c>
      <c r="V177" s="10">
        <f t="shared" si="31"/>
        <v>0</v>
      </c>
      <c r="W177" s="9"/>
      <c r="X177" s="11">
        <f t="shared" si="32"/>
        <v>0</v>
      </c>
      <c r="Y177" s="13"/>
      <c r="Z177" s="7">
        <v>173</v>
      </c>
      <c r="AA177" s="8">
        <v>384.47916666666669</v>
      </c>
      <c r="AB177" s="8">
        <v>0</v>
      </c>
      <c r="AC177" s="8">
        <v>0</v>
      </c>
      <c r="AD177" s="8">
        <f t="shared" si="33"/>
        <v>173</v>
      </c>
      <c r="AE177" s="1">
        <f t="shared" si="24"/>
        <v>33.22</v>
      </c>
    </row>
    <row r="178" spans="1:31" x14ac:dyDescent="0.2">
      <c r="A178" s="2">
        <v>41647</v>
      </c>
      <c r="B178" s="1">
        <v>8</v>
      </c>
      <c r="C178" s="1">
        <v>500</v>
      </c>
      <c r="M178" s="1">
        <f t="shared" si="25"/>
        <v>8</v>
      </c>
      <c r="N178" s="12">
        <v>0</v>
      </c>
      <c r="O178" s="1">
        <f t="shared" si="34"/>
        <v>0</v>
      </c>
      <c r="P178" s="1">
        <f t="shared" si="35"/>
        <v>0</v>
      </c>
      <c r="Q178" s="1" t="str">
        <f t="shared" si="26"/>
        <v/>
      </c>
      <c r="R178" s="1">
        <f t="shared" si="27"/>
        <v>0</v>
      </c>
      <c r="S178" s="1">
        <f t="shared" si="28"/>
        <v>0</v>
      </c>
      <c r="T178" s="9">
        <f t="shared" si="29"/>
        <v>0</v>
      </c>
      <c r="U178" s="10">
        <f t="shared" si="30"/>
        <v>0</v>
      </c>
      <c r="V178" s="10">
        <f t="shared" si="31"/>
        <v>0</v>
      </c>
      <c r="W178" s="9"/>
      <c r="X178" s="11">
        <f t="shared" si="32"/>
        <v>0</v>
      </c>
      <c r="Y178" s="13"/>
      <c r="Z178" s="7">
        <v>174</v>
      </c>
      <c r="AA178" s="8">
        <v>384.28749999999997</v>
      </c>
      <c r="AB178" s="8">
        <v>0</v>
      </c>
      <c r="AC178" s="8">
        <v>0</v>
      </c>
      <c r="AD178" s="8">
        <f t="shared" si="33"/>
        <v>174</v>
      </c>
      <c r="AE178" s="1">
        <f t="shared" si="24"/>
        <v>33.200000000000003</v>
      </c>
    </row>
    <row r="179" spans="1:31" x14ac:dyDescent="0.2">
      <c r="A179" s="2">
        <v>41647</v>
      </c>
      <c r="B179" s="1">
        <v>8</v>
      </c>
      <c r="C179" s="1">
        <v>600</v>
      </c>
      <c r="M179" s="1">
        <f t="shared" si="25"/>
        <v>8</v>
      </c>
      <c r="N179" s="12">
        <v>0</v>
      </c>
      <c r="O179" s="1">
        <f t="shared" si="34"/>
        <v>0</v>
      </c>
      <c r="P179" s="1">
        <f t="shared" si="35"/>
        <v>0</v>
      </c>
      <c r="Q179" s="1" t="str">
        <f t="shared" si="26"/>
        <v/>
      </c>
      <c r="R179" s="1">
        <f t="shared" si="27"/>
        <v>0</v>
      </c>
      <c r="S179" s="1">
        <f t="shared" si="28"/>
        <v>0</v>
      </c>
      <c r="T179" s="9">
        <f t="shared" si="29"/>
        <v>0</v>
      </c>
      <c r="U179" s="10">
        <f t="shared" si="30"/>
        <v>0</v>
      </c>
      <c r="V179" s="10">
        <f t="shared" si="31"/>
        <v>0</v>
      </c>
      <c r="W179" s="9"/>
      <c r="X179" s="11">
        <f t="shared" si="32"/>
        <v>0</v>
      </c>
      <c r="Y179" s="13"/>
      <c r="Z179" s="7">
        <v>175</v>
      </c>
      <c r="AA179" s="8">
        <v>383.97916666666669</v>
      </c>
      <c r="AB179" s="8">
        <v>0</v>
      </c>
      <c r="AC179" s="8">
        <v>0</v>
      </c>
      <c r="AD179" s="8">
        <f t="shared" si="33"/>
        <v>175</v>
      </c>
      <c r="AE179" s="1">
        <f t="shared" si="24"/>
        <v>33.18</v>
      </c>
    </row>
    <row r="180" spans="1:31" x14ac:dyDescent="0.2">
      <c r="A180" s="2">
        <v>41647</v>
      </c>
      <c r="B180" s="1">
        <v>8</v>
      </c>
      <c r="C180" s="1">
        <v>700</v>
      </c>
      <c r="M180" s="1">
        <f t="shared" si="25"/>
        <v>8</v>
      </c>
      <c r="N180" s="12">
        <v>0</v>
      </c>
      <c r="O180" s="1">
        <f t="shared" si="34"/>
        <v>0</v>
      </c>
      <c r="P180" s="1">
        <f t="shared" si="35"/>
        <v>0</v>
      </c>
      <c r="Q180" s="1" t="str">
        <f t="shared" si="26"/>
        <v/>
      </c>
      <c r="R180" s="1">
        <f t="shared" si="27"/>
        <v>0</v>
      </c>
      <c r="S180" s="1">
        <f t="shared" si="28"/>
        <v>0</v>
      </c>
      <c r="T180" s="9">
        <f t="shared" si="29"/>
        <v>0</v>
      </c>
      <c r="U180" s="10">
        <f t="shared" si="30"/>
        <v>0</v>
      </c>
      <c r="V180" s="10">
        <f t="shared" si="31"/>
        <v>0</v>
      </c>
      <c r="W180" s="9"/>
      <c r="X180" s="11">
        <f t="shared" si="32"/>
        <v>0</v>
      </c>
      <c r="Y180" s="13"/>
      <c r="Z180" s="7">
        <v>176</v>
      </c>
      <c r="AA180" s="8">
        <v>383.65416666666675</v>
      </c>
      <c r="AB180" s="8">
        <v>0</v>
      </c>
      <c r="AC180" s="8">
        <v>0</v>
      </c>
      <c r="AD180" s="8">
        <f t="shared" si="33"/>
        <v>176</v>
      </c>
      <c r="AE180" s="1">
        <f t="shared" si="24"/>
        <v>33.15</v>
      </c>
    </row>
    <row r="181" spans="1:31" x14ac:dyDescent="0.2">
      <c r="A181" s="2">
        <v>41647</v>
      </c>
      <c r="B181" s="1">
        <v>8</v>
      </c>
      <c r="C181" s="1">
        <v>800</v>
      </c>
      <c r="M181" s="1">
        <f t="shared" si="25"/>
        <v>8</v>
      </c>
      <c r="N181" s="12">
        <v>0</v>
      </c>
      <c r="O181" s="1">
        <f t="shared" si="34"/>
        <v>0</v>
      </c>
      <c r="P181" s="1">
        <f t="shared" si="35"/>
        <v>0</v>
      </c>
      <c r="Q181" s="1" t="str">
        <f t="shared" si="26"/>
        <v/>
      </c>
      <c r="R181" s="1">
        <f t="shared" si="27"/>
        <v>0</v>
      </c>
      <c r="S181" s="1">
        <f t="shared" si="28"/>
        <v>0</v>
      </c>
      <c r="T181" s="9">
        <f t="shared" si="29"/>
        <v>0</v>
      </c>
      <c r="U181" s="10">
        <f t="shared" si="30"/>
        <v>0</v>
      </c>
      <c r="V181" s="10">
        <f t="shared" si="31"/>
        <v>0</v>
      </c>
      <c r="W181" s="9"/>
      <c r="X181" s="11">
        <f t="shared" si="32"/>
        <v>0</v>
      </c>
      <c r="Y181" s="13"/>
      <c r="Z181" s="7">
        <v>177</v>
      </c>
      <c r="AA181" s="8">
        <v>383.29166666666674</v>
      </c>
      <c r="AB181" s="8">
        <v>0</v>
      </c>
      <c r="AC181" s="8">
        <v>0</v>
      </c>
      <c r="AD181" s="8">
        <f t="shared" si="33"/>
        <v>177</v>
      </c>
      <c r="AE181" s="1">
        <f t="shared" ref="AE181:AE234" si="36">ROUND(AA181*0.0864,2)</f>
        <v>33.119999999999997</v>
      </c>
    </row>
    <row r="182" spans="1:31" x14ac:dyDescent="0.2">
      <c r="A182" s="2">
        <v>41647</v>
      </c>
      <c r="B182" s="1">
        <v>8</v>
      </c>
      <c r="C182" s="1">
        <v>900</v>
      </c>
      <c r="M182" s="1">
        <f t="shared" si="25"/>
        <v>8</v>
      </c>
      <c r="N182" s="12">
        <v>48.3</v>
      </c>
      <c r="O182" s="1">
        <f t="shared" si="34"/>
        <v>0</v>
      </c>
      <c r="P182" s="1">
        <f t="shared" si="35"/>
        <v>0</v>
      </c>
      <c r="Q182" s="1" t="str">
        <f t="shared" si="26"/>
        <v/>
      </c>
      <c r="R182" s="1">
        <f t="shared" si="27"/>
        <v>0</v>
      </c>
      <c r="S182" s="1">
        <f t="shared" si="28"/>
        <v>0</v>
      </c>
      <c r="T182" s="9">
        <f t="shared" si="29"/>
        <v>0</v>
      </c>
      <c r="U182" s="10">
        <f t="shared" si="30"/>
        <v>0</v>
      </c>
      <c r="V182" s="10">
        <f t="shared" si="31"/>
        <v>0</v>
      </c>
      <c r="W182" s="9"/>
      <c r="X182" s="11">
        <f t="shared" si="32"/>
        <v>0</v>
      </c>
      <c r="Y182" s="13"/>
      <c r="Z182" s="7">
        <v>178</v>
      </c>
      <c r="AA182" s="8">
        <v>382.88749999999999</v>
      </c>
      <c r="AB182" s="8">
        <v>0</v>
      </c>
      <c r="AC182" s="8">
        <v>0</v>
      </c>
      <c r="AD182" s="8">
        <f t="shared" si="33"/>
        <v>178</v>
      </c>
      <c r="AE182" s="1">
        <f t="shared" si="36"/>
        <v>33.08</v>
      </c>
    </row>
    <row r="183" spans="1:31" x14ac:dyDescent="0.2">
      <c r="A183" s="2">
        <v>41647</v>
      </c>
      <c r="B183" s="1">
        <v>8</v>
      </c>
      <c r="C183" s="1">
        <v>1000</v>
      </c>
      <c r="M183" s="1">
        <f t="shared" si="25"/>
        <v>8</v>
      </c>
      <c r="N183" s="12">
        <v>155.69999999999999</v>
      </c>
      <c r="O183" s="1">
        <f t="shared" si="34"/>
        <v>0</v>
      </c>
      <c r="P183" s="1">
        <f t="shared" si="35"/>
        <v>0</v>
      </c>
      <c r="Q183" s="1" t="str">
        <f t="shared" si="26"/>
        <v/>
      </c>
      <c r="R183" s="1">
        <f t="shared" si="27"/>
        <v>0</v>
      </c>
      <c r="S183" s="1">
        <f t="shared" si="28"/>
        <v>0</v>
      </c>
      <c r="T183" s="9">
        <f t="shared" si="29"/>
        <v>0</v>
      </c>
      <c r="U183" s="10">
        <f t="shared" si="30"/>
        <v>0</v>
      </c>
      <c r="V183" s="10">
        <f t="shared" si="31"/>
        <v>0</v>
      </c>
      <c r="W183" s="9"/>
      <c r="X183" s="11">
        <f t="shared" si="32"/>
        <v>0</v>
      </c>
      <c r="Y183" s="13"/>
      <c r="Z183" s="7">
        <v>179</v>
      </c>
      <c r="AA183" s="8">
        <v>382.40000000000003</v>
      </c>
      <c r="AB183" s="8">
        <v>0</v>
      </c>
      <c r="AC183" s="8">
        <v>0</v>
      </c>
      <c r="AD183" s="8">
        <f t="shared" si="33"/>
        <v>179</v>
      </c>
      <c r="AE183" s="1">
        <f t="shared" si="36"/>
        <v>33.04</v>
      </c>
    </row>
    <row r="184" spans="1:31" x14ac:dyDescent="0.2">
      <c r="A184" s="2">
        <v>41647</v>
      </c>
      <c r="B184" s="1">
        <v>8</v>
      </c>
      <c r="C184" s="1">
        <v>1100</v>
      </c>
      <c r="M184" s="1">
        <f t="shared" si="25"/>
        <v>8</v>
      </c>
      <c r="N184" s="12">
        <v>238.8</v>
      </c>
      <c r="O184" s="1">
        <f t="shared" si="34"/>
        <v>0</v>
      </c>
      <c r="P184" s="1">
        <f t="shared" si="35"/>
        <v>0</v>
      </c>
      <c r="Q184" s="1" t="str">
        <f t="shared" si="26"/>
        <v/>
      </c>
      <c r="R184" s="1">
        <f t="shared" si="27"/>
        <v>0</v>
      </c>
      <c r="S184" s="1">
        <f t="shared" si="28"/>
        <v>0</v>
      </c>
      <c r="T184" s="9">
        <f t="shared" si="29"/>
        <v>0</v>
      </c>
      <c r="U184" s="10">
        <f t="shared" si="30"/>
        <v>0</v>
      </c>
      <c r="V184" s="10">
        <f t="shared" si="31"/>
        <v>0</v>
      </c>
      <c r="W184" s="9"/>
      <c r="X184" s="11">
        <f t="shared" si="32"/>
        <v>0</v>
      </c>
      <c r="Y184" s="13"/>
      <c r="Z184" s="7">
        <v>180</v>
      </c>
      <c r="AA184" s="8">
        <v>381.92500000000001</v>
      </c>
      <c r="AB184" s="8">
        <v>0</v>
      </c>
      <c r="AC184" s="8">
        <v>0</v>
      </c>
      <c r="AD184" s="8">
        <f t="shared" si="33"/>
        <v>180</v>
      </c>
      <c r="AE184" s="1">
        <f t="shared" si="36"/>
        <v>33</v>
      </c>
    </row>
    <row r="185" spans="1:31" x14ac:dyDescent="0.2">
      <c r="A185" s="2">
        <v>41647</v>
      </c>
      <c r="B185" s="1">
        <v>8</v>
      </c>
      <c r="C185" s="1">
        <v>1200</v>
      </c>
      <c r="M185" s="1">
        <f t="shared" si="25"/>
        <v>8</v>
      </c>
      <c r="N185" s="12">
        <v>280.3</v>
      </c>
      <c r="O185" s="1">
        <f t="shared" si="34"/>
        <v>0</v>
      </c>
      <c r="P185" s="1">
        <f t="shared" si="35"/>
        <v>0</v>
      </c>
      <c r="Q185" s="1" t="str">
        <f t="shared" si="26"/>
        <v/>
      </c>
      <c r="R185" s="1">
        <f t="shared" si="27"/>
        <v>0</v>
      </c>
      <c r="S185" s="1">
        <f t="shared" si="28"/>
        <v>0</v>
      </c>
      <c r="T185" s="9">
        <f t="shared" si="29"/>
        <v>0</v>
      </c>
      <c r="U185" s="10">
        <f t="shared" si="30"/>
        <v>0</v>
      </c>
      <c r="V185" s="10">
        <f t="shared" si="31"/>
        <v>0</v>
      </c>
      <c r="W185" s="9"/>
      <c r="X185" s="11">
        <f t="shared" si="32"/>
        <v>0</v>
      </c>
      <c r="Y185" s="13"/>
      <c r="Z185" s="7">
        <v>181</v>
      </c>
      <c r="AA185" s="8">
        <v>381.3416666666667</v>
      </c>
      <c r="AB185" s="8">
        <v>0</v>
      </c>
      <c r="AC185" s="8">
        <v>0</v>
      </c>
      <c r="AD185" s="8">
        <f t="shared" si="33"/>
        <v>181</v>
      </c>
      <c r="AE185" s="1">
        <f t="shared" si="36"/>
        <v>32.950000000000003</v>
      </c>
    </row>
    <row r="186" spans="1:31" x14ac:dyDescent="0.2">
      <c r="A186" s="2">
        <v>41647</v>
      </c>
      <c r="B186" s="1">
        <v>8</v>
      </c>
      <c r="C186" s="1">
        <v>1300</v>
      </c>
      <c r="M186" s="1">
        <f t="shared" si="25"/>
        <v>8</v>
      </c>
      <c r="N186" s="12">
        <v>273.7</v>
      </c>
      <c r="O186" s="1">
        <f t="shared" si="34"/>
        <v>0</v>
      </c>
      <c r="P186" s="1">
        <f t="shared" si="35"/>
        <v>0</v>
      </c>
      <c r="Q186" s="1" t="str">
        <f t="shared" si="26"/>
        <v/>
      </c>
      <c r="R186" s="1">
        <f t="shared" si="27"/>
        <v>0</v>
      </c>
      <c r="S186" s="1">
        <f t="shared" si="28"/>
        <v>0</v>
      </c>
      <c r="T186" s="9">
        <f t="shared" si="29"/>
        <v>0</v>
      </c>
      <c r="U186" s="10">
        <f t="shared" si="30"/>
        <v>0</v>
      </c>
      <c r="V186" s="10">
        <f t="shared" si="31"/>
        <v>0</v>
      </c>
      <c r="W186" s="9"/>
      <c r="X186" s="11">
        <f t="shared" si="32"/>
        <v>0</v>
      </c>
      <c r="Y186" s="13"/>
      <c r="Z186" s="7">
        <v>182</v>
      </c>
      <c r="AA186" s="8">
        <v>380.71666666666664</v>
      </c>
      <c r="AB186" s="8">
        <v>0</v>
      </c>
      <c r="AC186" s="8">
        <v>0</v>
      </c>
      <c r="AD186" s="8">
        <f t="shared" si="33"/>
        <v>182</v>
      </c>
      <c r="AE186" s="1">
        <f t="shared" si="36"/>
        <v>32.89</v>
      </c>
    </row>
    <row r="187" spans="1:31" x14ac:dyDescent="0.2">
      <c r="A187" s="2">
        <v>41647</v>
      </c>
      <c r="B187" s="1">
        <v>8</v>
      </c>
      <c r="C187" s="1">
        <v>1400</v>
      </c>
      <c r="M187" s="1">
        <f t="shared" si="25"/>
        <v>8</v>
      </c>
      <c r="N187" s="12">
        <v>220</v>
      </c>
      <c r="O187" s="1">
        <f t="shared" si="34"/>
        <v>0</v>
      </c>
      <c r="P187" s="1">
        <f t="shared" si="35"/>
        <v>0</v>
      </c>
      <c r="Q187" s="1" t="str">
        <f t="shared" si="26"/>
        <v/>
      </c>
      <c r="R187" s="1">
        <f t="shared" si="27"/>
        <v>0</v>
      </c>
      <c r="S187" s="1">
        <f t="shared" si="28"/>
        <v>0</v>
      </c>
      <c r="T187" s="9">
        <f t="shared" si="29"/>
        <v>0</v>
      </c>
      <c r="U187" s="10">
        <f t="shared" si="30"/>
        <v>0</v>
      </c>
      <c r="V187" s="10">
        <f t="shared" si="31"/>
        <v>0</v>
      </c>
      <c r="W187" s="9"/>
      <c r="X187" s="11">
        <f t="shared" si="32"/>
        <v>0</v>
      </c>
      <c r="Y187" s="13"/>
      <c r="Z187" s="7">
        <v>183</v>
      </c>
      <c r="AA187" s="8">
        <v>380.10416666666669</v>
      </c>
      <c r="AB187" s="8">
        <v>0</v>
      </c>
      <c r="AC187" s="8">
        <v>0</v>
      </c>
      <c r="AD187" s="8">
        <f t="shared" si="33"/>
        <v>183</v>
      </c>
      <c r="AE187" s="1">
        <f t="shared" si="36"/>
        <v>32.840000000000003</v>
      </c>
    </row>
    <row r="188" spans="1:31" x14ac:dyDescent="0.2">
      <c r="A188" s="2">
        <v>41647</v>
      </c>
      <c r="B188" s="1">
        <v>8</v>
      </c>
      <c r="C188" s="1">
        <v>1500</v>
      </c>
      <c r="M188" s="1">
        <f t="shared" si="25"/>
        <v>8</v>
      </c>
      <c r="N188" s="12">
        <v>127.5</v>
      </c>
      <c r="O188" s="1">
        <f t="shared" si="34"/>
        <v>0</v>
      </c>
      <c r="P188" s="1">
        <f t="shared" si="35"/>
        <v>0</v>
      </c>
      <c r="Q188" s="1" t="str">
        <f t="shared" si="26"/>
        <v/>
      </c>
      <c r="R188" s="1">
        <f t="shared" si="27"/>
        <v>0</v>
      </c>
      <c r="S188" s="1">
        <f t="shared" si="28"/>
        <v>0</v>
      </c>
      <c r="T188" s="9">
        <f t="shared" si="29"/>
        <v>0</v>
      </c>
      <c r="U188" s="10">
        <f t="shared" si="30"/>
        <v>0</v>
      </c>
      <c r="V188" s="10">
        <f t="shared" si="31"/>
        <v>0</v>
      </c>
      <c r="W188" s="9"/>
      <c r="X188" s="11">
        <f t="shared" si="32"/>
        <v>0</v>
      </c>
      <c r="Y188" s="13"/>
      <c r="Z188" s="7">
        <v>184</v>
      </c>
      <c r="AA188" s="8">
        <v>379.46249999999992</v>
      </c>
      <c r="AB188" s="8">
        <v>0</v>
      </c>
      <c r="AC188" s="8">
        <v>0</v>
      </c>
      <c r="AD188" s="8">
        <f t="shared" si="33"/>
        <v>184</v>
      </c>
      <c r="AE188" s="1">
        <f t="shared" si="36"/>
        <v>32.79</v>
      </c>
    </row>
    <row r="189" spans="1:31" x14ac:dyDescent="0.2">
      <c r="A189" s="2">
        <v>41647</v>
      </c>
      <c r="B189" s="1">
        <v>8</v>
      </c>
      <c r="C189" s="1">
        <v>1600</v>
      </c>
      <c r="M189" s="1">
        <f t="shared" si="25"/>
        <v>8</v>
      </c>
      <c r="N189" s="12">
        <v>24.2</v>
      </c>
      <c r="O189" s="1">
        <f t="shared" si="34"/>
        <v>0</v>
      </c>
      <c r="P189" s="1">
        <f t="shared" si="35"/>
        <v>0</v>
      </c>
      <c r="Q189" s="1" t="str">
        <f t="shared" si="26"/>
        <v/>
      </c>
      <c r="R189" s="1">
        <f t="shared" si="27"/>
        <v>0</v>
      </c>
      <c r="S189" s="1">
        <f t="shared" si="28"/>
        <v>0</v>
      </c>
      <c r="T189" s="9">
        <f t="shared" si="29"/>
        <v>0</v>
      </c>
      <c r="U189" s="10">
        <f t="shared" si="30"/>
        <v>0</v>
      </c>
      <c r="V189" s="10">
        <f t="shared" si="31"/>
        <v>0</v>
      </c>
      <c r="W189" s="9"/>
      <c r="X189" s="11">
        <f t="shared" si="32"/>
        <v>0</v>
      </c>
      <c r="Y189" s="13"/>
      <c r="Z189" s="7">
        <v>185</v>
      </c>
      <c r="AA189" s="8">
        <v>378.76249999999999</v>
      </c>
      <c r="AB189" s="8">
        <v>0</v>
      </c>
      <c r="AC189" s="8">
        <v>0</v>
      </c>
      <c r="AD189" s="8">
        <f t="shared" si="33"/>
        <v>185</v>
      </c>
      <c r="AE189" s="1">
        <f t="shared" si="36"/>
        <v>32.729999999999997</v>
      </c>
    </row>
    <row r="190" spans="1:31" x14ac:dyDescent="0.2">
      <c r="A190" s="2">
        <v>41647</v>
      </c>
      <c r="B190" s="1">
        <v>8</v>
      </c>
      <c r="C190" s="1">
        <v>1700</v>
      </c>
      <c r="M190" s="1">
        <f t="shared" si="25"/>
        <v>8</v>
      </c>
      <c r="N190" s="12">
        <v>0</v>
      </c>
      <c r="O190" s="1">
        <f t="shared" si="34"/>
        <v>0</v>
      </c>
      <c r="P190" s="1">
        <f t="shared" si="35"/>
        <v>0</v>
      </c>
      <c r="Q190" s="1" t="str">
        <f t="shared" si="26"/>
        <v/>
      </c>
      <c r="R190" s="1">
        <f t="shared" si="27"/>
        <v>0</v>
      </c>
      <c r="S190" s="1">
        <f t="shared" si="28"/>
        <v>0</v>
      </c>
      <c r="T190" s="9">
        <f t="shared" si="29"/>
        <v>0</v>
      </c>
      <c r="U190" s="10">
        <f t="shared" si="30"/>
        <v>0</v>
      </c>
      <c r="V190" s="10">
        <f t="shared" si="31"/>
        <v>0</v>
      </c>
      <c r="W190" s="9"/>
      <c r="X190" s="11">
        <f t="shared" si="32"/>
        <v>0</v>
      </c>
      <c r="Y190" s="13"/>
      <c r="Z190" s="7">
        <v>186</v>
      </c>
      <c r="AA190" s="8">
        <v>377.96666666666664</v>
      </c>
      <c r="AB190" s="8">
        <v>0</v>
      </c>
      <c r="AC190" s="8">
        <v>0</v>
      </c>
      <c r="AD190" s="8">
        <f t="shared" si="33"/>
        <v>186</v>
      </c>
      <c r="AE190" s="1">
        <f t="shared" si="36"/>
        <v>32.659999999999997</v>
      </c>
    </row>
    <row r="191" spans="1:31" x14ac:dyDescent="0.2">
      <c r="A191" s="2">
        <v>41647</v>
      </c>
      <c r="B191" s="1">
        <v>8</v>
      </c>
      <c r="C191" s="1">
        <v>1800</v>
      </c>
      <c r="M191" s="1">
        <f t="shared" si="25"/>
        <v>8</v>
      </c>
      <c r="N191" s="12">
        <v>0</v>
      </c>
      <c r="O191" s="1">
        <f t="shared" si="34"/>
        <v>0</v>
      </c>
      <c r="P191" s="1">
        <f t="shared" si="35"/>
        <v>0</v>
      </c>
      <c r="Q191" s="1" t="str">
        <f t="shared" si="26"/>
        <v/>
      </c>
      <c r="R191" s="1">
        <f t="shared" si="27"/>
        <v>0</v>
      </c>
      <c r="S191" s="1">
        <f t="shared" si="28"/>
        <v>0</v>
      </c>
      <c r="T191" s="9">
        <f t="shared" si="29"/>
        <v>0</v>
      </c>
      <c r="U191" s="10">
        <f t="shared" si="30"/>
        <v>0</v>
      </c>
      <c r="V191" s="10">
        <f t="shared" si="31"/>
        <v>0</v>
      </c>
      <c r="W191" s="9"/>
      <c r="X191" s="11">
        <f t="shared" si="32"/>
        <v>0</v>
      </c>
      <c r="Y191" s="13"/>
      <c r="Z191" s="7">
        <v>187</v>
      </c>
      <c r="AA191" s="8">
        <v>377.20833333333326</v>
      </c>
      <c r="AB191" s="8">
        <v>0</v>
      </c>
      <c r="AC191" s="8">
        <v>0</v>
      </c>
      <c r="AD191" s="8">
        <f t="shared" si="33"/>
        <v>187</v>
      </c>
      <c r="AE191" s="1">
        <f t="shared" si="36"/>
        <v>32.590000000000003</v>
      </c>
    </row>
    <row r="192" spans="1:31" x14ac:dyDescent="0.2">
      <c r="A192" s="2">
        <v>41647</v>
      </c>
      <c r="B192" s="1">
        <v>8</v>
      </c>
      <c r="C192" s="1">
        <v>1900</v>
      </c>
      <c r="M192" s="1">
        <f t="shared" si="25"/>
        <v>8</v>
      </c>
      <c r="N192" s="12">
        <v>0</v>
      </c>
      <c r="O192" s="1">
        <f t="shared" si="34"/>
        <v>0</v>
      </c>
      <c r="P192" s="1">
        <f t="shared" si="35"/>
        <v>0</v>
      </c>
      <c r="Q192" s="1" t="str">
        <f t="shared" si="26"/>
        <v/>
      </c>
      <c r="R192" s="1">
        <f t="shared" si="27"/>
        <v>0</v>
      </c>
      <c r="S192" s="1">
        <f t="shared" si="28"/>
        <v>0</v>
      </c>
      <c r="T192" s="9">
        <f t="shared" si="29"/>
        <v>0</v>
      </c>
      <c r="U192" s="10">
        <f t="shared" si="30"/>
        <v>0</v>
      </c>
      <c r="V192" s="10">
        <f t="shared" si="31"/>
        <v>0</v>
      </c>
      <c r="W192" s="9"/>
      <c r="X192" s="11">
        <f t="shared" si="32"/>
        <v>0</v>
      </c>
      <c r="Y192" s="13"/>
      <c r="Z192" s="7">
        <v>188</v>
      </c>
      <c r="AA192" s="8">
        <v>376.34999999999991</v>
      </c>
      <c r="AB192" s="8">
        <v>0</v>
      </c>
      <c r="AC192" s="8">
        <v>0</v>
      </c>
      <c r="AD192" s="8">
        <f t="shared" si="33"/>
        <v>188</v>
      </c>
      <c r="AE192" s="1">
        <f t="shared" si="36"/>
        <v>32.520000000000003</v>
      </c>
    </row>
    <row r="193" spans="1:31" x14ac:dyDescent="0.2">
      <c r="A193" s="2">
        <v>41647</v>
      </c>
      <c r="B193" s="1">
        <v>8</v>
      </c>
      <c r="C193" s="1">
        <v>2000</v>
      </c>
      <c r="M193" s="1">
        <f t="shared" si="25"/>
        <v>8</v>
      </c>
      <c r="N193" s="12">
        <v>0</v>
      </c>
      <c r="O193" s="1">
        <f t="shared" si="34"/>
        <v>0</v>
      </c>
      <c r="P193" s="1">
        <f t="shared" si="35"/>
        <v>0</v>
      </c>
      <c r="Q193" s="1" t="str">
        <f t="shared" si="26"/>
        <v/>
      </c>
      <c r="R193" s="1">
        <f t="shared" si="27"/>
        <v>0</v>
      </c>
      <c r="S193" s="1">
        <f t="shared" si="28"/>
        <v>0</v>
      </c>
      <c r="T193" s="9">
        <f t="shared" si="29"/>
        <v>0</v>
      </c>
      <c r="U193" s="10">
        <f t="shared" si="30"/>
        <v>0</v>
      </c>
      <c r="V193" s="10">
        <f t="shared" si="31"/>
        <v>0</v>
      </c>
      <c r="W193" s="9"/>
      <c r="X193" s="11">
        <f t="shared" si="32"/>
        <v>0</v>
      </c>
      <c r="Y193" s="13"/>
      <c r="Z193" s="7">
        <v>189</v>
      </c>
      <c r="AA193" s="8">
        <v>375.40000000000003</v>
      </c>
      <c r="AB193" s="8">
        <v>0</v>
      </c>
      <c r="AC193" s="8">
        <v>0</v>
      </c>
      <c r="AD193" s="8">
        <f t="shared" si="33"/>
        <v>189</v>
      </c>
      <c r="AE193" s="1">
        <f t="shared" si="36"/>
        <v>32.43</v>
      </c>
    </row>
    <row r="194" spans="1:31" x14ac:dyDescent="0.2">
      <c r="A194" s="2">
        <v>41647</v>
      </c>
      <c r="B194" s="1">
        <v>8</v>
      </c>
      <c r="C194" s="1">
        <v>2100</v>
      </c>
      <c r="M194" s="1">
        <f t="shared" si="25"/>
        <v>8</v>
      </c>
      <c r="N194" s="12">
        <v>0</v>
      </c>
      <c r="O194" s="1">
        <f t="shared" si="34"/>
        <v>0</v>
      </c>
      <c r="P194" s="1">
        <f t="shared" si="35"/>
        <v>0</v>
      </c>
      <c r="Q194" s="1" t="str">
        <f t="shared" si="26"/>
        <v/>
      </c>
      <c r="R194" s="1">
        <f t="shared" si="27"/>
        <v>0</v>
      </c>
      <c r="S194" s="1">
        <f t="shared" si="28"/>
        <v>0</v>
      </c>
      <c r="T194" s="9">
        <f t="shared" si="29"/>
        <v>0</v>
      </c>
      <c r="U194" s="10">
        <f t="shared" si="30"/>
        <v>0</v>
      </c>
      <c r="V194" s="10">
        <f t="shared" si="31"/>
        <v>0</v>
      </c>
      <c r="W194" s="9"/>
      <c r="X194" s="11">
        <f t="shared" si="32"/>
        <v>0</v>
      </c>
      <c r="Y194" s="13"/>
      <c r="Z194" s="7">
        <v>190</v>
      </c>
      <c r="AA194" s="8">
        <v>374.4041666666667</v>
      </c>
      <c r="AB194" s="8">
        <v>0</v>
      </c>
      <c r="AC194" s="8">
        <v>0</v>
      </c>
      <c r="AD194" s="8">
        <f t="shared" si="33"/>
        <v>190</v>
      </c>
      <c r="AE194" s="1">
        <f t="shared" si="36"/>
        <v>32.35</v>
      </c>
    </row>
    <row r="195" spans="1:31" x14ac:dyDescent="0.2">
      <c r="A195" s="2">
        <v>41647</v>
      </c>
      <c r="B195" s="1">
        <v>8</v>
      </c>
      <c r="C195" s="1">
        <v>2200</v>
      </c>
      <c r="M195" s="1">
        <f t="shared" si="25"/>
        <v>8</v>
      </c>
      <c r="N195" s="12">
        <v>0</v>
      </c>
      <c r="O195" s="1">
        <f t="shared" si="34"/>
        <v>0</v>
      </c>
      <c r="P195" s="1">
        <f t="shared" si="35"/>
        <v>0</v>
      </c>
      <c r="Q195" s="1" t="str">
        <f t="shared" si="26"/>
        <v/>
      </c>
      <c r="R195" s="1">
        <f t="shared" si="27"/>
        <v>0</v>
      </c>
      <c r="S195" s="1">
        <f t="shared" si="28"/>
        <v>0</v>
      </c>
      <c r="T195" s="9">
        <f t="shared" si="29"/>
        <v>0</v>
      </c>
      <c r="U195" s="10">
        <f t="shared" si="30"/>
        <v>0</v>
      </c>
      <c r="V195" s="10">
        <f t="shared" si="31"/>
        <v>0</v>
      </c>
      <c r="W195" s="9"/>
      <c r="X195" s="11">
        <f t="shared" si="32"/>
        <v>0</v>
      </c>
      <c r="Y195" s="13"/>
      <c r="Z195" s="7">
        <v>191</v>
      </c>
      <c r="AA195" s="8">
        <v>373.44166666666661</v>
      </c>
      <c r="AB195" s="8">
        <v>0</v>
      </c>
      <c r="AC195" s="8">
        <v>0</v>
      </c>
      <c r="AD195" s="8">
        <f t="shared" si="33"/>
        <v>191</v>
      </c>
      <c r="AE195" s="1">
        <f t="shared" si="36"/>
        <v>32.270000000000003</v>
      </c>
    </row>
    <row r="196" spans="1:31" x14ac:dyDescent="0.2">
      <c r="A196" s="2">
        <v>41647</v>
      </c>
      <c r="B196" s="1">
        <v>8</v>
      </c>
      <c r="C196" s="1">
        <v>2300</v>
      </c>
      <c r="M196" s="1">
        <f t="shared" si="25"/>
        <v>8</v>
      </c>
      <c r="N196" s="12">
        <v>0</v>
      </c>
      <c r="O196" s="1">
        <f t="shared" si="34"/>
        <v>0</v>
      </c>
      <c r="P196" s="1">
        <f t="shared" si="35"/>
        <v>0</v>
      </c>
      <c r="Q196" s="1" t="str">
        <f t="shared" si="26"/>
        <v/>
      </c>
      <c r="R196" s="1">
        <f t="shared" si="27"/>
        <v>0</v>
      </c>
      <c r="S196" s="1">
        <f t="shared" si="28"/>
        <v>0</v>
      </c>
      <c r="T196" s="9">
        <f t="shared" si="29"/>
        <v>0</v>
      </c>
      <c r="U196" s="10">
        <f t="shared" si="30"/>
        <v>0</v>
      </c>
      <c r="V196" s="10">
        <f t="shared" si="31"/>
        <v>0</v>
      </c>
      <c r="W196" s="9"/>
      <c r="X196" s="11">
        <f t="shared" si="32"/>
        <v>0</v>
      </c>
      <c r="Y196" s="13"/>
      <c r="Z196" s="7">
        <v>192</v>
      </c>
      <c r="AA196" s="8">
        <v>372.29999999999995</v>
      </c>
      <c r="AB196" s="8">
        <v>0</v>
      </c>
      <c r="AC196" s="8">
        <v>0</v>
      </c>
      <c r="AD196" s="8">
        <f t="shared" si="33"/>
        <v>192</v>
      </c>
      <c r="AE196" s="1">
        <f t="shared" si="36"/>
        <v>32.17</v>
      </c>
    </row>
    <row r="197" spans="1:31" x14ac:dyDescent="0.2">
      <c r="A197" s="2">
        <v>41647</v>
      </c>
      <c r="B197" s="1">
        <v>8</v>
      </c>
      <c r="C197" s="1">
        <v>2400</v>
      </c>
      <c r="M197" s="1">
        <f t="shared" si="25"/>
        <v>8</v>
      </c>
      <c r="N197" s="12">
        <v>0</v>
      </c>
      <c r="O197" s="1">
        <f t="shared" si="34"/>
        <v>0</v>
      </c>
      <c r="P197" s="1">
        <f t="shared" si="35"/>
        <v>0</v>
      </c>
      <c r="Q197" s="1" t="str">
        <f t="shared" si="26"/>
        <v/>
      </c>
      <c r="R197" s="1">
        <f t="shared" si="27"/>
        <v>0</v>
      </c>
      <c r="S197" s="1">
        <f t="shared" si="28"/>
        <v>0</v>
      </c>
      <c r="T197" s="9">
        <f t="shared" si="29"/>
        <v>0</v>
      </c>
      <c r="U197" s="10">
        <f t="shared" si="30"/>
        <v>0</v>
      </c>
      <c r="V197" s="10">
        <f t="shared" si="31"/>
        <v>0</v>
      </c>
      <c r="W197" s="9"/>
      <c r="X197" s="11">
        <f t="shared" si="32"/>
        <v>0</v>
      </c>
      <c r="Y197" s="13"/>
      <c r="Z197" s="7">
        <v>193</v>
      </c>
      <c r="AA197" s="8">
        <v>371.30833333333334</v>
      </c>
      <c r="AB197" s="8">
        <v>0</v>
      </c>
      <c r="AC197" s="8">
        <v>0</v>
      </c>
      <c r="AD197" s="8">
        <f t="shared" si="33"/>
        <v>193</v>
      </c>
      <c r="AE197" s="1">
        <f t="shared" si="36"/>
        <v>32.08</v>
      </c>
    </row>
    <row r="198" spans="1:31" x14ac:dyDescent="0.2">
      <c r="A198" s="2">
        <v>41648</v>
      </c>
      <c r="B198" s="1">
        <v>9</v>
      </c>
      <c r="C198" s="1">
        <v>100</v>
      </c>
      <c r="M198" s="1">
        <f t="shared" ref="M198:M261" si="37">B198</f>
        <v>9</v>
      </c>
      <c r="N198" s="12">
        <v>0</v>
      </c>
      <c r="O198" s="1">
        <f t="shared" si="34"/>
        <v>0</v>
      </c>
      <c r="P198" s="1">
        <f t="shared" si="35"/>
        <v>0</v>
      </c>
      <c r="Q198" s="1" t="str">
        <f t="shared" ref="Q198:Q261" si="38">IF(AND(O198&gt;0,P198&gt;0),ROUND(P198/O198,3),"")</f>
        <v/>
      </c>
      <c r="R198" s="1">
        <f t="shared" ref="R198:R261" si="39">ROUND(F198,1)</f>
        <v>0</v>
      </c>
      <c r="S198" s="1">
        <f t="shared" ref="S198:S261" si="40">ROUND(G198+S$1,1)</f>
        <v>0</v>
      </c>
      <c r="T198" s="9">
        <f t="shared" ref="T198:T261" si="41">ROUND(H198,0)</f>
        <v>0</v>
      </c>
      <c r="U198" s="10">
        <f t="shared" ref="U198:U261" si="42">ROUND(I198,2)</f>
        <v>0</v>
      </c>
      <c r="V198" s="10">
        <f t="shared" ref="V198:V261" si="43">ROUND(J198,2)</f>
        <v>0</v>
      </c>
      <c r="W198" s="9"/>
      <c r="X198" s="11">
        <f t="shared" ref="X198:X261" si="44">ROUND((0.6105*(EXP((17.273*R198)/(R198+237.3))))*S198/100,3)</f>
        <v>0</v>
      </c>
      <c r="Y198" s="13"/>
      <c r="Z198" s="7">
        <v>194</v>
      </c>
      <c r="AA198" s="8">
        <v>370.04999999999995</v>
      </c>
      <c r="AB198" s="8">
        <v>0</v>
      </c>
      <c r="AC198" s="8">
        <v>0</v>
      </c>
      <c r="AD198" s="8">
        <f t="shared" ref="AD198:AD261" si="45">Z198</f>
        <v>194</v>
      </c>
      <c r="AE198" s="1">
        <f t="shared" si="36"/>
        <v>31.97</v>
      </c>
    </row>
    <row r="199" spans="1:31" x14ac:dyDescent="0.2">
      <c r="A199" s="2">
        <v>41648</v>
      </c>
      <c r="B199" s="1">
        <v>9</v>
      </c>
      <c r="C199" s="1">
        <v>200</v>
      </c>
      <c r="M199" s="1">
        <f t="shared" si="37"/>
        <v>9</v>
      </c>
      <c r="N199" s="12">
        <v>0</v>
      </c>
      <c r="O199" s="1">
        <f t="shared" ref="O199:O262" si="46">ROUND(IF(D199&lt;0.5,0,IF(D199&gt;P199,D199,P199/O$1)),1)</f>
        <v>0</v>
      </c>
      <c r="P199" s="1">
        <f t="shared" ref="P199:P262" si="47">ROUND(IF(E199&lt;1,0,E199*P$1),1)</f>
        <v>0</v>
      </c>
      <c r="Q199" s="1" t="str">
        <f t="shared" si="38"/>
        <v/>
      </c>
      <c r="R199" s="1">
        <f t="shared" si="39"/>
        <v>0</v>
      </c>
      <c r="S199" s="1">
        <f t="shared" si="40"/>
        <v>0</v>
      </c>
      <c r="T199" s="9">
        <f t="shared" si="41"/>
        <v>0</v>
      </c>
      <c r="U199" s="10">
        <f t="shared" si="42"/>
        <v>0</v>
      </c>
      <c r="V199" s="10">
        <f t="shared" si="43"/>
        <v>0</v>
      </c>
      <c r="W199" s="9"/>
      <c r="X199" s="11">
        <f t="shared" si="44"/>
        <v>0</v>
      </c>
      <c r="Y199" s="13"/>
      <c r="Z199" s="7">
        <v>195</v>
      </c>
      <c r="AA199" s="8">
        <v>368.87916666666666</v>
      </c>
      <c r="AB199" s="8">
        <v>0</v>
      </c>
      <c r="AC199" s="8">
        <v>0</v>
      </c>
      <c r="AD199" s="8">
        <f t="shared" si="45"/>
        <v>195</v>
      </c>
      <c r="AE199" s="1">
        <f t="shared" si="36"/>
        <v>31.87</v>
      </c>
    </row>
    <row r="200" spans="1:31" x14ac:dyDescent="0.2">
      <c r="A200" s="2">
        <v>41648</v>
      </c>
      <c r="B200" s="1">
        <v>9</v>
      </c>
      <c r="C200" s="1">
        <v>300</v>
      </c>
      <c r="M200" s="1">
        <f t="shared" si="37"/>
        <v>9</v>
      </c>
      <c r="N200" s="12">
        <v>0</v>
      </c>
      <c r="O200" s="1">
        <f t="shared" si="46"/>
        <v>0</v>
      </c>
      <c r="P200" s="1">
        <f t="shared" si="47"/>
        <v>0</v>
      </c>
      <c r="Q200" s="1" t="str">
        <f t="shared" si="38"/>
        <v/>
      </c>
      <c r="R200" s="1">
        <f t="shared" si="39"/>
        <v>0</v>
      </c>
      <c r="S200" s="1">
        <f t="shared" si="40"/>
        <v>0</v>
      </c>
      <c r="T200" s="9">
        <f t="shared" si="41"/>
        <v>0</v>
      </c>
      <c r="U200" s="10">
        <f t="shared" si="42"/>
        <v>0</v>
      </c>
      <c r="V200" s="10">
        <f t="shared" si="43"/>
        <v>0</v>
      </c>
      <c r="W200" s="9"/>
      <c r="X200" s="11">
        <f t="shared" si="44"/>
        <v>0</v>
      </c>
      <c r="Y200" s="13"/>
      <c r="Z200" s="7">
        <v>196</v>
      </c>
      <c r="AA200" s="8">
        <v>367.67916666666662</v>
      </c>
      <c r="AB200" s="8">
        <v>0</v>
      </c>
      <c r="AC200" s="8">
        <v>0</v>
      </c>
      <c r="AD200" s="8">
        <f t="shared" si="45"/>
        <v>196</v>
      </c>
      <c r="AE200" s="1">
        <f t="shared" si="36"/>
        <v>31.77</v>
      </c>
    </row>
    <row r="201" spans="1:31" x14ac:dyDescent="0.2">
      <c r="A201" s="2">
        <v>41648</v>
      </c>
      <c r="B201" s="1">
        <v>9</v>
      </c>
      <c r="C201" s="1">
        <v>400</v>
      </c>
      <c r="M201" s="1">
        <f t="shared" si="37"/>
        <v>9</v>
      </c>
      <c r="N201" s="12">
        <v>0</v>
      </c>
      <c r="O201" s="1">
        <f t="shared" si="46"/>
        <v>0</v>
      </c>
      <c r="P201" s="1">
        <f t="shared" si="47"/>
        <v>0</v>
      </c>
      <c r="Q201" s="1" t="str">
        <f t="shared" si="38"/>
        <v/>
      </c>
      <c r="R201" s="1">
        <f t="shared" si="39"/>
        <v>0</v>
      </c>
      <c r="S201" s="1">
        <f t="shared" si="40"/>
        <v>0</v>
      </c>
      <c r="T201" s="9">
        <f t="shared" si="41"/>
        <v>0</v>
      </c>
      <c r="U201" s="10">
        <f t="shared" si="42"/>
        <v>0</v>
      </c>
      <c r="V201" s="10">
        <f t="shared" si="43"/>
        <v>0</v>
      </c>
      <c r="W201" s="9"/>
      <c r="X201" s="11">
        <f t="shared" si="44"/>
        <v>0</v>
      </c>
      <c r="Y201" s="13"/>
      <c r="Z201" s="7">
        <v>197</v>
      </c>
      <c r="AA201" s="8">
        <v>366.375</v>
      </c>
      <c r="AB201" s="8">
        <v>0</v>
      </c>
      <c r="AC201" s="8">
        <v>0</v>
      </c>
      <c r="AD201" s="8">
        <f t="shared" si="45"/>
        <v>197</v>
      </c>
      <c r="AE201" s="1">
        <f t="shared" si="36"/>
        <v>31.65</v>
      </c>
    </row>
    <row r="202" spans="1:31" x14ac:dyDescent="0.2">
      <c r="A202" s="2">
        <v>41648</v>
      </c>
      <c r="B202" s="1">
        <v>9</v>
      </c>
      <c r="C202" s="1">
        <v>500</v>
      </c>
      <c r="M202" s="1">
        <f t="shared" si="37"/>
        <v>9</v>
      </c>
      <c r="N202" s="12">
        <v>0</v>
      </c>
      <c r="O202" s="1">
        <f t="shared" si="46"/>
        <v>0</v>
      </c>
      <c r="P202" s="1">
        <f t="shared" si="47"/>
        <v>0</v>
      </c>
      <c r="Q202" s="1" t="str">
        <f t="shared" si="38"/>
        <v/>
      </c>
      <c r="R202" s="1">
        <f t="shared" si="39"/>
        <v>0</v>
      </c>
      <c r="S202" s="1">
        <f t="shared" si="40"/>
        <v>0</v>
      </c>
      <c r="T202" s="9">
        <f t="shared" si="41"/>
        <v>0</v>
      </c>
      <c r="U202" s="10">
        <f t="shared" si="42"/>
        <v>0</v>
      </c>
      <c r="V202" s="10">
        <f t="shared" si="43"/>
        <v>0</v>
      </c>
      <c r="W202" s="9"/>
      <c r="X202" s="11">
        <f t="shared" si="44"/>
        <v>0</v>
      </c>
      <c r="Y202" s="13"/>
      <c r="Z202" s="7">
        <v>198</v>
      </c>
      <c r="AA202" s="8">
        <v>365.05</v>
      </c>
      <c r="AB202" s="8">
        <v>0</v>
      </c>
      <c r="AC202" s="8">
        <v>0</v>
      </c>
      <c r="AD202" s="8">
        <f t="shared" si="45"/>
        <v>198</v>
      </c>
      <c r="AE202" s="1">
        <f t="shared" si="36"/>
        <v>31.54</v>
      </c>
    </row>
    <row r="203" spans="1:31" x14ac:dyDescent="0.2">
      <c r="A203" s="2">
        <v>41648</v>
      </c>
      <c r="B203" s="1">
        <v>9</v>
      </c>
      <c r="C203" s="1">
        <v>600</v>
      </c>
      <c r="M203" s="1">
        <f t="shared" si="37"/>
        <v>9</v>
      </c>
      <c r="N203" s="12">
        <v>0</v>
      </c>
      <c r="O203" s="1">
        <f t="shared" si="46"/>
        <v>0</v>
      </c>
      <c r="P203" s="1">
        <f t="shared" si="47"/>
        <v>0</v>
      </c>
      <c r="Q203" s="1" t="str">
        <f t="shared" si="38"/>
        <v/>
      </c>
      <c r="R203" s="1">
        <f t="shared" si="39"/>
        <v>0</v>
      </c>
      <c r="S203" s="1">
        <f t="shared" si="40"/>
        <v>0</v>
      </c>
      <c r="T203" s="9">
        <f t="shared" si="41"/>
        <v>0</v>
      </c>
      <c r="U203" s="10">
        <f t="shared" si="42"/>
        <v>0</v>
      </c>
      <c r="V203" s="10">
        <f t="shared" si="43"/>
        <v>0</v>
      </c>
      <c r="W203" s="9"/>
      <c r="X203" s="11">
        <f t="shared" si="44"/>
        <v>0</v>
      </c>
      <c r="Y203" s="13"/>
      <c r="Z203" s="7">
        <v>199</v>
      </c>
      <c r="AA203" s="8">
        <v>363.67916666666673</v>
      </c>
      <c r="AB203" s="8">
        <v>0</v>
      </c>
      <c r="AC203" s="8">
        <v>0</v>
      </c>
      <c r="AD203" s="8">
        <f t="shared" si="45"/>
        <v>199</v>
      </c>
      <c r="AE203" s="1">
        <f t="shared" si="36"/>
        <v>31.42</v>
      </c>
    </row>
    <row r="204" spans="1:31" x14ac:dyDescent="0.2">
      <c r="A204" s="2">
        <v>41648</v>
      </c>
      <c r="B204" s="1">
        <v>9</v>
      </c>
      <c r="C204" s="1">
        <v>700</v>
      </c>
      <c r="M204" s="1">
        <f t="shared" si="37"/>
        <v>9</v>
      </c>
      <c r="N204" s="12">
        <v>0</v>
      </c>
      <c r="O204" s="1">
        <f t="shared" si="46"/>
        <v>0</v>
      </c>
      <c r="P204" s="1">
        <f t="shared" si="47"/>
        <v>0</v>
      </c>
      <c r="Q204" s="1" t="str">
        <f t="shared" si="38"/>
        <v/>
      </c>
      <c r="R204" s="1">
        <f t="shared" si="39"/>
        <v>0</v>
      </c>
      <c r="S204" s="1">
        <f t="shared" si="40"/>
        <v>0</v>
      </c>
      <c r="T204" s="9">
        <f t="shared" si="41"/>
        <v>0</v>
      </c>
      <c r="U204" s="10">
        <f t="shared" si="42"/>
        <v>0</v>
      </c>
      <c r="V204" s="10">
        <f t="shared" si="43"/>
        <v>0</v>
      </c>
      <c r="W204" s="9"/>
      <c r="X204" s="11">
        <f t="shared" si="44"/>
        <v>0</v>
      </c>
      <c r="Y204" s="13"/>
      <c r="Z204" s="7">
        <v>200</v>
      </c>
      <c r="AA204" s="8">
        <v>362.1875</v>
      </c>
      <c r="AB204" s="8">
        <v>0</v>
      </c>
      <c r="AC204" s="8">
        <v>0</v>
      </c>
      <c r="AD204" s="8">
        <f t="shared" si="45"/>
        <v>200</v>
      </c>
      <c r="AE204" s="1">
        <f t="shared" si="36"/>
        <v>31.29</v>
      </c>
    </row>
    <row r="205" spans="1:31" x14ac:dyDescent="0.2">
      <c r="A205" s="2">
        <v>41648</v>
      </c>
      <c r="B205" s="1">
        <v>9</v>
      </c>
      <c r="C205" s="1">
        <v>800</v>
      </c>
      <c r="M205" s="1">
        <f t="shared" si="37"/>
        <v>9</v>
      </c>
      <c r="N205" s="12">
        <v>0</v>
      </c>
      <c r="O205" s="1">
        <f t="shared" si="46"/>
        <v>0</v>
      </c>
      <c r="P205" s="1">
        <f t="shared" si="47"/>
        <v>0</v>
      </c>
      <c r="Q205" s="1" t="str">
        <f t="shared" si="38"/>
        <v/>
      </c>
      <c r="R205" s="1">
        <f t="shared" si="39"/>
        <v>0</v>
      </c>
      <c r="S205" s="1">
        <f t="shared" si="40"/>
        <v>0</v>
      </c>
      <c r="T205" s="9">
        <f t="shared" si="41"/>
        <v>0</v>
      </c>
      <c r="U205" s="10">
        <f t="shared" si="42"/>
        <v>0</v>
      </c>
      <c r="V205" s="10">
        <f t="shared" si="43"/>
        <v>0</v>
      </c>
      <c r="W205" s="9"/>
      <c r="X205" s="11">
        <f t="shared" si="44"/>
        <v>0</v>
      </c>
      <c r="Y205" s="13"/>
      <c r="Z205" s="7">
        <v>201</v>
      </c>
      <c r="AA205" s="8">
        <v>360.74999999999994</v>
      </c>
      <c r="AB205" s="8">
        <v>0</v>
      </c>
      <c r="AC205" s="8">
        <v>0</v>
      </c>
      <c r="AD205" s="8">
        <f t="shared" si="45"/>
        <v>201</v>
      </c>
      <c r="AE205" s="1">
        <f t="shared" si="36"/>
        <v>31.17</v>
      </c>
    </row>
    <row r="206" spans="1:31" x14ac:dyDescent="0.2">
      <c r="A206" s="2">
        <v>41648</v>
      </c>
      <c r="B206" s="1">
        <v>9</v>
      </c>
      <c r="C206" s="1">
        <v>900</v>
      </c>
      <c r="M206" s="1">
        <f t="shared" si="37"/>
        <v>9</v>
      </c>
      <c r="N206" s="12">
        <v>49.5</v>
      </c>
      <c r="O206" s="1">
        <f t="shared" si="46"/>
        <v>0</v>
      </c>
      <c r="P206" s="1">
        <f t="shared" si="47"/>
        <v>0</v>
      </c>
      <c r="Q206" s="1" t="str">
        <f t="shared" si="38"/>
        <v/>
      </c>
      <c r="R206" s="1">
        <f t="shared" si="39"/>
        <v>0</v>
      </c>
      <c r="S206" s="1">
        <f t="shared" si="40"/>
        <v>0</v>
      </c>
      <c r="T206" s="9">
        <f t="shared" si="41"/>
        <v>0</v>
      </c>
      <c r="U206" s="10">
        <f t="shared" si="42"/>
        <v>0</v>
      </c>
      <c r="V206" s="10">
        <f t="shared" si="43"/>
        <v>0</v>
      </c>
      <c r="W206" s="9"/>
      <c r="X206" s="11">
        <f t="shared" si="44"/>
        <v>0</v>
      </c>
      <c r="Y206" s="13"/>
      <c r="Z206" s="7">
        <v>202</v>
      </c>
      <c r="AA206" s="8">
        <v>359.18333333333322</v>
      </c>
      <c r="AB206" s="8">
        <v>0</v>
      </c>
      <c r="AC206" s="8">
        <v>0</v>
      </c>
      <c r="AD206" s="8">
        <f t="shared" si="45"/>
        <v>202</v>
      </c>
      <c r="AE206" s="1">
        <f t="shared" si="36"/>
        <v>31.03</v>
      </c>
    </row>
    <row r="207" spans="1:31" x14ac:dyDescent="0.2">
      <c r="A207" s="2">
        <v>41648</v>
      </c>
      <c r="B207" s="1">
        <v>9</v>
      </c>
      <c r="C207" s="1">
        <v>1000</v>
      </c>
      <c r="M207" s="1">
        <f t="shared" si="37"/>
        <v>9</v>
      </c>
      <c r="N207" s="12">
        <v>157.30000000000001</v>
      </c>
      <c r="O207" s="1">
        <f t="shared" si="46"/>
        <v>0</v>
      </c>
      <c r="P207" s="1">
        <f t="shared" si="47"/>
        <v>0</v>
      </c>
      <c r="Q207" s="1" t="str">
        <f t="shared" si="38"/>
        <v/>
      </c>
      <c r="R207" s="1">
        <f t="shared" si="39"/>
        <v>0</v>
      </c>
      <c r="S207" s="1">
        <f t="shared" si="40"/>
        <v>0</v>
      </c>
      <c r="T207" s="9">
        <f t="shared" si="41"/>
        <v>0</v>
      </c>
      <c r="U207" s="10">
        <f t="shared" si="42"/>
        <v>0</v>
      </c>
      <c r="V207" s="10">
        <f t="shared" si="43"/>
        <v>0</v>
      </c>
      <c r="W207" s="9"/>
      <c r="X207" s="11">
        <f t="shared" si="44"/>
        <v>0</v>
      </c>
      <c r="Y207" s="13"/>
      <c r="Z207" s="7">
        <v>203</v>
      </c>
      <c r="AA207" s="8">
        <v>357.5916666666667</v>
      </c>
      <c r="AB207" s="8">
        <v>0</v>
      </c>
      <c r="AC207" s="8">
        <v>0</v>
      </c>
      <c r="AD207" s="8">
        <f t="shared" si="45"/>
        <v>203</v>
      </c>
      <c r="AE207" s="1">
        <f t="shared" si="36"/>
        <v>30.9</v>
      </c>
    </row>
    <row r="208" spans="1:31" x14ac:dyDescent="0.2">
      <c r="A208" s="2">
        <v>41648</v>
      </c>
      <c r="B208" s="1">
        <v>9</v>
      </c>
      <c r="C208" s="1">
        <v>1100</v>
      </c>
      <c r="M208" s="1">
        <f t="shared" si="37"/>
        <v>9</v>
      </c>
      <c r="N208" s="12">
        <v>241</v>
      </c>
      <c r="O208" s="1">
        <f t="shared" si="46"/>
        <v>0</v>
      </c>
      <c r="P208" s="1">
        <f t="shared" si="47"/>
        <v>0</v>
      </c>
      <c r="Q208" s="1" t="str">
        <f t="shared" si="38"/>
        <v/>
      </c>
      <c r="R208" s="1">
        <f t="shared" si="39"/>
        <v>0</v>
      </c>
      <c r="S208" s="1">
        <f t="shared" si="40"/>
        <v>0</v>
      </c>
      <c r="T208" s="9">
        <f t="shared" si="41"/>
        <v>0</v>
      </c>
      <c r="U208" s="10">
        <f t="shared" si="42"/>
        <v>0</v>
      </c>
      <c r="V208" s="10">
        <f t="shared" si="43"/>
        <v>0</v>
      </c>
      <c r="W208" s="9"/>
      <c r="X208" s="11">
        <f t="shared" si="44"/>
        <v>0</v>
      </c>
      <c r="Y208" s="13"/>
      <c r="Z208" s="7">
        <v>204</v>
      </c>
      <c r="AA208" s="8">
        <v>356.02499999999992</v>
      </c>
      <c r="AB208" s="8">
        <v>0</v>
      </c>
      <c r="AC208" s="8">
        <v>0</v>
      </c>
      <c r="AD208" s="8">
        <f t="shared" si="45"/>
        <v>204</v>
      </c>
      <c r="AE208" s="1">
        <f t="shared" si="36"/>
        <v>30.76</v>
      </c>
    </row>
    <row r="209" spans="1:31" x14ac:dyDescent="0.2">
      <c r="A209" s="2">
        <v>41648</v>
      </c>
      <c r="B209" s="1">
        <v>9</v>
      </c>
      <c r="C209" s="1">
        <v>1200</v>
      </c>
      <c r="M209" s="1">
        <f t="shared" si="37"/>
        <v>9</v>
      </c>
      <c r="N209" s="12">
        <v>282.8</v>
      </c>
      <c r="O209" s="1">
        <f t="shared" si="46"/>
        <v>0</v>
      </c>
      <c r="P209" s="1">
        <f t="shared" si="47"/>
        <v>0</v>
      </c>
      <c r="Q209" s="1" t="str">
        <f t="shared" si="38"/>
        <v/>
      </c>
      <c r="R209" s="1">
        <f t="shared" si="39"/>
        <v>0</v>
      </c>
      <c r="S209" s="1">
        <f t="shared" si="40"/>
        <v>0</v>
      </c>
      <c r="T209" s="9">
        <f t="shared" si="41"/>
        <v>0</v>
      </c>
      <c r="U209" s="10">
        <f t="shared" si="42"/>
        <v>0</v>
      </c>
      <c r="V209" s="10">
        <f t="shared" si="43"/>
        <v>0</v>
      </c>
      <c r="W209" s="9"/>
      <c r="X209" s="11">
        <f t="shared" si="44"/>
        <v>0</v>
      </c>
      <c r="Y209" s="13"/>
      <c r="Z209" s="7">
        <v>205</v>
      </c>
      <c r="AA209" s="8">
        <v>354.39166666666665</v>
      </c>
      <c r="AB209" s="8">
        <v>0</v>
      </c>
      <c r="AC209" s="8">
        <v>0</v>
      </c>
      <c r="AD209" s="8">
        <f t="shared" si="45"/>
        <v>205</v>
      </c>
      <c r="AE209" s="1">
        <f t="shared" si="36"/>
        <v>30.62</v>
      </c>
    </row>
    <row r="210" spans="1:31" x14ac:dyDescent="0.2">
      <c r="A210" s="2">
        <v>41648</v>
      </c>
      <c r="B210" s="1">
        <v>9</v>
      </c>
      <c r="C210" s="1">
        <v>1300</v>
      </c>
      <c r="M210" s="1">
        <f t="shared" si="37"/>
        <v>9</v>
      </c>
      <c r="N210" s="12">
        <v>276.7</v>
      </c>
      <c r="O210" s="1">
        <f t="shared" si="46"/>
        <v>0</v>
      </c>
      <c r="P210" s="1">
        <f t="shared" si="47"/>
        <v>0</v>
      </c>
      <c r="Q210" s="1" t="str">
        <f t="shared" si="38"/>
        <v/>
      </c>
      <c r="R210" s="1">
        <f t="shared" si="39"/>
        <v>0</v>
      </c>
      <c r="S210" s="1">
        <f t="shared" si="40"/>
        <v>0</v>
      </c>
      <c r="T210" s="9">
        <f t="shared" si="41"/>
        <v>0</v>
      </c>
      <c r="U210" s="10">
        <f t="shared" si="42"/>
        <v>0</v>
      </c>
      <c r="V210" s="10">
        <f t="shared" si="43"/>
        <v>0</v>
      </c>
      <c r="W210" s="9"/>
      <c r="X210" s="11">
        <f t="shared" si="44"/>
        <v>0</v>
      </c>
      <c r="Y210" s="13"/>
      <c r="Z210" s="7">
        <v>206</v>
      </c>
      <c r="AA210" s="8">
        <v>352.7</v>
      </c>
      <c r="AB210" s="8">
        <v>0</v>
      </c>
      <c r="AC210" s="8">
        <v>0</v>
      </c>
      <c r="AD210" s="8">
        <f t="shared" si="45"/>
        <v>206</v>
      </c>
      <c r="AE210" s="1">
        <f t="shared" si="36"/>
        <v>30.47</v>
      </c>
    </row>
    <row r="211" spans="1:31" x14ac:dyDescent="0.2">
      <c r="A211" s="2">
        <v>41648</v>
      </c>
      <c r="B211" s="1">
        <v>9</v>
      </c>
      <c r="C211" s="1">
        <v>1400</v>
      </c>
      <c r="M211" s="1">
        <f t="shared" si="37"/>
        <v>9</v>
      </c>
      <c r="N211" s="12">
        <v>223</v>
      </c>
      <c r="O211" s="1">
        <f t="shared" si="46"/>
        <v>0</v>
      </c>
      <c r="P211" s="1">
        <f t="shared" si="47"/>
        <v>0</v>
      </c>
      <c r="Q211" s="1" t="str">
        <f t="shared" si="38"/>
        <v/>
      </c>
      <c r="R211" s="1">
        <f t="shared" si="39"/>
        <v>0</v>
      </c>
      <c r="S211" s="1">
        <f t="shared" si="40"/>
        <v>0</v>
      </c>
      <c r="T211" s="9">
        <f t="shared" si="41"/>
        <v>0</v>
      </c>
      <c r="U211" s="10">
        <f t="shared" si="42"/>
        <v>0</v>
      </c>
      <c r="V211" s="10">
        <f t="shared" si="43"/>
        <v>0</v>
      </c>
      <c r="W211" s="9"/>
      <c r="X211" s="11">
        <f t="shared" si="44"/>
        <v>0</v>
      </c>
      <c r="Y211" s="13"/>
      <c r="Z211" s="7">
        <v>207</v>
      </c>
      <c r="AA211" s="8">
        <v>350.90000000000003</v>
      </c>
      <c r="AB211" s="8">
        <v>0</v>
      </c>
      <c r="AC211" s="8">
        <v>0</v>
      </c>
      <c r="AD211" s="8">
        <f t="shared" si="45"/>
        <v>207</v>
      </c>
      <c r="AE211" s="1">
        <f t="shared" si="36"/>
        <v>30.32</v>
      </c>
    </row>
    <row r="212" spans="1:31" x14ac:dyDescent="0.2">
      <c r="A212" s="2">
        <v>41648</v>
      </c>
      <c r="B212" s="1">
        <v>9</v>
      </c>
      <c r="C212" s="1">
        <v>1500</v>
      </c>
      <c r="M212" s="1">
        <f t="shared" si="37"/>
        <v>9</v>
      </c>
      <c r="N212" s="12">
        <v>130.5</v>
      </c>
      <c r="O212" s="1">
        <f t="shared" si="46"/>
        <v>0</v>
      </c>
      <c r="P212" s="1">
        <f t="shared" si="47"/>
        <v>0</v>
      </c>
      <c r="Q212" s="1" t="str">
        <f t="shared" si="38"/>
        <v/>
      </c>
      <c r="R212" s="1">
        <f t="shared" si="39"/>
        <v>0</v>
      </c>
      <c r="S212" s="1">
        <f t="shared" si="40"/>
        <v>0</v>
      </c>
      <c r="T212" s="9">
        <f t="shared" si="41"/>
        <v>0</v>
      </c>
      <c r="U212" s="10">
        <f t="shared" si="42"/>
        <v>0</v>
      </c>
      <c r="V212" s="10">
        <f t="shared" si="43"/>
        <v>0</v>
      </c>
      <c r="W212" s="9"/>
      <c r="X212" s="11">
        <f t="shared" si="44"/>
        <v>0</v>
      </c>
      <c r="Y212" s="13"/>
      <c r="Z212" s="7">
        <v>208</v>
      </c>
      <c r="AA212" s="8">
        <v>349.16249999999997</v>
      </c>
      <c r="AB212" s="8">
        <v>0</v>
      </c>
      <c r="AC212" s="8">
        <v>0</v>
      </c>
      <c r="AD212" s="8">
        <f t="shared" si="45"/>
        <v>208</v>
      </c>
      <c r="AE212" s="1">
        <f t="shared" si="36"/>
        <v>30.17</v>
      </c>
    </row>
    <row r="213" spans="1:31" x14ac:dyDescent="0.2">
      <c r="A213" s="2">
        <v>41648</v>
      </c>
      <c r="B213" s="1">
        <v>9</v>
      </c>
      <c r="C213" s="1">
        <v>1600</v>
      </c>
      <c r="M213" s="1">
        <f t="shared" si="37"/>
        <v>9</v>
      </c>
      <c r="N213" s="12">
        <v>26.5</v>
      </c>
      <c r="O213" s="1">
        <f t="shared" si="46"/>
        <v>0</v>
      </c>
      <c r="P213" s="1">
        <f t="shared" si="47"/>
        <v>0</v>
      </c>
      <c r="Q213" s="1" t="str">
        <f t="shared" si="38"/>
        <v/>
      </c>
      <c r="R213" s="1">
        <f t="shared" si="39"/>
        <v>0</v>
      </c>
      <c r="S213" s="1">
        <f t="shared" si="40"/>
        <v>0</v>
      </c>
      <c r="T213" s="9">
        <f t="shared" si="41"/>
        <v>0</v>
      </c>
      <c r="U213" s="10">
        <f t="shared" si="42"/>
        <v>0</v>
      </c>
      <c r="V213" s="10">
        <f t="shared" si="43"/>
        <v>0</v>
      </c>
      <c r="W213" s="9"/>
      <c r="X213" s="11">
        <f t="shared" si="44"/>
        <v>0</v>
      </c>
      <c r="Y213" s="13"/>
      <c r="Z213" s="7">
        <v>209</v>
      </c>
      <c r="AA213" s="8">
        <v>347.24166666666673</v>
      </c>
      <c r="AB213" s="8">
        <v>0</v>
      </c>
      <c r="AC213" s="8">
        <v>0</v>
      </c>
      <c r="AD213" s="8">
        <f t="shared" si="45"/>
        <v>209</v>
      </c>
      <c r="AE213" s="1">
        <f t="shared" si="36"/>
        <v>30</v>
      </c>
    </row>
    <row r="214" spans="1:31" x14ac:dyDescent="0.2">
      <c r="A214" s="2">
        <v>41648</v>
      </c>
      <c r="B214" s="1">
        <v>9</v>
      </c>
      <c r="C214" s="1">
        <v>1700</v>
      </c>
      <c r="M214" s="1">
        <f t="shared" si="37"/>
        <v>9</v>
      </c>
      <c r="N214" s="12">
        <v>0</v>
      </c>
      <c r="O214" s="1">
        <f t="shared" si="46"/>
        <v>0</v>
      </c>
      <c r="P214" s="1">
        <f t="shared" si="47"/>
        <v>0</v>
      </c>
      <c r="Q214" s="1" t="str">
        <f t="shared" si="38"/>
        <v/>
      </c>
      <c r="R214" s="1">
        <f t="shared" si="39"/>
        <v>0</v>
      </c>
      <c r="S214" s="1">
        <f t="shared" si="40"/>
        <v>0</v>
      </c>
      <c r="T214" s="9">
        <f t="shared" si="41"/>
        <v>0</v>
      </c>
      <c r="U214" s="10">
        <f t="shared" si="42"/>
        <v>0</v>
      </c>
      <c r="V214" s="10">
        <f t="shared" si="43"/>
        <v>0</v>
      </c>
      <c r="W214" s="9"/>
      <c r="X214" s="11">
        <f t="shared" si="44"/>
        <v>0</v>
      </c>
      <c r="Y214" s="13"/>
      <c r="Z214" s="7">
        <v>210</v>
      </c>
      <c r="AA214" s="8">
        <v>345.42499999999995</v>
      </c>
      <c r="AB214" s="8">
        <v>0</v>
      </c>
      <c r="AC214" s="8">
        <v>0</v>
      </c>
      <c r="AD214" s="8">
        <f t="shared" si="45"/>
        <v>210</v>
      </c>
      <c r="AE214" s="1">
        <f t="shared" si="36"/>
        <v>29.84</v>
      </c>
    </row>
    <row r="215" spans="1:31" x14ac:dyDescent="0.2">
      <c r="A215" s="2">
        <v>41648</v>
      </c>
      <c r="B215" s="1">
        <v>9</v>
      </c>
      <c r="C215" s="1">
        <v>1800</v>
      </c>
      <c r="M215" s="1">
        <f t="shared" si="37"/>
        <v>9</v>
      </c>
      <c r="N215" s="12">
        <v>0</v>
      </c>
      <c r="O215" s="1">
        <f t="shared" si="46"/>
        <v>0</v>
      </c>
      <c r="P215" s="1">
        <f t="shared" si="47"/>
        <v>0</v>
      </c>
      <c r="Q215" s="1" t="str">
        <f t="shared" si="38"/>
        <v/>
      </c>
      <c r="R215" s="1">
        <f t="shared" si="39"/>
        <v>0</v>
      </c>
      <c r="S215" s="1">
        <f t="shared" si="40"/>
        <v>0</v>
      </c>
      <c r="T215" s="9">
        <f t="shared" si="41"/>
        <v>0</v>
      </c>
      <c r="U215" s="10">
        <f t="shared" si="42"/>
        <v>0</v>
      </c>
      <c r="V215" s="10">
        <f t="shared" si="43"/>
        <v>0</v>
      </c>
      <c r="W215" s="9"/>
      <c r="X215" s="11">
        <f t="shared" si="44"/>
        <v>0</v>
      </c>
      <c r="Y215" s="13"/>
      <c r="Z215" s="7">
        <v>211</v>
      </c>
      <c r="AA215" s="8">
        <v>343.5</v>
      </c>
      <c r="AB215" s="8">
        <v>0</v>
      </c>
      <c r="AC215" s="8">
        <v>0</v>
      </c>
      <c r="AD215" s="8">
        <f t="shared" si="45"/>
        <v>211</v>
      </c>
      <c r="AE215" s="1">
        <f t="shared" si="36"/>
        <v>29.68</v>
      </c>
    </row>
    <row r="216" spans="1:31" x14ac:dyDescent="0.2">
      <c r="A216" s="2">
        <v>41648</v>
      </c>
      <c r="B216" s="1">
        <v>9</v>
      </c>
      <c r="C216" s="1">
        <v>1900</v>
      </c>
      <c r="M216" s="1">
        <f t="shared" si="37"/>
        <v>9</v>
      </c>
      <c r="N216" s="12">
        <v>0</v>
      </c>
      <c r="O216" s="1">
        <f t="shared" si="46"/>
        <v>0</v>
      </c>
      <c r="P216" s="1">
        <f t="shared" si="47"/>
        <v>0</v>
      </c>
      <c r="Q216" s="1" t="str">
        <f t="shared" si="38"/>
        <v/>
      </c>
      <c r="R216" s="1">
        <f t="shared" si="39"/>
        <v>0</v>
      </c>
      <c r="S216" s="1">
        <f t="shared" si="40"/>
        <v>0</v>
      </c>
      <c r="T216" s="9">
        <f t="shared" si="41"/>
        <v>0</v>
      </c>
      <c r="U216" s="10">
        <f t="shared" si="42"/>
        <v>0</v>
      </c>
      <c r="V216" s="10">
        <f t="shared" si="43"/>
        <v>0</v>
      </c>
      <c r="W216" s="9"/>
      <c r="X216" s="11">
        <f t="shared" si="44"/>
        <v>0</v>
      </c>
      <c r="Y216" s="13"/>
      <c r="Z216" s="7">
        <v>212</v>
      </c>
      <c r="AA216" s="8">
        <v>341.57916666666665</v>
      </c>
      <c r="AB216" s="8">
        <v>0</v>
      </c>
      <c r="AC216" s="8">
        <v>0</v>
      </c>
      <c r="AD216" s="8">
        <f t="shared" si="45"/>
        <v>212</v>
      </c>
      <c r="AE216" s="1">
        <f t="shared" si="36"/>
        <v>29.51</v>
      </c>
    </row>
    <row r="217" spans="1:31" x14ac:dyDescent="0.2">
      <c r="A217" s="2">
        <v>41648</v>
      </c>
      <c r="B217" s="1">
        <v>9</v>
      </c>
      <c r="C217" s="1">
        <v>2000</v>
      </c>
      <c r="M217" s="1">
        <f t="shared" si="37"/>
        <v>9</v>
      </c>
      <c r="N217" s="12">
        <v>0</v>
      </c>
      <c r="O217" s="1">
        <f t="shared" si="46"/>
        <v>0</v>
      </c>
      <c r="P217" s="1">
        <f t="shared" si="47"/>
        <v>0</v>
      </c>
      <c r="Q217" s="1" t="str">
        <f t="shared" si="38"/>
        <v/>
      </c>
      <c r="R217" s="1">
        <f t="shared" si="39"/>
        <v>0</v>
      </c>
      <c r="S217" s="1">
        <f t="shared" si="40"/>
        <v>0</v>
      </c>
      <c r="T217" s="9">
        <f t="shared" si="41"/>
        <v>0</v>
      </c>
      <c r="U217" s="10">
        <f t="shared" si="42"/>
        <v>0</v>
      </c>
      <c r="V217" s="10">
        <f t="shared" si="43"/>
        <v>0</v>
      </c>
      <c r="W217" s="9"/>
      <c r="X217" s="11">
        <f t="shared" si="44"/>
        <v>0</v>
      </c>
      <c r="Y217" s="13"/>
      <c r="Z217" s="7">
        <v>213</v>
      </c>
      <c r="AA217" s="8">
        <v>339.6</v>
      </c>
      <c r="AB217" s="8">
        <v>0</v>
      </c>
      <c r="AC217" s="8">
        <v>0</v>
      </c>
      <c r="AD217" s="8">
        <f t="shared" si="45"/>
        <v>213</v>
      </c>
      <c r="AE217" s="1">
        <f t="shared" si="36"/>
        <v>29.34</v>
      </c>
    </row>
    <row r="218" spans="1:31" x14ac:dyDescent="0.2">
      <c r="A218" s="2">
        <v>41648</v>
      </c>
      <c r="B218" s="1">
        <v>9</v>
      </c>
      <c r="C218" s="1">
        <v>2100</v>
      </c>
      <c r="M218" s="1">
        <f t="shared" si="37"/>
        <v>9</v>
      </c>
      <c r="N218" s="12">
        <v>0</v>
      </c>
      <c r="O218" s="1">
        <f t="shared" si="46"/>
        <v>0</v>
      </c>
      <c r="P218" s="1">
        <f t="shared" si="47"/>
        <v>0</v>
      </c>
      <c r="Q218" s="1" t="str">
        <f t="shared" si="38"/>
        <v/>
      </c>
      <c r="R218" s="1">
        <f t="shared" si="39"/>
        <v>0</v>
      </c>
      <c r="S218" s="1">
        <f t="shared" si="40"/>
        <v>0</v>
      </c>
      <c r="T218" s="9">
        <f t="shared" si="41"/>
        <v>0</v>
      </c>
      <c r="U218" s="10">
        <f t="shared" si="42"/>
        <v>0</v>
      </c>
      <c r="V218" s="10">
        <f t="shared" si="43"/>
        <v>0</v>
      </c>
      <c r="W218" s="9"/>
      <c r="X218" s="11">
        <f t="shared" si="44"/>
        <v>0</v>
      </c>
      <c r="Y218" s="13"/>
      <c r="Z218" s="7">
        <v>214</v>
      </c>
      <c r="AA218" s="8">
        <v>337.64166666666671</v>
      </c>
      <c r="AB218" s="8">
        <v>0</v>
      </c>
      <c r="AC218" s="8">
        <v>0</v>
      </c>
      <c r="AD218" s="8">
        <f t="shared" si="45"/>
        <v>214</v>
      </c>
      <c r="AE218" s="1">
        <f t="shared" si="36"/>
        <v>29.17</v>
      </c>
    </row>
    <row r="219" spans="1:31" x14ac:dyDescent="0.2">
      <c r="A219" s="2">
        <v>41648</v>
      </c>
      <c r="B219" s="1">
        <v>9</v>
      </c>
      <c r="C219" s="1">
        <v>2200</v>
      </c>
      <c r="M219" s="1">
        <f t="shared" si="37"/>
        <v>9</v>
      </c>
      <c r="N219" s="12">
        <v>0</v>
      </c>
      <c r="O219" s="1">
        <f t="shared" si="46"/>
        <v>0</v>
      </c>
      <c r="P219" s="1">
        <f t="shared" si="47"/>
        <v>0</v>
      </c>
      <c r="Q219" s="1" t="str">
        <f t="shared" si="38"/>
        <v/>
      </c>
      <c r="R219" s="1">
        <f t="shared" si="39"/>
        <v>0</v>
      </c>
      <c r="S219" s="1">
        <f t="shared" si="40"/>
        <v>0</v>
      </c>
      <c r="T219" s="9">
        <f t="shared" si="41"/>
        <v>0</v>
      </c>
      <c r="U219" s="10">
        <f t="shared" si="42"/>
        <v>0</v>
      </c>
      <c r="V219" s="10">
        <f t="shared" si="43"/>
        <v>0</v>
      </c>
      <c r="W219" s="9"/>
      <c r="X219" s="11">
        <f t="shared" si="44"/>
        <v>0</v>
      </c>
      <c r="Y219" s="13"/>
      <c r="Z219" s="7">
        <v>215</v>
      </c>
      <c r="AA219" s="8">
        <v>335.58333333333331</v>
      </c>
      <c r="AB219" s="8">
        <v>0</v>
      </c>
      <c r="AC219" s="8">
        <v>0</v>
      </c>
      <c r="AD219" s="8">
        <f t="shared" si="45"/>
        <v>215</v>
      </c>
      <c r="AE219" s="1">
        <f t="shared" si="36"/>
        <v>28.99</v>
      </c>
    </row>
    <row r="220" spans="1:31" x14ac:dyDescent="0.2">
      <c r="A220" s="2">
        <v>41648</v>
      </c>
      <c r="B220" s="1">
        <v>9</v>
      </c>
      <c r="C220" s="1">
        <v>2300</v>
      </c>
      <c r="M220" s="1">
        <f t="shared" si="37"/>
        <v>9</v>
      </c>
      <c r="N220" s="12">
        <v>0</v>
      </c>
      <c r="O220" s="1">
        <f t="shared" si="46"/>
        <v>0</v>
      </c>
      <c r="P220" s="1">
        <f t="shared" si="47"/>
        <v>0</v>
      </c>
      <c r="Q220" s="1" t="str">
        <f t="shared" si="38"/>
        <v/>
      </c>
      <c r="R220" s="1">
        <f t="shared" si="39"/>
        <v>0</v>
      </c>
      <c r="S220" s="1">
        <f t="shared" si="40"/>
        <v>0</v>
      </c>
      <c r="T220" s="9">
        <f t="shared" si="41"/>
        <v>0</v>
      </c>
      <c r="U220" s="10">
        <f t="shared" si="42"/>
        <v>0</v>
      </c>
      <c r="V220" s="10">
        <f t="shared" si="43"/>
        <v>0</v>
      </c>
      <c r="W220" s="9"/>
      <c r="X220" s="11">
        <f t="shared" si="44"/>
        <v>0</v>
      </c>
      <c r="Y220" s="13"/>
      <c r="Z220" s="7">
        <v>216</v>
      </c>
      <c r="AA220" s="8">
        <v>333.46250000000003</v>
      </c>
      <c r="AB220" s="8">
        <v>0</v>
      </c>
      <c r="AC220" s="8">
        <v>0</v>
      </c>
      <c r="AD220" s="8">
        <f t="shared" si="45"/>
        <v>216</v>
      </c>
      <c r="AE220" s="1">
        <f t="shared" si="36"/>
        <v>28.81</v>
      </c>
    </row>
    <row r="221" spans="1:31" x14ac:dyDescent="0.2">
      <c r="A221" s="2">
        <v>41648</v>
      </c>
      <c r="B221" s="1">
        <v>9</v>
      </c>
      <c r="C221" s="1">
        <v>2400</v>
      </c>
      <c r="M221" s="1">
        <f t="shared" si="37"/>
        <v>9</v>
      </c>
      <c r="N221" s="12">
        <v>0</v>
      </c>
      <c r="O221" s="1">
        <f t="shared" si="46"/>
        <v>0</v>
      </c>
      <c r="P221" s="1">
        <f t="shared" si="47"/>
        <v>0</v>
      </c>
      <c r="Q221" s="1" t="str">
        <f t="shared" si="38"/>
        <v/>
      </c>
      <c r="R221" s="1">
        <f t="shared" si="39"/>
        <v>0</v>
      </c>
      <c r="S221" s="1">
        <f t="shared" si="40"/>
        <v>0</v>
      </c>
      <c r="T221" s="9">
        <f t="shared" si="41"/>
        <v>0</v>
      </c>
      <c r="U221" s="10">
        <f t="shared" si="42"/>
        <v>0</v>
      </c>
      <c r="V221" s="10">
        <f t="shared" si="43"/>
        <v>0</v>
      </c>
      <c r="W221" s="9"/>
      <c r="X221" s="11">
        <f t="shared" si="44"/>
        <v>0</v>
      </c>
      <c r="Y221" s="13"/>
      <c r="Z221" s="7">
        <v>217</v>
      </c>
      <c r="AA221" s="8">
        <v>331.40416666666664</v>
      </c>
      <c r="AB221" s="8">
        <v>0</v>
      </c>
      <c r="AC221" s="8">
        <v>0</v>
      </c>
      <c r="AD221" s="8">
        <f t="shared" si="45"/>
        <v>217</v>
      </c>
      <c r="AE221" s="1">
        <f t="shared" si="36"/>
        <v>28.63</v>
      </c>
    </row>
    <row r="222" spans="1:31" x14ac:dyDescent="0.2">
      <c r="A222" s="2">
        <v>41649</v>
      </c>
      <c r="B222" s="1">
        <v>10</v>
      </c>
      <c r="C222" s="1">
        <v>100</v>
      </c>
      <c r="M222" s="1">
        <f t="shared" si="37"/>
        <v>10</v>
      </c>
      <c r="N222" s="12">
        <v>0</v>
      </c>
      <c r="O222" s="1">
        <f t="shared" si="46"/>
        <v>0</v>
      </c>
      <c r="P222" s="1">
        <f t="shared" si="47"/>
        <v>0</v>
      </c>
      <c r="Q222" s="1" t="str">
        <f t="shared" si="38"/>
        <v/>
      </c>
      <c r="R222" s="1">
        <f t="shared" si="39"/>
        <v>0</v>
      </c>
      <c r="S222" s="1">
        <f t="shared" si="40"/>
        <v>0</v>
      </c>
      <c r="T222" s="9">
        <f t="shared" si="41"/>
        <v>0</v>
      </c>
      <c r="U222" s="10">
        <f t="shared" si="42"/>
        <v>0</v>
      </c>
      <c r="V222" s="10">
        <f t="shared" si="43"/>
        <v>0</v>
      </c>
      <c r="W222" s="9"/>
      <c r="X222" s="11">
        <f t="shared" si="44"/>
        <v>0</v>
      </c>
      <c r="Y222" s="13"/>
      <c r="Z222" s="7">
        <v>218</v>
      </c>
      <c r="AA222" s="8">
        <v>329.25000000000006</v>
      </c>
      <c r="AB222" s="8">
        <v>0</v>
      </c>
      <c r="AC222" s="8">
        <v>0</v>
      </c>
      <c r="AD222" s="8">
        <f t="shared" si="45"/>
        <v>218</v>
      </c>
      <c r="AE222" s="1">
        <f t="shared" si="36"/>
        <v>28.45</v>
      </c>
    </row>
    <row r="223" spans="1:31" x14ac:dyDescent="0.2">
      <c r="A223" s="2">
        <v>41649</v>
      </c>
      <c r="B223" s="1">
        <v>10</v>
      </c>
      <c r="C223" s="1">
        <v>200</v>
      </c>
      <c r="M223" s="1">
        <f t="shared" si="37"/>
        <v>10</v>
      </c>
      <c r="N223" s="12">
        <v>0</v>
      </c>
      <c r="O223" s="1">
        <f t="shared" si="46"/>
        <v>0</v>
      </c>
      <c r="P223" s="1">
        <f t="shared" si="47"/>
        <v>0</v>
      </c>
      <c r="Q223" s="1" t="str">
        <f t="shared" si="38"/>
        <v/>
      </c>
      <c r="R223" s="1">
        <f t="shared" si="39"/>
        <v>0</v>
      </c>
      <c r="S223" s="1">
        <f t="shared" si="40"/>
        <v>0</v>
      </c>
      <c r="T223" s="9">
        <f t="shared" si="41"/>
        <v>0</v>
      </c>
      <c r="U223" s="10">
        <f t="shared" si="42"/>
        <v>0</v>
      </c>
      <c r="V223" s="10">
        <f t="shared" si="43"/>
        <v>0</v>
      </c>
      <c r="W223" s="9"/>
      <c r="X223" s="11">
        <f t="shared" si="44"/>
        <v>0</v>
      </c>
      <c r="Y223" s="13"/>
      <c r="Z223" s="7">
        <v>219</v>
      </c>
      <c r="AA223" s="8">
        <v>327.10833333333335</v>
      </c>
      <c r="AB223" s="8">
        <v>0</v>
      </c>
      <c r="AC223" s="8">
        <v>0</v>
      </c>
      <c r="AD223" s="8">
        <f t="shared" si="45"/>
        <v>219</v>
      </c>
      <c r="AE223" s="1">
        <f t="shared" si="36"/>
        <v>28.26</v>
      </c>
    </row>
    <row r="224" spans="1:31" x14ac:dyDescent="0.2">
      <c r="A224" s="2">
        <v>41649</v>
      </c>
      <c r="B224" s="1">
        <v>10</v>
      </c>
      <c r="C224" s="1">
        <v>300</v>
      </c>
      <c r="M224" s="1">
        <f t="shared" si="37"/>
        <v>10</v>
      </c>
      <c r="N224" s="12">
        <v>0</v>
      </c>
      <c r="O224" s="1">
        <f t="shared" si="46"/>
        <v>0</v>
      </c>
      <c r="P224" s="1">
        <f t="shared" si="47"/>
        <v>0</v>
      </c>
      <c r="Q224" s="1" t="str">
        <f t="shared" si="38"/>
        <v/>
      </c>
      <c r="R224" s="1">
        <f t="shared" si="39"/>
        <v>0</v>
      </c>
      <c r="S224" s="1">
        <f t="shared" si="40"/>
        <v>0</v>
      </c>
      <c r="T224" s="9">
        <f t="shared" si="41"/>
        <v>0</v>
      </c>
      <c r="U224" s="10">
        <f t="shared" si="42"/>
        <v>0</v>
      </c>
      <c r="V224" s="10">
        <f t="shared" si="43"/>
        <v>0</v>
      </c>
      <c r="W224" s="9"/>
      <c r="X224" s="11">
        <f t="shared" si="44"/>
        <v>0</v>
      </c>
      <c r="Y224" s="13"/>
      <c r="Z224" s="7">
        <v>220</v>
      </c>
      <c r="AA224" s="8">
        <v>324.80416666666673</v>
      </c>
      <c r="AB224" s="8">
        <v>0</v>
      </c>
      <c r="AC224" s="8">
        <v>0</v>
      </c>
      <c r="AD224" s="8">
        <f t="shared" si="45"/>
        <v>220</v>
      </c>
      <c r="AE224" s="1">
        <f t="shared" si="36"/>
        <v>28.06</v>
      </c>
    </row>
    <row r="225" spans="1:31" x14ac:dyDescent="0.2">
      <c r="A225" s="2">
        <v>41649</v>
      </c>
      <c r="B225" s="1">
        <v>10</v>
      </c>
      <c r="C225" s="1">
        <v>400</v>
      </c>
      <c r="M225" s="1">
        <f t="shared" si="37"/>
        <v>10</v>
      </c>
      <c r="N225" s="12">
        <v>0</v>
      </c>
      <c r="O225" s="1">
        <f t="shared" si="46"/>
        <v>0</v>
      </c>
      <c r="P225" s="1">
        <f t="shared" si="47"/>
        <v>0</v>
      </c>
      <c r="Q225" s="1" t="str">
        <f t="shared" si="38"/>
        <v/>
      </c>
      <c r="R225" s="1">
        <f t="shared" si="39"/>
        <v>0</v>
      </c>
      <c r="S225" s="1">
        <f t="shared" si="40"/>
        <v>0</v>
      </c>
      <c r="T225" s="9">
        <f t="shared" si="41"/>
        <v>0</v>
      </c>
      <c r="U225" s="10">
        <f t="shared" si="42"/>
        <v>0</v>
      </c>
      <c r="V225" s="10">
        <f t="shared" si="43"/>
        <v>0</v>
      </c>
      <c r="W225" s="9"/>
      <c r="X225" s="11">
        <f t="shared" si="44"/>
        <v>0</v>
      </c>
      <c r="Y225" s="13"/>
      <c r="Z225" s="7">
        <v>221</v>
      </c>
      <c r="AA225" s="8">
        <v>322.57916666666665</v>
      </c>
      <c r="AB225" s="8">
        <v>0</v>
      </c>
      <c r="AC225" s="8">
        <v>0</v>
      </c>
      <c r="AD225" s="8">
        <f t="shared" si="45"/>
        <v>221</v>
      </c>
      <c r="AE225" s="1">
        <f t="shared" si="36"/>
        <v>27.87</v>
      </c>
    </row>
    <row r="226" spans="1:31" x14ac:dyDescent="0.2">
      <c r="A226" s="2">
        <v>41649</v>
      </c>
      <c r="B226" s="1">
        <v>10</v>
      </c>
      <c r="C226" s="1">
        <v>500</v>
      </c>
      <c r="M226" s="1">
        <f t="shared" si="37"/>
        <v>10</v>
      </c>
      <c r="N226" s="12">
        <v>0</v>
      </c>
      <c r="O226" s="1">
        <f t="shared" si="46"/>
        <v>0</v>
      </c>
      <c r="P226" s="1">
        <f t="shared" si="47"/>
        <v>0</v>
      </c>
      <c r="Q226" s="1" t="str">
        <f t="shared" si="38"/>
        <v/>
      </c>
      <c r="R226" s="1">
        <f t="shared" si="39"/>
        <v>0</v>
      </c>
      <c r="S226" s="1">
        <f t="shared" si="40"/>
        <v>0</v>
      </c>
      <c r="T226" s="9">
        <f t="shared" si="41"/>
        <v>0</v>
      </c>
      <c r="U226" s="10">
        <f t="shared" si="42"/>
        <v>0</v>
      </c>
      <c r="V226" s="10">
        <f t="shared" si="43"/>
        <v>0</v>
      </c>
      <c r="W226" s="9"/>
      <c r="X226" s="11">
        <f t="shared" si="44"/>
        <v>0</v>
      </c>
      <c r="Y226" s="13"/>
      <c r="Z226" s="7">
        <v>222</v>
      </c>
      <c r="AA226" s="8">
        <v>320.30833333333334</v>
      </c>
      <c r="AB226" s="8">
        <v>0</v>
      </c>
      <c r="AC226" s="8">
        <v>0</v>
      </c>
      <c r="AD226" s="8">
        <f t="shared" si="45"/>
        <v>222</v>
      </c>
      <c r="AE226" s="1">
        <f t="shared" si="36"/>
        <v>27.67</v>
      </c>
    </row>
    <row r="227" spans="1:31" x14ac:dyDescent="0.2">
      <c r="A227" s="2">
        <v>41649</v>
      </c>
      <c r="B227" s="1">
        <v>10</v>
      </c>
      <c r="C227" s="1">
        <v>600</v>
      </c>
      <c r="M227" s="1">
        <f t="shared" si="37"/>
        <v>10</v>
      </c>
      <c r="N227" s="12">
        <v>0</v>
      </c>
      <c r="O227" s="1">
        <f t="shared" si="46"/>
        <v>0</v>
      </c>
      <c r="P227" s="1">
        <f t="shared" si="47"/>
        <v>0</v>
      </c>
      <c r="Q227" s="1" t="str">
        <f t="shared" si="38"/>
        <v/>
      </c>
      <c r="R227" s="1">
        <f t="shared" si="39"/>
        <v>0</v>
      </c>
      <c r="S227" s="1">
        <f t="shared" si="40"/>
        <v>0</v>
      </c>
      <c r="T227" s="9">
        <f t="shared" si="41"/>
        <v>0</v>
      </c>
      <c r="U227" s="10">
        <f t="shared" si="42"/>
        <v>0</v>
      </c>
      <c r="V227" s="10">
        <f t="shared" si="43"/>
        <v>0</v>
      </c>
      <c r="W227" s="9"/>
      <c r="X227" s="11">
        <f t="shared" si="44"/>
        <v>0</v>
      </c>
      <c r="Y227" s="13"/>
      <c r="Z227" s="7">
        <v>223</v>
      </c>
      <c r="AA227" s="8">
        <v>317.97916666666669</v>
      </c>
      <c r="AB227" s="8">
        <v>0</v>
      </c>
      <c r="AC227" s="8">
        <v>0</v>
      </c>
      <c r="AD227" s="8">
        <f t="shared" si="45"/>
        <v>223</v>
      </c>
      <c r="AE227" s="1">
        <f t="shared" si="36"/>
        <v>27.47</v>
      </c>
    </row>
    <row r="228" spans="1:31" x14ac:dyDescent="0.2">
      <c r="A228" s="2">
        <v>41649</v>
      </c>
      <c r="B228" s="1">
        <v>10</v>
      </c>
      <c r="C228" s="1">
        <v>700</v>
      </c>
      <c r="M228" s="1">
        <f t="shared" si="37"/>
        <v>10</v>
      </c>
      <c r="N228" s="12">
        <v>0</v>
      </c>
      <c r="O228" s="1">
        <f t="shared" si="46"/>
        <v>0</v>
      </c>
      <c r="P228" s="1">
        <f t="shared" si="47"/>
        <v>0</v>
      </c>
      <c r="Q228" s="1" t="str">
        <f t="shared" si="38"/>
        <v/>
      </c>
      <c r="R228" s="1">
        <f t="shared" si="39"/>
        <v>0</v>
      </c>
      <c r="S228" s="1">
        <f t="shared" si="40"/>
        <v>0</v>
      </c>
      <c r="T228" s="9">
        <f t="shared" si="41"/>
        <v>0</v>
      </c>
      <c r="U228" s="10">
        <f t="shared" si="42"/>
        <v>0</v>
      </c>
      <c r="V228" s="10">
        <f t="shared" si="43"/>
        <v>0</v>
      </c>
      <c r="W228" s="9"/>
      <c r="X228" s="11">
        <f t="shared" si="44"/>
        <v>0</v>
      </c>
      <c r="Y228" s="13"/>
      <c r="Z228" s="7">
        <v>224</v>
      </c>
      <c r="AA228" s="8">
        <v>315.67916666666667</v>
      </c>
      <c r="AB228" s="8">
        <v>0</v>
      </c>
      <c r="AC228" s="8">
        <v>0</v>
      </c>
      <c r="AD228" s="8">
        <f t="shared" si="45"/>
        <v>224</v>
      </c>
      <c r="AE228" s="1">
        <f t="shared" si="36"/>
        <v>27.27</v>
      </c>
    </row>
    <row r="229" spans="1:31" x14ac:dyDescent="0.2">
      <c r="A229" s="2">
        <v>41649</v>
      </c>
      <c r="B229" s="1">
        <v>10</v>
      </c>
      <c r="C229" s="1">
        <v>800</v>
      </c>
      <c r="M229" s="1">
        <f t="shared" si="37"/>
        <v>10</v>
      </c>
      <c r="N229" s="12">
        <v>0</v>
      </c>
      <c r="O229" s="1">
        <f t="shared" si="46"/>
        <v>0</v>
      </c>
      <c r="P229" s="1">
        <f t="shared" si="47"/>
        <v>0</v>
      </c>
      <c r="Q229" s="1" t="str">
        <f t="shared" si="38"/>
        <v/>
      </c>
      <c r="R229" s="1">
        <f t="shared" si="39"/>
        <v>0</v>
      </c>
      <c r="S229" s="1">
        <f t="shared" si="40"/>
        <v>0</v>
      </c>
      <c r="T229" s="9">
        <f t="shared" si="41"/>
        <v>0</v>
      </c>
      <c r="U229" s="10">
        <f t="shared" si="42"/>
        <v>0</v>
      </c>
      <c r="V229" s="10">
        <f t="shared" si="43"/>
        <v>0</v>
      </c>
      <c r="W229" s="9"/>
      <c r="X229" s="11">
        <f t="shared" si="44"/>
        <v>0</v>
      </c>
      <c r="Y229" s="13"/>
      <c r="Z229" s="7">
        <v>225</v>
      </c>
      <c r="AA229" s="8">
        <v>313.22083333333336</v>
      </c>
      <c r="AB229" s="8">
        <v>0</v>
      </c>
      <c r="AC229" s="8">
        <v>0</v>
      </c>
      <c r="AD229" s="8">
        <f t="shared" si="45"/>
        <v>225</v>
      </c>
      <c r="AE229" s="1">
        <f t="shared" si="36"/>
        <v>27.06</v>
      </c>
    </row>
    <row r="230" spans="1:31" x14ac:dyDescent="0.2">
      <c r="A230" s="2">
        <v>41649</v>
      </c>
      <c r="B230" s="1">
        <v>10</v>
      </c>
      <c r="C230" s="1">
        <v>900</v>
      </c>
      <c r="M230" s="1">
        <f t="shared" si="37"/>
        <v>10</v>
      </c>
      <c r="N230" s="12">
        <v>50.5</v>
      </c>
      <c r="O230" s="1">
        <f t="shared" si="46"/>
        <v>0</v>
      </c>
      <c r="P230" s="1">
        <f t="shared" si="47"/>
        <v>0</v>
      </c>
      <c r="Q230" s="1" t="str">
        <f t="shared" si="38"/>
        <v/>
      </c>
      <c r="R230" s="1">
        <f t="shared" si="39"/>
        <v>0</v>
      </c>
      <c r="S230" s="1">
        <f t="shared" si="40"/>
        <v>0</v>
      </c>
      <c r="T230" s="9">
        <f t="shared" si="41"/>
        <v>0</v>
      </c>
      <c r="U230" s="10">
        <f t="shared" si="42"/>
        <v>0</v>
      </c>
      <c r="V230" s="10">
        <f t="shared" si="43"/>
        <v>0</v>
      </c>
      <c r="W230" s="9"/>
      <c r="X230" s="11">
        <f t="shared" si="44"/>
        <v>0</v>
      </c>
      <c r="Y230" s="13"/>
      <c r="Z230" s="7">
        <v>226</v>
      </c>
      <c r="AA230" s="8">
        <v>310.83749999999998</v>
      </c>
      <c r="AB230" s="8">
        <v>0</v>
      </c>
      <c r="AC230" s="8">
        <v>0</v>
      </c>
      <c r="AD230" s="8">
        <f t="shared" si="45"/>
        <v>226</v>
      </c>
      <c r="AE230" s="1">
        <f t="shared" si="36"/>
        <v>26.86</v>
      </c>
    </row>
    <row r="231" spans="1:31" x14ac:dyDescent="0.2">
      <c r="A231" s="2">
        <v>41649</v>
      </c>
      <c r="B231" s="1">
        <v>10</v>
      </c>
      <c r="C231" s="1">
        <v>1000</v>
      </c>
      <c r="M231" s="1">
        <f t="shared" si="37"/>
        <v>10</v>
      </c>
      <c r="N231" s="12">
        <v>158.5</v>
      </c>
      <c r="O231" s="1">
        <f t="shared" si="46"/>
        <v>0</v>
      </c>
      <c r="P231" s="1">
        <f t="shared" si="47"/>
        <v>0</v>
      </c>
      <c r="Q231" s="1" t="str">
        <f t="shared" si="38"/>
        <v/>
      </c>
      <c r="R231" s="1">
        <f t="shared" si="39"/>
        <v>0</v>
      </c>
      <c r="S231" s="1">
        <f t="shared" si="40"/>
        <v>0</v>
      </c>
      <c r="T231" s="9">
        <f t="shared" si="41"/>
        <v>0</v>
      </c>
      <c r="U231" s="10">
        <f t="shared" si="42"/>
        <v>0</v>
      </c>
      <c r="V231" s="10">
        <f t="shared" si="43"/>
        <v>0</v>
      </c>
      <c r="W231" s="9"/>
      <c r="X231" s="11">
        <f t="shared" si="44"/>
        <v>0</v>
      </c>
      <c r="Y231" s="13"/>
      <c r="Z231" s="7">
        <v>227</v>
      </c>
      <c r="AA231" s="8">
        <v>308.36666666666673</v>
      </c>
      <c r="AB231" s="8">
        <v>0</v>
      </c>
      <c r="AC231" s="8">
        <v>0</v>
      </c>
      <c r="AD231" s="8">
        <f t="shared" si="45"/>
        <v>227</v>
      </c>
      <c r="AE231" s="1">
        <f t="shared" si="36"/>
        <v>26.64</v>
      </c>
    </row>
    <row r="232" spans="1:31" x14ac:dyDescent="0.2">
      <c r="A232" s="2">
        <v>41649</v>
      </c>
      <c r="B232" s="1">
        <v>10</v>
      </c>
      <c r="C232" s="1">
        <v>1100</v>
      </c>
      <c r="M232" s="1">
        <f t="shared" si="37"/>
        <v>10</v>
      </c>
      <c r="N232" s="12">
        <v>243</v>
      </c>
      <c r="O232" s="1">
        <f t="shared" si="46"/>
        <v>0</v>
      </c>
      <c r="P232" s="1">
        <f t="shared" si="47"/>
        <v>0</v>
      </c>
      <c r="Q232" s="1" t="str">
        <f t="shared" si="38"/>
        <v/>
      </c>
      <c r="R232" s="1">
        <f t="shared" si="39"/>
        <v>0</v>
      </c>
      <c r="S232" s="1">
        <f t="shared" si="40"/>
        <v>0</v>
      </c>
      <c r="T232" s="9">
        <f t="shared" si="41"/>
        <v>0</v>
      </c>
      <c r="U232" s="10">
        <f t="shared" si="42"/>
        <v>0</v>
      </c>
      <c r="V232" s="10">
        <f t="shared" si="43"/>
        <v>0</v>
      </c>
      <c r="W232" s="9"/>
      <c r="X232" s="11">
        <f t="shared" si="44"/>
        <v>0</v>
      </c>
      <c r="Y232" s="13"/>
      <c r="Z232" s="7">
        <v>228</v>
      </c>
      <c r="AA232" s="8">
        <v>305.95</v>
      </c>
      <c r="AB232" s="8">
        <v>0</v>
      </c>
      <c r="AC232" s="8">
        <v>0</v>
      </c>
      <c r="AD232" s="8">
        <f t="shared" si="45"/>
        <v>228</v>
      </c>
      <c r="AE232" s="1">
        <f t="shared" si="36"/>
        <v>26.43</v>
      </c>
    </row>
    <row r="233" spans="1:31" x14ac:dyDescent="0.2">
      <c r="A233" s="2">
        <v>41649</v>
      </c>
      <c r="B233" s="1">
        <v>10</v>
      </c>
      <c r="C233" s="1">
        <v>1200</v>
      </c>
      <c r="M233" s="1">
        <f t="shared" si="37"/>
        <v>10</v>
      </c>
      <c r="N233" s="12">
        <v>285.5</v>
      </c>
      <c r="O233" s="1">
        <f t="shared" si="46"/>
        <v>0</v>
      </c>
      <c r="P233" s="1">
        <f t="shared" si="47"/>
        <v>0</v>
      </c>
      <c r="Q233" s="1" t="str">
        <f t="shared" si="38"/>
        <v/>
      </c>
      <c r="R233" s="1">
        <f t="shared" si="39"/>
        <v>0</v>
      </c>
      <c r="S233" s="1">
        <f t="shared" si="40"/>
        <v>0</v>
      </c>
      <c r="T233" s="9">
        <f t="shared" si="41"/>
        <v>0</v>
      </c>
      <c r="U233" s="10">
        <f t="shared" si="42"/>
        <v>0</v>
      </c>
      <c r="V233" s="10">
        <f t="shared" si="43"/>
        <v>0</v>
      </c>
      <c r="W233" s="9"/>
      <c r="X233" s="11">
        <f t="shared" si="44"/>
        <v>0</v>
      </c>
      <c r="Y233" s="13"/>
      <c r="Z233" s="7">
        <v>229</v>
      </c>
      <c r="AA233" s="8">
        <v>303.42500000000001</v>
      </c>
      <c r="AB233" s="8">
        <v>0</v>
      </c>
      <c r="AC233" s="8">
        <v>0</v>
      </c>
      <c r="AD233" s="8">
        <f t="shared" si="45"/>
        <v>229</v>
      </c>
      <c r="AE233" s="1">
        <f t="shared" si="36"/>
        <v>26.22</v>
      </c>
    </row>
    <row r="234" spans="1:31" x14ac:dyDescent="0.2">
      <c r="A234" s="2">
        <v>41649</v>
      </c>
      <c r="B234" s="1">
        <v>10</v>
      </c>
      <c r="C234" s="1">
        <v>1300</v>
      </c>
      <c r="M234" s="1">
        <f t="shared" si="37"/>
        <v>10</v>
      </c>
      <c r="N234" s="12">
        <v>279.7</v>
      </c>
      <c r="O234" s="1">
        <f t="shared" si="46"/>
        <v>0</v>
      </c>
      <c r="P234" s="1">
        <f t="shared" si="47"/>
        <v>0</v>
      </c>
      <c r="Q234" s="1" t="str">
        <f t="shared" si="38"/>
        <v/>
      </c>
      <c r="R234" s="1">
        <f t="shared" si="39"/>
        <v>0</v>
      </c>
      <c r="S234" s="1">
        <f t="shared" si="40"/>
        <v>0</v>
      </c>
      <c r="T234" s="9">
        <f t="shared" si="41"/>
        <v>0</v>
      </c>
      <c r="U234" s="10">
        <f t="shared" si="42"/>
        <v>0</v>
      </c>
      <c r="V234" s="10">
        <f t="shared" si="43"/>
        <v>0</v>
      </c>
      <c r="W234" s="9"/>
      <c r="X234" s="11">
        <f t="shared" si="44"/>
        <v>0</v>
      </c>
      <c r="Y234" s="13"/>
      <c r="Z234" s="7">
        <v>230</v>
      </c>
      <c r="AA234" s="8">
        <v>300.80833333333334</v>
      </c>
      <c r="AB234" s="8">
        <v>0</v>
      </c>
      <c r="AC234" s="8">
        <v>0</v>
      </c>
      <c r="AD234" s="8">
        <f t="shared" si="45"/>
        <v>230</v>
      </c>
      <c r="AE234" s="1">
        <f t="shared" si="36"/>
        <v>25.99</v>
      </c>
    </row>
    <row r="235" spans="1:31" x14ac:dyDescent="0.2">
      <c r="A235" s="2">
        <v>41649</v>
      </c>
      <c r="B235" s="1">
        <v>10</v>
      </c>
      <c r="C235" s="1">
        <v>1400</v>
      </c>
      <c r="M235" s="1">
        <f t="shared" si="37"/>
        <v>10</v>
      </c>
      <c r="N235" s="12">
        <v>226.2</v>
      </c>
      <c r="O235" s="1">
        <f t="shared" si="46"/>
        <v>0</v>
      </c>
      <c r="P235" s="1">
        <f t="shared" si="47"/>
        <v>0</v>
      </c>
      <c r="Q235" s="1" t="str">
        <f t="shared" si="38"/>
        <v/>
      </c>
      <c r="R235" s="1">
        <f t="shared" si="39"/>
        <v>0</v>
      </c>
      <c r="S235" s="1">
        <f t="shared" si="40"/>
        <v>0</v>
      </c>
      <c r="T235" s="9">
        <f t="shared" si="41"/>
        <v>0</v>
      </c>
      <c r="U235" s="10">
        <f t="shared" si="42"/>
        <v>0</v>
      </c>
      <c r="V235" s="10">
        <f t="shared" si="43"/>
        <v>0</v>
      </c>
      <c r="W235" s="9"/>
      <c r="X235" s="11">
        <f t="shared" si="44"/>
        <v>0</v>
      </c>
      <c r="Y235" s="13"/>
      <c r="Z235" s="7">
        <v>231</v>
      </c>
      <c r="AA235" s="8">
        <v>298.26249999999999</v>
      </c>
      <c r="AB235" s="8">
        <v>0</v>
      </c>
      <c r="AC235" s="8">
        <v>0</v>
      </c>
      <c r="AD235" s="8">
        <f t="shared" si="45"/>
        <v>231</v>
      </c>
      <c r="AE235" s="1">
        <f t="shared" ref="AE235:AE291" si="48">ROUND(AA235*0.0864,2)</f>
        <v>25.77</v>
      </c>
    </row>
    <row r="236" spans="1:31" x14ac:dyDescent="0.2">
      <c r="A236" s="2">
        <v>41649</v>
      </c>
      <c r="B236" s="1">
        <v>10</v>
      </c>
      <c r="C236" s="1">
        <v>1500</v>
      </c>
      <c r="M236" s="1">
        <f t="shared" si="37"/>
        <v>10</v>
      </c>
      <c r="N236" s="12">
        <v>133.69999999999999</v>
      </c>
      <c r="O236" s="1">
        <f t="shared" si="46"/>
        <v>0</v>
      </c>
      <c r="P236" s="1">
        <f t="shared" si="47"/>
        <v>0</v>
      </c>
      <c r="Q236" s="1" t="str">
        <f t="shared" si="38"/>
        <v/>
      </c>
      <c r="R236" s="1">
        <f t="shared" si="39"/>
        <v>0</v>
      </c>
      <c r="S236" s="1">
        <f t="shared" si="40"/>
        <v>0</v>
      </c>
      <c r="T236" s="9">
        <f t="shared" si="41"/>
        <v>0</v>
      </c>
      <c r="U236" s="10">
        <f t="shared" si="42"/>
        <v>0</v>
      </c>
      <c r="V236" s="10">
        <f t="shared" si="43"/>
        <v>0</v>
      </c>
      <c r="W236" s="9"/>
      <c r="X236" s="11">
        <f t="shared" si="44"/>
        <v>0</v>
      </c>
      <c r="Y236" s="13"/>
      <c r="Z236" s="7">
        <v>232</v>
      </c>
      <c r="AA236" s="8">
        <v>295.67916666666667</v>
      </c>
      <c r="AB236" s="8">
        <v>0</v>
      </c>
      <c r="AC236" s="8">
        <v>0</v>
      </c>
      <c r="AD236" s="8">
        <f t="shared" si="45"/>
        <v>232</v>
      </c>
      <c r="AE236" s="1">
        <f t="shared" si="48"/>
        <v>25.55</v>
      </c>
    </row>
    <row r="237" spans="1:31" x14ac:dyDescent="0.2">
      <c r="A237" s="2">
        <v>41649</v>
      </c>
      <c r="B237" s="1">
        <v>10</v>
      </c>
      <c r="C237" s="1">
        <v>1600</v>
      </c>
      <c r="M237" s="1">
        <f t="shared" si="37"/>
        <v>10</v>
      </c>
      <c r="N237" s="12">
        <v>28.3</v>
      </c>
      <c r="O237" s="1">
        <f t="shared" si="46"/>
        <v>0</v>
      </c>
      <c r="P237" s="1">
        <f t="shared" si="47"/>
        <v>0</v>
      </c>
      <c r="Q237" s="1" t="str">
        <f t="shared" si="38"/>
        <v/>
      </c>
      <c r="R237" s="1">
        <f t="shared" si="39"/>
        <v>0</v>
      </c>
      <c r="S237" s="1">
        <f t="shared" si="40"/>
        <v>0</v>
      </c>
      <c r="T237" s="9">
        <f t="shared" si="41"/>
        <v>0</v>
      </c>
      <c r="U237" s="10">
        <f t="shared" si="42"/>
        <v>0</v>
      </c>
      <c r="V237" s="10">
        <f t="shared" si="43"/>
        <v>0</v>
      </c>
      <c r="W237" s="9"/>
      <c r="X237" s="11">
        <f t="shared" si="44"/>
        <v>0</v>
      </c>
      <c r="Y237" s="13"/>
      <c r="Z237" s="7">
        <v>233</v>
      </c>
      <c r="AA237" s="8">
        <v>293.08750000000003</v>
      </c>
      <c r="AB237" s="8">
        <v>0</v>
      </c>
      <c r="AC237" s="8">
        <v>0</v>
      </c>
      <c r="AD237" s="8">
        <f t="shared" si="45"/>
        <v>233</v>
      </c>
      <c r="AE237" s="1">
        <f t="shared" si="48"/>
        <v>25.32</v>
      </c>
    </row>
    <row r="238" spans="1:31" x14ac:dyDescent="0.2">
      <c r="A238" s="2">
        <v>41649</v>
      </c>
      <c r="B238" s="1">
        <v>10</v>
      </c>
      <c r="C238" s="1">
        <v>1700</v>
      </c>
      <c r="M238" s="1">
        <f t="shared" si="37"/>
        <v>10</v>
      </c>
      <c r="N238" s="12">
        <v>0</v>
      </c>
      <c r="O238" s="1">
        <f t="shared" si="46"/>
        <v>0</v>
      </c>
      <c r="P238" s="1">
        <f t="shared" si="47"/>
        <v>0</v>
      </c>
      <c r="Q238" s="1" t="str">
        <f t="shared" si="38"/>
        <v/>
      </c>
      <c r="R238" s="1">
        <f t="shared" si="39"/>
        <v>0</v>
      </c>
      <c r="S238" s="1">
        <f t="shared" si="40"/>
        <v>0</v>
      </c>
      <c r="T238" s="9">
        <f t="shared" si="41"/>
        <v>0</v>
      </c>
      <c r="U238" s="10">
        <f t="shared" si="42"/>
        <v>0</v>
      </c>
      <c r="V238" s="10">
        <f t="shared" si="43"/>
        <v>0</v>
      </c>
      <c r="W238" s="9"/>
      <c r="X238" s="11">
        <f t="shared" si="44"/>
        <v>0</v>
      </c>
      <c r="Y238" s="13"/>
      <c r="Z238" s="7">
        <v>234</v>
      </c>
      <c r="AA238" s="8">
        <v>290.37916666666666</v>
      </c>
      <c r="AB238" s="8">
        <v>0</v>
      </c>
      <c r="AC238" s="8">
        <v>0</v>
      </c>
      <c r="AD238" s="8">
        <f t="shared" si="45"/>
        <v>234</v>
      </c>
      <c r="AE238" s="1">
        <f t="shared" si="48"/>
        <v>25.09</v>
      </c>
    </row>
    <row r="239" spans="1:31" x14ac:dyDescent="0.2">
      <c r="A239" s="2">
        <v>41649</v>
      </c>
      <c r="B239" s="1">
        <v>10</v>
      </c>
      <c r="C239" s="1">
        <v>1800</v>
      </c>
      <c r="M239" s="1">
        <f t="shared" si="37"/>
        <v>10</v>
      </c>
      <c r="N239" s="12">
        <v>0</v>
      </c>
      <c r="O239" s="1">
        <f t="shared" si="46"/>
        <v>0</v>
      </c>
      <c r="P239" s="1">
        <f t="shared" si="47"/>
        <v>0</v>
      </c>
      <c r="Q239" s="1" t="str">
        <f t="shared" si="38"/>
        <v/>
      </c>
      <c r="R239" s="1">
        <f t="shared" si="39"/>
        <v>0</v>
      </c>
      <c r="S239" s="1">
        <f t="shared" si="40"/>
        <v>0</v>
      </c>
      <c r="T239" s="9">
        <f t="shared" si="41"/>
        <v>0</v>
      </c>
      <c r="U239" s="10">
        <f t="shared" si="42"/>
        <v>0</v>
      </c>
      <c r="V239" s="10">
        <f t="shared" si="43"/>
        <v>0</v>
      </c>
      <c r="W239" s="9"/>
      <c r="X239" s="11">
        <f t="shared" si="44"/>
        <v>0</v>
      </c>
      <c r="Y239" s="13"/>
      <c r="Z239" s="7">
        <v>235</v>
      </c>
      <c r="AA239" s="8">
        <v>287.77916666666664</v>
      </c>
      <c r="AB239" s="8">
        <v>0</v>
      </c>
      <c r="AC239" s="8">
        <v>0</v>
      </c>
      <c r="AD239" s="8">
        <f t="shared" si="45"/>
        <v>235</v>
      </c>
      <c r="AE239" s="1">
        <f t="shared" si="48"/>
        <v>24.86</v>
      </c>
    </row>
    <row r="240" spans="1:31" x14ac:dyDescent="0.2">
      <c r="A240" s="2">
        <v>41649</v>
      </c>
      <c r="B240" s="1">
        <v>10</v>
      </c>
      <c r="C240" s="1">
        <v>1900</v>
      </c>
      <c r="M240" s="1">
        <f t="shared" si="37"/>
        <v>10</v>
      </c>
      <c r="N240" s="12">
        <v>0</v>
      </c>
      <c r="O240" s="1">
        <f t="shared" si="46"/>
        <v>0</v>
      </c>
      <c r="P240" s="1">
        <f t="shared" si="47"/>
        <v>0</v>
      </c>
      <c r="Q240" s="1" t="str">
        <f t="shared" si="38"/>
        <v/>
      </c>
      <c r="R240" s="1">
        <f t="shared" si="39"/>
        <v>0</v>
      </c>
      <c r="S240" s="1">
        <f t="shared" si="40"/>
        <v>0</v>
      </c>
      <c r="T240" s="9">
        <f t="shared" si="41"/>
        <v>0</v>
      </c>
      <c r="U240" s="10">
        <f t="shared" si="42"/>
        <v>0</v>
      </c>
      <c r="V240" s="10">
        <f t="shared" si="43"/>
        <v>0</v>
      </c>
      <c r="W240" s="9"/>
      <c r="X240" s="11">
        <f t="shared" si="44"/>
        <v>0</v>
      </c>
      <c r="Y240" s="13"/>
      <c r="Z240" s="7">
        <v>236</v>
      </c>
      <c r="AA240" s="8">
        <v>285</v>
      </c>
      <c r="AB240" s="8">
        <v>0</v>
      </c>
      <c r="AC240" s="8">
        <v>0</v>
      </c>
      <c r="AD240" s="8">
        <f t="shared" si="45"/>
        <v>236</v>
      </c>
      <c r="AE240" s="1">
        <f t="shared" si="48"/>
        <v>24.62</v>
      </c>
    </row>
    <row r="241" spans="1:31" x14ac:dyDescent="0.2">
      <c r="A241" s="2">
        <v>41649</v>
      </c>
      <c r="B241" s="1">
        <v>10</v>
      </c>
      <c r="C241" s="1">
        <v>2000</v>
      </c>
      <c r="M241" s="1">
        <f t="shared" si="37"/>
        <v>10</v>
      </c>
      <c r="N241" s="12">
        <v>0</v>
      </c>
      <c r="O241" s="1">
        <f t="shared" si="46"/>
        <v>0</v>
      </c>
      <c r="P241" s="1">
        <f t="shared" si="47"/>
        <v>0</v>
      </c>
      <c r="Q241" s="1" t="str">
        <f t="shared" si="38"/>
        <v/>
      </c>
      <c r="R241" s="1">
        <f t="shared" si="39"/>
        <v>0</v>
      </c>
      <c r="S241" s="1">
        <f t="shared" si="40"/>
        <v>0</v>
      </c>
      <c r="T241" s="9">
        <f t="shared" si="41"/>
        <v>0</v>
      </c>
      <c r="U241" s="10">
        <f t="shared" si="42"/>
        <v>0</v>
      </c>
      <c r="V241" s="10">
        <f t="shared" si="43"/>
        <v>0</v>
      </c>
      <c r="W241" s="9"/>
      <c r="X241" s="11">
        <f t="shared" si="44"/>
        <v>0</v>
      </c>
      <c r="Y241" s="13"/>
      <c r="Z241" s="7">
        <v>237</v>
      </c>
      <c r="AA241" s="8">
        <v>282.29583333333329</v>
      </c>
      <c r="AB241" s="8">
        <v>0</v>
      </c>
      <c r="AC241" s="8">
        <v>0</v>
      </c>
      <c r="AD241" s="8">
        <f t="shared" si="45"/>
        <v>237</v>
      </c>
      <c r="AE241" s="1">
        <f t="shared" si="48"/>
        <v>24.39</v>
      </c>
    </row>
    <row r="242" spans="1:31" x14ac:dyDescent="0.2">
      <c r="A242" s="2">
        <v>41649</v>
      </c>
      <c r="B242" s="1">
        <v>10</v>
      </c>
      <c r="C242" s="1">
        <v>2100</v>
      </c>
      <c r="M242" s="1">
        <f t="shared" si="37"/>
        <v>10</v>
      </c>
      <c r="N242" s="12">
        <v>0</v>
      </c>
      <c r="O242" s="1">
        <f t="shared" si="46"/>
        <v>0</v>
      </c>
      <c r="P242" s="1">
        <f t="shared" si="47"/>
        <v>0</v>
      </c>
      <c r="Q242" s="1" t="str">
        <f t="shared" si="38"/>
        <v/>
      </c>
      <c r="R242" s="1">
        <f t="shared" si="39"/>
        <v>0</v>
      </c>
      <c r="S242" s="1">
        <f t="shared" si="40"/>
        <v>0</v>
      </c>
      <c r="T242" s="9">
        <f t="shared" si="41"/>
        <v>0</v>
      </c>
      <c r="U242" s="10">
        <f t="shared" si="42"/>
        <v>0</v>
      </c>
      <c r="V242" s="10">
        <f t="shared" si="43"/>
        <v>0</v>
      </c>
      <c r="W242" s="9"/>
      <c r="X242" s="11">
        <f t="shared" si="44"/>
        <v>0</v>
      </c>
      <c r="Y242" s="13"/>
      <c r="Z242" s="7">
        <v>238</v>
      </c>
      <c r="AA242" s="8">
        <v>279.57916666666665</v>
      </c>
      <c r="AB242" s="8">
        <v>0</v>
      </c>
      <c r="AC242" s="8">
        <v>0</v>
      </c>
      <c r="AD242" s="8">
        <f t="shared" si="45"/>
        <v>238</v>
      </c>
      <c r="AE242" s="1">
        <f t="shared" si="48"/>
        <v>24.16</v>
      </c>
    </row>
    <row r="243" spans="1:31" x14ac:dyDescent="0.2">
      <c r="A243" s="2">
        <v>41649</v>
      </c>
      <c r="B243" s="1">
        <v>10</v>
      </c>
      <c r="C243" s="1">
        <v>2200</v>
      </c>
      <c r="M243" s="1">
        <f t="shared" si="37"/>
        <v>10</v>
      </c>
      <c r="N243" s="12">
        <v>0</v>
      </c>
      <c r="O243" s="1">
        <f t="shared" si="46"/>
        <v>0</v>
      </c>
      <c r="P243" s="1">
        <f t="shared" si="47"/>
        <v>0</v>
      </c>
      <c r="Q243" s="1" t="str">
        <f t="shared" si="38"/>
        <v/>
      </c>
      <c r="R243" s="1">
        <f t="shared" si="39"/>
        <v>0</v>
      </c>
      <c r="S243" s="1">
        <f t="shared" si="40"/>
        <v>0</v>
      </c>
      <c r="T243" s="9">
        <f t="shared" si="41"/>
        <v>0</v>
      </c>
      <c r="U243" s="10">
        <f t="shared" si="42"/>
        <v>0</v>
      </c>
      <c r="V243" s="10">
        <f t="shared" si="43"/>
        <v>0</v>
      </c>
      <c r="W243" s="9"/>
      <c r="X243" s="11">
        <f t="shared" si="44"/>
        <v>0</v>
      </c>
      <c r="Y243" s="13"/>
      <c r="Z243" s="7">
        <v>239</v>
      </c>
      <c r="AA243" s="8">
        <v>276.80833333333334</v>
      </c>
      <c r="AB243" s="8">
        <v>0</v>
      </c>
      <c r="AC243" s="8">
        <v>0</v>
      </c>
      <c r="AD243" s="8">
        <f t="shared" si="45"/>
        <v>239</v>
      </c>
      <c r="AE243" s="1">
        <f t="shared" si="48"/>
        <v>23.92</v>
      </c>
    </row>
    <row r="244" spans="1:31" x14ac:dyDescent="0.2">
      <c r="A244" s="2">
        <v>41649</v>
      </c>
      <c r="B244" s="1">
        <v>10</v>
      </c>
      <c r="C244" s="1">
        <v>2300</v>
      </c>
      <c r="M244" s="1">
        <f t="shared" si="37"/>
        <v>10</v>
      </c>
      <c r="N244" s="12">
        <v>0</v>
      </c>
      <c r="O244" s="1">
        <f t="shared" si="46"/>
        <v>0</v>
      </c>
      <c r="P244" s="1">
        <f t="shared" si="47"/>
        <v>0</v>
      </c>
      <c r="Q244" s="1" t="str">
        <f t="shared" si="38"/>
        <v/>
      </c>
      <c r="R244" s="1">
        <f t="shared" si="39"/>
        <v>0</v>
      </c>
      <c r="S244" s="1">
        <f t="shared" si="40"/>
        <v>0</v>
      </c>
      <c r="T244" s="9">
        <f t="shared" si="41"/>
        <v>0</v>
      </c>
      <c r="U244" s="10">
        <f t="shared" si="42"/>
        <v>0</v>
      </c>
      <c r="V244" s="10">
        <f t="shared" si="43"/>
        <v>0</v>
      </c>
      <c r="W244" s="9"/>
      <c r="X244" s="11">
        <f t="shared" si="44"/>
        <v>0</v>
      </c>
      <c r="Y244" s="13"/>
      <c r="Z244" s="7">
        <v>240</v>
      </c>
      <c r="AA244" s="8">
        <v>274.00833333333333</v>
      </c>
      <c r="AB244" s="8">
        <v>0</v>
      </c>
      <c r="AC244" s="8">
        <v>0</v>
      </c>
      <c r="AD244" s="8">
        <f t="shared" si="45"/>
        <v>240</v>
      </c>
      <c r="AE244" s="1">
        <f t="shared" si="48"/>
        <v>23.67</v>
      </c>
    </row>
    <row r="245" spans="1:31" x14ac:dyDescent="0.2">
      <c r="A245" s="2">
        <v>41649</v>
      </c>
      <c r="B245" s="1">
        <v>10</v>
      </c>
      <c r="C245" s="1">
        <v>2400</v>
      </c>
      <c r="M245" s="1">
        <f t="shared" si="37"/>
        <v>10</v>
      </c>
      <c r="N245" s="12">
        <v>0</v>
      </c>
      <c r="O245" s="1">
        <f t="shared" si="46"/>
        <v>0</v>
      </c>
      <c r="P245" s="1">
        <f t="shared" si="47"/>
        <v>0</v>
      </c>
      <c r="Q245" s="1" t="str">
        <f t="shared" si="38"/>
        <v/>
      </c>
      <c r="R245" s="1">
        <f t="shared" si="39"/>
        <v>0</v>
      </c>
      <c r="S245" s="1">
        <f t="shared" si="40"/>
        <v>0</v>
      </c>
      <c r="T245" s="9">
        <f t="shared" si="41"/>
        <v>0</v>
      </c>
      <c r="U245" s="10">
        <f t="shared" si="42"/>
        <v>0</v>
      </c>
      <c r="V245" s="10">
        <f t="shared" si="43"/>
        <v>0</v>
      </c>
      <c r="W245" s="9"/>
      <c r="X245" s="11">
        <f t="shared" si="44"/>
        <v>0</v>
      </c>
      <c r="Y245" s="13"/>
      <c r="Z245" s="7">
        <v>241</v>
      </c>
      <c r="AA245" s="8">
        <v>271.20833333333331</v>
      </c>
      <c r="AB245" s="8">
        <v>0</v>
      </c>
      <c r="AC245" s="8">
        <v>0</v>
      </c>
      <c r="AD245" s="8">
        <f t="shared" si="45"/>
        <v>241</v>
      </c>
      <c r="AE245" s="1">
        <f t="shared" si="48"/>
        <v>23.43</v>
      </c>
    </row>
    <row r="246" spans="1:31" x14ac:dyDescent="0.2">
      <c r="A246" s="2">
        <v>41650</v>
      </c>
      <c r="B246" s="1">
        <v>11</v>
      </c>
      <c r="C246" s="1">
        <v>100</v>
      </c>
      <c r="M246" s="1">
        <f t="shared" si="37"/>
        <v>11</v>
      </c>
      <c r="N246" s="12">
        <v>0</v>
      </c>
      <c r="O246" s="1">
        <f t="shared" si="46"/>
        <v>0</v>
      </c>
      <c r="P246" s="1">
        <f t="shared" si="47"/>
        <v>0</v>
      </c>
      <c r="Q246" s="1" t="str">
        <f t="shared" si="38"/>
        <v/>
      </c>
      <c r="R246" s="1">
        <f t="shared" si="39"/>
        <v>0</v>
      </c>
      <c r="S246" s="1">
        <f t="shared" si="40"/>
        <v>0</v>
      </c>
      <c r="T246" s="9">
        <f t="shared" si="41"/>
        <v>0</v>
      </c>
      <c r="U246" s="10">
        <f t="shared" si="42"/>
        <v>0</v>
      </c>
      <c r="V246" s="10">
        <f t="shared" si="43"/>
        <v>0</v>
      </c>
      <c r="W246" s="9"/>
      <c r="X246" s="11">
        <f t="shared" si="44"/>
        <v>0</v>
      </c>
      <c r="Y246" s="13"/>
      <c r="Z246" s="7">
        <v>242</v>
      </c>
      <c r="AA246" s="8">
        <v>268.41250000000002</v>
      </c>
      <c r="AB246" s="8">
        <v>0</v>
      </c>
      <c r="AC246" s="8">
        <v>0</v>
      </c>
      <c r="AD246" s="8">
        <f t="shared" si="45"/>
        <v>242</v>
      </c>
      <c r="AE246" s="1">
        <f t="shared" si="48"/>
        <v>23.19</v>
      </c>
    </row>
    <row r="247" spans="1:31" x14ac:dyDescent="0.2">
      <c r="A247" s="2">
        <v>41650</v>
      </c>
      <c r="B247" s="1">
        <v>11</v>
      </c>
      <c r="C247" s="1">
        <v>200</v>
      </c>
      <c r="M247" s="1">
        <f t="shared" si="37"/>
        <v>11</v>
      </c>
      <c r="N247" s="12">
        <v>0</v>
      </c>
      <c r="O247" s="1">
        <f t="shared" si="46"/>
        <v>0</v>
      </c>
      <c r="P247" s="1">
        <f t="shared" si="47"/>
        <v>0</v>
      </c>
      <c r="Q247" s="1" t="str">
        <f t="shared" si="38"/>
        <v/>
      </c>
      <c r="R247" s="1">
        <f t="shared" si="39"/>
        <v>0</v>
      </c>
      <c r="S247" s="1">
        <f t="shared" si="40"/>
        <v>0</v>
      </c>
      <c r="T247" s="9">
        <f t="shared" si="41"/>
        <v>0</v>
      </c>
      <c r="U247" s="10">
        <f t="shared" si="42"/>
        <v>0</v>
      </c>
      <c r="V247" s="10">
        <f t="shared" si="43"/>
        <v>0</v>
      </c>
      <c r="W247" s="9"/>
      <c r="X247" s="11">
        <f t="shared" si="44"/>
        <v>0</v>
      </c>
      <c r="Y247" s="13"/>
      <c r="Z247" s="7">
        <v>243</v>
      </c>
      <c r="AA247" s="8">
        <v>265.5333333333333</v>
      </c>
      <c r="AB247" s="8">
        <v>0</v>
      </c>
      <c r="AC247" s="8">
        <v>0</v>
      </c>
      <c r="AD247" s="8">
        <f t="shared" si="45"/>
        <v>243</v>
      </c>
      <c r="AE247" s="1">
        <f t="shared" si="48"/>
        <v>22.94</v>
      </c>
    </row>
    <row r="248" spans="1:31" x14ac:dyDescent="0.2">
      <c r="A248" s="2">
        <v>41650</v>
      </c>
      <c r="B248" s="1">
        <v>11</v>
      </c>
      <c r="C248" s="1">
        <v>300</v>
      </c>
      <c r="M248" s="1">
        <f t="shared" si="37"/>
        <v>11</v>
      </c>
      <c r="N248" s="12">
        <v>0</v>
      </c>
      <c r="O248" s="1">
        <f t="shared" si="46"/>
        <v>0</v>
      </c>
      <c r="P248" s="1">
        <f t="shared" si="47"/>
        <v>0</v>
      </c>
      <c r="Q248" s="1" t="str">
        <f t="shared" si="38"/>
        <v/>
      </c>
      <c r="R248" s="1">
        <f t="shared" si="39"/>
        <v>0</v>
      </c>
      <c r="S248" s="1">
        <f t="shared" si="40"/>
        <v>0</v>
      </c>
      <c r="T248" s="9">
        <f t="shared" si="41"/>
        <v>0</v>
      </c>
      <c r="U248" s="10">
        <f t="shared" si="42"/>
        <v>0</v>
      </c>
      <c r="V248" s="10">
        <f t="shared" si="43"/>
        <v>0</v>
      </c>
      <c r="W248" s="9"/>
      <c r="X248" s="11">
        <f t="shared" si="44"/>
        <v>0</v>
      </c>
      <c r="Y248" s="13"/>
      <c r="Z248" s="7">
        <v>244</v>
      </c>
      <c r="AA248" s="8">
        <v>262.62083333333334</v>
      </c>
      <c r="AB248" s="8">
        <v>0</v>
      </c>
      <c r="AC248" s="8">
        <v>0</v>
      </c>
      <c r="AD248" s="8">
        <f t="shared" si="45"/>
        <v>244</v>
      </c>
      <c r="AE248" s="1">
        <f t="shared" si="48"/>
        <v>22.69</v>
      </c>
    </row>
    <row r="249" spans="1:31" x14ac:dyDescent="0.2">
      <c r="A249" s="2">
        <v>41650</v>
      </c>
      <c r="B249" s="1">
        <v>11</v>
      </c>
      <c r="C249" s="1">
        <v>400</v>
      </c>
      <c r="M249" s="1">
        <f t="shared" si="37"/>
        <v>11</v>
      </c>
      <c r="N249" s="12">
        <v>0</v>
      </c>
      <c r="O249" s="1">
        <f t="shared" si="46"/>
        <v>0</v>
      </c>
      <c r="P249" s="1">
        <f t="shared" si="47"/>
        <v>0</v>
      </c>
      <c r="Q249" s="1" t="str">
        <f t="shared" si="38"/>
        <v/>
      </c>
      <c r="R249" s="1">
        <f t="shared" si="39"/>
        <v>0</v>
      </c>
      <c r="S249" s="1">
        <f t="shared" si="40"/>
        <v>0</v>
      </c>
      <c r="T249" s="9">
        <f t="shared" si="41"/>
        <v>0</v>
      </c>
      <c r="U249" s="10">
        <f t="shared" si="42"/>
        <v>0</v>
      </c>
      <c r="V249" s="10">
        <f t="shared" si="43"/>
        <v>0</v>
      </c>
      <c r="W249" s="9"/>
      <c r="X249" s="11">
        <f t="shared" si="44"/>
        <v>0</v>
      </c>
      <c r="Y249" s="13"/>
      <c r="Z249" s="7">
        <v>245</v>
      </c>
      <c r="AA249" s="8">
        <v>259.84166666666664</v>
      </c>
      <c r="AB249" s="8">
        <v>0</v>
      </c>
      <c r="AC249" s="8">
        <v>0</v>
      </c>
      <c r="AD249" s="8">
        <f t="shared" si="45"/>
        <v>245</v>
      </c>
      <c r="AE249" s="1">
        <f t="shared" si="48"/>
        <v>22.45</v>
      </c>
    </row>
    <row r="250" spans="1:31" x14ac:dyDescent="0.2">
      <c r="A250" s="2">
        <v>41650</v>
      </c>
      <c r="B250" s="1">
        <v>11</v>
      </c>
      <c r="C250" s="1">
        <v>500</v>
      </c>
      <c r="M250" s="1">
        <f t="shared" si="37"/>
        <v>11</v>
      </c>
      <c r="N250" s="12">
        <v>0</v>
      </c>
      <c r="O250" s="1">
        <f t="shared" si="46"/>
        <v>0</v>
      </c>
      <c r="P250" s="1">
        <f t="shared" si="47"/>
        <v>0</v>
      </c>
      <c r="Q250" s="1" t="str">
        <f t="shared" si="38"/>
        <v/>
      </c>
      <c r="R250" s="1">
        <f t="shared" si="39"/>
        <v>0</v>
      </c>
      <c r="S250" s="1">
        <f t="shared" si="40"/>
        <v>0</v>
      </c>
      <c r="T250" s="9">
        <f t="shared" si="41"/>
        <v>0</v>
      </c>
      <c r="U250" s="10">
        <f t="shared" si="42"/>
        <v>0</v>
      </c>
      <c r="V250" s="10">
        <f t="shared" si="43"/>
        <v>0</v>
      </c>
      <c r="W250" s="9"/>
      <c r="X250" s="11">
        <f t="shared" si="44"/>
        <v>0</v>
      </c>
      <c r="Y250" s="13"/>
      <c r="Z250" s="7">
        <v>246</v>
      </c>
      <c r="AA250" s="8">
        <v>256.97916666666669</v>
      </c>
      <c r="AB250" s="8">
        <v>0</v>
      </c>
      <c r="AC250" s="8">
        <v>0</v>
      </c>
      <c r="AD250" s="8">
        <f t="shared" si="45"/>
        <v>246</v>
      </c>
      <c r="AE250" s="1">
        <f t="shared" si="48"/>
        <v>22.2</v>
      </c>
    </row>
    <row r="251" spans="1:31" x14ac:dyDescent="0.2">
      <c r="A251" s="2">
        <v>41650</v>
      </c>
      <c r="B251" s="1">
        <v>11</v>
      </c>
      <c r="C251" s="1">
        <v>600</v>
      </c>
      <c r="M251" s="1">
        <f t="shared" si="37"/>
        <v>11</v>
      </c>
      <c r="N251" s="12">
        <v>0</v>
      </c>
      <c r="O251" s="1">
        <f t="shared" si="46"/>
        <v>0</v>
      </c>
      <c r="P251" s="1">
        <f t="shared" si="47"/>
        <v>0</v>
      </c>
      <c r="Q251" s="1" t="str">
        <f t="shared" si="38"/>
        <v/>
      </c>
      <c r="R251" s="1">
        <f t="shared" si="39"/>
        <v>0</v>
      </c>
      <c r="S251" s="1">
        <f t="shared" si="40"/>
        <v>0</v>
      </c>
      <c r="T251" s="9">
        <f t="shared" si="41"/>
        <v>0</v>
      </c>
      <c r="U251" s="10">
        <f t="shared" si="42"/>
        <v>0</v>
      </c>
      <c r="V251" s="10">
        <f t="shared" si="43"/>
        <v>0</v>
      </c>
      <c r="W251" s="9"/>
      <c r="X251" s="11">
        <f t="shared" si="44"/>
        <v>0</v>
      </c>
      <c r="Y251" s="13"/>
      <c r="Z251" s="7">
        <v>247</v>
      </c>
      <c r="AA251" s="8">
        <v>254.09166666666667</v>
      </c>
      <c r="AB251" s="8">
        <v>0</v>
      </c>
      <c r="AC251" s="8">
        <v>0</v>
      </c>
      <c r="AD251" s="8">
        <f t="shared" si="45"/>
        <v>247</v>
      </c>
      <c r="AE251" s="1">
        <f t="shared" si="48"/>
        <v>21.95</v>
      </c>
    </row>
    <row r="252" spans="1:31" x14ac:dyDescent="0.2">
      <c r="A252" s="2">
        <v>41650</v>
      </c>
      <c r="B252" s="1">
        <v>11</v>
      </c>
      <c r="C252" s="1">
        <v>700</v>
      </c>
      <c r="M252" s="1">
        <f t="shared" si="37"/>
        <v>11</v>
      </c>
      <c r="N252" s="12">
        <v>0</v>
      </c>
      <c r="O252" s="1">
        <f t="shared" si="46"/>
        <v>0</v>
      </c>
      <c r="P252" s="1">
        <f t="shared" si="47"/>
        <v>0</v>
      </c>
      <c r="Q252" s="1" t="str">
        <f t="shared" si="38"/>
        <v/>
      </c>
      <c r="R252" s="1">
        <f t="shared" si="39"/>
        <v>0</v>
      </c>
      <c r="S252" s="1">
        <f t="shared" si="40"/>
        <v>0</v>
      </c>
      <c r="T252" s="9">
        <f t="shared" si="41"/>
        <v>0</v>
      </c>
      <c r="U252" s="10">
        <f t="shared" si="42"/>
        <v>0</v>
      </c>
      <c r="V252" s="10">
        <f t="shared" si="43"/>
        <v>0</v>
      </c>
      <c r="W252" s="9"/>
      <c r="X252" s="11">
        <f t="shared" si="44"/>
        <v>0</v>
      </c>
      <c r="Y252" s="13"/>
      <c r="Z252" s="7">
        <v>248</v>
      </c>
      <c r="AA252" s="8">
        <v>251.20833333333334</v>
      </c>
      <c r="AB252" s="8">
        <v>0</v>
      </c>
      <c r="AC252" s="8">
        <v>0</v>
      </c>
      <c r="AD252" s="8">
        <f t="shared" si="45"/>
        <v>248</v>
      </c>
      <c r="AE252" s="1">
        <f t="shared" si="48"/>
        <v>21.7</v>
      </c>
    </row>
    <row r="253" spans="1:31" x14ac:dyDescent="0.2">
      <c r="A253" s="2">
        <v>41650</v>
      </c>
      <c r="B253" s="1">
        <v>11</v>
      </c>
      <c r="C253" s="1">
        <v>800</v>
      </c>
      <c r="M253" s="1">
        <f t="shared" si="37"/>
        <v>11</v>
      </c>
      <c r="N253" s="12">
        <v>0</v>
      </c>
      <c r="O253" s="1">
        <f t="shared" si="46"/>
        <v>0</v>
      </c>
      <c r="P253" s="1">
        <f t="shared" si="47"/>
        <v>0</v>
      </c>
      <c r="Q253" s="1" t="str">
        <f t="shared" si="38"/>
        <v/>
      </c>
      <c r="R253" s="1">
        <f t="shared" si="39"/>
        <v>0</v>
      </c>
      <c r="S253" s="1">
        <f t="shared" si="40"/>
        <v>0</v>
      </c>
      <c r="T253" s="9">
        <f t="shared" si="41"/>
        <v>0</v>
      </c>
      <c r="U253" s="10">
        <f t="shared" si="42"/>
        <v>0</v>
      </c>
      <c r="V253" s="10">
        <f t="shared" si="43"/>
        <v>0</v>
      </c>
      <c r="W253" s="9"/>
      <c r="X253" s="11">
        <f t="shared" si="44"/>
        <v>0</v>
      </c>
      <c r="Y253" s="13"/>
      <c r="Z253" s="7">
        <v>249</v>
      </c>
      <c r="AA253" s="8">
        <v>248.34166666666667</v>
      </c>
      <c r="AB253" s="8">
        <v>0</v>
      </c>
      <c r="AC253" s="8">
        <v>0</v>
      </c>
      <c r="AD253" s="8">
        <f t="shared" si="45"/>
        <v>249</v>
      </c>
      <c r="AE253" s="1">
        <f t="shared" si="48"/>
        <v>21.46</v>
      </c>
    </row>
    <row r="254" spans="1:31" x14ac:dyDescent="0.2">
      <c r="A254" s="2">
        <v>41650</v>
      </c>
      <c r="B254" s="1">
        <v>11</v>
      </c>
      <c r="C254" s="1">
        <v>900</v>
      </c>
      <c r="M254" s="1">
        <f t="shared" si="37"/>
        <v>11</v>
      </c>
      <c r="N254" s="12">
        <v>51.7</v>
      </c>
      <c r="O254" s="1">
        <f t="shared" si="46"/>
        <v>0</v>
      </c>
      <c r="P254" s="1">
        <f t="shared" si="47"/>
        <v>0</v>
      </c>
      <c r="Q254" s="1" t="str">
        <f t="shared" si="38"/>
        <v/>
      </c>
      <c r="R254" s="1">
        <f t="shared" si="39"/>
        <v>0</v>
      </c>
      <c r="S254" s="1">
        <f t="shared" si="40"/>
        <v>0</v>
      </c>
      <c r="T254" s="9">
        <f t="shared" si="41"/>
        <v>0</v>
      </c>
      <c r="U254" s="10">
        <f t="shared" si="42"/>
        <v>0</v>
      </c>
      <c r="V254" s="10">
        <f t="shared" si="43"/>
        <v>0</v>
      </c>
      <c r="W254" s="9"/>
      <c r="X254" s="11">
        <f t="shared" si="44"/>
        <v>0</v>
      </c>
      <c r="Y254" s="13"/>
      <c r="Z254" s="7">
        <v>250</v>
      </c>
      <c r="AA254" s="8">
        <v>245.44583333333335</v>
      </c>
      <c r="AB254" s="8">
        <v>0</v>
      </c>
      <c r="AC254" s="8">
        <v>0</v>
      </c>
      <c r="AD254" s="8">
        <f t="shared" si="45"/>
        <v>250</v>
      </c>
      <c r="AE254" s="1">
        <f t="shared" si="48"/>
        <v>21.21</v>
      </c>
    </row>
    <row r="255" spans="1:31" x14ac:dyDescent="0.2">
      <c r="A255" s="2">
        <v>41650</v>
      </c>
      <c r="B255" s="1">
        <v>11</v>
      </c>
      <c r="C255" s="1">
        <v>1000</v>
      </c>
      <c r="M255" s="1">
        <f t="shared" si="37"/>
        <v>11</v>
      </c>
      <c r="N255" s="12">
        <v>160.5</v>
      </c>
      <c r="O255" s="1">
        <f t="shared" si="46"/>
        <v>0</v>
      </c>
      <c r="P255" s="1">
        <f t="shared" si="47"/>
        <v>0</v>
      </c>
      <c r="Q255" s="1" t="str">
        <f t="shared" si="38"/>
        <v/>
      </c>
      <c r="R255" s="1">
        <f t="shared" si="39"/>
        <v>0</v>
      </c>
      <c r="S255" s="1">
        <f t="shared" si="40"/>
        <v>0</v>
      </c>
      <c r="T255" s="9">
        <f t="shared" si="41"/>
        <v>0</v>
      </c>
      <c r="U255" s="10">
        <f t="shared" si="42"/>
        <v>0</v>
      </c>
      <c r="V255" s="10">
        <f t="shared" si="43"/>
        <v>0</v>
      </c>
      <c r="W255" s="9"/>
      <c r="X255" s="11">
        <f t="shared" si="44"/>
        <v>0</v>
      </c>
      <c r="Y255" s="13"/>
      <c r="Z255" s="7">
        <v>251</v>
      </c>
      <c r="AA255" s="8">
        <v>242.44999999999996</v>
      </c>
      <c r="AB255" s="8">
        <v>0</v>
      </c>
      <c r="AC255" s="8">
        <v>0</v>
      </c>
      <c r="AD255" s="8">
        <f t="shared" si="45"/>
        <v>251</v>
      </c>
      <c r="AE255" s="1">
        <f t="shared" si="48"/>
        <v>20.95</v>
      </c>
    </row>
    <row r="256" spans="1:31" x14ac:dyDescent="0.2">
      <c r="A256" s="2">
        <v>41650</v>
      </c>
      <c r="B256" s="1">
        <v>11</v>
      </c>
      <c r="C256" s="1">
        <v>1100</v>
      </c>
      <c r="M256" s="1">
        <f t="shared" si="37"/>
        <v>11</v>
      </c>
      <c r="N256" s="12">
        <v>245.2</v>
      </c>
      <c r="O256" s="1">
        <f t="shared" si="46"/>
        <v>0</v>
      </c>
      <c r="P256" s="1">
        <f t="shared" si="47"/>
        <v>0</v>
      </c>
      <c r="Q256" s="1" t="str">
        <f t="shared" si="38"/>
        <v/>
      </c>
      <c r="R256" s="1">
        <f t="shared" si="39"/>
        <v>0</v>
      </c>
      <c r="S256" s="1">
        <f t="shared" si="40"/>
        <v>0</v>
      </c>
      <c r="T256" s="9">
        <f t="shared" si="41"/>
        <v>0</v>
      </c>
      <c r="U256" s="10">
        <f t="shared" si="42"/>
        <v>0</v>
      </c>
      <c r="V256" s="10">
        <f t="shared" si="43"/>
        <v>0</v>
      </c>
      <c r="W256" s="9"/>
      <c r="X256" s="11">
        <f t="shared" si="44"/>
        <v>0</v>
      </c>
      <c r="Y256" s="13"/>
      <c r="Z256" s="7">
        <v>252</v>
      </c>
      <c r="AA256" s="8">
        <v>239.57916666666668</v>
      </c>
      <c r="AB256" s="8">
        <v>0</v>
      </c>
      <c r="AC256" s="8">
        <v>0</v>
      </c>
      <c r="AD256" s="8">
        <f t="shared" si="45"/>
        <v>252</v>
      </c>
      <c r="AE256" s="1">
        <f t="shared" si="48"/>
        <v>20.7</v>
      </c>
    </row>
    <row r="257" spans="1:33" x14ac:dyDescent="0.2">
      <c r="A257" s="2">
        <v>41650</v>
      </c>
      <c r="B257" s="1">
        <v>11</v>
      </c>
      <c r="C257" s="1">
        <v>1200</v>
      </c>
      <c r="M257" s="1">
        <f t="shared" si="37"/>
        <v>11</v>
      </c>
      <c r="N257" s="12">
        <v>288</v>
      </c>
      <c r="O257" s="1">
        <f t="shared" si="46"/>
        <v>0</v>
      </c>
      <c r="P257" s="1">
        <f t="shared" si="47"/>
        <v>0</v>
      </c>
      <c r="Q257" s="1" t="str">
        <f t="shared" si="38"/>
        <v/>
      </c>
      <c r="R257" s="1">
        <f t="shared" si="39"/>
        <v>0</v>
      </c>
      <c r="S257" s="1">
        <f t="shared" si="40"/>
        <v>0</v>
      </c>
      <c r="T257" s="9">
        <f t="shared" si="41"/>
        <v>0</v>
      </c>
      <c r="U257" s="10">
        <f t="shared" si="42"/>
        <v>0</v>
      </c>
      <c r="V257" s="10">
        <f t="shared" si="43"/>
        <v>0</v>
      </c>
      <c r="W257" s="9"/>
      <c r="X257" s="11">
        <f t="shared" si="44"/>
        <v>0</v>
      </c>
      <c r="Y257" s="13"/>
      <c r="Z257" s="7">
        <v>253</v>
      </c>
      <c r="AA257" s="8">
        <v>236.65833333333333</v>
      </c>
      <c r="AB257" s="8">
        <v>0</v>
      </c>
      <c r="AC257" s="8">
        <v>0</v>
      </c>
      <c r="AD257" s="8">
        <f t="shared" si="45"/>
        <v>253</v>
      </c>
      <c r="AE257" s="1">
        <f t="shared" si="48"/>
        <v>20.45</v>
      </c>
    </row>
    <row r="258" spans="1:33" x14ac:dyDescent="0.2">
      <c r="A258" s="2">
        <v>41650</v>
      </c>
      <c r="B258" s="1">
        <v>11</v>
      </c>
      <c r="C258" s="1">
        <v>1300</v>
      </c>
      <c r="M258" s="1">
        <f t="shared" si="37"/>
        <v>11</v>
      </c>
      <c r="N258" s="12">
        <v>282.7</v>
      </c>
      <c r="O258" s="1">
        <f t="shared" si="46"/>
        <v>0</v>
      </c>
      <c r="P258" s="1">
        <f t="shared" si="47"/>
        <v>0</v>
      </c>
      <c r="Q258" s="1" t="str">
        <f t="shared" si="38"/>
        <v/>
      </c>
      <c r="R258" s="1">
        <f t="shared" si="39"/>
        <v>0</v>
      </c>
      <c r="S258" s="1">
        <f t="shared" si="40"/>
        <v>0</v>
      </c>
      <c r="T258" s="9">
        <f t="shared" si="41"/>
        <v>0</v>
      </c>
      <c r="U258" s="10">
        <f t="shared" si="42"/>
        <v>0</v>
      </c>
      <c r="V258" s="10">
        <f t="shared" si="43"/>
        <v>0</v>
      </c>
      <c r="W258" s="9"/>
      <c r="X258" s="11">
        <f t="shared" si="44"/>
        <v>0</v>
      </c>
      <c r="Y258" s="13"/>
      <c r="Z258" s="7">
        <v>254</v>
      </c>
      <c r="AA258" s="8">
        <v>233.74583333333331</v>
      </c>
      <c r="AB258" s="8">
        <v>0</v>
      </c>
      <c r="AC258" s="8">
        <v>0</v>
      </c>
      <c r="AD258" s="8">
        <f t="shared" si="45"/>
        <v>254</v>
      </c>
      <c r="AE258" s="1">
        <f t="shared" si="48"/>
        <v>20.2</v>
      </c>
    </row>
    <row r="259" spans="1:33" x14ac:dyDescent="0.2">
      <c r="A259" s="2">
        <v>41650</v>
      </c>
      <c r="B259" s="1">
        <v>11</v>
      </c>
      <c r="C259" s="1">
        <v>1400</v>
      </c>
      <c r="M259" s="1">
        <f t="shared" si="37"/>
        <v>11</v>
      </c>
      <c r="N259" s="12">
        <v>229.5</v>
      </c>
      <c r="O259" s="1">
        <f t="shared" si="46"/>
        <v>0</v>
      </c>
      <c r="P259" s="1">
        <f t="shared" si="47"/>
        <v>0</v>
      </c>
      <c r="Q259" s="1" t="str">
        <f t="shared" si="38"/>
        <v/>
      </c>
      <c r="R259" s="1">
        <f t="shared" si="39"/>
        <v>0</v>
      </c>
      <c r="S259" s="1">
        <f t="shared" si="40"/>
        <v>0</v>
      </c>
      <c r="T259" s="9">
        <f t="shared" si="41"/>
        <v>0</v>
      </c>
      <c r="U259" s="10">
        <f t="shared" si="42"/>
        <v>0</v>
      </c>
      <c r="V259" s="10">
        <f t="shared" si="43"/>
        <v>0</v>
      </c>
      <c r="W259" s="9"/>
      <c r="X259" s="11">
        <f t="shared" si="44"/>
        <v>0</v>
      </c>
      <c r="Y259" s="13"/>
      <c r="Z259" s="7">
        <v>255</v>
      </c>
      <c r="AA259" s="8">
        <v>230.77916666666667</v>
      </c>
      <c r="AB259" s="8">
        <v>0</v>
      </c>
      <c r="AC259" s="8">
        <v>0</v>
      </c>
      <c r="AD259" s="8">
        <f t="shared" si="45"/>
        <v>255</v>
      </c>
      <c r="AE259" s="1">
        <f t="shared" si="48"/>
        <v>19.940000000000001</v>
      </c>
    </row>
    <row r="260" spans="1:33" x14ac:dyDescent="0.2">
      <c r="A260" s="2">
        <v>41650</v>
      </c>
      <c r="B260" s="1">
        <v>11</v>
      </c>
      <c r="C260" s="1">
        <v>1500</v>
      </c>
      <c r="M260" s="1">
        <f t="shared" si="37"/>
        <v>11</v>
      </c>
      <c r="N260" s="12">
        <v>137.19999999999999</v>
      </c>
      <c r="O260" s="1">
        <f t="shared" si="46"/>
        <v>0</v>
      </c>
      <c r="P260" s="1">
        <f t="shared" si="47"/>
        <v>0</v>
      </c>
      <c r="Q260" s="1" t="str">
        <f t="shared" si="38"/>
        <v/>
      </c>
      <c r="R260" s="1">
        <f t="shared" si="39"/>
        <v>0</v>
      </c>
      <c r="S260" s="1">
        <f t="shared" si="40"/>
        <v>0</v>
      </c>
      <c r="T260" s="9">
        <f t="shared" si="41"/>
        <v>0</v>
      </c>
      <c r="U260" s="10">
        <f t="shared" si="42"/>
        <v>0</v>
      </c>
      <c r="V260" s="10">
        <f t="shared" si="43"/>
        <v>0</v>
      </c>
      <c r="W260" s="9"/>
      <c r="X260" s="11">
        <f t="shared" si="44"/>
        <v>0</v>
      </c>
      <c r="Y260" s="13"/>
      <c r="Z260" s="7">
        <v>256</v>
      </c>
      <c r="AA260" s="8">
        <v>227.80833333333331</v>
      </c>
      <c r="AB260" s="8">
        <v>0</v>
      </c>
      <c r="AC260" s="8">
        <v>0</v>
      </c>
      <c r="AD260" s="8">
        <f t="shared" si="45"/>
        <v>256</v>
      </c>
      <c r="AE260" s="1">
        <f t="shared" si="48"/>
        <v>19.68</v>
      </c>
    </row>
    <row r="261" spans="1:33" x14ac:dyDescent="0.2">
      <c r="A261" s="2">
        <v>41650</v>
      </c>
      <c r="B261" s="1">
        <v>11</v>
      </c>
      <c r="C261" s="1">
        <v>1600</v>
      </c>
      <c r="M261" s="1">
        <f t="shared" si="37"/>
        <v>11</v>
      </c>
      <c r="N261" s="12">
        <v>30.3</v>
      </c>
      <c r="O261" s="1">
        <f t="shared" si="46"/>
        <v>0</v>
      </c>
      <c r="P261" s="1">
        <f t="shared" si="47"/>
        <v>0</v>
      </c>
      <c r="Q261" s="1" t="str">
        <f t="shared" si="38"/>
        <v/>
      </c>
      <c r="R261" s="1">
        <f t="shared" si="39"/>
        <v>0</v>
      </c>
      <c r="S261" s="1">
        <f t="shared" si="40"/>
        <v>0</v>
      </c>
      <c r="T261" s="9">
        <f t="shared" si="41"/>
        <v>0</v>
      </c>
      <c r="U261" s="10">
        <f t="shared" si="42"/>
        <v>0</v>
      </c>
      <c r="V261" s="10">
        <f t="shared" si="43"/>
        <v>0</v>
      </c>
      <c r="W261" s="9"/>
      <c r="X261" s="11">
        <f t="shared" si="44"/>
        <v>0</v>
      </c>
      <c r="Y261" s="13"/>
      <c r="Z261" s="7">
        <v>257</v>
      </c>
      <c r="AA261" s="8">
        <v>224.87916666666663</v>
      </c>
      <c r="AB261" s="8">
        <v>0</v>
      </c>
      <c r="AC261" s="8">
        <v>0</v>
      </c>
      <c r="AD261" s="8">
        <f t="shared" si="45"/>
        <v>257</v>
      </c>
      <c r="AE261" s="1">
        <f t="shared" si="48"/>
        <v>19.43</v>
      </c>
    </row>
    <row r="262" spans="1:33" x14ac:dyDescent="0.2">
      <c r="A262" s="2">
        <v>41650</v>
      </c>
      <c r="B262" s="1">
        <v>11</v>
      </c>
      <c r="C262" s="1">
        <v>1700</v>
      </c>
      <c r="M262" s="1">
        <f t="shared" ref="M262:M325" si="49">B262</f>
        <v>11</v>
      </c>
      <c r="N262" s="12">
        <v>0</v>
      </c>
      <c r="O262" s="1">
        <f t="shared" si="46"/>
        <v>0</v>
      </c>
      <c r="P262" s="1">
        <f t="shared" si="47"/>
        <v>0</v>
      </c>
      <c r="Q262" s="1" t="str">
        <f t="shared" ref="Q262:Q325" si="50">IF(AND(O262&gt;0,P262&gt;0),ROUND(P262/O262,3),"")</f>
        <v/>
      </c>
      <c r="R262" s="1">
        <f t="shared" ref="R262:R325" si="51">ROUND(F262,1)</f>
        <v>0</v>
      </c>
      <c r="S262" s="1">
        <f t="shared" ref="S262:S325" si="52">ROUND(G262+S$1,1)</f>
        <v>0</v>
      </c>
      <c r="T262" s="9">
        <f t="shared" ref="T262:T325" si="53">ROUND(H262,0)</f>
        <v>0</v>
      </c>
      <c r="U262" s="10">
        <f t="shared" ref="U262:U325" si="54">ROUND(I262,2)</f>
        <v>0</v>
      </c>
      <c r="V262" s="10">
        <f t="shared" ref="V262:V325" si="55">ROUND(J262,2)</f>
        <v>0</v>
      </c>
      <c r="W262" s="9"/>
      <c r="X262" s="11">
        <f t="shared" ref="X262:X325" si="56">ROUND((0.6105*(EXP((17.273*R262)/(R262+237.3))))*S262/100,3)</f>
        <v>0</v>
      </c>
      <c r="Y262" s="13"/>
      <c r="Z262" s="7">
        <v>258</v>
      </c>
      <c r="AA262" s="8">
        <v>221.91666666666666</v>
      </c>
      <c r="AB262" s="8">
        <v>0</v>
      </c>
      <c r="AC262" s="8">
        <v>0</v>
      </c>
      <c r="AD262" s="8">
        <f t="shared" ref="AD262:AD325" si="57">Z262</f>
        <v>258</v>
      </c>
      <c r="AE262" s="1">
        <f t="shared" si="48"/>
        <v>19.170000000000002</v>
      </c>
    </row>
    <row r="263" spans="1:33" x14ac:dyDescent="0.2">
      <c r="A263" s="2">
        <v>41650</v>
      </c>
      <c r="B263" s="1">
        <v>11</v>
      </c>
      <c r="C263" s="1">
        <v>1800</v>
      </c>
      <c r="M263" s="1">
        <f t="shared" si="49"/>
        <v>11</v>
      </c>
      <c r="N263" s="12">
        <v>0</v>
      </c>
      <c r="O263" s="1">
        <f t="shared" ref="O263:O326" si="58">ROUND(IF(D263&lt;0.5,0,IF(D263&gt;P263,D263,P263/O$1)),1)</f>
        <v>0</v>
      </c>
      <c r="P263" s="1">
        <f t="shared" ref="P263:P326" si="59">ROUND(IF(E263&lt;1,0,E263*P$1),1)</f>
        <v>0</v>
      </c>
      <c r="Q263" s="1" t="str">
        <f t="shared" si="50"/>
        <v/>
      </c>
      <c r="R263" s="1">
        <f t="shared" si="51"/>
        <v>0</v>
      </c>
      <c r="S263" s="1">
        <f t="shared" si="52"/>
        <v>0</v>
      </c>
      <c r="T263" s="9">
        <f t="shared" si="53"/>
        <v>0</v>
      </c>
      <c r="U263" s="10">
        <f t="shared" si="54"/>
        <v>0</v>
      </c>
      <c r="V263" s="10">
        <f t="shared" si="55"/>
        <v>0</v>
      </c>
      <c r="W263" s="9"/>
      <c r="X263" s="11">
        <f t="shared" si="56"/>
        <v>0</v>
      </c>
      <c r="Y263" s="13"/>
      <c r="Z263" s="7">
        <v>259</v>
      </c>
      <c r="AA263" s="8">
        <v>218.93750000000003</v>
      </c>
      <c r="AB263" s="8">
        <v>0</v>
      </c>
      <c r="AC263" s="8">
        <v>0</v>
      </c>
      <c r="AD263" s="8">
        <f t="shared" si="57"/>
        <v>259</v>
      </c>
      <c r="AE263" s="1">
        <f t="shared" si="48"/>
        <v>18.920000000000002</v>
      </c>
    </row>
    <row r="264" spans="1:33" x14ac:dyDescent="0.2">
      <c r="A264" s="2">
        <v>41650</v>
      </c>
      <c r="B264" s="1">
        <v>11</v>
      </c>
      <c r="C264" s="1">
        <v>1900</v>
      </c>
      <c r="M264" s="1">
        <f t="shared" si="49"/>
        <v>11</v>
      </c>
      <c r="N264" s="12">
        <v>0</v>
      </c>
      <c r="O264" s="1">
        <f t="shared" si="58"/>
        <v>0</v>
      </c>
      <c r="P264" s="1">
        <f t="shared" si="59"/>
        <v>0</v>
      </c>
      <c r="Q264" s="1" t="str">
        <f t="shared" si="50"/>
        <v/>
      </c>
      <c r="R264" s="1">
        <f t="shared" si="51"/>
        <v>0</v>
      </c>
      <c r="S264" s="1">
        <f t="shared" si="52"/>
        <v>0</v>
      </c>
      <c r="T264" s="9">
        <f t="shared" si="53"/>
        <v>0</v>
      </c>
      <c r="U264" s="10">
        <f t="shared" si="54"/>
        <v>0</v>
      </c>
      <c r="V264" s="10">
        <f t="shared" si="55"/>
        <v>0</v>
      </c>
      <c r="W264" s="9"/>
      <c r="X264" s="11">
        <f t="shared" si="56"/>
        <v>0</v>
      </c>
      <c r="Y264" s="13"/>
      <c r="Z264" s="7">
        <v>260</v>
      </c>
      <c r="AA264" s="8">
        <v>215.98749999999998</v>
      </c>
      <c r="AB264" s="8">
        <v>0</v>
      </c>
      <c r="AC264" s="8">
        <v>0</v>
      </c>
      <c r="AD264" s="8">
        <f t="shared" si="57"/>
        <v>260</v>
      </c>
      <c r="AE264" s="1">
        <f t="shared" si="48"/>
        <v>18.66</v>
      </c>
    </row>
    <row r="265" spans="1:33" x14ac:dyDescent="0.2">
      <c r="A265" s="2">
        <v>41650</v>
      </c>
      <c r="B265" s="1">
        <v>11</v>
      </c>
      <c r="C265" s="1">
        <v>2000</v>
      </c>
      <c r="M265" s="1">
        <f t="shared" si="49"/>
        <v>11</v>
      </c>
      <c r="N265" s="12">
        <v>0</v>
      </c>
      <c r="O265" s="1">
        <f t="shared" si="58"/>
        <v>0</v>
      </c>
      <c r="P265" s="1">
        <f t="shared" si="59"/>
        <v>0</v>
      </c>
      <c r="Q265" s="1" t="str">
        <f t="shared" si="50"/>
        <v/>
      </c>
      <c r="R265" s="1">
        <f t="shared" si="51"/>
        <v>0</v>
      </c>
      <c r="S265" s="1">
        <f t="shared" si="52"/>
        <v>0</v>
      </c>
      <c r="T265" s="9">
        <f t="shared" si="53"/>
        <v>0</v>
      </c>
      <c r="U265" s="10">
        <f t="shared" si="54"/>
        <v>0</v>
      </c>
      <c r="V265" s="10">
        <f t="shared" si="55"/>
        <v>0</v>
      </c>
      <c r="W265" s="9"/>
      <c r="X265" s="11">
        <f t="shared" si="56"/>
        <v>0</v>
      </c>
      <c r="Y265" s="13"/>
      <c r="Z265" s="7">
        <v>261</v>
      </c>
      <c r="AA265" s="8">
        <v>212.98749999999998</v>
      </c>
      <c r="AB265" s="8">
        <v>0</v>
      </c>
      <c r="AC265" s="8">
        <v>0</v>
      </c>
      <c r="AD265" s="8">
        <f t="shared" si="57"/>
        <v>261</v>
      </c>
      <c r="AE265" s="1">
        <f t="shared" si="48"/>
        <v>18.399999999999999</v>
      </c>
    </row>
    <row r="266" spans="1:33" x14ac:dyDescent="0.2">
      <c r="A266" s="2">
        <v>41650</v>
      </c>
      <c r="B266" s="1">
        <v>11</v>
      </c>
      <c r="C266" s="1">
        <v>2100</v>
      </c>
      <c r="M266" s="1">
        <f t="shared" si="49"/>
        <v>11</v>
      </c>
      <c r="N266" s="12">
        <v>0</v>
      </c>
      <c r="O266" s="1">
        <f t="shared" si="58"/>
        <v>0</v>
      </c>
      <c r="P266" s="1">
        <f t="shared" si="59"/>
        <v>0</v>
      </c>
      <c r="Q266" s="1" t="str">
        <f t="shared" si="50"/>
        <v/>
      </c>
      <c r="R266" s="1">
        <f t="shared" si="51"/>
        <v>0</v>
      </c>
      <c r="S266" s="1">
        <f t="shared" si="52"/>
        <v>0</v>
      </c>
      <c r="T266" s="9">
        <f t="shared" si="53"/>
        <v>0</v>
      </c>
      <c r="U266" s="10">
        <f t="shared" si="54"/>
        <v>0</v>
      </c>
      <c r="V266" s="10">
        <f t="shared" si="55"/>
        <v>0</v>
      </c>
      <c r="W266" s="9"/>
      <c r="X266" s="11">
        <f t="shared" si="56"/>
        <v>0</v>
      </c>
      <c r="Y266" s="13"/>
      <c r="Z266" s="7">
        <v>262</v>
      </c>
      <c r="AA266" s="8">
        <v>210.05833333333331</v>
      </c>
      <c r="AB266" s="8">
        <v>0</v>
      </c>
      <c r="AC266" s="8">
        <v>0</v>
      </c>
      <c r="AD266" s="8">
        <f t="shared" si="57"/>
        <v>262</v>
      </c>
      <c r="AE266" s="1">
        <f t="shared" si="48"/>
        <v>18.149999999999999</v>
      </c>
    </row>
    <row r="267" spans="1:33" x14ac:dyDescent="0.2">
      <c r="A267" s="2">
        <v>41650</v>
      </c>
      <c r="B267" s="1">
        <v>11</v>
      </c>
      <c r="C267" s="1">
        <v>2200</v>
      </c>
      <c r="M267" s="1">
        <f t="shared" si="49"/>
        <v>11</v>
      </c>
      <c r="N267" s="12">
        <v>0</v>
      </c>
      <c r="O267" s="1">
        <f t="shared" si="58"/>
        <v>0</v>
      </c>
      <c r="P267" s="1">
        <f t="shared" si="59"/>
        <v>0</v>
      </c>
      <c r="Q267" s="1" t="str">
        <f t="shared" si="50"/>
        <v/>
      </c>
      <c r="R267" s="1">
        <f t="shared" si="51"/>
        <v>0</v>
      </c>
      <c r="S267" s="1">
        <f t="shared" si="52"/>
        <v>0</v>
      </c>
      <c r="T267" s="9">
        <f t="shared" si="53"/>
        <v>0</v>
      </c>
      <c r="U267" s="10">
        <f t="shared" si="54"/>
        <v>0</v>
      </c>
      <c r="V267" s="10">
        <f t="shared" si="55"/>
        <v>0</v>
      </c>
      <c r="W267" s="9"/>
      <c r="X267" s="11">
        <f t="shared" si="56"/>
        <v>0</v>
      </c>
      <c r="Y267" s="13"/>
      <c r="Z267" s="7">
        <v>263</v>
      </c>
      <c r="AA267" s="8">
        <v>207.05833333333337</v>
      </c>
      <c r="AB267" s="8">
        <v>0</v>
      </c>
      <c r="AC267" s="8">
        <v>0</v>
      </c>
      <c r="AD267" s="8">
        <f t="shared" si="57"/>
        <v>263</v>
      </c>
      <c r="AE267" s="1">
        <f t="shared" si="48"/>
        <v>17.89</v>
      </c>
    </row>
    <row r="268" spans="1:33" x14ac:dyDescent="0.2">
      <c r="A268" s="2">
        <v>41650</v>
      </c>
      <c r="B268" s="1">
        <v>11</v>
      </c>
      <c r="C268" s="1">
        <v>2300</v>
      </c>
      <c r="M268" s="1">
        <f t="shared" si="49"/>
        <v>11</v>
      </c>
      <c r="N268" s="12">
        <v>0</v>
      </c>
      <c r="O268" s="1">
        <f t="shared" si="58"/>
        <v>0</v>
      </c>
      <c r="P268" s="1">
        <f t="shared" si="59"/>
        <v>0</v>
      </c>
      <c r="Q268" s="1" t="str">
        <f t="shared" si="50"/>
        <v/>
      </c>
      <c r="R268" s="1">
        <f t="shared" si="51"/>
        <v>0</v>
      </c>
      <c r="S268" s="1">
        <f t="shared" si="52"/>
        <v>0</v>
      </c>
      <c r="T268" s="9">
        <f t="shared" si="53"/>
        <v>0</v>
      </c>
      <c r="U268" s="10">
        <f t="shared" si="54"/>
        <v>0</v>
      </c>
      <c r="V268" s="10">
        <f t="shared" si="55"/>
        <v>0</v>
      </c>
      <c r="W268" s="9"/>
      <c r="X268" s="11">
        <f t="shared" si="56"/>
        <v>0</v>
      </c>
      <c r="Y268" s="13"/>
      <c r="Z268" s="7">
        <v>264</v>
      </c>
      <c r="AA268" s="8">
        <v>204.17916666666667</v>
      </c>
      <c r="AB268" s="8">
        <v>0</v>
      </c>
      <c r="AC268" s="8">
        <v>0</v>
      </c>
      <c r="AD268" s="8">
        <f t="shared" si="57"/>
        <v>264</v>
      </c>
      <c r="AE268" s="1">
        <f t="shared" si="48"/>
        <v>17.64</v>
      </c>
    </row>
    <row r="269" spans="1:33" x14ac:dyDescent="0.2">
      <c r="A269" s="2">
        <v>41650</v>
      </c>
      <c r="B269" s="1">
        <v>11</v>
      </c>
      <c r="C269" s="1">
        <v>2400</v>
      </c>
      <c r="M269" s="1">
        <f t="shared" si="49"/>
        <v>11</v>
      </c>
      <c r="N269" s="12">
        <v>0</v>
      </c>
      <c r="O269" s="1">
        <f t="shared" si="58"/>
        <v>0</v>
      </c>
      <c r="P269" s="1">
        <f t="shared" si="59"/>
        <v>0</v>
      </c>
      <c r="Q269" s="1" t="str">
        <f t="shared" si="50"/>
        <v/>
      </c>
      <c r="R269" s="1">
        <f t="shared" si="51"/>
        <v>0</v>
      </c>
      <c r="S269" s="1">
        <f t="shared" si="52"/>
        <v>0</v>
      </c>
      <c r="T269" s="9">
        <f t="shared" si="53"/>
        <v>0</v>
      </c>
      <c r="U269" s="10">
        <f t="shared" si="54"/>
        <v>0</v>
      </c>
      <c r="V269" s="10">
        <f t="shared" si="55"/>
        <v>0</v>
      </c>
      <c r="W269" s="9"/>
      <c r="X269" s="11">
        <f t="shared" si="56"/>
        <v>0</v>
      </c>
      <c r="Y269" s="13"/>
      <c r="Z269" s="7">
        <v>265</v>
      </c>
      <c r="AA269" s="8">
        <v>201.16249999999999</v>
      </c>
      <c r="AB269" s="8">
        <v>0</v>
      </c>
      <c r="AC269" s="8">
        <v>0</v>
      </c>
      <c r="AD269" s="8">
        <f t="shared" si="57"/>
        <v>265</v>
      </c>
      <c r="AE269" s="1">
        <f t="shared" si="48"/>
        <v>17.38</v>
      </c>
    </row>
    <row r="270" spans="1:33" x14ac:dyDescent="0.2">
      <c r="A270" s="2">
        <v>41651</v>
      </c>
      <c r="B270" s="1">
        <v>12</v>
      </c>
      <c r="C270" s="1">
        <v>100</v>
      </c>
      <c r="M270" s="1">
        <f t="shared" si="49"/>
        <v>12</v>
      </c>
      <c r="N270" s="12">
        <v>0</v>
      </c>
      <c r="O270" s="1">
        <f t="shared" si="58"/>
        <v>0</v>
      </c>
      <c r="P270" s="1">
        <f t="shared" si="59"/>
        <v>0</v>
      </c>
      <c r="Q270" s="1" t="str">
        <f t="shared" si="50"/>
        <v/>
      </c>
      <c r="R270" s="1">
        <f t="shared" si="51"/>
        <v>0</v>
      </c>
      <c r="S270" s="1">
        <f t="shared" si="52"/>
        <v>0</v>
      </c>
      <c r="T270" s="9">
        <f t="shared" si="53"/>
        <v>0</v>
      </c>
      <c r="U270" s="10">
        <f t="shared" si="54"/>
        <v>0</v>
      </c>
      <c r="V270" s="10">
        <f t="shared" si="55"/>
        <v>0</v>
      </c>
      <c r="W270" s="9"/>
      <c r="X270" s="11">
        <f t="shared" si="56"/>
        <v>0</v>
      </c>
      <c r="Y270" s="13"/>
      <c r="Z270" s="7">
        <v>266</v>
      </c>
      <c r="AA270" s="8">
        <v>198.2166666666667</v>
      </c>
      <c r="AB270" s="8">
        <v>0</v>
      </c>
      <c r="AC270" s="8">
        <v>0</v>
      </c>
      <c r="AD270" s="8">
        <f t="shared" si="57"/>
        <v>266</v>
      </c>
      <c r="AE270" s="1">
        <f t="shared" si="48"/>
        <v>17.13</v>
      </c>
    </row>
    <row r="271" spans="1:33" x14ac:dyDescent="0.2">
      <c r="A271" s="2">
        <v>41651</v>
      </c>
      <c r="B271" s="1">
        <v>12</v>
      </c>
      <c r="C271" s="1">
        <v>200</v>
      </c>
      <c r="M271" s="1">
        <f t="shared" si="49"/>
        <v>12</v>
      </c>
      <c r="N271" s="12">
        <v>0</v>
      </c>
      <c r="O271" s="1">
        <f t="shared" si="58"/>
        <v>0</v>
      </c>
      <c r="P271" s="1">
        <f t="shared" si="59"/>
        <v>0</v>
      </c>
      <c r="Q271" s="1" t="str">
        <f t="shared" si="50"/>
        <v/>
      </c>
      <c r="R271" s="1">
        <f t="shared" si="51"/>
        <v>0</v>
      </c>
      <c r="S271" s="1">
        <f t="shared" si="52"/>
        <v>0</v>
      </c>
      <c r="T271" s="9">
        <f t="shared" si="53"/>
        <v>0</v>
      </c>
      <c r="U271" s="10">
        <f t="shared" si="54"/>
        <v>0</v>
      </c>
      <c r="V271" s="10">
        <f t="shared" si="55"/>
        <v>0</v>
      </c>
      <c r="W271" s="9"/>
      <c r="X271" s="11">
        <f t="shared" si="56"/>
        <v>0</v>
      </c>
      <c r="Y271" s="13"/>
      <c r="Z271" s="7">
        <v>267</v>
      </c>
      <c r="AA271" s="8">
        <v>195.29166666666671</v>
      </c>
      <c r="AB271" s="8">
        <v>44.141666666666673</v>
      </c>
      <c r="AC271" s="8">
        <v>6.2791666666666677</v>
      </c>
      <c r="AD271" s="8">
        <f t="shared" si="57"/>
        <v>267</v>
      </c>
      <c r="AE271" s="1">
        <f t="shared" si="48"/>
        <v>16.87</v>
      </c>
      <c r="AF271" s="1">
        <f t="shared" ref="AF271:AG291" si="60">ROUND(AB271*0.0864,2)</f>
        <v>3.81</v>
      </c>
      <c r="AG271" s="1">
        <f t="shared" si="60"/>
        <v>0.54</v>
      </c>
    </row>
    <row r="272" spans="1:33" x14ac:dyDescent="0.2">
      <c r="A272" s="2">
        <v>41651</v>
      </c>
      <c r="B272" s="1">
        <v>12</v>
      </c>
      <c r="C272" s="1">
        <v>300</v>
      </c>
      <c r="M272" s="1">
        <f t="shared" si="49"/>
        <v>12</v>
      </c>
      <c r="N272" s="12">
        <v>0</v>
      </c>
      <c r="O272" s="1">
        <f t="shared" si="58"/>
        <v>0</v>
      </c>
      <c r="P272" s="1">
        <f t="shared" si="59"/>
        <v>0</v>
      </c>
      <c r="Q272" s="1" t="str">
        <f t="shared" si="50"/>
        <v/>
      </c>
      <c r="R272" s="1">
        <f t="shared" si="51"/>
        <v>0</v>
      </c>
      <c r="S272" s="1">
        <f t="shared" si="52"/>
        <v>0</v>
      </c>
      <c r="T272" s="9">
        <f t="shared" si="53"/>
        <v>0</v>
      </c>
      <c r="U272" s="10">
        <f t="shared" si="54"/>
        <v>0</v>
      </c>
      <c r="V272" s="10">
        <f t="shared" si="55"/>
        <v>0</v>
      </c>
      <c r="W272" s="9"/>
      <c r="X272" s="11">
        <f t="shared" si="56"/>
        <v>0</v>
      </c>
      <c r="Y272" s="13"/>
      <c r="Z272" s="7">
        <v>268</v>
      </c>
      <c r="AA272" s="8">
        <v>192.35833333333332</v>
      </c>
      <c r="AB272" s="8">
        <v>35.079166666666673</v>
      </c>
      <c r="AC272" s="8">
        <v>4.8041666666666663</v>
      </c>
      <c r="AD272" s="8">
        <f t="shared" si="57"/>
        <v>268</v>
      </c>
      <c r="AE272" s="1">
        <f t="shared" si="48"/>
        <v>16.62</v>
      </c>
      <c r="AF272" s="1">
        <f t="shared" si="60"/>
        <v>3.03</v>
      </c>
      <c r="AG272" s="1">
        <f t="shared" si="60"/>
        <v>0.42</v>
      </c>
    </row>
    <row r="273" spans="1:33" x14ac:dyDescent="0.2">
      <c r="A273" s="2">
        <v>41651</v>
      </c>
      <c r="B273" s="1">
        <v>12</v>
      </c>
      <c r="C273" s="1">
        <v>400</v>
      </c>
      <c r="M273" s="1">
        <f t="shared" si="49"/>
        <v>12</v>
      </c>
      <c r="N273" s="12">
        <v>0</v>
      </c>
      <c r="O273" s="1">
        <f t="shared" si="58"/>
        <v>0</v>
      </c>
      <c r="P273" s="1">
        <f t="shared" si="59"/>
        <v>0</v>
      </c>
      <c r="Q273" s="1" t="str">
        <f t="shared" si="50"/>
        <v/>
      </c>
      <c r="R273" s="1">
        <f t="shared" si="51"/>
        <v>0</v>
      </c>
      <c r="S273" s="1">
        <f t="shared" si="52"/>
        <v>0</v>
      </c>
      <c r="T273" s="9">
        <f t="shared" si="53"/>
        <v>0</v>
      </c>
      <c r="U273" s="10">
        <f t="shared" si="54"/>
        <v>0</v>
      </c>
      <c r="V273" s="10">
        <f t="shared" si="55"/>
        <v>0</v>
      </c>
      <c r="W273" s="9"/>
      <c r="X273" s="11">
        <f t="shared" si="56"/>
        <v>0</v>
      </c>
      <c r="Y273" s="13"/>
      <c r="Z273" s="7">
        <v>269</v>
      </c>
      <c r="AA273" s="8">
        <v>189.41250000000002</v>
      </c>
      <c r="AB273" s="8">
        <v>62.316666666666663</v>
      </c>
      <c r="AC273" s="8">
        <v>8.4458333333333329</v>
      </c>
      <c r="AD273" s="8">
        <f t="shared" si="57"/>
        <v>269</v>
      </c>
      <c r="AE273" s="1">
        <f t="shared" si="48"/>
        <v>16.37</v>
      </c>
      <c r="AF273" s="1">
        <f t="shared" si="60"/>
        <v>5.38</v>
      </c>
      <c r="AG273" s="1">
        <f t="shared" si="60"/>
        <v>0.73</v>
      </c>
    </row>
    <row r="274" spans="1:33" x14ac:dyDescent="0.2">
      <c r="A274" s="2">
        <v>41651</v>
      </c>
      <c r="B274" s="1">
        <v>12</v>
      </c>
      <c r="C274" s="1">
        <v>500</v>
      </c>
      <c r="M274" s="1">
        <f t="shared" si="49"/>
        <v>12</v>
      </c>
      <c r="N274" s="12">
        <v>0</v>
      </c>
      <c r="O274" s="1">
        <f t="shared" si="58"/>
        <v>0</v>
      </c>
      <c r="P274" s="1">
        <f t="shared" si="59"/>
        <v>0</v>
      </c>
      <c r="Q274" s="1" t="str">
        <f t="shared" si="50"/>
        <v/>
      </c>
      <c r="R274" s="1">
        <f t="shared" si="51"/>
        <v>0</v>
      </c>
      <c r="S274" s="1">
        <f t="shared" si="52"/>
        <v>0</v>
      </c>
      <c r="T274" s="9">
        <f t="shared" si="53"/>
        <v>0</v>
      </c>
      <c r="U274" s="10">
        <f t="shared" si="54"/>
        <v>0</v>
      </c>
      <c r="V274" s="10">
        <f t="shared" si="55"/>
        <v>0</v>
      </c>
      <c r="W274" s="9"/>
      <c r="X274" s="11">
        <f t="shared" si="56"/>
        <v>0</v>
      </c>
      <c r="Y274" s="13"/>
      <c r="Z274" s="7">
        <v>270</v>
      </c>
      <c r="AA274" s="8">
        <v>186.5333333333333</v>
      </c>
      <c r="AB274" s="8">
        <v>166.27499999999998</v>
      </c>
      <c r="AC274" s="8">
        <v>26.716666666666669</v>
      </c>
      <c r="AD274" s="8">
        <f t="shared" si="57"/>
        <v>270</v>
      </c>
      <c r="AE274" s="1">
        <f t="shared" si="48"/>
        <v>16.12</v>
      </c>
      <c r="AF274" s="1">
        <f t="shared" si="60"/>
        <v>14.37</v>
      </c>
      <c r="AG274" s="1">
        <f t="shared" si="60"/>
        <v>2.31</v>
      </c>
    </row>
    <row r="275" spans="1:33" x14ac:dyDescent="0.2">
      <c r="A275" s="2">
        <v>41651</v>
      </c>
      <c r="B275" s="1">
        <v>12</v>
      </c>
      <c r="C275" s="1">
        <v>600</v>
      </c>
      <c r="M275" s="1">
        <f t="shared" si="49"/>
        <v>12</v>
      </c>
      <c r="N275" s="12">
        <v>0</v>
      </c>
      <c r="O275" s="1">
        <f t="shared" si="58"/>
        <v>0</v>
      </c>
      <c r="P275" s="1">
        <f t="shared" si="59"/>
        <v>0</v>
      </c>
      <c r="Q275" s="1" t="str">
        <f t="shared" si="50"/>
        <v/>
      </c>
      <c r="R275" s="1">
        <f t="shared" si="51"/>
        <v>0</v>
      </c>
      <c r="S275" s="1">
        <f t="shared" si="52"/>
        <v>0</v>
      </c>
      <c r="T275" s="9">
        <f t="shared" si="53"/>
        <v>0</v>
      </c>
      <c r="U275" s="10">
        <f t="shared" si="54"/>
        <v>0</v>
      </c>
      <c r="V275" s="10">
        <f t="shared" si="55"/>
        <v>0</v>
      </c>
      <c r="W275" s="9"/>
      <c r="X275" s="11">
        <f t="shared" si="56"/>
        <v>0</v>
      </c>
      <c r="Y275" s="13"/>
      <c r="Z275" s="7">
        <v>271</v>
      </c>
      <c r="AA275" s="8">
        <v>183.61249999999998</v>
      </c>
      <c r="AB275" s="8">
        <v>191.21249999999998</v>
      </c>
      <c r="AC275" s="8">
        <v>31.920833333333334</v>
      </c>
      <c r="AD275" s="8">
        <f t="shared" si="57"/>
        <v>271</v>
      </c>
      <c r="AE275" s="1">
        <f t="shared" si="48"/>
        <v>15.86</v>
      </c>
      <c r="AF275" s="1">
        <f t="shared" si="60"/>
        <v>16.52</v>
      </c>
      <c r="AG275" s="1">
        <f t="shared" si="60"/>
        <v>2.76</v>
      </c>
    </row>
    <row r="276" spans="1:33" x14ac:dyDescent="0.2">
      <c r="A276" s="2">
        <v>41651</v>
      </c>
      <c r="B276" s="1">
        <v>12</v>
      </c>
      <c r="C276" s="1">
        <v>700</v>
      </c>
      <c r="M276" s="1">
        <f t="shared" si="49"/>
        <v>12</v>
      </c>
      <c r="N276" s="12">
        <v>0</v>
      </c>
      <c r="O276" s="1">
        <f t="shared" si="58"/>
        <v>0</v>
      </c>
      <c r="P276" s="1">
        <f t="shared" si="59"/>
        <v>0</v>
      </c>
      <c r="Q276" s="1" t="str">
        <f t="shared" si="50"/>
        <v/>
      </c>
      <c r="R276" s="1">
        <f t="shared" si="51"/>
        <v>0</v>
      </c>
      <c r="S276" s="1">
        <f t="shared" si="52"/>
        <v>0</v>
      </c>
      <c r="T276" s="9">
        <f t="shared" si="53"/>
        <v>0</v>
      </c>
      <c r="U276" s="10">
        <f t="shared" si="54"/>
        <v>0</v>
      </c>
      <c r="V276" s="10">
        <f t="shared" si="55"/>
        <v>0</v>
      </c>
      <c r="W276" s="9"/>
      <c r="X276" s="11">
        <f t="shared" si="56"/>
        <v>0</v>
      </c>
      <c r="Y276" s="13"/>
      <c r="Z276" s="7">
        <v>272</v>
      </c>
      <c r="AA276" s="8">
        <v>180.70000000000002</v>
      </c>
      <c r="AB276" s="8">
        <v>138.88333333333333</v>
      </c>
      <c r="AC276" s="8">
        <v>22.587500000000002</v>
      </c>
      <c r="AD276" s="8">
        <f t="shared" si="57"/>
        <v>272</v>
      </c>
      <c r="AE276" s="1">
        <f t="shared" si="48"/>
        <v>15.61</v>
      </c>
      <c r="AF276" s="1">
        <f t="shared" si="60"/>
        <v>12</v>
      </c>
      <c r="AG276" s="1">
        <f t="shared" si="60"/>
        <v>1.95</v>
      </c>
    </row>
    <row r="277" spans="1:33" x14ac:dyDescent="0.2">
      <c r="A277" s="2">
        <v>41651</v>
      </c>
      <c r="B277" s="1">
        <v>12</v>
      </c>
      <c r="C277" s="1">
        <v>800</v>
      </c>
      <c r="M277" s="1">
        <f t="shared" si="49"/>
        <v>12</v>
      </c>
      <c r="N277" s="12">
        <v>0</v>
      </c>
      <c r="O277" s="1">
        <f t="shared" si="58"/>
        <v>0</v>
      </c>
      <c r="P277" s="1">
        <f t="shared" si="59"/>
        <v>0</v>
      </c>
      <c r="Q277" s="1" t="str">
        <f t="shared" si="50"/>
        <v/>
      </c>
      <c r="R277" s="1">
        <f t="shared" si="51"/>
        <v>0</v>
      </c>
      <c r="S277" s="1">
        <f t="shared" si="52"/>
        <v>0</v>
      </c>
      <c r="T277" s="9">
        <f t="shared" si="53"/>
        <v>0</v>
      </c>
      <c r="U277" s="10">
        <f t="shared" si="54"/>
        <v>0</v>
      </c>
      <c r="V277" s="10">
        <f t="shared" si="55"/>
        <v>0</v>
      </c>
      <c r="W277" s="9"/>
      <c r="X277" s="11">
        <f t="shared" si="56"/>
        <v>0</v>
      </c>
      <c r="Y277" s="13"/>
      <c r="Z277" s="7">
        <v>273</v>
      </c>
      <c r="AA277" s="8">
        <v>177.79583333333335</v>
      </c>
      <c r="AB277" s="8">
        <v>85.745833333333337</v>
      </c>
      <c r="AC277" s="8">
        <v>12.812499999999998</v>
      </c>
      <c r="AD277" s="8">
        <f t="shared" si="57"/>
        <v>273</v>
      </c>
      <c r="AE277" s="1">
        <f t="shared" si="48"/>
        <v>15.36</v>
      </c>
      <c r="AF277" s="1">
        <f t="shared" si="60"/>
        <v>7.41</v>
      </c>
      <c r="AG277" s="1">
        <f t="shared" si="60"/>
        <v>1.1100000000000001</v>
      </c>
    </row>
    <row r="278" spans="1:33" x14ac:dyDescent="0.2">
      <c r="A278" s="2">
        <v>41651</v>
      </c>
      <c r="B278" s="1">
        <v>12</v>
      </c>
      <c r="C278" s="1">
        <v>900</v>
      </c>
      <c r="M278" s="1">
        <f t="shared" si="49"/>
        <v>12</v>
      </c>
      <c r="N278" s="12">
        <v>52.8</v>
      </c>
      <c r="O278" s="1">
        <f t="shared" si="58"/>
        <v>0</v>
      </c>
      <c r="P278" s="1">
        <f t="shared" si="59"/>
        <v>0</v>
      </c>
      <c r="Q278" s="1" t="str">
        <f t="shared" si="50"/>
        <v/>
      </c>
      <c r="R278" s="1">
        <f t="shared" si="51"/>
        <v>0</v>
      </c>
      <c r="S278" s="1">
        <f t="shared" si="52"/>
        <v>0</v>
      </c>
      <c r="T278" s="9">
        <f t="shared" si="53"/>
        <v>0</v>
      </c>
      <c r="U278" s="10">
        <f t="shared" si="54"/>
        <v>0</v>
      </c>
      <c r="V278" s="10">
        <f t="shared" si="55"/>
        <v>0</v>
      </c>
      <c r="W278" s="9"/>
      <c r="X278" s="11">
        <f t="shared" si="56"/>
        <v>0</v>
      </c>
      <c r="Y278" s="13"/>
      <c r="Z278" s="7">
        <v>274</v>
      </c>
      <c r="AA278" s="8">
        <v>174.95000000000002</v>
      </c>
      <c r="AB278" s="8">
        <v>101.02500000000002</v>
      </c>
      <c r="AC278" s="8">
        <v>15.979166666666666</v>
      </c>
      <c r="AD278" s="8">
        <f t="shared" si="57"/>
        <v>274</v>
      </c>
      <c r="AE278" s="1">
        <f t="shared" si="48"/>
        <v>15.12</v>
      </c>
      <c r="AF278" s="1">
        <f t="shared" si="60"/>
        <v>8.73</v>
      </c>
      <c r="AG278" s="1">
        <f t="shared" si="60"/>
        <v>1.38</v>
      </c>
    </row>
    <row r="279" spans="1:33" x14ac:dyDescent="0.2">
      <c r="A279" s="2">
        <v>41651</v>
      </c>
      <c r="B279" s="1">
        <v>12</v>
      </c>
      <c r="C279" s="1">
        <v>1000</v>
      </c>
      <c r="M279" s="1">
        <f t="shared" si="49"/>
        <v>12</v>
      </c>
      <c r="N279" s="12">
        <v>162.5</v>
      </c>
      <c r="O279" s="1">
        <f t="shared" si="58"/>
        <v>0</v>
      </c>
      <c r="P279" s="1">
        <f t="shared" si="59"/>
        <v>0</v>
      </c>
      <c r="Q279" s="1" t="str">
        <f t="shared" si="50"/>
        <v/>
      </c>
      <c r="R279" s="1">
        <f t="shared" si="51"/>
        <v>0</v>
      </c>
      <c r="S279" s="1">
        <f t="shared" si="52"/>
        <v>0</v>
      </c>
      <c r="T279" s="9">
        <f t="shared" si="53"/>
        <v>0</v>
      </c>
      <c r="U279" s="10">
        <f t="shared" si="54"/>
        <v>0</v>
      </c>
      <c r="V279" s="10">
        <f t="shared" si="55"/>
        <v>0</v>
      </c>
      <c r="W279" s="9"/>
      <c r="X279" s="11">
        <f t="shared" si="56"/>
        <v>0</v>
      </c>
      <c r="Y279" s="13"/>
      <c r="Z279" s="7">
        <v>275</v>
      </c>
      <c r="AA279" s="8">
        <v>172.11666666666667</v>
      </c>
      <c r="AB279" s="8">
        <v>179.36249999999995</v>
      </c>
      <c r="AC279" s="8">
        <v>28.8</v>
      </c>
      <c r="AD279" s="8">
        <f t="shared" si="57"/>
        <v>275</v>
      </c>
      <c r="AE279" s="1">
        <f t="shared" si="48"/>
        <v>14.87</v>
      </c>
      <c r="AF279" s="1">
        <f t="shared" si="60"/>
        <v>15.5</v>
      </c>
      <c r="AG279" s="1">
        <f t="shared" si="60"/>
        <v>2.4900000000000002</v>
      </c>
    </row>
    <row r="280" spans="1:33" x14ac:dyDescent="0.2">
      <c r="A280" s="2">
        <v>41651</v>
      </c>
      <c r="B280" s="1">
        <v>12</v>
      </c>
      <c r="C280" s="1">
        <v>1100</v>
      </c>
      <c r="M280" s="1">
        <f t="shared" si="49"/>
        <v>12</v>
      </c>
      <c r="N280" s="12">
        <v>247.8</v>
      </c>
      <c r="O280" s="1">
        <f t="shared" si="58"/>
        <v>0</v>
      </c>
      <c r="P280" s="1">
        <f t="shared" si="59"/>
        <v>0</v>
      </c>
      <c r="Q280" s="1" t="str">
        <f t="shared" si="50"/>
        <v/>
      </c>
      <c r="R280" s="1">
        <f t="shared" si="51"/>
        <v>0</v>
      </c>
      <c r="S280" s="1">
        <f t="shared" si="52"/>
        <v>0</v>
      </c>
      <c r="T280" s="9">
        <f t="shared" si="53"/>
        <v>0</v>
      </c>
      <c r="U280" s="10">
        <f t="shared" si="54"/>
        <v>0</v>
      </c>
      <c r="V280" s="10">
        <f t="shared" si="55"/>
        <v>0</v>
      </c>
      <c r="W280" s="9"/>
      <c r="X280" s="11">
        <f t="shared" si="56"/>
        <v>0</v>
      </c>
      <c r="Y280" s="13"/>
      <c r="Z280" s="7">
        <v>276</v>
      </c>
      <c r="AA280" s="8">
        <v>169.28750000000002</v>
      </c>
      <c r="AB280" s="8">
        <v>59.883333333333333</v>
      </c>
      <c r="AC280" s="8">
        <v>9.0875000000000004</v>
      </c>
      <c r="AD280" s="8">
        <f t="shared" si="57"/>
        <v>276</v>
      </c>
      <c r="AE280" s="1">
        <f t="shared" si="48"/>
        <v>14.63</v>
      </c>
      <c r="AF280" s="1">
        <f t="shared" si="60"/>
        <v>5.17</v>
      </c>
      <c r="AG280" s="1">
        <f t="shared" si="60"/>
        <v>0.79</v>
      </c>
    </row>
    <row r="281" spans="1:33" x14ac:dyDescent="0.2">
      <c r="A281" s="2">
        <v>41651</v>
      </c>
      <c r="B281" s="1">
        <v>12</v>
      </c>
      <c r="C281" s="1">
        <v>1200</v>
      </c>
      <c r="M281" s="1">
        <f t="shared" si="49"/>
        <v>12</v>
      </c>
      <c r="N281" s="12">
        <v>291</v>
      </c>
      <c r="O281" s="1">
        <f t="shared" si="58"/>
        <v>0</v>
      </c>
      <c r="P281" s="1">
        <f t="shared" si="59"/>
        <v>0</v>
      </c>
      <c r="Q281" s="1" t="str">
        <f t="shared" si="50"/>
        <v/>
      </c>
      <c r="R281" s="1">
        <f t="shared" si="51"/>
        <v>0</v>
      </c>
      <c r="S281" s="1">
        <f t="shared" si="52"/>
        <v>0</v>
      </c>
      <c r="T281" s="9">
        <f t="shared" si="53"/>
        <v>0</v>
      </c>
      <c r="U281" s="10">
        <f t="shared" si="54"/>
        <v>0</v>
      </c>
      <c r="V281" s="10">
        <f t="shared" si="55"/>
        <v>0</v>
      </c>
      <c r="W281" s="9"/>
      <c r="X281" s="11">
        <f t="shared" si="56"/>
        <v>0</v>
      </c>
      <c r="Y281" s="13"/>
      <c r="Z281" s="7">
        <v>277</v>
      </c>
      <c r="AA281" s="8">
        <v>166.49166666666665</v>
      </c>
      <c r="AB281" s="8">
        <v>108.16250000000002</v>
      </c>
      <c r="AC281" s="8">
        <v>15.745833333333335</v>
      </c>
      <c r="AD281" s="8">
        <f t="shared" si="57"/>
        <v>277</v>
      </c>
      <c r="AE281" s="1">
        <f t="shared" si="48"/>
        <v>14.38</v>
      </c>
      <c r="AF281" s="1">
        <f t="shared" si="60"/>
        <v>9.35</v>
      </c>
      <c r="AG281" s="1">
        <f t="shared" si="60"/>
        <v>1.36</v>
      </c>
    </row>
    <row r="282" spans="1:33" x14ac:dyDescent="0.2">
      <c r="A282" s="2">
        <v>41651</v>
      </c>
      <c r="B282" s="1">
        <v>12</v>
      </c>
      <c r="C282" s="1">
        <v>1300</v>
      </c>
      <c r="M282" s="1">
        <f t="shared" si="49"/>
        <v>12</v>
      </c>
      <c r="N282" s="12">
        <v>285.8</v>
      </c>
      <c r="O282" s="1">
        <f t="shared" si="58"/>
        <v>0</v>
      </c>
      <c r="P282" s="1">
        <f t="shared" si="59"/>
        <v>0</v>
      </c>
      <c r="Q282" s="1" t="str">
        <f t="shared" si="50"/>
        <v/>
      </c>
      <c r="R282" s="1">
        <f t="shared" si="51"/>
        <v>0</v>
      </c>
      <c r="S282" s="1">
        <f t="shared" si="52"/>
        <v>0</v>
      </c>
      <c r="T282" s="9">
        <f t="shared" si="53"/>
        <v>0</v>
      </c>
      <c r="U282" s="10">
        <f t="shared" si="54"/>
        <v>0</v>
      </c>
      <c r="V282" s="10">
        <f t="shared" si="55"/>
        <v>0</v>
      </c>
      <c r="W282" s="9"/>
      <c r="X282" s="11">
        <f t="shared" si="56"/>
        <v>0</v>
      </c>
      <c r="Y282" s="13"/>
      <c r="Z282" s="7">
        <v>278</v>
      </c>
      <c r="AA282" s="8">
        <v>163.72083333333333</v>
      </c>
      <c r="AB282" s="8">
        <v>150.38333333333335</v>
      </c>
      <c r="AC282" s="8">
        <v>23.995833333333334</v>
      </c>
      <c r="AD282" s="8">
        <f t="shared" si="57"/>
        <v>278</v>
      </c>
      <c r="AE282" s="1">
        <f t="shared" si="48"/>
        <v>14.15</v>
      </c>
      <c r="AF282" s="1">
        <f t="shared" si="60"/>
        <v>12.99</v>
      </c>
      <c r="AG282" s="1">
        <f t="shared" si="60"/>
        <v>2.0699999999999998</v>
      </c>
    </row>
    <row r="283" spans="1:33" x14ac:dyDescent="0.2">
      <c r="A283" s="2">
        <v>41651</v>
      </c>
      <c r="B283" s="1">
        <v>12</v>
      </c>
      <c r="C283" s="1">
        <v>1400</v>
      </c>
      <c r="M283" s="1">
        <f t="shared" si="49"/>
        <v>12</v>
      </c>
      <c r="N283" s="12">
        <v>232.8</v>
      </c>
      <c r="O283" s="1">
        <f t="shared" si="58"/>
        <v>0</v>
      </c>
      <c r="P283" s="1">
        <f t="shared" si="59"/>
        <v>0</v>
      </c>
      <c r="Q283" s="1" t="str">
        <f t="shared" si="50"/>
        <v/>
      </c>
      <c r="R283" s="1">
        <f t="shared" si="51"/>
        <v>0</v>
      </c>
      <c r="S283" s="1">
        <f t="shared" si="52"/>
        <v>0</v>
      </c>
      <c r="T283" s="9">
        <f t="shared" si="53"/>
        <v>0</v>
      </c>
      <c r="U283" s="10">
        <f t="shared" si="54"/>
        <v>0</v>
      </c>
      <c r="V283" s="10">
        <f t="shared" si="55"/>
        <v>0</v>
      </c>
      <c r="W283" s="9"/>
      <c r="X283" s="11">
        <f t="shared" si="56"/>
        <v>0</v>
      </c>
      <c r="Y283" s="13"/>
      <c r="Z283" s="7">
        <v>279</v>
      </c>
      <c r="AA283" s="8">
        <v>160.88333333333333</v>
      </c>
      <c r="AB283" s="8">
        <v>68.808333333333323</v>
      </c>
      <c r="AC283" s="8">
        <v>10.154166666666667</v>
      </c>
      <c r="AD283" s="8">
        <f t="shared" si="57"/>
        <v>279</v>
      </c>
      <c r="AE283" s="1">
        <f t="shared" si="48"/>
        <v>13.9</v>
      </c>
      <c r="AF283" s="1">
        <f t="shared" si="60"/>
        <v>5.95</v>
      </c>
      <c r="AG283" s="1">
        <f t="shared" si="60"/>
        <v>0.88</v>
      </c>
    </row>
    <row r="284" spans="1:33" x14ac:dyDescent="0.2">
      <c r="A284" s="2">
        <v>41651</v>
      </c>
      <c r="B284" s="1">
        <v>12</v>
      </c>
      <c r="C284" s="1">
        <v>1500</v>
      </c>
      <c r="M284" s="1">
        <f t="shared" si="49"/>
        <v>12</v>
      </c>
      <c r="N284" s="12">
        <v>140.30000000000001</v>
      </c>
      <c r="O284" s="1">
        <f t="shared" si="58"/>
        <v>0</v>
      </c>
      <c r="P284" s="1">
        <f t="shared" si="59"/>
        <v>0</v>
      </c>
      <c r="Q284" s="1" t="str">
        <f t="shared" si="50"/>
        <v/>
      </c>
      <c r="R284" s="1">
        <f t="shared" si="51"/>
        <v>0</v>
      </c>
      <c r="S284" s="1">
        <f t="shared" si="52"/>
        <v>0</v>
      </c>
      <c r="T284" s="9">
        <f t="shared" si="53"/>
        <v>0</v>
      </c>
      <c r="U284" s="10">
        <f t="shared" si="54"/>
        <v>0</v>
      </c>
      <c r="V284" s="10">
        <f t="shared" si="55"/>
        <v>0</v>
      </c>
      <c r="W284" s="9"/>
      <c r="X284" s="11">
        <f t="shared" si="56"/>
        <v>0</v>
      </c>
      <c r="Y284" s="13"/>
      <c r="Z284" s="7">
        <v>280</v>
      </c>
      <c r="AA284" s="8">
        <v>158.17083333333332</v>
      </c>
      <c r="AB284" s="8">
        <v>102.25</v>
      </c>
      <c r="AC284" s="8">
        <v>16.270833333333332</v>
      </c>
      <c r="AD284" s="8">
        <f t="shared" si="57"/>
        <v>280</v>
      </c>
      <c r="AE284" s="1">
        <f t="shared" si="48"/>
        <v>13.67</v>
      </c>
      <c r="AF284" s="1">
        <f t="shared" si="60"/>
        <v>8.83</v>
      </c>
      <c r="AG284" s="1">
        <f t="shared" si="60"/>
        <v>1.41</v>
      </c>
    </row>
    <row r="285" spans="1:33" x14ac:dyDescent="0.2">
      <c r="A285" s="2">
        <v>41651</v>
      </c>
      <c r="B285" s="1">
        <v>12</v>
      </c>
      <c r="C285" s="1">
        <v>1600</v>
      </c>
      <c r="M285" s="1">
        <f t="shared" si="49"/>
        <v>12</v>
      </c>
      <c r="N285" s="12">
        <v>32.299999999999997</v>
      </c>
      <c r="O285" s="1">
        <f t="shared" si="58"/>
        <v>0</v>
      </c>
      <c r="P285" s="1">
        <f t="shared" si="59"/>
        <v>0</v>
      </c>
      <c r="Q285" s="1" t="str">
        <f t="shared" si="50"/>
        <v/>
      </c>
      <c r="R285" s="1">
        <f t="shared" si="51"/>
        <v>0</v>
      </c>
      <c r="S285" s="1">
        <f t="shared" si="52"/>
        <v>0</v>
      </c>
      <c r="T285" s="9">
        <f t="shared" si="53"/>
        <v>0</v>
      </c>
      <c r="U285" s="10">
        <f t="shared" si="54"/>
        <v>0</v>
      </c>
      <c r="V285" s="10">
        <f t="shared" si="55"/>
        <v>0</v>
      </c>
      <c r="W285" s="9"/>
      <c r="X285" s="11">
        <f t="shared" si="56"/>
        <v>0</v>
      </c>
      <c r="Y285" s="13"/>
      <c r="Z285" s="7">
        <v>281</v>
      </c>
      <c r="AA285" s="8">
        <v>155.45000000000002</v>
      </c>
      <c r="AB285" s="8">
        <v>148.34583333333336</v>
      </c>
      <c r="AC285" s="8">
        <v>24.070833333333336</v>
      </c>
      <c r="AD285" s="8">
        <f t="shared" si="57"/>
        <v>281</v>
      </c>
      <c r="AE285" s="1">
        <f t="shared" si="48"/>
        <v>13.43</v>
      </c>
      <c r="AF285" s="1">
        <f t="shared" si="60"/>
        <v>12.82</v>
      </c>
      <c r="AG285" s="1">
        <f t="shared" si="60"/>
        <v>2.08</v>
      </c>
    </row>
    <row r="286" spans="1:33" x14ac:dyDescent="0.2">
      <c r="A286" s="2">
        <v>41651</v>
      </c>
      <c r="B286" s="1">
        <v>12</v>
      </c>
      <c r="C286" s="1">
        <v>1700</v>
      </c>
      <c r="M286" s="1">
        <f t="shared" si="49"/>
        <v>12</v>
      </c>
      <c r="N286" s="12">
        <v>0</v>
      </c>
      <c r="O286" s="1">
        <f t="shared" si="58"/>
        <v>0</v>
      </c>
      <c r="P286" s="1">
        <f t="shared" si="59"/>
        <v>0</v>
      </c>
      <c r="Q286" s="1" t="str">
        <f t="shared" si="50"/>
        <v/>
      </c>
      <c r="R286" s="1">
        <f t="shared" si="51"/>
        <v>0</v>
      </c>
      <c r="S286" s="1">
        <f t="shared" si="52"/>
        <v>0</v>
      </c>
      <c r="T286" s="9">
        <f t="shared" si="53"/>
        <v>0</v>
      </c>
      <c r="U286" s="10">
        <f t="shared" si="54"/>
        <v>0</v>
      </c>
      <c r="V286" s="10">
        <f t="shared" si="55"/>
        <v>0</v>
      </c>
      <c r="W286" s="9"/>
      <c r="X286" s="11">
        <f t="shared" si="56"/>
        <v>0</v>
      </c>
      <c r="Y286" s="13"/>
      <c r="Z286" s="7">
        <v>282</v>
      </c>
      <c r="AA286" s="8">
        <v>152.76250000000002</v>
      </c>
      <c r="AB286" s="8">
        <v>141.82083333333335</v>
      </c>
      <c r="AC286" s="8">
        <v>23.166666666666668</v>
      </c>
      <c r="AD286" s="8">
        <f t="shared" si="57"/>
        <v>282</v>
      </c>
      <c r="AE286" s="1">
        <f t="shared" si="48"/>
        <v>13.2</v>
      </c>
      <c r="AF286" s="1">
        <f t="shared" si="60"/>
        <v>12.25</v>
      </c>
      <c r="AG286" s="1">
        <f t="shared" si="60"/>
        <v>2</v>
      </c>
    </row>
    <row r="287" spans="1:33" x14ac:dyDescent="0.2">
      <c r="A287" s="2">
        <v>41651</v>
      </c>
      <c r="B287" s="1">
        <v>12</v>
      </c>
      <c r="C287" s="1">
        <v>1800</v>
      </c>
      <c r="M287" s="1">
        <f t="shared" si="49"/>
        <v>12</v>
      </c>
      <c r="N287" s="12">
        <v>0</v>
      </c>
      <c r="O287" s="1">
        <f t="shared" si="58"/>
        <v>0</v>
      </c>
      <c r="P287" s="1">
        <f t="shared" si="59"/>
        <v>0</v>
      </c>
      <c r="Q287" s="1" t="str">
        <f t="shared" si="50"/>
        <v/>
      </c>
      <c r="R287" s="1">
        <f t="shared" si="51"/>
        <v>0</v>
      </c>
      <c r="S287" s="1">
        <f t="shared" si="52"/>
        <v>0</v>
      </c>
      <c r="T287" s="9">
        <f t="shared" si="53"/>
        <v>0</v>
      </c>
      <c r="U287" s="10">
        <f t="shared" si="54"/>
        <v>0</v>
      </c>
      <c r="V287" s="10">
        <f t="shared" si="55"/>
        <v>0</v>
      </c>
      <c r="W287" s="9"/>
      <c r="X287" s="11">
        <f t="shared" si="56"/>
        <v>0</v>
      </c>
      <c r="Y287" s="13"/>
      <c r="Z287" s="7">
        <v>283</v>
      </c>
      <c r="AA287" s="8">
        <v>150.03749999999999</v>
      </c>
      <c r="AB287" s="8">
        <v>125.6375</v>
      </c>
      <c r="AC287" s="8">
        <v>19.908333333333335</v>
      </c>
      <c r="AD287" s="8">
        <f t="shared" si="57"/>
        <v>283</v>
      </c>
      <c r="AE287" s="1">
        <f t="shared" si="48"/>
        <v>12.96</v>
      </c>
      <c r="AF287" s="1">
        <f t="shared" si="60"/>
        <v>10.86</v>
      </c>
      <c r="AG287" s="1">
        <f t="shared" si="60"/>
        <v>1.72</v>
      </c>
    </row>
    <row r="288" spans="1:33" x14ac:dyDescent="0.2">
      <c r="A288" s="2">
        <v>41651</v>
      </c>
      <c r="B288" s="1">
        <v>12</v>
      </c>
      <c r="C288" s="1">
        <v>1900</v>
      </c>
      <c r="M288" s="1">
        <f t="shared" si="49"/>
        <v>12</v>
      </c>
      <c r="N288" s="12">
        <v>0</v>
      </c>
      <c r="O288" s="1">
        <f t="shared" si="58"/>
        <v>0</v>
      </c>
      <c r="P288" s="1">
        <f t="shared" si="59"/>
        <v>0</v>
      </c>
      <c r="Q288" s="1" t="str">
        <f t="shared" si="50"/>
        <v/>
      </c>
      <c r="R288" s="1">
        <f t="shared" si="51"/>
        <v>0</v>
      </c>
      <c r="S288" s="1">
        <f t="shared" si="52"/>
        <v>0</v>
      </c>
      <c r="T288" s="9">
        <f t="shared" si="53"/>
        <v>0</v>
      </c>
      <c r="U288" s="10">
        <f t="shared" si="54"/>
        <v>0</v>
      </c>
      <c r="V288" s="10">
        <f t="shared" si="55"/>
        <v>0</v>
      </c>
      <c r="W288" s="9"/>
      <c r="X288" s="11">
        <f t="shared" si="56"/>
        <v>0</v>
      </c>
      <c r="Y288" s="13"/>
      <c r="Z288" s="7">
        <v>284</v>
      </c>
      <c r="AA288" s="8">
        <v>147.42916666666665</v>
      </c>
      <c r="AB288" s="8">
        <v>73.645833333333329</v>
      </c>
      <c r="AC288" s="8">
        <v>11.258333333333335</v>
      </c>
      <c r="AD288" s="8">
        <f t="shared" si="57"/>
        <v>284</v>
      </c>
      <c r="AE288" s="1">
        <f t="shared" si="48"/>
        <v>12.74</v>
      </c>
      <c r="AF288" s="1">
        <f t="shared" si="60"/>
        <v>6.36</v>
      </c>
      <c r="AG288" s="1">
        <f t="shared" si="60"/>
        <v>0.97</v>
      </c>
    </row>
    <row r="289" spans="1:33" x14ac:dyDescent="0.2">
      <c r="A289" s="2">
        <v>41651</v>
      </c>
      <c r="B289" s="1">
        <v>12</v>
      </c>
      <c r="C289" s="1">
        <v>2000</v>
      </c>
      <c r="M289" s="1">
        <f t="shared" si="49"/>
        <v>12</v>
      </c>
      <c r="N289" s="12">
        <v>0</v>
      </c>
      <c r="O289" s="1">
        <f t="shared" si="58"/>
        <v>0</v>
      </c>
      <c r="P289" s="1">
        <f t="shared" si="59"/>
        <v>0</v>
      </c>
      <c r="Q289" s="1" t="str">
        <f t="shared" si="50"/>
        <v/>
      </c>
      <c r="R289" s="1">
        <f t="shared" si="51"/>
        <v>0</v>
      </c>
      <c r="S289" s="1">
        <f t="shared" si="52"/>
        <v>0</v>
      </c>
      <c r="T289" s="9">
        <f t="shared" si="53"/>
        <v>0</v>
      </c>
      <c r="U289" s="10">
        <f t="shared" si="54"/>
        <v>0</v>
      </c>
      <c r="V289" s="10">
        <f t="shared" si="55"/>
        <v>0</v>
      </c>
      <c r="W289" s="9"/>
      <c r="X289" s="11">
        <f t="shared" si="56"/>
        <v>0</v>
      </c>
      <c r="Y289" s="13"/>
      <c r="Z289" s="7">
        <v>285</v>
      </c>
      <c r="AA289" s="8">
        <v>144.79583333333335</v>
      </c>
      <c r="AB289" s="8">
        <v>90.0625</v>
      </c>
      <c r="AC289" s="8">
        <v>12.991666666666667</v>
      </c>
      <c r="AD289" s="8">
        <f t="shared" si="57"/>
        <v>285</v>
      </c>
      <c r="AE289" s="1">
        <f t="shared" si="48"/>
        <v>12.51</v>
      </c>
      <c r="AF289" s="1">
        <f t="shared" si="60"/>
        <v>7.78</v>
      </c>
      <c r="AG289" s="1">
        <f t="shared" si="60"/>
        <v>1.1200000000000001</v>
      </c>
    </row>
    <row r="290" spans="1:33" x14ac:dyDescent="0.2">
      <c r="A290" s="2">
        <v>41651</v>
      </c>
      <c r="B290" s="1">
        <v>12</v>
      </c>
      <c r="C290" s="1">
        <v>2100</v>
      </c>
      <c r="M290" s="1">
        <f t="shared" si="49"/>
        <v>12</v>
      </c>
      <c r="N290" s="12">
        <v>0</v>
      </c>
      <c r="O290" s="1">
        <f t="shared" si="58"/>
        <v>0</v>
      </c>
      <c r="P290" s="1">
        <f t="shared" si="59"/>
        <v>0</v>
      </c>
      <c r="Q290" s="1" t="str">
        <f t="shared" si="50"/>
        <v/>
      </c>
      <c r="R290" s="1">
        <f t="shared" si="51"/>
        <v>0</v>
      </c>
      <c r="S290" s="1">
        <f t="shared" si="52"/>
        <v>0</v>
      </c>
      <c r="T290" s="9">
        <f t="shared" si="53"/>
        <v>0</v>
      </c>
      <c r="U290" s="10">
        <f t="shared" si="54"/>
        <v>0</v>
      </c>
      <c r="V290" s="10">
        <f t="shared" si="55"/>
        <v>0</v>
      </c>
      <c r="W290" s="9"/>
      <c r="X290" s="11">
        <f t="shared" si="56"/>
        <v>0</v>
      </c>
      <c r="Y290" s="13"/>
      <c r="Z290" s="7">
        <v>286</v>
      </c>
      <c r="AA290" s="8">
        <v>142.15833333333339</v>
      </c>
      <c r="AB290" s="8">
        <v>71.125</v>
      </c>
      <c r="AC290" s="8">
        <v>10.199999999999999</v>
      </c>
      <c r="AD290" s="8">
        <f t="shared" si="57"/>
        <v>286</v>
      </c>
      <c r="AE290" s="1">
        <f t="shared" si="48"/>
        <v>12.28</v>
      </c>
      <c r="AF290" s="1">
        <f t="shared" si="60"/>
        <v>6.15</v>
      </c>
      <c r="AG290" s="1">
        <f t="shared" si="60"/>
        <v>0.88</v>
      </c>
    </row>
    <row r="291" spans="1:33" x14ac:dyDescent="0.2">
      <c r="A291" s="2">
        <v>41651</v>
      </c>
      <c r="B291" s="1">
        <v>12</v>
      </c>
      <c r="C291" s="1">
        <v>2200</v>
      </c>
      <c r="M291" s="1">
        <f t="shared" si="49"/>
        <v>12</v>
      </c>
      <c r="N291" s="12">
        <v>0</v>
      </c>
      <c r="O291" s="1">
        <f t="shared" si="58"/>
        <v>0</v>
      </c>
      <c r="P291" s="1">
        <f t="shared" si="59"/>
        <v>0</v>
      </c>
      <c r="Q291" s="1" t="str">
        <f t="shared" si="50"/>
        <v/>
      </c>
      <c r="R291" s="1">
        <f t="shared" si="51"/>
        <v>0</v>
      </c>
      <c r="S291" s="1">
        <f t="shared" si="52"/>
        <v>0</v>
      </c>
      <c r="T291" s="9">
        <f t="shared" si="53"/>
        <v>0</v>
      </c>
      <c r="U291" s="10">
        <f t="shared" si="54"/>
        <v>0</v>
      </c>
      <c r="V291" s="10">
        <f t="shared" si="55"/>
        <v>0</v>
      </c>
      <c r="W291" s="9"/>
      <c r="X291" s="11">
        <f t="shared" si="56"/>
        <v>0</v>
      </c>
      <c r="Y291" s="13"/>
      <c r="Z291" s="7">
        <v>287</v>
      </c>
      <c r="AA291" s="8">
        <v>139.59166666666667</v>
      </c>
      <c r="AB291" s="8">
        <v>85.220833333333317</v>
      </c>
      <c r="AC291" s="8">
        <v>12.879166666666665</v>
      </c>
      <c r="AD291" s="8">
        <f t="shared" si="57"/>
        <v>287</v>
      </c>
      <c r="AE291" s="1">
        <f t="shared" si="48"/>
        <v>12.06</v>
      </c>
      <c r="AF291" s="1">
        <f t="shared" si="60"/>
        <v>7.36</v>
      </c>
      <c r="AG291" s="1">
        <f t="shared" si="60"/>
        <v>1.1100000000000001</v>
      </c>
    </row>
    <row r="292" spans="1:33" x14ac:dyDescent="0.2">
      <c r="A292" s="2">
        <v>41651</v>
      </c>
      <c r="B292" s="1">
        <v>12</v>
      </c>
      <c r="C292" s="1">
        <v>2300</v>
      </c>
      <c r="M292" s="1">
        <f t="shared" si="49"/>
        <v>12</v>
      </c>
      <c r="N292" s="12">
        <v>0</v>
      </c>
      <c r="O292" s="1">
        <f t="shared" si="58"/>
        <v>0</v>
      </c>
      <c r="P292" s="1">
        <f t="shared" si="59"/>
        <v>0</v>
      </c>
      <c r="Q292" s="1" t="str">
        <f t="shared" si="50"/>
        <v/>
      </c>
      <c r="R292" s="1">
        <f t="shared" si="51"/>
        <v>0</v>
      </c>
      <c r="S292" s="1">
        <f t="shared" si="52"/>
        <v>0</v>
      </c>
      <c r="T292" s="9">
        <f t="shared" si="53"/>
        <v>0</v>
      </c>
      <c r="U292" s="10">
        <f t="shared" si="54"/>
        <v>0</v>
      </c>
      <c r="V292" s="10">
        <f t="shared" si="55"/>
        <v>0</v>
      </c>
      <c r="W292" s="9"/>
      <c r="X292" s="11">
        <f t="shared" si="56"/>
        <v>0</v>
      </c>
      <c r="Y292" s="13"/>
      <c r="Z292" s="7">
        <v>288</v>
      </c>
      <c r="AA292" s="8">
        <v>137.07916666666668</v>
      </c>
      <c r="AB292" s="8">
        <v>34.737499999999997</v>
      </c>
      <c r="AC292" s="8">
        <v>4.4333333333333336</v>
      </c>
      <c r="AD292" s="8">
        <f t="shared" si="57"/>
        <v>288</v>
      </c>
      <c r="AE292" s="1">
        <f t="shared" ref="AE292:AE355" si="61">ROUND(AA292*0.0864,2)</f>
        <v>11.84</v>
      </c>
      <c r="AF292" s="1">
        <f t="shared" ref="AF292:AG355" si="62">ROUND(AB292*0.0864,2)</f>
        <v>3</v>
      </c>
      <c r="AG292" s="1">
        <f t="shared" si="62"/>
        <v>0.38</v>
      </c>
    </row>
    <row r="293" spans="1:33" x14ac:dyDescent="0.2">
      <c r="A293" s="2">
        <v>41651</v>
      </c>
      <c r="B293" s="1">
        <v>12</v>
      </c>
      <c r="C293" s="1">
        <v>2400</v>
      </c>
      <c r="M293" s="1">
        <f t="shared" si="49"/>
        <v>12</v>
      </c>
      <c r="N293" s="12">
        <v>0</v>
      </c>
      <c r="O293" s="1">
        <f t="shared" si="58"/>
        <v>0</v>
      </c>
      <c r="P293" s="1">
        <f t="shared" si="59"/>
        <v>0</v>
      </c>
      <c r="Q293" s="1" t="str">
        <f t="shared" si="50"/>
        <v/>
      </c>
      <c r="R293" s="1">
        <f t="shared" si="51"/>
        <v>0</v>
      </c>
      <c r="S293" s="1">
        <f t="shared" si="52"/>
        <v>0</v>
      </c>
      <c r="T293" s="9">
        <f t="shared" si="53"/>
        <v>0</v>
      </c>
      <c r="U293" s="10">
        <f t="shared" si="54"/>
        <v>0</v>
      </c>
      <c r="V293" s="10">
        <f t="shared" si="55"/>
        <v>0</v>
      </c>
      <c r="W293" s="9"/>
      <c r="X293" s="11">
        <f t="shared" si="56"/>
        <v>0</v>
      </c>
      <c r="Y293" s="13"/>
      <c r="Z293" s="7">
        <v>289</v>
      </c>
      <c r="AA293" s="8">
        <v>134.54166666666669</v>
      </c>
      <c r="AB293" s="8">
        <v>82.633333333333326</v>
      </c>
      <c r="AC293" s="8">
        <v>11.875000000000002</v>
      </c>
      <c r="AD293" s="8">
        <f t="shared" si="57"/>
        <v>289</v>
      </c>
      <c r="AE293" s="1">
        <f t="shared" si="61"/>
        <v>11.62</v>
      </c>
      <c r="AF293" s="1">
        <f t="shared" si="62"/>
        <v>7.14</v>
      </c>
      <c r="AG293" s="1">
        <f t="shared" si="62"/>
        <v>1.03</v>
      </c>
    </row>
    <row r="294" spans="1:33" x14ac:dyDescent="0.2">
      <c r="A294" s="2">
        <v>41652</v>
      </c>
      <c r="B294" s="1">
        <v>13</v>
      </c>
      <c r="C294" s="1">
        <v>100</v>
      </c>
      <c r="M294" s="1">
        <f t="shared" si="49"/>
        <v>13</v>
      </c>
      <c r="N294" s="12">
        <v>0</v>
      </c>
      <c r="O294" s="1">
        <f t="shared" si="58"/>
        <v>0</v>
      </c>
      <c r="P294" s="1">
        <f t="shared" si="59"/>
        <v>0</v>
      </c>
      <c r="Q294" s="1" t="str">
        <f t="shared" si="50"/>
        <v/>
      </c>
      <c r="R294" s="1">
        <f t="shared" si="51"/>
        <v>0</v>
      </c>
      <c r="S294" s="1">
        <f t="shared" si="52"/>
        <v>0</v>
      </c>
      <c r="T294" s="9">
        <f t="shared" si="53"/>
        <v>0</v>
      </c>
      <c r="U294" s="10">
        <f t="shared" si="54"/>
        <v>0</v>
      </c>
      <c r="V294" s="10">
        <f t="shared" si="55"/>
        <v>0</v>
      </c>
      <c r="W294" s="9"/>
      <c r="X294" s="11">
        <f t="shared" si="56"/>
        <v>0</v>
      </c>
      <c r="Y294" s="13"/>
      <c r="Z294" s="7">
        <v>290</v>
      </c>
      <c r="AA294" s="8">
        <v>132.00833333333333</v>
      </c>
      <c r="AB294" s="8">
        <v>45.937500000000007</v>
      </c>
      <c r="AC294" s="8">
        <v>6.5624999999999991</v>
      </c>
      <c r="AD294" s="8">
        <f t="shared" si="57"/>
        <v>290</v>
      </c>
      <c r="AE294" s="1">
        <f t="shared" si="61"/>
        <v>11.41</v>
      </c>
      <c r="AF294" s="1">
        <f t="shared" si="62"/>
        <v>3.97</v>
      </c>
      <c r="AG294" s="1">
        <f t="shared" si="62"/>
        <v>0.56999999999999995</v>
      </c>
    </row>
    <row r="295" spans="1:33" x14ac:dyDescent="0.2">
      <c r="A295" s="2">
        <v>41652</v>
      </c>
      <c r="B295" s="1">
        <v>13</v>
      </c>
      <c r="C295" s="1">
        <v>200</v>
      </c>
      <c r="M295" s="1">
        <f t="shared" si="49"/>
        <v>13</v>
      </c>
      <c r="N295" s="12">
        <v>0</v>
      </c>
      <c r="O295" s="1">
        <f t="shared" si="58"/>
        <v>0</v>
      </c>
      <c r="P295" s="1">
        <f t="shared" si="59"/>
        <v>0</v>
      </c>
      <c r="Q295" s="1" t="str">
        <f t="shared" si="50"/>
        <v/>
      </c>
      <c r="R295" s="1">
        <f t="shared" si="51"/>
        <v>0</v>
      </c>
      <c r="S295" s="1">
        <f t="shared" si="52"/>
        <v>0</v>
      </c>
      <c r="T295" s="9">
        <f t="shared" si="53"/>
        <v>0</v>
      </c>
      <c r="U295" s="10">
        <f t="shared" si="54"/>
        <v>0</v>
      </c>
      <c r="V295" s="10">
        <f t="shared" si="55"/>
        <v>0</v>
      </c>
      <c r="W295" s="9"/>
      <c r="X295" s="11">
        <f t="shared" si="56"/>
        <v>0</v>
      </c>
      <c r="Y295" s="13"/>
      <c r="Z295" s="7">
        <v>291</v>
      </c>
      <c r="AA295" s="8">
        <v>129.52083333333334</v>
      </c>
      <c r="AB295" s="8">
        <v>110.50416666666666</v>
      </c>
      <c r="AC295" s="8">
        <v>16.166666666666664</v>
      </c>
      <c r="AD295" s="8">
        <f t="shared" si="57"/>
        <v>291</v>
      </c>
      <c r="AE295" s="1">
        <f t="shared" si="61"/>
        <v>11.19</v>
      </c>
      <c r="AF295" s="1">
        <f t="shared" si="62"/>
        <v>9.5500000000000007</v>
      </c>
      <c r="AG295" s="1">
        <f t="shared" si="62"/>
        <v>1.4</v>
      </c>
    </row>
    <row r="296" spans="1:33" x14ac:dyDescent="0.2">
      <c r="A296" s="2">
        <v>41652</v>
      </c>
      <c r="B296" s="1">
        <v>13</v>
      </c>
      <c r="C296" s="1">
        <v>300</v>
      </c>
      <c r="M296" s="1">
        <f t="shared" si="49"/>
        <v>13</v>
      </c>
      <c r="N296" s="12">
        <v>0</v>
      </c>
      <c r="O296" s="1">
        <f t="shared" si="58"/>
        <v>0</v>
      </c>
      <c r="P296" s="1">
        <f t="shared" si="59"/>
        <v>0</v>
      </c>
      <c r="Q296" s="1" t="str">
        <f t="shared" si="50"/>
        <v/>
      </c>
      <c r="R296" s="1">
        <f t="shared" si="51"/>
        <v>0</v>
      </c>
      <c r="S296" s="1">
        <f t="shared" si="52"/>
        <v>0</v>
      </c>
      <c r="T296" s="9">
        <f t="shared" si="53"/>
        <v>0</v>
      </c>
      <c r="U296" s="10">
        <f t="shared" si="54"/>
        <v>0</v>
      </c>
      <c r="V296" s="10">
        <f t="shared" si="55"/>
        <v>0</v>
      </c>
      <c r="W296" s="9"/>
      <c r="X296" s="11">
        <f t="shared" si="56"/>
        <v>0</v>
      </c>
      <c r="Y296" s="13"/>
      <c r="Z296" s="7">
        <v>292</v>
      </c>
      <c r="AA296" s="8">
        <v>127.06666666666668</v>
      </c>
      <c r="AB296" s="8">
        <v>109.6125</v>
      </c>
      <c r="AC296" s="8">
        <v>16.983333333333338</v>
      </c>
      <c r="AD296" s="8">
        <f t="shared" si="57"/>
        <v>292</v>
      </c>
      <c r="AE296" s="1">
        <f t="shared" si="61"/>
        <v>10.98</v>
      </c>
      <c r="AF296" s="1">
        <f t="shared" si="62"/>
        <v>9.4700000000000006</v>
      </c>
      <c r="AG296" s="1">
        <f t="shared" si="62"/>
        <v>1.47</v>
      </c>
    </row>
    <row r="297" spans="1:33" x14ac:dyDescent="0.2">
      <c r="A297" s="2">
        <v>41652</v>
      </c>
      <c r="B297" s="1">
        <v>13</v>
      </c>
      <c r="C297" s="1">
        <v>400</v>
      </c>
      <c r="M297" s="1">
        <f t="shared" si="49"/>
        <v>13</v>
      </c>
      <c r="N297" s="12">
        <v>0</v>
      </c>
      <c r="O297" s="1">
        <f t="shared" si="58"/>
        <v>0</v>
      </c>
      <c r="P297" s="1">
        <f t="shared" si="59"/>
        <v>0</v>
      </c>
      <c r="Q297" s="1" t="str">
        <f t="shared" si="50"/>
        <v/>
      </c>
      <c r="R297" s="1">
        <f t="shared" si="51"/>
        <v>0</v>
      </c>
      <c r="S297" s="1">
        <f t="shared" si="52"/>
        <v>0</v>
      </c>
      <c r="T297" s="9">
        <f t="shared" si="53"/>
        <v>0</v>
      </c>
      <c r="U297" s="10">
        <f t="shared" si="54"/>
        <v>0</v>
      </c>
      <c r="V297" s="10">
        <f t="shared" si="55"/>
        <v>0</v>
      </c>
      <c r="W297" s="9"/>
      <c r="X297" s="11">
        <f t="shared" si="56"/>
        <v>0</v>
      </c>
      <c r="Y297" s="13"/>
      <c r="Z297" s="7">
        <v>293</v>
      </c>
      <c r="AA297" s="8">
        <v>124.68333333333332</v>
      </c>
      <c r="AB297" s="8">
        <v>26.849999999999994</v>
      </c>
      <c r="AC297" s="8">
        <v>3.4666666666666668</v>
      </c>
      <c r="AD297" s="8">
        <f t="shared" si="57"/>
        <v>293</v>
      </c>
      <c r="AE297" s="1">
        <f t="shared" si="61"/>
        <v>10.77</v>
      </c>
      <c r="AF297" s="1">
        <f t="shared" si="62"/>
        <v>2.3199999999999998</v>
      </c>
      <c r="AG297" s="1">
        <f t="shared" si="62"/>
        <v>0.3</v>
      </c>
    </row>
    <row r="298" spans="1:33" x14ac:dyDescent="0.2">
      <c r="A298" s="2">
        <v>41652</v>
      </c>
      <c r="B298" s="1">
        <v>13</v>
      </c>
      <c r="C298" s="1">
        <v>500</v>
      </c>
      <c r="M298" s="1">
        <f t="shared" si="49"/>
        <v>13</v>
      </c>
      <c r="N298" s="12">
        <v>0</v>
      </c>
      <c r="O298" s="1">
        <f t="shared" si="58"/>
        <v>0</v>
      </c>
      <c r="P298" s="1">
        <f t="shared" si="59"/>
        <v>0</v>
      </c>
      <c r="Q298" s="1" t="str">
        <f t="shared" si="50"/>
        <v/>
      </c>
      <c r="R298" s="1">
        <f t="shared" si="51"/>
        <v>0</v>
      </c>
      <c r="S298" s="1">
        <f t="shared" si="52"/>
        <v>0</v>
      </c>
      <c r="T298" s="9">
        <f t="shared" si="53"/>
        <v>0</v>
      </c>
      <c r="U298" s="10">
        <f t="shared" si="54"/>
        <v>0</v>
      </c>
      <c r="V298" s="10">
        <f t="shared" si="55"/>
        <v>0</v>
      </c>
      <c r="W298" s="9"/>
      <c r="X298" s="11">
        <f t="shared" si="56"/>
        <v>0</v>
      </c>
      <c r="Y298" s="13"/>
      <c r="Z298" s="7">
        <v>294</v>
      </c>
      <c r="AA298" s="8">
        <v>122.32083333333333</v>
      </c>
      <c r="AB298" s="8">
        <v>76.220833333333331</v>
      </c>
      <c r="AC298" s="8">
        <v>11.045833333333334</v>
      </c>
      <c r="AD298" s="8">
        <f t="shared" si="57"/>
        <v>294</v>
      </c>
      <c r="AE298" s="1">
        <f t="shared" si="61"/>
        <v>10.57</v>
      </c>
      <c r="AF298" s="1">
        <f t="shared" si="62"/>
        <v>6.59</v>
      </c>
      <c r="AG298" s="1">
        <f t="shared" si="62"/>
        <v>0.95</v>
      </c>
    </row>
    <row r="299" spans="1:33" x14ac:dyDescent="0.2">
      <c r="A299" s="2">
        <v>41652</v>
      </c>
      <c r="B299" s="1">
        <v>13</v>
      </c>
      <c r="C299" s="1">
        <v>600</v>
      </c>
      <c r="M299" s="1">
        <f t="shared" si="49"/>
        <v>13</v>
      </c>
      <c r="N299" s="12">
        <v>0</v>
      </c>
      <c r="O299" s="1">
        <f t="shared" si="58"/>
        <v>0</v>
      </c>
      <c r="P299" s="1">
        <f t="shared" si="59"/>
        <v>0</v>
      </c>
      <c r="Q299" s="1" t="str">
        <f t="shared" si="50"/>
        <v/>
      </c>
      <c r="R299" s="1">
        <f t="shared" si="51"/>
        <v>0</v>
      </c>
      <c r="S299" s="1">
        <f t="shared" si="52"/>
        <v>0</v>
      </c>
      <c r="T299" s="9">
        <f t="shared" si="53"/>
        <v>0</v>
      </c>
      <c r="U299" s="10">
        <f t="shared" si="54"/>
        <v>0</v>
      </c>
      <c r="V299" s="10">
        <f t="shared" si="55"/>
        <v>0</v>
      </c>
      <c r="W299" s="9"/>
      <c r="X299" s="11">
        <f t="shared" si="56"/>
        <v>0</v>
      </c>
      <c r="Y299" s="13"/>
      <c r="Z299" s="7">
        <v>295</v>
      </c>
      <c r="AA299" s="8">
        <v>119.96250000000003</v>
      </c>
      <c r="AB299" s="8">
        <v>20.679166666666667</v>
      </c>
      <c r="AC299" s="8">
        <v>2.4083333333333337</v>
      </c>
      <c r="AD299" s="8">
        <f t="shared" si="57"/>
        <v>295</v>
      </c>
      <c r="AE299" s="1">
        <f t="shared" si="61"/>
        <v>10.36</v>
      </c>
      <c r="AF299" s="1">
        <f t="shared" si="62"/>
        <v>1.79</v>
      </c>
      <c r="AG299" s="1">
        <f t="shared" si="62"/>
        <v>0.21</v>
      </c>
    </row>
    <row r="300" spans="1:33" x14ac:dyDescent="0.2">
      <c r="A300" s="2">
        <v>41652</v>
      </c>
      <c r="B300" s="1">
        <v>13</v>
      </c>
      <c r="C300" s="1">
        <v>700</v>
      </c>
      <c r="M300" s="1">
        <f t="shared" si="49"/>
        <v>13</v>
      </c>
      <c r="N300" s="12">
        <v>0</v>
      </c>
      <c r="O300" s="1">
        <f t="shared" si="58"/>
        <v>0</v>
      </c>
      <c r="P300" s="1">
        <f t="shared" si="59"/>
        <v>0</v>
      </c>
      <c r="Q300" s="1" t="str">
        <f t="shared" si="50"/>
        <v/>
      </c>
      <c r="R300" s="1">
        <f t="shared" si="51"/>
        <v>0</v>
      </c>
      <c r="S300" s="1">
        <f t="shared" si="52"/>
        <v>0</v>
      </c>
      <c r="T300" s="9">
        <f t="shared" si="53"/>
        <v>0</v>
      </c>
      <c r="U300" s="10">
        <f t="shared" si="54"/>
        <v>0</v>
      </c>
      <c r="V300" s="10">
        <f t="shared" si="55"/>
        <v>0</v>
      </c>
      <c r="W300" s="9"/>
      <c r="X300" s="11">
        <f t="shared" si="56"/>
        <v>0</v>
      </c>
      <c r="Y300" s="13"/>
      <c r="Z300" s="7">
        <v>296</v>
      </c>
      <c r="AA300" s="8">
        <v>117.67916666666663</v>
      </c>
      <c r="AB300" s="8">
        <v>23.270833333333329</v>
      </c>
      <c r="AC300" s="8">
        <v>4.5833333333333339</v>
      </c>
      <c r="AD300" s="8">
        <f t="shared" si="57"/>
        <v>296</v>
      </c>
      <c r="AE300" s="1">
        <f t="shared" si="61"/>
        <v>10.17</v>
      </c>
      <c r="AF300" s="1">
        <f t="shared" si="62"/>
        <v>2.0099999999999998</v>
      </c>
      <c r="AG300" s="1">
        <f t="shared" si="62"/>
        <v>0.4</v>
      </c>
    </row>
    <row r="301" spans="1:33" x14ac:dyDescent="0.2">
      <c r="A301" s="2">
        <v>41652</v>
      </c>
      <c r="B301" s="1">
        <v>13</v>
      </c>
      <c r="C301" s="1">
        <v>800</v>
      </c>
      <c r="M301" s="1">
        <f t="shared" si="49"/>
        <v>13</v>
      </c>
      <c r="N301" s="12">
        <v>0</v>
      </c>
      <c r="O301" s="1">
        <f t="shared" si="58"/>
        <v>0</v>
      </c>
      <c r="P301" s="1">
        <f t="shared" si="59"/>
        <v>0</v>
      </c>
      <c r="Q301" s="1" t="str">
        <f t="shared" si="50"/>
        <v/>
      </c>
      <c r="R301" s="1">
        <f t="shared" si="51"/>
        <v>0</v>
      </c>
      <c r="S301" s="1">
        <f t="shared" si="52"/>
        <v>0</v>
      </c>
      <c r="T301" s="9">
        <f t="shared" si="53"/>
        <v>0</v>
      </c>
      <c r="U301" s="10">
        <f t="shared" si="54"/>
        <v>0</v>
      </c>
      <c r="V301" s="10">
        <f t="shared" si="55"/>
        <v>0</v>
      </c>
      <c r="W301" s="9"/>
      <c r="X301" s="11">
        <f t="shared" si="56"/>
        <v>0</v>
      </c>
      <c r="Y301" s="13"/>
      <c r="Z301" s="7">
        <v>297</v>
      </c>
      <c r="AA301" s="8">
        <v>115.37916666666666</v>
      </c>
      <c r="AB301" s="8">
        <v>76.74166666666666</v>
      </c>
      <c r="AC301" s="8">
        <v>19.491666666666671</v>
      </c>
      <c r="AD301" s="8">
        <f t="shared" si="57"/>
        <v>297</v>
      </c>
      <c r="AE301" s="1">
        <f t="shared" si="61"/>
        <v>9.9700000000000006</v>
      </c>
      <c r="AF301" s="1">
        <f t="shared" si="62"/>
        <v>6.63</v>
      </c>
      <c r="AG301" s="1">
        <f t="shared" si="62"/>
        <v>1.68</v>
      </c>
    </row>
    <row r="302" spans="1:33" x14ac:dyDescent="0.2">
      <c r="A302" s="2">
        <v>41652</v>
      </c>
      <c r="B302" s="1">
        <v>13</v>
      </c>
      <c r="C302" s="1">
        <v>900</v>
      </c>
      <c r="M302" s="1">
        <f t="shared" si="49"/>
        <v>13</v>
      </c>
      <c r="N302" s="12">
        <v>54</v>
      </c>
      <c r="O302" s="1">
        <f t="shared" si="58"/>
        <v>0</v>
      </c>
      <c r="P302" s="1">
        <f t="shared" si="59"/>
        <v>0</v>
      </c>
      <c r="Q302" s="1" t="str">
        <f t="shared" si="50"/>
        <v/>
      </c>
      <c r="R302" s="1">
        <f t="shared" si="51"/>
        <v>0</v>
      </c>
      <c r="S302" s="1">
        <f t="shared" si="52"/>
        <v>0</v>
      </c>
      <c r="T302" s="9">
        <f t="shared" si="53"/>
        <v>0</v>
      </c>
      <c r="U302" s="10">
        <f t="shared" si="54"/>
        <v>0</v>
      </c>
      <c r="V302" s="10">
        <f t="shared" si="55"/>
        <v>0</v>
      </c>
      <c r="W302" s="9"/>
      <c r="X302" s="11">
        <f t="shared" si="56"/>
        <v>0</v>
      </c>
      <c r="Y302" s="13"/>
      <c r="Z302" s="7">
        <v>298</v>
      </c>
      <c r="AA302" s="8">
        <v>113.17916666666666</v>
      </c>
      <c r="AB302" s="8">
        <v>53.962499999999999</v>
      </c>
      <c r="AC302" s="8">
        <v>7.8583333333333334</v>
      </c>
      <c r="AD302" s="8">
        <f t="shared" si="57"/>
        <v>298</v>
      </c>
      <c r="AE302" s="1">
        <f t="shared" si="61"/>
        <v>9.7799999999999994</v>
      </c>
      <c r="AF302" s="1">
        <f t="shared" si="62"/>
        <v>4.66</v>
      </c>
      <c r="AG302" s="1">
        <f t="shared" si="62"/>
        <v>0.68</v>
      </c>
    </row>
    <row r="303" spans="1:33" x14ac:dyDescent="0.2">
      <c r="A303" s="2">
        <v>41652</v>
      </c>
      <c r="B303" s="1">
        <v>13</v>
      </c>
      <c r="C303" s="1">
        <v>1000</v>
      </c>
      <c r="M303" s="1">
        <f t="shared" si="49"/>
        <v>13</v>
      </c>
      <c r="N303" s="12">
        <v>164.3</v>
      </c>
      <c r="O303" s="1">
        <f t="shared" si="58"/>
        <v>0</v>
      </c>
      <c r="P303" s="1">
        <f t="shared" si="59"/>
        <v>0</v>
      </c>
      <c r="Q303" s="1" t="str">
        <f t="shared" si="50"/>
        <v/>
      </c>
      <c r="R303" s="1">
        <f t="shared" si="51"/>
        <v>0</v>
      </c>
      <c r="S303" s="1">
        <f t="shared" si="52"/>
        <v>0</v>
      </c>
      <c r="T303" s="9">
        <f t="shared" si="53"/>
        <v>0</v>
      </c>
      <c r="U303" s="10">
        <f t="shared" si="54"/>
        <v>0</v>
      </c>
      <c r="V303" s="10">
        <f t="shared" si="55"/>
        <v>0</v>
      </c>
      <c r="W303" s="9"/>
      <c r="X303" s="11">
        <f t="shared" si="56"/>
        <v>0</v>
      </c>
      <c r="Y303" s="13"/>
      <c r="Z303" s="7">
        <v>299</v>
      </c>
      <c r="AA303" s="8">
        <v>110.97916666666669</v>
      </c>
      <c r="AB303" s="8">
        <v>12.670833333333333</v>
      </c>
      <c r="AC303" s="8">
        <v>12.250000000000002</v>
      </c>
      <c r="AD303" s="8">
        <f t="shared" si="57"/>
        <v>299</v>
      </c>
      <c r="AE303" s="1">
        <f t="shared" si="61"/>
        <v>9.59</v>
      </c>
      <c r="AF303" s="1">
        <f t="shared" si="62"/>
        <v>1.0900000000000001</v>
      </c>
      <c r="AG303" s="1">
        <f t="shared" si="62"/>
        <v>1.06</v>
      </c>
    </row>
    <row r="304" spans="1:33" x14ac:dyDescent="0.2">
      <c r="A304" s="2">
        <v>41652</v>
      </c>
      <c r="B304" s="1">
        <v>13</v>
      </c>
      <c r="C304" s="1">
        <v>1100</v>
      </c>
      <c r="M304" s="1">
        <f t="shared" si="49"/>
        <v>13</v>
      </c>
      <c r="N304" s="12">
        <v>250</v>
      </c>
      <c r="O304" s="1">
        <f t="shared" si="58"/>
        <v>0</v>
      </c>
      <c r="P304" s="1">
        <f t="shared" si="59"/>
        <v>0</v>
      </c>
      <c r="Q304" s="1" t="str">
        <f t="shared" si="50"/>
        <v/>
      </c>
      <c r="R304" s="1">
        <f t="shared" si="51"/>
        <v>0</v>
      </c>
      <c r="S304" s="1">
        <f t="shared" si="52"/>
        <v>0</v>
      </c>
      <c r="T304" s="9">
        <f t="shared" si="53"/>
        <v>0</v>
      </c>
      <c r="U304" s="10">
        <f t="shared" si="54"/>
        <v>0</v>
      </c>
      <c r="V304" s="10">
        <f t="shared" si="55"/>
        <v>0</v>
      </c>
      <c r="W304" s="9"/>
      <c r="X304" s="11">
        <f t="shared" si="56"/>
        <v>0</v>
      </c>
      <c r="Y304" s="13"/>
      <c r="Z304" s="7">
        <v>300</v>
      </c>
      <c r="AA304" s="8">
        <v>108.78750000000001</v>
      </c>
      <c r="AB304" s="8">
        <v>66.683333333333323</v>
      </c>
      <c r="AC304" s="8">
        <v>47.62083333333333</v>
      </c>
      <c r="AD304" s="8">
        <f t="shared" si="57"/>
        <v>300</v>
      </c>
      <c r="AE304" s="1">
        <f t="shared" si="61"/>
        <v>9.4</v>
      </c>
      <c r="AF304" s="1">
        <f t="shared" si="62"/>
        <v>5.76</v>
      </c>
      <c r="AG304" s="1">
        <f t="shared" si="62"/>
        <v>4.1100000000000003</v>
      </c>
    </row>
    <row r="305" spans="1:33" x14ac:dyDescent="0.2">
      <c r="A305" s="2">
        <v>41652</v>
      </c>
      <c r="B305" s="1">
        <v>13</v>
      </c>
      <c r="C305" s="1">
        <v>1200</v>
      </c>
      <c r="M305" s="1">
        <f t="shared" si="49"/>
        <v>13</v>
      </c>
      <c r="N305" s="12">
        <v>293.7</v>
      </c>
      <c r="O305" s="1">
        <f t="shared" si="58"/>
        <v>0</v>
      </c>
      <c r="P305" s="1">
        <f t="shared" si="59"/>
        <v>0</v>
      </c>
      <c r="Q305" s="1" t="str">
        <f t="shared" si="50"/>
        <v/>
      </c>
      <c r="R305" s="1">
        <f t="shared" si="51"/>
        <v>0</v>
      </c>
      <c r="S305" s="1">
        <f t="shared" si="52"/>
        <v>0</v>
      </c>
      <c r="T305" s="9">
        <f t="shared" si="53"/>
        <v>0</v>
      </c>
      <c r="U305" s="10">
        <f t="shared" si="54"/>
        <v>0</v>
      </c>
      <c r="V305" s="10">
        <f t="shared" si="55"/>
        <v>0</v>
      </c>
      <c r="W305" s="9"/>
      <c r="X305" s="11">
        <f t="shared" si="56"/>
        <v>0</v>
      </c>
      <c r="Y305" s="13"/>
      <c r="Z305" s="7">
        <v>301</v>
      </c>
      <c r="AA305" s="8">
        <v>106.70000000000003</v>
      </c>
      <c r="AB305" s="8">
        <v>24.891666666666666</v>
      </c>
      <c r="AC305" s="8">
        <v>15.329166666666667</v>
      </c>
      <c r="AD305" s="8">
        <f t="shared" si="57"/>
        <v>301</v>
      </c>
      <c r="AE305" s="1">
        <f t="shared" si="61"/>
        <v>9.2200000000000006</v>
      </c>
      <c r="AF305" s="1">
        <f t="shared" si="62"/>
        <v>2.15</v>
      </c>
      <c r="AG305" s="1">
        <f t="shared" si="62"/>
        <v>1.32</v>
      </c>
    </row>
    <row r="306" spans="1:33" x14ac:dyDescent="0.2">
      <c r="A306" s="2">
        <v>41652</v>
      </c>
      <c r="B306" s="1">
        <v>13</v>
      </c>
      <c r="C306" s="1">
        <v>1300</v>
      </c>
      <c r="M306" s="1">
        <f t="shared" si="49"/>
        <v>13</v>
      </c>
      <c r="N306" s="12">
        <v>288.8</v>
      </c>
      <c r="O306" s="1">
        <f t="shared" si="58"/>
        <v>0</v>
      </c>
      <c r="P306" s="1">
        <f t="shared" si="59"/>
        <v>0</v>
      </c>
      <c r="Q306" s="1" t="str">
        <f t="shared" si="50"/>
        <v/>
      </c>
      <c r="R306" s="1">
        <f t="shared" si="51"/>
        <v>0</v>
      </c>
      <c r="S306" s="1">
        <f t="shared" si="52"/>
        <v>0</v>
      </c>
      <c r="T306" s="9">
        <f t="shared" si="53"/>
        <v>0</v>
      </c>
      <c r="U306" s="10">
        <f t="shared" si="54"/>
        <v>0</v>
      </c>
      <c r="V306" s="10">
        <f t="shared" si="55"/>
        <v>0</v>
      </c>
      <c r="W306" s="9"/>
      <c r="X306" s="11">
        <f t="shared" si="56"/>
        <v>0</v>
      </c>
      <c r="Y306" s="13"/>
      <c r="Z306" s="7">
        <v>302</v>
      </c>
      <c r="AA306" s="8">
        <v>104.57499999999999</v>
      </c>
      <c r="AB306" s="8">
        <v>18.979166666666664</v>
      </c>
      <c r="AC306" s="8">
        <v>8.5666666666666682</v>
      </c>
      <c r="AD306" s="8">
        <f t="shared" si="57"/>
        <v>302</v>
      </c>
      <c r="AE306" s="1">
        <f t="shared" si="61"/>
        <v>9.0399999999999991</v>
      </c>
      <c r="AF306" s="1">
        <f t="shared" si="62"/>
        <v>1.64</v>
      </c>
      <c r="AG306" s="1">
        <f t="shared" si="62"/>
        <v>0.74</v>
      </c>
    </row>
    <row r="307" spans="1:33" x14ac:dyDescent="0.2">
      <c r="A307" s="2">
        <v>41652</v>
      </c>
      <c r="B307" s="1">
        <v>13</v>
      </c>
      <c r="C307" s="1">
        <v>1400</v>
      </c>
      <c r="M307" s="1">
        <f t="shared" si="49"/>
        <v>13</v>
      </c>
      <c r="N307" s="12">
        <v>236.2</v>
      </c>
      <c r="O307" s="1">
        <f t="shared" si="58"/>
        <v>0</v>
      </c>
      <c r="P307" s="1">
        <f t="shared" si="59"/>
        <v>0</v>
      </c>
      <c r="Q307" s="1" t="str">
        <f t="shared" si="50"/>
        <v/>
      </c>
      <c r="R307" s="1">
        <f t="shared" si="51"/>
        <v>0</v>
      </c>
      <c r="S307" s="1">
        <f t="shared" si="52"/>
        <v>0</v>
      </c>
      <c r="T307" s="9">
        <f t="shared" si="53"/>
        <v>0</v>
      </c>
      <c r="U307" s="10">
        <f t="shared" si="54"/>
        <v>0</v>
      </c>
      <c r="V307" s="10">
        <f t="shared" si="55"/>
        <v>0</v>
      </c>
      <c r="W307" s="9"/>
      <c r="X307" s="11">
        <f t="shared" si="56"/>
        <v>0</v>
      </c>
      <c r="Y307" s="13"/>
      <c r="Z307" s="7">
        <v>303</v>
      </c>
      <c r="AA307" s="8">
        <v>102.52083333333336</v>
      </c>
      <c r="AB307" s="8">
        <v>74.545833333333334</v>
      </c>
      <c r="AC307" s="8">
        <v>24.345833333333335</v>
      </c>
      <c r="AD307" s="8">
        <f t="shared" si="57"/>
        <v>303</v>
      </c>
      <c r="AE307" s="1">
        <f t="shared" si="61"/>
        <v>8.86</v>
      </c>
      <c r="AF307" s="1">
        <f t="shared" si="62"/>
        <v>6.44</v>
      </c>
      <c r="AG307" s="1">
        <f t="shared" si="62"/>
        <v>2.1</v>
      </c>
    </row>
    <row r="308" spans="1:33" x14ac:dyDescent="0.2">
      <c r="A308" s="2">
        <v>41652</v>
      </c>
      <c r="B308" s="1">
        <v>13</v>
      </c>
      <c r="C308" s="1">
        <v>1500</v>
      </c>
      <c r="M308" s="1">
        <f t="shared" si="49"/>
        <v>13</v>
      </c>
      <c r="N308" s="12">
        <v>143.5</v>
      </c>
      <c r="O308" s="1">
        <f t="shared" si="58"/>
        <v>0</v>
      </c>
      <c r="P308" s="1">
        <f t="shared" si="59"/>
        <v>0</v>
      </c>
      <c r="Q308" s="1" t="str">
        <f t="shared" si="50"/>
        <v/>
      </c>
      <c r="R308" s="1">
        <f t="shared" si="51"/>
        <v>0</v>
      </c>
      <c r="S308" s="1">
        <f t="shared" si="52"/>
        <v>0</v>
      </c>
      <c r="T308" s="9">
        <f t="shared" si="53"/>
        <v>0</v>
      </c>
      <c r="U308" s="10">
        <f t="shared" si="54"/>
        <v>0</v>
      </c>
      <c r="V308" s="10">
        <f t="shared" si="55"/>
        <v>0</v>
      </c>
      <c r="W308" s="9"/>
      <c r="X308" s="11">
        <f t="shared" si="56"/>
        <v>0</v>
      </c>
      <c r="Y308" s="13"/>
      <c r="Z308" s="7">
        <v>304</v>
      </c>
      <c r="AA308" s="8">
        <v>100.5</v>
      </c>
      <c r="AB308" s="8">
        <v>18.441666666666666</v>
      </c>
      <c r="AC308" s="8">
        <v>2.0458333333333334</v>
      </c>
      <c r="AD308" s="8">
        <f t="shared" si="57"/>
        <v>304</v>
      </c>
      <c r="AE308" s="1">
        <f t="shared" si="61"/>
        <v>8.68</v>
      </c>
      <c r="AF308" s="1">
        <f t="shared" si="62"/>
        <v>1.59</v>
      </c>
      <c r="AG308" s="1">
        <f t="shared" si="62"/>
        <v>0.18</v>
      </c>
    </row>
    <row r="309" spans="1:33" x14ac:dyDescent="0.2">
      <c r="A309" s="2">
        <v>41652</v>
      </c>
      <c r="B309" s="1">
        <v>13</v>
      </c>
      <c r="C309" s="1">
        <v>1600</v>
      </c>
      <c r="M309" s="1">
        <f t="shared" si="49"/>
        <v>13</v>
      </c>
      <c r="N309" s="12">
        <v>34.5</v>
      </c>
      <c r="O309" s="1">
        <f t="shared" si="58"/>
        <v>0</v>
      </c>
      <c r="P309" s="1">
        <f t="shared" si="59"/>
        <v>0</v>
      </c>
      <c r="Q309" s="1" t="str">
        <f t="shared" si="50"/>
        <v/>
      </c>
      <c r="R309" s="1">
        <f t="shared" si="51"/>
        <v>0</v>
      </c>
      <c r="S309" s="1">
        <f t="shared" si="52"/>
        <v>0</v>
      </c>
      <c r="T309" s="9">
        <f t="shared" si="53"/>
        <v>0</v>
      </c>
      <c r="U309" s="10">
        <f t="shared" si="54"/>
        <v>0</v>
      </c>
      <c r="V309" s="10">
        <f t="shared" si="55"/>
        <v>0</v>
      </c>
      <c r="W309" s="9"/>
      <c r="X309" s="11">
        <f t="shared" si="56"/>
        <v>0</v>
      </c>
      <c r="Y309" s="13"/>
      <c r="Z309" s="7">
        <v>305</v>
      </c>
      <c r="AA309" s="8">
        <v>98.52500000000002</v>
      </c>
      <c r="AB309" s="8">
        <v>40.108333333333327</v>
      </c>
      <c r="AC309" s="8">
        <v>4.8458333333333332</v>
      </c>
      <c r="AD309" s="8">
        <f t="shared" si="57"/>
        <v>305</v>
      </c>
      <c r="AE309" s="1">
        <f t="shared" si="61"/>
        <v>8.51</v>
      </c>
      <c r="AF309" s="1">
        <f t="shared" si="62"/>
        <v>3.47</v>
      </c>
      <c r="AG309" s="1">
        <f t="shared" si="62"/>
        <v>0.42</v>
      </c>
    </row>
    <row r="310" spans="1:33" x14ac:dyDescent="0.2">
      <c r="A310" s="2">
        <v>41652</v>
      </c>
      <c r="B310" s="1">
        <v>13</v>
      </c>
      <c r="C310" s="1">
        <v>1700</v>
      </c>
      <c r="M310" s="1">
        <f t="shared" si="49"/>
        <v>13</v>
      </c>
      <c r="N310" s="12">
        <v>0</v>
      </c>
      <c r="O310" s="1">
        <f t="shared" si="58"/>
        <v>0</v>
      </c>
      <c r="P310" s="1">
        <f t="shared" si="59"/>
        <v>0</v>
      </c>
      <c r="Q310" s="1" t="str">
        <f t="shared" si="50"/>
        <v/>
      </c>
      <c r="R310" s="1">
        <f t="shared" si="51"/>
        <v>0</v>
      </c>
      <c r="S310" s="1">
        <f t="shared" si="52"/>
        <v>0</v>
      </c>
      <c r="T310" s="9">
        <f t="shared" si="53"/>
        <v>0</v>
      </c>
      <c r="U310" s="10">
        <f t="shared" si="54"/>
        <v>0</v>
      </c>
      <c r="V310" s="10">
        <f t="shared" si="55"/>
        <v>0</v>
      </c>
      <c r="W310" s="9"/>
      <c r="X310" s="11">
        <f t="shared" si="56"/>
        <v>0</v>
      </c>
      <c r="Y310" s="13"/>
      <c r="Z310" s="7">
        <v>306</v>
      </c>
      <c r="AA310" s="8">
        <v>96.583333333333314</v>
      </c>
      <c r="AB310" s="8">
        <v>71.891666666666666</v>
      </c>
      <c r="AC310" s="8">
        <v>9.7541666666666664</v>
      </c>
      <c r="AD310" s="8">
        <f t="shared" si="57"/>
        <v>306</v>
      </c>
      <c r="AE310" s="1">
        <f t="shared" si="61"/>
        <v>8.34</v>
      </c>
      <c r="AF310" s="1">
        <f t="shared" si="62"/>
        <v>6.21</v>
      </c>
      <c r="AG310" s="1">
        <f t="shared" si="62"/>
        <v>0.84</v>
      </c>
    </row>
    <row r="311" spans="1:33" x14ac:dyDescent="0.2">
      <c r="A311" s="2">
        <v>41652</v>
      </c>
      <c r="B311" s="1">
        <v>13</v>
      </c>
      <c r="C311" s="1">
        <v>1800</v>
      </c>
      <c r="M311" s="1">
        <f t="shared" si="49"/>
        <v>13</v>
      </c>
      <c r="N311" s="12">
        <v>0</v>
      </c>
      <c r="O311" s="1">
        <f t="shared" si="58"/>
        <v>0</v>
      </c>
      <c r="P311" s="1">
        <f t="shared" si="59"/>
        <v>0</v>
      </c>
      <c r="Q311" s="1" t="str">
        <f t="shared" si="50"/>
        <v/>
      </c>
      <c r="R311" s="1">
        <f t="shared" si="51"/>
        <v>0</v>
      </c>
      <c r="S311" s="1">
        <f t="shared" si="52"/>
        <v>0</v>
      </c>
      <c r="T311" s="9">
        <f t="shared" si="53"/>
        <v>0</v>
      </c>
      <c r="U311" s="10">
        <f t="shared" si="54"/>
        <v>0</v>
      </c>
      <c r="V311" s="10">
        <f t="shared" si="55"/>
        <v>0</v>
      </c>
      <c r="W311" s="9"/>
      <c r="X311" s="11">
        <f t="shared" si="56"/>
        <v>0</v>
      </c>
      <c r="Y311" s="13"/>
      <c r="Z311" s="7">
        <v>307</v>
      </c>
      <c r="AA311" s="8">
        <v>94.658333333333317</v>
      </c>
      <c r="AB311" s="8">
        <v>40.237500000000004</v>
      </c>
      <c r="AC311" s="8">
        <v>5.5708333333333337</v>
      </c>
      <c r="AD311" s="8">
        <f t="shared" si="57"/>
        <v>307</v>
      </c>
      <c r="AE311" s="1">
        <f t="shared" si="61"/>
        <v>8.18</v>
      </c>
      <c r="AF311" s="1">
        <f t="shared" si="62"/>
        <v>3.48</v>
      </c>
      <c r="AG311" s="1">
        <f t="shared" si="62"/>
        <v>0.48</v>
      </c>
    </row>
    <row r="312" spans="1:33" x14ac:dyDescent="0.2">
      <c r="A312" s="2">
        <v>41652</v>
      </c>
      <c r="B312" s="1">
        <v>13</v>
      </c>
      <c r="C312" s="1">
        <v>1900</v>
      </c>
      <c r="M312" s="1">
        <f t="shared" si="49"/>
        <v>13</v>
      </c>
      <c r="N312" s="12">
        <v>0</v>
      </c>
      <c r="O312" s="1">
        <f t="shared" si="58"/>
        <v>0</v>
      </c>
      <c r="P312" s="1">
        <f t="shared" si="59"/>
        <v>0</v>
      </c>
      <c r="Q312" s="1" t="str">
        <f t="shared" si="50"/>
        <v/>
      </c>
      <c r="R312" s="1">
        <f t="shared" si="51"/>
        <v>0</v>
      </c>
      <c r="S312" s="1">
        <f t="shared" si="52"/>
        <v>0</v>
      </c>
      <c r="T312" s="9">
        <f t="shared" si="53"/>
        <v>0</v>
      </c>
      <c r="U312" s="10">
        <f t="shared" si="54"/>
        <v>0</v>
      </c>
      <c r="V312" s="10">
        <f t="shared" si="55"/>
        <v>0</v>
      </c>
      <c r="W312" s="9"/>
      <c r="X312" s="11">
        <f t="shared" si="56"/>
        <v>0</v>
      </c>
      <c r="Y312" s="13"/>
      <c r="Z312" s="7">
        <v>308</v>
      </c>
      <c r="AA312" s="8">
        <v>92.795833333333334</v>
      </c>
      <c r="AB312" s="8">
        <v>44.695833333333333</v>
      </c>
      <c r="AC312" s="8">
        <v>5.9541666666666684</v>
      </c>
      <c r="AD312" s="8">
        <f t="shared" si="57"/>
        <v>308</v>
      </c>
      <c r="AE312" s="1">
        <f t="shared" si="61"/>
        <v>8.02</v>
      </c>
      <c r="AF312" s="1">
        <f t="shared" si="62"/>
        <v>3.86</v>
      </c>
      <c r="AG312" s="1">
        <f t="shared" si="62"/>
        <v>0.51</v>
      </c>
    </row>
    <row r="313" spans="1:33" x14ac:dyDescent="0.2">
      <c r="A313" s="2">
        <v>41652</v>
      </c>
      <c r="B313" s="1">
        <v>13</v>
      </c>
      <c r="C313" s="1">
        <v>2000</v>
      </c>
      <c r="M313" s="1">
        <f t="shared" si="49"/>
        <v>13</v>
      </c>
      <c r="N313" s="12">
        <v>0</v>
      </c>
      <c r="O313" s="1">
        <f t="shared" si="58"/>
        <v>0</v>
      </c>
      <c r="P313" s="1">
        <f t="shared" si="59"/>
        <v>0</v>
      </c>
      <c r="Q313" s="1" t="str">
        <f t="shared" si="50"/>
        <v/>
      </c>
      <c r="R313" s="1">
        <f t="shared" si="51"/>
        <v>0</v>
      </c>
      <c r="S313" s="1">
        <f t="shared" si="52"/>
        <v>0</v>
      </c>
      <c r="T313" s="9">
        <f t="shared" si="53"/>
        <v>0</v>
      </c>
      <c r="U313" s="10">
        <f t="shared" si="54"/>
        <v>0</v>
      </c>
      <c r="V313" s="10">
        <f t="shared" si="55"/>
        <v>0</v>
      </c>
      <c r="W313" s="9"/>
      <c r="X313" s="11">
        <f t="shared" si="56"/>
        <v>0</v>
      </c>
      <c r="Y313" s="13"/>
      <c r="Z313" s="7">
        <v>309</v>
      </c>
      <c r="AA313" s="8">
        <v>90.966666666666654</v>
      </c>
      <c r="AB313" s="8">
        <v>32.358333333333327</v>
      </c>
      <c r="AC313" s="8">
        <v>7.4208333333333334</v>
      </c>
      <c r="AD313" s="8">
        <f t="shared" si="57"/>
        <v>309</v>
      </c>
      <c r="AE313" s="1">
        <f t="shared" si="61"/>
        <v>7.86</v>
      </c>
      <c r="AF313" s="1">
        <f t="shared" si="62"/>
        <v>2.8</v>
      </c>
      <c r="AG313" s="1">
        <f t="shared" si="62"/>
        <v>0.64</v>
      </c>
    </row>
    <row r="314" spans="1:33" x14ac:dyDescent="0.2">
      <c r="A314" s="2">
        <v>41652</v>
      </c>
      <c r="B314" s="1">
        <v>13</v>
      </c>
      <c r="C314" s="1">
        <v>2100</v>
      </c>
      <c r="M314" s="1">
        <f t="shared" si="49"/>
        <v>13</v>
      </c>
      <c r="N314" s="12">
        <v>0</v>
      </c>
      <c r="O314" s="1">
        <f t="shared" si="58"/>
        <v>0</v>
      </c>
      <c r="P314" s="1">
        <f t="shared" si="59"/>
        <v>0</v>
      </c>
      <c r="Q314" s="1" t="str">
        <f t="shared" si="50"/>
        <v/>
      </c>
      <c r="R314" s="1">
        <f t="shared" si="51"/>
        <v>0</v>
      </c>
      <c r="S314" s="1">
        <f t="shared" si="52"/>
        <v>0</v>
      </c>
      <c r="T314" s="9">
        <f t="shared" si="53"/>
        <v>0</v>
      </c>
      <c r="U314" s="10">
        <f t="shared" si="54"/>
        <v>0</v>
      </c>
      <c r="V314" s="10">
        <f t="shared" si="55"/>
        <v>0</v>
      </c>
      <c r="W314" s="9"/>
      <c r="X314" s="11">
        <f t="shared" si="56"/>
        <v>0</v>
      </c>
      <c r="Y314" s="13"/>
      <c r="Z314" s="7">
        <v>310</v>
      </c>
      <c r="AA314" s="8">
        <v>89.216666666666654</v>
      </c>
      <c r="AB314" s="8">
        <v>32.654166666666661</v>
      </c>
      <c r="AC314" s="8">
        <v>4.0750000000000002</v>
      </c>
      <c r="AD314" s="8">
        <f t="shared" si="57"/>
        <v>310</v>
      </c>
      <c r="AE314" s="1">
        <f t="shared" si="61"/>
        <v>7.71</v>
      </c>
      <c r="AF314" s="1">
        <f t="shared" si="62"/>
        <v>2.82</v>
      </c>
      <c r="AG314" s="1">
        <f t="shared" si="62"/>
        <v>0.35</v>
      </c>
    </row>
    <row r="315" spans="1:33" x14ac:dyDescent="0.2">
      <c r="A315" s="2">
        <v>41652</v>
      </c>
      <c r="B315" s="1">
        <v>13</v>
      </c>
      <c r="C315" s="1">
        <v>2200</v>
      </c>
      <c r="M315" s="1">
        <f t="shared" si="49"/>
        <v>13</v>
      </c>
      <c r="N315" s="12">
        <v>0</v>
      </c>
      <c r="O315" s="1">
        <f t="shared" si="58"/>
        <v>0</v>
      </c>
      <c r="P315" s="1">
        <f t="shared" si="59"/>
        <v>0</v>
      </c>
      <c r="Q315" s="1" t="str">
        <f t="shared" si="50"/>
        <v/>
      </c>
      <c r="R315" s="1">
        <f t="shared" si="51"/>
        <v>0</v>
      </c>
      <c r="S315" s="1">
        <f t="shared" si="52"/>
        <v>0</v>
      </c>
      <c r="T315" s="9">
        <f t="shared" si="53"/>
        <v>0</v>
      </c>
      <c r="U315" s="10">
        <f t="shared" si="54"/>
        <v>0</v>
      </c>
      <c r="V315" s="10">
        <f t="shared" si="55"/>
        <v>0</v>
      </c>
      <c r="W315" s="9"/>
      <c r="X315" s="11">
        <f t="shared" si="56"/>
        <v>0</v>
      </c>
      <c r="Y315" s="13"/>
      <c r="Z315" s="7">
        <v>311</v>
      </c>
      <c r="AA315" s="8">
        <v>87.420833333333348</v>
      </c>
      <c r="AB315" s="8">
        <v>26.529166666666672</v>
      </c>
      <c r="AC315" s="8">
        <v>3.1041666666666674</v>
      </c>
      <c r="AD315" s="8">
        <f t="shared" si="57"/>
        <v>311</v>
      </c>
      <c r="AE315" s="1">
        <f t="shared" si="61"/>
        <v>7.55</v>
      </c>
      <c r="AF315" s="1">
        <f t="shared" si="62"/>
        <v>2.29</v>
      </c>
      <c r="AG315" s="1">
        <f t="shared" si="62"/>
        <v>0.27</v>
      </c>
    </row>
    <row r="316" spans="1:33" x14ac:dyDescent="0.2">
      <c r="A316" s="2">
        <v>41652</v>
      </c>
      <c r="B316" s="1">
        <v>13</v>
      </c>
      <c r="C316" s="1">
        <v>2300</v>
      </c>
      <c r="M316" s="1">
        <f t="shared" si="49"/>
        <v>13</v>
      </c>
      <c r="N316" s="12">
        <v>0</v>
      </c>
      <c r="O316" s="1">
        <f t="shared" si="58"/>
        <v>0</v>
      </c>
      <c r="P316" s="1">
        <f t="shared" si="59"/>
        <v>0</v>
      </c>
      <c r="Q316" s="1" t="str">
        <f t="shared" si="50"/>
        <v/>
      </c>
      <c r="R316" s="1">
        <f t="shared" si="51"/>
        <v>0</v>
      </c>
      <c r="S316" s="1">
        <f t="shared" si="52"/>
        <v>0</v>
      </c>
      <c r="T316" s="9">
        <f t="shared" si="53"/>
        <v>0</v>
      </c>
      <c r="U316" s="10">
        <f t="shared" si="54"/>
        <v>0</v>
      </c>
      <c r="V316" s="10">
        <f t="shared" si="55"/>
        <v>0</v>
      </c>
      <c r="W316" s="9"/>
      <c r="X316" s="11">
        <f t="shared" si="56"/>
        <v>0</v>
      </c>
      <c r="Y316" s="13"/>
      <c r="Z316" s="7">
        <v>312</v>
      </c>
      <c r="AA316" s="8">
        <v>85.720833333333317</v>
      </c>
      <c r="AB316" s="8">
        <v>29.316666666666666</v>
      </c>
      <c r="AC316" s="8">
        <v>3.6291666666666664</v>
      </c>
      <c r="AD316" s="8">
        <f t="shared" si="57"/>
        <v>312</v>
      </c>
      <c r="AE316" s="1">
        <f t="shared" si="61"/>
        <v>7.41</v>
      </c>
      <c r="AF316" s="1">
        <f t="shared" si="62"/>
        <v>2.5299999999999998</v>
      </c>
      <c r="AG316" s="1">
        <f t="shared" si="62"/>
        <v>0.31</v>
      </c>
    </row>
    <row r="317" spans="1:33" x14ac:dyDescent="0.2">
      <c r="A317" s="2">
        <v>41652</v>
      </c>
      <c r="B317" s="1">
        <v>13</v>
      </c>
      <c r="C317" s="1">
        <v>2400</v>
      </c>
      <c r="M317" s="1">
        <f t="shared" si="49"/>
        <v>13</v>
      </c>
      <c r="N317" s="12">
        <v>0</v>
      </c>
      <c r="O317" s="1">
        <f t="shared" si="58"/>
        <v>0</v>
      </c>
      <c r="P317" s="1">
        <f t="shared" si="59"/>
        <v>0</v>
      </c>
      <c r="Q317" s="1" t="str">
        <f t="shared" si="50"/>
        <v/>
      </c>
      <c r="R317" s="1">
        <f t="shared" si="51"/>
        <v>0</v>
      </c>
      <c r="S317" s="1">
        <f t="shared" si="52"/>
        <v>0</v>
      </c>
      <c r="T317" s="9">
        <f t="shared" si="53"/>
        <v>0</v>
      </c>
      <c r="U317" s="10">
        <f t="shared" si="54"/>
        <v>0</v>
      </c>
      <c r="V317" s="10">
        <f t="shared" si="55"/>
        <v>0</v>
      </c>
      <c r="W317" s="9"/>
      <c r="X317" s="11">
        <f t="shared" si="56"/>
        <v>0</v>
      </c>
      <c r="Y317" s="13"/>
      <c r="Z317" s="7">
        <v>313</v>
      </c>
      <c r="AA317" s="8">
        <v>84.041666666666671</v>
      </c>
      <c r="AB317" s="8">
        <v>6.2958333333333316</v>
      </c>
      <c r="AC317" s="8">
        <v>4.895833333333333</v>
      </c>
      <c r="AD317" s="8">
        <f t="shared" si="57"/>
        <v>313</v>
      </c>
      <c r="AE317" s="1">
        <f t="shared" si="61"/>
        <v>7.26</v>
      </c>
      <c r="AF317" s="1">
        <f t="shared" si="62"/>
        <v>0.54</v>
      </c>
      <c r="AG317" s="1">
        <f t="shared" si="62"/>
        <v>0.42</v>
      </c>
    </row>
    <row r="318" spans="1:33" x14ac:dyDescent="0.2">
      <c r="A318" s="2">
        <v>41653</v>
      </c>
      <c r="B318" s="1">
        <v>14</v>
      </c>
      <c r="C318" s="1">
        <v>100</v>
      </c>
      <c r="M318" s="1">
        <f t="shared" si="49"/>
        <v>14</v>
      </c>
      <c r="N318" s="12">
        <v>0</v>
      </c>
      <c r="O318" s="1">
        <f t="shared" si="58"/>
        <v>0</v>
      </c>
      <c r="P318" s="1">
        <f t="shared" si="59"/>
        <v>0</v>
      </c>
      <c r="Q318" s="1" t="str">
        <f t="shared" si="50"/>
        <v/>
      </c>
      <c r="R318" s="1">
        <f t="shared" si="51"/>
        <v>0</v>
      </c>
      <c r="S318" s="1">
        <f t="shared" si="52"/>
        <v>0</v>
      </c>
      <c r="T318" s="9">
        <f t="shared" si="53"/>
        <v>0</v>
      </c>
      <c r="U318" s="10">
        <f t="shared" si="54"/>
        <v>0</v>
      </c>
      <c r="V318" s="10">
        <f t="shared" si="55"/>
        <v>0</v>
      </c>
      <c r="W318" s="9"/>
      <c r="X318" s="11">
        <f t="shared" si="56"/>
        <v>0</v>
      </c>
      <c r="Y318" s="13"/>
      <c r="Z318" s="7">
        <v>314</v>
      </c>
      <c r="AA318" s="8">
        <v>82.44583333333334</v>
      </c>
      <c r="AB318" s="8">
        <v>27.599999999999998</v>
      </c>
      <c r="AC318" s="8">
        <v>23.395833333333332</v>
      </c>
      <c r="AD318" s="8">
        <f t="shared" si="57"/>
        <v>314</v>
      </c>
      <c r="AE318" s="1">
        <f t="shared" si="61"/>
        <v>7.12</v>
      </c>
      <c r="AF318" s="1">
        <f t="shared" si="62"/>
        <v>2.38</v>
      </c>
      <c r="AG318" s="1">
        <f t="shared" si="62"/>
        <v>2.02</v>
      </c>
    </row>
    <row r="319" spans="1:33" x14ac:dyDescent="0.2">
      <c r="A319" s="2">
        <v>41653</v>
      </c>
      <c r="B319" s="1">
        <v>14</v>
      </c>
      <c r="C319" s="1">
        <v>200</v>
      </c>
      <c r="M319" s="1">
        <f t="shared" si="49"/>
        <v>14</v>
      </c>
      <c r="N319" s="12">
        <v>0</v>
      </c>
      <c r="O319" s="1">
        <f t="shared" si="58"/>
        <v>0</v>
      </c>
      <c r="P319" s="1">
        <f t="shared" si="59"/>
        <v>0</v>
      </c>
      <c r="Q319" s="1" t="str">
        <f t="shared" si="50"/>
        <v/>
      </c>
      <c r="R319" s="1">
        <f t="shared" si="51"/>
        <v>0</v>
      </c>
      <c r="S319" s="1">
        <f t="shared" si="52"/>
        <v>0</v>
      </c>
      <c r="T319" s="9">
        <f t="shared" si="53"/>
        <v>0</v>
      </c>
      <c r="U319" s="10">
        <f t="shared" si="54"/>
        <v>0</v>
      </c>
      <c r="V319" s="10">
        <f t="shared" si="55"/>
        <v>0</v>
      </c>
      <c r="W319" s="9"/>
      <c r="X319" s="11">
        <f t="shared" si="56"/>
        <v>0</v>
      </c>
      <c r="Y319" s="13"/>
      <c r="Z319" s="7">
        <v>315</v>
      </c>
      <c r="AA319" s="8">
        <v>80.858333333333334</v>
      </c>
      <c r="AB319" s="8">
        <v>54.233333333333327</v>
      </c>
      <c r="AC319" s="8">
        <v>42.916666666666664</v>
      </c>
      <c r="AD319" s="8">
        <f t="shared" si="57"/>
        <v>315</v>
      </c>
      <c r="AE319" s="1">
        <f t="shared" si="61"/>
        <v>6.99</v>
      </c>
      <c r="AF319" s="1">
        <f t="shared" si="62"/>
        <v>4.6900000000000004</v>
      </c>
      <c r="AG319" s="1">
        <f t="shared" si="62"/>
        <v>3.71</v>
      </c>
    </row>
    <row r="320" spans="1:33" x14ac:dyDescent="0.2">
      <c r="A320" s="2">
        <v>41653</v>
      </c>
      <c r="B320" s="1">
        <v>14</v>
      </c>
      <c r="C320" s="1">
        <v>300</v>
      </c>
      <c r="M320" s="1">
        <f t="shared" si="49"/>
        <v>14</v>
      </c>
      <c r="N320" s="12">
        <v>0</v>
      </c>
      <c r="O320" s="1">
        <f t="shared" si="58"/>
        <v>0</v>
      </c>
      <c r="P320" s="1">
        <f t="shared" si="59"/>
        <v>0</v>
      </c>
      <c r="Q320" s="1" t="str">
        <f t="shared" si="50"/>
        <v/>
      </c>
      <c r="R320" s="1">
        <f t="shared" si="51"/>
        <v>0</v>
      </c>
      <c r="S320" s="1">
        <f t="shared" si="52"/>
        <v>0</v>
      </c>
      <c r="T320" s="9">
        <f t="shared" si="53"/>
        <v>0</v>
      </c>
      <c r="U320" s="10">
        <f t="shared" si="54"/>
        <v>0</v>
      </c>
      <c r="V320" s="10">
        <f t="shared" si="55"/>
        <v>0</v>
      </c>
      <c r="W320" s="9"/>
      <c r="X320" s="11">
        <f t="shared" si="56"/>
        <v>0</v>
      </c>
      <c r="Y320" s="13"/>
      <c r="Z320" s="7">
        <v>316</v>
      </c>
      <c r="AA320" s="8">
        <v>79.287500000000009</v>
      </c>
      <c r="AB320" s="8">
        <v>60.237500000000004</v>
      </c>
      <c r="AC320" s="8">
        <v>39.774999999999999</v>
      </c>
      <c r="AD320" s="8">
        <f t="shared" si="57"/>
        <v>316</v>
      </c>
      <c r="AE320" s="1">
        <f t="shared" si="61"/>
        <v>6.85</v>
      </c>
      <c r="AF320" s="1">
        <f t="shared" si="62"/>
        <v>5.2</v>
      </c>
      <c r="AG320" s="1">
        <f t="shared" si="62"/>
        <v>3.44</v>
      </c>
    </row>
    <row r="321" spans="1:33" x14ac:dyDescent="0.2">
      <c r="A321" s="2">
        <v>41653</v>
      </c>
      <c r="B321" s="1">
        <v>14</v>
      </c>
      <c r="C321" s="1">
        <v>400</v>
      </c>
      <c r="M321" s="1">
        <f t="shared" si="49"/>
        <v>14</v>
      </c>
      <c r="N321" s="12">
        <v>0</v>
      </c>
      <c r="O321" s="1">
        <f t="shared" si="58"/>
        <v>0</v>
      </c>
      <c r="P321" s="1">
        <f t="shared" si="59"/>
        <v>0</v>
      </c>
      <c r="Q321" s="1" t="str">
        <f t="shared" si="50"/>
        <v/>
      </c>
      <c r="R321" s="1">
        <f t="shared" si="51"/>
        <v>0</v>
      </c>
      <c r="S321" s="1">
        <f t="shared" si="52"/>
        <v>0</v>
      </c>
      <c r="T321" s="9">
        <f t="shared" si="53"/>
        <v>0</v>
      </c>
      <c r="U321" s="10">
        <f t="shared" si="54"/>
        <v>0</v>
      </c>
      <c r="V321" s="10">
        <f t="shared" si="55"/>
        <v>0</v>
      </c>
      <c r="W321" s="9"/>
      <c r="X321" s="11">
        <f t="shared" si="56"/>
        <v>0</v>
      </c>
      <c r="Y321" s="13"/>
      <c r="Z321" s="7">
        <v>317</v>
      </c>
      <c r="AA321" s="8">
        <v>77.779166666666669</v>
      </c>
      <c r="AB321" s="8">
        <v>59.716666666666661</v>
      </c>
      <c r="AC321" s="8">
        <v>37.49583333333333</v>
      </c>
      <c r="AD321" s="8">
        <f t="shared" si="57"/>
        <v>317</v>
      </c>
      <c r="AE321" s="1">
        <f t="shared" si="61"/>
        <v>6.72</v>
      </c>
      <c r="AF321" s="1">
        <f t="shared" si="62"/>
        <v>5.16</v>
      </c>
      <c r="AG321" s="1">
        <f t="shared" si="62"/>
        <v>3.24</v>
      </c>
    </row>
    <row r="322" spans="1:33" x14ac:dyDescent="0.2">
      <c r="A322" s="2">
        <v>41653</v>
      </c>
      <c r="B322" s="1">
        <v>14</v>
      </c>
      <c r="C322" s="1">
        <v>500</v>
      </c>
      <c r="M322" s="1">
        <f t="shared" si="49"/>
        <v>14</v>
      </c>
      <c r="N322" s="12">
        <v>0</v>
      </c>
      <c r="O322" s="1">
        <f t="shared" si="58"/>
        <v>0</v>
      </c>
      <c r="P322" s="1">
        <f t="shared" si="59"/>
        <v>0</v>
      </c>
      <c r="Q322" s="1" t="str">
        <f t="shared" si="50"/>
        <v/>
      </c>
      <c r="R322" s="1">
        <f t="shared" si="51"/>
        <v>0</v>
      </c>
      <c r="S322" s="1">
        <f t="shared" si="52"/>
        <v>0</v>
      </c>
      <c r="T322" s="9">
        <f t="shared" si="53"/>
        <v>0</v>
      </c>
      <c r="U322" s="10">
        <f t="shared" si="54"/>
        <v>0</v>
      </c>
      <c r="V322" s="10">
        <f t="shared" si="55"/>
        <v>0</v>
      </c>
      <c r="W322" s="9"/>
      <c r="X322" s="11">
        <f t="shared" si="56"/>
        <v>0</v>
      </c>
      <c r="Y322" s="13"/>
      <c r="Z322" s="7">
        <v>318</v>
      </c>
      <c r="AA322" s="8">
        <v>76.329166666666666</v>
      </c>
      <c r="AB322" s="8">
        <v>42.733333333333327</v>
      </c>
      <c r="AC322" s="8">
        <v>32.829166666666666</v>
      </c>
      <c r="AD322" s="8">
        <f t="shared" si="57"/>
        <v>318</v>
      </c>
      <c r="AE322" s="1">
        <f t="shared" si="61"/>
        <v>6.59</v>
      </c>
      <c r="AF322" s="1">
        <f t="shared" si="62"/>
        <v>3.69</v>
      </c>
      <c r="AG322" s="1">
        <f t="shared" si="62"/>
        <v>2.84</v>
      </c>
    </row>
    <row r="323" spans="1:33" x14ac:dyDescent="0.2">
      <c r="A323" s="2">
        <v>41653</v>
      </c>
      <c r="B323" s="1">
        <v>14</v>
      </c>
      <c r="C323" s="1">
        <v>600</v>
      </c>
      <c r="M323" s="1">
        <f t="shared" si="49"/>
        <v>14</v>
      </c>
      <c r="N323" s="12">
        <v>0</v>
      </c>
      <c r="O323" s="1">
        <f t="shared" si="58"/>
        <v>0</v>
      </c>
      <c r="P323" s="1">
        <f t="shared" si="59"/>
        <v>0</v>
      </c>
      <c r="Q323" s="1" t="str">
        <f t="shared" si="50"/>
        <v/>
      </c>
      <c r="R323" s="1">
        <f t="shared" si="51"/>
        <v>0</v>
      </c>
      <c r="S323" s="1">
        <f t="shared" si="52"/>
        <v>0</v>
      </c>
      <c r="T323" s="9">
        <f t="shared" si="53"/>
        <v>0</v>
      </c>
      <c r="U323" s="10">
        <f t="shared" si="54"/>
        <v>0</v>
      </c>
      <c r="V323" s="10">
        <f t="shared" si="55"/>
        <v>0</v>
      </c>
      <c r="W323" s="9"/>
      <c r="X323" s="11">
        <f t="shared" si="56"/>
        <v>0</v>
      </c>
      <c r="Y323" s="13"/>
      <c r="Z323" s="7">
        <v>319</v>
      </c>
      <c r="AA323" s="8">
        <v>74.924999999999997</v>
      </c>
      <c r="AB323" s="8">
        <v>33.587499999999999</v>
      </c>
      <c r="AC323" s="8">
        <v>24.104166666666668</v>
      </c>
      <c r="AD323" s="8">
        <f t="shared" si="57"/>
        <v>319</v>
      </c>
      <c r="AE323" s="1">
        <f t="shared" si="61"/>
        <v>6.47</v>
      </c>
      <c r="AF323" s="1">
        <f t="shared" si="62"/>
        <v>2.9</v>
      </c>
      <c r="AG323" s="1">
        <f t="shared" si="62"/>
        <v>2.08</v>
      </c>
    </row>
    <row r="324" spans="1:33" x14ac:dyDescent="0.2">
      <c r="A324" s="2">
        <v>41653</v>
      </c>
      <c r="B324" s="1">
        <v>14</v>
      </c>
      <c r="C324" s="1">
        <v>700</v>
      </c>
      <c r="M324" s="1">
        <f t="shared" si="49"/>
        <v>14</v>
      </c>
      <c r="N324" s="12">
        <v>0</v>
      </c>
      <c r="O324" s="1">
        <f t="shared" si="58"/>
        <v>0</v>
      </c>
      <c r="P324" s="1">
        <f t="shared" si="59"/>
        <v>0</v>
      </c>
      <c r="Q324" s="1" t="str">
        <f t="shared" si="50"/>
        <v/>
      </c>
      <c r="R324" s="1">
        <f t="shared" si="51"/>
        <v>0</v>
      </c>
      <c r="S324" s="1">
        <f t="shared" si="52"/>
        <v>0</v>
      </c>
      <c r="T324" s="9">
        <f t="shared" si="53"/>
        <v>0</v>
      </c>
      <c r="U324" s="10">
        <f t="shared" si="54"/>
        <v>0</v>
      </c>
      <c r="V324" s="10">
        <f t="shared" si="55"/>
        <v>0</v>
      </c>
      <c r="W324" s="9"/>
      <c r="X324" s="11">
        <f t="shared" si="56"/>
        <v>0</v>
      </c>
      <c r="Y324" s="13"/>
      <c r="Z324" s="7">
        <v>320</v>
      </c>
      <c r="AA324" s="8">
        <v>73.520833333333329</v>
      </c>
      <c r="AB324" s="8">
        <v>64.13333333333334</v>
      </c>
      <c r="AC324" s="8">
        <v>33.141666666666666</v>
      </c>
      <c r="AD324" s="8">
        <f t="shared" si="57"/>
        <v>320</v>
      </c>
      <c r="AE324" s="1">
        <f t="shared" si="61"/>
        <v>6.35</v>
      </c>
      <c r="AF324" s="1">
        <f t="shared" si="62"/>
        <v>5.54</v>
      </c>
      <c r="AG324" s="1">
        <f t="shared" si="62"/>
        <v>2.86</v>
      </c>
    </row>
    <row r="325" spans="1:33" x14ac:dyDescent="0.2">
      <c r="A325" s="2">
        <v>41653</v>
      </c>
      <c r="B325" s="1">
        <v>14</v>
      </c>
      <c r="C325" s="1">
        <v>800</v>
      </c>
      <c r="M325" s="1">
        <f t="shared" si="49"/>
        <v>14</v>
      </c>
      <c r="N325" s="12">
        <v>0</v>
      </c>
      <c r="O325" s="1">
        <f t="shared" si="58"/>
        <v>0</v>
      </c>
      <c r="P325" s="1">
        <f t="shared" si="59"/>
        <v>0</v>
      </c>
      <c r="Q325" s="1" t="str">
        <f t="shared" si="50"/>
        <v/>
      </c>
      <c r="R325" s="1">
        <f t="shared" si="51"/>
        <v>0</v>
      </c>
      <c r="S325" s="1">
        <f t="shared" si="52"/>
        <v>0</v>
      </c>
      <c r="T325" s="9">
        <f t="shared" si="53"/>
        <v>0</v>
      </c>
      <c r="U325" s="10">
        <f t="shared" si="54"/>
        <v>0</v>
      </c>
      <c r="V325" s="10">
        <f t="shared" si="55"/>
        <v>0</v>
      </c>
      <c r="W325" s="9"/>
      <c r="X325" s="11">
        <f t="shared" si="56"/>
        <v>0</v>
      </c>
      <c r="Y325" s="13"/>
      <c r="Z325" s="7">
        <v>321</v>
      </c>
      <c r="AA325" s="8">
        <v>72.204166666666666</v>
      </c>
      <c r="AB325" s="8">
        <v>71.058333333333323</v>
      </c>
      <c r="AC325" s="8">
        <v>30.004166666666666</v>
      </c>
      <c r="AD325" s="8">
        <f t="shared" si="57"/>
        <v>321</v>
      </c>
      <c r="AE325" s="1">
        <f t="shared" si="61"/>
        <v>6.24</v>
      </c>
      <c r="AF325" s="1">
        <f t="shared" si="62"/>
        <v>6.14</v>
      </c>
      <c r="AG325" s="1">
        <f t="shared" si="62"/>
        <v>2.59</v>
      </c>
    </row>
    <row r="326" spans="1:33" x14ac:dyDescent="0.2">
      <c r="A326" s="2">
        <v>41653</v>
      </c>
      <c r="B326" s="1">
        <v>14</v>
      </c>
      <c r="C326" s="1">
        <v>900</v>
      </c>
      <c r="M326" s="1">
        <f t="shared" ref="M326:M389" si="63">B326</f>
        <v>14</v>
      </c>
      <c r="N326" s="12">
        <v>55.3</v>
      </c>
      <c r="O326" s="1">
        <f t="shared" si="58"/>
        <v>0</v>
      </c>
      <c r="P326" s="1">
        <f t="shared" si="59"/>
        <v>0</v>
      </c>
      <c r="Q326" s="1" t="str">
        <f t="shared" ref="Q326:Q389" si="64">IF(AND(O326&gt;0,P326&gt;0),ROUND(P326/O326,3),"")</f>
        <v/>
      </c>
      <c r="R326" s="1">
        <f t="shared" ref="R326:R389" si="65">ROUND(F326,1)</f>
        <v>0</v>
      </c>
      <c r="S326" s="1">
        <f t="shared" ref="S326:S389" si="66">ROUND(G326+S$1,1)</f>
        <v>0</v>
      </c>
      <c r="T326" s="9">
        <f t="shared" ref="T326:T389" si="67">ROUND(H326,0)</f>
        <v>0</v>
      </c>
      <c r="U326" s="10">
        <f t="shared" ref="U326:U389" si="68">ROUND(I326,2)</f>
        <v>0</v>
      </c>
      <c r="V326" s="10">
        <f t="shared" ref="V326:V389" si="69">ROUND(J326,2)</f>
        <v>0</v>
      </c>
      <c r="W326" s="9"/>
      <c r="X326" s="11">
        <f t="shared" ref="X326:X389" si="70">ROUND((0.6105*(EXP((17.273*R326)/(R326+237.3))))*S326/100,3)</f>
        <v>0</v>
      </c>
      <c r="Y326" s="13"/>
      <c r="Z326" s="7">
        <v>322</v>
      </c>
      <c r="AA326" s="8">
        <v>70.941666666666663</v>
      </c>
      <c r="AB326" s="8">
        <v>50.970833333333331</v>
      </c>
      <c r="AC326" s="8">
        <v>27.429166666666671</v>
      </c>
      <c r="AD326" s="8">
        <f t="shared" ref="AD326:AD369" si="71">Z326</f>
        <v>322</v>
      </c>
      <c r="AE326" s="1">
        <f t="shared" si="61"/>
        <v>6.13</v>
      </c>
      <c r="AF326" s="1">
        <f t="shared" si="62"/>
        <v>4.4000000000000004</v>
      </c>
      <c r="AG326" s="1">
        <f t="shared" si="62"/>
        <v>2.37</v>
      </c>
    </row>
    <row r="327" spans="1:33" x14ac:dyDescent="0.2">
      <c r="A327" s="2">
        <v>41653</v>
      </c>
      <c r="B327" s="1">
        <v>14</v>
      </c>
      <c r="C327" s="1">
        <v>1000</v>
      </c>
      <c r="M327" s="1">
        <f t="shared" si="63"/>
        <v>14</v>
      </c>
      <c r="N327" s="12">
        <v>166.5</v>
      </c>
      <c r="O327" s="1">
        <f t="shared" ref="O327:O390" si="72">ROUND(IF(D327&lt;0.5,0,IF(D327&gt;P327,D327,P327/O$1)),1)</f>
        <v>0</v>
      </c>
      <c r="P327" s="1">
        <f t="shared" ref="P327:P390" si="73">ROUND(IF(E327&lt;1,0,E327*P$1),1)</f>
        <v>0</v>
      </c>
      <c r="Q327" s="1" t="str">
        <f t="shared" si="64"/>
        <v/>
      </c>
      <c r="R327" s="1">
        <f t="shared" si="65"/>
        <v>0</v>
      </c>
      <c r="S327" s="1">
        <f t="shared" si="66"/>
        <v>0</v>
      </c>
      <c r="T327" s="9">
        <f t="shared" si="67"/>
        <v>0</v>
      </c>
      <c r="U327" s="10">
        <f t="shared" si="68"/>
        <v>0</v>
      </c>
      <c r="V327" s="10">
        <f t="shared" si="69"/>
        <v>0</v>
      </c>
      <c r="W327" s="9"/>
      <c r="X327" s="11">
        <f t="shared" si="70"/>
        <v>0</v>
      </c>
      <c r="Y327" s="13"/>
      <c r="Z327" s="7">
        <v>323</v>
      </c>
      <c r="AA327" s="8">
        <v>69.645833333333329</v>
      </c>
      <c r="AB327" s="8">
        <v>55.6875</v>
      </c>
      <c r="AC327" s="8">
        <v>22.954166666666666</v>
      </c>
      <c r="AD327" s="8">
        <f t="shared" si="71"/>
        <v>323</v>
      </c>
      <c r="AE327" s="1">
        <f t="shared" si="61"/>
        <v>6.02</v>
      </c>
      <c r="AF327" s="1">
        <f t="shared" si="62"/>
        <v>4.8099999999999996</v>
      </c>
      <c r="AG327" s="1">
        <f t="shared" si="62"/>
        <v>1.98</v>
      </c>
    </row>
    <row r="328" spans="1:33" x14ac:dyDescent="0.2">
      <c r="A328" s="2">
        <v>41653</v>
      </c>
      <c r="B328" s="1">
        <v>14</v>
      </c>
      <c r="C328" s="1">
        <v>1100</v>
      </c>
      <c r="M328" s="1">
        <f t="shared" si="63"/>
        <v>14</v>
      </c>
      <c r="N328" s="12">
        <v>252.8</v>
      </c>
      <c r="O328" s="1">
        <f t="shared" si="72"/>
        <v>0</v>
      </c>
      <c r="P328" s="1">
        <f t="shared" si="73"/>
        <v>0</v>
      </c>
      <c r="Q328" s="1" t="str">
        <f t="shared" si="64"/>
        <v/>
      </c>
      <c r="R328" s="1">
        <f t="shared" si="65"/>
        <v>0</v>
      </c>
      <c r="S328" s="1">
        <f t="shared" si="66"/>
        <v>0</v>
      </c>
      <c r="T328" s="9">
        <f t="shared" si="67"/>
        <v>0</v>
      </c>
      <c r="U328" s="10">
        <f t="shared" si="68"/>
        <v>0</v>
      </c>
      <c r="V328" s="10">
        <f t="shared" si="69"/>
        <v>0</v>
      </c>
      <c r="W328" s="9"/>
      <c r="X328" s="11">
        <f t="shared" si="70"/>
        <v>0</v>
      </c>
      <c r="Y328" s="13"/>
      <c r="Z328" s="7">
        <v>324</v>
      </c>
      <c r="AA328" s="8">
        <v>68.44583333333334</v>
      </c>
      <c r="AB328" s="8">
        <v>25.216666666666669</v>
      </c>
      <c r="AC328" s="8">
        <v>13.008333333333333</v>
      </c>
      <c r="AD328" s="8">
        <f t="shared" si="71"/>
        <v>324</v>
      </c>
      <c r="AE328" s="1">
        <f t="shared" si="61"/>
        <v>5.91</v>
      </c>
      <c r="AF328" s="1">
        <f t="shared" si="62"/>
        <v>2.1800000000000002</v>
      </c>
      <c r="AG328" s="1">
        <f t="shared" si="62"/>
        <v>1.1200000000000001</v>
      </c>
    </row>
    <row r="329" spans="1:33" x14ac:dyDescent="0.2">
      <c r="A329" s="2">
        <v>41653</v>
      </c>
      <c r="B329" s="1">
        <v>14</v>
      </c>
      <c r="C329" s="1">
        <v>1200</v>
      </c>
      <c r="M329" s="1">
        <f t="shared" si="63"/>
        <v>14</v>
      </c>
      <c r="N329" s="12">
        <v>296.7</v>
      </c>
      <c r="O329" s="1">
        <f t="shared" si="72"/>
        <v>0</v>
      </c>
      <c r="P329" s="1">
        <f t="shared" si="73"/>
        <v>0</v>
      </c>
      <c r="Q329" s="1" t="str">
        <f t="shared" si="64"/>
        <v/>
      </c>
      <c r="R329" s="1">
        <f t="shared" si="65"/>
        <v>0</v>
      </c>
      <c r="S329" s="1">
        <f t="shared" si="66"/>
        <v>0</v>
      </c>
      <c r="T329" s="9">
        <f t="shared" si="67"/>
        <v>0</v>
      </c>
      <c r="U329" s="10">
        <f t="shared" si="68"/>
        <v>0</v>
      </c>
      <c r="V329" s="10">
        <f t="shared" si="69"/>
        <v>0</v>
      </c>
      <c r="W329" s="9"/>
      <c r="X329" s="11">
        <f t="shared" si="70"/>
        <v>0</v>
      </c>
      <c r="Y329" s="13"/>
      <c r="Z329" s="7">
        <v>325</v>
      </c>
      <c r="AA329" s="8">
        <v>67.279166666666669</v>
      </c>
      <c r="AB329" s="8">
        <v>24.879166666666666</v>
      </c>
      <c r="AC329" s="8">
        <v>22.887499999999999</v>
      </c>
      <c r="AD329" s="8">
        <f t="shared" si="71"/>
        <v>325</v>
      </c>
      <c r="AE329" s="1">
        <f t="shared" si="61"/>
        <v>5.81</v>
      </c>
      <c r="AF329" s="1">
        <f t="shared" si="62"/>
        <v>2.15</v>
      </c>
      <c r="AG329" s="1">
        <f t="shared" si="62"/>
        <v>1.98</v>
      </c>
    </row>
    <row r="330" spans="1:33" x14ac:dyDescent="0.2">
      <c r="A330" s="2">
        <v>41653</v>
      </c>
      <c r="B330" s="1">
        <v>14</v>
      </c>
      <c r="C330" s="1">
        <v>1300</v>
      </c>
      <c r="M330" s="1">
        <f t="shared" si="63"/>
        <v>14</v>
      </c>
      <c r="N330" s="12">
        <v>292.5</v>
      </c>
      <c r="O330" s="1">
        <f t="shared" si="72"/>
        <v>0</v>
      </c>
      <c r="P330" s="1">
        <f t="shared" si="73"/>
        <v>0</v>
      </c>
      <c r="Q330" s="1" t="str">
        <f t="shared" si="64"/>
        <v/>
      </c>
      <c r="R330" s="1">
        <f t="shared" si="65"/>
        <v>0</v>
      </c>
      <c r="S330" s="1">
        <f t="shared" si="66"/>
        <v>0</v>
      </c>
      <c r="T330" s="9">
        <f t="shared" si="67"/>
        <v>0</v>
      </c>
      <c r="U330" s="10">
        <f t="shared" si="68"/>
        <v>0</v>
      </c>
      <c r="V330" s="10">
        <f t="shared" si="69"/>
        <v>0</v>
      </c>
      <c r="W330" s="9"/>
      <c r="X330" s="11">
        <f t="shared" si="70"/>
        <v>0</v>
      </c>
      <c r="Y330" s="13"/>
      <c r="Z330" s="7">
        <v>326</v>
      </c>
      <c r="AA330" s="8">
        <v>66.133333333333326</v>
      </c>
      <c r="AB330" s="8">
        <v>24.266666666666666</v>
      </c>
      <c r="AC330" s="8">
        <v>22.270833333333339</v>
      </c>
      <c r="AD330" s="8">
        <f t="shared" si="71"/>
        <v>326</v>
      </c>
      <c r="AE330" s="1">
        <f t="shared" si="61"/>
        <v>5.71</v>
      </c>
      <c r="AF330" s="1">
        <f t="shared" si="62"/>
        <v>2.1</v>
      </c>
      <c r="AG330" s="1">
        <f t="shared" si="62"/>
        <v>1.92</v>
      </c>
    </row>
    <row r="331" spans="1:33" x14ac:dyDescent="0.2">
      <c r="A331" s="2">
        <v>41653</v>
      </c>
      <c r="B331" s="1">
        <v>14</v>
      </c>
      <c r="C331" s="1">
        <v>1400</v>
      </c>
      <c r="M331" s="1">
        <f t="shared" si="63"/>
        <v>14</v>
      </c>
      <c r="N331" s="12">
        <v>239.8</v>
      </c>
      <c r="O331" s="1">
        <f t="shared" si="72"/>
        <v>0</v>
      </c>
      <c r="P331" s="1">
        <f t="shared" si="73"/>
        <v>0</v>
      </c>
      <c r="Q331" s="1" t="str">
        <f t="shared" si="64"/>
        <v/>
      </c>
      <c r="R331" s="1">
        <f t="shared" si="65"/>
        <v>0</v>
      </c>
      <c r="S331" s="1">
        <f t="shared" si="66"/>
        <v>0</v>
      </c>
      <c r="T331" s="9">
        <f t="shared" si="67"/>
        <v>0</v>
      </c>
      <c r="U331" s="10">
        <f t="shared" si="68"/>
        <v>0</v>
      </c>
      <c r="V331" s="10">
        <f t="shared" si="69"/>
        <v>0</v>
      </c>
      <c r="W331" s="9"/>
      <c r="X331" s="11">
        <f t="shared" si="70"/>
        <v>0</v>
      </c>
      <c r="Y331" s="13"/>
      <c r="Z331" s="7">
        <v>327</v>
      </c>
      <c r="AA331" s="8">
        <v>65.058333333333337</v>
      </c>
      <c r="AB331" s="8">
        <v>8.0958333333333332</v>
      </c>
      <c r="AC331" s="8">
        <v>7.4958333333333327</v>
      </c>
      <c r="AD331" s="8">
        <f t="shared" si="71"/>
        <v>327</v>
      </c>
      <c r="AE331" s="1">
        <f t="shared" si="61"/>
        <v>5.62</v>
      </c>
      <c r="AF331" s="1">
        <f t="shared" si="62"/>
        <v>0.7</v>
      </c>
      <c r="AG331" s="1">
        <f t="shared" si="62"/>
        <v>0.65</v>
      </c>
    </row>
    <row r="332" spans="1:33" x14ac:dyDescent="0.2">
      <c r="A332" s="2">
        <v>41653</v>
      </c>
      <c r="B332" s="1">
        <v>14</v>
      </c>
      <c r="C332" s="1">
        <v>1500</v>
      </c>
      <c r="M332" s="1">
        <f t="shared" si="63"/>
        <v>14</v>
      </c>
      <c r="N332" s="12">
        <v>147.19999999999999</v>
      </c>
      <c r="O332" s="1">
        <f t="shared" si="72"/>
        <v>0</v>
      </c>
      <c r="P332" s="1">
        <f t="shared" si="73"/>
        <v>0</v>
      </c>
      <c r="Q332" s="1" t="str">
        <f t="shared" si="64"/>
        <v/>
      </c>
      <c r="R332" s="1">
        <f t="shared" si="65"/>
        <v>0</v>
      </c>
      <c r="S332" s="1">
        <f t="shared" si="66"/>
        <v>0</v>
      </c>
      <c r="T332" s="9">
        <f t="shared" si="67"/>
        <v>0</v>
      </c>
      <c r="U332" s="10">
        <f t="shared" si="68"/>
        <v>0</v>
      </c>
      <c r="V332" s="10">
        <f t="shared" si="69"/>
        <v>0</v>
      </c>
      <c r="W332" s="9"/>
      <c r="X332" s="11">
        <f t="shared" si="70"/>
        <v>0</v>
      </c>
      <c r="Y332" s="13"/>
      <c r="Z332" s="7">
        <v>328</v>
      </c>
      <c r="AA332" s="8">
        <v>63.970833333333331</v>
      </c>
      <c r="AB332" s="8">
        <v>7.0166666666666657</v>
      </c>
      <c r="AC332" s="8">
        <v>6.458333333333333</v>
      </c>
      <c r="AD332" s="8">
        <f t="shared" si="71"/>
        <v>328</v>
      </c>
      <c r="AE332" s="1">
        <f t="shared" si="61"/>
        <v>5.53</v>
      </c>
      <c r="AF332" s="1">
        <f t="shared" si="62"/>
        <v>0.61</v>
      </c>
      <c r="AG332" s="1">
        <f t="shared" si="62"/>
        <v>0.56000000000000005</v>
      </c>
    </row>
    <row r="333" spans="1:33" x14ac:dyDescent="0.2">
      <c r="A333" s="2">
        <v>41653</v>
      </c>
      <c r="B333" s="1">
        <v>14</v>
      </c>
      <c r="C333" s="1">
        <v>1600</v>
      </c>
      <c r="M333" s="1">
        <f t="shared" si="63"/>
        <v>14</v>
      </c>
      <c r="N333" s="12">
        <v>36.700000000000003</v>
      </c>
      <c r="O333" s="1">
        <f t="shared" si="72"/>
        <v>0</v>
      </c>
      <c r="P333" s="1">
        <f t="shared" si="73"/>
        <v>0</v>
      </c>
      <c r="Q333" s="1" t="str">
        <f t="shared" si="64"/>
        <v/>
      </c>
      <c r="R333" s="1">
        <f t="shared" si="65"/>
        <v>0</v>
      </c>
      <c r="S333" s="1">
        <f t="shared" si="66"/>
        <v>0</v>
      </c>
      <c r="T333" s="9">
        <f t="shared" si="67"/>
        <v>0</v>
      </c>
      <c r="U333" s="10">
        <f t="shared" si="68"/>
        <v>0</v>
      </c>
      <c r="V333" s="10">
        <f t="shared" si="69"/>
        <v>0</v>
      </c>
      <c r="W333" s="9"/>
      <c r="X333" s="11">
        <f t="shared" si="70"/>
        <v>0</v>
      </c>
      <c r="Y333" s="13"/>
      <c r="Z333" s="7">
        <v>329</v>
      </c>
      <c r="AA333" s="8">
        <v>63.033333333333339</v>
      </c>
      <c r="AB333" s="8">
        <v>16.225000000000001</v>
      </c>
      <c r="AC333" s="8">
        <v>14.929166666666667</v>
      </c>
      <c r="AD333" s="8">
        <f t="shared" si="71"/>
        <v>329</v>
      </c>
      <c r="AE333" s="1">
        <f t="shared" si="61"/>
        <v>5.45</v>
      </c>
      <c r="AF333" s="1">
        <f t="shared" si="62"/>
        <v>1.4</v>
      </c>
      <c r="AG333" s="1">
        <f t="shared" si="62"/>
        <v>1.29</v>
      </c>
    </row>
    <row r="334" spans="1:33" x14ac:dyDescent="0.2">
      <c r="A334" s="2">
        <v>41653</v>
      </c>
      <c r="B334" s="1">
        <v>14</v>
      </c>
      <c r="C334" s="1">
        <v>1700</v>
      </c>
      <c r="M334" s="1">
        <f t="shared" si="63"/>
        <v>14</v>
      </c>
      <c r="N334" s="12">
        <v>0</v>
      </c>
      <c r="O334" s="1">
        <f t="shared" si="72"/>
        <v>0</v>
      </c>
      <c r="P334" s="1">
        <f t="shared" si="73"/>
        <v>0</v>
      </c>
      <c r="Q334" s="1" t="str">
        <f t="shared" si="64"/>
        <v/>
      </c>
      <c r="R334" s="1">
        <f t="shared" si="65"/>
        <v>0</v>
      </c>
      <c r="S334" s="1">
        <f t="shared" si="66"/>
        <v>0</v>
      </c>
      <c r="T334" s="9">
        <f t="shared" si="67"/>
        <v>0</v>
      </c>
      <c r="U334" s="10">
        <f t="shared" si="68"/>
        <v>0</v>
      </c>
      <c r="V334" s="10">
        <f t="shared" si="69"/>
        <v>0</v>
      </c>
      <c r="W334" s="9"/>
      <c r="X334" s="11">
        <f t="shared" si="70"/>
        <v>0</v>
      </c>
      <c r="Y334" s="13"/>
      <c r="Z334" s="7">
        <v>330</v>
      </c>
      <c r="AA334" s="8">
        <v>62.045833333333341</v>
      </c>
      <c r="AB334" s="8">
        <v>8.5208333333333339</v>
      </c>
      <c r="AC334" s="8">
        <v>7.9125000000000014</v>
      </c>
      <c r="AD334" s="8">
        <f t="shared" si="71"/>
        <v>330</v>
      </c>
      <c r="AE334" s="1">
        <f t="shared" si="61"/>
        <v>5.36</v>
      </c>
      <c r="AF334" s="1">
        <f t="shared" si="62"/>
        <v>0.74</v>
      </c>
      <c r="AG334" s="1">
        <f t="shared" si="62"/>
        <v>0.68</v>
      </c>
    </row>
    <row r="335" spans="1:33" x14ac:dyDescent="0.2">
      <c r="A335" s="2">
        <v>41653</v>
      </c>
      <c r="B335" s="1">
        <v>14</v>
      </c>
      <c r="C335" s="1">
        <v>1800</v>
      </c>
      <c r="M335" s="1">
        <f t="shared" si="63"/>
        <v>14</v>
      </c>
      <c r="N335" s="12">
        <v>0</v>
      </c>
      <c r="O335" s="1">
        <f t="shared" si="72"/>
        <v>0</v>
      </c>
      <c r="P335" s="1">
        <f t="shared" si="73"/>
        <v>0</v>
      </c>
      <c r="Q335" s="1" t="str">
        <f t="shared" si="64"/>
        <v/>
      </c>
      <c r="R335" s="1">
        <f t="shared" si="65"/>
        <v>0</v>
      </c>
      <c r="S335" s="1">
        <f t="shared" si="66"/>
        <v>0</v>
      </c>
      <c r="T335" s="9">
        <f t="shared" si="67"/>
        <v>0</v>
      </c>
      <c r="U335" s="10">
        <f t="shared" si="68"/>
        <v>0</v>
      </c>
      <c r="V335" s="10">
        <f t="shared" si="69"/>
        <v>0</v>
      </c>
      <c r="W335" s="9"/>
      <c r="X335" s="11">
        <f t="shared" si="70"/>
        <v>0</v>
      </c>
      <c r="Y335" s="13"/>
      <c r="Z335" s="7">
        <v>331</v>
      </c>
      <c r="AA335" s="8">
        <v>61.091666666666669</v>
      </c>
      <c r="AB335" s="8">
        <v>22.712500000000006</v>
      </c>
      <c r="AC335" s="8">
        <v>14.3125</v>
      </c>
      <c r="AD335" s="8">
        <f t="shared" si="71"/>
        <v>331</v>
      </c>
      <c r="AE335" s="1">
        <f t="shared" si="61"/>
        <v>5.28</v>
      </c>
      <c r="AF335" s="1">
        <f t="shared" si="62"/>
        <v>1.96</v>
      </c>
      <c r="AG335" s="1">
        <f t="shared" si="62"/>
        <v>1.24</v>
      </c>
    </row>
    <row r="336" spans="1:33" x14ac:dyDescent="0.2">
      <c r="A336" s="2">
        <v>41653</v>
      </c>
      <c r="B336" s="1">
        <v>14</v>
      </c>
      <c r="C336" s="1">
        <v>1900</v>
      </c>
      <c r="M336" s="1">
        <f t="shared" si="63"/>
        <v>14</v>
      </c>
      <c r="N336" s="12">
        <v>0</v>
      </c>
      <c r="O336" s="1">
        <f t="shared" si="72"/>
        <v>0</v>
      </c>
      <c r="P336" s="1">
        <f t="shared" si="73"/>
        <v>0</v>
      </c>
      <c r="Q336" s="1" t="str">
        <f t="shared" si="64"/>
        <v/>
      </c>
      <c r="R336" s="1">
        <f t="shared" si="65"/>
        <v>0</v>
      </c>
      <c r="S336" s="1">
        <f t="shared" si="66"/>
        <v>0</v>
      </c>
      <c r="T336" s="9">
        <f t="shared" si="67"/>
        <v>0</v>
      </c>
      <c r="U336" s="10">
        <f t="shared" si="68"/>
        <v>0</v>
      </c>
      <c r="V336" s="10">
        <f t="shared" si="69"/>
        <v>0</v>
      </c>
      <c r="W336" s="9"/>
      <c r="X336" s="11">
        <f t="shared" si="70"/>
        <v>0</v>
      </c>
      <c r="Y336" s="13"/>
      <c r="Z336" s="7">
        <v>332</v>
      </c>
      <c r="AA336" s="8">
        <v>60.225000000000001</v>
      </c>
      <c r="AB336" s="8">
        <v>14.991666666666667</v>
      </c>
      <c r="AC336" s="8">
        <v>10.9</v>
      </c>
      <c r="AD336" s="8">
        <f t="shared" si="71"/>
        <v>332</v>
      </c>
      <c r="AE336" s="1">
        <f t="shared" si="61"/>
        <v>5.2</v>
      </c>
      <c r="AF336" s="1">
        <f t="shared" si="62"/>
        <v>1.3</v>
      </c>
      <c r="AG336" s="1">
        <f t="shared" si="62"/>
        <v>0.94</v>
      </c>
    </row>
    <row r="337" spans="1:33" x14ac:dyDescent="0.2">
      <c r="A337" s="2">
        <v>41653</v>
      </c>
      <c r="B337" s="1">
        <v>14</v>
      </c>
      <c r="C337" s="1">
        <v>2000</v>
      </c>
      <c r="M337" s="1">
        <f t="shared" si="63"/>
        <v>14</v>
      </c>
      <c r="N337" s="12">
        <v>0</v>
      </c>
      <c r="O337" s="1">
        <f t="shared" si="72"/>
        <v>0</v>
      </c>
      <c r="P337" s="1">
        <f t="shared" si="73"/>
        <v>0</v>
      </c>
      <c r="Q337" s="1" t="str">
        <f t="shared" si="64"/>
        <v/>
      </c>
      <c r="R337" s="1">
        <f t="shared" si="65"/>
        <v>0</v>
      </c>
      <c r="S337" s="1">
        <f t="shared" si="66"/>
        <v>0</v>
      </c>
      <c r="T337" s="9">
        <f t="shared" si="67"/>
        <v>0</v>
      </c>
      <c r="U337" s="10">
        <f t="shared" si="68"/>
        <v>0</v>
      </c>
      <c r="V337" s="10">
        <f t="shared" si="69"/>
        <v>0</v>
      </c>
      <c r="W337" s="9"/>
      <c r="X337" s="11">
        <f t="shared" si="70"/>
        <v>0</v>
      </c>
      <c r="Y337" s="13"/>
      <c r="Z337" s="7">
        <v>333</v>
      </c>
      <c r="AA337" s="8">
        <v>59.416666666666664</v>
      </c>
      <c r="AB337" s="8">
        <v>19.983333333333331</v>
      </c>
      <c r="AC337" s="8">
        <v>18.341666666666665</v>
      </c>
      <c r="AD337" s="8">
        <f t="shared" si="71"/>
        <v>333</v>
      </c>
      <c r="AE337" s="1">
        <f t="shared" si="61"/>
        <v>5.13</v>
      </c>
      <c r="AF337" s="1">
        <f t="shared" si="62"/>
        <v>1.73</v>
      </c>
      <c r="AG337" s="1">
        <f t="shared" si="62"/>
        <v>1.58</v>
      </c>
    </row>
    <row r="338" spans="1:33" x14ac:dyDescent="0.2">
      <c r="A338" s="2">
        <v>41653</v>
      </c>
      <c r="B338" s="1">
        <v>14</v>
      </c>
      <c r="C338" s="1">
        <v>2100</v>
      </c>
      <c r="M338" s="1">
        <f t="shared" si="63"/>
        <v>14</v>
      </c>
      <c r="N338" s="12">
        <v>0</v>
      </c>
      <c r="O338" s="1">
        <f t="shared" si="72"/>
        <v>0</v>
      </c>
      <c r="P338" s="1">
        <f t="shared" si="73"/>
        <v>0</v>
      </c>
      <c r="Q338" s="1" t="str">
        <f t="shared" si="64"/>
        <v/>
      </c>
      <c r="R338" s="1">
        <f t="shared" si="65"/>
        <v>0</v>
      </c>
      <c r="S338" s="1">
        <f t="shared" si="66"/>
        <v>0</v>
      </c>
      <c r="T338" s="9">
        <f t="shared" si="67"/>
        <v>0</v>
      </c>
      <c r="U338" s="10">
        <f t="shared" si="68"/>
        <v>0</v>
      </c>
      <c r="V338" s="10">
        <f t="shared" si="69"/>
        <v>0</v>
      </c>
      <c r="W338" s="9"/>
      <c r="X338" s="11">
        <f t="shared" si="70"/>
        <v>0</v>
      </c>
      <c r="Y338" s="13"/>
      <c r="Z338" s="7">
        <v>334</v>
      </c>
      <c r="AA338" s="8">
        <v>58.570833333333326</v>
      </c>
      <c r="AB338" s="8">
        <v>39.354166666666664</v>
      </c>
      <c r="AC338" s="8">
        <v>33.920833333333334</v>
      </c>
      <c r="AD338" s="8">
        <f t="shared" si="71"/>
        <v>334</v>
      </c>
      <c r="AE338" s="1">
        <f t="shared" si="61"/>
        <v>5.0599999999999996</v>
      </c>
      <c r="AF338" s="1">
        <f t="shared" si="62"/>
        <v>3.4</v>
      </c>
      <c r="AG338" s="1">
        <f t="shared" si="62"/>
        <v>2.93</v>
      </c>
    </row>
    <row r="339" spans="1:33" x14ac:dyDescent="0.2">
      <c r="A339" s="2">
        <v>41653</v>
      </c>
      <c r="B339" s="1">
        <v>14</v>
      </c>
      <c r="C339" s="1">
        <v>2200</v>
      </c>
      <c r="M339" s="1">
        <f t="shared" si="63"/>
        <v>14</v>
      </c>
      <c r="N339" s="12">
        <v>0</v>
      </c>
      <c r="O339" s="1">
        <f t="shared" si="72"/>
        <v>0</v>
      </c>
      <c r="P339" s="1">
        <f t="shared" si="73"/>
        <v>0</v>
      </c>
      <c r="Q339" s="1" t="str">
        <f t="shared" si="64"/>
        <v/>
      </c>
      <c r="R339" s="1">
        <f t="shared" si="65"/>
        <v>0</v>
      </c>
      <c r="S339" s="1">
        <f t="shared" si="66"/>
        <v>0</v>
      </c>
      <c r="T339" s="9">
        <f t="shared" si="67"/>
        <v>0</v>
      </c>
      <c r="U339" s="10">
        <f t="shared" si="68"/>
        <v>0</v>
      </c>
      <c r="V339" s="10">
        <f t="shared" si="69"/>
        <v>0</v>
      </c>
      <c r="W339" s="9"/>
      <c r="X339" s="11">
        <f t="shared" si="70"/>
        <v>0</v>
      </c>
      <c r="Y339" s="13"/>
      <c r="Z339" s="7">
        <v>335</v>
      </c>
      <c r="AA339" s="8">
        <v>57.81666666666667</v>
      </c>
      <c r="AB339" s="8">
        <v>28.412500000000005</v>
      </c>
      <c r="AC339" s="8">
        <v>26.141666666666666</v>
      </c>
      <c r="AD339" s="8">
        <f t="shared" si="71"/>
        <v>335</v>
      </c>
      <c r="AE339" s="1">
        <f t="shared" si="61"/>
        <v>5</v>
      </c>
      <c r="AF339" s="1">
        <f t="shared" si="62"/>
        <v>2.4500000000000002</v>
      </c>
      <c r="AG339" s="1">
        <f t="shared" si="62"/>
        <v>2.2599999999999998</v>
      </c>
    </row>
    <row r="340" spans="1:33" x14ac:dyDescent="0.2">
      <c r="A340" s="2">
        <v>41653</v>
      </c>
      <c r="B340" s="1">
        <v>14</v>
      </c>
      <c r="C340" s="1">
        <v>2300</v>
      </c>
      <c r="M340" s="1">
        <f t="shared" si="63"/>
        <v>14</v>
      </c>
      <c r="N340" s="12">
        <v>0</v>
      </c>
      <c r="O340" s="1">
        <f t="shared" si="72"/>
        <v>0</v>
      </c>
      <c r="P340" s="1">
        <f t="shared" si="73"/>
        <v>0</v>
      </c>
      <c r="Q340" s="1" t="str">
        <f t="shared" si="64"/>
        <v/>
      </c>
      <c r="R340" s="1">
        <f t="shared" si="65"/>
        <v>0</v>
      </c>
      <c r="S340" s="1">
        <f t="shared" si="66"/>
        <v>0</v>
      </c>
      <c r="T340" s="9">
        <f t="shared" si="67"/>
        <v>0</v>
      </c>
      <c r="U340" s="10">
        <f t="shared" si="68"/>
        <v>0</v>
      </c>
      <c r="V340" s="10">
        <f t="shared" si="69"/>
        <v>0</v>
      </c>
      <c r="W340" s="9"/>
      <c r="X340" s="11">
        <f t="shared" si="70"/>
        <v>0</v>
      </c>
      <c r="Y340" s="13"/>
      <c r="Z340" s="7">
        <v>336</v>
      </c>
      <c r="AA340" s="8">
        <v>57.091666666666669</v>
      </c>
      <c r="AB340" s="8">
        <v>35.725000000000001</v>
      </c>
      <c r="AC340" s="8">
        <v>32.633333333333326</v>
      </c>
      <c r="AD340" s="8">
        <f t="shared" si="71"/>
        <v>336</v>
      </c>
      <c r="AE340" s="1">
        <f t="shared" si="61"/>
        <v>4.93</v>
      </c>
      <c r="AF340" s="1">
        <f t="shared" si="62"/>
        <v>3.09</v>
      </c>
      <c r="AG340" s="1">
        <f t="shared" si="62"/>
        <v>2.82</v>
      </c>
    </row>
    <row r="341" spans="1:33" x14ac:dyDescent="0.2">
      <c r="A341" s="2">
        <v>41653</v>
      </c>
      <c r="B341" s="1">
        <v>14</v>
      </c>
      <c r="C341" s="1">
        <v>2400</v>
      </c>
      <c r="M341" s="1">
        <f t="shared" si="63"/>
        <v>14</v>
      </c>
      <c r="N341" s="12">
        <v>0</v>
      </c>
      <c r="O341" s="1">
        <f t="shared" si="72"/>
        <v>0</v>
      </c>
      <c r="P341" s="1">
        <f t="shared" si="73"/>
        <v>0</v>
      </c>
      <c r="Q341" s="1" t="str">
        <f t="shared" si="64"/>
        <v/>
      </c>
      <c r="R341" s="1">
        <f t="shared" si="65"/>
        <v>0</v>
      </c>
      <c r="S341" s="1">
        <f t="shared" si="66"/>
        <v>0</v>
      </c>
      <c r="T341" s="9">
        <f t="shared" si="67"/>
        <v>0</v>
      </c>
      <c r="U341" s="10">
        <f t="shared" si="68"/>
        <v>0</v>
      </c>
      <c r="V341" s="10">
        <f t="shared" si="69"/>
        <v>0</v>
      </c>
      <c r="W341" s="9"/>
      <c r="X341" s="11">
        <f t="shared" si="70"/>
        <v>0</v>
      </c>
      <c r="Y341" s="13"/>
      <c r="Z341" s="7">
        <v>337</v>
      </c>
      <c r="AA341" s="8">
        <v>56.408333333333339</v>
      </c>
      <c r="AB341" s="8">
        <v>37.904166666666669</v>
      </c>
      <c r="AC341" s="8">
        <v>30.150000000000002</v>
      </c>
      <c r="AD341" s="8">
        <f t="shared" si="71"/>
        <v>337</v>
      </c>
      <c r="AE341" s="1">
        <f t="shared" si="61"/>
        <v>4.87</v>
      </c>
      <c r="AF341" s="1">
        <f t="shared" si="62"/>
        <v>3.27</v>
      </c>
      <c r="AG341" s="1">
        <f t="shared" si="62"/>
        <v>2.6</v>
      </c>
    </row>
    <row r="342" spans="1:33" x14ac:dyDescent="0.2">
      <c r="A342" s="2">
        <v>41654</v>
      </c>
      <c r="B342" s="1">
        <v>15</v>
      </c>
      <c r="C342" s="1">
        <v>100</v>
      </c>
      <c r="M342" s="1">
        <f t="shared" si="63"/>
        <v>15</v>
      </c>
      <c r="N342" s="12">
        <v>0</v>
      </c>
      <c r="O342" s="1">
        <f t="shared" si="72"/>
        <v>0</v>
      </c>
      <c r="P342" s="1">
        <f t="shared" si="73"/>
        <v>0</v>
      </c>
      <c r="Q342" s="1" t="str">
        <f t="shared" si="64"/>
        <v/>
      </c>
      <c r="R342" s="1">
        <f t="shared" si="65"/>
        <v>0</v>
      </c>
      <c r="S342" s="1">
        <f t="shared" si="66"/>
        <v>0</v>
      </c>
      <c r="T342" s="9">
        <f t="shared" si="67"/>
        <v>0</v>
      </c>
      <c r="U342" s="10">
        <f t="shared" si="68"/>
        <v>0</v>
      </c>
      <c r="V342" s="10">
        <f t="shared" si="69"/>
        <v>0</v>
      </c>
      <c r="W342" s="9"/>
      <c r="X342" s="11">
        <f t="shared" si="70"/>
        <v>0</v>
      </c>
      <c r="Y342" s="13"/>
      <c r="Z342" s="7">
        <v>338</v>
      </c>
      <c r="AA342" s="8">
        <v>55.733333333333341</v>
      </c>
      <c r="AB342" s="8">
        <v>25.166666666666668</v>
      </c>
      <c r="AC342" s="8">
        <v>22.304166666666671</v>
      </c>
      <c r="AD342" s="8">
        <f t="shared" si="71"/>
        <v>338</v>
      </c>
      <c r="AE342" s="1">
        <f t="shared" si="61"/>
        <v>4.82</v>
      </c>
      <c r="AF342" s="1">
        <f t="shared" si="62"/>
        <v>2.17</v>
      </c>
      <c r="AG342" s="1">
        <f t="shared" si="62"/>
        <v>1.93</v>
      </c>
    </row>
    <row r="343" spans="1:33" x14ac:dyDescent="0.2">
      <c r="A343" s="2">
        <v>41654</v>
      </c>
      <c r="B343" s="1">
        <v>15</v>
      </c>
      <c r="C343" s="1">
        <v>200</v>
      </c>
      <c r="M343" s="1">
        <f t="shared" si="63"/>
        <v>15</v>
      </c>
      <c r="N343" s="12">
        <v>0</v>
      </c>
      <c r="O343" s="1">
        <f t="shared" si="72"/>
        <v>0</v>
      </c>
      <c r="P343" s="1">
        <f t="shared" si="73"/>
        <v>0</v>
      </c>
      <c r="Q343" s="1" t="str">
        <f t="shared" si="64"/>
        <v/>
      </c>
      <c r="R343" s="1">
        <f t="shared" si="65"/>
        <v>0</v>
      </c>
      <c r="S343" s="1">
        <f t="shared" si="66"/>
        <v>0</v>
      </c>
      <c r="T343" s="9">
        <f t="shared" si="67"/>
        <v>0</v>
      </c>
      <c r="U343" s="10">
        <f t="shared" si="68"/>
        <v>0</v>
      </c>
      <c r="V343" s="10">
        <f t="shared" si="69"/>
        <v>0</v>
      </c>
      <c r="W343" s="9"/>
      <c r="X343" s="11">
        <f t="shared" si="70"/>
        <v>0</v>
      </c>
      <c r="Y343" s="13"/>
      <c r="Z343" s="7">
        <v>339</v>
      </c>
      <c r="AA343" s="8">
        <v>55.175000000000004</v>
      </c>
      <c r="AB343" s="8">
        <v>23.458333333333332</v>
      </c>
      <c r="AC343" s="8">
        <v>21.625</v>
      </c>
      <c r="AD343" s="8">
        <f t="shared" si="71"/>
        <v>339</v>
      </c>
      <c r="AE343" s="1">
        <f t="shared" si="61"/>
        <v>4.7699999999999996</v>
      </c>
      <c r="AF343" s="1">
        <f t="shared" si="62"/>
        <v>2.0299999999999998</v>
      </c>
      <c r="AG343" s="1">
        <f t="shared" si="62"/>
        <v>1.87</v>
      </c>
    </row>
    <row r="344" spans="1:33" x14ac:dyDescent="0.2">
      <c r="A344" s="2">
        <v>41654</v>
      </c>
      <c r="B344" s="1">
        <v>15</v>
      </c>
      <c r="C344" s="1">
        <v>300</v>
      </c>
      <c r="M344" s="1">
        <f t="shared" si="63"/>
        <v>15</v>
      </c>
      <c r="N344" s="12">
        <v>0</v>
      </c>
      <c r="O344" s="1">
        <f t="shared" si="72"/>
        <v>0</v>
      </c>
      <c r="P344" s="1">
        <f t="shared" si="73"/>
        <v>0</v>
      </c>
      <c r="Q344" s="1" t="str">
        <f t="shared" si="64"/>
        <v/>
      </c>
      <c r="R344" s="1">
        <f t="shared" si="65"/>
        <v>0</v>
      </c>
      <c r="S344" s="1">
        <f t="shared" si="66"/>
        <v>0</v>
      </c>
      <c r="T344" s="9">
        <f t="shared" si="67"/>
        <v>0</v>
      </c>
      <c r="U344" s="10">
        <f t="shared" si="68"/>
        <v>0</v>
      </c>
      <c r="V344" s="10">
        <f t="shared" si="69"/>
        <v>0</v>
      </c>
      <c r="W344" s="9"/>
      <c r="X344" s="11">
        <f t="shared" si="70"/>
        <v>0</v>
      </c>
      <c r="Y344" s="13"/>
      <c r="Z344" s="7">
        <v>340</v>
      </c>
      <c r="AA344" s="8">
        <v>54.529166666666669</v>
      </c>
      <c r="AB344" s="8">
        <v>8.8125000000000018</v>
      </c>
      <c r="AC344" s="8">
        <v>5.9166666666666652</v>
      </c>
      <c r="AD344" s="8">
        <f t="shared" si="71"/>
        <v>340</v>
      </c>
      <c r="AE344" s="1">
        <f t="shared" si="61"/>
        <v>4.71</v>
      </c>
      <c r="AF344" s="1">
        <f t="shared" si="62"/>
        <v>0.76</v>
      </c>
      <c r="AG344" s="1">
        <f t="shared" si="62"/>
        <v>0.51</v>
      </c>
    </row>
    <row r="345" spans="1:33" x14ac:dyDescent="0.2">
      <c r="A345" s="2">
        <v>41654</v>
      </c>
      <c r="B345" s="1">
        <v>15</v>
      </c>
      <c r="C345" s="1">
        <v>400</v>
      </c>
      <c r="M345" s="1">
        <f t="shared" si="63"/>
        <v>15</v>
      </c>
      <c r="N345" s="12">
        <v>0</v>
      </c>
      <c r="O345" s="1">
        <f t="shared" si="72"/>
        <v>0</v>
      </c>
      <c r="P345" s="1">
        <f t="shared" si="73"/>
        <v>0</v>
      </c>
      <c r="Q345" s="1" t="str">
        <f t="shared" si="64"/>
        <v/>
      </c>
      <c r="R345" s="1">
        <f t="shared" si="65"/>
        <v>0</v>
      </c>
      <c r="S345" s="1">
        <f t="shared" si="66"/>
        <v>0</v>
      </c>
      <c r="T345" s="9">
        <f t="shared" si="67"/>
        <v>0</v>
      </c>
      <c r="U345" s="10">
        <f t="shared" si="68"/>
        <v>0</v>
      </c>
      <c r="V345" s="10">
        <f t="shared" si="69"/>
        <v>0</v>
      </c>
      <c r="W345" s="9"/>
      <c r="X345" s="11">
        <f t="shared" si="70"/>
        <v>0</v>
      </c>
      <c r="Y345" s="13"/>
      <c r="Z345" s="7">
        <v>341</v>
      </c>
      <c r="AA345" s="8">
        <v>54.025000000000006</v>
      </c>
      <c r="AB345" s="8">
        <v>33.866666666666667</v>
      </c>
      <c r="AC345" s="8">
        <v>26.245833333333334</v>
      </c>
      <c r="AD345" s="8">
        <f t="shared" si="71"/>
        <v>341</v>
      </c>
      <c r="AE345" s="1">
        <f t="shared" si="61"/>
        <v>4.67</v>
      </c>
      <c r="AF345" s="1">
        <f t="shared" si="62"/>
        <v>2.93</v>
      </c>
      <c r="AG345" s="1">
        <f t="shared" si="62"/>
        <v>2.27</v>
      </c>
    </row>
    <row r="346" spans="1:33" x14ac:dyDescent="0.2">
      <c r="A346" s="2">
        <v>41654</v>
      </c>
      <c r="B346" s="1">
        <v>15</v>
      </c>
      <c r="C346" s="1">
        <v>500</v>
      </c>
      <c r="M346" s="1">
        <f t="shared" si="63"/>
        <v>15</v>
      </c>
      <c r="N346" s="12">
        <v>0</v>
      </c>
      <c r="O346" s="1">
        <f t="shared" si="72"/>
        <v>0</v>
      </c>
      <c r="P346" s="1">
        <f t="shared" si="73"/>
        <v>0</v>
      </c>
      <c r="Q346" s="1" t="str">
        <f t="shared" si="64"/>
        <v/>
      </c>
      <c r="R346" s="1">
        <f t="shared" si="65"/>
        <v>0</v>
      </c>
      <c r="S346" s="1">
        <f t="shared" si="66"/>
        <v>0</v>
      </c>
      <c r="T346" s="9">
        <f t="shared" si="67"/>
        <v>0</v>
      </c>
      <c r="U346" s="10">
        <f t="shared" si="68"/>
        <v>0</v>
      </c>
      <c r="V346" s="10">
        <f t="shared" si="69"/>
        <v>0</v>
      </c>
      <c r="W346" s="9"/>
      <c r="X346" s="11">
        <f t="shared" si="70"/>
        <v>0</v>
      </c>
      <c r="Y346" s="13"/>
      <c r="Z346" s="7">
        <v>342</v>
      </c>
      <c r="AA346" s="8">
        <v>53.550000000000004</v>
      </c>
      <c r="AB346" s="8">
        <v>32.229166666666664</v>
      </c>
      <c r="AC346" s="8">
        <v>20.841666666666665</v>
      </c>
      <c r="AD346" s="8">
        <f t="shared" si="71"/>
        <v>342</v>
      </c>
      <c r="AE346" s="1">
        <f t="shared" si="61"/>
        <v>4.63</v>
      </c>
      <c r="AF346" s="1">
        <f t="shared" si="62"/>
        <v>2.78</v>
      </c>
      <c r="AG346" s="1">
        <f t="shared" si="62"/>
        <v>1.8</v>
      </c>
    </row>
    <row r="347" spans="1:33" x14ac:dyDescent="0.2">
      <c r="A347" s="2">
        <v>41654</v>
      </c>
      <c r="B347" s="1">
        <v>15</v>
      </c>
      <c r="C347" s="1">
        <v>600</v>
      </c>
      <c r="M347" s="1">
        <f t="shared" si="63"/>
        <v>15</v>
      </c>
      <c r="N347" s="12">
        <v>0</v>
      </c>
      <c r="O347" s="1">
        <f t="shared" si="72"/>
        <v>0</v>
      </c>
      <c r="P347" s="1">
        <f t="shared" si="73"/>
        <v>0</v>
      </c>
      <c r="Q347" s="1" t="str">
        <f t="shared" si="64"/>
        <v/>
      </c>
      <c r="R347" s="1">
        <f t="shared" si="65"/>
        <v>0</v>
      </c>
      <c r="S347" s="1">
        <f t="shared" si="66"/>
        <v>0</v>
      </c>
      <c r="T347" s="9">
        <f t="shared" si="67"/>
        <v>0</v>
      </c>
      <c r="U347" s="10">
        <f t="shared" si="68"/>
        <v>0</v>
      </c>
      <c r="V347" s="10">
        <f t="shared" si="69"/>
        <v>0</v>
      </c>
      <c r="W347" s="9"/>
      <c r="X347" s="11">
        <f t="shared" si="70"/>
        <v>0</v>
      </c>
      <c r="Y347" s="13"/>
      <c r="Z347" s="7">
        <v>343</v>
      </c>
      <c r="AA347" s="8">
        <v>53.083333333333336</v>
      </c>
      <c r="AB347" s="8">
        <v>24.695833333333329</v>
      </c>
      <c r="AC347" s="8">
        <v>14.800000000000002</v>
      </c>
      <c r="AD347" s="8">
        <f t="shared" si="71"/>
        <v>343</v>
      </c>
      <c r="AE347" s="1">
        <f t="shared" si="61"/>
        <v>4.59</v>
      </c>
      <c r="AF347" s="1">
        <f t="shared" si="62"/>
        <v>2.13</v>
      </c>
      <c r="AG347" s="1">
        <f t="shared" si="62"/>
        <v>1.28</v>
      </c>
    </row>
    <row r="348" spans="1:33" x14ac:dyDescent="0.2">
      <c r="A348" s="2">
        <v>41654</v>
      </c>
      <c r="B348" s="1">
        <v>15</v>
      </c>
      <c r="C348" s="1">
        <v>700</v>
      </c>
      <c r="M348" s="1">
        <f t="shared" si="63"/>
        <v>15</v>
      </c>
      <c r="N348" s="12">
        <v>0</v>
      </c>
      <c r="O348" s="1">
        <f t="shared" si="72"/>
        <v>0</v>
      </c>
      <c r="P348" s="1">
        <f t="shared" si="73"/>
        <v>0</v>
      </c>
      <c r="Q348" s="1" t="str">
        <f t="shared" si="64"/>
        <v/>
      </c>
      <c r="R348" s="1">
        <f t="shared" si="65"/>
        <v>0</v>
      </c>
      <c r="S348" s="1">
        <f t="shared" si="66"/>
        <v>0</v>
      </c>
      <c r="T348" s="9">
        <f t="shared" si="67"/>
        <v>0</v>
      </c>
      <c r="U348" s="10">
        <f t="shared" si="68"/>
        <v>0</v>
      </c>
      <c r="V348" s="10">
        <f t="shared" si="69"/>
        <v>0</v>
      </c>
      <c r="W348" s="9"/>
      <c r="X348" s="11">
        <f t="shared" si="70"/>
        <v>0</v>
      </c>
      <c r="Y348" s="13"/>
      <c r="Z348" s="7">
        <v>344</v>
      </c>
      <c r="AA348" s="8">
        <v>52.666666666666664</v>
      </c>
      <c r="AB348" s="8">
        <v>12.458333333333334</v>
      </c>
      <c r="AC348" s="8">
        <v>7.1416666666666657</v>
      </c>
      <c r="AD348" s="8">
        <f t="shared" si="71"/>
        <v>344</v>
      </c>
      <c r="AE348" s="1">
        <f t="shared" si="61"/>
        <v>4.55</v>
      </c>
      <c r="AF348" s="1">
        <f t="shared" si="62"/>
        <v>1.08</v>
      </c>
      <c r="AG348" s="1">
        <f t="shared" si="62"/>
        <v>0.62</v>
      </c>
    </row>
    <row r="349" spans="1:33" x14ac:dyDescent="0.2">
      <c r="A349" s="2">
        <v>41654</v>
      </c>
      <c r="B349" s="1">
        <v>15</v>
      </c>
      <c r="C349" s="1">
        <v>800</v>
      </c>
      <c r="M349" s="1">
        <f t="shared" si="63"/>
        <v>15</v>
      </c>
      <c r="N349" s="12">
        <v>0</v>
      </c>
      <c r="O349" s="1">
        <f t="shared" si="72"/>
        <v>0</v>
      </c>
      <c r="P349" s="1">
        <f t="shared" si="73"/>
        <v>0</v>
      </c>
      <c r="Q349" s="1" t="str">
        <f t="shared" si="64"/>
        <v/>
      </c>
      <c r="R349" s="1">
        <f t="shared" si="65"/>
        <v>0</v>
      </c>
      <c r="S349" s="1">
        <f t="shared" si="66"/>
        <v>0</v>
      </c>
      <c r="T349" s="9">
        <f t="shared" si="67"/>
        <v>0</v>
      </c>
      <c r="U349" s="10">
        <f t="shared" si="68"/>
        <v>0</v>
      </c>
      <c r="V349" s="10">
        <f t="shared" si="69"/>
        <v>0</v>
      </c>
      <c r="W349" s="9"/>
      <c r="X349" s="11">
        <f t="shared" si="70"/>
        <v>0</v>
      </c>
      <c r="Y349" s="13"/>
      <c r="Z349" s="7">
        <v>345</v>
      </c>
      <c r="AA349" s="8">
        <v>52.329166666666673</v>
      </c>
      <c r="AB349" s="8">
        <v>16.004166666666666</v>
      </c>
      <c r="AC349" s="8">
        <v>9.1291666666666664</v>
      </c>
      <c r="AD349" s="8">
        <f t="shared" si="71"/>
        <v>345</v>
      </c>
      <c r="AE349" s="1">
        <f t="shared" si="61"/>
        <v>4.5199999999999996</v>
      </c>
      <c r="AF349" s="1">
        <f t="shared" si="62"/>
        <v>1.38</v>
      </c>
      <c r="AG349" s="1">
        <f t="shared" si="62"/>
        <v>0.79</v>
      </c>
    </row>
    <row r="350" spans="1:33" x14ac:dyDescent="0.2">
      <c r="A350" s="2">
        <v>41654</v>
      </c>
      <c r="B350" s="1">
        <v>15</v>
      </c>
      <c r="C350" s="1">
        <v>900</v>
      </c>
      <c r="M350" s="1">
        <f t="shared" si="63"/>
        <v>15</v>
      </c>
      <c r="N350" s="12">
        <v>56.8</v>
      </c>
      <c r="O350" s="1">
        <f t="shared" si="72"/>
        <v>0</v>
      </c>
      <c r="P350" s="1">
        <f t="shared" si="73"/>
        <v>0</v>
      </c>
      <c r="Q350" s="1" t="str">
        <f t="shared" si="64"/>
        <v/>
      </c>
      <c r="R350" s="1">
        <f t="shared" si="65"/>
        <v>0</v>
      </c>
      <c r="S350" s="1">
        <f t="shared" si="66"/>
        <v>0</v>
      </c>
      <c r="T350" s="9">
        <f t="shared" si="67"/>
        <v>0</v>
      </c>
      <c r="U350" s="10">
        <f t="shared" si="68"/>
        <v>0</v>
      </c>
      <c r="V350" s="10">
        <f t="shared" si="69"/>
        <v>0</v>
      </c>
      <c r="W350" s="9"/>
      <c r="X350" s="11">
        <f t="shared" si="70"/>
        <v>0</v>
      </c>
      <c r="Y350" s="13"/>
      <c r="Z350" s="7">
        <v>346</v>
      </c>
      <c r="AA350" s="8">
        <v>51.970833333333331</v>
      </c>
      <c r="AB350" s="8">
        <v>38.916666666666671</v>
      </c>
      <c r="AC350" s="8">
        <v>19.074999999999999</v>
      </c>
      <c r="AD350" s="8">
        <f t="shared" si="71"/>
        <v>346</v>
      </c>
      <c r="AE350" s="1">
        <f t="shared" si="61"/>
        <v>4.49</v>
      </c>
      <c r="AF350" s="1">
        <f t="shared" si="62"/>
        <v>3.36</v>
      </c>
      <c r="AG350" s="1">
        <f t="shared" si="62"/>
        <v>1.65</v>
      </c>
    </row>
    <row r="351" spans="1:33" x14ac:dyDescent="0.2">
      <c r="A351" s="2">
        <v>41654</v>
      </c>
      <c r="B351" s="1">
        <v>15</v>
      </c>
      <c r="C351" s="1">
        <v>1000</v>
      </c>
      <c r="M351" s="1">
        <f t="shared" si="63"/>
        <v>15</v>
      </c>
      <c r="N351" s="12">
        <v>168.7</v>
      </c>
      <c r="O351" s="1">
        <f t="shared" si="72"/>
        <v>0</v>
      </c>
      <c r="P351" s="1">
        <f t="shared" si="73"/>
        <v>0</v>
      </c>
      <c r="Q351" s="1" t="str">
        <f t="shared" si="64"/>
        <v/>
      </c>
      <c r="R351" s="1">
        <f t="shared" si="65"/>
        <v>0</v>
      </c>
      <c r="S351" s="1">
        <f t="shared" si="66"/>
        <v>0</v>
      </c>
      <c r="T351" s="9">
        <f t="shared" si="67"/>
        <v>0</v>
      </c>
      <c r="U351" s="10">
        <f t="shared" si="68"/>
        <v>0</v>
      </c>
      <c r="V351" s="10">
        <f t="shared" si="69"/>
        <v>0</v>
      </c>
      <c r="W351" s="9"/>
      <c r="X351" s="11">
        <f t="shared" si="70"/>
        <v>0</v>
      </c>
      <c r="Y351" s="13"/>
      <c r="Z351" s="7">
        <v>347</v>
      </c>
      <c r="AA351" s="8">
        <v>51.679166666666667</v>
      </c>
      <c r="AB351" s="8">
        <v>35.258333333333333</v>
      </c>
      <c r="AC351" s="8">
        <v>15.404166666666667</v>
      </c>
      <c r="AD351" s="8">
        <f t="shared" si="71"/>
        <v>347</v>
      </c>
      <c r="AE351" s="1">
        <f t="shared" si="61"/>
        <v>4.47</v>
      </c>
      <c r="AF351" s="1">
        <f t="shared" si="62"/>
        <v>3.05</v>
      </c>
      <c r="AG351" s="1">
        <f t="shared" si="62"/>
        <v>1.33</v>
      </c>
    </row>
    <row r="352" spans="1:33" x14ac:dyDescent="0.2">
      <c r="A352" s="2">
        <v>41654</v>
      </c>
      <c r="B352" s="1">
        <v>15</v>
      </c>
      <c r="C352" s="1">
        <v>1100</v>
      </c>
      <c r="M352" s="1">
        <f t="shared" si="63"/>
        <v>15</v>
      </c>
      <c r="N352" s="12">
        <v>255.8</v>
      </c>
      <c r="O352" s="1">
        <f t="shared" si="72"/>
        <v>0</v>
      </c>
      <c r="P352" s="1">
        <f t="shared" si="73"/>
        <v>0</v>
      </c>
      <c r="Q352" s="1" t="str">
        <f t="shared" si="64"/>
        <v/>
      </c>
      <c r="R352" s="1">
        <f t="shared" si="65"/>
        <v>0</v>
      </c>
      <c r="S352" s="1">
        <f t="shared" si="66"/>
        <v>0</v>
      </c>
      <c r="T352" s="9">
        <f t="shared" si="67"/>
        <v>0</v>
      </c>
      <c r="U352" s="10">
        <f t="shared" si="68"/>
        <v>0</v>
      </c>
      <c r="V352" s="10">
        <f t="shared" si="69"/>
        <v>0</v>
      </c>
      <c r="W352" s="9"/>
      <c r="X352" s="11">
        <f t="shared" si="70"/>
        <v>0</v>
      </c>
      <c r="Y352" s="13"/>
      <c r="Z352" s="7">
        <v>348</v>
      </c>
      <c r="AA352" s="8">
        <v>51.44166666666667</v>
      </c>
      <c r="AB352" s="8">
        <v>58.095833333333339</v>
      </c>
      <c r="AC352" s="8">
        <v>18.766666666666669</v>
      </c>
      <c r="AD352" s="8">
        <f t="shared" si="71"/>
        <v>348</v>
      </c>
      <c r="AE352" s="1">
        <f t="shared" si="61"/>
        <v>4.4400000000000004</v>
      </c>
      <c r="AF352" s="1">
        <f t="shared" si="62"/>
        <v>5.0199999999999996</v>
      </c>
      <c r="AG352" s="1">
        <f t="shared" si="62"/>
        <v>1.62</v>
      </c>
    </row>
    <row r="353" spans="1:33" x14ac:dyDescent="0.2">
      <c r="A353" s="2">
        <v>41654</v>
      </c>
      <c r="B353" s="1">
        <v>15</v>
      </c>
      <c r="C353" s="1">
        <v>1200</v>
      </c>
      <c r="M353" s="1">
        <f t="shared" si="63"/>
        <v>15</v>
      </c>
      <c r="N353" s="12">
        <v>300.3</v>
      </c>
      <c r="O353" s="1">
        <f t="shared" si="72"/>
        <v>0</v>
      </c>
      <c r="P353" s="1">
        <f t="shared" si="73"/>
        <v>0</v>
      </c>
      <c r="Q353" s="1" t="str">
        <f t="shared" si="64"/>
        <v/>
      </c>
      <c r="R353" s="1">
        <f t="shared" si="65"/>
        <v>0</v>
      </c>
      <c r="S353" s="1">
        <f t="shared" si="66"/>
        <v>0</v>
      </c>
      <c r="T353" s="9">
        <f t="shared" si="67"/>
        <v>0</v>
      </c>
      <c r="U353" s="10">
        <f t="shared" si="68"/>
        <v>0</v>
      </c>
      <c r="V353" s="10">
        <f t="shared" si="69"/>
        <v>0</v>
      </c>
      <c r="W353" s="9"/>
      <c r="X353" s="11">
        <f t="shared" si="70"/>
        <v>0</v>
      </c>
      <c r="Y353" s="13"/>
      <c r="Z353" s="7">
        <v>349</v>
      </c>
      <c r="AA353" s="8">
        <v>51.162500000000001</v>
      </c>
      <c r="AB353" s="8">
        <v>54.166666666666664</v>
      </c>
      <c r="AC353" s="8">
        <v>19.495833333333334</v>
      </c>
      <c r="AD353" s="8">
        <f t="shared" si="71"/>
        <v>349</v>
      </c>
      <c r="AE353" s="1">
        <f t="shared" si="61"/>
        <v>4.42</v>
      </c>
      <c r="AF353" s="1">
        <f t="shared" si="62"/>
        <v>4.68</v>
      </c>
      <c r="AG353" s="1">
        <f t="shared" si="62"/>
        <v>1.68</v>
      </c>
    </row>
    <row r="354" spans="1:33" x14ac:dyDescent="0.2">
      <c r="A354" s="2">
        <v>41654</v>
      </c>
      <c r="B354" s="1">
        <v>15</v>
      </c>
      <c r="C354" s="1">
        <v>1300</v>
      </c>
      <c r="M354" s="1">
        <f t="shared" si="63"/>
        <v>15</v>
      </c>
      <c r="N354" s="12">
        <v>296.2</v>
      </c>
      <c r="O354" s="1">
        <f t="shared" si="72"/>
        <v>0</v>
      </c>
      <c r="P354" s="1">
        <f t="shared" si="73"/>
        <v>0</v>
      </c>
      <c r="Q354" s="1" t="str">
        <f t="shared" si="64"/>
        <v/>
      </c>
      <c r="R354" s="1">
        <f t="shared" si="65"/>
        <v>0</v>
      </c>
      <c r="S354" s="1">
        <f t="shared" si="66"/>
        <v>0</v>
      </c>
      <c r="T354" s="9">
        <f t="shared" si="67"/>
        <v>0</v>
      </c>
      <c r="U354" s="10">
        <f t="shared" si="68"/>
        <v>0</v>
      </c>
      <c r="V354" s="10">
        <f t="shared" si="69"/>
        <v>0</v>
      </c>
      <c r="W354" s="9"/>
      <c r="X354" s="11">
        <f t="shared" si="70"/>
        <v>0</v>
      </c>
      <c r="Y354" s="13"/>
      <c r="Z354" s="7">
        <v>350</v>
      </c>
      <c r="AA354" s="8">
        <v>50.983333333333327</v>
      </c>
      <c r="AB354" s="8">
        <v>26.274999999999995</v>
      </c>
      <c r="AC354" s="8">
        <v>14.37916666666667</v>
      </c>
      <c r="AD354" s="8">
        <f t="shared" si="71"/>
        <v>350</v>
      </c>
      <c r="AE354" s="1">
        <f t="shared" si="61"/>
        <v>4.4000000000000004</v>
      </c>
      <c r="AF354" s="1">
        <f t="shared" si="62"/>
        <v>2.27</v>
      </c>
      <c r="AG354" s="1">
        <f t="shared" si="62"/>
        <v>1.24</v>
      </c>
    </row>
    <row r="355" spans="1:33" x14ac:dyDescent="0.2">
      <c r="A355" s="2">
        <v>41654</v>
      </c>
      <c r="B355" s="1">
        <v>15</v>
      </c>
      <c r="C355" s="1">
        <v>1400</v>
      </c>
      <c r="M355" s="1">
        <f t="shared" si="63"/>
        <v>15</v>
      </c>
      <c r="N355" s="12">
        <v>243.8</v>
      </c>
      <c r="O355" s="1">
        <f t="shared" si="72"/>
        <v>0</v>
      </c>
      <c r="P355" s="1">
        <f t="shared" si="73"/>
        <v>0</v>
      </c>
      <c r="Q355" s="1" t="str">
        <f t="shared" si="64"/>
        <v/>
      </c>
      <c r="R355" s="1">
        <f t="shared" si="65"/>
        <v>0</v>
      </c>
      <c r="S355" s="1">
        <f t="shared" si="66"/>
        <v>0</v>
      </c>
      <c r="T355" s="9">
        <f t="shared" si="67"/>
        <v>0</v>
      </c>
      <c r="U355" s="10">
        <f t="shared" si="68"/>
        <v>0</v>
      </c>
      <c r="V355" s="10">
        <f t="shared" si="69"/>
        <v>0</v>
      </c>
      <c r="W355" s="9"/>
      <c r="X355" s="11">
        <f t="shared" si="70"/>
        <v>0</v>
      </c>
      <c r="Y355" s="13"/>
      <c r="Z355" s="7">
        <v>351</v>
      </c>
      <c r="AA355" s="8">
        <v>50.854166666666664</v>
      </c>
      <c r="AB355" s="8">
        <v>17.666666666666664</v>
      </c>
      <c r="AC355" s="8">
        <v>10.1625</v>
      </c>
      <c r="AD355" s="8">
        <f t="shared" si="71"/>
        <v>351</v>
      </c>
      <c r="AE355" s="1">
        <f t="shared" si="61"/>
        <v>4.3899999999999997</v>
      </c>
      <c r="AF355" s="1">
        <f t="shared" si="62"/>
        <v>1.53</v>
      </c>
      <c r="AG355" s="1">
        <f t="shared" si="62"/>
        <v>0.88</v>
      </c>
    </row>
    <row r="356" spans="1:33" x14ac:dyDescent="0.2">
      <c r="A356" s="2">
        <v>41654</v>
      </c>
      <c r="B356" s="1">
        <v>15</v>
      </c>
      <c r="C356" s="1">
        <v>1500</v>
      </c>
      <c r="M356" s="1">
        <f t="shared" si="63"/>
        <v>15</v>
      </c>
      <c r="N356" s="12">
        <v>151</v>
      </c>
      <c r="O356" s="1">
        <f t="shared" si="72"/>
        <v>0</v>
      </c>
      <c r="P356" s="1">
        <f t="shared" si="73"/>
        <v>0</v>
      </c>
      <c r="Q356" s="1" t="str">
        <f t="shared" si="64"/>
        <v/>
      </c>
      <c r="R356" s="1">
        <f t="shared" si="65"/>
        <v>0</v>
      </c>
      <c r="S356" s="1">
        <f t="shared" si="66"/>
        <v>0</v>
      </c>
      <c r="T356" s="9">
        <f t="shared" si="67"/>
        <v>0</v>
      </c>
      <c r="U356" s="10">
        <f t="shared" si="68"/>
        <v>0</v>
      </c>
      <c r="V356" s="10">
        <f t="shared" si="69"/>
        <v>0</v>
      </c>
      <c r="W356" s="9"/>
      <c r="X356" s="11">
        <f t="shared" si="70"/>
        <v>0</v>
      </c>
      <c r="Y356" s="13"/>
      <c r="Z356" s="7">
        <v>352</v>
      </c>
      <c r="AA356" s="8">
        <v>50.762499999999996</v>
      </c>
      <c r="AB356" s="8">
        <v>12.395833333333336</v>
      </c>
      <c r="AC356" s="8">
        <v>11.399999999999999</v>
      </c>
      <c r="AD356" s="8">
        <f t="shared" si="71"/>
        <v>352</v>
      </c>
      <c r="AE356" s="1">
        <f t="shared" ref="AE356:AE369" si="74">ROUND(AA356*0.0864,2)</f>
        <v>4.3899999999999997</v>
      </c>
      <c r="AF356" s="1">
        <f t="shared" ref="AF356:AG369" si="75">ROUND(AB356*0.0864,2)</f>
        <v>1.07</v>
      </c>
      <c r="AG356" s="1">
        <f t="shared" si="75"/>
        <v>0.98</v>
      </c>
    </row>
    <row r="357" spans="1:33" x14ac:dyDescent="0.2">
      <c r="A357" s="2">
        <v>41654</v>
      </c>
      <c r="B357" s="1">
        <v>15</v>
      </c>
      <c r="C357" s="1">
        <v>1600</v>
      </c>
      <c r="M357" s="1">
        <f t="shared" si="63"/>
        <v>15</v>
      </c>
      <c r="N357" s="12">
        <v>39.299999999999997</v>
      </c>
      <c r="O357" s="1">
        <f t="shared" si="72"/>
        <v>0</v>
      </c>
      <c r="P357" s="1">
        <f t="shared" si="73"/>
        <v>0</v>
      </c>
      <c r="Q357" s="1" t="str">
        <f t="shared" si="64"/>
        <v/>
      </c>
      <c r="R357" s="1">
        <f t="shared" si="65"/>
        <v>0</v>
      </c>
      <c r="S357" s="1">
        <f t="shared" si="66"/>
        <v>0</v>
      </c>
      <c r="T357" s="9">
        <f t="shared" si="67"/>
        <v>0</v>
      </c>
      <c r="U357" s="10">
        <f t="shared" si="68"/>
        <v>0</v>
      </c>
      <c r="V357" s="10">
        <f t="shared" si="69"/>
        <v>0</v>
      </c>
      <c r="W357" s="9"/>
      <c r="X357" s="11">
        <f t="shared" si="70"/>
        <v>0</v>
      </c>
      <c r="Y357" s="13"/>
      <c r="Z357" s="7">
        <v>353</v>
      </c>
      <c r="AA357" s="8">
        <v>50.645833333333336</v>
      </c>
      <c r="AB357" s="8">
        <v>11.525</v>
      </c>
      <c r="AC357" s="8">
        <v>10.6</v>
      </c>
      <c r="AD357" s="8">
        <f t="shared" si="71"/>
        <v>353</v>
      </c>
      <c r="AE357" s="1">
        <f t="shared" si="74"/>
        <v>4.38</v>
      </c>
      <c r="AF357" s="1">
        <f t="shared" si="75"/>
        <v>1</v>
      </c>
      <c r="AG357" s="1">
        <f t="shared" si="75"/>
        <v>0.92</v>
      </c>
    </row>
    <row r="358" spans="1:33" x14ac:dyDescent="0.2">
      <c r="A358" s="2">
        <v>41654</v>
      </c>
      <c r="B358" s="1">
        <v>15</v>
      </c>
      <c r="C358" s="1">
        <v>1700</v>
      </c>
      <c r="M358" s="1">
        <f t="shared" si="63"/>
        <v>15</v>
      </c>
      <c r="N358" s="12">
        <v>0</v>
      </c>
      <c r="O358" s="1">
        <f t="shared" si="72"/>
        <v>0</v>
      </c>
      <c r="P358" s="1">
        <f t="shared" si="73"/>
        <v>0</v>
      </c>
      <c r="Q358" s="1" t="str">
        <f t="shared" si="64"/>
        <v/>
      </c>
      <c r="R358" s="1">
        <f t="shared" si="65"/>
        <v>0</v>
      </c>
      <c r="S358" s="1">
        <f t="shared" si="66"/>
        <v>0</v>
      </c>
      <c r="T358" s="9">
        <f t="shared" si="67"/>
        <v>0</v>
      </c>
      <c r="U358" s="10">
        <f t="shared" si="68"/>
        <v>0</v>
      </c>
      <c r="V358" s="10">
        <f t="shared" si="69"/>
        <v>0</v>
      </c>
      <c r="W358" s="9"/>
      <c r="X358" s="11">
        <f t="shared" si="70"/>
        <v>0</v>
      </c>
      <c r="Y358" s="13"/>
      <c r="Z358" s="7">
        <v>354</v>
      </c>
      <c r="AA358" s="8">
        <v>50.629166666666663</v>
      </c>
      <c r="AB358" s="8">
        <v>16.079166666666669</v>
      </c>
      <c r="AC358" s="8">
        <v>14.795833333333333</v>
      </c>
      <c r="AD358" s="8">
        <f t="shared" si="71"/>
        <v>354</v>
      </c>
      <c r="AE358" s="1">
        <f t="shared" si="74"/>
        <v>4.37</v>
      </c>
      <c r="AF358" s="1">
        <f t="shared" si="75"/>
        <v>1.39</v>
      </c>
      <c r="AG358" s="1">
        <f t="shared" si="75"/>
        <v>1.28</v>
      </c>
    </row>
    <row r="359" spans="1:33" x14ac:dyDescent="0.2">
      <c r="A359" s="2">
        <v>41654</v>
      </c>
      <c r="B359" s="1">
        <v>15</v>
      </c>
      <c r="C359" s="1">
        <v>1800</v>
      </c>
      <c r="M359" s="1">
        <f t="shared" si="63"/>
        <v>15</v>
      </c>
      <c r="N359" s="12">
        <v>0</v>
      </c>
      <c r="O359" s="1">
        <f t="shared" si="72"/>
        <v>0</v>
      </c>
      <c r="P359" s="1">
        <f t="shared" si="73"/>
        <v>0</v>
      </c>
      <c r="Q359" s="1" t="str">
        <f t="shared" si="64"/>
        <v/>
      </c>
      <c r="R359" s="1">
        <f t="shared" si="65"/>
        <v>0</v>
      </c>
      <c r="S359" s="1">
        <f t="shared" si="66"/>
        <v>0</v>
      </c>
      <c r="T359" s="9">
        <f t="shared" si="67"/>
        <v>0</v>
      </c>
      <c r="U359" s="10">
        <f t="shared" si="68"/>
        <v>0</v>
      </c>
      <c r="V359" s="10">
        <f t="shared" si="69"/>
        <v>0</v>
      </c>
      <c r="W359" s="9"/>
      <c r="X359" s="11">
        <f t="shared" si="70"/>
        <v>0</v>
      </c>
      <c r="Y359" s="13"/>
      <c r="Z359" s="7">
        <v>355</v>
      </c>
      <c r="AA359" s="8">
        <v>50.637499999999996</v>
      </c>
      <c r="AB359" s="8">
        <v>19.045833333333334</v>
      </c>
      <c r="AC359" s="8">
        <v>17.525000000000002</v>
      </c>
      <c r="AD359" s="8">
        <f t="shared" si="71"/>
        <v>355</v>
      </c>
      <c r="AE359" s="1">
        <f t="shared" si="74"/>
        <v>4.38</v>
      </c>
      <c r="AF359" s="1">
        <f t="shared" si="75"/>
        <v>1.65</v>
      </c>
      <c r="AG359" s="1">
        <f t="shared" si="75"/>
        <v>1.51</v>
      </c>
    </row>
    <row r="360" spans="1:33" x14ac:dyDescent="0.2">
      <c r="A360" s="2">
        <v>41654</v>
      </c>
      <c r="B360" s="1">
        <v>15</v>
      </c>
      <c r="C360" s="1">
        <v>1900</v>
      </c>
      <c r="M360" s="1">
        <f t="shared" si="63"/>
        <v>15</v>
      </c>
      <c r="N360" s="12">
        <v>0</v>
      </c>
      <c r="O360" s="1">
        <f t="shared" si="72"/>
        <v>0</v>
      </c>
      <c r="P360" s="1">
        <f t="shared" si="73"/>
        <v>0</v>
      </c>
      <c r="Q360" s="1" t="str">
        <f t="shared" si="64"/>
        <v/>
      </c>
      <c r="R360" s="1">
        <f t="shared" si="65"/>
        <v>0</v>
      </c>
      <c r="S360" s="1">
        <f t="shared" si="66"/>
        <v>0</v>
      </c>
      <c r="T360" s="9">
        <f t="shared" si="67"/>
        <v>0</v>
      </c>
      <c r="U360" s="10">
        <f t="shared" si="68"/>
        <v>0</v>
      </c>
      <c r="V360" s="10">
        <f t="shared" si="69"/>
        <v>0</v>
      </c>
      <c r="W360" s="9"/>
      <c r="X360" s="11">
        <f t="shared" si="70"/>
        <v>0</v>
      </c>
      <c r="Y360" s="13"/>
      <c r="Z360" s="7">
        <v>356</v>
      </c>
      <c r="AA360" s="8">
        <v>50.662500000000001</v>
      </c>
      <c r="AB360" s="8">
        <v>18.204166666666669</v>
      </c>
      <c r="AC360" s="8">
        <v>16.108333333333334</v>
      </c>
      <c r="AD360" s="8">
        <f t="shared" si="71"/>
        <v>356</v>
      </c>
      <c r="AE360" s="1">
        <f t="shared" si="74"/>
        <v>4.38</v>
      </c>
      <c r="AF360" s="1">
        <f t="shared" si="75"/>
        <v>1.57</v>
      </c>
      <c r="AG360" s="1">
        <f t="shared" si="75"/>
        <v>1.39</v>
      </c>
    </row>
    <row r="361" spans="1:33" x14ac:dyDescent="0.2">
      <c r="A361" s="2">
        <v>41654</v>
      </c>
      <c r="B361" s="1">
        <v>15</v>
      </c>
      <c r="C361" s="1">
        <v>2000</v>
      </c>
      <c r="M361" s="1">
        <f t="shared" si="63"/>
        <v>15</v>
      </c>
      <c r="N361" s="12">
        <v>0</v>
      </c>
      <c r="O361" s="1">
        <f t="shared" si="72"/>
        <v>0</v>
      </c>
      <c r="P361" s="1">
        <f t="shared" si="73"/>
        <v>0</v>
      </c>
      <c r="Q361" s="1" t="str">
        <f t="shared" si="64"/>
        <v/>
      </c>
      <c r="R361" s="1">
        <f t="shared" si="65"/>
        <v>0</v>
      </c>
      <c r="S361" s="1">
        <f t="shared" si="66"/>
        <v>0</v>
      </c>
      <c r="T361" s="9">
        <f t="shared" si="67"/>
        <v>0</v>
      </c>
      <c r="U361" s="10">
        <f t="shared" si="68"/>
        <v>0</v>
      </c>
      <c r="V361" s="10">
        <f t="shared" si="69"/>
        <v>0</v>
      </c>
      <c r="W361" s="9"/>
      <c r="X361" s="11">
        <f t="shared" si="70"/>
        <v>0</v>
      </c>
      <c r="Y361" s="13"/>
      <c r="Z361" s="7">
        <v>357</v>
      </c>
      <c r="AA361" s="8">
        <v>50.770833333333336</v>
      </c>
      <c r="AB361" s="8">
        <v>5.9583333333333321</v>
      </c>
      <c r="AC361" s="8">
        <v>5.5541666666666671</v>
      </c>
      <c r="AD361" s="8">
        <f t="shared" si="71"/>
        <v>357</v>
      </c>
      <c r="AE361" s="1">
        <f t="shared" si="74"/>
        <v>4.3899999999999997</v>
      </c>
      <c r="AF361" s="1">
        <f t="shared" si="75"/>
        <v>0.51</v>
      </c>
      <c r="AG361" s="1">
        <f t="shared" si="75"/>
        <v>0.48</v>
      </c>
    </row>
    <row r="362" spans="1:33" x14ac:dyDescent="0.2">
      <c r="A362" s="2">
        <v>41654</v>
      </c>
      <c r="B362" s="1">
        <v>15</v>
      </c>
      <c r="C362" s="1">
        <v>2100</v>
      </c>
      <c r="M362" s="1">
        <f t="shared" si="63"/>
        <v>15</v>
      </c>
      <c r="N362" s="12">
        <v>0</v>
      </c>
      <c r="O362" s="1">
        <f t="shared" si="72"/>
        <v>0</v>
      </c>
      <c r="P362" s="1">
        <f t="shared" si="73"/>
        <v>0</v>
      </c>
      <c r="Q362" s="1" t="str">
        <f t="shared" si="64"/>
        <v/>
      </c>
      <c r="R362" s="1">
        <f t="shared" si="65"/>
        <v>0</v>
      </c>
      <c r="S362" s="1">
        <f t="shared" si="66"/>
        <v>0</v>
      </c>
      <c r="T362" s="9">
        <f t="shared" si="67"/>
        <v>0</v>
      </c>
      <c r="U362" s="10">
        <f t="shared" si="68"/>
        <v>0</v>
      </c>
      <c r="V362" s="10">
        <f t="shared" si="69"/>
        <v>0</v>
      </c>
      <c r="W362" s="9"/>
      <c r="X362" s="11">
        <f t="shared" si="70"/>
        <v>0</v>
      </c>
      <c r="Y362" s="13"/>
      <c r="Z362" s="7">
        <v>358</v>
      </c>
      <c r="AA362" s="8">
        <v>50.891666666666673</v>
      </c>
      <c r="AB362" s="8">
        <v>17.508333333333333</v>
      </c>
      <c r="AC362" s="8">
        <v>13.729166666666664</v>
      </c>
      <c r="AD362" s="8">
        <f t="shared" si="71"/>
        <v>358</v>
      </c>
      <c r="AE362" s="1">
        <f t="shared" si="74"/>
        <v>4.4000000000000004</v>
      </c>
      <c r="AF362" s="1">
        <f t="shared" si="75"/>
        <v>1.51</v>
      </c>
      <c r="AG362" s="1">
        <f t="shared" si="75"/>
        <v>1.19</v>
      </c>
    </row>
    <row r="363" spans="1:33" x14ac:dyDescent="0.2">
      <c r="A363" s="2">
        <v>41654</v>
      </c>
      <c r="B363" s="1">
        <v>15</v>
      </c>
      <c r="C363" s="1">
        <v>2200</v>
      </c>
      <c r="M363" s="1">
        <f t="shared" si="63"/>
        <v>15</v>
      </c>
      <c r="N363" s="12">
        <v>0</v>
      </c>
      <c r="O363" s="1">
        <f t="shared" si="72"/>
        <v>0</v>
      </c>
      <c r="P363" s="1">
        <f t="shared" si="73"/>
        <v>0</v>
      </c>
      <c r="Q363" s="1" t="str">
        <f t="shared" si="64"/>
        <v/>
      </c>
      <c r="R363" s="1">
        <f t="shared" si="65"/>
        <v>0</v>
      </c>
      <c r="S363" s="1">
        <f t="shared" si="66"/>
        <v>0</v>
      </c>
      <c r="T363" s="9">
        <f t="shared" si="67"/>
        <v>0</v>
      </c>
      <c r="U363" s="10">
        <f t="shared" si="68"/>
        <v>0</v>
      </c>
      <c r="V363" s="10">
        <f t="shared" si="69"/>
        <v>0</v>
      </c>
      <c r="W363" s="9"/>
      <c r="X363" s="11">
        <f t="shared" si="70"/>
        <v>0</v>
      </c>
      <c r="Y363" s="13"/>
      <c r="Z363" s="7">
        <v>359</v>
      </c>
      <c r="AA363" s="8">
        <v>51.016666666666673</v>
      </c>
      <c r="AB363" s="8">
        <v>8.2666666666666675</v>
      </c>
      <c r="AC363" s="8">
        <v>7.604166666666667</v>
      </c>
      <c r="AD363" s="8">
        <f t="shared" si="71"/>
        <v>359</v>
      </c>
      <c r="AE363" s="1">
        <f t="shared" si="74"/>
        <v>4.41</v>
      </c>
      <c r="AF363" s="1">
        <f t="shared" si="75"/>
        <v>0.71</v>
      </c>
      <c r="AG363" s="1">
        <f t="shared" si="75"/>
        <v>0.66</v>
      </c>
    </row>
    <row r="364" spans="1:33" x14ac:dyDescent="0.2">
      <c r="A364" s="2">
        <v>41654</v>
      </c>
      <c r="B364" s="1">
        <v>15</v>
      </c>
      <c r="C364" s="1">
        <v>2300</v>
      </c>
      <c r="M364" s="1">
        <f t="shared" si="63"/>
        <v>15</v>
      </c>
      <c r="N364" s="12">
        <v>0</v>
      </c>
      <c r="O364" s="1">
        <f t="shared" si="72"/>
        <v>0</v>
      </c>
      <c r="P364" s="1">
        <f t="shared" si="73"/>
        <v>0</v>
      </c>
      <c r="Q364" s="1" t="str">
        <f t="shared" si="64"/>
        <v/>
      </c>
      <c r="R364" s="1">
        <f t="shared" si="65"/>
        <v>0</v>
      </c>
      <c r="S364" s="1">
        <f t="shared" si="66"/>
        <v>0</v>
      </c>
      <c r="T364" s="9">
        <f t="shared" si="67"/>
        <v>0</v>
      </c>
      <c r="U364" s="10">
        <f t="shared" si="68"/>
        <v>0</v>
      </c>
      <c r="V364" s="10">
        <f t="shared" si="69"/>
        <v>0</v>
      </c>
      <c r="W364" s="9"/>
      <c r="X364" s="11">
        <f t="shared" si="70"/>
        <v>0</v>
      </c>
      <c r="Y364" s="13"/>
      <c r="Z364" s="7">
        <v>360</v>
      </c>
      <c r="AA364" s="8">
        <v>51.241666666666667</v>
      </c>
      <c r="AB364" s="8">
        <v>22.341666666666669</v>
      </c>
      <c r="AC364" s="8">
        <v>20.537499999999998</v>
      </c>
      <c r="AD364" s="8">
        <f t="shared" si="71"/>
        <v>360</v>
      </c>
      <c r="AE364" s="1">
        <f t="shared" si="74"/>
        <v>4.43</v>
      </c>
      <c r="AF364" s="1">
        <f t="shared" si="75"/>
        <v>1.93</v>
      </c>
      <c r="AG364" s="1">
        <f t="shared" si="75"/>
        <v>1.77</v>
      </c>
    </row>
    <row r="365" spans="1:33" x14ac:dyDescent="0.2">
      <c r="A365" s="2">
        <v>41654</v>
      </c>
      <c r="B365" s="1">
        <v>15</v>
      </c>
      <c r="C365" s="1">
        <v>2400</v>
      </c>
      <c r="M365" s="1">
        <f t="shared" si="63"/>
        <v>15</v>
      </c>
      <c r="N365" s="12">
        <v>0</v>
      </c>
      <c r="O365" s="1">
        <f t="shared" si="72"/>
        <v>0</v>
      </c>
      <c r="P365" s="1">
        <f t="shared" si="73"/>
        <v>0</v>
      </c>
      <c r="Q365" s="1" t="str">
        <f t="shared" si="64"/>
        <v/>
      </c>
      <c r="R365" s="1">
        <f t="shared" si="65"/>
        <v>0</v>
      </c>
      <c r="S365" s="1">
        <f t="shared" si="66"/>
        <v>0</v>
      </c>
      <c r="T365" s="9">
        <f t="shared" si="67"/>
        <v>0</v>
      </c>
      <c r="U365" s="10">
        <f t="shared" si="68"/>
        <v>0</v>
      </c>
      <c r="V365" s="10">
        <f t="shared" si="69"/>
        <v>0</v>
      </c>
      <c r="W365" s="9"/>
      <c r="X365" s="11">
        <f t="shared" si="70"/>
        <v>0</v>
      </c>
      <c r="Y365" s="13"/>
      <c r="Z365" s="7">
        <v>361</v>
      </c>
      <c r="AA365" s="8">
        <v>51.475000000000001</v>
      </c>
      <c r="AB365" s="8">
        <v>8.5208333333333339</v>
      </c>
      <c r="AC365" s="8">
        <v>7.8374999999999995</v>
      </c>
      <c r="AD365" s="8">
        <f t="shared" si="71"/>
        <v>361</v>
      </c>
      <c r="AE365" s="1">
        <f t="shared" si="74"/>
        <v>4.45</v>
      </c>
      <c r="AF365" s="1">
        <f t="shared" si="75"/>
        <v>0.74</v>
      </c>
      <c r="AG365" s="1">
        <f t="shared" si="75"/>
        <v>0.68</v>
      </c>
    </row>
    <row r="366" spans="1:33" x14ac:dyDescent="0.2">
      <c r="A366" s="2">
        <v>41655</v>
      </c>
      <c r="B366" s="1">
        <v>16</v>
      </c>
      <c r="C366" s="1">
        <v>100</v>
      </c>
      <c r="M366" s="1">
        <f t="shared" si="63"/>
        <v>16</v>
      </c>
      <c r="N366" s="12">
        <v>0</v>
      </c>
      <c r="O366" s="1">
        <f t="shared" si="72"/>
        <v>0</v>
      </c>
      <c r="P366" s="1">
        <f t="shared" si="73"/>
        <v>0</v>
      </c>
      <c r="Q366" s="1" t="str">
        <f t="shared" si="64"/>
        <v/>
      </c>
      <c r="R366" s="1">
        <f t="shared" si="65"/>
        <v>0</v>
      </c>
      <c r="S366" s="1">
        <f t="shared" si="66"/>
        <v>0</v>
      </c>
      <c r="T366" s="9">
        <f t="shared" si="67"/>
        <v>0</v>
      </c>
      <c r="U366" s="10">
        <f t="shared" si="68"/>
        <v>0</v>
      </c>
      <c r="V366" s="10">
        <f t="shared" si="69"/>
        <v>0</v>
      </c>
      <c r="W366" s="9"/>
      <c r="X366" s="11">
        <f t="shared" si="70"/>
        <v>0</v>
      </c>
      <c r="Y366" s="13"/>
      <c r="Z366" s="7">
        <v>362</v>
      </c>
      <c r="AA366" s="8">
        <v>51.725000000000001</v>
      </c>
      <c r="AB366" s="8">
        <v>20.079166666666666</v>
      </c>
      <c r="AC366" s="8">
        <v>18.470833333333335</v>
      </c>
      <c r="AD366" s="8">
        <f t="shared" si="71"/>
        <v>362</v>
      </c>
      <c r="AE366" s="1">
        <f t="shared" si="74"/>
        <v>4.47</v>
      </c>
      <c r="AF366" s="1">
        <f t="shared" si="75"/>
        <v>1.73</v>
      </c>
      <c r="AG366" s="1">
        <f t="shared" si="75"/>
        <v>1.6</v>
      </c>
    </row>
    <row r="367" spans="1:33" x14ac:dyDescent="0.2">
      <c r="A367" s="2">
        <v>41655</v>
      </c>
      <c r="B367" s="1">
        <v>16</v>
      </c>
      <c r="C367" s="1">
        <v>200</v>
      </c>
      <c r="M367" s="1">
        <f t="shared" si="63"/>
        <v>16</v>
      </c>
      <c r="N367" s="12">
        <v>0</v>
      </c>
      <c r="O367" s="1">
        <f t="shared" si="72"/>
        <v>0</v>
      </c>
      <c r="P367" s="1">
        <f t="shared" si="73"/>
        <v>0</v>
      </c>
      <c r="Q367" s="1" t="str">
        <f t="shared" si="64"/>
        <v/>
      </c>
      <c r="R367" s="1">
        <f t="shared" si="65"/>
        <v>0</v>
      </c>
      <c r="S367" s="1">
        <f t="shared" si="66"/>
        <v>0</v>
      </c>
      <c r="T367" s="9">
        <f t="shared" si="67"/>
        <v>0</v>
      </c>
      <c r="U367" s="10">
        <f t="shared" si="68"/>
        <v>0</v>
      </c>
      <c r="V367" s="10">
        <f t="shared" si="69"/>
        <v>0</v>
      </c>
      <c r="W367" s="9"/>
      <c r="X367" s="11">
        <f t="shared" si="70"/>
        <v>0</v>
      </c>
      <c r="Y367" s="13"/>
      <c r="Z367" s="7">
        <v>363</v>
      </c>
      <c r="AA367" s="8">
        <v>52.033333333333339</v>
      </c>
      <c r="AB367" s="8">
        <v>40.650000000000006</v>
      </c>
      <c r="AC367" s="8">
        <v>26.091666666666669</v>
      </c>
      <c r="AD367" s="8">
        <f t="shared" si="71"/>
        <v>363</v>
      </c>
      <c r="AE367" s="1">
        <f t="shared" si="74"/>
        <v>4.5</v>
      </c>
      <c r="AF367" s="1">
        <f t="shared" si="75"/>
        <v>3.51</v>
      </c>
      <c r="AG367" s="1">
        <f t="shared" si="75"/>
        <v>2.25</v>
      </c>
    </row>
    <row r="368" spans="1:33" x14ac:dyDescent="0.2">
      <c r="A368" s="2">
        <v>41655</v>
      </c>
      <c r="B368" s="1">
        <v>16</v>
      </c>
      <c r="C368" s="1">
        <v>300</v>
      </c>
      <c r="M368" s="1">
        <f t="shared" si="63"/>
        <v>16</v>
      </c>
      <c r="N368" s="12">
        <v>0</v>
      </c>
      <c r="O368" s="1">
        <f t="shared" si="72"/>
        <v>0</v>
      </c>
      <c r="P368" s="1">
        <f t="shared" si="73"/>
        <v>0</v>
      </c>
      <c r="Q368" s="1" t="str">
        <f t="shared" si="64"/>
        <v/>
      </c>
      <c r="R368" s="1">
        <f t="shared" si="65"/>
        <v>0</v>
      </c>
      <c r="S368" s="1">
        <f t="shared" si="66"/>
        <v>0</v>
      </c>
      <c r="T368" s="9">
        <f t="shared" si="67"/>
        <v>0</v>
      </c>
      <c r="U368" s="10">
        <f t="shared" si="68"/>
        <v>0</v>
      </c>
      <c r="V368" s="10">
        <f t="shared" si="69"/>
        <v>0</v>
      </c>
      <c r="W368" s="9"/>
      <c r="X368" s="11">
        <f t="shared" si="70"/>
        <v>0</v>
      </c>
      <c r="Y368" s="13"/>
      <c r="Z368" s="7">
        <v>364</v>
      </c>
      <c r="AA368" s="8">
        <v>52.425000000000004</v>
      </c>
      <c r="AB368" s="8">
        <v>26.512500000000006</v>
      </c>
      <c r="AC368" s="8">
        <v>23.862499999999997</v>
      </c>
      <c r="AD368" s="8">
        <f t="shared" si="71"/>
        <v>364</v>
      </c>
      <c r="AE368" s="1">
        <f t="shared" si="74"/>
        <v>4.53</v>
      </c>
      <c r="AF368" s="1">
        <f t="shared" si="75"/>
        <v>2.29</v>
      </c>
      <c r="AG368" s="1">
        <f t="shared" si="75"/>
        <v>2.06</v>
      </c>
    </row>
    <row r="369" spans="1:33" x14ac:dyDescent="0.2">
      <c r="A369" s="2">
        <v>41655</v>
      </c>
      <c r="B369" s="1">
        <v>16</v>
      </c>
      <c r="C369" s="1">
        <v>400</v>
      </c>
      <c r="M369" s="1">
        <f t="shared" si="63"/>
        <v>16</v>
      </c>
      <c r="N369" s="12">
        <v>0</v>
      </c>
      <c r="O369" s="1">
        <f t="shared" si="72"/>
        <v>0</v>
      </c>
      <c r="P369" s="1">
        <f t="shared" si="73"/>
        <v>0</v>
      </c>
      <c r="Q369" s="1" t="str">
        <f t="shared" si="64"/>
        <v/>
      </c>
      <c r="R369" s="1">
        <f t="shared" si="65"/>
        <v>0</v>
      </c>
      <c r="S369" s="1">
        <f t="shared" si="66"/>
        <v>0</v>
      </c>
      <c r="T369" s="9">
        <f t="shared" si="67"/>
        <v>0</v>
      </c>
      <c r="U369" s="10">
        <f t="shared" si="68"/>
        <v>0</v>
      </c>
      <c r="V369" s="10">
        <f t="shared" si="69"/>
        <v>0</v>
      </c>
      <c r="W369" s="9"/>
      <c r="X369" s="11">
        <f t="shared" si="70"/>
        <v>0</v>
      </c>
      <c r="Y369" s="13"/>
      <c r="Z369" s="7">
        <v>365</v>
      </c>
      <c r="AA369" s="8">
        <v>52.795833333333341</v>
      </c>
      <c r="AB369" s="8">
        <v>43.658333333333339</v>
      </c>
      <c r="AC369" s="8">
        <v>27.612500000000001</v>
      </c>
      <c r="AD369" s="8">
        <f t="shared" si="71"/>
        <v>365</v>
      </c>
      <c r="AE369" s="1">
        <f t="shared" si="74"/>
        <v>4.5599999999999996</v>
      </c>
      <c r="AF369" s="1">
        <f t="shared" si="75"/>
        <v>3.77</v>
      </c>
      <c r="AG369" s="1">
        <f t="shared" si="75"/>
        <v>2.39</v>
      </c>
    </row>
    <row r="370" spans="1:33" x14ac:dyDescent="0.2">
      <c r="A370" s="2">
        <v>41655</v>
      </c>
      <c r="B370" s="1">
        <v>16</v>
      </c>
      <c r="C370" s="1">
        <v>500</v>
      </c>
      <c r="M370" s="1">
        <f t="shared" si="63"/>
        <v>16</v>
      </c>
      <c r="N370" s="12">
        <v>0</v>
      </c>
      <c r="O370" s="1">
        <f t="shared" si="72"/>
        <v>0</v>
      </c>
      <c r="P370" s="1">
        <f t="shared" si="73"/>
        <v>0</v>
      </c>
      <c r="Q370" s="1" t="str">
        <f t="shared" si="64"/>
        <v/>
      </c>
      <c r="R370" s="1">
        <f t="shared" si="65"/>
        <v>0</v>
      </c>
      <c r="S370" s="1">
        <f t="shared" si="66"/>
        <v>0</v>
      </c>
      <c r="T370" s="9">
        <f t="shared" si="67"/>
        <v>0</v>
      </c>
      <c r="U370" s="10">
        <f t="shared" si="68"/>
        <v>0</v>
      </c>
      <c r="V370" s="10">
        <f t="shared" si="69"/>
        <v>0</v>
      </c>
      <c r="W370" s="9"/>
      <c r="X370" s="11">
        <f t="shared" si="70"/>
        <v>0</v>
      </c>
      <c r="Y370" s="13"/>
      <c r="Z370" s="7" t="s">
        <v>26</v>
      </c>
      <c r="AA370" s="8">
        <v>213.09083333333265</v>
      </c>
      <c r="AB370" s="8">
        <v>13.539497716894983</v>
      </c>
      <c r="AC370" s="8">
        <v>4.4788584474885864</v>
      </c>
      <c r="AD370" s="8"/>
    </row>
    <row r="371" spans="1:33" x14ac:dyDescent="0.2">
      <c r="A371" s="2">
        <v>41655</v>
      </c>
      <c r="B371" s="1">
        <v>16</v>
      </c>
      <c r="C371" s="1">
        <v>600</v>
      </c>
      <c r="M371" s="1">
        <f t="shared" si="63"/>
        <v>16</v>
      </c>
      <c r="N371" s="12">
        <v>0</v>
      </c>
      <c r="O371" s="1">
        <f t="shared" si="72"/>
        <v>0</v>
      </c>
      <c r="P371" s="1">
        <f t="shared" si="73"/>
        <v>0</v>
      </c>
      <c r="Q371" s="1" t="str">
        <f t="shared" si="64"/>
        <v/>
      </c>
      <c r="R371" s="1">
        <f t="shared" si="65"/>
        <v>0</v>
      </c>
      <c r="S371" s="1">
        <f t="shared" si="66"/>
        <v>0</v>
      </c>
      <c r="T371" s="9">
        <f t="shared" si="67"/>
        <v>0</v>
      </c>
      <c r="U371" s="10">
        <f t="shared" si="68"/>
        <v>0</v>
      </c>
      <c r="V371" s="10">
        <f t="shared" si="69"/>
        <v>0</v>
      </c>
      <c r="W371" s="9"/>
      <c r="X371" s="11">
        <f t="shared" si="70"/>
        <v>0</v>
      </c>
      <c r="Y371" s="13"/>
      <c r="Z371"/>
      <c r="AA371"/>
      <c r="AB371"/>
      <c r="AC371"/>
      <c r="AD371" s="8"/>
    </row>
    <row r="372" spans="1:33" x14ac:dyDescent="0.2">
      <c r="A372" s="2">
        <v>41655</v>
      </c>
      <c r="B372" s="1">
        <v>16</v>
      </c>
      <c r="C372" s="1">
        <v>700</v>
      </c>
      <c r="M372" s="1">
        <f t="shared" si="63"/>
        <v>16</v>
      </c>
      <c r="N372" s="12">
        <v>0</v>
      </c>
      <c r="O372" s="1">
        <f t="shared" si="72"/>
        <v>0</v>
      </c>
      <c r="P372" s="1">
        <f t="shared" si="73"/>
        <v>0</v>
      </c>
      <c r="Q372" s="1" t="str">
        <f t="shared" si="64"/>
        <v/>
      </c>
      <c r="R372" s="1">
        <f t="shared" si="65"/>
        <v>0</v>
      </c>
      <c r="S372" s="1">
        <f t="shared" si="66"/>
        <v>0</v>
      </c>
      <c r="T372" s="9">
        <f t="shared" si="67"/>
        <v>0</v>
      </c>
      <c r="U372" s="10">
        <f t="shared" si="68"/>
        <v>0</v>
      </c>
      <c r="V372" s="10">
        <f t="shared" si="69"/>
        <v>0</v>
      </c>
      <c r="W372" s="9"/>
      <c r="X372" s="11">
        <f t="shared" si="70"/>
        <v>0</v>
      </c>
      <c r="Y372" s="13"/>
    </row>
    <row r="373" spans="1:33" x14ac:dyDescent="0.2">
      <c r="A373" s="2">
        <v>41655</v>
      </c>
      <c r="B373" s="1">
        <v>16</v>
      </c>
      <c r="C373" s="1">
        <v>800</v>
      </c>
      <c r="M373" s="1">
        <f t="shared" si="63"/>
        <v>16</v>
      </c>
      <c r="N373" s="12">
        <v>0.7</v>
      </c>
      <c r="O373" s="1">
        <f t="shared" si="72"/>
        <v>0</v>
      </c>
      <c r="P373" s="1">
        <f t="shared" si="73"/>
        <v>0</v>
      </c>
      <c r="Q373" s="1" t="str">
        <f t="shared" si="64"/>
        <v/>
      </c>
      <c r="R373" s="1">
        <f t="shared" si="65"/>
        <v>0</v>
      </c>
      <c r="S373" s="1">
        <f t="shared" si="66"/>
        <v>0</v>
      </c>
      <c r="T373" s="9">
        <f t="shared" si="67"/>
        <v>0</v>
      </c>
      <c r="U373" s="10">
        <f t="shared" si="68"/>
        <v>0</v>
      </c>
      <c r="V373" s="10">
        <f t="shared" si="69"/>
        <v>0</v>
      </c>
      <c r="W373" s="9"/>
      <c r="X373" s="11">
        <f t="shared" si="70"/>
        <v>0</v>
      </c>
      <c r="Y373" s="13"/>
    </row>
    <row r="374" spans="1:33" x14ac:dyDescent="0.2">
      <c r="A374" s="2">
        <v>41655</v>
      </c>
      <c r="B374" s="1">
        <v>16</v>
      </c>
      <c r="C374" s="1">
        <v>900</v>
      </c>
      <c r="M374" s="1">
        <f t="shared" si="63"/>
        <v>16</v>
      </c>
      <c r="N374" s="12">
        <v>58.7</v>
      </c>
      <c r="O374" s="1">
        <f t="shared" si="72"/>
        <v>0</v>
      </c>
      <c r="P374" s="1">
        <f t="shared" si="73"/>
        <v>0</v>
      </c>
      <c r="Q374" s="1" t="str">
        <f t="shared" si="64"/>
        <v/>
      </c>
      <c r="R374" s="1">
        <f t="shared" si="65"/>
        <v>0</v>
      </c>
      <c r="S374" s="1">
        <f t="shared" si="66"/>
        <v>0</v>
      </c>
      <c r="T374" s="9">
        <f t="shared" si="67"/>
        <v>0</v>
      </c>
      <c r="U374" s="10">
        <f t="shared" si="68"/>
        <v>0</v>
      </c>
      <c r="V374" s="10">
        <f t="shared" si="69"/>
        <v>0</v>
      </c>
      <c r="W374" s="9"/>
      <c r="X374" s="11">
        <f t="shared" si="70"/>
        <v>0</v>
      </c>
      <c r="Y374" s="13"/>
    </row>
    <row r="375" spans="1:33" x14ac:dyDescent="0.2">
      <c r="A375" s="2">
        <v>41655</v>
      </c>
      <c r="B375" s="1">
        <v>16</v>
      </c>
      <c r="C375" s="1">
        <v>1000</v>
      </c>
      <c r="M375" s="1">
        <f t="shared" si="63"/>
        <v>16</v>
      </c>
      <c r="N375" s="12">
        <v>171</v>
      </c>
      <c r="O375" s="1">
        <f t="shared" si="72"/>
        <v>0</v>
      </c>
      <c r="P375" s="1">
        <f t="shared" si="73"/>
        <v>0</v>
      </c>
      <c r="Q375" s="1" t="str">
        <f t="shared" si="64"/>
        <v/>
      </c>
      <c r="R375" s="1">
        <f t="shared" si="65"/>
        <v>0</v>
      </c>
      <c r="S375" s="1">
        <f t="shared" si="66"/>
        <v>0</v>
      </c>
      <c r="T375" s="9">
        <f t="shared" si="67"/>
        <v>0</v>
      </c>
      <c r="U375" s="10">
        <f t="shared" si="68"/>
        <v>0</v>
      </c>
      <c r="V375" s="10">
        <f t="shared" si="69"/>
        <v>0</v>
      </c>
      <c r="W375" s="9"/>
      <c r="X375" s="11">
        <f t="shared" si="70"/>
        <v>0</v>
      </c>
      <c r="Y375" s="13"/>
    </row>
    <row r="376" spans="1:33" x14ac:dyDescent="0.2">
      <c r="A376" s="2">
        <v>41655</v>
      </c>
      <c r="B376" s="1">
        <v>16</v>
      </c>
      <c r="C376" s="1">
        <v>1100</v>
      </c>
      <c r="M376" s="1">
        <f t="shared" si="63"/>
        <v>16</v>
      </c>
      <c r="N376" s="12">
        <v>258.5</v>
      </c>
      <c r="O376" s="1">
        <f t="shared" si="72"/>
        <v>0</v>
      </c>
      <c r="P376" s="1">
        <f t="shared" si="73"/>
        <v>0</v>
      </c>
      <c r="Q376" s="1" t="str">
        <f t="shared" si="64"/>
        <v/>
      </c>
      <c r="R376" s="1">
        <f t="shared" si="65"/>
        <v>0</v>
      </c>
      <c r="S376" s="1">
        <f t="shared" si="66"/>
        <v>0</v>
      </c>
      <c r="T376" s="9">
        <f t="shared" si="67"/>
        <v>0</v>
      </c>
      <c r="U376" s="10">
        <f t="shared" si="68"/>
        <v>0</v>
      </c>
      <c r="V376" s="10">
        <f t="shared" si="69"/>
        <v>0</v>
      </c>
      <c r="W376" s="9"/>
      <c r="X376" s="11">
        <f t="shared" si="70"/>
        <v>0</v>
      </c>
      <c r="Y376" s="13"/>
    </row>
    <row r="377" spans="1:33" x14ac:dyDescent="0.2">
      <c r="A377" s="2">
        <v>41655</v>
      </c>
      <c r="B377" s="1">
        <v>16</v>
      </c>
      <c r="C377" s="1">
        <v>1200</v>
      </c>
      <c r="M377" s="1">
        <f t="shared" si="63"/>
        <v>16</v>
      </c>
      <c r="N377" s="12">
        <v>303.5</v>
      </c>
      <c r="O377" s="1">
        <f t="shared" si="72"/>
        <v>0</v>
      </c>
      <c r="P377" s="1">
        <f t="shared" si="73"/>
        <v>0</v>
      </c>
      <c r="Q377" s="1" t="str">
        <f t="shared" si="64"/>
        <v/>
      </c>
      <c r="R377" s="1">
        <f t="shared" si="65"/>
        <v>0</v>
      </c>
      <c r="S377" s="1">
        <f t="shared" si="66"/>
        <v>0</v>
      </c>
      <c r="T377" s="9">
        <f t="shared" si="67"/>
        <v>0</v>
      </c>
      <c r="U377" s="10">
        <f t="shared" si="68"/>
        <v>0</v>
      </c>
      <c r="V377" s="10">
        <f t="shared" si="69"/>
        <v>0</v>
      </c>
      <c r="W377" s="9"/>
      <c r="X377" s="11">
        <f t="shared" si="70"/>
        <v>0</v>
      </c>
      <c r="Y377" s="13"/>
    </row>
    <row r="378" spans="1:33" x14ac:dyDescent="0.2">
      <c r="A378" s="2">
        <v>41655</v>
      </c>
      <c r="B378" s="1">
        <v>16</v>
      </c>
      <c r="C378" s="1">
        <v>1300</v>
      </c>
      <c r="M378" s="1">
        <f t="shared" si="63"/>
        <v>16</v>
      </c>
      <c r="N378" s="12">
        <v>299.7</v>
      </c>
      <c r="O378" s="1">
        <f t="shared" si="72"/>
        <v>0</v>
      </c>
      <c r="P378" s="1">
        <f t="shared" si="73"/>
        <v>0</v>
      </c>
      <c r="Q378" s="1" t="str">
        <f t="shared" si="64"/>
        <v/>
      </c>
      <c r="R378" s="1">
        <f t="shared" si="65"/>
        <v>0</v>
      </c>
      <c r="S378" s="1">
        <f t="shared" si="66"/>
        <v>0</v>
      </c>
      <c r="T378" s="9">
        <f t="shared" si="67"/>
        <v>0</v>
      </c>
      <c r="U378" s="10">
        <f t="shared" si="68"/>
        <v>0</v>
      </c>
      <c r="V378" s="10">
        <f t="shared" si="69"/>
        <v>0</v>
      </c>
      <c r="W378" s="9"/>
      <c r="X378" s="11">
        <f t="shared" si="70"/>
        <v>0</v>
      </c>
      <c r="Y378" s="13"/>
    </row>
    <row r="379" spans="1:33" x14ac:dyDescent="0.2">
      <c r="A379" s="2">
        <v>41655</v>
      </c>
      <c r="B379" s="1">
        <v>16</v>
      </c>
      <c r="C379" s="1">
        <v>1400</v>
      </c>
      <c r="M379" s="1">
        <f t="shared" si="63"/>
        <v>16</v>
      </c>
      <c r="N379" s="12">
        <v>247.7</v>
      </c>
      <c r="O379" s="1">
        <f t="shared" si="72"/>
        <v>0</v>
      </c>
      <c r="P379" s="1">
        <f t="shared" si="73"/>
        <v>0</v>
      </c>
      <c r="Q379" s="1" t="str">
        <f t="shared" si="64"/>
        <v/>
      </c>
      <c r="R379" s="1">
        <f t="shared" si="65"/>
        <v>0</v>
      </c>
      <c r="S379" s="1">
        <f t="shared" si="66"/>
        <v>0</v>
      </c>
      <c r="T379" s="9">
        <f t="shared" si="67"/>
        <v>0</v>
      </c>
      <c r="U379" s="10">
        <f t="shared" si="68"/>
        <v>0</v>
      </c>
      <c r="V379" s="10">
        <f t="shared" si="69"/>
        <v>0</v>
      </c>
      <c r="W379" s="9"/>
      <c r="X379" s="11">
        <f t="shared" si="70"/>
        <v>0</v>
      </c>
      <c r="Y379" s="13"/>
    </row>
    <row r="380" spans="1:33" x14ac:dyDescent="0.2">
      <c r="A380" s="2">
        <v>41655</v>
      </c>
      <c r="B380" s="1">
        <v>16</v>
      </c>
      <c r="C380" s="1">
        <v>1500</v>
      </c>
      <c r="M380" s="1">
        <f t="shared" si="63"/>
        <v>16</v>
      </c>
      <c r="N380" s="12">
        <v>154.80000000000001</v>
      </c>
      <c r="O380" s="1">
        <f t="shared" si="72"/>
        <v>0</v>
      </c>
      <c r="P380" s="1">
        <f t="shared" si="73"/>
        <v>0</v>
      </c>
      <c r="Q380" s="1" t="str">
        <f t="shared" si="64"/>
        <v/>
      </c>
      <c r="R380" s="1">
        <f t="shared" si="65"/>
        <v>0</v>
      </c>
      <c r="S380" s="1">
        <f t="shared" si="66"/>
        <v>0</v>
      </c>
      <c r="T380" s="9">
        <f t="shared" si="67"/>
        <v>0</v>
      </c>
      <c r="U380" s="10">
        <f t="shared" si="68"/>
        <v>0</v>
      </c>
      <c r="V380" s="10">
        <f t="shared" si="69"/>
        <v>0</v>
      </c>
      <c r="W380" s="9"/>
      <c r="X380" s="11">
        <f t="shared" si="70"/>
        <v>0</v>
      </c>
      <c r="Y380" s="13"/>
    </row>
    <row r="381" spans="1:33" x14ac:dyDescent="0.2">
      <c r="A381" s="2">
        <v>41655</v>
      </c>
      <c r="B381" s="1">
        <v>16</v>
      </c>
      <c r="C381" s="1">
        <v>1600</v>
      </c>
      <c r="M381" s="1">
        <f t="shared" si="63"/>
        <v>16</v>
      </c>
      <c r="N381" s="12">
        <v>42.5</v>
      </c>
      <c r="O381" s="1">
        <f t="shared" si="72"/>
        <v>0</v>
      </c>
      <c r="P381" s="1">
        <f t="shared" si="73"/>
        <v>0</v>
      </c>
      <c r="Q381" s="1" t="str">
        <f t="shared" si="64"/>
        <v/>
      </c>
      <c r="R381" s="1">
        <f t="shared" si="65"/>
        <v>0</v>
      </c>
      <c r="S381" s="1">
        <f t="shared" si="66"/>
        <v>0</v>
      </c>
      <c r="T381" s="9">
        <f t="shared" si="67"/>
        <v>0</v>
      </c>
      <c r="U381" s="10">
        <f t="shared" si="68"/>
        <v>0</v>
      </c>
      <c r="V381" s="10">
        <f t="shared" si="69"/>
        <v>0</v>
      </c>
      <c r="W381" s="9"/>
      <c r="X381" s="11">
        <f t="shared" si="70"/>
        <v>0</v>
      </c>
      <c r="Y381" s="13"/>
    </row>
    <row r="382" spans="1:33" x14ac:dyDescent="0.2">
      <c r="A382" s="2">
        <v>41655</v>
      </c>
      <c r="B382" s="1">
        <v>16</v>
      </c>
      <c r="C382" s="1">
        <v>1700</v>
      </c>
      <c r="M382" s="1">
        <f t="shared" si="63"/>
        <v>16</v>
      </c>
      <c r="N382" s="12">
        <v>0</v>
      </c>
      <c r="O382" s="1">
        <f t="shared" si="72"/>
        <v>0</v>
      </c>
      <c r="P382" s="1">
        <f t="shared" si="73"/>
        <v>0</v>
      </c>
      <c r="Q382" s="1" t="str">
        <f t="shared" si="64"/>
        <v/>
      </c>
      <c r="R382" s="1">
        <f t="shared" si="65"/>
        <v>0</v>
      </c>
      <c r="S382" s="1">
        <f t="shared" si="66"/>
        <v>0</v>
      </c>
      <c r="T382" s="9">
        <f t="shared" si="67"/>
        <v>0</v>
      </c>
      <c r="U382" s="10">
        <f t="shared" si="68"/>
        <v>0</v>
      </c>
      <c r="V382" s="10">
        <f t="shared" si="69"/>
        <v>0</v>
      </c>
      <c r="W382" s="9"/>
      <c r="X382" s="11">
        <f t="shared" si="70"/>
        <v>0</v>
      </c>
      <c r="Y382" s="13"/>
    </row>
    <row r="383" spans="1:33" x14ac:dyDescent="0.2">
      <c r="A383" s="2">
        <v>41655</v>
      </c>
      <c r="B383" s="1">
        <v>16</v>
      </c>
      <c r="C383" s="1">
        <v>1800</v>
      </c>
      <c r="M383" s="1">
        <f t="shared" si="63"/>
        <v>16</v>
      </c>
      <c r="N383" s="12">
        <v>0</v>
      </c>
      <c r="O383" s="1">
        <f t="shared" si="72"/>
        <v>0</v>
      </c>
      <c r="P383" s="1">
        <f t="shared" si="73"/>
        <v>0</v>
      </c>
      <c r="Q383" s="1" t="str">
        <f t="shared" si="64"/>
        <v/>
      </c>
      <c r="R383" s="1">
        <f t="shared" si="65"/>
        <v>0</v>
      </c>
      <c r="S383" s="1">
        <f t="shared" si="66"/>
        <v>0</v>
      </c>
      <c r="T383" s="9">
        <f t="shared" si="67"/>
        <v>0</v>
      </c>
      <c r="U383" s="10">
        <f t="shared" si="68"/>
        <v>0</v>
      </c>
      <c r="V383" s="10">
        <f t="shared" si="69"/>
        <v>0</v>
      </c>
      <c r="W383" s="9"/>
      <c r="X383" s="11">
        <f t="shared" si="70"/>
        <v>0</v>
      </c>
      <c r="Y383" s="13"/>
    </row>
    <row r="384" spans="1:33" x14ac:dyDescent="0.2">
      <c r="A384" s="2">
        <v>41655</v>
      </c>
      <c r="B384" s="1">
        <v>16</v>
      </c>
      <c r="C384" s="1">
        <v>1900</v>
      </c>
      <c r="M384" s="1">
        <f t="shared" si="63"/>
        <v>16</v>
      </c>
      <c r="N384" s="12">
        <v>0</v>
      </c>
      <c r="O384" s="1">
        <f t="shared" si="72"/>
        <v>0</v>
      </c>
      <c r="P384" s="1">
        <f t="shared" si="73"/>
        <v>0</v>
      </c>
      <c r="Q384" s="1" t="str">
        <f t="shared" si="64"/>
        <v/>
      </c>
      <c r="R384" s="1">
        <f t="shared" si="65"/>
        <v>0</v>
      </c>
      <c r="S384" s="1">
        <f t="shared" si="66"/>
        <v>0</v>
      </c>
      <c r="T384" s="9">
        <f t="shared" si="67"/>
        <v>0</v>
      </c>
      <c r="U384" s="10">
        <f t="shared" si="68"/>
        <v>0</v>
      </c>
      <c r="V384" s="10">
        <f t="shared" si="69"/>
        <v>0</v>
      </c>
      <c r="W384" s="9"/>
      <c r="X384" s="11">
        <f t="shared" si="70"/>
        <v>0</v>
      </c>
      <c r="Y384" s="13"/>
    </row>
    <row r="385" spans="1:25" x14ac:dyDescent="0.2">
      <c r="A385" s="2">
        <v>41655</v>
      </c>
      <c r="B385" s="1">
        <v>16</v>
      </c>
      <c r="C385" s="1">
        <v>2000</v>
      </c>
      <c r="M385" s="1">
        <f t="shared" si="63"/>
        <v>16</v>
      </c>
      <c r="N385" s="12">
        <v>0</v>
      </c>
      <c r="O385" s="1">
        <f t="shared" si="72"/>
        <v>0</v>
      </c>
      <c r="P385" s="1">
        <f t="shared" si="73"/>
        <v>0</v>
      </c>
      <c r="Q385" s="1" t="str">
        <f t="shared" si="64"/>
        <v/>
      </c>
      <c r="R385" s="1">
        <f t="shared" si="65"/>
        <v>0</v>
      </c>
      <c r="S385" s="1">
        <f t="shared" si="66"/>
        <v>0</v>
      </c>
      <c r="T385" s="9">
        <f t="shared" si="67"/>
        <v>0</v>
      </c>
      <c r="U385" s="10">
        <f t="shared" si="68"/>
        <v>0</v>
      </c>
      <c r="V385" s="10">
        <f t="shared" si="69"/>
        <v>0</v>
      </c>
      <c r="W385" s="9"/>
      <c r="X385" s="11">
        <f t="shared" si="70"/>
        <v>0</v>
      </c>
      <c r="Y385" s="13"/>
    </row>
    <row r="386" spans="1:25" x14ac:dyDescent="0.2">
      <c r="A386" s="2">
        <v>41655</v>
      </c>
      <c r="B386" s="1">
        <v>16</v>
      </c>
      <c r="C386" s="1">
        <v>2100</v>
      </c>
      <c r="M386" s="1">
        <f t="shared" si="63"/>
        <v>16</v>
      </c>
      <c r="N386" s="12">
        <v>0</v>
      </c>
      <c r="O386" s="1">
        <f t="shared" si="72"/>
        <v>0</v>
      </c>
      <c r="P386" s="1">
        <f t="shared" si="73"/>
        <v>0</v>
      </c>
      <c r="Q386" s="1" t="str">
        <f t="shared" si="64"/>
        <v/>
      </c>
      <c r="R386" s="1">
        <f t="shared" si="65"/>
        <v>0</v>
      </c>
      <c r="S386" s="1">
        <f t="shared" si="66"/>
        <v>0</v>
      </c>
      <c r="T386" s="9">
        <f t="shared" si="67"/>
        <v>0</v>
      </c>
      <c r="U386" s="10">
        <f t="shared" si="68"/>
        <v>0</v>
      </c>
      <c r="V386" s="10">
        <f t="shared" si="69"/>
        <v>0</v>
      </c>
      <c r="W386" s="9"/>
      <c r="X386" s="11">
        <f t="shared" si="70"/>
        <v>0</v>
      </c>
      <c r="Y386" s="13"/>
    </row>
    <row r="387" spans="1:25" x14ac:dyDescent="0.2">
      <c r="A387" s="2">
        <v>41655</v>
      </c>
      <c r="B387" s="1">
        <v>16</v>
      </c>
      <c r="C387" s="1">
        <v>2200</v>
      </c>
      <c r="M387" s="1">
        <f t="shared" si="63"/>
        <v>16</v>
      </c>
      <c r="N387" s="12">
        <v>0</v>
      </c>
      <c r="O387" s="1">
        <f t="shared" si="72"/>
        <v>0</v>
      </c>
      <c r="P387" s="1">
        <f t="shared" si="73"/>
        <v>0</v>
      </c>
      <c r="Q387" s="1" t="str">
        <f t="shared" si="64"/>
        <v/>
      </c>
      <c r="R387" s="1">
        <f t="shared" si="65"/>
        <v>0</v>
      </c>
      <c r="S387" s="1">
        <f t="shared" si="66"/>
        <v>0</v>
      </c>
      <c r="T387" s="9">
        <f t="shared" si="67"/>
        <v>0</v>
      </c>
      <c r="U387" s="10">
        <f t="shared" si="68"/>
        <v>0</v>
      </c>
      <c r="V387" s="10">
        <f t="shared" si="69"/>
        <v>0</v>
      </c>
      <c r="W387" s="9"/>
      <c r="X387" s="11">
        <f t="shared" si="70"/>
        <v>0</v>
      </c>
      <c r="Y387" s="13"/>
    </row>
    <row r="388" spans="1:25" x14ac:dyDescent="0.2">
      <c r="A388" s="2">
        <v>41655</v>
      </c>
      <c r="B388" s="1">
        <v>16</v>
      </c>
      <c r="C388" s="1">
        <v>2300</v>
      </c>
      <c r="M388" s="1">
        <f t="shared" si="63"/>
        <v>16</v>
      </c>
      <c r="N388" s="12">
        <v>0</v>
      </c>
      <c r="O388" s="1">
        <f t="shared" si="72"/>
        <v>0</v>
      </c>
      <c r="P388" s="1">
        <f t="shared" si="73"/>
        <v>0</v>
      </c>
      <c r="Q388" s="1" t="str">
        <f t="shared" si="64"/>
        <v/>
      </c>
      <c r="R388" s="1">
        <f t="shared" si="65"/>
        <v>0</v>
      </c>
      <c r="S388" s="1">
        <f t="shared" si="66"/>
        <v>0</v>
      </c>
      <c r="T388" s="9">
        <f t="shared" si="67"/>
        <v>0</v>
      </c>
      <c r="U388" s="10">
        <f t="shared" si="68"/>
        <v>0</v>
      </c>
      <c r="V388" s="10">
        <f t="shared" si="69"/>
        <v>0</v>
      </c>
      <c r="W388" s="9"/>
      <c r="X388" s="11">
        <f t="shared" si="70"/>
        <v>0</v>
      </c>
      <c r="Y388" s="13"/>
    </row>
    <row r="389" spans="1:25" x14ac:dyDescent="0.2">
      <c r="A389" s="2">
        <v>41655</v>
      </c>
      <c r="B389" s="1">
        <v>16</v>
      </c>
      <c r="C389" s="1">
        <v>2400</v>
      </c>
      <c r="M389" s="1">
        <f t="shared" si="63"/>
        <v>16</v>
      </c>
      <c r="N389" s="12">
        <v>0</v>
      </c>
      <c r="O389" s="1">
        <f t="shared" si="72"/>
        <v>0</v>
      </c>
      <c r="P389" s="1">
        <f t="shared" si="73"/>
        <v>0</v>
      </c>
      <c r="Q389" s="1" t="str">
        <f t="shared" si="64"/>
        <v/>
      </c>
      <c r="R389" s="1">
        <f t="shared" si="65"/>
        <v>0</v>
      </c>
      <c r="S389" s="1">
        <f t="shared" si="66"/>
        <v>0</v>
      </c>
      <c r="T389" s="9">
        <f t="shared" si="67"/>
        <v>0</v>
      </c>
      <c r="U389" s="10">
        <f t="shared" si="68"/>
        <v>0</v>
      </c>
      <c r="V389" s="10">
        <f t="shared" si="69"/>
        <v>0</v>
      </c>
      <c r="W389" s="9"/>
      <c r="X389" s="11">
        <f t="shared" si="70"/>
        <v>0</v>
      </c>
      <c r="Y389" s="13"/>
    </row>
    <row r="390" spans="1:25" x14ac:dyDescent="0.2">
      <c r="A390" s="2">
        <v>41656</v>
      </c>
      <c r="B390" s="1">
        <v>17</v>
      </c>
      <c r="C390" s="1">
        <v>100</v>
      </c>
      <c r="M390" s="1">
        <f t="shared" ref="M390:M453" si="76">B390</f>
        <v>17</v>
      </c>
      <c r="N390" s="12">
        <v>0</v>
      </c>
      <c r="O390" s="1">
        <f t="shared" si="72"/>
        <v>0</v>
      </c>
      <c r="P390" s="1">
        <f t="shared" si="73"/>
        <v>0</v>
      </c>
      <c r="Q390" s="1" t="str">
        <f t="shared" ref="Q390:Q453" si="77">IF(AND(O390&gt;0,P390&gt;0),ROUND(P390/O390,3),"")</f>
        <v/>
      </c>
      <c r="R390" s="1">
        <f t="shared" ref="R390:R453" si="78">ROUND(F390,1)</f>
        <v>0</v>
      </c>
      <c r="S390" s="1">
        <f t="shared" ref="S390:S453" si="79">ROUND(G390+S$1,1)</f>
        <v>0</v>
      </c>
      <c r="T390" s="9">
        <f t="shared" ref="T390:T453" si="80">ROUND(H390,0)</f>
        <v>0</v>
      </c>
      <c r="U390" s="10">
        <f t="shared" ref="U390:U453" si="81">ROUND(I390,2)</f>
        <v>0</v>
      </c>
      <c r="V390" s="10">
        <f t="shared" ref="V390:V453" si="82">ROUND(J390,2)</f>
        <v>0</v>
      </c>
      <c r="W390" s="9"/>
      <c r="X390" s="11">
        <f t="shared" ref="X390:X453" si="83">ROUND((0.6105*(EXP((17.273*R390)/(R390+237.3))))*S390/100,3)</f>
        <v>0</v>
      </c>
      <c r="Y390" s="13"/>
    </row>
    <row r="391" spans="1:25" x14ac:dyDescent="0.2">
      <c r="A391" s="2">
        <v>41656</v>
      </c>
      <c r="B391" s="1">
        <v>17</v>
      </c>
      <c r="C391" s="1">
        <v>200</v>
      </c>
      <c r="M391" s="1">
        <f t="shared" si="76"/>
        <v>17</v>
      </c>
      <c r="N391" s="12">
        <v>0</v>
      </c>
      <c r="O391" s="1">
        <f t="shared" ref="O391:O454" si="84">ROUND(IF(D391&lt;0.5,0,IF(D391&gt;P391,D391,P391/O$1)),1)</f>
        <v>0</v>
      </c>
      <c r="P391" s="1">
        <f t="shared" ref="P391:P454" si="85">ROUND(IF(E391&lt;1,0,E391*P$1),1)</f>
        <v>0</v>
      </c>
      <c r="Q391" s="1" t="str">
        <f t="shared" si="77"/>
        <v/>
      </c>
      <c r="R391" s="1">
        <f t="shared" si="78"/>
        <v>0</v>
      </c>
      <c r="S391" s="1">
        <f t="shared" si="79"/>
        <v>0</v>
      </c>
      <c r="T391" s="9">
        <f t="shared" si="80"/>
        <v>0</v>
      </c>
      <c r="U391" s="10">
        <f t="shared" si="81"/>
        <v>0</v>
      </c>
      <c r="V391" s="10">
        <f t="shared" si="82"/>
        <v>0</v>
      </c>
      <c r="W391" s="9"/>
      <c r="X391" s="11">
        <f t="shared" si="83"/>
        <v>0</v>
      </c>
      <c r="Y391" s="13"/>
    </row>
    <row r="392" spans="1:25" x14ac:dyDescent="0.2">
      <c r="A392" s="2">
        <v>41656</v>
      </c>
      <c r="B392" s="1">
        <v>17</v>
      </c>
      <c r="C392" s="1">
        <v>300</v>
      </c>
      <c r="M392" s="1">
        <f t="shared" si="76"/>
        <v>17</v>
      </c>
      <c r="N392" s="12">
        <v>0</v>
      </c>
      <c r="O392" s="1">
        <f t="shared" si="84"/>
        <v>0</v>
      </c>
      <c r="P392" s="1">
        <f t="shared" si="85"/>
        <v>0</v>
      </c>
      <c r="Q392" s="1" t="str">
        <f t="shared" si="77"/>
        <v/>
      </c>
      <c r="R392" s="1">
        <f t="shared" si="78"/>
        <v>0</v>
      </c>
      <c r="S392" s="1">
        <f t="shared" si="79"/>
        <v>0</v>
      </c>
      <c r="T392" s="9">
        <f t="shared" si="80"/>
        <v>0</v>
      </c>
      <c r="U392" s="10">
        <f t="shared" si="81"/>
        <v>0</v>
      </c>
      <c r="V392" s="10">
        <f t="shared" si="82"/>
        <v>0</v>
      </c>
      <c r="W392" s="9"/>
      <c r="X392" s="11">
        <f t="shared" si="83"/>
        <v>0</v>
      </c>
      <c r="Y392" s="13"/>
    </row>
    <row r="393" spans="1:25" x14ac:dyDescent="0.2">
      <c r="A393" s="2">
        <v>41656</v>
      </c>
      <c r="B393" s="1">
        <v>17</v>
      </c>
      <c r="C393" s="1">
        <v>400</v>
      </c>
      <c r="M393" s="1">
        <f t="shared" si="76"/>
        <v>17</v>
      </c>
      <c r="N393" s="12">
        <v>0</v>
      </c>
      <c r="O393" s="1">
        <f t="shared" si="84"/>
        <v>0</v>
      </c>
      <c r="P393" s="1">
        <f t="shared" si="85"/>
        <v>0</v>
      </c>
      <c r="Q393" s="1" t="str">
        <f t="shared" si="77"/>
        <v/>
      </c>
      <c r="R393" s="1">
        <f t="shared" si="78"/>
        <v>0</v>
      </c>
      <c r="S393" s="1">
        <f t="shared" si="79"/>
        <v>0</v>
      </c>
      <c r="T393" s="9">
        <f t="shared" si="80"/>
        <v>0</v>
      </c>
      <c r="U393" s="10">
        <f t="shared" si="81"/>
        <v>0</v>
      </c>
      <c r="V393" s="10">
        <f t="shared" si="82"/>
        <v>0</v>
      </c>
      <c r="W393" s="9"/>
      <c r="X393" s="11">
        <f t="shared" si="83"/>
        <v>0</v>
      </c>
      <c r="Y393" s="13"/>
    </row>
    <row r="394" spans="1:25" x14ac:dyDescent="0.2">
      <c r="A394" s="2">
        <v>41656</v>
      </c>
      <c r="B394" s="1">
        <v>17</v>
      </c>
      <c r="C394" s="1">
        <v>500</v>
      </c>
      <c r="M394" s="1">
        <f t="shared" si="76"/>
        <v>17</v>
      </c>
      <c r="N394" s="12">
        <v>0</v>
      </c>
      <c r="O394" s="1">
        <f t="shared" si="84"/>
        <v>0</v>
      </c>
      <c r="P394" s="1">
        <f t="shared" si="85"/>
        <v>0</v>
      </c>
      <c r="Q394" s="1" t="str">
        <f t="shared" si="77"/>
        <v/>
      </c>
      <c r="R394" s="1">
        <f t="shared" si="78"/>
        <v>0</v>
      </c>
      <c r="S394" s="1">
        <f t="shared" si="79"/>
        <v>0</v>
      </c>
      <c r="T394" s="9">
        <f t="shared" si="80"/>
        <v>0</v>
      </c>
      <c r="U394" s="10">
        <f t="shared" si="81"/>
        <v>0</v>
      </c>
      <c r="V394" s="10">
        <f t="shared" si="82"/>
        <v>0</v>
      </c>
      <c r="W394" s="9"/>
      <c r="X394" s="11">
        <f t="shared" si="83"/>
        <v>0</v>
      </c>
      <c r="Y394" s="13"/>
    </row>
    <row r="395" spans="1:25" x14ac:dyDescent="0.2">
      <c r="A395" s="2">
        <v>41656</v>
      </c>
      <c r="B395" s="1">
        <v>17</v>
      </c>
      <c r="C395" s="1">
        <v>600</v>
      </c>
      <c r="M395" s="1">
        <f t="shared" si="76"/>
        <v>17</v>
      </c>
      <c r="N395" s="12">
        <v>0</v>
      </c>
      <c r="O395" s="1">
        <f t="shared" si="84"/>
        <v>0</v>
      </c>
      <c r="P395" s="1">
        <f t="shared" si="85"/>
        <v>0</v>
      </c>
      <c r="Q395" s="1" t="str">
        <f t="shared" si="77"/>
        <v/>
      </c>
      <c r="R395" s="1">
        <f t="shared" si="78"/>
        <v>0</v>
      </c>
      <c r="S395" s="1">
        <f t="shared" si="79"/>
        <v>0</v>
      </c>
      <c r="T395" s="9">
        <f t="shared" si="80"/>
        <v>0</v>
      </c>
      <c r="U395" s="10">
        <f t="shared" si="81"/>
        <v>0</v>
      </c>
      <c r="V395" s="10">
        <f t="shared" si="82"/>
        <v>0</v>
      </c>
      <c r="W395" s="9"/>
      <c r="X395" s="11">
        <f t="shared" si="83"/>
        <v>0</v>
      </c>
      <c r="Y395" s="13"/>
    </row>
    <row r="396" spans="1:25" x14ac:dyDescent="0.2">
      <c r="A396" s="2">
        <v>41656</v>
      </c>
      <c r="B396" s="1">
        <v>17</v>
      </c>
      <c r="C396" s="1">
        <v>700</v>
      </c>
      <c r="M396" s="1">
        <f t="shared" si="76"/>
        <v>17</v>
      </c>
      <c r="N396" s="12">
        <v>0</v>
      </c>
      <c r="O396" s="1">
        <f t="shared" si="84"/>
        <v>0</v>
      </c>
      <c r="P396" s="1">
        <f t="shared" si="85"/>
        <v>0</v>
      </c>
      <c r="Q396" s="1" t="str">
        <f t="shared" si="77"/>
        <v/>
      </c>
      <c r="R396" s="1">
        <f t="shared" si="78"/>
        <v>0</v>
      </c>
      <c r="S396" s="1">
        <f t="shared" si="79"/>
        <v>0</v>
      </c>
      <c r="T396" s="9">
        <f t="shared" si="80"/>
        <v>0</v>
      </c>
      <c r="U396" s="10">
        <f t="shared" si="81"/>
        <v>0</v>
      </c>
      <c r="V396" s="10">
        <f t="shared" si="82"/>
        <v>0</v>
      </c>
      <c r="W396" s="9"/>
      <c r="X396" s="11">
        <f t="shared" si="83"/>
        <v>0</v>
      </c>
      <c r="Y396" s="13"/>
    </row>
    <row r="397" spans="1:25" x14ac:dyDescent="0.2">
      <c r="A397" s="2">
        <v>41656</v>
      </c>
      <c r="B397" s="1">
        <v>17</v>
      </c>
      <c r="C397" s="1">
        <v>800</v>
      </c>
      <c r="M397" s="1">
        <f t="shared" si="76"/>
        <v>17</v>
      </c>
      <c r="N397" s="12">
        <v>0.7</v>
      </c>
      <c r="O397" s="1">
        <f t="shared" si="84"/>
        <v>0</v>
      </c>
      <c r="P397" s="1">
        <f t="shared" si="85"/>
        <v>0</v>
      </c>
      <c r="Q397" s="1" t="str">
        <f t="shared" si="77"/>
        <v/>
      </c>
      <c r="R397" s="1">
        <f t="shared" si="78"/>
        <v>0</v>
      </c>
      <c r="S397" s="1">
        <f t="shared" si="79"/>
        <v>0</v>
      </c>
      <c r="T397" s="9">
        <f t="shared" si="80"/>
        <v>0</v>
      </c>
      <c r="U397" s="10">
        <f t="shared" si="81"/>
        <v>0</v>
      </c>
      <c r="V397" s="10">
        <f t="shared" si="82"/>
        <v>0</v>
      </c>
      <c r="W397" s="9"/>
      <c r="X397" s="11">
        <f t="shared" si="83"/>
        <v>0</v>
      </c>
      <c r="Y397" s="13"/>
    </row>
    <row r="398" spans="1:25" x14ac:dyDescent="0.2">
      <c r="A398" s="2">
        <v>41656</v>
      </c>
      <c r="B398" s="1">
        <v>17</v>
      </c>
      <c r="C398" s="1">
        <v>900</v>
      </c>
      <c r="M398" s="1">
        <f t="shared" si="76"/>
        <v>17</v>
      </c>
      <c r="N398" s="12">
        <v>60.5</v>
      </c>
      <c r="O398" s="1">
        <f t="shared" si="84"/>
        <v>0</v>
      </c>
      <c r="P398" s="1">
        <f t="shared" si="85"/>
        <v>0</v>
      </c>
      <c r="Q398" s="1" t="str">
        <f t="shared" si="77"/>
        <v/>
      </c>
      <c r="R398" s="1">
        <f t="shared" si="78"/>
        <v>0</v>
      </c>
      <c r="S398" s="1">
        <f t="shared" si="79"/>
        <v>0</v>
      </c>
      <c r="T398" s="9">
        <f t="shared" si="80"/>
        <v>0</v>
      </c>
      <c r="U398" s="10">
        <f t="shared" si="81"/>
        <v>0</v>
      </c>
      <c r="V398" s="10">
        <f t="shared" si="82"/>
        <v>0</v>
      </c>
      <c r="W398" s="9"/>
      <c r="X398" s="11">
        <f t="shared" si="83"/>
        <v>0</v>
      </c>
      <c r="Y398" s="13"/>
    </row>
    <row r="399" spans="1:25" x14ac:dyDescent="0.2">
      <c r="A399" s="2">
        <v>41656</v>
      </c>
      <c r="B399" s="1">
        <v>17</v>
      </c>
      <c r="C399" s="1">
        <v>1000</v>
      </c>
      <c r="M399" s="1">
        <f t="shared" si="76"/>
        <v>17</v>
      </c>
      <c r="N399" s="12">
        <v>173.3</v>
      </c>
      <c r="O399" s="1">
        <f t="shared" si="84"/>
        <v>0</v>
      </c>
      <c r="P399" s="1">
        <f t="shared" si="85"/>
        <v>0</v>
      </c>
      <c r="Q399" s="1" t="str">
        <f t="shared" si="77"/>
        <v/>
      </c>
      <c r="R399" s="1">
        <f t="shared" si="78"/>
        <v>0</v>
      </c>
      <c r="S399" s="1">
        <f t="shared" si="79"/>
        <v>0</v>
      </c>
      <c r="T399" s="9">
        <f t="shared" si="80"/>
        <v>0</v>
      </c>
      <c r="U399" s="10">
        <f t="shared" si="81"/>
        <v>0</v>
      </c>
      <c r="V399" s="10">
        <f t="shared" si="82"/>
        <v>0</v>
      </c>
      <c r="W399" s="9"/>
      <c r="X399" s="11">
        <f t="shared" si="83"/>
        <v>0</v>
      </c>
      <c r="Y399" s="13"/>
    </row>
    <row r="400" spans="1:25" x14ac:dyDescent="0.2">
      <c r="A400" s="2">
        <v>41656</v>
      </c>
      <c r="B400" s="1">
        <v>17</v>
      </c>
      <c r="C400" s="1">
        <v>1100</v>
      </c>
      <c r="M400" s="1">
        <f t="shared" si="76"/>
        <v>17</v>
      </c>
      <c r="N400" s="12">
        <v>261.5</v>
      </c>
      <c r="O400" s="1">
        <f t="shared" si="84"/>
        <v>0</v>
      </c>
      <c r="P400" s="1">
        <f t="shared" si="85"/>
        <v>0</v>
      </c>
      <c r="Q400" s="1" t="str">
        <f t="shared" si="77"/>
        <v/>
      </c>
      <c r="R400" s="1">
        <f t="shared" si="78"/>
        <v>0</v>
      </c>
      <c r="S400" s="1">
        <f t="shared" si="79"/>
        <v>0</v>
      </c>
      <c r="T400" s="9">
        <f t="shared" si="80"/>
        <v>0</v>
      </c>
      <c r="U400" s="10">
        <f t="shared" si="81"/>
        <v>0</v>
      </c>
      <c r="V400" s="10">
        <f t="shared" si="82"/>
        <v>0</v>
      </c>
      <c r="W400" s="9"/>
      <c r="X400" s="11">
        <f t="shared" si="83"/>
        <v>0</v>
      </c>
      <c r="Y400" s="13"/>
    </row>
    <row r="401" spans="1:25" x14ac:dyDescent="0.2">
      <c r="A401" s="2">
        <v>41656</v>
      </c>
      <c r="B401" s="1">
        <v>17</v>
      </c>
      <c r="C401" s="1">
        <v>1200</v>
      </c>
      <c r="M401" s="1">
        <f t="shared" si="76"/>
        <v>17</v>
      </c>
      <c r="N401" s="12">
        <v>307.2</v>
      </c>
      <c r="O401" s="1">
        <f t="shared" si="84"/>
        <v>0</v>
      </c>
      <c r="P401" s="1">
        <f t="shared" si="85"/>
        <v>0</v>
      </c>
      <c r="Q401" s="1" t="str">
        <f t="shared" si="77"/>
        <v/>
      </c>
      <c r="R401" s="1">
        <f t="shared" si="78"/>
        <v>0</v>
      </c>
      <c r="S401" s="1">
        <f t="shared" si="79"/>
        <v>0</v>
      </c>
      <c r="T401" s="9">
        <f t="shared" si="80"/>
        <v>0</v>
      </c>
      <c r="U401" s="10">
        <f t="shared" si="81"/>
        <v>0</v>
      </c>
      <c r="V401" s="10">
        <f t="shared" si="82"/>
        <v>0</v>
      </c>
      <c r="W401" s="9"/>
      <c r="X401" s="11">
        <f t="shared" si="83"/>
        <v>0</v>
      </c>
      <c r="Y401" s="13"/>
    </row>
    <row r="402" spans="1:25" x14ac:dyDescent="0.2">
      <c r="A402" s="2">
        <v>41656</v>
      </c>
      <c r="B402" s="1">
        <v>17</v>
      </c>
      <c r="C402" s="1">
        <v>1300</v>
      </c>
      <c r="M402" s="1">
        <f t="shared" si="76"/>
        <v>17</v>
      </c>
      <c r="N402" s="12">
        <v>303.5</v>
      </c>
      <c r="O402" s="1">
        <f t="shared" si="84"/>
        <v>0</v>
      </c>
      <c r="P402" s="1">
        <f t="shared" si="85"/>
        <v>0</v>
      </c>
      <c r="Q402" s="1" t="str">
        <f t="shared" si="77"/>
        <v/>
      </c>
      <c r="R402" s="1">
        <f t="shared" si="78"/>
        <v>0</v>
      </c>
      <c r="S402" s="1">
        <f t="shared" si="79"/>
        <v>0</v>
      </c>
      <c r="T402" s="9">
        <f t="shared" si="80"/>
        <v>0</v>
      </c>
      <c r="U402" s="10">
        <f t="shared" si="81"/>
        <v>0</v>
      </c>
      <c r="V402" s="10">
        <f t="shared" si="82"/>
        <v>0</v>
      </c>
      <c r="W402" s="9"/>
      <c r="X402" s="11">
        <f t="shared" si="83"/>
        <v>0</v>
      </c>
      <c r="Y402" s="13"/>
    </row>
    <row r="403" spans="1:25" x14ac:dyDescent="0.2">
      <c r="A403" s="2">
        <v>41656</v>
      </c>
      <c r="B403" s="1">
        <v>17</v>
      </c>
      <c r="C403" s="1">
        <v>1400</v>
      </c>
      <c r="M403" s="1">
        <f t="shared" si="76"/>
        <v>17</v>
      </c>
      <c r="N403" s="12">
        <v>251.7</v>
      </c>
      <c r="O403" s="1">
        <f t="shared" si="84"/>
        <v>0</v>
      </c>
      <c r="P403" s="1">
        <f t="shared" si="85"/>
        <v>0</v>
      </c>
      <c r="Q403" s="1" t="str">
        <f t="shared" si="77"/>
        <v/>
      </c>
      <c r="R403" s="1">
        <f t="shared" si="78"/>
        <v>0</v>
      </c>
      <c r="S403" s="1">
        <f t="shared" si="79"/>
        <v>0</v>
      </c>
      <c r="T403" s="9">
        <f t="shared" si="80"/>
        <v>0</v>
      </c>
      <c r="U403" s="10">
        <f t="shared" si="81"/>
        <v>0</v>
      </c>
      <c r="V403" s="10">
        <f t="shared" si="82"/>
        <v>0</v>
      </c>
      <c r="W403" s="9"/>
      <c r="X403" s="11">
        <f t="shared" si="83"/>
        <v>0</v>
      </c>
      <c r="Y403" s="13"/>
    </row>
    <row r="404" spans="1:25" x14ac:dyDescent="0.2">
      <c r="A404" s="2">
        <v>41656</v>
      </c>
      <c r="B404" s="1">
        <v>17</v>
      </c>
      <c r="C404" s="1">
        <v>1500</v>
      </c>
      <c r="M404" s="1">
        <f t="shared" si="76"/>
        <v>17</v>
      </c>
      <c r="N404" s="12">
        <v>158.5</v>
      </c>
      <c r="O404" s="1">
        <f t="shared" si="84"/>
        <v>0</v>
      </c>
      <c r="P404" s="1">
        <f t="shared" si="85"/>
        <v>0</v>
      </c>
      <c r="Q404" s="1" t="str">
        <f t="shared" si="77"/>
        <v/>
      </c>
      <c r="R404" s="1">
        <f t="shared" si="78"/>
        <v>0</v>
      </c>
      <c r="S404" s="1">
        <f t="shared" si="79"/>
        <v>0</v>
      </c>
      <c r="T404" s="9">
        <f t="shared" si="80"/>
        <v>0</v>
      </c>
      <c r="U404" s="10">
        <f t="shared" si="81"/>
        <v>0</v>
      </c>
      <c r="V404" s="10">
        <f t="shared" si="82"/>
        <v>0</v>
      </c>
      <c r="W404" s="9"/>
      <c r="X404" s="11">
        <f t="shared" si="83"/>
        <v>0</v>
      </c>
      <c r="Y404" s="13"/>
    </row>
    <row r="405" spans="1:25" x14ac:dyDescent="0.2">
      <c r="A405" s="2">
        <v>41656</v>
      </c>
      <c r="B405" s="1">
        <v>17</v>
      </c>
      <c r="C405" s="1">
        <v>1600</v>
      </c>
      <c r="M405" s="1">
        <f t="shared" si="76"/>
        <v>17</v>
      </c>
      <c r="N405" s="12">
        <v>45.8</v>
      </c>
      <c r="O405" s="1">
        <f t="shared" si="84"/>
        <v>0</v>
      </c>
      <c r="P405" s="1">
        <f t="shared" si="85"/>
        <v>0</v>
      </c>
      <c r="Q405" s="1" t="str">
        <f t="shared" si="77"/>
        <v/>
      </c>
      <c r="R405" s="1">
        <f t="shared" si="78"/>
        <v>0</v>
      </c>
      <c r="S405" s="1">
        <f t="shared" si="79"/>
        <v>0</v>
      </c>
      <c r="T405" s="9">
        <f t="shared" si="80"/>
        <v>0</v>
      </c>
      <c r="U405" s="10">
        <f t="shared" si="81"/>
        <v>0</v>
      </c>
      <c r="V405" s="10">
        <f t="shared" si="82"/>
        <v>0</v>
      </c>
      <c r="W405" s="9"/>
      <c r="X405" s="11">
        <f t="shared" si="83"/>
        <v>0</v>
      </c>
      <c r="Y405" s="13"/>
    </row>
    <row r="406" spans="1:25" x14ac:dyDescent="0.2">
      <c r="A406" s="2">
        <v>41656</v>
      </c>
      <c r="B406" s="1">
        <v>17</v>
      </c>
      <c r="C406" s="1">
        <v>1700</v>
      </c>
      <c r="M406" s="1">
        <f t="shared" si="76"/>
        <v>17</v>
      </c>
      <c r="N406" s="12">
        <v>0</v>
      </c>
      <c r="O406" s="1">
        <f t="shared" si="84"/>
        <v>0</v>
      </c>
      <c r="P406" s="1">
        <f t="shared" si="85"/>
        <v>0</v>
      </c>
      <c r="Q406" s="1" t="str">
        <f t="shared" si="77"/>
        <v/>
      </c>
      <c r="R406" s="1">
        <f t="shared" si="78"/>
        <v>0</v>
      </c>
      <c r="S406" s="1">
        <f t="shared" si="79"/>
        <v>0</v>
      </c>
      <c r="T406" s="9">
        <f t="shared" si="80"/>
        <v>0</v>
      </c>
      <c r="U406" s="10">
        <f t="shared" si="81"/>
        <v>0</v>
      </c>
      <c r="V406" s="10">
        <f t="shared" si="82"/>
        <v>0</v>
      </c>
      <c r="W406" s="9"/>
      <c r="X406" s="11">
        <f t="shared" si="83"/>
        <v>0</v>
      </c>
      <c r="Y406" s="13"/>
    </row>
    <row r="407" spans="1:25" x14ac:dyDescent="0.2">
      <c r="A407" s="2">
        <v>41656</v>
      </c>
      <c r="B407" s="1">
        <v>17</v>
      </c>
      <c r="C407" s="1">
        <v>1800</v>
      </c>
      <c r="M407" s="1">
        <f t="shared" si="76"/>
        <v>17</v>
      </c>
      <c r="N407" s="12">
        <v>0</v>
      </c>
      <c r="O407" s="1">
        <f t="shared" si="84"/>
        <v>0</v>
      </c>
      <c r="P407" s="1">
        <f t="shared" si="85"/>
        <v>0</v>
      </c>
      <c r="Q407" s="1" t="str">
        <f t="shared" si="77"/>
        <v/>
      </c>
      <c r="R407" s="1">
        <f t="shared" si="78"/>
        <v>0</v>
      </c>
      <c r="S407" s="1">
        <f t="shared" si="79"/>
        <v>0</v>
      </c>
      <c r="T407" s="9">
        <f t="shared" si="80"/>
        <v>0</v>
      </c>
      <c r="U407" s="10">
        <f t="shared" si="81"/>
        <v>0</v>
      </c>
      <c r="V407" s="10">
        <f t="shared" si="82"/>
        <v>0</v>
      </c>
      <c r="W407" s="9"/>
      <c r="X407" s="11">
        <f t="shared" si="83"/>
        <v>0</v>
      </c>
      <c r="Y407" s="13"/>
    </row>
    <row r="408" spans="1:25" x14ac:dyDescent="0.2">
      <c r="A408" s="2">
        <v>41656</v>
      </c>
      <c r="B408" s="1">
        <v>17</v>
      </c>
      <c r="C408" s="1">
        <v>1900</v>
      </c>
      <c r="M408" s="1">
        <f t="shared" si="76"/>
        <v>17</v>
      </c>
      <c r="N408" s="12">
        <v>0</v>
      </c>
      <c r="O408" s="1">
        <f t="shared" si="84"/>
        <v>0</v>
      </c>
      <c r="P408" s="1">
        <f t="shared" si="85"/>
        <v>0</v>
      </c>
      <c r="Q408" s="1" t="str">
        <f t="shared" si="77"/>
        <v/>
      </c>
      <c r="R408" s="1">
        <f t="shared" si="78"/>
        <v>0</v>
      </c>
      <c r="S408" s="1">
        <f t="shared" si="79"/>
        <v>0</v>
      </c>
      <c r="T408" s="9">
        <f t="shared" si="80"/>
        <v>0</v>
      </c>
      <c r="U408" s="10">
        <f t="shared" si="81"/>
        <v>0</v>
      </c>
      <c r="V408" s="10">
        <f t="shared" si="82"/>
        <v>0</v>
      </c>
      <c r="W408" s="9"/>
      <c r="X408" s="11">
        <f t="shared" si="83"/>
        <v>0</v>
      </c>
      <c r="Y408" s="13"/>
    </row>
    <row r="409" spans="1:25" x14ac:dyDescent="0.2">
      <c r="A409" s="2">
        <v>41656</v>
      </c>
      <c r="B409" s="1">
        <v>17</v>
      </c>
      <c r="C409" s="1">
        <v>2000</v>
      </c>
      <c r="M409" s="1">
        <f t="shared" si="76"/>
        <v>17</v>
      </c>
      <c r="N409" s="12">
        <v>0</v>
      </c>
      <c r="O409" s="1">
        <f t="shared" si="84"/>
        <v>0</v>
      </c>
      <c r="P409" s="1">
        <f t="shared" si="85"/>
        <v>0</v>
      </c>
      <c r="Q409" s="1" t="str">
        <f t="shared" si="77"/>
        <v/>
      </c>
      <c r="R409" s="1">
        <f t="shared" si="78"/>
        <v>0</v>
      </c>
      <c r="S409" s="1">
        <f t="shared" si="79"/>
        <v>0</v>
      </c>
      <c r="T409" s="9">
        <f t="shared" si="80"/>
        <v>0</v>
      </c>
      <c r="U409" s="10">
        <f t="shared" si="81"/>
        <v>0</v>
      </c>
      <c r="V409" s="10">
        <f t="shared" si="82"/>
        <v>0</v>
      </c>
      <c r="W409" s="9"/>
      <c r="X409" s="11">
        <f t="shared" si="83"/>
        <v>0</v>
      </c>
      <c r="Y409" s="13"/>
    </row>
    <row r="410" spans="1:25" x14ac:dyDescent="0.2">
      <c r="A410" s="2">
        <v>41656</v>
      </c>
      <c r="B410" s="1">
        <v>17</v>
      </c>
      <c r="C410" s="1">
        <v>2100</v>
      </c>
      <c r="M410" s="1">
        <f t="shared" si="76"/>
        <v>17</v>
      </c>
      <c r="N410" s="12">
        <v>0</v>
      </c>
      <c r="O410" s="1">
        <f t="shared" si="84"/>
        <v>0</v>
      </c>
      <c r="P410" s="1">
        <f t="shared" si="85"/>
        <v>0</v>
      </c>
      <c r="Q410" s="1" t="str">
        <f t="shared" si="77"/>
        <v/>
      </c>
      <c r="R410" s="1">
        <f t="shared" si="78"/>
        <v>0</v>
      </c>
      <c r="S410" s="1">
        <f t="shared" si="79"/>
        <v>0</v>
      </c>
      <c r="T410" s="9">
        <f t="shared" si="80"/>
        <v>0</v>
      </c>
      <c r="U410" s="10">
        <f t="shared" si="81"/>
        <v>0</v>
      </c>
      <c r="V410" s="10">
        <f t="shared" si="82"/>
        <v>0</v>
      </c>
      <c r="W410" s="9"/>
      <c r="X410" s="11">
        <f t="shared" si="83"/>
        <v>0</v>
      </c>
      <c r="Y410" s="13"/>
    </row>
    <row r="411" spans="1:25" x14ac:dyDescent="0.2">
      <c r="A411" s="2">
        <v>41656</v>
      </c>
      <c r="B411" s="1">
        <v>17</v>
      </c>
      <c r="C411" s="1">
        <v>2200</v>
      </c>
      <c r="M411" s="1">
        <f t="shared" si="76"/>
        <v>17</v>
      </c>
      <c r="N411" s="12">
        <v>0</v>
      </c>
      <c r="O411" s="1">
        <f t="shared" si="84"/>
        <v>0</v>
      </c>
      <c r="P411" s="1">
        <f t="shared" si="85"/>
        <v>0</v>
      </c>
      <c r="Q411" s="1" t="str">
        <f t="shared" si="77"/>
        <v/>
      </c>
      <c r="R411" s="1">
        <f t="shared" si="78"/>
        <v>0</v>
      </c>
      <c r="S411" s="1">
        <f t="shared" si="79"/>
        <v>0</v>
      </c>
      <c r="T411" s="9">
        <f t="shared" si="80"/>
        <v>0</v>
      </c>
      <c r="U411" s="10">
        <f t="shared" si="81"/>
        <v>0</v>
      </c>
      <c r="V411" s="10">
        <f t="shared" si="82"/>
        <v>0</v>
      </c>
      <c r="W411" s="9"/>
      <c r="X411" s="11">
        <f t="shared" si="83"/>
        <v>0</v>
      </c>
      <c r="Y411" s="13"/>
    </row>
    <row r="412" spans="1:25" x14ac:dyDescent="0.2">
      <c r="A412" s="2">
        <v>41656</v>
      </c>
      <c r="B412" s="1">
        <v>17</v>
      </c>
      <c r="C412" s="1">
        <v>2300</v>
      </c>
      <c r="M412" s="1">
        <f t="shared" si="76"/>
        <v>17</v>
      </c>
      <c r="N412" s="12">
        <v>0</v>
      </c>
      <c r="O412" s="1">
        <f t="shared" si="84"/>
        <v>0</v>
      </c>
      <c r="P412" s="1">
        <f t="shared" si="85"/>
        <v>0</v>
      </c>
      <c r="Q412" s="1" t="str">
        <f t="shared" si="77"/>
        <v/>
      </c>
      <c r="R412" s="1">
        <f t="shared" si="78"/>
        <v>0</v>
      </c>
      <c r="S412" s="1">
        <f t="shared" si="79"/>
        <v>0</v>
      </c>
      <c r="T412" s="9">
        <f t="shared" si="80"/>
        <v>0</v>
      </c>
      <c r="U412" s="10">
        <f t="shared" si="81"/>
        <v>0</v>
      </c>
      <c r="V412" s="10">
        <f t="shared" si="82"/>
        <v>0</v>
      </c>
      <c r="W412" s="9"/>
      <c r="X412" s="11">
        <f t="shared" si="83"/>
        <v>0</v>
      </c>
      <c r="Y412" s="13"/>
    </row>
    <row r="413" spans="1:25" x14ac:dyDescent="0.2">
      <c r="A413" s="2">
        <v>41656</v>
      </c>
      <c r="B413" s="1">
        <v>17</v>
      </c>
      <c r="C413" s="1">
        <v>2400</v>
      </c>
      <c r="M413" s="1">
        <f t="shared" si="76"/>
        <v>17</v>
      </c>
      <c r="N413" s="12">
        <v>0</v>
      </c>
      <c r="O413" s="1">
        <f t="shared" si="84"/>
        <v>0</v>
      </c>
      <c r="P413" s="1">
        <f t="shared" si="85"/>
        <v>0</v>
      </c>
      <c r="Q413" s="1" t="str">
        <f t="shared" si="77"/>
        <v/>
      </c>
      <c r="R413" s="1">
        <f t="shared" si="78"/>
        <v>0</v>
      </c>
      <c r="S413" s="1">
        <f t="shared" si="79"/>
        <v>0</v>
      </c>
      <c r="T413" s="9">
        <f t="shared" si="80"/>
        <v>0</v>
      </c>
      <c r="U413" s="10">
        <f t="shared" si="81"/>
        <v>0</v>
      </c>
      <c r="V413" s="10">
        <f t="shared" si="82"/>
        <v>0</v>
      </c>
      <c r="W413" s="9"/>
      <c r="X413" s="11">
        <f t="shared" si="83"/>
        <v>0</v>
      </c>
      <c r="Y413" s="13"/>
    </row>
    <row r="414" spans="1:25" x14ac:dyDescent="0.2">
      <c r="A414" s="2">
        <v>41657</v>
      </c>
      <c r="B414" s="1">
        <v>18</v>
      </c>
      <c r="C414" s="1">
        <v>100</v>
      </c>
      <c r="M414" s="1">
        <f t="shared" si="76"/>
        <v>18</v>
      </c>
      <c r="N414" s="12">
        <v>0</v>
      </c>
      <c r="O414" s="1">
        <f t="shared" si="84"/>
        <v>0</v>
      </c>
      <c r="P414" s="1">
        <f t="shared" si="85"/>
        <v>0</v>
      </c>
      <c r="Q414" s="1" t="str">
        <f t="shared" si="77"/>
        <v/>
      </c>
      <c r="R414" s="1">
        <f t="shared" si="78"/>
        <v>0</v>
      </c>
      <c r="S414" s="1">
        <f t="shared" si="79"/>
        <v>0</v>
      </c>
      <c r="T414" s="9">
        <f t="shared" si="80"/>
        <v>0</v>
      </c>
      <c r="U414" s="10">
        <f t="shared" si="81"/>
        <v>0</v>
      </c>
      <c r="V414" s="10">
        <f t="shared" si="82"/>
        <v>0</v>
      </c>
      <c r="W414" s="9"/>
      <c r="X414" s="11">
        <f t="shared" si="83"/>
        <v>0</v>
      </c>
      <c r="Y414" s="13"/>
    </row>
    <row r="415" spans="1:25" x14ac:dyDescent="0.2">
      <c r="A415" s="2">
        <v>41657</v>
      </c>
      <c r="B415" s="1">
        <v>18</v>
      </c>
      <c r="C415" s="1">
        <v>200</v>
      </c>
      <c r="M415" s="1">
        <f t="shared" si="76"/>
        <v>18</v>
      </c>
      <c r="N415" s="12">
        <v>0</v>
      </c>
      <c r="O415" s="1">
        <f t="shared" si="84"/>
        <v>0</v>
      </c>
      <c r="P415" s="1">
        <f t="shared" si="85"/>
        <v>0</v>
      </c>
      <c r="Q415" s="1" t="str">
        <f t="shared" si="77"/>
        <v/>
      </c>
      <c r="R415" s="1">
        <f t="shared" si="78"/>
        <v>0</v>
      </c>
      <c r="S415" s="1">
        <f t="shared" si="79"/>
        <v>0</v>
      </c>
      <c r="T415" s="9">
        <f t="shared" si="80"/>
        <v>0</v>
      </c>
      <c r="U415" s="10">
        <f t="shared" si="81"/>
        <v>0</v>
      </c>
      <c r="V415" s="10">
        <f t="shared" si="82"/>
        <v>0</v>
      </c>
      <c r="W415" s="9"/>
      <c r="X415" s="11">
        <f t="shared" si="83"/>
        <v>0</v>
      </c>
      <c r="Y415" s="13"/>
    </row>
    <row r="416" spans="1:25" x14ac:dyDescent="0.2">
      <c r="A416" s="2">
        <v>41657</v>
      </c>
      <c r="B416" s="1">
        <v>18</v>
      </c>
      <c r="C416" s="1">
        <v>300</v>
      </c>
      <c r="M416" s="1">
        <f t="shared" si="76"/>
        <v>18</v>
      </c>
      <c r="N416" s="12">
        <v>0</v>
      </c>
      <c r="O416" s="1">
        <f t="shared" si="84"/>
        <v>0</v>
      </c>
      <c r="P416" s="1">
        <f t="shared" si="85"/>
        <v>0</v>
      </c>
      <c r="Q416" s="1" t="str">
        <f t="shared" si="77"/>
        <v/>
      </c>
      <c r="R416" s="1">
        <f t="shared" si="78"/>
        <v>0</v>
      </c>
      <c r="S416" s="1">
        <f t="shared" si="79"/>
        <v>0</v>
      </c>
      <c r="T416" s="9">
        <f t="shared" si="80"/>
        <v>0</v>
      </c>
      <c r="U416" s="10">
        <f t="shared" si="81"/>
        <v>0</v>
      </c>
      <c r="V416" s="10">
        <f t="shared" si="82"/>
        <v>0</v>
      </c>
      <c r="W416" s="9"/>
      <c r="X416" s="11">
        <f t="shared" si="83"/>
        <v>0</v>
      </c>
      <c r="Y416" s="13"/>
    </row>
    <row r="417" spans="1:25" x14ac:dyDescent="0.2">
      <c r="A417" s="2">
        <v>41657</v>
      </c>
      <c r="B417" s="1">
        <v>18</v>
      </c>
      <c r="C417" s="1">
        <v>400</v>
      </c>
      <c r="M417" s="1">
        <f t="shared" si="76"/>
        <v>18</v>
      </c>
      <c r="N417" s="12">
        <v>0</v>
      </c>
      <c r="O417" s="1">
        <f t="shared" si="84"/>
        <v>0</v>
      </c>
      <c r="P417" s="1">
        <f t="shared" si="85"/>
        <v>0</v>
      </c>
      <c r="Q417" s="1" t="str">
        <f t="shared" si="77"/>
        <v/>
      </c>
      <c r="R417" s="1">
        <f t="shared" si="78"/>
        <v>0</v>
      </c>
      <c r="S417" s="1">
        <f t="shared" si="79"/>
        <v>0</v>
      </c>
      <c r="T417" s="9">
        <f t="shared" si="80"/>
        <v>0</v>
      </c>
      <c r="U417" s="10">
        <f t="shared" si="81"/>
        <v>0</v>
      </c>
      <c r="V417" s="10">
        <f t="shared" si="82"/>
        <v>0</v>
      </c>
      <c r="W417" s="9"/>
      <c r="X417" s="11">
        <f t="shared" si="83"/>
        <v>0</v>
      </c>
      <c r="Y417" s="13"/>
    </row>
    <row r="418" spans="1:25" x14ac:dyDescent="0.2">
      <c r="A418" s="2">
        <v>41657</v>
      </c>
      <c r="B418" s="1">
        <v>18</v>
      </c>
      <c r="C418" s="1">
        <v>500</v>
      </c>
      <c r="M418" s="1">
        <f t="shared" si="76"/>
        <v>18</v>
      </c>
      <c r="N418" s="12">
        <v>0</v>
      </c>
      <c r="O418" s="1">
        <f t="shared" si="84"/>
        <v>0</v>
      </c>
      <c r="P418" s="1">
        <f t="shared" si="85"/>
        <v>0</v>
      </c>
      <c r="Q418" s="1" t="str">
        <f t="shared" si="77"/>
        <v/>
      </c>
      <c r="R418" s="1">
        <f t="shared" si="78"/>
        <v>0</v>
      </c>
      <c r="S418" s="1">
        <f t="shared" si="79"/>
        <v>0</v>
      </c>
      <c r="T418" s="9">
        <f t="shared" si="80"/>
        <v>0</v>
      </c>
      <c r="U418" s="10">
        <f t="shared" si="81"/>
        <v>0</v>
      </c>
      <c r="V418" s="10">
        <f t="shared" si="82"/>
        <v>0</v>
      </c>
      <c r="W418" s="9"/>
      <c r="X418" s="11">
        <f t="shared" si="83"/>
        <v>0</v>
      </c>
      <c r="Y418" s="13"/>
    </row>
    <row r="419" spans="1:25" x14ac:dyDescent="0.2">
      <c r="A419" s="2">
        <v>41657</v>
      </c>
      <c r="B419" s="1">
        <v>18</v>
      </c>
      <c r="C419" s="1">
        <v>600</v>
      </c>
      <c r="M419" s="1">
        <f t="shared" si="76"/>
        <v>18</v>
      </c>
      <c r="N419" s="12">
        <v>0</v>
      </c>
      <c r="O419" s="1">
        <f t="shared" si="84"/>
        <v>0</v>
      </c>
      <c r="P419" s="1">
        <f t="shared" si="85"/>
        <v>0</v>
      </c>
      <c r="Q419" s="1" t="str">
        <f t="shared" si="77"/>
        <v/>
      </c>
      <c r="R419" s="1">
        <f t="shared" si="78"/>
        <v>0</v>
      </c>
      <c r="S419" s="1">
        <f t="shared" si="79"/>
        <v>0</v>
      </c>
      <c r="T419" s="9">
        <f t="shared" si="80"/>
        <v>0</v>
      </c>
      <c r="U419" s="10">
        <f t="shared" si="81"/>
        <v>0</v>
      </c>
      <c r="V419" s="10">
        <f t="shared" si="82"/>
        <v>0</v>
      </c>
      <c r="W419" s="9"/>
      <c r="X419" s="11">
        <f t="shared" si="83"/>
        <v>0</v>
      </c>
      <c r="Y419" s="13"/>
    </row>
    <row r="420" spans="1:25" x14ac:dyDescent="0.2">
      <c r="A420" s="2">
        <v>41657</v>
      </c>
      <c r="B420" s="1">
        <v>18</v>
      </c>
      <c r="C420" s="1">
        <v>700</v>
      </c>
      <c r="M420" s="1">
        <f t="shared" si="76"/>
        <v>18</v>
      </c>
      <c r="N420" s="12">
        <v>0</v>
      </c>
      <c r="O420" s="1">
        <f t="shared" si="84"/>
        <v>0</v>
      </c>
      <c r="P420" s="1">
        <f t="shared" si="85"/>
        <v>0</v>
      </c>
      <c r="Q420" s="1" t="str">
        <f t="shared" si="77"/>
        <v/>
      </c>
      <c r="R420" s="1">
        <f t="shared" si="78"/>
        <v>0</v>
      </c>
      <c r="S420" s="1">
        <f t="shared" si="79"/>
        <v>0</v>
      </c>
      <c r="T420" s="9">
        <f t="shared" si="80"/>
        <v>0</v>
      </c>
      <c r="U420" s="10">
        <f t="shared" si="81"/>
        <v>0</v>
      </c>
      <c r="V420" s="10">
        <f t="shared" si="82"/>
        <v>0</v>
      </c>
      <c r="W420" s="9"/>
      <c r="X420" s="11">
        <f t="shared" si="83"/>
        <v>0</v>
      </c>
      <c r="Y420" s="13"/>
    </row>
    <row r="421" spans="1:25" x14ac:dyDescent="0.2">
      <c r="A421" s="2">
        <v>41657</v>
      </c>
      <c r="B421" s="1">
        <v>18</v>
      </c>
      <c r="C421" s="1">
        <v>800</v>
      </c>
      <c r="M421" s="1">
        <f t="shared" si="76"/>
        <v>18</v>
      </c>
      <c r="N421" s="12">
        <v>0.8</v>
      </c>
      <c r="O421" s="1">
        <f t="shared" si="84"/>
        <v>0</v>
      </c>
      <c r="P421" s="1">
        <f t="shared" si="85"/>
        <v>0</v>
      </c>
      <c r="Q421" s="1" t="str">
        <f t="shared" si="77"/>
        <v/>
      </c>
      <c r="R421" s="1">
        <f t="shared" si="78"/>
        <v>0</v>
      </c>
      <c r="S421" s="1">
        <f t="shared" si="79"/>
        <v>0</v>
      </c>
      <c r="T421" s="9">
        <f t="shared" si="80"/>
        <v>0</v>
      </c>
      <c r="U421" s="10">
        <f t="shared" si="81"/>
        <v>0</v>
      </c>
      <c r="V421" s="10">
        <f t="shared" si="82"/>
        <v>0</v>
      </c>
      <c r="W421" s="9"/>
      <c r="X421" s="11">
        <f t="shared" si="83"/>
        <v>0</v>
      </c>
      <c r="Y421" s="13"/>
    </row>
    <row r="422" spans="1:25" x14ac:dyDescent="0.2">
      <c r="A422" s="2">
        <v>41657</v>
      </c>
      <c r="B422" s="1">
        <v>18</v>
      </c>
      <c r="C422" s="1">
        <v>900</v>
      </c>
      <c r="M422" s="1">
        <f t="shared" si="76"/>
        <v>18</v>
      </c>
      <c r="N422" s="12">
        <v>62.3</v>
      </c>
      <c r="O422" s="1">
        <f t="shared" si="84"/>
        <v>0</v>
      </c>
      <c r="P422" s="1">
        <f t="shared" si="85"/>
        <v>0</v>
      </c>
      <c r="Q422" s="1" t="str">
        <f t="shared" si="77"/>
        <v/>
      </c>
      <c r="R422" s="1">
        <f t="shared" si="78"/>
        <v>0</v>
      </c>
      <c r="S422" s="1">
        <f t="shared" si="79"/>
        <v>0</v>
      </c>
      <c r="T422" s="9">
        <f t="shared" si="80"/>
        <v>0</v>
      </c>
      <c r="U422" s="10">
        <f t="shared" si="81"/>
        <v>0</v>
      </c>
      <c r="V422" s="10">
        <f t="shared" si="82"/>
        <v>0</v>
      </c>
      <c r="W422" s="9"/>
      <c r="X422" s="11">
        <f t="shared" si="83"/>
        <v>0</v>
      </c>
      <c r="Y422" s="13"/>
    </row>
    <row r="423" spans="1:25" x14ac:dyDescent="0.2">
      <c r="A423" s="2">
        <v>41657</v>
      </c>
      <c r="B423" s="1">
        <v>18</v>
      </c>
      <c r="C423" s="1">
        <v>1000</v>
      </c>
      <c r="M423" s="1">
        <f t="shared" si="76"/>
        <v>18</v>
      </c>
      <c r="N423" s="12">
        <v>176.2</v>
      </c>
      <c r="O423" s="1">
        <f t="shared" si="84"/>
        <v>0</v>
      </c>
      <c r="P423" s="1">
        <f t="shared" si="85"/>
        <v>0</v>
      </c>
      <c r="Q423" s="1" t="str">
        <f t="shared" si="77"/>
        <v/>
      </c>
      <c r="R423" s="1">
        <f t="shared" si="78"/>
        <v>0</v>
      </c>
      <c r="S423" s="1">
        <f t="shared" si="79"/>
        <v>0</v>
      </c>
      <c r="T423" s="9">
        <f t="shared" si="80"/>
        <v>0</v>
      </c>
      <c r="U423" s="10">
        <f t="shared" si="81"/>
        <v>0</v>
      </c>
      <c r="V423" s="10">
        <f t="shared" si="82"/>
        <v>0</v>
      </c>
      <c r="W423" s="9"/>
      <c r="X423" s="11">
        <f t="shared" si="83"/>
        <v>0</v>
      </c>
      <c r="Y423" s="13"/>
    </row>
    <row r="424" spans="1:25" x14ac:dyDescent="0.2">
      <c r="A424" s="2">
        <v>41657</v>
      </c>
      <c r="B424" s="1">
        <v>18</v>
      </c>
      <c r="C424" s="1">
        <v>1100</v>
      </c>
      <c r="M424" s="1">
        <f t="shared" si="76"/>
        <v>18</v>
      </c>
      <c r="N424" s="12">
        <v>264.8</v>
      </c>
      <c r="O424" s="1">
        <f t="shared" si="84"/>
        <v>0</v>
      </c>
      <c r="P424" s="1">
        <f t="shared" si="85"/>
        <v>0</v>
      </c>
      <c r="Q424" s="1" t="str">
        <f t="shared" si="77"/>
        <v/>
      </c>
      <c r="R424" s="1">
        <f t="shared" si="78"/>
        <v>0</v>
      </c>
      <c r="S424" s="1">
        <f t="shared" si="79"/>
        <v>0</v>
      </c>
      <c r="T424" s="9">
        <f t="shared" si="80"/>
        <v>0</v>
      </c>
      <c r="U424" s="10">
        <f t="shared" si="81"/>
        <v>0</v>
      </c>
      <c r="V424" s="10">
        <f t="shared" si="82"/>
        <v>0</v>
      </c>
      <c r="W424" s="9"/>
      <c r="X424" s="11">
        <f t="shared" si="83"/>
        <v>0</v>
      </c>
      <c r="Y424" s="13"/>
    </row>
    <row r="425" spans="1:25" x14ac:dyDescent="0.2">
      <c r="A425" s="2">
        <v>41657</v>
      </c>
      <c r="B425" s="1">
        <v>18</v>
      </c>
      <c r="C425" s="1">
        <v>1200</v>
      </c>
      <c r="M425" s="1">
        <f t="shared" si="76"/>
        <v>18</v>
      </c>
      <c r="N425" s="12">
        <v>310.5</v>
      </c>
      <c r="O425" s="1">
        <f t="shared" si="84"/>
        <v>0</v>
      </c>
      <c r="P425" s="1">
        <f t="shared" si="85"/>
        <v>0</v>
      </c>
      <c r="Q425" s="1" t="str">
        <f t="shared" si="77"/>
        <v/>
      </c>
      <c r="R425" s="1">
        <f t="shared" si="78"/>
        <v>0</v>
      </c>
      <c r="S425" s="1">
        <f t="shared" si="79"/>
        <v>0</v>
      </c>
      <c r="T425" s="9">
        <f t="shared" si="80"/>
        <v>0</v>
      </c>
      <c r="U425" s="10">
        <f t="shared" si="81"/>
        <v>0</v>
      </c>
      <c r="V425" s="10">
        <f t="shared" si="82"/>
        <v>0</v>
      </c>
      <c r="W425" s="9"/>
      <c r="X425" s="11">
        <f t="shared" si="83"/>
        <v>0</v>
      </c>
      <c r="Y425" s="13"/>
    </row>
    <row r="426" spans="1:25" x14ac:dyDescent="0.2">
      <c r="A426" s="2">
        <v>41657</v>
      </c>
      <c r="B426" s="1">
        <v>18</v>
      </c>
      <c r="C426" s="1">
        <v>1300</v>
      </c>
      <c r="M426" s="1">
        <f t="shared" si="76"/>
        <v>18</v>
      </c>
      <c r="N426" s="12">
        <v>307.5</v>
      </c>
      <c r="O426" s="1">
        <f t="shared" si="84"/>
        <v>0</v>
      </c>
      <c r="P426" s="1">
        <f t="shared" si="85"/>
        <v>0</v>
      </c>
      <c r="Q426" s="1" t="str">
        <f t="shared" si="77"/>
        <v/>
      </c>
      <c r="R426" s="1">
        <f t="shared" si="78"/>
        <v>0</v>
      </c>
      <c r="S426" s="1">
        <f t="shared" si="79"/>
        <v>0</v>
      </c>
      <c r="T426" s="9">
        <f t="shared" si="80"/>
        <v>0</v>
      </c>
      <c r="U426" s="10">
        <f t="shared" si="81"/>
        <v>0</v>
      </c>
      <c r="V426" s="10">
        <f t="shared" si="82"/>
        <v>0</v>
      </c>
      <c r="W426" s="9"/>
      <c r="X426" s="11">
        <f t="shared" si="83"/>
        <v>0</v>
      </c>
      <c r="Y426" s="13"/>
    </row>
    <row r="427" spans="1:25" x14ac:dyDescent="0.2">
      <c r="A427" s="2">
        <v>41657</v>
      </c>
      <c r="B427" s="1">
        <v>18</v>
      </c>
      <c r="C427" s="1">
        <v>1400</v>
      </c>
      <c r="M427" s="1">
        <f t="shared" si="76"/>
        <v>18</v>
      </c>
      <c r="N427" s="12">
        <v>255.8</v>
      </c>
      <c r="O427" s="1">
        <f t="shared" si="84"/>
        <v>0</v>
      </c>
      <c r="P427" s="1">
        <f t="shared" si="85"/>
        <v>0</v>
      </c>
      <c r="Q427" s="1" t="str">
        <f t="shared" si="77"/>
        <v/>
      </c>
      <c r="R427" s="1">
        <f t="shared" si="78"/>
        <v>0</v>
      </c>
      <c r="S427" s="1">
        <f t="shared" si="79"/>
        <v>0</v>
      </c>
      <c r="T427" s="9">
        <f t="shared" si="80"/>
        <v>0</v>
      </c>
      <c r="U427" s="10">
        <f t="shared" si="81"/>
        <v>0</v>
      </c>
      <c r="V427" s="10">
        <f t="shared" si="82"/>
        <v>0</v>
      </c>
      <c r="W427" s="9"/>
      <c r="X427" s="11">
        <f t="shared" si="83"/>
        <v>0</v>
      </c>
      <c r="Y427" s="13"/>
    </row>
    <row r="428" spans="1:25" x14ac:dyDescent="0.2">
      <c r="A428" s="2">
        <v>41657</v>
      </c>
      <c r="B428" s="1">
        <v>18</v>
      </c>
      <c r="C428" s="1">
        <v>1500</v>
      </c>
      <c r="M428" s="1">
        <f t="shared" si="76"/>
        <v>18</v>
      </c>
      <c r="N428" s="12">
        <v>162.5</v>
      </c>
      <c r="O428" s="1">
        <f t="shared" si="84"/>
        <v>0</v>
      </c>
      <c r="P428" s="1">
        <f t="shared" si="85"/>
        <v>0</v>
      </c>
      <c r="Q428" s="1" t="str">
        <f t="shared" si="77"/>
        <v/>
      </c>
      <c r="R428" s="1">
        <f t="shared" si="78"/>
        <v>0</v>
      </c>
      <c r="S428" s="1">
        <f t="shared" si="79"/>
        <v>0</v>
      </c>
      <c r="T428" s="9">
        <f t="shared" si="80"/>
        <v>0</v>
      </c>
      <c r="U428" s="10">
        <f t="shared" si="81"/>
        <v>0</v>
      </c>
      <c r="V428" s="10">
        <f t="shared" si="82"/>
        <v>0</v>
      </c>
      <c r="W428" s="9"/>
      <c r="X428" s="11">
        <f t="shared" si="83"/>
        <v>0</v>
      </c>
      <c r="Y428" s="13"/>
    </row>
    <row r="429" spans="1:25" x14ac:dyDescent="0.2">
      <c r="A429" s="2">
        <v>41657</v>
      </c>
      <c r="B429" s="1">
        <v>18</v>
      </c>
      <c r="C429" s="1">
        <v>1600</v>
      </c>
      <c r="M429" s="1">
        <f t="shared" si="76"/>
        <v>18</v>
      </c>
      <c r="N429" s="12">
        <v>48.3</v>
      </c>
      <c r="O429" s="1">
        <f t="shared" si="84"/>
        <v>0</v>
      </c>
      <c r="P429" s="1">
        <f t="shared" si="85"/>
        <v>0</v>
      </c>
      <c r="Q429" s="1" t="str">
        <f t="shared" si="77"/>
        <v/>
      </c>
      <c r="R429" s="1">
        <f t="shared" si="78"/>
        <v>0</v>
      </c>
      <c r="S429" s="1">
        <f t="shared" si="79"/>
        <v>0</v>
      </c>
      <c r="T429" s="9">
        <f t="shared" si="80"/>
        <v>0</v>
      </c>
      <c r="U429" s="10">
        <f t="shared" si="81"/>
        <v>0</v>
      </c>
      <c r="V429" s="10">
        <f t="shared" si="82"/>
        <v>0</v>
      </c>
      <c r="W429" s="9"/>
      <c r="X429" s="11">
        <f t="shared" si="83"/>
        <v>0</v>
      </c>
      <c r="Y429" s="13"/>
    </row>
    <row r="430" spans="1:25" x14ac:dyDescent="0.2">
      <c r="A430" s="2">
        <v>41657</v>
      </c>
      <c r="B430" s="1">
        <v>18</v>
      </c>
      <c r="C430" s="1">
        <v>1700</v>
      </c>
      <c r="M430" s="1">
        <f t="shared" si="76"/>
        <v>18</v>
      </c>
      <c r="N430" s="12">
        <v>0</v>
      </c>
      <c r="O430" s="1">
        <f t="shared" si="84"/>
        <v>0</v>
      </c>
      <c r="P430" s="1">
        <f t="shared" si="85"/>
        <v>0</v>
      </c>
      <c r="Q430" s="1" t="str">
        <f t="shared" si="77"/>
        <v/>
      </c>
      <c r="R430" s="1">
        <f t="shared" si="78"/>
        <v>0</v>
      </c>
      <c r="S430" s="1">
        <f t="shared" si="79"/>
        <v>0</v>
      </c>
      <c r="T430" s="9">
        <f t="shared" si="80"/>
        <v>0</v>
      </c>
      <c r="U430" s="10">
        <f t="shared" si="81"/>
        <v>0</v>
      </c>
      <c r="V430" s="10">
        <f t="shared" si="82"/>
        <v>0</v>
      </c>
      <c r="W430" s="9"/>
      <c r="X430" s="11">
        <f t="shared" si="83"/>
        <v>0</v>
      </c>
      <c r="Y430" s="13"/>
    </row>
    <row r="431" spans="1:25" x14ac:dyDescent="0.2">
      <c r="A431" s="2">
        <v>41657</v>
      </c>
      <c r="B431" s="1">
        <v>18</v>
      </c>
      <c r="C431" s="1">
        <v>1800</v>
      </c>
      <c r="M431" s="1">
        <f t="shared" si="76"/>
        <v>18</v>
      </c>
      <c r="N431" s="12">
        <v>0</v>
      </c>
      <c r="O431" s="1">
        <f t="shared" si="84"/>
        <v>0</v>
      </c>
      <c r="P431" s="1">
        <f t="shared" si="85"/>
        <v>0</v>
      </c>
      <c r="Q431" s="1" t="str">
        <f t="shared" si="77"/>
        <v/>
      </c>
      <c r="R431" s="1">
        <f t="shared" si="78"/>
        <v>0</v>
      </c>
      <c r="S431" s="1">
        <f t="shared" si="79"/>
        <v>0</v>
      </c>
      <c r="T431" s="9">
        <f t="shared" si="80"/>
        <v>0</v>
      </c>
      <c r="U431" s="10">
        <f t="shared" si="81"/>
        <v>0</v>
      </c>
      <c r="V431" s="10">
        <f t="shared" si="82"/>
        <v>0</v>
      </c>
      <c r="W431" s="9"/>
      <c r="X431" s="11">
        <f t="shared" si="83"/>
        <v>0</v>
      </c>
      <c r="Y431" s="13"/>
    </row>
    <row r="432" spans="1:25" x14ac:dyDescent="0.2">
      <c r="A432" s="2">
        <v>41657</v>
      </c>
      <c r="B432" s="1">
        <v>18</v>
      </c>
      <c r="C432" s="1">
        <v>1900</v>
      </c>
      <c r="M432" s="1">
        <f t="shared" si="76"/>
        <v>18</v>
      </c>
      <c r="N432" s="12">
        <v>0</v>
      </c>
      <c r="O432" s="1">
        <f t="shared" si="84"/>
        <v>0</v>
      </c>
      <c r="P432" s="1">
        <f t="shared" si="85"/>
        <v>0</v>
      </c>
      <c r="Q432" s="1" t="str">
        <f t="shared" si="77"/>
        <v/>
      </c>
      <c r="R432" s="1">
        <f t="shared" si="78"/>
        <v>0</v>
      </c>
      <c r="S432" s="1">
        <f t="shared" si="79"/>
        <v>0</v>
      </c>
      <c r="T432" s="9">
        <f t="shared" si="80"/>
        <v>0</v>
      </c>
      <c r="U432" s="10">
        <f t="shared" si="81"/>
        <v>0</v>
      </c>
      <c r="V432" s="10">
        <f t="shared" si="82"/>
        <v>0</v>
      </c>
      <c r="W432" s="9"/>
      <c r="X432" s="11">
        <f t="shared" si="83"/>
        <v>0</v>
      </c>
      <c r="Y432" s="13"/>
    </row>
    <row r="433" spans="1:25" x14ac:dyDescent="0.2">
      <c r="A433" s="2">
        <v>41657</v>
      </c>
      <c r="B433" s="1">
        <v>18</v>
      </c>
      <c r="C433" s="1">
        <v>2000</v>
      </c>
      <c r="M433" s="1">
        <f t="shared" si="76"/>
        <v>18</v>
      </c>
      <c r="N433" s="12">
        <v>0</v>
      </c>
      <c r="O433" s="1">
        <f t="shared" si="84"/>
        <v>0</v>
      </c>
      <c r="P433" s="1">
        <f t="shared" si="85"/>
        <v>0</v>
      </c>
      <c r="Q433" s="1" t="str">
        <f t="shared" si="77"/>
        <v/>
      </c>
      <c r="R433" s="1">
        <f t="shared" si="78"/>
        <v>0</v>
      </c>
      <c r="S433" s="1">
        <f t="shared" si="79"/>
        <v>0</v>
      </c>
      <c r="T433" s="9">
        <f t="shared" si="80"/>
        <v>0</v>
      </c>
      <c r="U433" s="10">
        <f t="shared" si="81"/>
        <v>0</v>
      </c>
      <c r="V433" s="10">
        <f t="shared" si="82"/>
        <v>0</v>
      </c>
      <c r="W433" s="9"/>
      <c r="X433" s="11">
        <f t="shared" si="83"/>
        <v>0</v>
      </c>
      <c r="Y433" s="13"/>
    </row>
    <row r="434" spans="1:25" x14ac:dyDescent="0.2">
      <c r="A434" s="2">
        <v>41657</v>
      </c>
      <c r="B434" s="1">
        <v>18</v>
      </c>
      <c r="C434" s="1">
        <v>2100</v>
      </c>
      <c r="M434" s="1">
        <f t="shared" si="76"/>
        <v>18</v>
      </c>
      <c r="N434" s="12">
        <v>0</v>
      </c>
      <c r="O434" s="1">
        <f t="shared" si="84"/>
        <v>0</v>
      </c>
      <c r="P434" s="1">
        <f t="shared" si="85"/>
        <v>0</v>
      </c>
      <c r="Q434" s="1" t="str">
        <f t="shared" si="77"/>
        <v/>
      </c>
      <c r="R434" s="1">
        <f t="shared" si="78"/>
        <v>0</v>
      </c>
      <c r="S434" s="1">
        <f t="shared" si="79"/>
        <v>0</v>
      </c>
      <c r="T434" s="9">
        <f t="shared" si="80"/>
        <v>0</v>
      </c>
      <c r="U434" s="10">
        <f t="shared" si="81"/>
        <v>0</v>
      </c>
      <c r="V434" s="10">
        <f t="shared" si="82"/>
        <v>0</v>
      </c>
      <c r="W434" s="9"/>
      <c r="X434" s="11">
        <f t="shared" si="83"/>
        <v>0</v>
      </c>
      <c r="Y434" s="13"/>
    </row>
    <row r="435" spans="1:25" x14ac:dyDescent="0.2">
      <c r="A435" s="2">
        <v>41657</v>
      </c>
      <c r="B435" s="1">
        <v>18</v>
      </c>
      <c r="C435" s="1">
        <v>2200</v>
      </c>
      <c r="M435" s="1">
        <f t="shared" si="76"/>
        <v>18</v>
      </c>
      <c r="N435" s="12">
        <v>0</v>
      </c>
      <c r="O435" s="1">
        <f t="shared" si="84"/>
        <v>0</v>
      </c>
      <c r="P435" s="1">
        <f t="shared" si="85"/>
        <v>0</v>
      </c>
      <c r="Q435" s="1" t="str">
        <f t="shared" si="77"/>
        <v/>
      </c>
      <c r="R435" s="1">
        <f t="shared" si="78"/>
        <v>0</v>
      </c>
      <c r="S435" s="1">
        <f t="shared" si="79"/>
        <v>0</v>
      </c>
      <c r="T435" s="9">
        <f t="shared" si="80"/>
        <v>0</v>
      </c>
      <c r="U435" s="10">
        <f t="shared" si="81"/>
        <v>0</v>
      </c>
      <c r="V435" s="10">
        <f t="shared" si="82"/>
        <v>0</v>
      </c>
      <c r="W435" s="9"/>
      <c r="X435" s="11">
        <f t="shared" si="83"/>
        <v>0</v>
      </c>
      <c r="Y435" s="13"/>
    </row>
    <row r="436" spans="1:25" x14ac:dyDescent="0.2">
      <c r="A436" s="2">
        <v>41657</v>
      </c>
      <c r="B436" s="1">
        <v>18</v>
      </c>
      <c r="C436" s="1">
        <v>2300</v>
      </c>
      <c r="M436" s="1">
        <f t="shared" si="76"/>
        <v>18</v>
      </c>
      <c r="N436" s="12">
        <v>0</v>
      </c>
      <c r="O436" s="1">
        <f t="shared" si="84"/>
        <v>0</v>
      </c>
      <c r="P436" s="1">
        <f t="shared" si="85"/>
        <v>0</v>
      </c>
      <c r="Q436" s="1" t="str">
        <f t="shared" si="77"/>
        <v/>
      </c>
      <c r="R436" s="1">
        <f t="shared" si="78"/>
        <v>0</v>
      </c>
      <c r="S436" s="1">
        <f t="shared" si="79"/>
        <v>0</v>
      </c>
      <c r="T436" s="9">
        <f t="shared" si="80"/>
        <v>0</v>
      </c>
      <c r="U436" s="10">
        <f t="shared" si="81"/>
        <v>0</v>
      </c>
      <c r="V436" s="10">
        <f t="shared" si="82"/>
        <v>0</v>
      </c>
      <c r="W436" s="9"/>
      <c r="X436" s="11">
        <f t="shared" si="83"/>
        <v>0</v>
      </c>
      <c r="Y436" s="13"/>
    </row>
    <row r="437" spans="1:25" x14ac:dyDescent="0.2">
      <c r="A437" s="2">
        <v>41657</v>
      </c>
      <c r="B437" s="1">
        <v>18</v>
      </c>
      <c r="C437" s="1">
        <v>2400</v>
      </c>
      <c r="M437" s="1">
        <f t="shared" si="76"/>
        <v>18</v>
      </c>
      <c r="N437" s="12">
        <v>0</v>
      </c>
      <c r="O437" s="1">
        <f t="shared" si="84"/>
        <v>0</v>
      </c>
      <c r="P437" s="1">
        <f t="shared" si="85"/>
        <v>0</v>
      </c>
      <c r="Q437" s="1" t="str">
        <f t="shared" si="77"/>
        <v/>
      </c>
      <c r="R437" s="1">
        <f t="shared" si="78"/>
        <v>0</v>
      </c>
      <c r="S437" s="1">
        <f t="shared" si="79"/>
        <v>0</v>
      </c>
      <c r="T437" s="9">
        <f t="shared" si="80"/>
        <v>0</v>
      </c>
      <c r="U437" s="10">
        <f t="shared" si="81"/>
        <v>0</v>
      </c>
      <c r="V437" s="10">
        <f t="shared" si="82"/>
        <v>0</v>
      </c>
      <c r="W437" s="9"/>
      <c r="X437" s="11">
        <f t="shared" si="83"/>
        <v>0</v>
      </c>
      <c r="Y437" s="13"/>
    </row>
    <row r="438" spans="1:25" x14ac:dyDescent="0.2">
      <c r="A438" s="2">
        <v>41658</v>
      </c>
      <c r="B438" s="1">
        <v>19</v>
      </c>
      <c r="C438" s="1">
        <v>100</v>
      </c>
      <c r="M438" s="1">
        <f t="shared" si="76"/>
        <v>19</v>
      </c>
      <c r="N438" s="12">
        <v>0</v>
      </c>
      <c r="O438" s="1">
        <f t="shared" si="84"/>
        <v>0</v>
      </c>
      <c r="P438" s="1">
        <f t="shared" si="85"/>
        <v>0</v>
      </c>
      <c r="Q438" s="1" t="str">
        <f t="shared" si="77"/>
        <v/>
      </c>
      <c r="R438" s="1">
        <f t="shared" si="78"/>
        <v>0</v>
      </c>
      <c r="S438" s="1">
        <f t="shared" si="79"/>
        <v>0</v>
      </c>
      <c r="T438" s="9">
        <f t="shared" si="80"/>
        <v>0</v>
      </c>
      <c r="U438" s="10">
        <f t="shared" si="81"/>
        <v>0</v>
      </c>
      <c r="V438" s="10">
        <f t="shared" si="82"/>
        <v>0</v>
      </c>
      <c r="W438" s="9"/>
      <c r="X438" s="11">
        <f t="shared" si="83"/>
        <v>0</v>
      </c>
      <c r="Y438" s="13"/>
    </row>
    <row r="439" spans="1:25" x14ac:dyDescent="0.2">
      <c r="A439" s="2">
        <v>41658</v>
      </c>
      <c r="B439" s="1">
        <v>19</v>
      </c>
      <c r="C439" s="1">
        <v>200</v>
      </c>
      <c r="M439" s="1">
        <f t="shared" si="76"/>
        <v>19</v>
      </c>
      <c r="N439" s="12">
        <v>0</v>
      </c>
      <c r="O439" s="1">
        <f t="shared" si="84"/>
        <v>0</v>
      </c>
      <c r="P439" s="1">
        <f t="shared" si="85"/>
        <v>0</v>
      </c>
      <c r="Q439" s="1" t="str">
        <f t="shared" si="77"/>
        <v/>
      </c>
      <c r="R439" s="1">
        <f t="shared" si="78"/>
        <v>0</v>
      </c>
      <c r="S439" s="1">
        <f t="shared" si="79"/>
        <v>0</v>
      </c>
      <c r="T439" s="9">
        <f t="shared" si="80"/>
        <v>0</v>
      </c>
      <c r="U439" s="10">
        <f t="shared" si="81"/>
        <v>0</v>
      </c>
      <c r="V439" s="10">
        <f t="shared" si="82"/>
        <v>0</v>
      </c>
      <c r="W439" s="9"/>
      <c r="X439" s="11">
        <f t="shared" si="83"/>
        <v>0</v>
      </c>
      <c r="Y439" s="13"/>
    </row>
    <row r="440" spans="1:25" x14ac:dyDescent="0.2">
      <c r="A440" s="2">
        <v>41658</v>
      </c>
      <c r="B440" s="1">
        <v>19</v>
      </c>
      <c r="C440" s="1">
        <v>300</v>
      </c>
      <c r="M440" s="1">
        <f t="shared" si="76"/>
        <v>19</v>
      </c>
      <c r="N440" s="12">
        <v>0</v>
      </c>
      <c r="O440" s="1">
        <f t="shared" si="84"/>
        <v>0</v>
      </c>
      <c r="P440" s="1">
        <f t="shared" si="85"/>
        <v>0</v>
      </c>
      <c r="Q440" s="1" t="str">
        <f t="shared" si="77"/>
        <v/>
      </c>
      <c r="R440" s="1">
        <f t="shared" si="78"/>
        <v>0</v>
      </c>
      <c r="S440" s="1">
        <f t="shared" si="79"/>
        <v>0</v>
      </c>
      <c r="T440" s="9">
        <f t="shared" si="80"/>
        <v>0</v>
      </c>
      <c r="U440" s="10">
        <f t="shared" si="81"/>
        <v>0</v>
      </c>
      <c r="V440" s="10">
        <f t="shared" si="82"/>
        <v>0</v>
      </c>
      <c r="W440" s="9"/>
      <c r="X440" s="11">
        <f t="shared" si="83"/>
        <v>0</v>
      </c>
      <c r="Y440" s="13"/>
    </row>
    <row r="441" spans="1:25" x14ac:dyDescent="0.2">
      <c r="A441" s="2">
        <v>41658</v>
      </c>
      <c r="B441" s="1">
        <v>19</v>
      </c>
      <c r="C441" s="1">
        <v>400</v>
      </c>
      <c r="M441" s="1">
        <f t="shared" si="76"/>
        <v>19</v>
      </c>
      <c r="N441" s="12">
        <v>0</v>
      </c>
      <c r="O441" s="1">
        <f t="shared" si="84"/>
        <v>0</v>
      </c>
      <c r="P441" s="1">
        <f t="shared" si="85"/>
        <v>0</v>
      </c>
      <c r="Q441" s="1" t="str">
        <f t="shared" si="77"/>
        <v/>
      </c>
      <c r="R441" s="1">
        <f t="shared" si="78"/>
        <v>0</v>
      </c>
      <c r="S441" s="1">
        <f t="shared" si="79"/>
        <v>0</v>
      </c>
      <c r="T441" s="9">
        <f t="shared" si="80"/>
        <v>0</v>
      </c>
      <c r="U441" s="10">
        <f t="shared" si="81"/>
        <v>0</v>
      </c>
      <c r="V441" s="10">
        <f t="shared" si="82"/>
        <v>0</v>
      </c>
      <c r="W441" s="9"/>
      <c r="X441" s="11">
        <f t="shared" si="83"/>
        <v>0</v>
      </c>
      <c r="Y441" s="13"/>
    </row>
    <row r="442" spans="1:25" x14ac:dyDescent="0.2">
      <c r="A442" s="2">
        <v>41658</v>
      </c>
      <c r="B442" s="1">
        <v>19</v>
      </c>
      <c r="C442" s="1">
        <v>500</v>
      </c>
      <c r="M442" s="1">
        <f t="shared" si="76"/>
        <v>19</v>
      </c>
      <c r="N442" s="12">
        <v>0</v>
      </c>
      <c r="O442" s="1">
        <f t="shared" si="84"/>
        <v>0</v>
      </c>
      <c r="P442" s="1">
        <f t="shared" si="85"/>
        <v>0</v>
      </c>
      <c r="Q442" s="1" t="str">
        <f t="shared" si="77"/>
        <v/>
      </c>
      <c r="R442" s="1">
        <f t="shared" si="78"/>
        <v>0</v>
      </c>
      <c r="S442" s="1">
        <f t="shared" si="79"/>
        <v>0</v>
      </c>
      <c r="T442" s="9">
        <f t="shared" si="80"/>
        <v>0</v>
      </c>
      <c r="U442" s="10">
        <f t="shared" si="81"/>
        <v>0</v>
      </c>
      <c r="V442" s="10">
        <f t="shared" si="82"/>
        <v>0</v>
      </c>
      <c r="W442" s="9"/>
      <c r="X442" s="11">
        <f t="shared" si="83"/>
        <v>0</v>
      </c>
      <c r="Y442" s="13"/>
    </row>
    <row r="443" spans="1:25" x14ac:dyDescent="0.2">
      <c r="A443" s="2">
        <v>41658</v>
      </c>
      <c r="B443" s="1">
        <v>19</v>
      </c>
      <c r="C443" s="1">
        <v>600</v>
      </c>
      <c r="M443" s="1">
        <f t="shared" si="76"/>
        <v>19</v>
      </c>
      <c r="N443" s="12">
        <v>0</v>
      </c>
      <c r="O443" s="1">
        <f t="shared" si="84"/>
        <v>0</v>
      </c>
      <c r="P443" s="1">
        <f t="shared" si="85"/>
        <v>0</v>
      </c>
      <c r="Q443" s="1" t="str">
        <f t="shared" si="77"/>
        <v/>
      </c>
      <c r="R443" s="1">
        <f t="shared" si="78"/>
        <v>0</v>
      </c>
      <c r="S443" s="1">
        <f t="shared" si="79"/>
        <v>0</v>
      </c>
      <c r="T443" s="9">
        <f t="shared" si="80"/>
        <v>0</v>
      </c>
      <c r="U443" s="10">
        <f t="shared" si="81"/>
        <v>0</v>
      </c>
      <c r="V443" s="10">
        <f t="shared" si="82"/>
        <v>0</v>
      </c>
      <c r="W443" s="9"/>
      <c r="X443" s="11">
        <f t="shared" si="83"/>
        <v>0</v>
      </c>
      <c r="Y443" s="13"/>
    </row>
    <row r="444" spans="1:25" x14ac:dyDescent="0.2">
      <c r="A444" s="2">
        <v>41658</v>
      </c>
      <c r="B444" s="1">
        <v>19</v>
      </c>
      <c r="C444" s="1">
        <v>700</v>
      </c>
      <c r="M444" s="1">
        <f t="shared" si="76"/>
        <v>19</v>
      </c>
      <c r="N444" s="12">
        <v>0</v>
      </c>
      <c r="O444" s="1">
        <f t="shared" si="84"/>
        <v>0</v>
      </c>
      <c r="P444" s="1">
        <f t="shared" si="85"/>
        <v>0</v>
      </c>
      <c r="Q444" s="1" t="str">
        <f t="shared" si="77"/>
        <v/>
      </c>
      <c r="R444" s="1">
        <f t="shared" si="78"/>
        <v>0</v>
      </c>
      <c r="S444" s="1">
        <f t="shared" si="79"/>
        <v>0</v>
      </c>
      <c r="T444" s="9">
        <f t="shared" si="80"/>
        <v>0</v>
      </c>
      <c r="U444" s="10">
        <f t="shared" si="81"/>
        <v>0</v>
      </c>
      <c r="V444" s="10">
        <f t="shared" si="82"/>
        <v>0</v>
      </c>
      <c r="W444" s="9"/>
      <c r="X444" s="11">
        <f t="shared" si="83"/>
        <v>0</v>
      </c>
      <c r="Y444" s="13"/>
    </row>
    <row r="445" spans="1:25" x14ac:dyDescent="0.2">
      <c r="A445" s="2">
        <v>41658</v>
      </c>
      <c r="B445" s="1">
        <v>19</v>
      </c>
      <c r="C445" s="1">
        <v>800</v>
      </c>
      <c r="M445" s="1">
        <f t="shared" si="76"/>
        <v>19</v>
      </c>
      <c r="N445" s="12">
        <v>0.8</v>
      </c>
      <c r="O445" s="1">
        <f t="shared" si="84"/>
        <v>0</v>
      </c>
      <c r="P445" s="1">
        <f t="shared" si="85"/>
        <v>0</v>
      </c>
      <c r="Q445" s="1" t="str">
        <f t="shared" si="77"/>
        <v/>
      </c>
      <c r="R445" s="1">
        <f t="shared" si="78"/>
        <v>0</v>
      </c>
      <c r="S445" s="1">
        <f t="shared" si="79"/>
        <v>0</v>
      </c>
      <c r="T445" s="9">
        <f t="shared" si="80"/>
        <v>0</v>
      </c>
      <c r="U445" s="10">
        <f t="shared" si="81"/>
        <v>0</v>
      </c>
      <c r="V445" s="10">
        <f t="shared" si="82"/>
        <v>0</v>
      </c>
      <c r="W445" s="9"/>
      <c r="X445" s="11">
        <f t="shared" si="83"/>
        <v>0</v>
      </c>
      <c r="Y445" s="13"/>
    </row>
    <row r="446" spans="1:25" x14ac:dyDescent="0.2">
      <c r="A446" s="2">
        <v>41658</v>
      </c>
      <c r="B446" s="1">
        <v>19</v>
      </c>
      <c r="C446" s="1">
        <v>900</v>
      </c>
      <c r="M446" s="1">
        <f t="shared" si="76"/>
        <v>19</v>
      </c>
      <c r="N446" s="12">
        <v>64.3</v>
      </c>
      <c r="O446" s="1">
        <f t="shared" si="84"/>
        <v>0</v>
      </c>
      <c r="P446" s="1">
        <f t="shared" si="85"/>
        <v>0</v>
      </c>
      <c r="Q446" s="1" t="str">
        <f t="shared" si="77"/>
        <v/>
      </c>
      <c r="R446" s="1">
        <f t="shared" si="78"/>
        <v>0</v>
      </c>
      <c r="S446" s="1">
        <f t="shared" si="79"/>
        <v>0</v>
      </c>
      <c r="T446" s="9">
        <f t="shared" si="80"/>
        <v>0</v>
      </c>
      <c r="U446" s="10">
        <f t="shared" si="81"/>
        <v>0</v>
      </c>
      <c r="V446" s="10">
        <f t="shared" si="82"/>
        <v>0</v>
      </c>
      <c r="W446" s="9"/>
      <c r="X446" s="11">
        <f t="shared" si="83"/>
        <v>0</v>
      </c>
      <c r="Y446" s="13"/>
    </row>
    <row r="447" spans="1:25" x14ac:dyDescent="0.2">
      <c r="A447" s="2">
        <v>41658</v>
      </c>
      <c r="B447" s="1">
        <v>19</v>
      </c>
      <c r="C447" s="1">
        <v>1000</v>
      </c>
      <c r="M447" s="1">
        <f t="shared" si="76"/>
        <v>19</v>
      </c>
      <c r="N447" s="12">
        <v>178.8</v>
      </c>
      <c r="O447" s="1">
        <f t="shared" si="84"/>
        <v>0</v>
      </c>
      <c r="P447" s="1">
        <f t="shared" si="85"/>
        <v>0</v>
      </c>
      <c r="Q447" s="1" t="str">
        <f t="shared" si="77"/>
        <v/>
      </c>
      <c r="R447" s="1">
        <f t="shared" si="78"/>
        <v>0</v>
      </c>
      <c r="S447" s="1">
        <f t="shared" si="79"/>
        <v>0</v>
      </c>
      <c r="T447" s="9">
        <f t="shared" si="80"/>
        <v>0</v>
      </c>
      <c r="U447" s="10">
        <f t="shared" si="81"/>
        <v>0</v>
      </c>
      <c r="V447" s="10">
        <f t="shared" si="82"/>
        <v>0</v>
      </c>
      <c r="W447" s="9"/>
      <c r="X447" s="11">
        <f t="shared" si="83"/>
        <v>0</v>
      </c>
      <c r="Y447" s="13"/>
    </row>
    <row r="448" spans="1:25" x14ac:dyDescent="0.2">
      <c r="A448" s="2">
        <v>41658</v>
      </c>
      <c r="B448" s="1">
        <v>19</v>
      </c>
      <c r="C448" s="1">
        <v>1100</v>
      </c>
      <c r="M448" s="1">
        <f t="shared" si="76"/>
        <v>19</v>
      </c>
      <c r="N448" s="12">
        <v>268</v>
      </c>
      <c r="O448" s="1">
        <f t="shared" si="84"/>
        <v>0</v>
      </c>
      <c r="P448" s="1">
        <f t="shared" si="85"/>
        <v>0</v>
      </c>
      <c r="Q448" s="1" t="str">
        <f t="shared" si="77"/>
        <v/>
      </c>
      <c r="R448" s="1">
        <f t="shared" si="78"/>
        <v>0</v>
      </c>
      <c r="S448" s="1">
        <f t="shared" si="79"/>
        <v>0</v>
      </c>
      <c r="T448" s="9">
        <f t="shared" si="80"/>
        <v>0</v>
      </c>
      <c r="U448" s="10">
        <f t="shared" si="81"/>
        <v>0</v>
      </c>
      <c r="V448" s="10">
        <f t="shared" si="82"/>
        <v>0</v>
      </c>
      <c r="W448" s="9"/>
      <c r="X448" s="11">
        <f t="shared" si="83"/>
        <v>0</v>
      </c>
      <c r="Y448" s="13"/>
    </row>
    <row r="449" spans="1:25" x14ac:dyDescent="0.2">
      <c r="A449" s="2">
        <v>41658</v>
      </c>
      <c r="B449" s="1">
        <v>19</v>
      </c>
      <c r="C449" s="1">
        <v>1200</v>
      </c>
      <c r="M449" s="1">
        <f t="shared" si="76"/>
        <v>19</v>
      </c>
      <c r="N449" s="12">
        <v>314.2</v>
      </c>
      <c r="O449" s="1">
        <f t="shared" si="84"/>
        <v>0</v>
      </c>
      <c r="P449" s="1">
        <f t="shared" si="85"/>
        <v>0</v>
      </c>
      <c r="Q449" s="1" t="str">
        <f t="shared" si="77"/>
        <v/>
      </c>
      <c r="R449" s="1">
        <f t="shared" si="78"/>
        <v>0</v>
      </c>
      <c r="S449" s="1">
        <f t="shared" si="79"/>
        <v>0</v>
      </c>
      <c r="T449" s="9">
        <f t="shared" si="80"/>
        <v>0</v>
      </c>
      <c r="U449" s="10">
        <f t="shared" si="81"/>
        <v>0</v>
      </c>
      <c r="V449" s="10">
        <f t="shared" si="82"/>
        <v>0</v>
      </c>
      <c r="W449" s="9"/>
      <c r="X449" s="11">
        <f t="shared" si="83"/>
        <v>0</v>
      </c>
      <c r="Y449" s="13"/>
    </row>
    <row r="450" spans="1:25" x14ac:dyDescent="0.2">
      <c r="A450" s="2">
        <v>41658</v>
      </c>
      <c r="B450" s="1">
        <v>19</v>
      </c>
      <c r="C450" s="1">
        <v>1300</v>
      </c>
      <c r="M450" s="1">
        <f t="shared" si="76"/>
        <v>19</v>
      </c>
      <c r="N450" s="12">
        <v>311.7</v>
      </c>
      <c r="O450" s="1">
        <f t="shared" si="84"/>
        <v>0</v>
      </c>
      <c r="P450" s="1">
        <f t="shared" si="85"/>
        <v>0</v>
      </c>
      <c r="Q450" s="1" t="str">
        <f t="shared" si="77"/>
        <v/>
      </c>
      <c r="R450" s="1">
        <f t="shared" si="78"/>
        <v>0</v>
      </c>
      <c r="S450" s="1">
        <f t="shared" si="79"/>
        <v>0</v>
      </c>
      <c r="T450" s="9">
        <f t="shared" si="80"/>
        <v>0</v>
      </c>
      <c r="U450" s="10">
        <f t="shared" si="81"/>
        <v>0</v>
      </c>
      <c r="V450" s="10">
        <f t="shared" si="82"/>
        <v>0</v>
      </c>
      <c r="W450" s="9"/>
      <c r="X450" s="11">
        <f t="shared" si="83"/>
        <v>0</v>
      </c>
      <c r="Y450" s="13"/>
    </row>
    <row r="451" spans="1:25" x14ac:dyDescent="0.2">
      <c r="A451" s="2">
        <v>41658</v>
      </c>
      <c r="B451" s="1">
        <v>19</v>
      </c>
      <c r="C451" s="1">
        <v>1400</v>
      </c>
      <c r="M451" s="1">
        <f t="shared" si="76"/>
        <v>19</v>
      </c>
      <c r="N451" s="12">
        <v>260</v>
      </c>
      <c r="O451" s="1">
        <f t="shared" si="84"/>
        <v>0</v>
      </c>
      <c r="P451" s="1">
        <f t="shared" si="85"/>
        <v>0</v>
      </c>
      <c r="Q451" s="1" t="str">
        <f t="shared" si="77"/>
        <v/>
      </c>
      <c r="R451" s="1">
        <f t="shared" si="78"/>
        <v>0</v>
      </c>
      <c r="S451" s="1">
        <f t="shared" si="79"/>
        <v>0</v>
      </c>
      <c r="T451" s="9">
        <f t="shared" si="80"/>
        <v>0</v>
      </c>
      <c r="U451" s="10">
        <f t="shared" si="81"/>
        <v>0</v>
      </c>
      <c r="V451" s="10">
        <f t="shared" si="82"/>
        <v>0</v>
      </c>
      <c r="W451" s="9"/>
      <c r="X451" s="11">
        <f t="shared" si="83"/>
        <v>0</v>
      </c>
      <c r="Y451" s="13"/>
    </row>
    <row r="452" spans="1:25" x14ac:dyDescent="0.2">
      <c r="A452" s="2">
        <v>41658</v>
      </c>
      <c r="B452" s="1">
        <v>19</v>
      </c>
      <c r="C452" s="1">
        <v>1500</v>
      </c>
      <c r="M452" s="1">
        <f t="shared" si="76"/>
        <v>19</v>
      </c>
      <c r="N452" s="12">
        <v>166.7</v>
      </c>
      <c r="O452" s="1">
        <f t="shared" si="84"/>
        <v>0</v>
      </c>
      <c r="P452" s="1">
        <f t="shared" si="85"/>
        <v>0</v>
      </c>
      <c r="Q452" s="1" t="str">
        <f t="shared" si="77"/>
        <v/>
      </c>
      <c r="R452" s="1">
        <f t="shared" si="78"/>
        <v>0</v>
      </c>
      <c r="S452" s="1">
        <f t="shared" si="79"/>
        <v>0</v>
      </c>
      <c r="T452" s="9">
        <f t="shared" si="80"/>
        <v>0</v>
      </c>
      <c r="U452" s="10">
        <f t="shared" si="81"/>
        <v>0</v>
      </c>
      <c r="V452" s="10">
        <f t="shared" si="82"/>
        <v>0</v>
      </c>
      <c r="W452" s="9"/>
      <c r="X452" s="11">
        <f t="shared" si="83"/>
        <v>0</v>
      </c>
      <c r="Y452" s="13"/>
    </row>
    <row r="453" spans="1:25" x14ac:dyDescent="0.2">
      <c r="A453" s="2">
        <v>41658</v>
      </c>
      <c r="B453" s="1">
        <v>19</v>
      </c>
      <c r="C453" s="1">
        <v>1600</v>
      </c>
      <c r="M453" s="1">
        <f t="shared" si="76"/>
        <v>19</v>
      </c>
      <c r="N453" s="12">
        <v>51.8</v>
      </c>
      <c r="O453" s="1">
        <f t="shared" si="84"/>
        <v>0</v>
      </c>
      <c r="P453" s="1">
        <f t="shared" si="85"/>
        <v>0</v>
      </c>
      <c r="Q453" s="1" t="str">
        <f t="shared" si="77"/>
        <v/>
      </c>
      <c r="R453" s="1">
        <f t="shared" si="78"/>
        <v>0</v>
      </c>
      <c r="S453" s="1">
        <f t="shared" si="79"/>
        <v>0</v>
      </c>
      <c r="T453" s="9">
        <f t="shared" si="80"/>
        <v>0</v>
      </c>
      <c r="U453" s="10">
        <f t="shared" si="81"/>
        <v>0</v>
      </c>
      <c r="V453" s="10">
        <f t="shared" si="82"/>
        <v>0</v>
      </c>
      <c r="W453" s="9"/>
      <c r="X453" s="11">
        <f t="shared" si="83"/>
        <v>0</v>
      </c>
      <c r="Y453" s="13"/>
    </row>
    <row r="454" spans="1:25" x14ac:dyDescent="0.2">
      <c r="A454" s="2">
        <v>41658</v>
      </c>
      <c r="B454" s="1">
        <v>19</v>
      </c>
      <c r="C454" s="1">
        <v>1700</v>
      </c>
      <c r="M454" s="1">
        <f t="shared" ref="M454:M517" si="86">B454</f>
        <v>19</v>
      </c>
      <c r="N454" s="12">
        <v>0</v>
      </c>
      <c r="O454" s="1">
        <f t="shared" si="84"/>
        <v>0</v>
      </c>
      <c r="P454" s="1">
        <f t="shared" si="85"/>
        <v>0</v>
      </c>
      <c r="Q454" s="1" t="str">
        <f t="shared" ref="Q454:Q517" si="87">IF(AND(O454&gt;0,P454&gt;0),ROUND(P454/O454,3),"")</f>
        <v/>
      </c>
      <c r="R454" s="1">
        <f t="shared" ref="R454:R517" si="88">ROUND(F454,1)</f>
        <v>0</v>
      </c>
      <c r="S454" s="1">
        <f t="shared" ref="S454:S517" si="89">ROUND(G454+S$1,1)</f>
        <v>0</v>
      </c>
      <c r="T454" s="9">
        <f t="shared" ref="T454:T517" si="90">ROUND(H454,0)</f>
        <v>0</v>
      </c>
      <c r="U454" s="10">
        <f t="shared" ref="U454:U517" si="91">ROUND(I454,2)</f>
        <v>0</v>
      </c>
      <c r="V454" s="10">
        <f t="shared" ref="V454:V517" si="92">ROUND(J454,2)</f>
        <v>0</v>
      </c>
      <c r="W454" s="9"/>
      <c r="X454" s="11">
        <f t="shared" ref="X454:X517" si="93">ROUND((0.6105*(EXP((17.273*R454)/(R454+237.3))))*S454/100,3)</f>
        <v>0</v>
      </c>
      <c r="Y454" s="13"/>
    </row>
    <row r="455" spans="1:25" x14ac:dyDescent="0.2">
      <c r="A455" s="2">
        <v>41658</v>
      </c>
      <c r="B455" s="1">
        <v>19</v>
      </c>
      <c r="C455" s="1">
        <v>1800</v>
      </c>
      <c r="M455" s="1">
        <f t="shared" si="86"/>
        <v>19</v>
      </c>
      <c r="N455" s="12">
        <v>0</v>
      </c>
      <c r="O455" s="1">
        <f t="shared" ref="O455:O518" si="94">ROUND(IF(D455&lt;0.5,0,IF(D455&gt;P455,D455,P455/O$1)),1)</f>
        <v>0</v>
      </c>
      <c r="P455" s="1">
        <f t="shared" ref="P455:P518" si="95">ROUND(IF(E455&lt;1,0,E455*P$1),1)</f>
        <v>0</v>
      </c>
      <c r="Q455" s="1" t="str">
        <f t="shared" si="87"/>
        <v/>
      </c>
      <c r="R455" s="1">
        <f t="shared" si="88"/>
        <v>0</v>
      </c>
      <c r="S455" s="1">
        <f t="shared" si="89"/>
        <v>0</v>
      </c>
      <c r="T455" s="9">
        <f t="shared" si="90"/>
        <v>0</v>
      </c>
      <c r="U455" s="10">
        <f t="shared" si="91"/>
        <v>0</v>
      </c>
      <c r="V455" s="10">
        <f t="shared" si="92"/>
        <v>0</v>
      </c>
      <c r="W455" s="9"/>
      <c r="X455" s="11">
        <f t="shared" si="93"/>
        <v>0</v>
      </c>
      <c r="Y455" s="13"/>
    </row>
    <row r="456" spans="1:25" x14ac:dyDescent="0.2">
      <c r="A456" s="2">
        <v>41658</v>
      </c>
      <c r="B456" s="1">
        <v>19</v>
      </c>
      <c r="C456" s="1">
        <v>1900</v>
      </c>
      <c r="M456" s="1">
        <f t="shared" si="86"/>
        <v>19</v>
      </c>
      <c r="N456" s="12">
        <v>0</v>
      </c>
      <c r="O456" s="1">
        <f t="shared" si="94"/>
        <v>0</v>
      </c>
      <c r="P456" s="1">
        <f t="shared" si="95"/>
        <v>0</v>
      </c>
      <c r="Q456" s="1" t="str">
        <f t="shared" si="87"/>
        <v/>
      </c>
      <c r="R456" s="1">
        <f t="shared" si="88"/>
        <v>0</v>
      </c>
      <c r="S456" s="1">
        <f t="shared" si="89"/>
        <v>0</v>
      </c>
      <c r="T456" s="9">
        <f t="shared" si="90"/>
        <v>0</v>
      </c>
      <c r="U456" s="10">
        <f t="shared" si="91"/>
        <v>0</v>
      </c>
      <c r="V456" s="10">
        <f t="shared" si="92"/>
        <v>0</v>
      </c>
      <c r="W456" s="9"/>
      <c r="X456" s="11">
        <f t="shared" si="93"/>
        <v>0</v>
      </c>
      <c r="Y456" s="13"/>
    </row>
    <row r="457" spans="1:25" x14ac:dyDescent="0.2">
      <c r="A457" s="2">
        <v>41658</v>
      </c>
      <c r="B457" s="1">
        <v>19</v>
      </c>
      <c r="C457" s="1">
        <v>2000</v>
      </c>
      <c r="M457" s="1">
        <f t="shared" si="86"/>
        <v>19</v>
      </c>
      <c r="N457" s="12">
        <v>0</v>
      </c>
      <c r="O457" s="1">
        <f t="shared" si="94"/>
        <v>0</v>
      </c>
      <c r="P457" s="1">
        <f t="shared" si="95"/>
        <v>0</v>
      </c>
      <c r="Q457" s="1" t="str">
        <f t="shared" si="87"/>
        <v/>
      </c>
      <c r="R457" s="1">
        <f t="shared" si="88"/>
        <v>0</v>
      </c>
      <c r="S457" s="1">
        <f t="shared" si="89"/>
        <v>0</v>
      </c>
      <c r="T457" s="9">
        <f t="shared" si="90"/>
        <v>0</v>
      </c>
      <c r="U457" s="10">
        <f t="shared" si="91"/>
        <v>0</v>
      </c>
      <c r="V457" s="10">
        <f t="shared" si="92"/>
        <v>0</v>
      </c>
      <c r="W457" s="9"/>
      <c r="X457" s="11">
        <f t="shared" si="93"/>
        <v>0</v>
      </c>
      <c r="Y457" s="13"/>
    </row>
    <row r="458" spans="1:25" x14ac:dyDescent="0.2">
      <c r="A458" s="2">
        <v>41658</v>
      </c>
      <c r="B458" s="1">
        <v>19</v>
      </c>
      <c r="C458" s="1">
        <v>2100</v>
      </c>
      <c r="M458" s="1">
        <f t="shared" si="86"/>
        <v>19</v>
      </c>
      <c r="N458" s="12">
        <v>0</v>
      </c>
      <c r="O458" s="1">
        <f t="shared" si="94"/>
        <v>0</v>
      </c>
      <c r="P458" s="1">
        <f t="shared" si="95"/>
        <v>0</v>
      </c>
      <c r="Q458" s="1" t="str">
        <f t="shared" si="87"/>
        <v/>
      </c>
      <c r="R458" s="1">
        <f t="shared" si="88"/>
        <v>0</v>
      </c>
      <c r="S458" s="1">
        <f t="shared" si="89"/>
        <v>0</v>
      </c>
      <c r="T458" s="9">
        <f t="shared" si="90"/>
        <v>0</v>
      </c>
      <c r="U458" s="10">
        <f t="shared" si="91"/>
        <v>0</v>
      </c>
      <c r="V458" s="10">
        <f t="shared" si="92"/>
        <v>0</v>
      </c>
      <c r="W458" s="9"/>
      <c r="X458" s="11">
        <f t="shared" si="93"/>
        <v>0</v>
      </c>
      <c r="Y458" s="13"/>
    </row>
    <row r="459" spans="1:25" x14ac:dyDescent="0.2">
      <c r="A459" s="2">
        <v>41658</v>
      </c>
      <c r="B459" s="1">
        <v>19</v>
      </c>
      <c r="C459" s="1">
        <v>2200</v>
      </c>
      <c r="M459" s="1">
        <f t="shared" si="86"/>
        <v>19</v>
      </c>
      <c r="N459" s="12">
        <v>0</v>
      </c>
      <c r="O459" s="1">
        <f t="shared" si="94"/>
        <v>0</v>
      </c>
      <c r="P459" s="1">
        <f t="shared" si="95"/>
        <v>0</v>
      </c>
      <c r="Q459" s="1" t="str">
        <f t="shared" si="87"/>
        <v/>
      </c>
      <c r="R459" s="1">
        <f t="shared" si="88"/>
        <v>0</v>
      </c>
      <c r="S459" s="1">
        <f t="shared" si="89"/>
        <v>0</v>
      </c>
      <c r="T459" s="9">
        <f t="shared" si="90"/>
        <v>0</v>
      </c>
      <c r="U459" s="10">
        <f t="shared" si="91"/>
        <v>0</v>
      </c>
      <c r="V459" s="10">
        <f t="shared" si="92"/>
        <v>0</v>
      </c>
      <c r="W459" s="9"/>
      <c r="X459" s="11">
        <f t="shared" si="93"/>
        <v>0</v>
      </c>
      <c r="Y459" s="13"/>
    </row>
    <row r="460" spans="1:25" x14ac:dyDescent="0.2">
      <c r="A460" s="2">
        <v>41658</v>
      </c>
      <c r="B460" s="1">
        <v>19</v>
      </c>
      <c r="C460" s="1">
        <v>2300</v>
      </c>
      <c r="M460" s="1">
        <f t="shared" si="86"/>
        <v>19</v>
      </c>
      <c r="N460" s="12">
        <v>0</v>
      </c>
      <c r="O460" s="1">
        <f t="shared" si="94"/>
        <v>0</v>
      </c>
      <c r="P460" s="1">
        <f t="shared" si="95"/>
        <v>0</v>
      </c>
      <c r="Q460" s="1" t="str">
        <f t="shared" si="87"/>
        <v/>
      </c>
      <c r="R460" s="1">
        <f t="shared" si="88"/>
        <v>0</v>
      </c>
      <c r="S460" s="1">
        <f t="shared" si="89"/>
        <v>0</v>
      </c>
      <c r="T460" s="9">
        <f t="shared" si="90"/>
        <v>0</v>
      </c>
      <c r="U460" s="10">
        <f t="shared" si="91"/>
        <v>0</v>
      </c>
      <c r="V460" s="10">
        <f t="shared" si="92"/>
        <v>0</v>
      </c>
      <c r="W460" s="9"/>
      <c r="X460" s="11">
        <f t="shared" si="93"/>
        <v>0</v>
      </c>
      <c r="Y460" s="13"/>
    </row>
    <row r="461" spans="1:25" x14ac:dyDescent="0.2">
      <c r="A461" s="2">
        <v>41658</v>
      </c>
      <c r="B461" s="1">
        <v>19</v>
      </c>
      <c r="C461" s="1">
        <v>2400</v>
      </c>
      <c r="M461" s="1">
        <f t="shared" si="86"/>
        <v>19</v>
      </c>
      <c r="N461" s="12">
        <v>0</v>
      </c>
      <c r="O461" s="1">
        <f t="shared" si="94"/>
        <v>0</v>
      </c>
      <c r="P461" s="1">
        <f t="shared" si="95"/>
        <v>0</v>
      </c>
      <c r="Q461" s="1" t="str">
        <f t="shared" si="87"/>
        <v/>
      </c>
      <c r="R461" s="1">
        <f t="shared" si="88"/>
        <v>0</v>
      </c>
      <c r="S461" s="1">
        <f t="shared" si="89"/>
        <v>0</v>
      </c>
      <c r="T461" s="9">
        <f t="shared" si="90"/>
        <v>0</v>
      </c>
      <c r="U461" s="10">
        <f t="shared" si="91"/>
        <v>0</v>
      </c>
      <c r="V461" s="10">
        <f t="shared" si="92"/>
        <v>0</v>
      </c>
      <c r="W461" s="9"/>
      <c r="X461" s="11">
        <f t="shared" si="93"/>
        <v>0</v>
      </c>
      <c r="Y461" s="13"/>
    </row>
    <row r="462" spans="1:25" x14ac:dyDescent="0.2">
      <c r="A462" s="2">
        <v>41659</v>
      </c>
      <c r="B462" s="1">
        <v>20</v>
      </c>
      <c r="C462" s="1">
        <v>100</v>
      </c>
      <c r="M462" s="1">
        <f t="shared" si="86"/>
        <v>20</v>
      </c>
      <c r="N462" s="12">
        <v>0</v>
      </c>
      <c r="O462" s="1">
        <f t="shared" si="94"/>
        <v>0</v>
      </c>
      <c r="P462" s="1">
        <f t="shared" si="95"/>
        <v>0</v>
      </c>
      <c r="Q462" s="1" t="str">
        <f t="shared" si="87"/>
        <v/>
      </c>
      <c r="R462" s="1">
        <f t="shared" si="88"/>
        <v>0</v>
      </c>
      <c r="S462" s="1">
        <f t="shared" si="89"/>
        <v>0</v>
      </c>
      <c r="T462" s="9">
        <f t="shared" si="90"/>
        <v>0</v>
      </c>
      <c r="U462" s="10">
        <f t="shared" si="91"/>
        <v>0</v>
      </c>
      <c r="V462" s="10">
        <f t="shared" si="92"/>
        <v>0</v>
      </c>
      <c r="W462" s="9"/>
      <c r="X462" s="11">
        <f t="shared" si="93"/>
        <v>0</v>
      </c>
      <c r="Y462" s="13"/>
    </row>
    <row r="463" spans="1:25" x14ac:dyDescent="0.2">
      <c r="A463" s="2">
        <v>41659</v>
      </c>
      <c r="B463" s="1">
        <v>20</v>
      </c>
      <c r="C463" s="1">
        <v>200</v>
      </c>
      <c r="M463" s="1">
        <f t="shared" si="86"/>
        <v>20</v>
      </c>
      <c r="N463" s="12">
        <v>0</v>
      </c>
      <c r="O463" s="1">
        <f t="shared" si="94"/>
        <v>0</v>
      </c>
      <c r="P463" s="1">
        <f t="shared" si="95"/>
        <v>0</v>
      </c>
      <c r="Q463" s="1" t="str">
        <f t="shared" si="87"/>
        <v/>
      </c>
      <c r="R463" s="1">
        <f t="shared" si="88"/>
        <v>0</v>
      </c>
      <c r="S463" s="1">
        <f t="shared" si="89"/>
        <v>0</v>
      </c>
      <c r="T463" s="9">
        <f t="shared" si="90"/>
        <v>0</v>
      </c>
      <c r="U463" s="10">
        <f t="shared" si="91"/>
        <v>0</v>
      </c>
      <c r="V463" s="10">
        <f t="shared" si="92"/>
        <v>0</v>
      </c>
      <c r="W463" s="9"/>
      <c r="X463" s="11">
        <f t="shared" si="93"/>
        <v>0</v>
      </c>
      <c r="Y463" s="13"/>
    </row>
    <row r="464" spans="1:25" x14ac:dyDescent="0.2">
      <c r="A464" s="2">
        <v>41659</v>
      </c>
      <c r="B464" s="1">
        <v>20</v>
      </c>
      <c r="C464" s="1">
        <v>300</v>
      </c>
      <c r="M464" s="1">
        <f t="shared" si="86"/>
        <v>20</v>
      </c>
      <c r="N464" s="12">
        <v>0</v>
      </c>
      <c r="O464" s="1">
        <f t="shared" si="94"/>
        <v>0</v>
      </c>
      <c r="P464" s="1">
        <f t="shared" si="95"/>
        <v>0</v>
      </c>
      <c r="Q464" s="1" t="str">
        <f t="shared" si="87"/>
        <v/>
      </c>
      <c r="R464" s="1">
        <f t="shared" si="88"/>
        <v>0</v>
      </c>
      <c r="S464" s="1">
        <f t="shared" si="89"/>
        <v>0</v>
      </c>
      <c r="T464" s="9">
        <f t="shared" si="90"/>
        <v>0</v>
      </c>
      <c r="U464" s="10">
        <f t="shared" si="91"/>
        <v>0</v>
      </c>
      <c r="V464" s="10">
        <f t="shared" si="92"/>
        <v>0</v>
      </c>
      <c r="W464" s="9"/>
      <c r="X464" s="11">
        <f t="shared" si="93"/>
        <v>0</v>
      </c>
      <c r="Y464" s="13"/>
    </row>
    <row r="465" spans="1:25" x14ac:dyDescent="0.2">
      <c r="A465" s="2">
        <v>41659</v>
      </c>
      <c r="B465" s="1">
        <v>20</v>
      </c>
      <c r="C465" s="1">
        <v>400</v>
      </c>
      <c r="M465" s="1">
        <f t="shared" si="86"/>
        <v>20</v>
      </c>
      <c r="N465" s="12">
        <v>0</v>
      </c>
      <c r="O465" s="1">
        <f t="shared" si="94"/>
        <v>0</v>
      </c>
      <c r="P465" s="1">
        <f t="shared" si="95"/>
        <v>0</v>
      </c>
      <c r="Q465" s="1" t="str">
        <f t="shared" si="87"/>
        <v/>
      </c>
      <c r="R465" s="1">
        <f t="shared" si="88"/>
        <v>0</v>
      </c>
      <c r="S465" s="1">
        <f t="shared" si="89"/>
        <v>0</v>
      </c>
      <c r="T465" s="9">
        <f t="shared" si="90"/>
        <v>0</v>
      </c>
      <c r="U465" s="10">
        <f t="shared" si="91"/>
        <v>0</v>
      </c>
      <c r="V465" s="10">
        <f t="shared" si="92"/>
        <v>0</v>
      </c>
      <c r="W465" s="9"/>
      <c r="X465" s="11">
        <f t="shared" si="93"/>
        <v>0</v>
      </c>
      <c r="Y465" s="13"/>
    </row>
    <row r="466" spans="1:25" x14ac:dyDescent="0.2">
      <c r="A466" s="2">
        <v>41659</v>
      </c>
      <c r="B466" s="1">
        <v>20</v>
      </c>
      <c r="C466" s="1">
        <v>500</v>
      </c>
      <c r="M466" s="1">
        <f t="shared" si="86"/>
        <v>20</v>
      </c>
      <c r="N466" s="12">
        <v>0</v>
      </c>
      <c r="O466" s="1">
        <f t="shared" si="94"/>
        <v>0</v>
      </c>
      <c r="P466" s="1">
        <f t="shared" si="95"/>
        <v>0</v>
      </c>
      <c r="Q466" s="1" t="str">
        <f t="shared" si="87"/>
        <v/>
      </c>
      <c r="R466" s="1">
        <f t="shared" si="88"/>
        <v>0</v>
      </c>
      <c r="S466" s="1">
        <f t="shared" si="89"/>
        <v>0</v>
      </c>
      <c r="T466" s="9">
        <f t="shared" si="90"/>
        <v>0</v>
      </c>
      <c r="U466" s="10">
        <f t="shared" si="91"/>
        <v>0</v>
      </c>
      <c r="V466" s="10">
        <f t="shared" si="92"/>
        <v>0</v>
      </c>
      <c r="W466" s="9"/>
      <c r="X466" s="11">
        <f t="shared" si="93"/>
        <v>0</v>
      </c>
      <c r="Y466" s="13"/>
    </row>
    <row r="467" spans="1:25" x14ac:dyDescent="0.2">
      <c r="A467" s="2">
        <v>41659</v>
      </c>
      <c r="B467" s="1">
        <v>20</v>
      </c>
      <c r="C467" s="1">
        <v>600</v>
      </c>
      <c r="M467" s="1">
        <f t="shared" si="86"/>
        <v>20</v>
      </c>
      <c r="N467" s="12">
        <v>0</v>
      </c>
      <c r="O467" s="1">
        <f t="shared" si="94"/>
        <v>0</v>
      </c>
      <c r="P467" s="1">
        <f t="shared" si="95"/>
        <v>0</v>
      </c>
      <c r="Q467" s="1" t="str">
        <f t="shared" si="87"/>
        <v/>
      </c>
      <c r="R467" s="1">
        <f t="shared" si="88"/>
        <v>0</v>
      </c>
      <c r="S467" s="1">
        <f t="shared" si="89"/>
        <v>0</v>
      </c>
      <c r="T467" s="9">
        <f t="shared" si="90"/>
        <v>0</v>
      </c>
      <c r="U467" s="10">
        <f t="shared" si="91"/>
        <v>0</v>
      </c>
      <c r="V467" s="10">
        <f t="shared" si="92"/>
        <v>0</v>
      </c>
      <c r="W467" s="9"/>
      <c r="X467" s="11">
        <f t="shared" si="93"/>
        <v>0</v>
      </c>
      <c r="Y467" s="13"/>
    </row>
    <row r="468" spans="1:25" x14ac:dyDescent="0.2">
      <c r="A468" s="2">
        <v>41659</v>
      </c>
      <c r="B468" s="1">
        <v>20</v>
      </c>
      <c r="C468" s="1">
        <v>700</v>
      </c>
      <c r="M468" s="1">
        <f t="shared" si="86"/>
        <v>20</v>
      </c>
      <c r="N468" s="12">
        <v>0</v>
      </c>
      <c r="O468" s="1">
        <f t="shared" si="94"/>
        <v>0</v>
      </c>
      <c r="P468" s="1">
        <f t="shared" si="95"/>
        <v>0</v>
      </c>
      <c r="Q468" s="1" t="str">
        <f t="shared" si="87"/>
        <v/>
      </c>
      <c r="R468" s="1">
        <f t="shared" si="88"/>
        <v>0</v>
      </c>
      <c r="S468" s="1">
        <f t="shared" si="89"/>
        <v>0</v>
      </c>
      <c r="T468" s="9">
        <f t="shared" si="90"/>
        <v>0</v>
      </c>
      <c r="U468" s="10">
        <f t="shared" si="91"/>
        <v>0</v>
      </c>
      <c r="V468" s="10">
        <f t="shared" si="92"/>
        <v>0</v>
      </c>
      <c r="W468" s="9"/>
      <c r="X468" s="11">
        <f t="shared" si="93"/>
        <v>0</v>
      </c>
      <c r="Y468" s="13"/>
    </row>
    <row r="469" spans="1:25" x14ac:dyDescent="0.2">
      <c r="A469" s="2">
        <v>41659</v>
      </c>
      <c r="B469" s="1">
        <v>20</v>
      </c>
      <c r="C469" s="1">
        <v>800</v>
      </c>
      <c r="M469" s="1">
        <f t="shared" si="86"/>
        <v>20</v>
      </c>
      <c r="N469" s="12">
        <v>1</v>
      </c>
      <c r="O469" s="1">
        <f t="shared" si="94"/>
        <v>0</v>
      </c>
      <c r="P469" s="1">
        <f t="shared" si="95"/>
        <v>0</v>
      </c>
      <c r="Q469" s="1" t="str">
        <f t="shared" si="87"/>
        <v/>
      </c>
      <c r="R469" s="1">
        <f t="shared" si="88"/>
        <v>0</v>
      </c>
      <c r="S469" s="1">
        <f t="shared" si="89"/>
        <v>0</v>
      </c>
      <c r="T469" s="9">
        <f t="shared" si="90"/>
        <v>0</v>
      </c>
      <c r="U469" s="10">
        <f t="shared" si="91"/>
        <v>0</v>
      </c>
      <c r="V469" s="10">
        <f t="shared" si="92"/>
        <v>0</v>
      </c>
      <c r="W469" s="9"/>
      <c r="X469" s="11">
        <f t="shared" si="93"/>
        <v>0</v>
      </c>
      <c r="Y469" s="13"/>
    </row>
    <row r="470" spans="1:25" x14ac:dyDescent="0.2">
      <c r="A470" s="2">
        <v>41659</v>
      </c>
      <c r="B470" s="1">
        <v>20</v>
      </c>
      <c r="C470" s="1">
        <v>900</v>
      </c>
      <c r="M470" s="1">
        <f t="shared" si="86"/>
        <v>20</v>
      </c>
      <c r="N470" s="12">
        <v>66.2</v>
      </c>
      <c r="O470" s="1">
        <f t="shared" si="94"/>
        <v>0</v>
      </c>
      <c r="P470" s="1">
        <f t="shared" si="95"/>
        <v>0</v>
      </c>
      <c r="Q470" s="1" t="str">
        <f t="shared" si="87"/>
        <v/>
      </c>
      <c r="R470" s="1">
        <f t="shared" si="88"/>
        <v>0</v>
      </c>
      <c r="S470" s="1">
        <f t="shared" si="89"/>
        <v>0</v>
      </c>
      <c r="T470" s="9">
        <f t="shared" si="90"/>
        <v>0</v>
      </c>
      <c r="U470" s="10">
        <f t="shared" si="91"/>
        <v>0</v>
      </c>
      <c r="V470" s="10">
        <f t="shared" si="92"/>
        <v>0</v>
      </c>
      <c r="W470" s="9"/>
      <c r="X470" s="11">
        <f t="shared" si="93"/>
        <v>0</v>
      </c>
      <c r="Y470" s="13"/>
    </row>
    <row r="471" spans="1:25" x14ac:dyDescent="0.2">
      <c r="A471" s="2">
        <v>41659</v>
      </c>
      <c r="B471" s="1">
        <v>20</v>
      </c>
      <c r="C471" s="1">
        <v>1000</v>
      </c>
      <c r="M471" s="1">
        <f t="shared" si="86"/>
        <v>20</v>
      </c>
      <c r="N471" s="12">
        <v>181.8</v>
      </c>
      <c r="O471" s="1">
        <f t="shared" si="94"/>
        <v>0</v>
      </c>
      <c r="P471" s="1">
        <f t="shared" si="95"/>
        <v>0</v>
      </c>
      <c r="Q471" s="1" t="str">
        <f t="shared" si="87"/>
        <v/>
      </c>
      <c r="R471" s="1">
        <f t="shared" si="88"/>
        <v>0</v>
      </c>
      <c r="S471" s="1">
        <f t="shared" si="89"/>
        <v>0</v>
      </c>
      <c r="T471" s="9">
        <f t="shared" si="90"/>
        <v>0</v>
      </c>
      <c r="U471" s="10">
        <f t="shared" si="91"/>
        <v>0</v>
      </c>
      <c r="V471" s="10">
        <f t="shared" si="92"/>
        <v>0</v>
      </c>
      <c r="W471" s="9"/>
      <c r="X471" s="11">
        <f t="shared" si="93"/>
        <v>0</v>
      </c>
      <c r="Y471" s="13"/>
    </row>
    <row r="472" spans="1:25" x14ac:dyDescent="0.2">
      <c r="A472" s="2">
        <v>41659</v>
      </c>
      <c r="B472" s="1">
        <v>20</v>
      </c>
      <c r="C472" s="1">
        <v>1100</v>
      </c>
      <c r="M472" s="1">
        <f t="shared" si="86"/>
        <v>20</v>
      </c>
      <c r="N472" s="12">
        <v>271.2</v>
      </c>
      <c r="O472" s="1">
        <f t="shared" si="94"/>
        <v>0</v>
      </c>
      <c r="P472" s="1">
        <f t="shared" si="95"/>
        <v>0</v>
      </c>
      <c r="Q472" s="1" t="str">
        <f t="shared" si="87"/>
        <v/>
      </c>
      <c r="R472" s="1">
        <f t="shared" si="88"/>
        <v>0</v>
      </c>
      <c r="S472" s="1">
        <f t="shared" si="89"/>
        <v>0</v>
      </c>
      <c r="T472" s="9">
        <f t="shared" si="90"/>
        <v>0</v>
      </c>
      <c r="U472" s="10">
        <f t="shared" si="91"/>
        <v>0</v>
      </c>
      <c r="V472" s="10">
        <f t="shared" si="92"/>
        <v>0</v>
      </c>
      <c r="W472" s="9"/>
      <c r="X472" s="11">
        <f t="shared" si="93"/>
        <v>0</v>
      </c>
      <c r="Y472" s="13"/>
    </row>
    <row r="473" spans="1:25" x14ac:dyDescent="0.2">
      <c r="A473" s="2">
        <v>41659</v>
      </c>
      <c r="B473" s="1">
        <v>20</v>
      </c>
      <c r="C473" s="1">
        <v>1200</v>
      </c>
      <c r="M473" s="1">
        <f t="shared" si="86"/>
        <v>20</v>
      </c>
      <c r="N473" s="12">
        <v>318</v>
      </c>
      <c r="O473" s="1">
        <f t="shared" si="94"/>
        <v>0</v>
      </c>
      <c r="P473" s="1">
        <f t="shared" si="95"/>
        <v>0</v>
      </c>
      <c r="Q473" s="1" t="str">
        <f t="shared" si="87"/>
        <v/>
      </c>
      <c r="R473" s="1">
        <f t="shared" si="88"/>
        <v>0</v>
      </c>
      <c r="S473" s="1">
        <f t="shared" si="89"/>
        <v>0</v>
      </c>
      <c r="T473" s="9">
        <f t="shared" si="90"/>
        <v>0</v>
      </c>
      <c r="U473" s="10">
        <f t="shared" si="91"/>
        <v>0</v>
      </c>
      <c r="V473" s="10">
        <f t="shared" si="92"/>
        <v>0</v>
      </c>
      <c r="W473" s="9"/>
      <c r="X473" s="11">
        <f t="shared" si="93"/>
        <v>0</v>
      </c>
      <c r="Y473" s="13"/>
    </row>
    <row r="474" spans="1:25" x14ac:dyDescent="0.2">
      <c r="A474" s="2">
        <v>41659</v>
      </c>
      <c r="B474" s="1">
        <v>20</v>
      </c>
      <c r="C474" s="1">
        <v>1300</v>
      </c>
      <c r="M474" s="1">
        <f t="shared" si="86"/>
        <v>20</v>
      </c>
      <c r="N474" s="12">
        <v>315.7</v>
      </c>
      <c r="O474" s="1">
        <f t="shared" si="94"/>
        <v>0</v>
      </c>
      <c r="P474" s="1">
        <f t="shared" si="95"/>
        <v>0</v>
      </c>
      <c r="Q474" s="1" t="str">
        <f t="shared" si="87"/>
        <v/>
      </c>
      <c r="R474" s="1">
        <f t="shared" si="88"/>
        <v>0</v>
      </c>
      <c r="S474" s="1">
        <f t="shared" si="89"/>
        <v>0</v>
      </c>
      <c r="T474" s="9">
        <f t="shared" si="90"/>
        <v>0</v>
      </c>
      <c r="U474" s="10">
        <f t="shared" si="91"/>
        <v>0</v>
      </c>
      <c r="V474" s="10">
        <f t="shared" si="92"/>
        <v>0</v>
      </c>
      <c r="W474" s="9"/>
      <c r="X474" s="11">
        <f t="shared" si="93"/>
        <v>0</v>
      </c>
      <c r="Y474" s="13"/>
    </row>
    <row r="475" spans="1:25" x14ac:dyDescent="0.2">
      <c r="A475" s="2">
        <v>41659</v>
      </c>
      <c r="B475" s="1">
        <v>20</v>
      </c>
      <c r="C475" s="1">
        <v>1400</v>
      </c>
      <c r="M475" s="1">
        <f t="shared" si="86"/>
        <v>20</v>
      </c>
      <c r="N475" s="12">
        <v>264.2</v>
      </c>
      <c r="O475" s="1">
        <f t="shared" si="94"/>
        <v>0</v>
      </c>
      <c r="P475" s="1">
        <f t="shared" si="95"/>
        <v>0</v>
      </c>
      <c r="Q475" s="1" t="str">
        <f t="shared" si="87"/>
        <v/>
      </c>
      <c r="R475" s="1">
        <f t="shared" si="88"/>
        <v>0</v>
      </c>
      <c r="S475" s="1">
        <f t="shared" si="89"/>
        <v>0</v>
      </c>
      <c r="T475" s="9">
        <f t="shared" si="90"/>
        <v>0</v>
      </c>
      <c r="U475" s="10">
        <f t="shared" si="91"/>
        <v>0</v>
      </c>
      <c r="V475" s="10">
        <f t="shared" si="92"/>
        <v>0</v>
      </c>
      <c r="W475" s="9"/>
      <c r="X475" s="11">
        <f t="shared" si="93"/>
        <v>0</v>
      </c>
      <c r="Y475" s="13"/>
    </row>
    <row r="476" spans="1:25" x14ac:dyDescent="0.2">
      <c r="A476" s="2">
        <v>41659</v>
      </c>
      <c r="B476" s="1">
        <v>20</v>
      </c>
      <c r="C476" s="1">
        <v>1500</v>
      </c>
      <c r="M476" s="1">
        <f t="shared" si="86"/>
        <v>20</v>
      </c>
      <c r="N476" s="12">
        <v>171.2</v>
      </c>
      <c r="O476" s="1">
        <f t="shared" si="94"/>
        <v>0</v>
      </c>
      <c r="P476" s="1">
        <f t="shared" si="95"/>
        <v>0</v>
      </c>
      <c r="Q476" s="1" t="str">
        <f t="shared" si="87"/>
        <v/>
      </c>
      <c r="R476" s="1">
        <f t="shared" si="88"/>
        <v>0</v>
      </c>
      <c r="S476" s="1">
        <f t="shared" si="89"/>
        <v>0</v>
      </c>
      <c r="T476" s="9">
        <f t="shared" si="90"/>
        <v>0</v>
      </c>
      <c r="U476" s="10">
        <f t="shared" si="91"/>
        <v>0</v>
      </c>
      <c r="V476" s="10">
        <f t="shared" si="92"/>
        <v>0</v>
      </c>
      <c r="W476" s="9"/>
      <c r="X476" s="11">
        <f t="shared" si="93"/>
        <v>0</v>
      </c>
      <c r="Y476" s="13"/>
    </row>
    <row r="477" spans="1:25" x14ac:dyDescent="0.2">
      <c r="A477" s="2">
        <v>41659</v>
      </c>
      <c r="B477" s="1">
        <v>20</v>
      </c>
      <c r="C477" s="1">
        <v>1600</v>
      </c>
      <c r="M477" s="1">
        <f t="shared" si="86"/>
        <v>20</v>
      </c>
      <c r="N477" s="12">
        <v>54.8</v>
      </c>
      <c r="O477" s="1">
        <f t="shared" si="94"/>
        <v>0</v>
      </c>
      <c r="P477" s="1">
        <f t="shared" si="95"/>
        <v>0</v>
      </c>
      <c r="Q477" s="1" t="str">
        <f t="shared" si="87"/>
        <v/>
      </c>
      <c r="R477" s="1">
        <f t="shared" si="88"/>
        <v>0</v>
      </c>
      <c r="S477" s="1">
        <f t="shared" si="89"/>
        <v>0</v>
      </c>
      <c r="T477" s="9">
        <f t="shared" si="90"/>
        <v>0</v>
      </c>
      <c r="U477" s="10">
        <f t="shared" si="91"/>
        <v>0</v>
      </c>
      <c r="V477" s="10">
        <f t="shared" si="92"/>
        <v>0</v>
      </c>
      <c r="W477" s="9"/>
      <c r="X477" s="11">
        <f t="shared" si="93"/>
        <v>0</v>
      </c>
      <c r="Y477" s="13"/>
    </row>
    <row r="478" spans="1:25" x14ac:dyDescent="0.2">
      <c r="A478" s="2">
        <v>41659</v>
      </c>
      <c r="B478" s="1">
        <v>20</v>
      </c>
      <c r="C478" s="1">
        <v>1700</v>
      </c>
      <c r="M478" s="1">
        <f t="shared" si="86"/>
        <v>20</v>
      </c>
      <c r="N478" s="12">
        <v>0</v>
      </c>
      <c r="O478" s="1">
        <f t="shared" si="94"/>
        <v>0</v>
      </c>
      <c r="P478" s="1">
        <f t="shared" si="95"/>
        <v>0</v>
      </c>
      <c r="Q478" s="1" t="str">
        <f t="shared" si="87"/>
        <v/>
      </c>
      <c r="R478" s="1">
        <f t="shared" si="88"/>
        <v>0</v>
      </c>
      <c r="S478" s="1">
        <f t="shared" si="89"/>
        <v>0</v>
      </c>
      <c r="T478" s="9">
        <f t="shared" si="90"/>
        <v>0</v>
      </c>
      <c r="U478" s="10">
        <f t="shared" si="91"/>
        <v>0</v>
      </c>
      <c r="V478" s="10">
        <f t="shared" si="92"/>
        <v>0</v>
      </c>
      <c r="W478" s="9"/>
      <c r="X478" s="11">
        <f t="shared" si="93"/>
        <v>0</v>
      </c>
      <c r="Y478" s="13"/>
    </row>
    <row r="479" spans="1:25" x14ac:dyDescent="0.2">
      <c r="A479" s="2">
        <v>41659</v>
      </c>
      <c r="B479" s="1">
        <v>20</v>
      </c>
      <c r="C479" s="1">
        <v>1800</v>
      </c>
      <c r="M479" s="1">
        <f t="shared" si="86"/>
        <v>20</v>
      </c>
      <c r="N479" s="12">
        <v>0</v>
      </c>
      <c r="O479" s="1">
        <f t="shared" si="94"/>
        <v>0</v>
      </c>
      <c r="P479" s="1">
        <f t="shared" si="95"/>
        <v>0</v>
      </c>
      <c r="Q479" s="1" t="str">
        <f t="shared" si="87"/>
        <v/>
      </c>
      <c r="R479" s="1">
        <f t="shared" si="88"/>
        <v>0</v>
      </c>
      <c r="S479" s="1">
        <f t="shared" si="89"/>
        <v>0</v>
      </c>
      <c r="T479" s="9">
        <f t="shared" si="90"/>
        <v>0</v>
      </c>
      <c r="U479" s="10">
        <f t="shared" si="91"/>
        <v>0</v>
      </c>
      <c r="V479" s="10">
        <f t="shared" si="92"/>
        <v>0</v>
      </c>
      <c r="W479" s="9"/>
      <c r="X479" s="11">
        <f t="shared" si="93"/>
        <v>0</v>
      </c>
      <c r="Y479" s="13"/>
    </row>
    <row r="480" spans="1:25" x14ac:dyDescent="0.2">
      <c r="A480" s="2">
        <v>41659</v>
      </c>
      <c r="B480" s="1">
        <v>20</v>
      </c>
      <c r="C480" s="1">
        <v>1900</v>
      </c>
      <c r="M480" s="1">
        <f t="shared" si="86"/>
        <v>20</v>
      </c>
      <c r="N480" s="12">
        <v>0</v>
      </c>
      <c r="O480" s="1">
        <f t="shared" si="94"/>
        <v>0</v>
      </c>
      <c r="P480" s="1">
        <f t="shared" si="95"/>
        <v>0</v>
      </c>
      <c r="Q480" s="1" t="str">
        <f t="shared" si="87"/>
        <v/>
      </c>
      <c r="R480" s="1">
        <f t="shared" si="88"/>
        <v>0</v>
      </c>
      <c r="S480" s="1">
        <f t="shared" si="89"/>
        <v>0</v>
      </c>
      <c r="T480" s="9">
        <f t="shared" si="90"/>
        <v>0</v>
      </c>
      <c r="U480" s="10">
        <f t="shared" si="91"/>
        <v>0</v>
      </c>
      <c r="V480" s="10">
        <f t="shared" si="92"/>
        <v>0</v>
      </c>
      <c r="W480" s="9"/>
      <c r="X480" s="11">
        <f t="shared" si="93"/>
        <v>0</v>
      </c>
      <c r="Y480" s="13"/>
    </row>
    <row r="481" spans="1:25" x14ac:dyDescent="0.2">
      <c r="A481" s="2">
        <v>41659</v>
      </c>
      <c r="B481" s="1">
        <v>20</v>
      </c>
      <c r="C481" s="1">
        <v>2000</v>
      </c>
      <c r="M481" s="1">
        <f t="shared" si="86"/>
        <v>20</v>
      </c>
      <c r="N481" s="12">
        <v>0</v>
      </c>
      <c r="O481" s="1">
        <f t="shared" si="94"/>
        <v>0</v>
      </c>
      <c r="P481" s="1">
        <f t="shared" si="95"/>
        <v>0</v>
      </c>
      <c r="Q481" s="1" t="str">
        <f t="shared" si="87"/>
        <v/>
      </c>
      <c r="R481" s="1">
        <f t="shared" si="88"/>
        <v>0</v>
      </c>
      <c r="S481" s="1">
        <f t="shared" si="89"/>
        <v>0</v>
      </c>
      <c r="T481" s="9">
        <f t="shared" si="90"/>
        <v>0</v>
      </c>
      <c r="U481" s="10">
        <f t="shared" si="91"/>
        <v>0</v>
      </c>
      <c r="V481" s="10">
        <f t="shared" si="92"/>
        <v>0</v>
      </c>
      <c r="W481" s="9"/>
      <c r="X481" s="11">
        <f t="shared" si="93"/>
        <v>0</v>
      </c>
      <c r="Y481" s="13"/>
    </row>
    <row r="482" spans="1:25" x14ac:dyDescent="0.2">
      <c r="A482" s="2">
        <v>41659</v>
      </c>
      <c r="B482" s="1">
        <v>20</v>
      </c>
      <c r="C482" s="1">
        <v>2100</v>
      </c>
      <c r="M482" s="1">
        <f t="shared" si="86"/>
        <v>20</v>
      </c>
      <c r="N482" s="12">
        <v>0</v>
      </c>
      <c r="O482" s="1">
        <f t="shared" si="94"/>
        <v>0</v>
      </c>
      <c r="P482" s="1">
        <f t="shared" si="95"/>
        <v>0</v>
      </c>
      <c r="Q482" s="1" t="str">
        <f t="shared" si="87"/>
        <v/>
      </c>
      <c r="R482" s="1">
        <f t="shared" si="88"/>
        <v>0</v>
      </c>
      <c r="S482" s="1">
        <f t="shared" si="89"/>
        <v>0</v>
      </c>
      <c r="T482" s="9">
        <f t="shared" si="90"/>
        <v>0</v>
      </c>
      <c r="U482" s="10">
        <f t="shared" si="91"/>
        <v>0</v>
      </c>
      <c r="V482" s="10">
        <f t="shared" si="92"/>
        <v>0</v>
      </c>
      <c r="W482" s="9"/>
      <c r="X482" s="11">
        <f t="shared" si="93"/>
        <v>0</v>
      </c>
      <c r="Y482" s="13"/>
    </row>
    <row r="483" spans="1:25" x14ac:dyDescent="0.2">
      <c r="A483" s="2">
        <v>41659</v>
      </c>
      <c r="B483" s="1">
        <v>20</v>
      </c>
      <c r="C483" s="1">
        <v>2200</v>
      </c>
      <c r="M483" s="1">
        <f t="shared" si="86"/>
        <v>20</v>
      </c>
      <c r="N483" s="12">
        <v>0</v>
      </c>
      <c r="O483" s="1">
        <f t="shared" si="94"/>
        <v>0</v>
      </c>
      <c r="P483" s="1">
        <f t="shared" si="95"/>
        <v>0</v>
      </c>
      <c r="Q483" s="1" t="str">
        <f t="shared" si="87"/>
        <v/>
      </c>
      <c r="R483" s="1">
        <f t="shared" si="88"/>
        <v>0</v>
      </c>
      <c r="S483" s="1">
        <f t="shared" si="89"/>
        <v>0</v>
      </c>
      <c r="T483" s="9">
        <f t="shared" si="90"/>
        <v>0</v>
      </c>
      <c r="U483" s="10">
        <f t="shared" si="91"/>
        <v>0</v>
      </c>
      <c r="V483" s="10">
        <f t="shared" si="92"/>
        <v>0</v>
      </c>
      <c r="W483" s="9"/>
      <c r="X483" s="11">
        <f t="shared" si="93"/>
        <v>0</v>
      </c>
      <c r="Y483" s="13"/>
    </row>
    <row r="484" spans="1:25" x14ac:dyDescent="0.2">
      <c r="A484" s="2">
        <v>41659</v>
      </c>
      <c r="B484" s="1">
        <v>20</v>
      </c>
      <c r="C484" s="1">
        <v>2300</v>
      </c>
      <c r="M484" s="1">
        <f t="shared" si="86"/>
        <v>20</v>
      </c>
      <c r="N484" s="12">
        <v>0</v>
      </c>
      <c r="O484" s="1">
        <f t="shared" si="94"/>
        <v>0</v>
      </c>
      <c r="P484" s="1">
        <f t="shared" si="95"/>
        <v>0</v>
      </c>
      <c r="Q484" s="1" t="str">
        <f t="shared" si="87"/>
        <v/>
      </c>
      <c r="R484" s="1">
        <f t="shared" si="88"/>
        <v>0</v>
      </c>
      <c r="S484" s="1">
        <f t="shared" si="89"/>
        <v>0</v>
      </c>
      <c r="T484" s="9">
        <f t="shared" si="90"/>
        <v>0</v>
      </c>
      <c r="U484" s="10">
        <f t="shared" si="91"/>
        <v>0</v>
      </c>
      <c r="V484" s="10">
        <f t="shared" si="92"/>
        <v>0</v>
      </c>
      <c r="W484" s="9"/>
      <c r="X484" s="11">
        <f t="shared" si="93"/>
        <v>0</v>
      </c>
      <c r="Y484" s="13"/>
    </row>
    <row r="485" spans="1:25" x14ac:dyDescent="0.2">
      <c r="A485" s="2">
        <v>41659</v>
      </c>
      <c r="B485" s="1">
        <v>20</v>
      </c>
      <c r="C485" s="1">
        <v>2400</v>
      </c>
      <c r="M485" s="1">
        <f t="shared" si="86"/>
        <v>20</v>
      </c>
      <c r="N485" s="12">
        <v>0</v>
      </c>
      <c r="O485" s="1">
        <f t="shared" si="94"/>
        <v>0</v>
      </c>
      <c r="P485" s="1">
        <f t="shared" si="95"/>
        <v>0</v>
      </c>
      <c r="Q485" s="1" t="str">
        <f t="shared" si="87"/>
        <v/>
      </c>
      <c r="R485" s="1">
        <f t="shared" si="88"/>
        <v>0</v>
      </c>
      <c r="S485" s="1">
        <f t="shared" si="89"/>
        <v>0</v>
      </c>
      <c r="T485" s="9">
        <f t="shared" si="90"/>
        <v>0</v>
      </c>
      <c r="U485" s="10">
        <f t="shared" si="91"/>
        <v>0</v>
      </c>
      <c r="V485" s="10">
        <f t="shared" si="92"/>
        <v>0</v>
      </c>
      <c r="W485" s="9"/>
      <c r="X485" s="11">
        <f t="shared" si="93"/>
        <v>0</v>
      </c>
      <c r="Y485" s="13"/>
    </row>
    <row r="486" spans="1:25" x14ac:dyDescent="0.2">
      <c r="A486" s="2">
        <v>41660</v>
      </c>
      <c r="B486" s="1">
        <v>21</v>
      </c>
      <c r="C486" s="1">
        <v>100</v>
      </c>
      <c r="M486" s="1">
        <f t="shared" si="86"/>
        <v>21</v>
      </c>
      <c r="N486" s="12">
        <v>0</v>
      </c>
      <c r="O486" s="1">
        <f t="shared" si="94"/>
        <v>0</v>
      </c>
      <c r="P486" s="1">
        <f t="shared" si="95"/>
        <v>0</v>
      </c>
      <c r="Q486" s="1" t="str">
        <f t="shared" si="87"/>
        <v/>
      </c>
      <c r="R486" s="1">
        <f t="shared" si="88"/>
        <v>0</v>
      </c>
      <c r="S486" s="1">
        <f t="shared" si="89"/>
        <v>0</v>
      </c>
      <c r="T486" s="9">
        <f t="shared" si="90"/>
        <v>0</v>
      </c>
      <c r="U486" s="10">
        <f t="shared" si="91"/>
        <v>0</v>
      </c>
      <c r="V486" s="10">
        <f t="shared" si="92"/>
        <v>0</v>
      </c>
      <c r="W486" s="9"/>
      <c r="X486" s="11">
        <f t="shared" si="93"/>
        <v>0</v>
      </c>
      <c r="Y486" s="13"/>
    </row>
    <row r="487" spans="1:25" x14ac:dyDescent="0.2">
      <c r="A487" s="2">
        <v>41660</v>
      </c>
      <c r="B487" s="1">
        <v>21</v>
      </c>
      <c r="C487" s="1">
        <v>200</v>
      </c>
      <c r="M487" s="1">
        <f t="shared" si="86"/>
        <v>21</v>
      </c>
      <c r="N487" s="12">
        <v>0</v>
      </c>
      <c r="O487" s="1">
        <f t="shared" si="94"/>
        <v>0</v>
      </c>
      <c r="P487" s="1">
        <f t="shared" si="95"/>
        <v>0</v>
      </c>
      <c r="Q487" s="1" t="str">
        <f t="shared" si="87"/>
        <v/>
      </c>
      <c r="R487" s="1">
        <f t="shared" si="88"/>
        <v>0</v>
      </c>
      <c r="S487" s="1">
        <f t="shared" si="89"/>
        <v>0</v>
      </c>
      <c r="T487" s="9">
        <f t="shared" si="90"/>
        <v>0</v>
      </c>
      <c r="U487" s="10">
        <f t="shared" si="91"/>
        <v>0</v>
      </c>
      <c r="V487" s="10">
        <f t="shared" si="92"/>
        <v>0</v>
      </c>
      <c r="W487" s="9"/>
      <c r="X487" s="11">
        <f t="shared" si="93"/>
        <v>0</v>
      </c>
      <c r="Y487" s="13"/>
    </row>
    <row r="488" spans="1:25" x14ac:dyDescent="0.2">
      <c r="A488" s="2">
        <v>41660</v>
      </c>
      <c r="B488" s="1">
        <v>21</v>
      </c>
      <c r="C488" s="1">
        <v>300</v>
      </c>
      <c r="M488" s="1">
        <f t="shared" si="86"/>
        <v>21</v>
      </c>
      <c r="N488" s="12">
        <v>0</v>
      </c>
      <c r="O488" s="1">
        <f t="shared" si="94"/>
        <v>0</v>
      </c>
      <c r="P488" s="1">
        <f t="shared" si="95"/>
        <v>0</v>
      </c>
      <c r="Q488" s="1" t="str">
        <f t="shared" si="87"/>
        <v/>
      </c>
      <c r="R488" s="1">
        <f t="shared" si="88"/>
        <v>0</v>
      </c>
      <c r="S488" s="1">
        <f t="shared" si="89"/>
        <v>0</v>
      </c>
      <c r="T488" s="9">
        <f t="shared" si="90"/>
        <v>0</v>
      </c>
      <c r="U488" s="10">
        <f t="shared" si="91"/>
        <v>0</v>
      </c>
      <c r="V488" s="10">
        <f t="shared" si="92"/>
        <v>0</v>
      </c>
      <c r="W488" s="9"/>
      <c r="X488" s="11">
        <f t="shared" si="93"/>
        <v>0</v>
      </c>
      <c r="Y488" s="13"/>
    </row>
    <row r="489" spans="1:25" x14ac:dyDescent="0.2">
      <c r="A489" s="2">
        <v>41660</v>
      </c>
      <c r="B489" s="1">
        <v>21</v>
      </c>
      <c r="C489" s="1">
        <v>400</v>
      </c>
      <c r="M489" s="1">
        <f t="shared" si="86"/>
        <v>21</v>
      </c>
      <c r="N489" s="12">
        <v>0</v>
      </c>
      <c r="O489" s="1">
        <f t="shared" si="94"/>
        <v>0</v>
      </c>
      <c r="P489" s="1">
        <f t="shared" si="95"/>
        <v>0</v>
      </c>
      <c r="Q489" s="1" t="str">
        <f t="shared" si="87"/>
        <v/>
      </c>
      <c r="R489" s="1">
        <f t="shared" si="88"/>
        <v>0</v>
      </c>
      <c r="S489" s="1">
        <f t="shared" si="89"/>
        <v>0</v>
      </c>
      <c r="T489" s="9">
        <f t="shared" si="90"/>
        <v>0</v>
      </c>
      <c r="U489" s="10">
        <f t="shared" si="91"/>
        <v>0</v>
      </c>
      <c r="V489" s="10">
        <f t="shared" si="92"/>
        <v>0</v>
      </c>
      <c r="W489" s="9"/>
      <c r="X489" s="11">
        <f t="shared" si="93"/>
        <v>0</v>
      </c>
      <c r="Y489" s="13"/>
    </row>
    <row r="490" spans="1:25" x14ac:dyDescent="0.2">
      <c r="A490" s="2">
        <v>41660</v>
      </c>
      <c r="B490" s="1">
        <v>21</v>
      </c>
      <c r="C490" s="1">
        <v>500</v>
      </c>
      <c r="M490" s="1">
        <f t="shared" si="86"/>
        <v>21</v>
      </c>
      <c r="N490" s="12">
        <v>0</v>
      </c>
      <c r="O490" s="1">
        <f t="shared" si="94"/>
        <v>0</v>
      </c>
      <c r="P490" s="1">
        <f t="shared" si="95"/>
        <v>0</v>
      </c>
      <c r="Q490" s="1" t="str">
        <f t="shared" si="87"/>
        <v/>
      </c>
      <c r="R490" s="1">
        <f t="shared" si="88"/>
        <v>0</v>
      </c>
      <c r="S490" s="1">
        <f t="shared" si="89"/>
        <v>0</v>
      </c>
      <c r="T490" s="9">
        <f t="shared" si="90"/>
        <v>0</v>
      </c>
      <c r="U490" s="10">
        <f t="shared" si="91"/>
        <v>0</v>
      </c>
      <c r="V490" s="10">
        <f t="shared" si="92"/>
        <v>0</v>
      </c>
      <c r="W490" s="9"/>
      <c r="X490" s="11">
        <f t="shared" si="93"/>
        <v>0</v>
      </c>
      <c r="Y490" s="13"/>
    </row>
    <row r="491" spans="1:25" x14ac:dyDescent="0.2">
      <c r="A491" s="2">
        <v>41660</v>
      </c>
      <c r="B491" s="1">
        <v>21</v>
      </c>
      <c r="C491" s="1">
        <v>600</v>
      </c>
      <c r="M491" s="1">
        <f t="shared" si="86"/>
        <v>21</v>
      </c>
      <c r="N491" s="12">
        <v>0</v>
      </c>
      <c r="O491" s="1">
        <f t="shared" si="94"/>
        <v>0</v>
      </c>
      <c r="P491" s="1">
        <f t="shared" si="95"/>
        <v>0</v>
      </c>
      <c r="Q491" s="1" t="str">
        <f t="shared" si="87"/>
        <v/>
      </c>
      <c r="R491" s="1">
        <f t="shared" si="88"/>
        <v>0</v>
      </c>
      <c r="S491" s="1">
        <f t="shared" si="89"/>
        <v>0</v>
      </c>
      <c r="T491" s="9">
        <f t="shared" si="90"/>
        <v>0</v>
      </c>
      <c r="U491" s="10">
        <f t="shared" si="91"/>
        <v>0</v>
      </c>
      <c r="V491" s="10">
        <f t="shared" si="92"/>
        <v>0</v>
      </c>
      <c r="W491" s="9"/>
      <c r="X491" s="11">
        <f t="shared" si="93"/>
        <v>0</v>
      </c>
      <c r="Y491" s="13"/>
    </row>
    <row r="492" spans="1:25" x14ac:dyDescent="0.2">
      <c r="A492" s="2">
        <v>41660</v>
      </c>
      <c r="B492" s="1">
        <v>21</v>
      </c>
      <c r="C492" s="1">
        <v>700</v>
      </c>
      <c r="M492" s="1">
        <f t="shared" si="86"/>
        <v>21</v>
      </c>
      <c r="N492" s="12">
        <v>0</v>
      </c>
      <c r="O492" s="1">
        <f t="shared" si="94"/>
        <v>0</v>
      </c>
      <c r="P492" s="1">
        <f t="shared" si="95"/>
        <v>0</v>
      </c>
      <c r="Q492" s="1" t="str">
        <f t="shared" si="87"/>
        <v/>
      </c>
      <c r="R492" s="1">
        <f t="shared" si="88"/>
        <v>0</v>
      </c>
      <c r="S492" s="1">
        <f t="shared" si="89"/>
        <v>0</v>
      </c>
      <c r="T492" s="9">
        <f t="shared" si="90"/>
        <v>0</v>
      </c>
      <c r="U492" s="10">
        <f t="shared" si="91"/>
        <v>0</v>
      </c>
      <c r="V492" s="10">
        <f t="shared" si="92"/>
        <v>0</v>
      </c>
      <c r="W492" s="9"/>
      <c r="X492" s="11">
        <f t="shared" si="93"/>
        <v>0</v>
      </c>
      <c r="Y492" s="13"/>
    </row>
    <row r="493" spans="1:25" x14ac:dyDescent="0.2">
      <c r="A493" s="2">
        <v>41660</v>
      </c>
      <c r="B493" s="1">
        <v>21</v>
      </c>
      <c r="C493" s="1">
        <v>800</v>
      </c>
      <c r="M493" s="1">
        <f t="shared" si="86"/>
        <v>21</v>
      </c>
      <c r="N493" s="12">
        <v>1.2</v>
      </c>
      <c r="O493" s="1">
        <f t="shared" si="94"/>
        <v>0</v>
      </c>
      <c r="P493" s="1">
        <f t="shared" si="95"/>
        <v>0</v>
      </c>
      <c r="Q493" s="1" t="str">
        <f t="shared" si="87"/>
        <v/>
      </c>
      <c r="R493" s="1">
        <f t="shared" si="88"/>
        <v>0</v>
      </c>
      <c r="S493" s="1">
        <f t="shared" si="89"/>
        <v>0</v>
      </c>
      <c r="T493" s="9">
        <f t="shared" si="90"/>
        <v>0</v>
      </c>
      <c r="U493" s="10">
        <f t="shared" si="91"/>
        <v>0</v>
      </c>
      <c r="V493" s="10">
        <f t="shared" si="92"/>
        <v>0</v>
      </c>
      <c r="W493" s="9"/>
      <c r="X493" s="11">
        <f t="shared" si="93"/>
        <v>0</v>
      </c>
      <c r="Y493" s="13"/>
    </row>
    <row r="494" spans="1:25" x14ac:dyDescent="0.2">
      <c r="A494" s="2">
        <v>41660</v>
      </c>
      <c r="B494" s="1">
        <v>21</v>
      </c>
      <c r="C494" s="1">
        <v>900</v>
      </c>
      <c r="M494" s="1">
        <f t="shared" si="86"/>
        <v>21</v>
      </c>
      <c r="N494" s="12">
        <v>68.5</v>
      </c>
      <c r="O494" s="1">
        <f t="shared" si="94"/>
        <v>0</v>
      </c>
      <c r="P494" s="1">
        <f t="shared" si="95"/>
        <v>0</v>
      </c>
      <c r="Q494" s="1" t="str">
        <f t="shared" si="87"/>
        <v/>
      </c>
      <c r="R494" s="1">
        <f t="shared" si="88"/>
        <v>0</v>
      </c>
      <c r="S494" s="1">
        <f t="shared" si="89"/>
        <v>0</v>
      </c>
      <c r="T494" s="9">
        <f t="shared" si="90"/>
        <v>0</v>
      </c>
      <c r="U494" s="10">
        <f t="shared" si="91"/>
        <v>0</v>
      </c>
      <c r="V494" s="10">
        <f t="shared" si="92"/>
        <v>0</v>
      </c>
      <c r="W494" s="9"/>
      <c r="X494" s="11">
        <f t="shared" si="93"/>
        <v>0</v>
      </c>
      <c r="Y494" s="13"/>
    </row>
    <row r="495" spans="1:25" x14ac:dyDescent="0.2">
      <c r="A495" s="2">
        <v>41660</v>
      </c>
      <c r="B495" s="1">
        <v>21</v>
      </c>
      <c r="C495" s="1">
        <v>1000</v>
      </c>
      <c r="M495" s="1">
        <f t="shared" si="86"/>
        <v>21</v>
      </c>
      <c r="N495" s="12">
        <v>184.8</v>
      </c>
      <c r="O495" s="1">
        <f t="shared" si="94"/>
        <v>0</v>
      </c>
      <c r="P495" s="1">
        <f t="shared" si="95"/>
        <v>0</v>
      </c>
      <c r="Q495" s="1" t="str">
        <f t="shared" si="87"/>
        <v/>
      </c>
      <c r="R495" s="1">
        <f t="shared" si="88"/>
        <v>0</v>
      </c>
      <c r="S495" s="1">
        <f t="shared" si="89"/>
        <v>0</v>
      </c>
      <c r="T495" s="9">
        <f t="shared" si="90"/>
        <v>0</v>
      </c>
      <c r="U495" s="10">
        <f t="shared" si="91"/>
        <v>0</v>
      </c>
      <c r="V495" s="10">
        <f t="shared" si="92"/>
        <v>0</v>
      </c>
      <c r="W495" s="9"/>
      <c r="X495" s="11">
        <f t="shared" si="93"/>
        <v>0</v>
      </c>
      <c r="Y495" s="13"/>
    </row>
    <row r="496" spans="1:25" x14ac:dyDescent="0.2">
      <c r="A496" s="2">
        <v>41660</v>
      </c>
      <c r="B496" s="1">
        <v>21</v>
      </c>
      <c r="C496" s="1">
        <v>1100</v>
      </c>
      <c r="M496" s="1">
        <f t="shared" si="86"/>
        <v>21</v>
      </c>
      <c r="N496" s="12">
        <v>275</v>
      </c>
      <c r="O496" s="1">
        <f t="shared" si="94"/>
        <v>0</v>
      </c>
      <c r="P496" s="1">
        <f t="shared" si="95"/>
        <v>0</v>
      </c>
      <c r="Q496" s="1" t="str">
        <f t="shared" si="87"/>
        <v/>
      </c>
      <c r="R496" s="1">
        <f t="shared" si="88"/>
        <v>0</v>
      </c>
      <c r="S496" s="1">
        <f t="shared" si="89"/>
        <v>0</v>
      </c>
      <c r="T496" s="9">
        <f t="shared" si="90"/>
        <v>0</v>
      </c>
      <c r="U496" s="10">
        <f t="shared" si="91"/>
        <v>0</v>
      </c>
      <c r="V496" s="10">
        <f t="shared" si="92"/>
        <v>0</v>
      </c>
      <c r="W496" s="9"/>
      <c r="X496" s="11">
        <f t="shared" si="93"/>
        <v>0</v>
      </c>
      <c r="Y496" s="13"/>
    </row>
    <row r="497" spans="1:25" x14ac:dyDescent="0.2">
      <c r="A497" s="2">
        <v>41660</v>
      </c>
      <c r="B497" s="1">
        <v>21</v>
      </c>
      <c r="C497" s="1">
        <v>1200</v>
      </c>
      <c r="M497" s="1">
        <f t="shared" si="86"/>
        <v>21</v>
      </c>
      <c r="N497" s="12">
        <v>322</v>
      </c>
      <c r="O497" s="1">
        <f t="shared" si="94"/>
        <v>0</v>
      </c>
      <c r="P497" s="1">
        <f t="shared" si="95"/>
        <v>0</v>
      </c>
      <c r="Q497" s="1" t="str">
        <f t="shared" si="87"/>
        <v/>
      </c>
      <c r="R497" s="1">
        <f t="shared" si="88"/>
        <v>0</v>
      </c>
      <c r="S497" s="1">
        <f t="shared" si="89"/>
        <v>0</v>
      </c>
      <c r="T497" s="9">
        <f t="shared" si="90"/>
        <v>0</v>
      </c>
      <c r="U497" s="10">
        <f t="shared" si="91"/>
        <v>0</v>
      </c>
      <c r="V497" s="10">
        <f t="shared" si="92"/>
        <v>0</v>
      </c>
      <c r="W497" s="9"/>
      <c r="X497" s="11">
        <f t="shared" si="93"/>
        <v>0</v>
      </c>
      <c r="Y497" s="13"/>
    </row>
    <row r="498" spans="1:25" x14ac:dyDescent="0.2">
      <c r="A498" s="2">
        <v>41660</v>
      </c>
      <c r="B498" s="1">
        <v>21</v>
      </c>
      <c r="C498" s="1">
        <v>1300</v>
      </c>
      <c r="M498" s="1">
        <f t="shared" si="86"/>
        <v>21</v>
      </c>
      <c r="N498" s="12">
        <v>319.7</v>
      </c>
      <c r="O498" s="1">
        <f t="shared" si="94"/>
        <v>0</v>
      </c>
      <c r="P498" s="1">
        <f t="shared" si="95"/>
        <v>0</v>
      </c>
      <c r="Q498" s="1" t="str">
        <f t="shared" si="87"/>
        <v/>
      </c>
      <c r="R498" s="1">
        <f t="shared" si="88"/>
        <v>0</v>
      </c>
      <c r="S498" s="1">
        <f t="shared" si="89"/>
        <v>0</v>
      </c>
      <c r="T498" s="9">
        <f t="shared" si="90"/>
        <v>0</v>
      </c>
      <c r="U498" s="10">
        <f t="shared" si="91"/>
        <v>0</v>
      </c>
      <c r="V498" s="10">
        <f t="shared" si="92"/>
        <v>0</v>
      </c>
      <c r="W498" s="9"/>
      <c r="X498" s="11">
        <f t="shared" si="93"/>
        <v>0</v>
      </c>
      <c r="Y498" s="13"/>
    </row>
    <row r="499" spans="1:25" x14ac:dyDescent="0.2">
      <c r="A499" s="2">
        <v>41660</v>
      </c>
      <c r="B499" s="1">
        <v>21</v>
      </c>
      <c r="C499" s="1">
        <v>1400</v>
      </c>
      <c r="M499" s="1">
        <f t="shared" si="86"/>
        <v>21</v>
      </c>
      <c r="N499" s="12">
        <v>268.5</v>
      </c>
      <c r="O499" s="1">
        <f t="shared" si="94"/>
        <v>0</v>
      </c>
      <c r="P499" s="1">
        <f t="shared" si="95"/>
        <v>0</v>
      </c>
      <c r="Q499" s="1" t="str">
        <f t="shared" si="87"/>
        <v/>
      </c>
      <c r="R499" s="1">
        <f t="shared" si="88"/>
        <v>0</v>
      </c>
      <c r="S499" s="1">
        <f t="shared" si="89"/>
        <v>0</v>
      </c>
      <c r="T499" s="9">
        <f t="shared" si="90"/>
        <v>0</v>
      </c>
      <c r="U499" s="10">
        <f t="shared" si="91"/>
        <v>0</v>
      </c>
      <c r="V499" s="10">
        <f t="shared" si="92"/>
        <v>0</v>
      </c>
      <c r="W499" s="9"/>
      <c r="X499" s="11">
        <f t="shared" si="93"/>
        <v>0</v>
      </c>
      <c r="Y499" s="13"/>
    </row>
    <row r="500" spans="1:25" x14ac:dyDescent="0.2">
      <c r="A500" s="2">
        <v>41660</v>
      </c>
      <c r="B500" s="1">
        <v>21</v>
      </c>
      <c r="C500" s="1">
        <v>1500</v>
      </c>
      <c r="M500" s="1">
        <f t="shared" si="86"/>
        <v>21</v>
      </c>
      <c r="N500" s="12">
        <v>175.3</v>
      </c>
      <c r="O500" s="1">
        <f t="shared" si="94"/>
        <v>0</v>
      </c>
      <c r="P500" s="1">
        <f t="shared" si="95"/>
        <v>0</v>
      </c>
      <c r="Q500" s="1" t="str">
        <f t="shared" si="87"/>
        <v/>
      </c>
      <c r="R500" s="1">
        <f t="shared" si="88"/>
        <v>0</v>
      </c>
      <c r="S500" s="1">
        <f t="shared" si="89"/>
        <v>0</v>
      </c>
      <c r="T500" s="9">
        <f t="shared" si="90"/>
        <v>0</v>
      </c>
      <c r="U500" s="10">
        <f t="shared" si="91"/>
        <v>0</v>
      </c>
      <c r="V500" s="10">
        <f t="shared" si="92"/>
        <v>0</v>
      </c>
      <c r="W500" s="9"/>
      <c r="X500" s="11">
        <f t="shared" si="93"/>
        <v>0</v>
      </c>
      <c r="Y500" s="13"/>
    </row>
    <row r="501" spans="1:25" x14ac:dyDescent="0.2">
      <c r="A501" s="2">
        <v>41660</v>
      </c>
      <c r="B501" s="1">
        <v>21</v>
      </c>
      <c r="C501" s="1">
        <v>1600</v>
      </c>
      <c r="M501" s="1">
        <f t="shared" si="86"/>
        <v>21</v>
      </c>
      <c r="N501" s="12">
        <v>58.3</v>
      </c>
      <c r="O501" s="1">
        <f t="shared" si="94"/>
        <v>0</v>
      </c>
      <c r="P501" s="1">
        <f t="shared" si="95"/>
        <v>0</v>
      </c>
      <c r="Q501" s="1" t="str">
        <f t="shared" si="87"/>
        <v/>
      </c>
      <c r="R501" s="1">
        <f t="shared" si="88"/>
        <v>0</v>
      </c>
      <c r="S501" s="1">
        <f t="shared" si="89"/>
        <v>0</v>
      </c>
      <c r="T501" s="9">
        <f t="shared" si="90"/>
        <v>0</v>
      </c>
      <c r="U501" s="10">
        <f t="shared" si="91"/>
        <v>0</v>
      </c>
      <c r="V501" s="10">
        <f t="shared" si="92"/>
        <v>0</v>
      </c>
      <c r="W501" s="9"/>
      <c r="X501" s="11">
        <f t="shared" si="93"/>
        <v>0</v>
      </c>
      <c r="Y501" s="13"/>
    </row>
    <row r="502" spans="1:25" x14ac:dyDescent="0.2">
      <c r="A502" s="2">
        <v>41660</v>
      </c>
      <c r="B502" s="1">
        <v>21</v>
      </c>
      <c r="C502" s="1">
        <v>1700</v>
      </c>
      <c r="M502" s="1">
        <f t="shared" si="86"/>
        <v>21</v>
      </c>
      <c r="N502" s="12">
        <v>0</v>
      </c>
      <c r="O502" s="1">
        <f t="shared" si="94"/>
        <v>0</v>
      </c>
      <c r="P502" s="1">
        <f t="shared" si="95"/>
        <v>0</v>
      </c>
      <c r="Q502" s="1" t="str">
        <f t="shared" si="87"/>
        <v/>
      </c>
      <c r="R502" s="1">
        <f t="shared" si="88"/>
        <v>0</v>
      </c>
      <c r="S502" s="1">
        <f t="shared" si="89"/>
        <v>0</v>
      </c>
      <c r="T502" s="9">
        <f t="shared" si="90"/>
        <v>0</v>
      </c>
      <c r="U502" s="10">
        <f t="shared" si="91"/>
        <v>0</v>
      </c>
      <c r="V502" s="10">
        <f t="shared" si="92"/>
        <v>0</v>
      </c>
      <c r="W502" s="9"/>
      <c r="X502" s="11">
        <f t="shared" si="93"/>
        <v>0</v>
      </c>
      <c r="Y502" s="13"/>
    </row>
    <row r="503" spans="1:25" x14ac:dyDescent="0.2">
      <c r="A503" s="2">
        <v>41660</v>
      </c>
      <c r="B503" s="1">
        <v>21</v>
      </c>
      <c r="C503" s="1">
        <v>1800</v>
      </c>
      <c r="M503" s="1">
        <f t="shared" si="86"/>
        <v>21</v>
      </c>
      <c r="N503" s="12">
        <v>0</v>
      </c>
      <c r="O503" s="1">
        <f t="shared" si="94"/>
        <v>0</v>
      </c>
      <c r="P503" s="1">
        <f t="shared" si="95"/>
        <v>0</v>
      </c>
      <c r="Q503" s="1" t="str">
        <f t="shared" si="87"/>
        <v/>
      </c>
      <c r="R503" s="1">
        <f t="shared" si="88"/>
        <v>0</v>
      </c>
      <c r="S503" s="1">
        <f t="shared" si="89"/>
        <v>0</v>
      </c>
      <c r="T503" s="9">
        <f t="shared" si="90"/>
        <v>0</v>
      </c>
      <c r="U503" s="10">
        <f t="shared" si="91"/>
        <v>0</v>
      </c>
      <c r="V503" s="10">
        <f t="shared" si="92"/>
        <v>0</v>
      </c>
      <c r="W503" s="9"/>
      <c r="X503" s="11">
        <f t="shared" si="93"/>
        <v>0</v>
      </c>
      <c r="Y503" s="13"/>
    </row>
    <row r="504" spans="1:25" x14ac:dyDescent="0.2">
      <c r="A504" s="2">
        <v>41660</v>
      </c>
      <c r="B504" s="1">
        <v>21</v>
      </c>
      <c r="C504" s="1">
        <v>1900</v>
      </c>
      <c r="M504" s="1">
        <f t="shared" si="86"/>
        <v>21</v>
      </c>
      <c r="N504" s="12">
        <v>0</v>
      </c>
      <c r="O504" s="1">
        <f t="shared" si="94"/>
        <v>0</v>
      </c>
      <c r="P504" s="1">
        <f t="shared" si="95"/>
        <v>0</v>
      </c>
      <c r="Q504" s="1" t="str">
        <f t="shared" si="87"/>
        <v/>
      </c>
      <c r="R504" s="1">
        <f t="shared" si="88"/>
        <v>0</v>
      </c>
      <c r="S504" s="1">
        <f t="shared" si="89"/>
        <v>0</v>
      </c>
      <c r="T504" s="9">
        <f t="shared" si="90"/>
        <v>0</v>
      </c>
      <c r="U504" s="10">
        <f t="shared" si="91"/>
        <v>0</v>
      </c>
      <c r="V504" s="10">
        <f t="shared" si="92"/>
        <v>0</v>
      </c>
      <c r="W504" s="9"/>
      <c r="X504" s="11">
        <f t="shared" si="93"/>
        <v>0</v>
      </c>
      <c r="Y504" s="13"/>
    </row>
    <row r="505" spans="1:25" x14ac:dyDescent="0.2">
      <c r="A505" s="2">
        <v>41660</v>
      </c>
      <c r="B505" s="1">
        <v>21</v>
      </c>
      <c r="C505" s="1">
        <v>2000</v>
      </c>
      <c r="M505" s="1">
        <f t="shared" si="86"/>
        <v>21</v>
      </c>
      <c r="N505" s="12">
        <v>0</v>
      </c>
      <c r="O505" s="1">
        <f t="shared" si="94"/>
        <v>0</v>
      </c>
      <c r="P505" s="1">
        <f t="shared" si="95"/>
        <v>0</v>
      </c>
      <c r="Q505" s="1" t="str">
        <f t="shared" si="87"/>
        <v/>
      </c>
      <c r="R505" s="1">
        <f t="shared" si="88"/>
        <v>0</v>
      </c>
      <c r="S505" s="1">
        <f t="shared" si="89"/>
        <v>0</v>
      </c>
      <c r="T505" s="9">
        <f t="shared" si="90"/>
        <v>0</v>
      </c>
      <c r="U505" s="10">
        <f t="shared" si="91"/>
        <v>0</v>
      </c>
      <c r="V505" s="10">
        <f t="shared" si="92"/>
        <v>0</v>
      </c>
      <c r="W505" s="9"/>
      <c r="X505" s="11">
        <f t="shared" si="93"/>
        <v>0</v>
      </c>
      <c r="Y505" s="13"/>
    </row>
    <row r="506" spans="1:25" x14ac:dyDescent="0.2">
      <c r="A506" s="2">
        <v>41660</v>
      </c>
      <c r="B506" s="1">
        <v>21</v>
      </c>
      <c r="C506" s="1">
        <v>2100</v>
      </c>
      <c r="M506" s="1">
        <f t="shared" si="86"/>
        <v>21</v>
      </c>
      <c r="N506" s="12">
        <v>0</v>
      </c>
      <c r="O506" s="1">
        <f t="shared" si="94"/>
        <v>0</v>
      </c>
      <c r="P506" s="1">
        <f t="shared" si="95"/>
        <v>0</v>
      </c>
      <c r="Q506" s="1" t="str">
        <f t="shared" si="87"/>
        <v/>
      </c>
      <c r="R506" s="1">
        <f t="shared" si="88"/>
        <v>0</v>
      </c>
      <c r="S506" s="1">
        <f t="shared" si="89"/>
        <v>0</v>
      </c>
      <c r="T506" s="9">
        <f t="shared" si="90"/>
        <v>0</v>
      </c>
      <c r="U506" s="10">
        <f t="shared" si="91"/>
        <v>0</v>
      </c>
      <c r="V506" s="10">
        <f t="shared" si="92"/>
        <v>0</v>
      </c>
      <c r="W506" s="9"/>
      <c r="X506" s="11">
        <f t="shared" si="93"/>
        <v>0</v>
      </c>
      <c r="Y506" s="13"/>
    </row>
    <row r="507" spans="1:25" x14ac:dyDescent="0.2">
      <c r="A507" s="2">
        <v>41660</v>
      </c>
      <c r="B507" s="1">
        <v>21</v>
      </c>
      <c r="C507" s="1">
        <v>2200</v>
      </c>
      <c r="M507" s="1">
        <f t="shared" si="86"/>
        <v>21</v>
      </c>
      <c r="N507" s="12">
        <v>0</v>
      </c>
      <c r="O507" s="1">
        <f t="shared" si="94"/>
        <v>0</v>
      </c>
      <c r="P507" s="1">
        <f t="shared" si="95"/>
        <v>0</v>
      </c>
      <c r="Q507" s="1" t="str">
        <f t="shared" si="87"/>
        <v/>
      </c>
      <c r="R507" s="1">
        <f t="shared" si="88"/>
        <v>0</v>
      </c>
      <c r="S507" s="1">
        <f t="shared" si="89"/>
        <v>0</v>
      </c>
      <c r="T507" s="9">
        <f t="shared" si="90"/>
        <v>0</v>
      </c>
      <c r="U507" s="10">
        <f t="shared" si="91"/>
        <v>0</v>
      </c>
      <c r="V507" s="10">
        <f t="shared" si="92"/>
        <v>0</v>
      </c>
      <c r="W507" s="9"/>
      <c r="X507" s="11">
        <f t="shared" si="93"/>
        <v>0</v>
      </c>
      <c r="Y507" s="13"/>
    </row>
    <row r="508" spans="1:25" x14ac:dyDescent="0.2">
      <c r="A508" s="2">
        <v>41660</v>
      </c>
      <c r="B508" s="1">
        <v>21</v>
      </c>
      <c r="C508" s="1">
        <v>2300</v>
      </c>
      <c r="M508" s="1">
        <f t="shared" si="86"/>
        <v>21</v>
      </c>
      <c r="N508" s="12">
        <v>0</v>
      </c>
      <c r="O508" s="1">
        <f t="shared" si="94"/>
        <v>0</v>
      </c>
      <c r="P508" s="1">
        <f t="shared" si="95"/>
        <v>0</v>
      </c>
      <c r="Q508" s="1" t="str">
        <f t="shared" si="87"/>
        <v/>
      </c>
      <c r="R508" s="1">
        <f t="shared" si="88"/>
        <v>0</v>
      </c>
      <c r="S508" s="1">
        <f t="shared" si="89"/>
        <v>0</v>
      </c>
      <c r="T508" s="9">
        <f t="shared" si="90"/>
        <v>0</v>
      </c>
      <c r="U508" s="10">
        <f t="shared" si="91"/>
        <v>0</v>
      </c>
      <c r="V508" s="10">
        <f t="shared" si="92"/>
        <v>0</v>
      </c>
      <c r="W508" s="9"/>
      <c r="X508" s="11">
        <f t="shared" si="93"/>
        <v>0</v>
      </c>
      <c r="Y508" s="13"/>
    </row>
    <row r="509" spans="1:25" x14ac:dyDescent="0.2">
      <c r="A509" s="2">
        <v>41660</v>
      </c>
      <c r="B509" s="1">
        <v>21</v>
      </c>
      <c r="C509" s="1">
        <v>2400</v>
      </c>
      <c r="M509" s="1">
        <f t="shared" si="86"/>
        <v>21</v>
      </c>
      <c r="N509" s="12">
        <v>0</v>
      </c>
      <c r="O509" s="1">
        <f t="shared" si="94"/>
        <v>0</v>
      </c>
      <c r="P509" s="1">
        <f t="shared" si="95"/>
        <v>0</v>
      </c>
      <c r="Q509" s="1" t="str">
        <f t="shared" si="87"/>
        <v/>
      </c>
      <c r="R509" s="1">
        <f t="shared" si="88"/>
        <v>0</v>
      </c>
      <c r="S509" s="1">
        <f t="shared" si="89"/>
        <v>0</v>
      </c>
      <c r="T509" s="9">
        <f t="shared" si="90"/>
        <v>0</v>
      </c>
      <c r="U509" s="10">
        <f t="shared" si="91"/>
        <v>0</v>
      </c>
      <c r="V509" s="10">
        <f t="shared" si="92"/>
        <v>0</v>
      </c>
      <c r="W509" s="9"/>
      <c r="X509" s="11">
        <f t="shared" si="93"/>
        <v>0</v>
      </c>
      <c r="Y509" s="13"/>
    </row>
    <row r="510" spans="1:25" x14ac:dyDescent="0.2">
      <c r="A510" s="2">
        <v>41661</v>
      </c>
      <c r="B510" s="1">
        <v>22</v>
      </c>
      <c r="C510" s="1">
        <v>100</v>
      </c>
      <c r="M510" s="1">
        <f t="shared" si="86"/>
        <v>22</v>
      </c>
      <c r="N510" s="12">
        <v>0</v>
      </c>
      <c r="O510" s="1">
        <f t="shared" si="94"/>
        <v>0</v>
      </c>
      <c r="P510" s="1">
        <f t="shared" si="95"/>
        <v>0</v>
      </c>
      <c r="Q510" s="1" t="str">
        <f t="shared" si="87"/>
        <v/>
      </c>
      <c r="R510" s="1">
        <f t="shared" si="88"/>
        <v>0</v>
      </c>
      <c r="S510" s="1">
        <f t="shared" si="89"/>
        <v>0</v>
      </c>
      <c r="T510" s="9">
        <f t="shared" si="90"/>
        <v>0</v>
      </c>
      <c r="U510" s="10">
        <f t="shared" si="91"/>
        <v>0</v>
      </c>
      <c r="V510" s="10">
        <f t="shared" si="92"/>
        <v>0</v>
      </c>
      <c r="W510" s="9"/>
      <c r="X510" s="11">
        <f t="shared" si="93"/>
        <v>0</v>
      </c>
      <c r="Y510" s="13"/>
    </row>
    <row r="511" spans="1:25" x14ac:dyDescent="0.2">
      <c r="A511" s="2">
        <v>41661</v>
      </c>
      <c r="B511" s="1">
        <v>22</v>
      </c>
      <c r="C511" s="1">
        <v>200</v>
      </c>
      <c r="M511" s="1">
        <f t="shared" si="86"/>
        <v>22</v>
      </c>
      <c r="N511" s="12">
        <v>0</v>
      </c>
      <c r="O511" s="1">
        <f t="shared" si="94"/>
        <v>0</v>
      </c>
      <c r="P511" s="1">
        <f t="shared" si="95"/>
        <v>0</v>
      </c>
      <c r="Q511" s="1" t="str">
        <f t="shared" si="87"/>
        <v/>
      </c>
      <c r="R511" s="1">
        <f t="shared" si="88"/>
        <v>0</v>
      </c>
      <c r="S511" s="1">
        <f t="shared" si="89"/>
        <v>0</v>
      </c>
      <c r="T511" s="9">
        <f t="shared" si="90"/>
        <v>0</v>
      </c>
      <c r="U511" s="10">
        <f t="shared" si="91"/>
        <v>0</v>
      </c>
      <c r="V511" s="10">
        <f t="shared" si="92"/>
        <v>0</v>
      </c>
      <c r="W511" s="9"/>
      <c r="X511" s="11">
        <f t="shared" si="93"/>
        <v>0</v>
      </c>
      <c r="Y511" s="13"/>
    </row>
    <row r="512" spans="1:25" x14ac:dyDescent="0.2">
      <c r="A512" s="2">
        <v>41661</v>
      </c>
      <c r="B512" s="1">
        <v>22</v>
      </c>
      <c r="C512" s="1">
        <v>300</v>
      </c>
      <c r="M512" s="1">
        <f t="shared" si="86"/>
        <v>22</v>
      </c>
      <c r="N512" s="12">
        <v>0</v>
      </c>
      <c r="O512" s="1">
        <f t="shared" si="94"/>
        <v>0</v>
      </c>
      <c r="P512" s="1">
        <f t="shared" si="95"/>
        <v>0</v>
      </c>
      <c r="Q512" s="1" t="str">
        <f t="shared" si="87"/>
        <v/>
      </c>
      <c r="R512" s="1">
        <f t="shared" si="88"/>
        <v>0</v>
      </c>
      <c r="S512" s="1">
        <f t="shared" si="89"/>
        <v>0</v>
      </c>
      <c r="T512" s="9">
        <f t="shared" si="90"/>
        <v>0</v>
      </c>
      <c r="U512" s="10">
        <f t="shared" si="91"/>
        <v>0</v>
      </c>
      <c r="V512" s="10">
        <f t="shared" si="92"/>
        <v>0</v>
      </c>
      <c r="W512" s="9"/>
      <c r="X512" s="11">
        <f t="shared" si="93"/>
        <v>0</v>
      </c>
      <c r="Y512" s="13"/>
    </row>
    <row r="513" spans="1:25" x14ac:dyDescent="0.2">
      <c r="A513" s="2">
        <v>41661</v>
      </c>
      <c r="B513" s="1">
        <v>22</v>
      </c>
      <c r="C513" s="1">
        <v>400</v>
      </c>
      <c r="M513" s="1">
        <f t="shared" si="86"/>
        <v>22</v>
      </c>
      <c r="N513" s="12">
        <v>0</v>
      </c>
      <c r="O513" s="1">
        <f t="shared" si="94"/>
        <v>0</v>
      </c>
      <c r="P513" s="1">
        <f t="shared" si="95"/>
        <v>0</v>
      </c>
      <c r="Q513" s="1" t="str">
        <f t="shared" si="87"/>
        <v/>
      </c>
      <c r="R513" s="1">
        <f t="shared" si="88"/>
        <v>0</v>
      </c>
      <c r="S513" s="1">
        <f t="shared" si="89"/>
        <v>0</v>
      </c>
      <c r="T513" s="9">
        <f t="shared" si="90"/>
        <v>0</v>
      </c>
      <c r="U513" s="10">
        <f t="shared" si="91"/>
        <v>0</v>
      </c>
      <c r="V513" s="10">
        <f t="shared" si="92"/>
        <v>0</v>
      </c>
      <c r="W513" s="9"/>
      <c r="X513" s="11">
        <f t="shared" si="93"/>
        <v>0</v>
      </c>
      <c r="Y513" s="13"/>
    </row>
    <row r="514" spans="1:25" x14ac:dyDescent="0.2">
      <c r="A514" s="2">
        <v>41661</v>
      </c>
      <c r="B514" s="1">
        <v>22</v>
      </c>
      <c r="C514" s="1">
        <v>500</v>
      </c>
      <c r="M514" s="1">
        <f t="shared" si="86"/>
        <v>22</v>
      </c>
      <c r="N514" s="12">
        <v>0</v>
      </c>
      <c r="O514" s="1">
        <f t="shared" si="94"/>
        <v>0</v>
      </c>
      <c r="P514" s="1">
        <f t="shared" si="95"/>
        <v>0</v>
      </c>
      <c r="Q514" s="1" t="str">
        <f t="shared" si="87"/>
        <v/>
      </c>
      <c r="R514" s="1">
        <f t="shared" si="88"/>
        <v>0</v>
      </c>
      <c r="S514" s="1">
        <f t="shared" si="89"/>
        <v>0</v>
      </c>
      <c r="T514" s="9">
        <f t="shared" si="90"/>
        <v>0</v>
      </c>
      <c r="U514" s="10">
        <f t="shared" si="91"/>
        <v>0</v>
      </c>
      <c r="V514" s="10">
        <f t="shared" si="92"/>
        <v>0</v>
      </c>
      <c r="W514" s="9"/>
      <c r="X514" s="11">
        <f t="shared" si="93"/>
        <v>0</v>
      </c>
      <c r="Y514" s="13"/>
    </row>
    <row r="515" spans="1:25" x14ac:dyDescent="0.2">
      <c r="A515" s="2">
        <v>41661</v>
      </c>
      <c r="B515" s="1">
        <v>22</v>
      </c>
      <c r="C515" s="1">
        <v>600</v>
      </c>
      <c r="M515" s="1">
        <f t="shared" si="86"/>
        <v>22</v>
      </c>
      <c r="N515" s="12">
        <v>0</v>
      </c>
      <c r="O515" s="1">
        <f t="shared" si="94"/>
        <v>0</v>
      </c>
      <c r="P515" s="1">
        <f t="shared" si="95"/>
        <v>0</v>
      </c>
      <c r="Q515" s="1" t="str">
        <f t="shared" si="87"/>
        <v/>
      </c>
      <c r="R515" s="1">
        <f t="shared" si="88"/>
        <v>0</v>
      </c>
      <c r="S515" s="1">
        <f t="shared" si="89"/>
        <v>0</v>
      </c>
      <c r="T515" s="9">
        <f t="shared" si="90"/>
        <v>0</v>
      </c>
      <c r="U515" s="10">
        <f t="shared" si="91"/>
        <v>0</v>
      </c>
      <c r="V515" s="10">
        <f t="shared" si="92"/>
        <v>0</v>
      </c>
      <c r="W515" s="9"/>
      <c r="X515" s="11">
        <f t="shared" si="93"/>
        <v>0</v>
      </c>
      <c r="Y515" s="13"/>
    </row>
    <row r="516" spans="1:25" x14ac:dyDescent="0.2">
      <c r="A516" s="2">
        <v>41661</v>
      </c>
      <c r="B516" s="1">
        <v>22</v>
      </c>
      <c r="C516" s="1">
        <v>700</v>
      </c>
      <c r="M516" s="1">
        <f t="shared" si="86"/>
        <v>22</v>
      </c>
      <c r="N516" s="12">
        <v>0</v>
      </c>
      <c r="O516" s="1">
        <f t="shared" si="94"/>
        <v>0</v>
      </c>
      <c r="P516" s="1">
        <f t="shared" si="95"/>
        <v>0</v>
      </c>
      <c r="Q516" s="1" t="str">
        <f t="shared" si="87"/>
        <v/>
      </c>
      <c r="R516" s="1">
        <f t="shared" si="88"/>
        <v>0</v>
      </c>
      <c r="S516" s="1">
        <f t="shared" si="89"/>
        <v>0</v>
      </c>
      <c r="T516" s="9">
        <f t="shared" si="90"/>
        <v>0</v>
      </c>
      <c r="U516" s="10">
        <f t="shared" si="91"/>
        <v>0</v>
      </c>
      <c r="V516" s="10">
        <f t="shared" si="92"/>
        <v>0</v>
      </c>
      <c r="W516" s="9"/>
      <c r="X516" s="11">
        <f t="shared" si="93"/>
        <v>0</v>
      </c>
      <c r="Y516" s="13"/>
    </row>
    <row r="517" spans="1:25" x14ac:dyDescent="0.2">
      <c r="A517" s="2">
        <v>41661</v>
      </c>
      <c r="B517" s="1">
        <v>22</v>
      </c>
      <c r="C517" s="1">
        <v>800</v>
      </c>
      <c r="M517" s="1">
        <f t="shared" si="86"/>
        <v>22</v>
      </c>
      <c r="N517" s="12">
        <v>1.2</v>
      </c>
      <c r="O517" s="1">
        <f t="shared" si="94"/>
        <v>0</v>
      </c>
      <c r="P517" s="1">
        <f t="shared" si="95"/>
        <v>0</v>
      </c>
      <c r="Q517" s="1" t="str">
        <f t="shared" si="87"/>
        <v/>
      </c>
      <c r="R517" s="1">
        <f t="shared" si="88"/>
        <v>0</v>
      </c>
      <c r="S517" s="1">
        <f t="shared" si="89"/>
        <v>0</v>
      </c>
      <c r="T517" s="9">
        <f t="shared" si="90"/>
        <v>0</v>
      </c>
      <c r="U517" s="10">
        <f t="shared" si="91"/>
        <v>0</v>
      </c>
      <c r="V517" s="10">
        <f t="shared" si="92"/>
        <v>0</v>
      </c>
      <c r="W517" s="9"/>
      <c r="X517" s="11">
        <f t="shared" si="93"/>
        <v>0</v>
      </c>
      <c r="Y517" s="13"/>
    </row>
    <row r="518" spans="1:25" x14ac:dyDescent="0.2">
      <c r="A518" s="2">
        <v>41661</v>
      </c>
      <c r="B518" s="1">
        <v>22</v>
      </c>
      <c r="C518" s="1">
        <v>900</v>
      </c>
      <c r="M518" s="1">
        <f t="shared" ref="M518:M581" si="96">B518</f>
        <v>22</v>
      </c>
      <c r="N518" s="12">
        <v>70.5</v>
      </c>
      <c r="O518" s="1">
        <f t="shared" si="94"/>
        <v>0</v>
      </c>
      <c r="P518" s="1">
        <f t="shared" si="95"/>
        <v>0</v>
      </c>
      <c r="Q518" s="1" t="str">
        <f t="shared" ref="Q518:Q581" si="97">IF(AND(O518&gt;0,P518&gt;0),ROUND(P518/O518,3),"")</f>
        <v/>
      </c>
      <c r="R518" s="1">
        <f t="shared" ref="R518:R581" si="98">ROUND(F518,1)</f>
        <v>0</v>
      </c>
      <c r="S518" s="1">
        <f t="shared" ref="S518:S581" si="99">ROUND(G518+S$1,1)</f>
        <v>0</v>
      </c>
      <c r="T518" s="9">
        <f t="shared" ref="T518:T581" si="100">ROUND(H518,0)</f>
        <v>0</v>
      </c>
      <c r="U518" s="10">
        <f t="shared" ref="U518:U581" si="101">ROUND(I518,2)</f>
        <v>0</v>
      </c>
      <c r="V518" s="10">
        <f t="shared" ref="V518:V581" si="102">ROUND(J518,2)</f>
        <v>0</v>
      </c>
      <c r="W518" s="9"/>
      <c r="X518" s="11">
        <f t="shared" ref="X518:X581" si="103">ROUND((0.6105*(EXP((17.273*R518)/(R518+237.3))))*S518/100,3)</f>
        <v>0</v>
      </c>
      <c r="Y518" s="13"/>
    </row>
    <row r="519" spans="1:25" x14ac:dyDescent="0.2">
      <c r="A519" s="2">
        <v>41661</v>
      </c>
      <c r="B519" s="1">
        <v>22</v>
      </c>
      <c r="C519" s="1">
        <v>1000</v>
      </c>
      <c r="M519" s="1">
        <f t="shared" si="96"/>
        <v>22</v>
      </c>
      <c r="N519" s="12">
        <v>187.8</v>
      </c>
      <c r="O519" s="1">
        <f t="shared" ref="O519:O582" si="104">ROUND(IF(D519&lt;0.5,0,IF(D519&gt;P519,D519,P519/O$1)),1)</f>
        <v>0</v>
      </c>
      <c r="P519" s="1">
        <f t="shared" ref="P519:P582" si="105">ROUND(IF(E519&lt;1,0,E519*P$1),1)</f>
        <v>0</v>
      </c>
      <c r="Q519" s="1" t="str">
        <f t="shared" si="97"/>
        <v/>
      </c>
      <c r="R519" s="1">
        <f t="shared" si="98"/>
        <v>0</v>
      </c>
      <c r="S519" s="1">
        <f t="shared" si="99"/>
        <v>0</v>
      </c>
      <c r="T519" s="9">
        <f t="shared" si="100"/>
        <v>0</v>
      </c>
      <c r="U519" s="10">
        <f t="shared" si="101"/>
        <v>0</v>
      </c>
      <c r="V519" s="10">
        <f t="shared" si="102"/>
        <v>0</v>
      </c>
      <c r="W519" s="9"/>
      <c r="X519" s="11">
        <f t="shared" si="103"/>
        <v>0</v>
      </c>
      <c r="Y519" s="13"/>
    </row>
    <row r="520" spans="1:25" x14ac:dyDescent="0.2">
      <c r="A520" s="2">
        <v>41661</v>
      </c>
      <c r="B520" s="1">
        <v>22</v>
      </c>
      <c r="C520" s="1">
        <v>1100</v>
      </c>
      <c r="M520" s="1">
        <f t="shared" si="96"/>
        <v>22</v>
      </c>
      <c r="N520" s="12">
        <v>278.5</v>
      </c>
      <c r="O520" s="1">
        <f t="shared" si="104"/>
        <v>0</v>
      </c>
      <c r="P520" s="1">
        <f t="shared" si="105"/>
        <v>0</v>
      </c>
      <c r="Q520" s="1" t="str">
        <f t="shared" si="97"/>
        <v/>
      </c>
      <c r="R520" s="1">
        <f t="shared" si="98"/>
        <v>0</v>
      </c>
      <c r="S520" s="1">
        <f t="shared" si="99"/>
        <v>0</v>
      </c>
      <c r="T520" s="9">
        <f t="shared" si="100"/>
        <v>0</v>
      </c>
      <c r="U520" s="10">
        <f t="shared" si="101"/>
        <v>0</v>
      </c>
      <c r="V520" s="10">
        <f t="shared" si="102"/>
        <v>0</v>
      </c>
      <c r="W520" s="9"/>
      <c r="X520" s="11">
        <f t="shared" si="103"/>
        <v>0</v>
      </c>
      <c r="Y520" s="13"/>
    </row>
    <row r="521" spans="1:25" x14ac:dyDescent="0.2">
      <c r="A521" s="2">
        <v>41661</v>
      </c>
      <c r="B521" s="1">
        <v>22</v>
      </c>
      <c r="C521" s="1">
        <v>1200</v>
      </c>
      <c r="M521" s="1">
        <f t="shared" si="96"/>
        <v>22</v>
      </c>
      <c r="N521" s="12">
        <v>326</v>
      </c>
      <c r="O521" s="1">
        <f t="shared" si="104"/>
        <v>0</v>
      </c>
      <c r="P521" s="1">
        <f t="shared" si="105"/>
        <v>0</v>
      </c>
      <c r="Q521" s="1" t="str">
        <f t="shared" si="97"/>
        <v/>
      </c>
      <c r="R521" s="1">
        <f t="shared" si="98"/>
        <v>0</v>
      </c>
      <c r="S521" s="1">
        <f t="shared" si="99"/>
        <v>0</v>
      </c>
      <c r="T521" s="9">
        <f t="shared" si="100"/>
        <v>0</v>
      </c>
      <c r="U521" s="10">
        <f t="shared" si="101"/>
        <v>0</v>
      </c>
      <c r="V521" s="10">
        <f t="shared" si="102"/>
        <v>0</v>
      </c>
      <c r="W521" s="9"/>
      <c r="X521" s="11">
        <f t="shared" si="103"/>
        <v>0</v>
      </c>
      <c r="Y521" s="13"/>
    </row>
    <row r="522" spans="1:25" x14ac:dyDescent="0.2">
      <c r="A522" s="2">
        <v>41661</v>
      </c>
      <c r="B522" s="1">
        <v>22</v>
      </c>
      <c r="C522" s="1">
        <v>1300</v>
      </c>
      <c r="M522" s="1">
        <f t="shared" si="96"/>
        <v>22</v>
      </c>
      <c r="N522" s="12">
        <v>324.2</v>
      </c>
      <c r="O522" s="1">
        <f t="shared" si="104"/>
        <v>0</v>
      </c>
      <c r="P522" s="1">
        <f t="shared" si="105"/>
        <v>0</v>
      </c>
      <c r="Q522" s="1" t="str">
        <f t="shared" si="97"/>
        <v/>
      </c>
      <c r="R522" s="1">
        <f t="shared" si="98"/>
        <v>0</v>
      </c>
      <c r="S522" s="1">
        <f t="shared" si="99"/>
        <v>0</v>
      </c>
      <c r="T522" s="9">
        <f t="shared" si="100"/>
        <v>0</v>
      </c>
      <c r="U522" s="10">
        <f t="shared" si="101"/>
        <v>0</v>
      </c>
      <c r="V522" s="10">
        <f t="shared" si="102"/>
        <v>0</v>
      </c>
      <c r="W522" s="9"/>
      <c r="X522" s="11">
        <f t="shared" si="103"/>
        <v>0</v>
      </c>
      <c r="Y522" s="13"/>
    </row>
    <row r="523" spans="1:25" x14ac:dyDescent="0.2">
      <c r="A523" s="2">
        <v>41661</v>
      </c>
      <c r="B523" s="1">
        <v>22</v>
      </c>
      <c r="C523" s="1">
        <v>1400</v>
      </c>
      <c r="M523" s="1">
        <f t="shared" si="96"/>
        <v>22</v>
      </c>
      <c r="N523" s="12">
        <v>273.2</v>
      </c>
      <c r="O523" s="1">
        <f t="shared" si="104"/>
        <v>0</v>
      </c>
      <c r="P523" s="1">
        <f t="shared" si="105"/>
        <v>0</v>
      </c>
      <c r="Q523" s="1" t="str">
        <f t="shared" si="97"/>
        <v/>
      </c>
      <c r="R523" s="1">
        <f t="shared" si="98"/>
        <v>0</v>
      </c>
      <c r="S523" s="1">
        <f t="shared" si="99"/>
        <v>0</v>
      </c>
      <c r="T523" s="9">
        <f t="shared" si="100"/>
        <v>0</v>
      </c>
      <c r="U523" s="10">
        <f t="shared" si="101"/>
        <v>0</v>
      </c>
      <c r="V523" s="10">
        <f t="shared" si="102"/>
        <v>0</v>
      </c>
      <c r="W523" s="9"/>
      <c r="X523" s="11">
        <f t="shared" si="103"/>
        <v>0</v>
      </c>
      <c r="Y523" s="13"/>
    </row>
    <row r="524" spans="1:25" x14ac:dyDescent="0.2">
      <c r="A524" s="2">
        <v>41661</v>
      </c>
      <c r="B524" s="1">
        <v>22</v>
      </c>
      <c r="C524" s="1">
        <v>1500</v>
      </c>
      <c r="M524" s="1">
        <f t="shared" si="96"/>
        <v>22</v>
      </c>
      <c r="N524" s="12">
        <v>179.7</v>
      </c>
      <c r="O524" s="1">
        <f t="shared" si="104"/>
        <v>0</v>
      </c>
      <c r="P524" s="1">
        <f t="shared" si="105"/>
        <v>0</v>
      </c>
      <c r="Q524" s="1" t="str">
        <f t="shared" si="97"/>
        <v/>
      </c>
      <c r="R524" s="1">
        <f t="shared" si="98"/>
        <v>0</v>
      </c>
      <c r="S524" s="1">
        <f t="shared" si="99"/>
        <v>0</v>
      </c>
      <c r="T524" s="9">
        <f t="shared" si="100"/>
        <v>0</v>
      </c>
      <c r="U524" s="10">
        <f t="shared" si="101"/>
        <v>0</v>
      </c>
      <c r="V524" s="10">
        <f t="shared" si="102"/>
        <v>0</v>
      </c>
      <c r="W524" s="9"/>
      <c r="X524" s="11">
        <f t="shared" si="103"/>
        <v>0</v>
      </c>
      <c r="Y524" s="13"/>
    </row>
    <row r="525" spans="1:25" x14ac:dyDescent="0.2">
      <c r="A525" s="2">
        <v>41661</v>
      </c>
      <c r="B525" s="1">
        <v>22</v>
      </c>
      <c r="C525" s="1">
        <v>1600</v>
      </c>
      <c r="M525" s="1">
        <f t="shared" si="96"/>
        <v>22</v>
      </c>
      <c r="N525" s="12">
        <v>62.2</v>
      </c>
      <c r="O525" s="1">
        <f t="shared" si="104"/>
        <v>0</v>
      </c>
      <c r="P525" s="1">
        <f t="shared" si="105"/>
        <v>0</v>
      </c>
      <c r="Q525" s="1" t="str">
        <f t="shared" si="97"/>
        <v/>
      </c>
      <c r="R525" s="1">
        <f t="shared" si="98"/>
        <v>0</v>
      </c>
      <c r="S525" s="1">
        <f t="shared" si="99"/>
        <v>0</v>
      </c>
      <c r="T525" s="9">
        <f t="shared" si="100"/>
        <v>0</v>
      </c>
      <c r="U525" s="10">
        <f t="shared" si="101"/>
        <v>0</v>
      </c>
      <c r="V525" s="10">
        <f t="shared" si="102"/>
        <v>0</v>
      </c>
      <c r="W525" s="9"/>
      <c r="X525" s="11">
        <f t="shared" si="103"/>
        <v>0</v>
      </c>
      <c r="Y525" s="13"/>
    </row>
    <row r="526" spans="1:25" x14ac:dyDescent="0.2">
      <c r="A526" s="2">
        <v>41661</v>
      </c>
      <c r="B526" s="1">
        <v>22</v>
      </c>
      <c r="C526" s="1">
        <v>1700</v>
      </c>
      <c r="M526" s="1">
        <f t="shared" si="96"/>
        <v>22</v>
      </c>
      <c r="N526" s="12">
        <v>0.7</v>
      </c>
      <c r="O526" s="1">
        <f t="shared" si="104"/>
        <v>0</v>
      </c>
      <c r="P526" s="1">
        <f t="shared" si="105"/>
        <v>0</v>
      </c>
      <c r="Q526" s="1" t="str">
        <f t="shared" si="97"/>
        <v/>
      </c>
      <c r="R526" s="1">
        <f t="shared" si="98"/>
        <v>0</v>
      </c>
      <c r="S526" s="1">
        <f t="shared" si="99"/>
        <v>0</v>
      </c>
      <c r="T526" s="9">
        <f t="shared" si="100"/>
        <v>0</v>
      </c>
      <c r="U526" s="10">
        <f t="shared" si="101"/>
        <v>0</v>
      </c>
      <c r="V526" s="10">
        <f t="shared" si="102"/>
        <v>0</v>
      </c>
      <c r="W526" s="9"/>
      <c r="X526" s="11">
        <f t="shared" si="103"/>
        <v>0</v>
      </c>
      <c r="Y526" s="13"/>
    </row>
    <row r="527" spans="1:25" x14ac:dyDescent="0.2">
      <c r="A527" s="2">
        <v>41661</v>
      </c>
      <c r="B527" s="1">
        <v>22</v>
      </c>
      <c r="C527" s="1">
        <v>1800</v>
      </c>
      <c r="M527" s="1">
        <f t="shared" si="96"/>
        <v>22</v>
      </c>
      <c r="N527" s="12">
        <v>0</v>
      </c>
      <c r="O527" s="1">
        <f t="shared" si="104"/>
        <v>0</v>
      </c>
      <c r="P527" s="1">
        <f t="shared" si="105"/>
        <v>0</v>
      </c>
      <c r="Q527" s="1" t="str">
        <f t="shared" si="97"/>
        <v/>
      </c>
      <c r="R527" s="1">
        <f t="shared" si="98"/>
        <v>0</v>
      </c>
      <c r="S527" s="1">
        <f t="shared" si="99"/>
        <v>0</v>
      </c>
      <c r="T527" s="9">
        <f t="shared" si="100"/>
        <v>0</v>
      </c>
      <c r="U527" s="10">
        <f t="shared" si="101"/>
        <v>0</v>
      </c>
      <c r="V527" s="10">
        <f t="shared" si="102"/>
        <v>0</v>
      </c>
      <c r="W527" s="9"/>
      <c r="X527" s="11">
        <f t="shared" si="103"/>
        <v>0</v>
      </c>
      <c r="Y527" s="13"/>
    </row>
    <row r="528" spans="1:25" x14ac:dyDescent="0.2">
      <c r="A528" s="2">
        <v>41661</v>
      </c>
      <c r="B528" s="1">
        <v>22</v>
      </c>
      <c r="C528" s="1">
        <v>1900</v>
      </c>
      <c r="M528" s="1">
        <f t="shared" si="96"/>
        <v>22</v>
      </c>
      <c r="N528" s="12">
        <v>0</v>
      </c>
      <c r="O528" s="1">
        <f t="shared" si="104"/>
        <v>0</v>
      </c>
      <c r="P528" s="1">
        <f t="shared" si="105"/>
        <v>0</v>
      </c>
      <c r="Q528" s="1" t="str">
        <f t="shared" si="97"/>
        <v/>
      </c>
      <c r="R528" s="1">
        <f t="shared" si="98"/>
        <v>0</v>
      </c>
      <c r="S528" s="1">
        <f t="shared" si="99"/>
        <v>0</v>
      </c>
      <c r="T528" s="9">
        <f t="shared" si="100"/>
        <v>0</v>
      </c>
      <c r="U528" s="10">
        <f t="shared" si="101"/>
        <v>0</v>
      </c>
      <c r="V528" s="10">
        <f t="shared" si="102"/>
        <v>0</v>
      </c>
      <c r="W528" s="9"/>
      <c r="X528" s="11">
        <f t="shared" si="103"/>
        <v>0</v>
      </c>
      <c r="Y528" s="13"/>
    </row>
    <row r="529" spans="1:25" x14ac:dyDescent="0.2">
      <c r="A529" s="2">
        <v>41661</v>
      </c>
      <c r="B529" s="1">
        <v>22</v>
      </c>
      <c r="C529" s="1">
        <v>2000</v>
      </c>
      <c r="M529" s="1">
        <f t="shared" si="96"/>
        <v>22</v>
      </c>
      <c r="N529" s="12">
        <v>0</v>
      </c>
      <c r="O529" s="1">
        <f t="shared" si="104"/>
        <v>0</v>
      </c>
      <c r="P529" s="1">
        <f t="shared" si="105"/>
        <v>0</v>
      </c>
      <c r="Q529" s="1" t="str">
        <f t="shared" si="97"/>
        <v/>
      </c>
      <c r="R529" s="1">
        <f t="shared" si="98"/>
        <v>0</v>
      </c>
      <c r="S529" s="1">
        <f t="shared" si="99"/>
        <v>0</v>
      </c>
      <c r="T529" s="9">
        <f t="shared" si="100"/>
        <v>0</v>
      </c>
      <c r="U529" s="10">
        <f t="shared" si="101"/>
        <v>0</v>
      </c>
      <c r="V529" s="10">
        <f t="shared" si="102"/>
        <v>0</v>
      </c>
      <c r="W529" s="9"/>
      <c r="X529" s="11">
        <f t="shared" si="103"/>
        <v>0</v>
      </c>
      <c r="Y529" s="13"/>
    </row>
    <row r="530" spans="1:25" x14ac:dyDescent="0.2">
      <c r="A530" s="2">
        <v>41661</v>
      </c>
      <c r="B530" s="1">
        <v>22</v>
      </c>
      <c r="C530" s="1">
        <v>2100</v>
      </c>
      <c r="M530" s="1">
        <f t="shared" si="96"/>
        <v>22</v>
      </c>
      <c r="N530" s="12">
        <v>0</v>
      </c>
      <c r="O530" s="1">
        <f t="shared" si="104"/>
        <v>0</v>
      </c>
      <c r="P530" s="1">
        <f t="shared" si="105"/>
        <v>0</v>
      </c>
      <c r="Q530" s="1" t="str">
        <f t="shared" si="97"/>
        <v/>
      </c>
      <c r="R530" s="1">
        <f t="shared" si="98"/>
        <v>0</v>
      </c>
      <c r="S530" s="1">
        <f t="shared" si="99"/>
        <v>0</v>
      </c>
      <c r="T530" s="9">
        <f t="shared" si="100"/>
        <v>0</v>
      </c>
      <c r="U530" s="10">
        <f t="shared" si="101"/>
        <v>0</v>
      </c>
      <c r="V530" s="10">
        <f t="shared" si="102"/>
        <v>0</v>
      </c>
      <c r="W530" s="9"/>
      <c r="X530" s="11">
        <f t="shared" si="103"/>
        <v>0</v>
      </c>
      <c r="Y530" s="13"/>
    </row>
    <row r="531" spans="1:25" x14ac:dyDescent="0.2">
      <c r="A531" s="2">
        <v>41661</v>
      </c>
      <c r="B531" s="1">
        <v>22</v>
      </c>
      <c r="C531" s="1">
        <v>2200</v>
      </c>
      <c r="M531" s="1">
        <f t="shared" si="96"/>
        <v>22</v>
      </c>
      <c r="N531" s="12">
        <v>0</v>
      </c>
      <c r="O531" s="1">
        <f t="shared" si="104"/>
        <v>0</v>
      </c>
      <c r="P531" s="1">
        <f t="shared" si="105"/>
        <v>0</v>
      </c>
      <c r="Q531" s="1" t="str">
        <f t="shared" si="97"/>
        <v/>
      </c>
      <c r="R531" s="1">
        <f t="shared" si="98"/>
        <v>0</v>
      </c>
      <c r="S531" s="1">
        <f t="shared" si="99"/>
        <v>0</v>
      </c>
      <c r="T531" s="9">
        <f t="shared" si="100"/>
        <v>0</v>
      </c>
      <c r="U531" s="10">
        <f t="shared" si="101"/>
        <v>0</v>
      </c>
      <c r="V531" s="10">
        <f t="shared" si="102"/>
        <v>0</v>
      </c>
      <c r="W531" s="9"/>
      <c r="X531" s="11">
        <f t="shared" si="103"/>
        <v>0</v>
      </c>
      <c r="Y531" s="13"/>
    </row>
    <row r="532" spans="1:25" x14ac:dyDescent="0.2">
      <c r="A532" s="2">
        <v>41661</v>
      </c>
      <c r="B532" s="1">
        <v>22</v>
      </c>
      <c r="C532" s="1">
        <v>2300</v>
      </c>
      <c r="M532" s="1">
        <f t="shared" si="96"/>
        <v>22</v>
      </c>
      <c r="N532" s="12">
        <v>0</v>
      </c>
      <c r="O532" s="1">
        <f t="shared" si="104"/>
        <v>0</v>
      </c>
      <c r="P532" s="1">
        <f t="shared" si="105"/>
        <v>0</v>
      </c>
      <c r="Q532" s="1" t="str">
        <f t="shared" si="97"/>
        <v/>
      </c>
      <c r="R532" s="1">
        <f t="shared" si="98"/>
        <v>0</v>
      </c>
      <c r="S532" s="1">
        <f t="shared" si="99"/>
        <v>0</v>
      </c>
      <c r="T532" s="9">
        <f t="shared" si="100"/>
        <v>0</v>
      </c>
      <c r="U532" s="10">
        <f t="shared" si="101"/>
        <v>0</v>
      </c>
      <c r="V532" s="10">
        <f t="shared" si="102"/>
        <v>0</v>
      </c>
      <c r="W532" s="9"/>
      <c r="X532" s="11">
        <f t="shared" si="103"/>
        <v>0</v>
      </c>
      <c r="Y532" s="13"/>
    </row>
    <row r="533" spans="1:25" x14ac:dyDescent="0.2">
      <c r="A533" s="2">
        <v>41661</v>
      </c>
      <c r="B533" s="1">
        <v>22</v>
      </c>
      <c r="C533" s="1">
        <v>2400</v>
      </c>
      <c r="M533" s="1">
        <f t="shared" si="96"/>
        <v>22</v>
      </c>
      <c r="N533" s="12">
        <v>0</v>
      </c>
      <c r="O533" s="1">
        <f t="shared" si="104"/>
        <v>0</v>
      </c>
      <c r="P533" s="1">
        <f t="shared" si="105"/>
        <v>0</v>
      </c>
      <c r="Q533" s="1" t="str">
        <f t="shared" si="97"/>
        <v/>
      </c>
      <c r="R533" s="1">
        <f t="shared" si="98"/>
        <v>0</v>
      </c>
      <c r="S533" s="1">
        <f t="shared" si="99"/>
        <v>0</v>
      </c>
      <c r="T533" s="9">
        <f t="shared" si="100"/>
        <v>0</v>
      </c>
      <c r="U533" s="10">
        <f t="shared" si="101"/>
        <v>0</v>
      </c>
      <c r="V533" s="10">
        <f t="shared" si="102"/>
        <v>0</v>
      </c>
      <c r="W533" s="9"/>
      <c r="X533" s="11">
        <f t="shared" si="103"/>
        <v>0</v>
      </c>
      <c r="Y533" s="13"/>
    </row>
    <row r="534" spans="1:25" x14ac:dyDescent="0.2">
      <c r="A534" s="2">
        <v>41662</v>
      </c>
      <c r="B534" s="1">
        <v>23</v>
      </c>
      <c r="C534" s="1">
        <v>100</v>
      </c>
      <c r="M534" s="1">
        <f t="shared" si="96"/>
        <v>23</v>
      </c>
      <c r="N534" s="12">
        <v>0</v>
      </c>
      <c r="O534" s="1">
        <f t="shared" si="104"/>
        <v>0</v>
      </c>
      <c r="P534" s="1">
        <f t="shared" si="105"/>
        <v>0</v>
      </c>
      <c r="Q534" s="1" t="str">
        <f t="shared" si="97"/>
        <v/>
      </c>
      <c r="R534" s="1">
        <f t="shared" si="98"/>
        <v>0</v>
      </c>
      <c r="S534" s="1">
        <f t="shared" si="99"/>
        <v>0</v>
      </c>
      <c r="T534" s="9">
        <f t="shared" si="100"/>
        <v>0</v>
      </c>
      <c r="U534" s="10">
        <f t="shared" si="101"/>
        <v>0</v>
      </c>
      <c r="V534" s="10">
        <f t="shared" si="102"/>
        <v>0</v>
      </c>
      <c r="W534" s="9"/>
      <c r="X534" s="11">
        <f t="shared" si="103"/>
        <v>0</v>
      </c>
      <c r="Y534" s="13"/>
    </row>
    <row r="535" spans="1:25" x14ac:dyDescent="0.2">
      <c r="A535" s="2">
        <v>41662</v>
      </c>
      <c r="B535" s="1">
        <v>23</v>
      </c>
      <c r="C535" s="1">
        <v>200</v>
      </c>
      <c r="M535" s="1">
        <f t="shared" si="96"/>
        <v>23</v>
      </c>
      <c r="N535" s="12">
        <v>0</v>
      </c>
      <c r="O535" s="1">
        <f t="shared" si="104"/>
        <v>0</v>
      </c>
      <c r="P535" s="1">
        <f t="shared" si="105"/>
        <v>0</v>
      </c>
      <c r="Q535" s="1" t="str">
        <f t="shared" si="97"/>
        <v/>
      </c>
      <c r="R535" s="1">
        <f t="shared" si="98"/>
        <v>0</v>
      </c>
      <c r="S535" s="1">
        <f t="shared" si="99"/>
        <v>0</v>
      </c>
      <c r="T535" s="9">
        <f t="shared" si="100"/>
        <v>0</v>
      </c>
      <c r="U535" s="10">
        <f t="shared" si="101"/>
        <v>0</v>
      </c>
      <c r="V535" s="10">
        <f t="shared" si="102"/>
        <v>0</v>
      </c>
      <c r="W535" s="9"/>
      <c r="X535" s="11">
        <f t="shared" si="103"/>
        <v>0</v>
      </c>
      <c r="Y535" s="13"/>
    </row>
    <row r="536" spans="1:25" x14ac:dyDescent="0.2">
      <c r="A536" s="2">
        <v>41662</v>
      </c>
      <c r="B536" s="1">
        <v>23</v>
      </c>
      <c r="C536" s="1">
        <v>300</v>
      </c>
      <c r="M536" s="1">
        <f t="shared" si="96"/>
        <v>23</v>
      </c>
      <c r="N536" s="12">
        <v>0</v>
      </c>
      <c r="O536" s="1">
        <f t="shared" si="104"/>
        <v>0</v>
      </c>
      <c r="P536" s="1">
        <f t="shared" si="105"/>
        <v>0</v>
      </c>
      <c r="Q536" s="1" t="str">
        <f t="shared" si="97"/>
        <v/>
      </c>
      <c r="R536" s="1">
        <f t="shared" si="98"/>
        <v>0</v>
      </c>
      <c r="S536" s="1">
        <f t="shared" si="99"/>
        <v>0</v>
      </c>
      <c r="T536" s="9">
        <f t="shared" si="100"/>
        <v>0</v>
      </c>
      <c r="U536" s="10">
        <f t="shared" si="101"/>
        <v>0</v>
      </c>
      <c r="V536" s="10">
        <f t="shared" si="102"/>
        <v>0</v>
      </c>
      <c r="W536" s="9"/>
      <c r="X536" s="11">
        <f t="shared" si="103"/>
        <v>0</v>
      </c>
      <c r="Y536" s="13"/>
    </row>
    <row r="537" spans="1:25" x14ac:dyDescent="0.2">
      <c r="A537" s="2">
        <v>41662</v>
      </c>
      <c r="B537" s="1">
        <v>23</v>
      </c>
      <c r="C537" s="1">
        <v>400</v>
      </c>
      <c r="M537" s="1">
        <f t="shared" si="96"/>
        <v>23</v>
      </c>
      <c r="N537" s="12">
        <v>0</v>
      </c>
      <c r="O537" s="1">
        <f t="shared" si="104"/>
        <v>0</v>
      </c>
      <c r="P537" s="1">
        <f t="shared" si="105"/>
        <v>0</v>
      </c>
      <c r="Q537" s="1" t="str">
        <f t="shared" si="97"/>
        <v/>
      </c>
      <c r="R537" s="1">
        <f t="shared" si="98"/>
        <v>0</v>
      </c>
      <c r="S537" s="1">
        <f t="shared" si="99"/>
        <v>0</v>
      </c>
      <c r="T537" s="9">
        <f t="shared" si="100"/>
        <v>0</v>
      </c>
      <c r="U537" s="10">
        <f t="shared" si="101"/>
        <v>0</v>
      </c>
      <c r="V537" s="10">
        <f t="shared" si="102"/>
        <v>0</v>
      </c>
      <c r="W537" s="9"/>
      <c r="X537" s="11">
        <f t="shared" si="103"/>
        <v>0</v>
      </c>
      <c r="Y537" s="13"/>
    </row>
    <row r="538" spans="1:25" x14ac:dyDescent="0.2">
      <c r="A538" s="2">
        <v>41662</v>
      </c>
      <c r="B538" s="1">
        <v>23</v>
      </c>
      <c r="C538" s="1">
        <v>500</v>
      </c>
      <c r="M538" s="1">
        <f t="shared" si="96"/>
        <v>23</v>
      </c>
      <c r="N538" s="12">
        <v>0</v>
      </c>
      <c r="O538" s="1">
        <f t="shared" si="104"/>
        <v>0</v>
      </c>
      <c r="P538" s="1">
        <f t="shared" si="105"/>
        <v>0</v>
      </c>
      <c r="Q538" s="1" t="str">
        <f t="shared" si="97"/>
        <v/>
      </c>
      <c r="R538" s="1">
        <f t="shared" si="98"/>
        <v>0</v>
      </c>
      <c r="S538" s="1">
        <f t="shared" si="99"/>
        <v>0</v>
      </c>
      <c r="T538" s="9">
        <f t="shared" si="100"/>
        <v>0</v>
      </c>
      <c r="U538" s="10">
        <f t="shared" si="101"/>
        <v>0</v>
      </c>
      <c r="V538" s="10">
        <f t="shared" si="102"/>
        <v>0</v>
      </c>
      <c r="W538" s="9"/>
      <c r="X538" s="11">
        <f t="shared" si="103"/>
        <v>0</v>
      </c>
      <c r="Y538" s="13"/>
    </row>
    <row r="539" spans="1:25" x14ac:dyDescent="0.2">
      <c r="A539" s="2">
        <v>41662</v>
      </c>
      <c r="B539" s="1">
        <v>23</v>
      </c>
      <c r="C539" s="1">
        <v>600</v>
      </c>
      <c r="M539" s="1">
        <f t="shared" si="96"/>
        <v>23</v>
      </c>
      <c r="N539" s="12">
        <v>0</v>
      </c>
      <c r="O539" s="1">
        <f t="shared" si="104"/>
        <v>0</v>
      </c>
      <c r="P539" s="1">
        <f t="shared" si="105"/>
        <v>0</v>
      </c>
      <c r="Q539" s="1" t="str">
        <f t="shared" si="97"/>
        <v/>
      </c>
      <c r="R539" s="1">
        <f t="shared" si="98"/>
        <v>0</v>
      </c>
      <c r="S539" s="1">
        <f t="shared" si="99"/>
        <v>0</v>
      </c>
      <c r="T539" s="9">
        <f t="shared" si="100"/>
        <v>0</v>
      </c>
      <c r="U539" s="10">
        <f t="shared" si="101"/>
        <v>0</v>
      </c>
      <c r="V539" s="10">
        <f t="shared" si="102"/>
        <v>0</v>
      </c>
      <c r="W539" s="9"/>
      <c r="X539" s="11">
        <f t="shared" si="103"/>
        <v>0</v>
      </c>
      <c r="Y539" s="13"/>
    </row>
    <row r="540" spans="1:25" x14ac:dyDescent="0.2">
      <c r="A540" s="2">
        <v>41662</v>
      </c>
      <c r="B540" s="1">
        <v>23</v>
      </c>
      <c r="C540" s="1">
        <v>700</v>
      </c>
      <c r="M540" s="1">
        <f t="shared" si="96"/>
        <v>23</v>
      </c>
      <c r="N540" s="12">
        <v>0</v>
      </c>
      <c r="O540" s="1">
        <f t="shared" si="104"/>
        <v>0</v>
      </c>
      <c r="P540" s="1">
        <f t="shared" si="105"/>
        <v>0</v>
      </c>
      <c r="Q540" s="1" t="str">
        <f t="shared" si="97"/>
        <v/>
      </c>
      <c r="R540" s="1">
        <f t="shared" si="98"/>
        <v>0</v>
      </c>
      <c r="S540" s="1">
        <f t="shared" si="99"/>
        <v>0</v>
      </c>
      <c r="T540" s="9">
        <f t="shared" si="100"/>
        <v>0</v>
      </c>
      <c r="U540" s="10">
        <f t="shared" si="101"/>
        <v>0</v>
      </c>
      <c r="V540" s="10">
        <f t="shared" si="102"/>
        <v>0</v>
      </c>
      <c r="W540" s="9"/>
      <c r="X540" s="11">
        <f t="shared" si="103"/>
        <v>0</v>
      </c>
      <c r="Y540" s="13"/>
    </row>
    <row r="541" spans="1:25" x14ac:dyDescent="0.2">
      <c r="A541" s="2">
        <v>41662</v>
      </c>
      <c r="B541" s="1">
        <v>23</v>
      </c>
      <c r="C541" s="1">
        <v>800</v>
      </c>
      <c r="M541" s="1">
        <f t="shared" si="96"/>
        <v>23</v>
      </c>
      <c r="N541" s="12">
        <v>1.3</v>
      </c>
      <c r="O541" s="1">
        <f t="shared" si="104"/>
        <v>0</v>
      </c>
      <c r="P541" s="1">
        <f t="shared" si="105"/>
        <v>0</v>
      </c>
      <c r="Q541" s="1" t="str">
        <f t="shared" si="97"/>
        <v/>
      </c>
      <c r="R541" s="1">
        <f t="shared" si="98"/>
        <v>0</v>
      </c>
      <c r="S541" s="1">
        <f t="shared" si="99"/>
        <v>0</v>
      </c>
      <c r="T541" s="9">
        <f t="shared" si="100"/>
        <v>0</v>
      </c>
      <c r="U541" s="10">
        <f t="shared" si="101"/>
        <v>0</v>
      </c>
      <c r="V541" s="10">
        <f t="shared" si="102"/>
        <v>0</v>
      </c>
      <c r="W541" s="9"/>
      <c r="X541" s="11">
        <f t="shared" si="103"/>
        <v>0</v>
      </c>
      <c r="Y541" s="13"/>
    </row>
    <row r="542" spans="1:25" x14ac:dyDescent="0.2">
      <c r="A542" s="2">
        <v>41662</v>
      </c>
      <c r="B542" s="1">
        <v>23</v>
      </c>
      <c r="C542" s="1">
        <v>900</v>
      </c>
      <c r="M542" s="1">
        <f t="shared" si="96"/>
        <v>23</v>
      </c>
      <c r="N542" s="12">
        <v>73.2</v>
      </c>
      <c r="O542" s="1">
        <f t="shared" si="104"/>
        <v>0</v>
      </c>
      <c r="P542" s="1">
        <f t="shared" si="105"/>
        <v>0</v>
      </c>
      <c r="Q542" s="1" t="str">
        <f t="shared" si="97"/>
        <v/>
      </c>
      <c r="R542" s="1">
        <f t="shared" si="98"/>
        <v>0</v>
      </c>
      <c r="S542" s="1">
        <f t="shared" si="99"/>
        <v>0</v>
      </c>
      <c r="T542" s="9">
        <f t="shared" si="100"/>
        <v>0</v>
      </c>
      <c r="U542" s="10">
        <f t="shared" si="101"/>
        <v>0</v>
      </c>
      <c r="V542" s="10">
        <f t="shared" si="102"/>
        <v>0</v>
      </c>
      <c r="W542" s="9"/>
      <c r="X542" s="11">
        <f t="shared" si="103"/>
        <v>0</v>
      </c>
      <c r="Y542" s="13"/>
    </row>
    <row r="543" spans="1:25" x14ac:dyDescent="0.2">
      <c r="A543" s="2">
        <v>41662</v>
      </c>
      <c r="B543" s="1">
        <v>23</v>
      </c>
      <c r="C543" s="1">
        <v>1000</v>
      </c>
      <c r="M543" s="1">
        <f t="shared" si="96"/>
        <v>23</v>
      </c>
      <c r="N543" s="12">
        <v>191</v>
      </c>
      <c r="O543" s="1">
        <f t="shared" si="104"/>
        <v>0</v>
      </c>
      <c r="P543" s="1">
        <f t="shared" si="105"/>
        <v>0</v>
      </c>
      <c r="Q543" s="1" t="str">
        <f t="shared" si="97"/>
        <v/>
      </c>
      <c r="R543" s="1">
        <f t="shared" si="98"/>
        <v>0</v>
      </c>
      <c r="S543" s="1">
        <f t="shared" si="99"/>
        <v>0</v>
      </c>
      <c r="T543" s="9">
        <f t="shared" si="100"/>
        <v>0</v>
      </c>
      <c r="U543" s="10">
        <f t="shared" si="101"/>
        <v>0</v>
      </c>
      <c r="V543" s="10">
        <f t="shared" si="102"/>
        <v>0</v>
      </c>
      <c r="W543" s="9"/>
      <c r="X543" s="11">
        <f t="shared" si="103"/>
        <v>0</v>
      </c>
      <c r="Y543" s="13"/>
    </row>
    <row r="544" spans="1:25" x14ac:dyDescent="0.2">
      <c r="A544" s="2">
        <v>41662</v>
      </c>
      <c r="B544" s="1">
        <v>23</v>
      </c>
      <c r="C544" s="1">
        <v>1100</v>
      </c>
      <c r="M544" s="1">
        <f t="shared" si="96"/>
        <v>23</v>
      </c>
      <c r="N544" s="12">
        <v>282.2</v>
      </c>
      <c r="O544" s="1">
        <f t="shared" si="104"/>
        <v>0</v>
      </c>
      <c r="P544" s="1">
        <f t="shared" si="105"/>
        <v>0</v>
      </c>
      <c r="Q544" s="1" t="str">
        <f t="shared" si="97"/>
        <v/>
      </c>
      <c r="R544" s="1">
        <f t="shared" si="98"/>
        <v>0</v>
      </c>
      <c r="S544" s="1">
        <f t="shared" si="99"/>
        <v>0</v>
      </c>
      <c r="T544" s="9">
        <f t="shared" si="100"/>
        <v>0</v>
      </c>
      <c r="U544" s="10">
        <f t="shared" si="101"/>
        <v>0</v>
      </c>
      <c r="V544" s="10">
        <f t="shared" si="102"/>
        <v>0</v>
      </c>
      <c r="W544" s="9"/>
      <c r="X544" s="11">
        <f t="shared" si="103"/>
        <v>0</v>
      </c>
      <c r="Y544" s="13"/>
    </row>
    <row r="545" spans="1:25" x14ac:dyDescent="0.2">
      <c r="A545" s="2">
        <v>41662</v>
      </c>
      <c r="B545" s="1">
        <v>23</v>
      </c>
      <c r="C545" s="1">
        <v>1200</v>
      </c>
      <c r="M545" s="1">
        <f t="shared" si="96"/>
        <v>23</v>
      </c>
      <c r="N545" s="12">
        <v>330.3</v>
      </c>
      <c r="O545" s="1">
        <f t="shared" si="104"/>
        <v>0</v>
      </c>
      <c r="P545" s="1">
        <f t="shared" si="105"/>
        <v>0</v>
      </c>
      <c r="Q545" s="1" t="str">
        <f t="shared" si="97"/>
        <v/>
      </c>
      <c r="R545" s="1">
        <f t="shared" si="98"/>
        <v>0</v>
      </c>
      <c r="S545" s="1">
        <f t="shared" si="99"/>
        <v>0</v>
      </c>
      <c r="T545" s="9">
        <f t="shared" si="100"/>
        <v>0</v>
      </c>
      <c r="U545" s="10">
        <f t="shared" si="101"/>
        <v>0</v>
      </c>
      <c r="V545" s="10">
        <f t="shared" si="102"/>
        <v>0</v>
      </c>
      <c r="W545" s="9"/>
      <c r="X545" s="11">
        <f t="shared" si="103"/>
        <v>0</v>
      </c>
      <c r="Y545" s="13"/>
    </row>
    <row r="546" spans="1:25" x14ac:dyDescent="0.2">
      <c r="A546" s="2">
        <v>41662</v>
      </c>
      <c r="B546" s="1">
        <v>23</v>
      </c>
      <c r="C546" s="1">
        <v>1300</v>
      </c>
      <c r="M546" s="1">
        <f t="shared" si="96"/>
        <v>23</v>
      </c>
      <c r="N546" s="12">
        <v>328.5</v>
      </c>
      <c r="O546" s="1">
        <f t="shared" si="104"/>
        <v>0</v>
      </c>
      <c r="P546" s="1">
        <f t="shared" si="105"/>
        <v>0</v>
      </c>
      <c r="Q546" s="1" t="str">
        <f t="shared" si="97"/>
        <v/>
      </c>
      <c r="R546" s="1">
        <f t="shared" si="98"/>
        <v>0</v>
      </c>
      <c r="S546" s="1">
        <f t="shared" si="99"/>
        <v>0</v>
      </c>
      <c r="T546" s="9">
        <f t="shared" si="100"/>
        <v>0</v>
      </c>
      <c r="U546" s="10">
        <f t="shared" si="101"/>
        <v>0</v>
      </c>
      <c r="V546" s="10">
        <f t="shared" si="102"/>
        <v>0</v>
      </c>
      <c r="W546" s="9"/>
      <c r="X546" s="11">
        <f t="shared" si="103"/>
        <v>0</v>
      </c>
      <c r="Y546" s="13"/>
    </row>
    <row r="547" spans="1:25" x14ac:dyDescent="0.2">
      <c r="A547" s="2">
        <v>41662</v>
      </c>
      <c r="B547" s="1">
        <v>23</v>
      </c>
      <c r="C547" s="1">
        <v>1400</v>
      </c>
      <c r="M547" s="1">
        <f t="shared" si="96"/>
        <v>23</v>
      </c>
      <c r="N547" s="12">
        <v>278</v>
      </c>
      <c r="O547" s="1">
        <f t="shared" si="104"/>
        <v>0</v>
      </c>
      <c r="P547" s="1">
        <f t="shared" si="105"/>
        <v>0</v>
      </c>
      <c r="Q547" s="1" t="str">
        <f t="shared" si="97"/>
        <v/>
      </c>
      <c r="R547" s="1">
        <f t="shared" si="98"/>
        <v>0</v>
      </c>
      <c r="S547" s="1">
        <f t="shared" si="99"/>
        <v>0</v>
      </c>
      <c r="T547" s="9">
        <f t="shared" si="100"/>
        <v>0</v>
      </c>
      <c r="U547" s="10">
        <f t="shared" si="101"/>
        <v>0</v>
      </c>
      <c r="V547" s="10">
        <f t="shared" si="102"/>
        <v>0</v>
      </c>
      <c r="W547" s="9"/>
      <c r="X547" s="11">
        <f t="shared" si="103"/>
        <v>0</v>
      </c>
      <c r="Y547" s="13"/>
    </row>
    <row r="548" spans="1:25" x14ac:dyDescent="0.2">
      <c r="A548" s="2">
        <v>41662</v>
      </c>
      <c r="B548" s="1">
        <v>23</v>
      </c>
      <c r="C548" s="1">
        <v>1500</v>
      </c>
      <c r="M548" s="1">
        <f t="shared" si="96"/>
        <v>23</v>
      </c>
      <c r="N548" s="12">
        <v>184.3</v>
      </c>
      <c r="O548" s="1">
        <f t="shared" si="104"/>
        <v>0</v>
      </c>
      <c r="P548" s="1">
        <f t="shared" si="105"/>
        <v>0</v>
      </c>
      <c r="Q548" s="1" t="str">
        <f t="shared" si="97"/>
        <v/>
      </c>
      <c r="R548" s="1">
        <f t="shared" si="98"/>
        <v>0</v>
      </c>
      <c r="S548" s="1">
        <f t="shared" si="99"/>
        <v>0</v>
      </c>
      <c r="T548" s="9">
        <f t="shared" si="100"/>
        <v>0</v>
      </c>
      <c r="U548" s="10">
        <f t="shared" si="101"/>
        <v>0</v>
      </c>
      <c r="V548" s="10">
        <f t="shared" si="102"/>
        <v>0</v>
      </c>
      <c r="W548" s="9"/>
      <c r="X548" s="11">
        <f t="shared" si="103"/>
        <v>0</v>
      </c>
      <c r="Y548" s="13"/>
    </row>
    <row r="549" spans="1:25" x14ac:dyDescent="0.2">
      <c r="A549" s="2">
        <v>41662</v>
      </c>
      <c r="B549" s="1">
        <v>23</v>
      </c>
      <c r="C549" s="1">
        <v>1600</v>
      </c>
      <c r="M549" s="1">
        <f t="shared" si="96"/>
        <v>23</v>
      </c>
      <c r="N549" s="12">
        <v>65.7</v>
      </c>
      <c r="O549" s="1">
        <f t="shared" si="104"/>
        <v>0</v>
      </c>
      <c r="P549" s="1">
        <f t="shared" si="105"/>
        <v>0</v>
      </c>
      <c r="Q549" s="1" t="str">
        <f t="shared" si="97"/>
        <v/>
      </c>
      <c r="R549" s="1">
        <f t="shared" si="98"/>
        <v>0</v>
      </c>
      <c r="S549" s="1">
        <f t="shared" si="99"/>
        <v>0</v>
      </c>
      <c r="T549" s="9">
        <f t="shared" si="100"/>
        <v>0</v>
      </c>
      <c r="U549" s="10">
        <f t="shared" si="101"/>
        <v>0</v>
      </c>
      <c r="V549" s="10">
        <f t="shared" si="102"/>
        <v>0</v>
      </c>
      <c r="W549" s="9"/>
      <c r="X549" s="11">
        <f t="shared" si="103"/>
        <v>0</v>
      </c>
      <c r="Y549" s="13"/>
    </row>
    <row r="550" spans="1:25" x14ac:dyDescent="0.2">
      <c r="A550" s="2">
        <v>41662</v>
      </c>
      <c r="B550" s="1">
        <v>23</v>
      </c>
      <c r="C550" s="1">
        <v>1700</v>
      </c>
      <c r="M550" s="1">
        <f t="shared" si="96"/>
        <v>23</v>
      </c>
      <c r="N550" s="12">
        <v>0.8</v>
      </c>
      <c r="O550" s="1">
        <f t="shared" si="104"/>
        <v>0</v>
      </c>
      <c r="P550" s="1">
        <f t="shared" si="105"/>
        <v>0</v>
      </c>
      <c r="Q550" s="1" t="str">
        <f t="shared" si="97"/>
        <v/>
      </c>
      <c r="R550" s="1">
        <f t="shared" si="98"/>
        <v>0</v>
      </c>
      <c r="S550" s="1">
        <f t="shared" si="99"/>
        <v>0</v>
      </c>
      <c r="T550" s="9">
        <f t="shared" si="100"/>
        <v>0</v>
      </c>
      <c r="U550" s="10">
        <f t="shared" si="101"/>
        <v>0</v>
      </c>
      <c r="V550" s="10">
        <f t="shared" si="102"/>
        <v>0</v>
      </c>
      <c r="W550" s="9"/>
      <c r="X550" s="11">
        <f t="shared" si="103"/>
        <v>0</v>
      </c>
      <c r="Y550" s="13"/>
    </row>
    <row r="551" spans="1:25" x14ac:dyDescent="0.2">
      <c r="A551" s="2">
        <v>41662</v>
      </c>
      <c r="B551" s="1">
        <v>23</v>
      </c>
      <c r="C551" s="1">
        <v>1800</v>
      </c>
      <c r="M551" s="1">
        <f t="shared" si="96"/>
        <v>23</v>
      </c>
      <c r="N551" s="12">
        <v>0</v>
      </c>
      <c r="O551" s="1">
        <f t="shared" si="104"/>
        <v>0</v>
      </c>
      <c r="P551" s="1">
        <f t="shared" si="105"/>
        <v>0</v>
      </c>
      <c r="Q551" s="1" t="str">
        <f t="shared" si="97"/>
        <v/>
      </c>
      <c r="R551" s="1">
        <f t="shared" si="98"/>
        <v>0</v>
      </c>
      <c r="S551" s="1">
        <f t="shared" si="99"/>
        <v>0</v>
      </c>
      <c r="T551" s="9">
        <f t="shared" si="100"/>
        <v>0</v>
      </c>
      <c r="U551" s="10">
        <f t="shared" si="101"/>
        <v>0</v>
      </c>
      <c r="V551" s="10">
        <f t="shared" si="102"/>
        <v>0</v>
      </c>
      <c r="W551" s="9"/>
      <c r="X551" s="11">
        <f t="shared" si="103"/>
        <v>0</v>
      </c>
      <c r="Y551" s="13"/>
    </row>
    <row r="552" spans="1:25" x14ac:dyDescent="0.2">
      <c r="A552" s="2">
        <v>41662</v>
      </c>
      <c r="B552" s="1">
        <v>23</v>
      </c>
      <c r="C552" s="1">
        <v>1900</v>
      </c>
      <c r="M552" s="1">
        <f t="shared" si="96"/>
        <v>23</v>
      </c>
      <c r="N552" s="12">
        <v>0</v>
      </c>
      <c r="O552" s="1">
        <f t="shared" si="104"/>
        <v>0</v>
      </c>
      <c r="P552" s="1">
        <f t="shared" si="105"/>
        <v>0</v>
      </c>
      <c r="Q552" s="1" t="str">
        <f t="shared" si="97"/>
        <v/>
      </c>
      <c r="R552" s="1">
        <f t="shared" si="98"/>
        <v>0</v>
      </c>
      <c r="S552" s="1">
        <f t="shared" si="99"/>
        <v>0</v>
      </c>
      <c r="T552" s="9">
        <f t="shared" si="100"/>
        <v>0</v>
      </c>
      <c r="U552" s="10">
        <f t="shared" si="101"/>
        <v>0</v>
      </c>
      <c r="V552" s="10">
        <f t="shared" si="102"/>
        <v>0</v>
      </c>
      <c r="W552" s="9"/>
      <c r="X552" s="11">
        <f t="shared" si="103"/>
        <v>0</v>
      </c>
      <c r="Y552" s="13"/>
    </row>
    <row r="553" spans="1:25" x14ac:dyDescent="0.2">
      <c r="A553" s="2">
        <v>41662</v>
      </c>
      <c r="B553" s="1">
        <v>23</v>
      </c>
      <c r="C553" s="1">
        <v>2000</v>
      </c>
      <c r="M553" s="1">
        <f t="shared" si="96"/>
        <v>23</v>
      </c>
      <c r="N553" s="12">
        <v>0</v>
      </c>
      <c r="O553" s="1">
        <f t="shared" si="104"/>
        <v>0</v>
      </c>
      <c r="P553" s="1">
        <f t="shared" si="105"/>
        <v>0</v>
      </c>
      <c r="Q553" s="1" t="str">
        <f t="shared" si="97"/>
        <v/>
      </c>
      <c r="R553" s="1">
        <f t="shared" si="98"/>
        <v>0</v>
      </c>
      <c r="S553" s="1">
        <f t="shared" si="99"/>
        <v>0</v>
      </c>
      <c r="T553" s="9">
        <f t="shared" si="100"/>
        <v>0</v>
      </c>
      <c r="U553" s="10">
        <f t="shared" si="101"/>
        <v>0</v>
      </c>
      <c r="V553" s="10">
        <f t="shared" si="102"/>
        <v>0</v>
      </c>
      <c r="W553" s="9"/>
      <c r="X553" s="11">
        <f t="shared" si="103"/>
        <v>0</v>
      </c>
      <c r="Y553" s="13"/>
    </row>
    <row r="554" spans="1:25" x14ac:dyDescent="0.2">
      <c r="A554" s="2">
        <v>41662</v>
      </c>
      <c r="B554" s="1">
        <v>23</v>
      </c>
      <c r="C554" s="1">
        <v>2100</v>
      </c>
      <c r="M554" s="1">
        <f t="shared" si="96"/>
        <v>23</v>
      </c>
      <c r="N554" s="12">
        <v>0</v>
      </c>
      <c r="O554" s="1">
        <f t="shared" si="104"/>
        <v>0</v>
      </c>
      <c r="P554" s="1">
        <f t="shared" si="105"/>
        <v>0</v>
      </c>
      <c r="Q554" s="1" t="str">
        <f t="shared" si="97"/>
        <v/>
      </c>
      <c r="R554" s="1">
        <f t="shared" si="98"/>
        <v>0</v>
      </c>
      <c r="S554" s="1">
        <f t="shared" si="99"/>
        <v>0</v>
      </c>
      <c r="T554" s="9">
        <f t="shared" si="100"/>
        <v>0</v>
      </c>
      <c r="U554" s="10">
        <f t="shared" si="101"/>
        <v>0</v>
      </c>
      <c r="V554" s="10">
        <f t="shared" si="102"/>
        <v>0</v>
      </c>
      <c r="W554" s="9"/>
      <c r="X554" s="11">
        <f t="shared" si="103"/>
        <v>0</v>
      </c>
      <c r="Y554" s="13"/>
    </row>
    <row r="555" spans="1:25" x14ac:dyDescent="0.2">
      <c r="A555" s="2">
        <v>41662</v>
      </c>
      <c r="B555" s="1">
        <v>23</v>
      </c>
      <c r="C555" s="1">
        <v>2200</v>
      </c>
      <c r="M555" s="1">
        <f t="shared" si="96"/>
        <v>23</v>
      </c>
      <c r="N555" s="12">
        <v>0</v>
      </c>
      <c r="O555" s="1">
        <f t="shared" si="104"/>
        <v>0</v>
      </c>
      <c r="P555" s="1">
        <f t="shared" si="105"/>
        <v>0</v>
      </c>
      <c r="Q555" s="1" t="str">
        <f t="shared" si="97"/>
        <v/>
      </c>
      <c r="R555" s="1">
        <f t="shared" si="98"/>
        <v>0</v>
      </c>
      <c r="S555" s="1">
        <f t="shared" si="99"/>
        <v>0</v>
      </c>
      <c r="T555" s="9">
        <f t="shared" si="100"/>
        <v>0</v>
      </c>
      <c r="U555" s="10">
        <f t="shared" si="101"/>
        <v>0</v>
      </c>
      <c r="V555" s="10">
        <f t="shared" si="102"/>
        <v>0</v>
      </c>
      <c r="W555" s="9"/>
      <c r="X555" s="11">
        <f t="shared" si="103"/>
        <v>0</v>
      </c>
      <c r="Y555" s="13"/>
    </row>
    <row r="556" spans="1:25" x14ac:dyDescent="0.2">
      <c r="A556" s="2">
        <v>41662</v>
      </c>
      <c r="B556" s="1">
        <v>23</v>
      </c>
      <c r="C556" s="1">
        <v>2300</v>
      </c>
      <c r="M556" s="1">
        <f t="shared" si="96"/>
        <v>23</v>
      </c>
      <c r="N556" s="12">
        <v>0</v>
      </c>
      <c r="O556" s="1">
        <f t="shared" si="104"/>
        <v>0</v>
      </c>
      <c r="P556" s="1">
        <f t="shared" si="105"/>
        <v>0</v>
      </c>
      <c r="Q556" s="1" t="str">
        <f t="shared" si="97"/>
        <v/>
      </c>
      <c r="R556" s="1">
        <f t="shared" si="98"/>
        <v>0</v>
      </c>
      <c r="S556" s="1">
        <f t="shared" si="99"/>
        <v>0</v>
      </c>
      <c r="T556" s="9">
        <f t="shared" si="100"/>
        <v>0</v>
      </c>
      <c r="U556" s="10">
        <f t="shared" si="101"/>
        <v>0</v>
      </c>
      <c r="V556" s="10">
        <f t="shared" si="102"/>
        <v>0</v>
      </c>
      <c r="W556" s="9"/>
      <c r="X556" s="11">
        <f t="shared" si="103"/>
        <v>0</v>
      </c>
      <c r="Y556" s="13"/>
    </row>
    <row r="557" spans="1:25" x14ac:dyDescent="0.2">
      <c r="A557" s="2">
        <v>41662</v>
      </c>
      <c r="B557" s="1">
        <v>23</v>
      </c>
      <c r="C557" s="1">
        <v>2400</v>
      </c>
      <c r="M557" s="1">
        <f t="shared" si="96"/>
        <v>23</v>
      </c>
      <c r="N557" s="12">
        <v>0</v>
      </c>
      <c r="O557" s="1">
        <f t="shared" si="104"/>
        <v>0</v>
      </c>
      <c r="P557" s="1">
        <f t="shared" si="105"/>
        <v>0</v>
      </c>
      <c r="Q557" s="1" t="str">
        <f t="shared" si="97"/>
        <v/>
      </c>
      <c r="R557" s="1">
        <f t="shared" si="98"/>
        <v>0</v>
      </c>
      <c r="S557" s="1">
        <f t="shared" si="99"/>
        <v>0</v>
      </c>
      <c r="T557" s="9">
        <f t="shared" si="100"/>
        <v>0</v>
      </c>
      <c r="U557" s="10">
        <f t="shared" si="101"/>
        <v>0</v>
      </c>
      <c r="V557" s="10">
        <f t="shared" si="102"/>
        <v>0</v>
      </c>
      <c r="W557" s="9"/>
      <c r="X557" s="11">
        <f t="shared" si="103"/>
        <v>0</v>
      </c>
      <c r="Y557" s="13"/>
    </row>
    <row r="558" spans="1:25" x14ac:dyDescent="0.2">
      <c r="A558" s="2">
        <v>41663</v>
      </c>
      <c r="B558" s="1">
        <v>24</v>
      </c>
      <c r="C558" s="1">
        <v>100</v>
      </c>
      <c r="M558" s="1">
        <f t="shared" si="96"/>
        <v>24</v>
      </c>
      <c r="N558" s="12">
        <v>0</v>
      </c>
      <c r="O558" s="1">
        <f t="shared" si="104"/>
        <v>0</v>
      </c>
      <c r="P558" s="1">
        <f t="shared" si="105"/>
        <v>0</v>
      </c>
      <c r="Q558" s="1" t="str">
        <f t="shared" si="97"/>
        <v/>
      </c>
      <c r="R558" s="1">
        <f t="shared" si="98"/>
        <v>0</v>
      </c>
      <c r="S558" s="1">
        <f t="shared" si="99"/>
        <v>0</v>
      </c>
      <c r="T558" s="9">
        <f t="shared" si="100"/>
        <v>0</v>
      </c>
      <c r="U558" s="10">
        <f t="shared" si="101"/>
        <v>0</v>
      </c>
      <c r="V558" s="10">
        <f t="shared" si="102"/>
        <v>0</v>
      </c>
      <c r="W558" s="9"/>
      <c r="X558" s="11">
        <f t="shared" si="103"/>
        <v>0</v>
      </c>
      <c r="Y558" s="13"/>
    </row>
    <row r="559" spans="1:25" x14ac:dyDescent="0.2">
      <c r="A559" s="2">
        <v>41663</v>
      </c>
      <c r="B559" s="1">
        <v>24</v>
      </c>
      <c r="C559" s="1">
        <v>200</v>
      </c>
      <c r="M559" s="1">
        <f t="shared" si="96"/>
        <v>24</v>
      </c>
      <c r="N559" s="12">
        <v>0</v>
      </c>
      <c r="O559" s="1">
        <f t="shared" si="104"/>
        <v>0</v>
      </c>
      <c r="P559" s="1">
        <f t="shared" si="105"/>
        <v>0</v>
      </c>
      <c r="Q559" s="1" t="str">
        <f t="shared" si="97"/>
        <v/>
      </c>
      <c r="R559" s="1">
        <f t="shared" si="98"/>
        <v>0</v>
      </c>
      <c r="S559" s="1">
        <f t="shared" si="99"/>
        <v>0</v>
      </c>
      <c r="T559" s="9">
        <f t="shared" si="100"/>
        <v>0</v>
      </c>
      <c r="U559" s="10">
        <f t="shared" si="101"/>
        <v>0</v>
      </c>
      <c r="V559" s="10">
        <f t="shared" si="102"/>
        <v>0</v>
      </c>
      <c r="W559" s="9"/>
      <c r="X559" s="11">
        <f t="shared" si="103"/>
        <v>0</v>
      </c>
      <c r="Y559" s="13"/>
    </row>
    <row r="560" spans="1:25" x14ac:dyDescent="0.2">
      <c r="A560" s="2">
        <v>41663</v>
      </c>
      <c r="B560" s="1">
        <v>24</v>
      </c>
      <c r="C560" s="1">
        <v>300</v>
      </c>
      <c r="M560" s="1">
        <f t="shared" si="96"/>
        <v>24</v>
      </c>
      <c r="N560" s="12">
        <v>0</v>
      </c>
      <c r="O560" s="1">
        <f t="shared" si="104"/>
        <v>0</v>
      </c>
      <c r="P560" s="1">
        <f t="shared" si="105"/>
        <v>0</v>
      </c>
      <c r="Q560" s="1" t="str">
        <f t="shared" si="97"/>
        <v/>
      </c>
      <c r="R560" s="1">
        <f t="shared" si="98"/>
        <v>0</v>
      </c>
      <c r="S560" s="1">
        <f t="shared" si="99"/>
        <v>0</v>
      </c>
      <c r="T560" s="9">
        <f t="shared" si="100"/>
        <v>0</v>
      </c>
      <c r="U560" s="10">
        <f t="shared" si="101"/>
        <v>0</v>
      </c>
      <c r="V560" s="10">
        <f t="shared" si="102"/>
        <v>0</v>
      </c>
      <c r="W560" s="9"/>
      <c r="X560" s="11">
        <f t="shared" si="103"/>
        <v>0</v>
      </c>
      <c r="Y560" s="13"/>
    </row>
    <row r="561" spans="1:25" x14ac:dyDescent="0.2">
      <c r="A561" s="2">
        <v>41663</v>
      </c>
      <c r="B561" s="1">
        <v>24</v>
      </c>
      <c r="C561" s="1">
        <v>400</v>
      </c>
      <c r="M561" s="1">
        <f t="shared" si="96"/>
        <v>24</v>
      </c>
      <c r="N561" s="12">
        <v>0</v>
      </c>
      <c r="O561" s="1">
        <f t="shared" si="104"/>
        <v>0</v>
      </c>
      <c r="P561" s="1">
        <f t="shared" si="105"/>
        <v>0</v>
      </c>
      <c r="Q561" s="1" t="str">
        <f t="shared" si="97"/>
        <v/>
      </c>
      <c r="R561" s="1">
        <f t="shared" si="98"/>
        <v>0</v>
      </c>
      <c r="S561" s="1">
        <f t="shared" si="99"/>
        <v>0</v>
      </c>
      <c r="T561" s="9">
        <f t="shared" si="100"/>
        <v>0</v>
      </c>
      <c r="U561" s="10">
        <f t="shared" si="101"/>
        <v>0</v>
      </c>
      <c r="V561" s="10">
        <f t="shared" si="102"/>
        <v>0</v>
      </c>
      <c r="W561" s="9"/>
      <c r="X561" s="11">
        <f t="shared" si="103"/>
        <v>0</v>
      </c>
      <c r="Y561" s="13"/>
    </row>
    <row r="562" spans="1:25" x14ac:dyDescent="0.2">
      <c r="A562" s="2">
        <v>41663</v>
      </c>
      <c r="B562" s="1">
        <v>24</v>
      </c>
      <c r="C562" s="1">
        <v>500</v>
      </c>
      <c r="M562" s="1">
        <f t="shared" si="96"/>
        <v>24</v>
      </c>
      <c r="N562" s="12">
        <v>0</v>
      </c>
      <c r="O562" s="1">
        <f t="shared" si="104"/>
        <v>0</v>
      </c>
      <c r="P562" s="1">
        <f t="shared" si="105"/>
        <v>0</v>
      </c>
      <c r="Q562" s="1" t="str">
        <f t="shared" si="97"/>
        <v/>
      </c>
      <c r="R562" s="1">
        <f t="shared" si="98"/>
        <v>0</v>
      </c>
      <c r="S562" s="1">
        <f t="shared" si="99"/>
        <v>0</v>
      </c>
      <c r="T562" s="9">
        <f t="shared" si="100"/>
        <v>0</v>
      </c>
      <c r="U562" s="10">
        <f t="shared" si="101"/>
        <v>0</v>
      </c>
      <c r="V562" s="10">
        <f t="shared" si="102"/>
        <v>0</v>
      </c>
      <c r="W562" s="9"/>
      <c r="X562" s="11">
        <f t="shared" si="103"/>
        <v>0</v>
      </c>
      <c r="Y562" s="13"/>
    </row>
    <row r="563" spans="1:25" x14ac:dyDescent="0.2">
      <c r="A563" s="2">
        <v>41663</v>
      </c>
      <c r="B563" s="1">
        <v>24</v>
      </c>
      <c r="C563" s="1">
        <v>600</v>
      </c>
      <c r="M563" s="1">
        <f t="shared" si="96"/>
        <v>24</v>
      </c>
      <c r="N563" s="12">
        <v>0</v>
      </c>
      <c r="O563" s="1">
        <f t="shared" si="104"/>
        <v>0</v>
      </c>
      <c r="P563" s="1">
        <f t="shared" si="105"/>
        <v>0</v>
      </c>
      <c r="Q563" s="1" t="str">
        <f t="shared" si="97"/>
        <v/>
      </c>
      <c r="R563" s="1">
        <f t="shared" si="98"/>
        <v>0</v>
      </c>
      <c r="S563" s="1">
        <f t="shared" si="99"/>
        <v>0</v>
      </c>
      <c r="T563" s="9">
        <f t="shared" si="100"/>
        <v>0</v>
      </c>
      <c r="U563" s="10">
        <f t="shared" si="101"/>
        <v>0</v>
      </c>
      <c r="V563" s="10">
        <f t="shared" si="102"/>
        <v>0</v>
      </c>
      <c r="W563" s="9"/>
      <c r="X563" s="11">
        <f t="shared" si="103"/>
        <v>0</v>
      </c>
      <c r="Y563" s="13"/>
    </row>
    <row r="564" spans="1:25" x14ac:dyDescent="0.2">
      <c r="A564" s="2">
        <v>41663</v>
      </c>
      <c r="B564" s="1">
        <v>24</v>
      </c>
      <c r="C564" s="1">
        <v>700</v>
      </c>
      <c r="M564" s="1">
        <f t="shared" si="96"/>
        <v>24</v>
      </c>
      <c r="N564" s="12">
        <v>0</v>
      </c>
      <c r="O564" s="1">
        <f t="shared" si="104"/>
        <v>0</v>
      </c>
      <c r="P564" s="1">
        <f t="shared" si="105"/>
        <v>0</v>
      </c>
      <c r="Q564" s="1" t="str">
        <f t="shared" si="97"/>
        <v/>
      </c>
      <c r="R564" s="1">
        <f t="shared" si="98"/>
        <v>0</v>
      </c>
      <c r="S564" s="1">
        <f t="shared" si="99"/>
        <v>0</v>
      </c>
      <c r="T564" s="9">
        <f t="shared" si="100"/>
        <v>0</v>
      </c>
      <c r="U564" s="10">
        <f t="shared" si="101"/>
        <v>0</v>
      </c>
      <c r="V564" s="10">
        <f t="shared" si="102"/>
        <v>0</v>
      </c>
      <c r="W564" s="9"/>
      <c r="X564" s="11">
        <f t="shared" si="103"/>
        <v>0</v>
      </c>
      <c r="Y564" s="13"/>
    </row>
    <row r="565" spans="1:25" x14ac:dyDescent="0.2">
      <c r="A565" s="2">
        <v>41663</v>
      </c>
      <c r="B565" s="1">
        <v>24</v>
      </c>
      <c r="C565" s="1">
        <v>800</v>
      </c>
      <c r="M565" s="1">
        <f t="shared" si="96"/>
        <v>24</v>
      </c>
      <c r="N565" s="12">
        <v>1.5</v>
      </c>
      <c r="O565" s="1">
        <f t="shared" si="104"/>
        <v>0</v>
      </c>
      <c r="P565" s="1">
        <f t="shared" si="105"/>
        <v>0</v>
      </c>
      <c r="Q565" s="1" t="str">
        <f t="shared" si="97"/>
        <v/>
      </c>
      <c r="R565" s="1">
        <f t="shared" si="98"/>
        <v>0</v>
      </c>
      <c r="S565" s="1">
        <f t="shared" si="99"/>
        <v>0</v>
      </c>
      <c r="T565" s="9">
        <f t="shared" si="100"/>
        <v>0</v>
      </c>
      <c r="U565" s="10">
        <f t="shared" si="101"/>
        <v>0</v>
      </c>
      <c r="V565" s="10">
        <f t="shared" si="102"/>
        <v>0</v>
      </c>
      <c r="W565" s="9"/>
      <c r="X565" s="11">
        <f t="shared" si="103"/>
        <v>0</v>
      </c>
      <c r="Y565" s="13"/>
    </row>
    <row r="566" spans="1:25" x14ac:dyDescent="0.2">
      <c r="A566" s="2">
        <v>41663</v>
      </c>
      <c r="B566" s="1">
        <v>24</v>
      </c>
      <c r="C566" s="1">
        <v>900</v>
      </c>
      <c r="M566" s="1">
        <f t="shared" si="96"/>
        <v>24</v>
      </c>
      <c r="N566" s="12">
        <v>75.7</v>
      </c>
      <c r="O566" s="1">
        <f t="shared" si="104"/>
        <v>0</v>
      </c>
      <c r="P566" s="1">
        <f t="shared" si="105"/>
        <v>0</v>
      </c>
      <c r="Q566" s="1" t="str">
        <f t="shared" si="97"/>
        <v/>
      </c>
      <c r="R566" s="1">
        <f t="shared" si="98"/>
        <v>0</v>
      </c>
      <c r="S566" s="1">
        <f t="shared" si="99"/>
        <v>0</v>
      </c>
      <c r="T566" s="9">
        <f t="shared" si="100"/>
        <v>0</v>
      </c>
      <c r="U566" s="10">
        <f t="shared" si="101"/>
        <v>0</v>
      </c>
      <c r="V566" s="10">
        <f t="shared" si="102"/>
        <v>0</v>
      </c>
      <c r="W566" s="9"/>
      <c r="X566" s="11">
        <f t="shared" si="103"/>
        <v>0</v>
      </c>
      <c r="Y566" s="13"/>
    </row>
    <row r="567" spans="1:25" x14ac:dyDescent="0.2">
      <c r="A567" s="2">
        <v>41663</v>
      </c>
      <c r="B567" s="1">
        <v>24</v>
      </c>
      <c r="C567" s="1">
        <v>1000</v>
      </c>
      <c r="M567" s="1">
        <f t="shared" si="96"/>
        <v>24</v>
      </c>
      <c r="N567" s="12">
        <v>194.3</v>
      </c>
      <c r="O567" s="1">
        <f t="shared" si="104"/>
        <v>0</v>
      </c>
      <c r="P567" s="1">
        <f t="shared" si="105"/>
        <v>0</v>
      </c>
      <c r="Q567" s="1" t="str">
        <f t="shared" si="97"/>
        <v/>
      </c>
      <c r="R567" s="1">
        <f t="shared" si="98"/>
        <v>0</v>
      </c>
      <c r="S567" s="1">
        <f t="shared" si="99"/>
        <v>0</v>
      </c>
      <c r="T567" s="9">
        <f t="shared" si="100"/>
        <v>0</v>
      </c>
      <c r="U567" s="10">
        <f t="shared" si="101"/>
        <v>0</v>
      </c>
      <c r="V567" s="10">
        <f t="shared" si="102"/>
        <v>0</v>
      </c>
      <c r="W567" s="9"/>
      <c r="X567" s="11">
        <f t="shared" si="103"/>
        <v>0</v>
      </c>
      <c r="Y567" s="13"/>
    </row>
    <row r="568" spans="1:25" x14ac:dyDescent="0.2">
      <c r="A568" s="2">
        <v>41663</v>
      </c>
      <c r="B568" s="1">
        <v>24</v>
      </c>
      <c r="C568" s="1">
        <v>1100</v>
      </c>
      <c r="M568" s="1">
        <f t="shared" si="96"/>
        <v>24</v>
      </c>
      <c r="N568" s="12">
        <v>286.3</v>
      </c>
      <c r="O568" s="1">
        <f t="shared" si="104"/>
        <v>0</v>
      </c>
      <c r="P568" s="1">
        <f t="shared" si="105"/>
        <v>0</v>
      </c>
      <c r="Q568" s="1" t="str">
        <f t="shared" si="97"/>
        <v/>
      </c>
      <c r="R568" s="1">
        <f t="shared" si="98"/>
        <v>0</v>
      </c>
      <c r="S568" s="1">
        <f t="shared" si="99"/>
        <v>0</v>
      </c>
      <c r="T568" s="9">
        <f t="shared" si="100"/>
        <v>0</v>
      </c>
      <c r="U568" s="10">
        <f t="shared" si="101"/>
        <v>0</v>
      </c>
      <c r="V568" s="10">
        <f t="shared" si="102"/>
        <v>0</v>
      </c>
      <c r="W568" s="9"/>
      <c r="X568" s="11">
        <f t="shared" si="103"/>
        <v>0</v>
      </c>
      <c r="Y568" s="13"/>
    </row>
    <row r="569" spans="1:25" x14ac:dyDescent="0.2">
      <c r="A569" s="2">
        <v>41663</v>
      </c>
      <c r="B569" s="1">
        <v>24</v>
      </c>
      <c r="C569" s="1">
        <v>1200</v>
      </c>
      <c r="M569" s="1">
        <f t="shared" si="96"/>
        <v>24</v>
      </c>
      <c r="N569" s="12">
        <v>334.3</v>
      </c>
      <c r="O569" s="1">
        <f t="shared" si="104"/>
        <v>0</v>
      </c>
      <c r="P569" s="1">
        <f t="shared" si="105"/>
        <v>0</v>
      </c>
      <c r="Q569" s="1" t="str">
        <f t="shared" si="97"/>
        <v/>
      </c>
      <c r="R569" s="1">
        <f t="shared" si="98"/>
        <v>0</v>
      </c>
      <c r="S569" s="1">
        <f t="shared" si="99"/>
        <v>0</v>
      </c>
      <c r="T569" s="9">
        <f t="shared" si="100"/>
        <v>0</v>
      </c>
      <c r="U569" s="10">
        <f t="shared" si="101"/>
        <v>0</v>
      </c>
      <c r="V569" s="10">
        <f t="shared" si="102"/>
        <v>0</v>
      </c>
      <c r="W569" s="9"/>
      <c r="X569" s="11">
        <f t="shared" si="103"/>
        <v>0</v>
      </c>
      <c r="Y569" s="13"/>
    </row>
    <row r="570" spans="1:25" x14ac:dyDescent="0.2">
      <c r="A570" s="2">
        <v>41663</v>
      </c>
      <c r="B570" s="1">
        <v>24</v>
      </c>
      <c r="C570" s="1">
        <v>1300</v>
      </c>
      <c r="M570" s="1">
        <f t="shared" si="96"/>
        <v>24</v>
      </c>
      <c r="N570" s="12">
        <v>333.2</v>
      </c>
      <c r="O570" s="1">
        <f t="shared" si="104"/>
        <v>0</v>
      </c>
      <c r="P570" s="1">
        <f t="shared" si="105"/>
        <v>0</v>
      </c>
      <c r="Q570" s="1" t="str">
        <f t="shared" si="97"/>
        <v/>
      </c>
      <c r="R570" s="1">
        <f t="shared" si="98"/>
        <v>0</v>
      </c>
      <c r="S570" s="1">
        <f t="shared" si="99"/>
        <v>0</v>
      </c>
      <c r="T570" s="9">
        <f t="shared" si="100"/>
        <v>0</v>
      </c>
      <c r="U570" s="10">
        <f t="shared" si="101"/>
        <v>0</v>
      </c>
      <c r="V570" s="10">
        <f t="shared" si="102"/>
        <v>0</v>
      </c>
      <c r="W570" s="9"/>
      <c r="X570" s="11">
        <f t="shared" si="103"/>
        <v>0</v>
      </c>
      <c r="Y570" s="13"/>
    </row>
    <row r="571" spans="1:25" x14ac:dyDescent="0.2">
      <c r="A571" s="2">
        <v>41663</v>
      </c>
      <c r="B571" s="1">
        <v>24</v>
      </c>
      <c r="C571" s="1">
        <v>1400</v>
      </c>
      <c r="M571" s="1">
        <f t="shared" si="96"/>
        <v>24</v>
      </c>
      <c r="N571" s="12">
        <v>282.3</v>
      </c>
      <c r="O571" s="1">
        <f t="shared" si="104"/>
        <v>0</v>
      </c>
      <c r="P571" s="1">
        <f t="shared" si="105"/>
        <v>0</v>
      </c>
      <c r="Q571" s="1" t="str">
        <f t="shared" si="97"/>
        <v/>
      </c>
      <c r="R571" s="1">
        <f t="shared" si="98"/>
        <v>0</v>
      </c>
      <c r="S571" s="1">
        <f t="shared" si="99"/>
        <v>0</v>
      </c>
      <c r="T571" s="9">
        <f t="shared" si="100"/>
        <v>0</v>
      </c>
      <c r="U571" s="10">
        <f t="shared" si="101"/>
        <v>0</v>
      </c>
      <c r="V571" s="10">
        <f t="shared" si="102"/>
        <v>0</v>
      </c>
      <c r="W571" s="9"/>
      <c r="X571" s="11">
        <f t="shared" si="103"/>
        <v>0</v>
      </c>
      <c r="Y571" s="13"/>
    </row>
    <row r="572" spans="1:25" x14ac:dyDescent="0.2">
      <c r="A572" s="2">
        <v>41663</v>
      </c>
      <c r="B572" s="1">
        <v>24</v>
      </c>
      <c r="C572" s="1">
        <v>1500</v>
      </c>
      <c r="M572" s="1">
        <f t="shared" si="96"/>
        <v>24</v>
      </c>
      <c r="N572" s="12">
        <v>188.8</v>
      </c>
      <c r="O572" s="1">
        <f t="shared" si="104"/>
        <v>0</v>
      </c>
      <c r="P572" s="1">
        <f t="shared" si="105"/>
        <v>0</v>
      </c>
      <c r="Q572" s="1" t="str">
        <f t="shared" si="97"/>
        <v/>
      </c>
      <c r="R572" s="1">
        <f t="shared" si="98"/>
        <v>0</v>
      </c>
      <c r="S572" s="1">
        <f t="shared" si="99"/>
        <v>0</v>
      </c>
      <c r="T572" s="9">
        <f t="shared" si="100"/>
        <v>0</v>
      </c>
      <c r="U572" s="10">
        <f t="shared" si="101"/>
        <v>0</v>
      </c>
      <c r="V572" s="10">
        <f t="shared" si="102"/>
        <v>0</v>
      </c>
      <c r="W572" s="9"/>
      <c r="X572" s="11">
        <f t="shared" si="103"/>
        <v>0</v>
      </c>
      <c r="Y572" s="13"/>
    </row>
    <row r="573" spans="1:25" x14ac:dyDescent="0.2">
      <c r="A573" s="2">
        <v>41663</v>
      </c>
      <c r="B573" s="1">
        <v>24</v>
      </c>
      <c r="C573" s="1">
        <v>1600</v>
      </c>
      <c r="M573" s="1">
        <f t="shared" si="96"/>
        <v>24</v>
      </c>
      <c r="N573" s="12">
        <v>69.7</v>
      </c>
      <c r="O573" s="1">
        <f t="shared" si="104"/>
        <v>0</v>
      </c>
      <c r="P573" s="1">
        <f t="shared" si="105"/>
        <v>0</v>
      </c>
      <c r="Q573" s="1" t="str">
        <f t="shared" si="97"/>
        <v/>
      </c>
      <c r="R573" s="1">
        <f t="shared" si="98"/>
        <v>0</v>
      </c>
      <c r="S573" s="1">
        <f t="shared" si="99"/>
        <v>0</v>
      </c>
      <c r="T573" s="9">
        <f t="shared" si="100"/>
        <v>0</v>
      </c>
      <c r="U573" s="10">
        <f t="shared" si="101"/>
        <v>0</v>
      </c>
      <c r="V573" s="10">
        <f t="shared" si="102"/>
        <v>0</v>
      </c>
      <c r="W573" s="9"/>
      <c r="X573" s="11">
        <f t="shared" si="103"/>
        <v>0</v>
      </c>
      <c r="Y573" s="13"/>
    </row>
    <row r="574" spans="1:25" x14ac:dyDescent="0.2">
      <c r="A574" s="2">
        <v>41663</v>
      </c>
      <c r="B574" s="1">
        <v>24</v>
      </c>
      <c r="C574" s="1">
        <v>1700</v>
      </c>
      <c r="M574" s="1">
        <f t="shared" si="96"/>
        <v>24</v>
      </c>
      <c r="N574" s="12">
        <v>1.2</v>
      </c>
      <c r="O574" s="1">
        <f t="shared" si="104"/>
        <v>0</v>
      </c>
      <c r="P574" s="1">
        <f t="shared" si="105"/>
        <v>0</v>
      </c>
      <c r="Q574" s="1" t="str">
        <f t="shared" si="97"/>
        <v/>
      </c>
      <c r="R574" s="1">
        <f t="shared" si="98"/>
        <v>0</v>
      </c>
      <c r="S574" s="1">
        <f t="shared" si="99"/>
        <v>0</v>
      </c>
      <c r="T574" s="9">
        <f t="shared" si="100"/>
        <v>0</v>
      </c>
      <c r="U574" s="10">
        <f t="shared" si="101"/>
        <v>0</v>
      </c>
      <c r="V574" s="10">
        <f t="shared" si="102"/>
        <v>0</v>
      </c>
      <c r="W574" s="9"/>
      <c r="X574" s="11">
        <f t="shared" si="103"/>
        <v>0</v>
      </c>
      <c r="Y574" s="13"/>
    </row>
    <row r="575" spans="1:25" x14ac:dyDescent="0.2">
      <c r="A575" s="2">
        <v>41663</v>
      </c>
      <c r="B575" s="1">
        <v>24</v>
      </c>
      <c r="C575" s="1">
        <v>1800</v>
      </c>
      <c r="M575" s="1">
        <f t="shared" si="96"/>
        <v>24</v>
      </c>
      <c r="N575" s="12">
        <v>0</v>
      </c>
      <c r="O575" s="1">
        <f t="shared" si="104"/>
        <v>0</v>
      </c>
      <c r="P575" s="1">
        <f t="shared" si="105"/>
        <v>0</v>
      </c>
      <c r="Q575" s="1" t="str">
        <f t="shared" si="97"/>
        <v/>
      </c>
      <c r="R575" s="1">
        <f t="shared" si="98"/>
        <v>0</v>
      </c>
      <c r="S575" s="1">
        <f t="shared" si="99"/>
        <v>0</v>
      </c>
      <c r="T575" s="9">
        <f t="shared" si="100"/>
        <v>0</v>
      </c>
      <c r="U575" s="10">
        <f t="shared" si="101"/>
        <v>0</v>
      </c>
      <c r="V575" s="10">
        <f t="shared" si="102"/>
        <v>0</v>
      </c>
      <c r="W575" s="9"/>
      <c r="X575" s="11">
        <f t="shared" si="103"/>
        <v>0</v>
      </c>
      <c r="Y575" s="13"/>
    </row>
    <row r="576" spans="1:25" x14ac:dyDescent="0.2">
      <c r="A576" s="2">
        <v>41663</v>
      </c>
      <c r="B576" s="1">
        <v>24</v>
      </c>
      <c r="C576" s="1">
        <v>1900</v>
      </c>
      <c r="M576" s="1">
        <f t="shared" si="96"/>
        <v>24</v>
      </c>
      <c r="N576" s="12">
        <v>0</v>
      </c>
      <c r="O576" s="1">
        <f t="shared" si="104"/>
        <v>0</v>
      </c>
      <c r="P576" s="1">
        <f t="shared" si="105"/>
        <v>0</v>
      </c>
      <c r="Q576" s="1" t="str">
        <f t="shared" si="97"/>
        <v/>
      </c>
      <c r="R576" s="1">
        <f t="shared" si="98"/>
        <v>0</v>
      </c>
      <c r="S576" s="1">
        <f t="shared" si="99"/>
        <v>0</v>
      </c>
      <c r="T576" s="9">
        <f t="shared" si="100"/>
        <v>0</v>
      </c>
      <c r="U576" s="10">
        <f t="shared" si="101"/>
        <v>0</v>
      </c>
      <c r="V576" s="10">
        <f t="shared" si="102"/>
        <v>0</v>
      </c>
      <c r="W576" s="9"/>
      <c r="X576" s="11">
        <f t="shared" si="103"/>
        <v>0</v>
      </c>
      <c r="Y576" s="13"/>
    </row>
    <row r="577" spans="1:25" x14ac:dyDescent="0.2">
      <c r="A577" s="2">
        <v>41663</v>
      </c>
      <c r="B577" s="1">
        <v>24</v>
      </c>
      <c r="C577" s="1">
        <v>2000</v>
      </c>
      <c r="M577" s="1">
        <f t="shared" si="96"/>
        <v>24</v>
      </c>
      <c r="N577" s="12">
        <v>0</v>
      </c>
      <c r="O577" s="1">
        <f t="shared" si="104"/>
        <v>0</v>
      </c>
      <c r="P577" s="1">
        <f t="shared" si="105"/>
        <v>0</v>
      </c>
      <c r="Q577" s="1" t="str">
        <f t="shared" si="97"/>
        <v/>
      </c>
      <c r="R577" s="1">
        <f t="shared" si="98"/>
        <v>0</v>
      </c>
      <c r="S577" s="1">
        <f t="shared" si="99"/>
        <v>0</v>
      </c>
      <c r="T577" s="9">
        <f t="shared" si="100"/>
        <v>0</v>
      </c>
      <c r="U577" s="10">
        <f t="shared" si="101"/>
        <v>0</v>
      </c>
      <c r="V577" s="10">
        <f t="shared" si="102"/>
        <v>0</v>
      </c>
      <c r="W577" s="9"/>
      <c r="X577" s="11">
        <f t="shared" si="103"/>
        <v>0</v>
      </c>
      <c r="Y577" s="13"/>
    </row>
    <row r="578" spans="1:25" x14ac:dyDescent="0.2">
      <c r="A578" s="2">
        <v>41663</v>
      </c>
      <c r="B578" s="1">
        <v>24</v>
      </c>
      <c r="C578" s="1">
        <v>2100</v>
      </c>
      <c r="M578" s="1">
        <f t="shared" si="96"/>
        <v>24</v>
      </c>
      <c r="N578" s="12">
        <v>0</v>
      </c>
      <c r="O578" s="1">
        <f t="shared" si="104"/>
        <v>0</v>
      </c>
      <c r="P578" s="1">
        <f t="shared" si="105"/>
        <v>0</v>
      </c>
      <c r="Q578" s="1" t="str">
        <f t="shared" si="97"/>
        <v/>
      </c>
      <c r="R578" s="1">
        <f t="shared" si="98"/>
        <v>0</v>
      </c>
      <c r="S578" s="1">
        <f t="shared" si="99"/>
        <v>0</v>
      </c>
      <c r="T578" s="9">
        <f t="shared" si="100"/>
        <v>0</v>
      </c>
      <c r="U578" s="10">
        <f t="shared" si="101"/>
        <v>0</v>
      </c>
      <c r="V578" s="10">
        <f t="shared" si="102"/>
        <v>0</v>
      </c>
      <c r="W578" s="9"/>
      <c r="X578" s="11">
        <f t="shared" si="103"/>
        <v>0</v>
      </c>
      <c r="Y578" s="13"/>
    </row>
    <row r="579" spans="1:25" x14ac:dyDescent="0.2">
      <c r="A579" s="2">
        <v>41663</v>
      </c>
      <c r="B579" s="1">
        <v>24</v>
      </c>
      <c r="C579" s="1">
        <v>2200</v>
      </c>
      <c r="M579" s="1">
        <f t="shared" si="96"/>
        <v>24</v>
      </c>
      <c r="N579" s="12">
        <v>0</v>
      </c>
      <c r="O579" s="1">
        <f t="shared" si="104"/>
        <v>0</v>
      </c>
      <c r="P579" s="1">
        <f t="shared" si="105"/>
        <v>0</v>
      </c>
      <c r="Q579" s="1" t="str">
        <f t="shared" si="97"/>
        <v/>
      </c>
      <c r="R579" s="1">
        <f t="shared" si="98"/>
        <v>0</v>
      </c>
      <c r="S579" s="1">
        <f t="shared" si="99"/>
        <v>0</v>
      </c>
      <c r="T579" s="9">
        <f t="shared" si="100"/>
        <v>0</v>
      </c>
      <c r="U579" s="10">
        <f t="shared" si="101"/>
        <v>0</v>
      </c>
      <c r="V579" s="10">
        <f t="shared" si="102"/>
        <v>0</v>
      </c>
      <c r="W579" s="9"/>
      <c r="X579" s="11">
        <f t="shared" si="103"/>
        <v>0</v>
      </c>
      <c r="Y579" s="13"/>
    </row>
    <row r="580" spans="1:25" x14ac:dyDescent="0.2">
      <c r="A580" s="2">
        <v>41663</v>
      </c>
      <c r="B580" s="1">
        <v>24</v>
      </c>
      <c r="C580" s="1">
        <v>2300</v>
      </c>
      <c r="M580" s="1">
        <f t="shared" si="96"/>
        <v>24</v>
      </c>
      <c r="N580" s="12">
        <v>0</v>
      </c>
      <c r="O580" s="1">
        <f t="shared" si="104"/>
        <v>0</v>
      </c>
      <c r="P580" s="1">
        <f t="shared" si="105"/>
        <v>0</v>
      </c>
      <c r="Q580" s="1" t="str">
        <f t="shared" si="97"/>
        <v/>
      </c>
      <c r="R580" s="1">
        <f t="shared" si="98"/>
        <v>0</v>
      </c>
      <c r="S580" s="1">
        <f t="shared" si="99"/>
        <v>0</v>
      </c>
      <c r="T580" s="9">
        <f t="shared" si="100"/>
        <v>0</v>
      </c>
      <c r="U580" s="10">
        <f t="shared" si="101"/>
        <v>0</v>
      </c>
      <c r="V580" s="10">
        <f t="shared" si="102"/>
        <v>0</v>
      </c>
      <c r="W580" s="9"/>
      <c r="X580" s="11">
        <f t="shared" si="103"/>
        <v>0</v>
      </c>
      <c r="Y580" s="13"/>
    </row>
    <row r="581" spans="1:25" x14ac:dyDescent="0.2">
      <c r="A581" s="2">
        <v>41663</v>
      </c>
      <c r="B581" s="1">
        <v>24</v>
      </c>
      <c r="C581" s="1">
        <v>2400</v>
      </c>
      <c r="M581" s="1">
        <f t="shared" si="96"/>
        <v>24</v>
      </c>
      <c r="N581" s="12">
        <v>0</v>
      </c>
      <c r="O581" s="1">
        <f t="shared" si="104"/>
        <v>0</v>
      </c>
      <c r="P581" s="1">
        <f t="shared" si="105"/>
        <v>0</v>
      </c>
      <c r="Q581" s="1" t="str">
        <f t="shared" si="97"/>
        <v/>
      </c>
      <c r="R581" s="1">
        <f t="shared" si="98"/>
        <v>0</v>
      </c>
      <c r="S581" s="1">
        <f t="shared" si="99"/>
        <v>0</v>
      </c>
      <c r="T581" s="9">
        <f t="shared" si="100"/>
        <v>0</v>
      </c>
      <c r="U581" s="10">
        <f t="shared" si="101"/>
        <v>0</v>
      </c>
      <c r="V581" s="10">
        <f t="shared" si="102"/>
        <v>0</v>
      </c>
      <c r="W581" s="9"/>
      <c r="X581" s="11">
        <f t="shared" si="103"/>
        <v>0</v>
      </c>
      <c r="Y581" s="13"/>
    </row>
    <row r="582" spans="1:25" x14ac:dyDescent="0.2">
      <c r="A582" s="2">
        <v>41664</v>
      </c>
      <c r="B582" s="1">
        <v>25</v>
      </c>
      <c r="C582" s="1">
        <v>100</v>
      </c>
      <c r="M582" s="1">
        <f t="shared" ref="M582:M645" si="106">B582</f>
        <v>25</v>
      </c>
      <c r="N582" s="12">
        <v>0</v>
      </c>
      <c r="O582" s="1">
        <f t="shared" si="104"/>
        <v>0</v>
      </c>
      <c r="P582" s="1">
        <f t="shared" si="105"/>
        <v>0</v>
      </c>
      <c r="Q582" s="1" t="str">
        <f t="shared" ref="Q582:Q645" si="107">IF(AND(O582&gt;0,P582&gt;0),ROUND(P582/O582,3),"")</f>
        <v/>
      </c>
      <c r="R582" s="1">
        <f t="shared" ref="R582:R645" si="108">ROUND(F582,1)</f>
        <v>0</v>
      </c>
      <c r="S582" s="1">
        <f t="shared" ref="S582:S645" si="109">ROUND(G582+S$1,1)</f>
        <v>0</v>
      </c>
      <c r="T582" s="9">
        <f t="shared" ref="T582:T645" si="110">ROUND(H582,0)</f>
        <v>0</v>
      </c>
      <c r="U582" s="10">
        <f t="shared" ref="U582:U645" si="111">ROUND(I582,2)</f>
        <v>0</v>
      </c>
      <c r="V582" s="10">
        <f t="shared" ref="V582:V645" si="112">ROUND(J582,2)</f>
        <v>0</v>
      </c>
      <c r="W582" s="9"/>
      <c r="X582" s="11">
        <f t="shared" ref="X582:X645" si="113">ROUND((0.6105*(EXP((17.273*R582)/(R582+237.3))))*S582/100,3)</f>
        <v>0</v>
      </c>
      <c r="Y582" s="13"/>
    </row>
    <row r="583" spans="1:25" x14ac:dyDescent="0.2">
      <c r="A583" s="2">
        <v>41664</v>
      </c>
      <c r="B583" s="1">
        <v>25</v>
      </c>
      <c r="C583" s="1">
        <v>200</v>
      </c>
      <c r="M583" s="1">
        <f t="shared" si="106"/>
        <v>25</v>
      </c>
      <c r="N583" s="12">
        <v>0</v>
      </c>
      <c r="O583" s="1">
        <f t="shared" ref="O583:O646" si="114">ROUND(IF(D583&lt;0.5,0,IF(D583&gt;P583,D583,P583/O$1)),1)</f>
        <v>0</v>
      </c>
      <c r="P583" s="1">
        <f t="shared" ref="P583:P646" si="115">ROUND(IF(E583&lt;1,0,E583*P$1),1)</f>
        <v>0</v>
      </c>
      <c r="Q583" s="1" t="str">
        <f t="shared" si="107"/>
        <v/>
      </c>
      <c r="R583" s="1">
        <f t="shared" si="108"/>
        <v>0</v>
      </c>
      <c r="S583" s="1">
        <f t="shared" si="109"/>
        <v>0</v>
      </c>
      <c r="T583" s="9">
        <f t="shared" si="110"/>
        <v>0</v>
      </c>
      <c r="U583" s="10">
        <f t="shared" si="111"/>
        <v>0</v>
      </c>
      <c r="V583" s="10">
        <f t="shared" si="112"/>
        <v>0</v>
      </c>
      <c r="W583" s="9"/>
      <c r="X583" s="11">
        <f t="shared" si="113"/>
        <v>0</v>
      </c>
      <c r="Y583" s="13"/>
    </row>
    <row r="584" spans="1:25" x14ac:dyDescent="0.2">
      <c r="A584" s="2">
        <v>41664</v>
      </c>
      <c r="B584" s="1">
        <v>25</v>
      </c>
      <c r="C584" s="1">
        <v>300</v>
      </c>
      <c r="M584" s="1">
        <f t="shared" si="106"/>
        <v>25</v>
      </c>
      <c r="N584" s="12">
        <v>0</v>
      </c>
      <c r="O584" s="1">
        <f t="shared" si="114"/>
        <v>0</v>
      </c>
      <c r="P584" s="1">
        <f t="shared" si="115"/>
        <v>0</v>
      </c>
      <c r="Q584" s="1" t="str">
        <f t="shared" si="107"/>
        <v/>
      </c>
      <c r="R584" s="1">
        <f t="shared" si="108"/>
        <v>0</v>
      </c>
      <c r="S584" s="1">
        <f t="shared" si="109"/>
        <v>0</v>
      </c>
      <c r="T584" s="9">
        <f t="shared" si="110"/>
        <v>0</v>
      </c>
      <c r="U584" s="10">
        <f t="shared" si="111"/>
        <v>0</v>
      </c>
      <c r="V584" s="10">
        <f t="shared" si="112"/>
        <v>0</v>
      </c>
      <c r="W584" s="9"/>
      <c r="X584" s="11">
        <f t="shared" si="113"/>
        <v>0</v>
      </c>
      <c r="Y584" s="13"/>
    </row>
    <row r="585" spans="1:25" x14ac:dyDescent="0.2">
      <c r="A585" s="2">
        <v>41664</v>
      </c>
      <c r="B585" s="1">
        <v>25</v>
      </c>
      <c r="C585" s="1">
        <v>400</v>
      </c>
      <c r="M585" s="1">
        <f t="shared" si="106"/>
        <v>25</v>
      </c>
      <c r="N585" s="12">
        <v>0</v>
      </c>
      <c r="O585" s="1">
        <f t="shared" si="114"/>
        <v>0</v>
      </c>
      <c r="P585" s="1">
        <f t="shared" si="115"/>
        <v>0</v>
      </c>
      <c r="Q585" s="1" t="str">
        <f t="shared" si="107"/>
        <v/>
      </c>
      <c r="R585" s="1">
        <f t="shared" si="108"/>
        <v>0</v>
      </c>
      <c r="S585" s="1">
        <f t="shared" si="109"/>
        <v>0</v>
      </c>
      <c r="T585" s="9">
        <f t="shared" si="110"/>
        <v>0</v>
      </c>
      <c r="U585" s="10">
        <f t="shared" si="111"/>
        <v>0</v>
      </c>
      <c r="V585" s="10">
        <f t="shared" si="112"/>
        <v>0</v>
      </c>
      <c r="W585" s="9"/>
      <c r="X585" s="11">
        <f t="shared" si="113"/>
        <v>0</v>
      </c>
      <c r="Y585" s="13"/>
    </row>
    <row r="586" spans="1:25" x14ac:dyDescent="0.2">
      <c r="A586" s="2">
        <v>41664</v>
      </c>
      <c r="B586" s="1">
        <v>25</v>
      </c>
      <c r="C586" s="1">
        <v>500</v>
      </c>
      <c r="M586" s="1">
        <f t="shared" si="106"/>
        <v>25</v>
      </c>
      <c r="N586" s="12">
        <v>0</v>
      </c>
      <c r="O586" s="1">
        <f t="shared" si="114"/>
        <v>0</v>
      </c>
      <c r="P586" s="1">
        <f t="shared" si="115"/>
        <v>0</v>
      </c>
      <c r="Q586" s="1" t="str">
        <f t="shared" si="107"/>
        <v/>
      </c>
      <c r="R586" s="1">
        <f t="shared" si="108"/>
        <v>0</v>
      </c>
      <c r="S586" s="1">
        <f t="shared" si="109"/>
        <v>0</v>
      </c>
      <c r="T586" s="9">
        <f t="shared" si="110"/>
        <v>0</v>
      </c>
      <c r="U586" s="10">
        <f t="shared" si="111"/>
        <v>0</v>
      </c>
      <c r="V586" s="10">
        <f t="shared" si="112"/>
        <v>0</v>
      </c>
      <c r="W586" s="9"/>
      <c r="X586" s="11">
        <f t="shared" si="113"/>
        <v>0</v>
      </c>
      <c r="Y586" s="13"/>
    </row>
    <row r="587" spans="1:25" x14ac:dyDescent="0.2">
      <c r="A587" s="2">
        <v>41664</v>
      </c>
      <c r="B587" s="1">
        <v>25</v>
      </c>
      <c r="C587" s="1">
        <v>600</v>
      </c>
      <c r="M587" s="1">
        <f t="shared" si="106"/>
        <v>25</v>
      </c>
      <c r="N587" s="12">
        <v>0</v>
      </c>
      <c r="O587" s="1">
        <f t="shared" si="114"/>
        <v>0</v>
      </c>
      <c r="P587" s="1">
        <f t="shared" si="115"/>
        <v>0</v>
      </c>
      <c r="Q587" s="1" t="str">
        <f t="shared" si="107"/>
        <v/>
      </c>
      <c r="R587" s="1">
        <f t="shared" si="108"/>
        <v>0</v>
      </c>
      <c r="S587" s="1">
        <f t="shared" si="109"/>
        <v>0</v>
      </c>
      <c r="T587" s="9">
        <f t="shared" si="110"/>
        <v>0</v>
      </c>
      <c r="U587" s="10">
        <f t="shared" si="111"/>
        <v>0</v>
      </c>
      <c r="V587" s="10">
        <f t="shared" si="112"/>
        <v>0</v>
      </c>
      <c r="W587" s="9"/>
      <c r="X587" s="11">
        <f t="shared" si="113"/>
        <v>0</v>
      </c>
      <c r="Y587" s="13"/>
    </row>
    <row r="588" spans="1:25" x14ac:dyDescent="0.2">
      <c r="A588" s="2">
        <v>41664</v>
      </c>
      <c r="B588" s="1">
        <v>25</v>
      </c>
      <c r="C588" s="1">
        <v>700</v>
      </c>
      <c r="M588" s="1">
        <f t="shared" si="106"/>
        <v>25</v>
      </c>
      <c r="N588" s="12">
        <v>0</v>
      </c>
      <c r="O588" s="1">
        <f t="shared" si="114"/>
        <v>0</v>
      </c>
      <c r="P588" s="1">
        <f t="shared" si="115"/>
        <v>0</v>
      </c>
      <c r="Q588" s="1" t="str">
        <f t="shared" si="107"/>
        <v/>
      </c>
      <c r="R588" s="1">
        <f t="shared" si="108"/>
        <v>0</v>
      </c>
      <c r="S588" s="1">
        <f t="shared" si="109"/>
        <v>0</v>
      </c>
      <c r="T588" s="9">
        <f t="shared" si="110"/>
        <v>0</v>
      </c>
      <c r="U588" s="10">
        <f t="shared" si="111"/>
        <v>0</v>
      </c>
      <c r="V588" s="10">
        <f t="shared" si="112"/>
        <v>0</v>
      </c>
      <c r="W588" s="9"/>
      <c r="X588" s="11">
        <f t="shared" si="113"/>
        <v>0</v>
      </c>
      <c r="Y588" s="13"/>
    </row>
    <row r="589" spans="1:25" x14ac:dyDescent="0.2">
      <c r="A589" s="2">
        <v>41664</v>
      </c>
      <c r="B589" s="1">
        <v>25</v>
      </c>
      <c r="C589" s="1">
        <v>800</v>
      </c>
      <c r="M589" s="1">
        <f t="shared" si="106"/>
        <v>25</v>
      </c>
      <c r="N589" s="12">
        <v>1.7</v>
      </c>
      <c r="O589" s="1">
        <f t="shared" si="114"/>
        <v>0</v>
      </c>
      <c r="P589" s="1">
        <f t="shared" si="115"/>
        <v>0</v>
      </c>
      <c r="Q589" s="1" t="str">
        <f t="shared" si="107"/>
        <v/>
      </c>
      <c r="R589" s="1">
        <f t="shared" si="108"/>
        <v>0</v>
      </c>
      <c r="S589" s="1">
        <f t="shared" si="109"/>
        <v>0</v>
      </c>
      <c r="T589" s="9">
        <f t="shared" si="110"/>
        <v>0</v>
      </c>
      <c r="U589" s="10">
        <f t="shared" si="111"/>
        <v>0</v>
      </c>
      <c r="V589" s="10">
        <f t="shared" si="112"/>
        <v>0</v>
      </c>
      <c r="W589" s="9"/>
      <c r="X589" s="11">
        <f t="shared" si="113"/>
        <v>0</v>
      </c>
      <c r="Y589" s="13"/>
    </row>
    <row r="590" spans="1:25" x14ac:dyDescent="0.2">
      <c r="A590" s="2">
        <v>41664</v>
      </c>
      <c r="B590" s="1">
        <v>25</v>
      </c>
      <c r="C590" s="1">
        <v>900</v>
      </c>
      <c r="M590" s="1">
        <f t="shared" si="106"/>
        <v>25</v>
      </c>
      <c r="N590" s="12">
        <v>78.5</v>
      </c>
      <c r="O590" s="1">
        <f t="shared" si="114"/>
        <v>0</v>
      </c>
      <c r="P590" s="1">
        <f t="shared" si="115"/>
        <v>0</v>
      </c>
      <c r="Q590" s="1" t="str">
        <f t="shared" si="107"/>
        <v/>
      </c>
      <c r="R590" s="1">
        <f t="shared" si="108"/>
        <v>0</v>
      </c>
      <c r="S590" s="1">
        <f t="shared" si="109"/>
        <v>0</v>
      </c>
      <c r="T590" s="9">
        <f t="shared" si="110"/>
        <v>0</v>
      </c>
      <c r="U590" s="10">
        <f t="shared" si="111"/>
        <v>0</v>
      </c>
      <c r="V590" s="10">
        <f t="shared" si="112"/>
        <v>0</v>
      </c>
      <c r="W590" s="9"/>
      <c r="X590" s="11">
        <f t="shared" si="113"/>
        <v>0</v>
      </c>
      <c r="Y590" s="13"/>
    </row>
    <row r="591" spans="1:25" x14ac:dyDescent="0.2">
      <c r="A591" s="2">
        <v>41664</v>
      </c>
      <c r="B591" s="1">
        <v>25</v>
      </c>
      <c r="C591" s="1">
        <v>1000</v>
      </c>
      <c r="M591" s="1">
        <f t="shared" si="106"/>
        <v>25</v>
      </c>
      <c r="N591" s="12">
        <v>197.8</v>
      </c>
      <c r="O591" s="1">
        <f t="shared" si="114"/>
        <v>0</v>
      </c>
      <c r="P591" s="1">
        <f t="shared" si="115"/>
        <v>0</v>
      </c>
      <c r="Q591" s="1" t="str">
        <f t="shared" si="107"/>
        <v/>
      </c>
      <c r="R591" s="1">
        <f t="shared" si="108"/>
        <v>0</v>
      </c>
      <c r="S591" s="1">
        <f t="shared" si="109"/>
        <v>0</v>
      </c>
      <c r="T591" s="9">
        <f t="shared" si="110"/>
        <v>0</v>
      </c>
      <c r="U591" s="10">
        <f t="shared" si="111"/>
        <v>0</v>
      </c>
      <c r="V591" s="10">
        <f t="shared" si="112"/>
        <v>0</v>
      </c>
      <c r="W591" s="9"/>
      <c r="X591" s="11">
        <f t="shared" si="113"/>
        <v>0</v>
      </c>
      <c r="Y591" s="13"/>
    </row>
    <row r="592" spans="1:25" x14ac:dyDescent="0.2">
      <c r="A592" s="2">
        <v>41664</v>
      </c>
      <c r="B592" s="1">
        <v>25</v>
      </c>
      <c r="C592" s="1">
        <v>1100</v>
      </c>
      <c r="M592" s="1">
        <f t="shared" si="106"/>
        <v>25</v>
      </c>
      <c r="N592" s="12">
        <v>290.3</v>
      </c>
      <c r="O592" s="1">
        <f t="shared" si="114"/>
        <v>0</v>
      </c>
      <c r="P592" s="1">
        <f t="shared" si="115"/>
        <v>0</v>
      </c>
      <c r="Q592" s="1" t="str">
        <f t="shared" si="107"/>
        <v/>
      </c>
      <c r="R592" s="1">
        <f t="shared" si="108"/>
        <v>0</v>
      </c>
      <c r="S592" s="1">
        <f t="shared" si="109"/>
        <v>0</v>
      </c>
      <c r="T592" s="9">
        <f t="shared" si="110"/>
        <v>0</v>
      </c>
      <c r="U592" s="10">
        <f t="shared" si="111"/>
        <v>0</v>
      </c>
      <c r="V592" s="10">
        <f t="shared" si="112"/>
        <v>0</v>
      </c>
      <c r="W592" s="9"/>
      <c r="X592" s="11">
        <f t="shared" si="113"/>
        <v>0</v>
      </c>
      <c r="Y592" s="13"/>
    </row>
    <row r="593" spans="1:25" x14ac:dyDescent="0.2">
      <c r="A593" s="2">
        <v>41664</v>
      </c>
      <c r="B593" s="1">
        <v>25</v>
      </c>
      <c r="C593" s="1">
        <v>1200</v>
      </c>
      <c r="M593" s="1">
        <f t="shared" si="106"/>
        <v>25</v>
      </c>
      <c r="N593" s="12">
        <v>338.8</v>
      </c>
      <c r="O593" s="1">
        <f t="shared" si="114"/>
        <v>0</v>
      </c>
      <c r="P593" s="1">
        <f t="shared" si="115"/>
        <v>0</v>
      </c>
      <c r="Q593" s="1" t="str">
        <f t="shared" si="107"/>
        <v/>
      </c>
      <c r="R593" s="1">
        <f t="shared" si="108"/>
        <v>0</v>
      </c>
      <c r="S593" s="1">
        <f t="shared" si="109"/>
        <v>0</v>
      </c>
      <c r="T593" s="9">
        <f t="shared" si="110"/>
        <v>0</v>
      </c>
      <c r="U593" s="10">
        <f t="shared" si="111"/>
        <v>0</v>
      </c>
      <c r="V593" s="10">
        <f t="shared" si="112"/>
        <v>0</v>
      </c>
      <c r="W593" s="9"/>
      <c r="X593" s="11">
        <f t="shared" si="113"/>
        <v>0</v>
      </c>
      <c r="Y593" s="13"/>
    </row>
    <row r="594" spans="1:25" x14ac:dyDescent="0.2">
      <c r="A594" s="2">
        <v>41664</v>
      </c>
      <c r="B594" s="1">
        <v>25</v>
      </c>
      <c r="C594" s="1">
        <v>1300</v>
      </c>
      <c r="M594" s="1">
        <f t="shared" si="106"/>
        <v>25</v>
      </c>
      <c r="N594" s="12">
        <v>338</v>
      </c>
      <c r="O594" s="1">
        <f t="shared" si="114"/>
        <v>0</v>
      </c>
      <c r="P594" s="1">
        <f t="shared" si="115"/>
        <v>0</v>
      </c>
      <c r="Q594" s="1" t="str">
        <f t="shared" si="107"/>
        <v/>
      </c>
      <c r="R594" s="1">
        <f t="shared" si="108"/>
        <v>0</v>
      </c>
      <c r="S594" s="1">
        <f t="shared" si="109"/>
        <v>0</v>
      </c>
      <c r="T594" s="9">
        <f t="shared" si="110"/>
        <v>0</v>
      </c>
      <c r="U594" s="10">
        <f t="shared" si="111"/>
        <v>0</v>
      </c>
      <c r="V594" s="10">
        <f t="shared" si="112"/>
        <v>0</v>
      </c>
      <c r="W594" s="9"/>
      <c r="X594" s="11">
        <f t="shared" si="113"/>
        <v>0</v>
      </c>
      <c r="Y594" s="13"/>
    </row>
    <row r="595" spans="1:25" x14ac:dyDescent="0.2">
      <c r="A595" s="2">
        <v>41664</v>
      </c>
      <c r="B595" s="1">
        <v>25</v>
      </c>
      <c r="C595" s="1">
        <v>1400</v>
      </c>
      <c r="M595" s="1">
        <f t="shared" si="106"/>
        <v>25</v>
      </c>
      <c r="N595" s="12">
        <v>287.3</v>
      </c>
      <c r="O595" s="1">
        <f t="shared" si="114"/>
        <v>0</v>
      </c>
      <c r="P595" s="1">
        <f t="shared" si="115"/>
        <v>0</v>
      </c>
      <c r="Q595" s="1" t="str">
        <f t="shared" si="107"/>
        <v/>
      </c>
      <c r="R595" s="1">
        <f t="shared" si="108"/>
        <v>0</v>
      </c>
      <c r="S595" s="1">
        <f t="shared" si="109"/>
        <v>0</v>
      </c>
      <c r="T595" s="9">
        <f t="shared" si="110"/>
        <v>0</v>
      </c>
      <c r="U595" s="10">
        <f t="shared" si="111"/>
        <v>0</v>
      </c>
      <c r="V595" s="10">
        <f t="shared" si="112"/>
        <v>0</v>
      </c>
      <c r="W595" s="9"/>
      <c r="X595" s="11">
        <f t="shared" si="113"/>
        <v>0</v>
      </c>
      <c r="Y595" s="13"/>
    </row>
    <row r="596" spans="1:25" x14ac:dyDescent="0.2">
      <c r="A596" s="2">
        <v>41664</v>
      </c>
      <c r="B596" s="1">
        <v>25</v>
      </c>
      <c r="C596" s="1">
        <v>1500</v>
      </c>
      <c r="M596" s="1">
        <f t="shared" si="106"/>
        <v>25</v>
      </c>
      <c r="N596" s="12">
        <v>193.7</v>
      </c>
      <c r="O596" s="1">
        <f t="shared" si="114"/>
        <v>0</v>
      </c>
      <c r="P596" s="1">
        <f t="shared" si="115"/>
        <v>0</v>
      </c>
      <c r="Q596" s="1" t="str">
        <f t="shared" si="107"/>
        <v/>
      </c>
      <c r="R596" s="1">
        <f t="shared" si="108"/>
        <v>0</v>
      </c>
      <c r="S596" s="1">
        <f t="shared" si="109"/>
        <v>0</v>
      </c>
      <c r="T596" s="9">
        <f t="shared" si="110"/>
        <v>0</v>
      </c>
      <c r="U596" s="10">
        <f t="shared" si="111"/>
        <v>0</v>
      </c>
      <c r="V596" s="10">
        <f t="shared" si="112"/>
        <v>0</v>
      </c>
      <c r="W596" s="9"/>
      <c r="X596" s="11">
        <f t="shared" si="113"/>
        <v>0</v>
      </c>
      <c r="Y596" s="13"/>
    </row>
    <row r="597" spans="1:25" x14ac:dyDescent="0.2">
      <c r="A597" s="2">
        <v>41664</v>
      </c>
      <c r="B597" s="1">
        <v>25</v>
      </c>
      <c r="C597" s="1">
        <v>1600</v>
      </c>
      <c r="M597" s="1">
        <f t="shared" si="106"/>
        <v>25</v>
      </c>
      <c r="N597" s="12">
        <v>73.7</v>
      </c>
      <c r="O597" s="1">
        <f t="shared" si="114"/>
        <v>0</v>
      </c>
      <c r="P597" s="1">
        <f t="shared" si="115"/>
        <v>0</v>
      </c>
      <c r="Q597" s="1" t="str">
        <f t="shared" si="107"/>
        <v/>
      </c>
      <c r="R597" s="1">
        <f t="shared" si="108"/>
        <v>0</v>
      </c>
      <c r="S597" s="1">
        <f t="shared" si="109"/>
        <v>0</v>
      </c>
      <c r="T597" s="9">
        <f t="shared" si="110"/>
        <v>0</v>
      </c>
      <c r="U597" s="10">
        <f t="shared" si="111"/>
        <v>0</v>
      </c>
      <c r="V597" s="10">
        <f t="shared" si="112"/>
        <v>0</v>
      </c>
      <c r="W597" s="9"/>
      <c r="X597" s="11">
        <f t="shared" si="113"/>
        <v>0</v>
      </c>
      <c r="Y597" s="13"/>
    </row>
    <row r="598" spans="1:25" x14ac:dyDescent="0.2">
      <c r="A598" s="2">
        <v>41664</v>
      </c>
      <c r="B598" s="1">
        <v>25</v>
      </c>
      <c r="C598" s="1">
        <v>1700</v>
      </c>
      <c r="M598" s="1">
        <f t="shared" si="106"/>
        <v>25</v>
      </c>
      <c r="N598" s="12">
        <v>1.3</v>
      </c>
      <c r="O598" s="1">
        <f t="shared" si="114"/>
        <v>0</v>
      </c>
      <c r="P598" s="1">
        <f t="shared" si="115"/>
        <v>0</v>
      </c>
      <c r="Q598" s="1" t="str">
        <f t="shared" si="107"/>
        <v/>
      </c>
      <c r="R598" s="1">
        <f t="shared" si="108"/>
        <v>0</v>
      </c>
      <c r="S598" s="1">
        <f t="shared" si="109"/>
        <v>0</v>
      </c>
      <c r="T598" s="9">
        <f t="shared" si="110"/>
        <v>0</v>
      </c>
      <c r="U598" s="10">
        <f t="shared" si="111"/>
        <v>0</v>
      </c>
      <c r="V598" s="10">
        <f t="shared" si="112"/>
        <v>0</v>
      </c>
      <c r="W598" s="9"/>
      <c r="X598" s="11">
        <f t="shared" si="113"/>
        <v>0</v>
      </c>
      <c r="Y598" s="13"/>
    </row>
    <row r="599" spans="1:25" x14ac:dyDescent="0.2">
      <c r="A599" s="2">
        <v>41664</v>
      </c>
      <c r="B599" s="1">
        <v>25</v>
      </c>
      <c r="C599" s="1">
        <v>1800</v>
      </c>
      <c r="M599" s="1">
        <f t="shared" si="106"/>
        <v>25</v>
      </c>
      <c r="N599" s="12">
        <v>0</v>
      </c>
      <c r="O599" s="1">
        <f t="shared" si="114"/>
        <v>0</v>
      </c>
      <c r="P599" s="1">
        <f t="shared" si="115"/>
        <v>0</v>
      </c>
      <c r="Q599" s="1" t="str">
        <f t="shared" si="107"/>
        <v/>
      </c>
      <c r="R599" s="1">
        <f t="shared" si="108"/>
        <v>0</v>
      </c>
      <c r="S599" s="1">
        <f t="shared" si="109"/>
        <v>0</v>
      </c>
      <c r="T599" s="9">
        <f t="shared" si="110"/>
        <v>0</v>
      </c>
      <c r="U599" s="10">
        <f t="shared" si="111"/>
        <v>0</v>
      </c>
      <c r="V599" s="10">
        <f t="shared" si="112"/>
        <v>0</v>
      </c>
      <c r="W599" s="9"/>
      <c r="X599" s="11">
        <f t="shared" si="113"/>
        <v>0</v>
      </c>
      <c r="Y599" s="13"/>
    </row>
    <row r="600" spans="1:25" x14ac:dyDescent="0.2">
      <c r="A600" s="2">
        <v>41664</v>
      </c>
      <c r="B600" s="1">
        <v>25</v>
      </c>
      <c r="C600" s="1">
        <v>1900</v>
      </c>
      <c r="M600" s="1">
        <f t="shared" si="106"/>
        <v>25</v>
      </c>
      <c r="N600" s="12">
        <v>0</v>
      </c>
      <c r="O600" s="1">
        <f t="shared" si="114"/>
        <v>0</v>
      </c>
      <c r="P600" s="1">
        <f t="shared" si="115"/>
        <v>0</v>
      </c>
      <c r="Q600" s="1" t="str">
        <f t="shared" si="107"/>
        <v/>
      </c>
      <c r="R600" s="1">
        <f t="shared" si="108"/>
        <v>0</v>
      </c>
      <c r="S600" s="1">
        <f t="shared" si="109"/>
        <v>0</v>
      </c>
      <c r="T600" s="9">
        <f t="shared" si="110"/>
        <v>0</v>
      </c>
      <c r="U600" s="10">
        <f t="shared" si="111"/>
        <v>0</v>
      </c>
      <c r="V600" s="10">
        <f t="shared" si="112"/>
        <v>0</v>
      </c>
      <c r="W600" s="9"/>
      <c r="X600" s="11">
        <f t="shared" si="113"/>
        <v>0</v>
      </c>
      <c r="Y600" s="13"/>
    </row>
    <row r="601" spans="1:25" x14ac:dyDescent="0.2">
      <c r="A601" s="2">
        <v>41664</v>
      </c>
      <c r="B601" s="1">
        <v>25</v>
      </c>
      <c r="C601" s="1">
        <v>2000</v>
      </c>
      <c r="M601" s="1">
        <f t="shared" si="106"/>
        <v>25</v>
      </c>
      <c r="N601" s="12">
        <v>0</v>
      </c>
      <c r="O601" s="1">
        <f t="shared" si="114"/>
        <v>0</v>
      </c>
      <c r="P601" s="1">
        <f t="shared" si="115"/>
        <v>0</v>
      </c>
      <c r="Q601" s="1" t="str">
        <f t="shared" si="107"/>
        <v/>
      </c>
      <c r="R601" s="1">
        <f t="shared" si="108"/>
        <v>0</v>
      </c>
      <c r="S601" s="1">
        <f t="shared" si="109"/>
        <v>0</v>
      </c>
      <c r="T601" s="9">
        <f t="shared" si="110"/>
        <v>0</v>
      </c>
      <c r="U601" s="10">
        <f t="shared" si="111"/>
        <v>0</v>
      </c>
      <c r="V601" s="10">
        <f t="shared" si="112"/>
        <v>0</v>
      </c>
      <c r="W601" s="9"/>
      <c r="X601" s="11">
        <f t="shared" si="113"/>
        <v>0</v>
      </c>
      <c r="Y601" s="13"/>
    </row>
    <row r="602" spans="1:25" x14ac:dyDescent="0.2">
      <c r="A602" s="2">
        <v>41664</v>
      </c>
      <c r="B602" s="1">
        <v>25</v>
      </c>
      <c r="C602" s="1">
        <v>2100</v>
      </c>
      <c r="M602" s="1">
        <f t="shared" si="106"/>
        <v>25</v>
      </c>
      <c r="N602" s="12">
        <v>0</v>
      </c>
      <c r="O602" s="1">
        <f t="shared" si="114"/>
        <v>0</v>
      </c>
      <c r="P602" s="1">
        <f t="shared" si="115"/>
        <v>0</v>
      </c>
      <c r="Q602" s="1" t="str">
        <f t="shared" si="107"/>
        <v/>
      </c>
      <c r="R602" s="1">
        <f t="shared" si="108"/>
        <v>0</v>
      </c>
      <c r="S602" s="1">
        <f t="shared" si="109"/>
        <v>0</v>
      </c>
      <c r="T602" s="9">
        <f t="shared" si="110"/>
        <v>0</v>
      </c>
      <c r="U602" s="10">
        <f t="shared" si="111"/>
        <v>0</v>
      </c>
      <c r="V602" s="10">
        <f t="shared" si="112"/>
        <v>0</v>
      </c>
      <c r="W602" s="9"/>
      <c r="X602" s="11">
        <f t="shared" si="113"/>
        <v>0</v>
      </c>
      <c r="Y602" s="13"/>
    </row>
    <row r="603" spans="1:25" x14ac:dyDescent="0.2">
      <c r="A603" s="2">
        <v>41664</v>
      </c>
      <c r="B603" s="1">
        <v>25</v>
      </c>
      <c r="C603" s="1">
        <v>2200</v>
      </c>
      <c r="M603" s="1">
        <f t="shared" si="106"/>
        <v>25</v>
      </c>
      <c r="N603" s="12">
        <v>0</v>
      </c>
      <c r="O603" s="1">
        <f t="shared" si="114"/>
        <v>0</v>
      </c>
      <c r="P603" s="1">
        <f t="shared" si="115"/>
        <v>0</v>
      </c>
      <c r="Q603" s="1" t="str">
        <f t="shared" si="107"/>
        <v/>
      </c>
      <c r="R603" s="1">
        <f t="shared" si="108"/>
        <v>0</v>
      </c>
      <c r="S603" s="1">
        <f t="shared" si="109"/>
        <v>0</v>
      </c>
      <c r="T603" s="9">
        <f t="shared" si="110"/>
        <v>0</v>
      </c>
      <c r="U603" s="10">
        <f t="shared" si="111"/>
        <v>0</v>
      </c>
      <c r="V603" s="10">
        <f t="shared" si="112"/>
        <v>0</v>
      </c>
      <c r="W603" s="9"/>
      <c r="X603" s="11">
        <f t="shared" si="113"/>
        <v>0</v>
      </c>
      <c r="Y603" s="13"/>
    </row>
    <row r="604" spans="1:25" x14ac:dyDescent="0.2">
      <c r="A604" s="2">
        <v>41664</v>
      </c>
      <c r="B604" s="1">
        <v>25</v>
      </c>
      <c r="C604" s="1">
        <v>2300</v>
      </c>
      <c r="M604" s="1">
        <f t="shared" si="106"/>
        <v>25</v>
      </c>
      <c r="N604" s="12">
        <v>0</v>
      </c>
      <c r="O604" s="1">
        <f t="shared" si="114"/>
        <v>0</v>
      </c>
      <c r="P604" s="1">
        <f t="shared" si="115"/>
        <v>0</v>
      </c>
      <c r="Q604" s="1" t="str">
        <f t="shared" si="107"/>
        <v/>
      </c>
      <c r="R604" s="1">
        <f t="shared" si="108"/>
        <v>0</v>
      </c>
      <c r="S604" s="1">
        <f t="shared" si="109"/>
        <v>0</v>
      </c>
      <c r="T604" s="9">
        <f t="shared" si="110"/>
        <v>0</v>
      </c>
      <c r="U604" s="10">
        <f t="shared" si="111"/>
        <v>0</v>
      </c>
      <c r="V604" s="10">
        <f t="shared" si="112"/>
        <v>0</v>
      </c>
      <c r="W604" s="9"/>
      <c r="X604" s="11">
        <f t="shared" si="113"/>
        <v>0</v>
      </c>
      <c r="Y604" s="13"/>
    </row>
    <row r="605" spans="1:25" x14ac:dyDescent="0.2">
      <c r="A605" s="2">
        <v>41664</v>
      </c>
      <c r="B605" s="1">
        <v>25</v>
      </c>
      <c r="C605" s="1">
        <v>2400</v>
      </c>
      <c r="M605" s="1">
        <f t="shared" si="106"/>
        <v>25</v>
      </c>
      <c r="N605" s="12">
        <v>0</v>
      </c>
      <c r="O605" s="1">
        <f t="shared" si="114"/>
        <v>0</v>
      </c>
      <c r="P605" s="1">
        <f t="shared" si="115"/>
        <v>0</v>
      </c>
      <c r="Q605" s="1" t="str">
        <f t="shared" si="107"/>
        <v/>
      </c>
      <c r="R605" s="1">
        <f t="shared" si="108"/>
        <v>0</v>
      </c>
      <c r="S605" s="1">
        <f t="shared" si="109"/>
        <v>0</v>
      </c>
      <c r="T605" s="9">
        <f t="shared" si="110"/>
        <v>0</v>
      </c>
      <c r="U605" s="10">
        <f t="shared" si="111"/>
        <v>0</v>
      </c>
      <c r="V605" s="10">
        <f t="shared" si="112"/>
        <v>0</v>
      </c>
      <c r="W605" s="9"/>
      <c r="X605" s="11">
        <f t="shared" si="113"/>
        <v>0</v>
      </c>
      <c r="Y605" s="13"/>
    </row>
    <row r="606" spans="1:25" x14ac:dyDescent="0.2">
      <c r="A606" s="2">
        <v>41665</v>
      </c>
      <c r="B606" s="1">
        <v>26</v>
      </c>
      <c r="C606" s="1">
        <v>100</v>
      </c>
      <c r="M606" s="1">
        <f t="shared" si="106"/>
        <v>26</v>
      </c>
      <c r="N606" s="12">
        <v>0</v>
      </c>
      <c r="O606" s="1">
        <f t="shared" si="114"/>
        <v>0</v>
      </c>
      <c r="P606" s="1">
        <f t="shared" si="115"/>
        <v>0</v>
      </c>
      <c r="Q606" s="1" t="str">
        <f t="shared" si="107"/>
        <v/>
      </c>
      <c r="R606" s="1">
        <f t="shared" si="108"/>
        <v>0</v>
      </c>
      <c r="S606" s="1">
        <f t="shared" si="109"/>
        <v>0</v>
      </c>
      <c r="T606" s="9">
        <f t="shared" si="110"/>
        <v>0</v>
      </c>
      <c r="U606" s="10">
        <f t="shared" si="111"/>
        <v>0</v>
      </c>
      <c r="V606" s="10">
        <f t="shared" si="112"/>
        <v>0</v>
      </c>
      <c r="W606" s="9"/>
      <c r="X606" s="11">
        <f t="shared" si="113"/>
        <v>0</v>
      </c>
      <c r="Y606" s="13"/>
    </row>
    <row r="607" spans="1:25" x14ac:dyDescent="0.2">
      <c r="A607" s="2">
        <v>41665</v>
      </c>
      <c r="B607" s="1">
        <v>26</v>
      </c>
      <c r="C607" s="1">
        <v>200</v>
      </c>
      <c r="M607" s="1">
        <f t="shared" si="106"/>
        <v>26</v>
      </c>
      <c r="N607" s="12">
        <v>0</v>
      </c>
      <c r="O607" s="1">
        <f t="shared" si="114"/>
        <v>0</v>
      </c>
      <c r="P607" s="1">
        <f t="shared" si="115"/>
        <v>0</v>
      </c>
      <c r="Q607" s="1" t="str">
        <f t="shared" si="107"/>
        <v/>
      </c>
      <c r="R607" s="1">
        <f t="shared" si="108"/>
        <v>0</v>
      </c>
      <c r="S607" s="1">
        <f t="shared" si="109"/>
        <v>0</v>
      </c>
      <c r="T607" s="9">
        <f t="shared" si="110"/>
        <v>0</v>
      </c>
      <c r="U607" s="10">
        <f t="shared" si="111"/>
        <v>0</v>
      </c>
      <c r="V607" s="10">
        <f t="shared" si="112"/>
        <v>0</v>
      </c>
      <c r="W607" s="9"/>
      <c r="X607" s="11">
        <f t="shared" si="113"/>
        <v>0</v>
      </c>
      <c r="Y607" s="13"/>
    </row>
    <row r="608" spans="1:25" x14ac:dyDescent="0.2">
      <c r="A608" s="2">
        <v>41665</v>
      </c>
      <c r="B608" s="1">
        <v>26</v>
      </c>
      <c r="C608" s="1">
        <v>300</v>
      </c>
      <c r="M608" s="1">
        <f t="shared" si="106"/>
        <v>26</v>
      </c>
      <c r="N608" s="12">
        <v>0</v>
      </c>
      <c r="O608" s="1">
        <f t="shared" si="114"/>
        <v>0</v>
      </c>
      <c r="P608" s="1">
        <f t="shared" si="115"/>
        <v>0</v>
      </c>
      <c r="Q608" s="1" t="str">
        <f t="shared" si="107"/>
        <v/>
      </c>
      <c r="R608" s="1">
        <f t="shared" si="108"/>
        <v>0</v>
      </c>
      <c r="S608" s="1">
        <f t="shared" si="109"/>
        <v>0</v>
      </c>
      <c r="T608" s="9">
        <f t="shared" si="110"/>
        <v>0</v>
      </c>
      <c r="U608" s="10">
        <f t="shared" si="111"/>
        <v>0</v>
      </c>
      <c r="V608" s="10">
        <f t="shared" si="112"/>
        <v>0</v>
      </c>
      <c r="W608" s="9"/>
      <c r="X608" s="11">
        <f t="shared" si="113"/>
        <v>0</v>
      </c>
      <c r="Y608" s="13"/>
    </row>
    <row r="609" spans="1:25" x14ac:dyDescent="0.2">
      <c r="A609" s="2">
        <v>41665</v>
      </c>
      <c r="B609" s="1">
        <v>26</v>
      </c>
      <c r="C609" s="1">
        <v>400</v>
      </c>
      <c r="M609" s="1">
        <f t="shared" si="106"/>
        <v>26</v>
      </c>
      <c r="N609" s="12">
        <v>0</v>
      </c>
      <c r="O609" s="1">
        <f t="shared" si="114"/>
        <v>0</v>
      </c>
      <c r="P609" s="1">
        <f t="shared" si="115"/>
        <v>0</v>
      </c>
      <c r="Q609" s="1" t="str">
        <f t="shared" si="107"/>
        <v/>
      </c>
      <c r="R609" s="1">
        <f t="shared" si="108"/>
        <v>0</v>
      </c>
      <c r="S609" s="1">
        <f t="shared" si="109"/>
        <v>0</v>
      </c>
      <c r="T609" s="9">
        <f t="shared" si="110"/>
        <v>0</v>
      </c>
      <c r="U609" s="10">
        <f t="shared" si="111"/>
        <v>0</v>
      </c>
      <c r="V609" s="10">
        <f t="shared" si="112"/>
        <v>0</v>
      </c>
      <c r="W609" s="9"/>
      <c r="X609" s="11">
        <f t="shared" si="113"/>
        <v>0</v>
      </c>
      <c r="Y609" s="13"/>
    </row>
    <row r="610" spans="1:25" x14ac:dyDescent="0.2">
      <c r="A610" s="2">
        <v>41665</v>
      </c>
      <c r="B610" s="1">
        <v>26</v>
      </c>
      <c r="C610" s="1">
        <v>500</v>
      </c>
      <c r="M610" s="1">
        <f t="shared" si="106"/>
        <v>26</v>
      </c>
      <c r="N610" s="12">
        <v>0</v>
      </c>
      <c r="O610" s="1">
        <f t="shared" si="114"/>
        <v>0</v>
      </c>
      <c r="P610" s="1">
        <f t="shared" si="115"/>
        <v>0</v>
      </c>
      <c r="Q610" s="1" t="str">
        <f t="shared" si="107"/>
        <v/>
      </c>
      <c r="R610" s="1">
        <f t="shared" si="108"/>
        <v>0</v>
      </c>
      <c r="S610" s="1">
        <f t="shared" si="109"/>
        <v>0</v>
      </c>
      <c r="T610" s="9">
        <f t="shared" si="110"/>
        <v>0</v>
      </c>
      <c r="U610" s="10">
        <f t="shared" si="111"/>
        <v>0</v>
      </c>
      <c r="V610" s="10">
        <f t="shared" si="112"/>
        <v>0</v>
      </c>
      <c r="W610" s="9"/>
      <c r="X610" s="11">
        <f t="shared" si="113"/>
        <v>0</v>
      </c>
      <c r="Y610" s="13"/>
    </row>
    <row r="611" spans="1:25" x14ac:dyDescent="0.2">
      <c r="A611" s="2">
        <v>41665</v>
      </c>
      <c r="B611" s="1">
        <v>26</v>
      </c>
      <c r="C611" s="1">
        <v>600</v>
      </c>
      <c r="M611" s="1">
        <f t="shared" si="106"/>
        <v>26</v>
      </c>
      <c r="N611" s="12">
        <v>0</v>
      </c>
      <c r="O611" s="1">
        <f t="shared" si="114"/>
        <v>0</v>
      </c>
      <c r="P611" s="1">
        <f t="shared" si="115"/>
        <v>0</v>
      </c>
      <c r="Q611" s="1" t="str">
        <f t="shared" si="107"/>
        <v/>
      </c>
      <c r="R611" s="1">
        <f t="shared" si="108"/>
        <v>0</v>
      </c>
      <c r="S611" s="1">
        <f t="shared" si="109"/>
        <v>0</v>
      </c>
      <c r="T611" s="9">
        <f t="shared" si="110"/>
        <v>0</v>
      </c>
      <c r="U611" s="10">
        <f t="shared" si="111"/>
        <v>0</v>
      </c>
      <c r="V611" s="10">
        <f t="shared" si="112"/>
        <v>0</v>
      </c>
      <c r="W611" s="9"/>
      <c r="X611" s="11">
        <f t="shared" si="113"/>
        <v>0</v>
      </c>
      <c r="Y611" s="13"/>
    </row>
    <row r="612" spans="1:25" x14ac:dyDescent="0.2">
      <c r="A612" s="2">
        <v>41665</v>
      </c>
      <c r="B612" s="1">
        <v>26</v>
      </c>
      <c r="C612" s="1">
        <v>700</v>
      </c>
      <c r="M612" s="1">
        <f t="shared" si="106"/>
        <v>26</v>
      </c>
      <c r="N612" s="12">
        <v>0</v>
      </c>
      <c r="O612" s="1">
        <f t="shared" si="114"/>
        <v>0</v>
      </c>
      <c r="P612" s="1">
        <f t="shared" si="115"/>
        <v>0</v>
      </c>
      <c r="Q612" s="1" t="str">
        <f t="shared" si="107"/>
        <v/>
      </c>
      <c r="R612" s="1">
        <f t="shared" si="108"/>
        <v>0</v>
      </c>
      <c r="S612" s="1">
        <f t="shared" si="109"/>
        <v>0</v>
      </c>
      <c r="T612" s="9">
        <f t="shared" si="110"/>
        <v>0</v>
      </c>
      <c r="U612" s="10">
        <f t="shared" si="111"/>
        <v>0</v>
      </c>
      <c r="V612" s="10">
        <f t="shared" si="112"/>
        <v>0</v>
      </c>
      <c r="W612" s="9"/>
      <c r="X612" s="11">
        <f t="shared" si="113"/>
        <v>0</v>
      </c>
      <c r="Y612" s="13"/>
    </row>
    <row r="613" spans="1:25" x14ac:dyDescent="0.2">
      <c r="A613" s="2">
        <v>41665</v>
      </c>
      <c r="B613" s="1">
        <v>26</v>
      </c>
      <c r="C613" s="1">
        <v>800</v>
      </c>
      <c r="M613" s="1">
        <f t="shared" si="106"/>
        <v>26</v>
      </c>
      <c r="N613" s="12">
        <v>1.8</v>
      </c>
      <c r="O613" s="1">
        <f t="shared" si="114"/>
        <v>0</v>
      </c>
      <c r="P613" s="1">
        <f t="shared" si="115"/>
        <v>0</v>
      </c>
      <c r="Q613" s="1" t="str">
        <f t="shared" si="107"/>
        <v/>
      </c>
      <c r="R613" s="1">
        <f t="shared" si="108"/>
        <v>0</v>
      </c>
      <c r="S613" s="1">
        <f t="shared" si="109"/>
        <v>0</v>
      </c>
      <c r="T613" s="9">
        <f t="shared" si="110"/>
        <v>0</v>
      </c>
      <c r="U613" s="10">
        <f t="shared" si="111"/>
        <v>0</v>
      </c>
      <c r="V613" s="10">
        <f t="shared" si="112"/>
        <v>0</v>
      </c>
      <c r="W613" s="9"/>
      <c r="X613" s="11">
        <f t="shared" si="113"/>
        <v>0</v>
      </c>
      <c r="Y613" s="13"/>
    </row>
    <row r="614" spans="1:25" x14ac:dyDescent="0.2">
      <c r="A614" s="2">
        <v>41665</v>
      </c>
      <c r="B614" s="1">
        <v>26</v>
      </c>
      <c r="C614" s="1">
        <v>900</v>
      </c>
      <c r="M614" s="1">
        <f t="shared" si="106"/>
        <v>26</v>
      </c>
      <c r="N614" s="12">
        <v>81.3</v>
      </c>
      <c r="O614" s="1">
        <f t="shared" si="114"/>
        <v>0</v>
      </c>
      <c r="P614" s="1">
        <f t="shared" si="115"/>
        <v>0</v>
      </c>
      <c r="Q614" s="1" t="str">
        <f t="shared" si="107"/>
        <v/>
      </c>
      <c r="R614" s="1">
        <f t="shared" si="108"/>
        <v>0</v>
      </c>
      <c r="S614" s="1">
        <f t="shared" si="109"/>
        <v>0</v>
      </c>
      <c r="T614" s="9">
        <f t="shared" si="110"/>
        <v>0</v>
      </c>
      <c r="U614" s="10">
        <f t="shared" si="111"/>
        <v>0</v>
      </c>
      <c r="V614" s="10">
        <f t="shared" si="112"/>
        <v>0</v>
      </c>
      <c r="W614" s="9"/>
      <c r="X614" s="11">
        <f t="shared" si="113"/>
        <v>0</v>
      </c>
      <c r="Y614" s="13"/>
    </row>
    <row r="615" spans="1:25" x14ac:dyDescent="0.2">
      <c r="A615" s="2">
        <v>41665</v>
      </c>
      <c r="B615" s="1">
        <v>26</v>
      </c>
      <c r="C615" s="1">
        <v>1000</v>
      </c>
      <c r="M615" s="1">
        <f t="shared" si="106"/>
        <v>26</v>
      </c>
      <c r="N615" s="12">
        <v>201.3</v>
      </c>
      <c r="O615" s="1">
        <f t="shared" si="114"/>
        <v>0</v>
      </c>
      <c r="P615" s="1">
        <f t="shared" si="115"/>
        <v>0</v>
      </c>
      <c r="Q615" s="1" t="str">
        <f t="shared" si="107"/>
        <v/>
      </c>
      <c r="R615" s="1">
        <f t="shared" si="108"/>
        <v>0</v>
      </c>
      <c r="S615" s="1">
        <f t="shared" si="109"/>
        <v>0</v>
      </c>
      <c r="T615" s="9">
        <f t="shared" si="110"/>
        <v>0</v>
      </c>
      <c r="U615" s="10">
        <f t="shared" si="111"/>
        <v>0</v>
      </c>
      <c r="V615" s="10">
        <f t="shared" si="112"/>
        <v>0</v>
      </c>
      <c r="W615" s="9"/>
      <c r="X615" s="11">
        <f t="shared" si="113"/>
        <v>0</v>
      </c>
      <c r="Y615" s="13"/>
    </row>
    <row r="616" spans="1:25" x14ac:dyDescent="0.2">
      <c r="A616" s="2">
        <v>41665</v>
      </c>
      <c r="B616" s="1">
        <v>26</v>
      </c>
      <c r="C616" s="1">
        <v>1100</v>
      </c>
      <c r="M616" s="1">
        <f t="shared" si="106"/>
        <v>26</v>
      </c>
      <c r="N616" s="12">
        <v>294.2</v>
      </c>
      <c r="O616" s="1">
        <f t="shared" si="114"/>
        <v>0</v>
      </c>
      <c r="P616" s="1">
        <f t="shared" si="115"/>
        <v>0</v>
      </c>
      <c r="Q616" s="1" t="str">
        <f t="shared" si="107"/>
        <v/>
      </c>
      <c r="R616" s="1">
        <f t="shared" si="108"/>
        <v>0</v>
      </c>
      <c r="S616" s="1">
        <f t="shared" si="109"/>
        <v>0</v>
      </c>
      <c r="T616" s="9">
        <f t="shared" si="110"/>
        <v>0</v>
      </c>
      <c r="U616" s="10">
        <f t="shared" si="111"/>
        <v>0</v>
      </c>
      <c r="V616" s="10">
        <f t="shared" si="112"/>
        <v>0</v>
      </c>
      <c r="W616" s="9"/>
      <c r="X616" s="11">
        <f t="shared" si="113"/>
        <v>0</v>
      </c>
      <c r="Y616" s="13"/>
    </row>
    <row r="617" spans="1:25" x14ac:dyDescent="0.2">
      <c r="A617" s="2">
        <v>41665</v>
      </c>
      <c r="B617" s="1">
        <v>26</v>
      </c>
      <c r="C617" s="1">
        <v>1200</v>
      </c>
      <c r="M617" s="1">
        <f t="shared" si="106"/>
        <v>26</v>
      </c>
      <c r="N617" s="12">
        <v>343.3</v>
      </c>
      <c r="O617" s="1">
        <f t="shared" si="114"/>
        <v>0</v>
      </c>
      <c r="P617" s="1">
        <f t="shared" si="115"/>
        <v>0</v>
      </c>
      <c r="Q617" s="1" t="str">
        <f t="shared" si="107"/>
        <v/>
      </c>
      <c r="R617" s="1">
        <f t="shared" si="108"/>
        <v>0</v>
      </c>
      <c r="S617" s="1">
        <f t="shared" si="109"/>
        <v>0</v>
      </c>
      <c r="T617" s="9">
        <f t="shared" si="110"/>
        <v>0</v>
      </c>
      <c r="U617" s="10">
        <f t="shared" si="111"/>
        <v>0</v>
      </c>
      <c r="V617" s="10">
        <f t="shared" si="112"/>
        <v>0</v>
      </c>
      <c r="W617" s="9"/>
      <c r="X617" s="11">
        <f t="shared" si="113"/>
        <v>0</v>
      </c>
      <c r="Y617" s="13"/>
    </row>
    <row r="618" spans="1:25" x14ac:dyDescent="0.2">
      <c r="A618" s="2">
        <v>41665</v>
      </c>
      <c r="B618" s="1">
        <v>26</v>
      </c>
      <c r="C618" s="1">
        <v>1300</v>
      </c>
      <c r="M618" s="1">
        <f t="shared" si="106"/>
        <v>26</v>
      </c>
      <c r="N618" s="12">
        <v>342.7</v>
      </c>
      <c r="O618" s="1">
        <f t="shared" si="114"/>
        <v>0</v>
      </c>
      <c r="P618" s="1">
        <f t="shared" si="115"/>
        <v>0</v>
      </c>
      <c r="Q618" s="1" t="str">
        <f t="shared" si="107"/>
        <v/>
      </c>
      <c r="R618" s="1">
        <f t="shared" si="108"/>
        <v>0</v>
      </c>
      <c r="S618" s="1">
        <f t="shared" si="109"/>
        <v>0</v>
      </c>
      <c r="T618" s="9">
        <f t="shared" si="110"/>
        <v>0</v>
      </c>
      <c r="U618" s="10">
        <f t="shared" si="111"/>
        <v>0</v>
      </c>
      <c r="V618" s="10">
        <f t="shared" si="112"/>
        <v>0</v>
      </c>
      <c r="W618" s="9"/>
      <c r="X618" s="11">
        <f t="shared" si="113"/>
        <v>0</v>
      </c>
      <c r="Y618" s="13"/>
    </row>
    <row r="619" spans="1:25" x14ac:dyDescent="0.2">
      <c r="A619" s="2">
        <v>41665</v>
      </c>
      <c r="B619" s="1">
        <v>26</v>
      </c>
      <c r="C619" s="1">
        <v>1400</v>
      </c>
      <c r="M619" s="1">
        <f t="shared" si="106"/>
        <v>26</v>
      </c>
      <c r="N619" s="12">
        <v>292.2</v>
      </c>
      <c r="O619" s="1">
        <f t="shared" si="114"/>
        <v>0</v>
      </c>
      <c r="P619" s="1">
        <f t="shared" si="115"/>
        <v>0</v>
      </c>
      <c r="Q619" s="1" t="str">
        <f t="shared" si="107"/>
        <v/>
      </c>
      <c r="R619" s="1">
        <f t="shared" si="108"/>
        <v>0</v>
      </c>
      <c r="S619" s="1">
        <f t="shared" si="109"/>
        <v>0</v>
      </c>
      <c r="T619" s="9">
        <f t="shared" si="110"/>
        <v>0</v>
      </c>
      <c r="U619" s="10">
        <f t="shared" si="111"/>
        <v>0</v>
      </c>
      <c r="V619" s="10">
        <f t="shared" si="112"/>
        <v>0</v>
      </c>
      <c r="W619" s="9"/>
      <c r="X619" s="11">
        <f t="shared" si="113"/>
        <v>0</v>
      </c>
      <c r="Y619" s="13"/>
    </row>
    <row r="620" spans="1:25" x14ac:dyDescent="0.2">
      <c r="A620" s="2">
        <v>41665</v>
      </c>
      <c r="B620" s="1">
        <v>26</v>
      </c>
      <c r="C620" s="1">
        <v>1500</v>
      </c>
      <c r="M620" s="1">
        <f t="shared" si="106"/>
        <v>26</v>
      </c>
      <c r="N620" s="12">
        <v>198.7</v>
      </c>
      <c r="O620" s="1">
        <f t="shared" si="114"/>
        <v>0</v>
      </c>
      <c r="P620" s="1">
        <f t="shared" si="115"/>
        <v>0</v>
      </c>
      <c r="Q620" s="1" t="str">
        <f t="shared" si="107"/>
        <v/>
      </c>
      <c r="R620" s="1">
        <f t="shared" si="108"/>
        <v>0</v>
      </c>
      <c r="S620" s="1">
        <f t="shared" si="109"/>
        <v>0</v>
      </c>
      <c r="T620" s="9">
        <f t="shared" si="110"/>
        <v>0</v>
      </c>
      <c r="U620" s="10">
        <f t="shared" si="111"/>
        <v>0</v>
      </c>
      <c r="V620" s="10">
        <f t="shared" si="112"/>
        <v>0</v>
      </c>
      <c r="W620" s="9"/>
      <c r="X620" s="11">
        <f t="shared" si="113"/>
        <v>0</v>
      </c>
      <c r="Y620" s="13"/>
    </row>
    <row r="621" spans="1:25" x14ac:dyDescent="0.2">
      <c r="A621" s="2">
        <v>41665</v>
      </c>
      <c r="B621" s="1">
        <v>26</v>
      </c>
      <c r="C621" s="1">
        <v>1600</v>
      </c>
      <c r="M621" s="1">
        <f t="shared" si="106"/>
        <v>26</v>
      </c>
      <c r="N621" s="12">
        <v>77.8</v>
      </c>
      <c r="O621" s="1">
        <f t="shared" si="114"/>
        <v>0</v>
      </c>
      <c r="P621" s="1">
        <f t="shared" si="115"/>
        <v>0</v>
      </c>
      <c r="Q621" s="1" t="str">
        <f t="shared" si="107"/>
        <v/>
      </c>
      <c r="R621" s="1">
        <f t="shared" si="108"/>
        <v>0</v>
      </c>
      <c r="S621" s="1">
        <f t="shared" si="109"/>
        <v>0</v>
      </c>
      <c r="T621" s="9">
        <f t="shared" si="110"/>
        <v>0</v>
      </c>
      <c r="U621" s="10">
        <f t="shared" si="111"/>
        <v>0</v>
      </c>
      <c r="V621" s="10">
        <f t="shared" si="112"/>
        <v>0</v>
      </c>
      <c r="W621" s="9"/>
      <c r="X621" s="11">
        <f t="shared" si="113"/>
        <v>0</v>
      </c>
      <c r="Y621" s="13"/>
    </row>
    <row r="622" spans="1:25" x14ac:dyDescent="0.2">
      <c r="A622" s="2">
        <v>41665</v>
      </c>
      <c r="B622" s="1">
        <v>26</v>
      </c>
      <c r="C622" s="1">
        <v>1700</v>
      </c>
      <c r="M622" s="1">
        <f t="shared" si="106"/>
        <v>26</v>
      </c>
      <c r="N622" s="12">
        <v>1.7</v>
      </c>
      <c r="O622" s="1">
        <f t="shared" si="114"/>
        <v>0</v>
      </c>
      <c r="P622" s="1">
        <f t="shared" si="115"/>
        <v>0</v>
      </c>
      <c r="Q622" s="1" t="str">
        <f t="shared" si="107"/>
        <v/>
      </c>
      <c r="R622" s="1">
        <f t="shared" si="108"/>
        <v>0</v>
      </c>
      <c r="S622" s="1">
        <f t="shared" si="109"/>
        <v>0</v>
      </c>
      <c r="T622" s="9">
        <f t="shared" si="110"/>
        <v>0</v>
      </c>
      <c r="U622" s="10">
        <f t="shared" si="111"/>
        <v>0</v>
      </c>
      <c r="V622" s="10">
        <f t="shared" si="112"/>
        <v>0</v>
      </c>
      <c r="W622" s="9"/>
      <c r="X622" s="11">
        <f t="shared" si="113"/>
        <v>0</v>
      </c>
      <c r="Y622" s="13"/>
    </row>
    <row r="623" spans="1:25" x14ac:dyDescent="0.2">
      <c r="A623" s="2">
        <v>41665</v>
      </c>
      <c r="B623" s="1">
        <v>26</v>
      </c>
      <c r="C623" s="1">
        <v>1800</v>
      </c>
      <c r="M623" s="1">
        <f t="shared" si="106"/>
        <v>26</v>
      </c>
      <c r="N623" s="12">
        <v>0</v>
      </c>
      <c r="O623" s="1">
        <f t="shared" si="114"/>
        <v>0</v>
      </c>
      <c r="P623" s="1">
        <f t="shared" si="115"/>
        <v>0</v>
      </c>
      <c r="Q623" s="1" t="str">
        <f t="shared" si="107"/>
        <v/>
      </c>
      <c r="R623" s="1">
        <f t="shared" si="108"/>
        <v>0</v>
      </c>
      <c r="S623" s="1">
        <f t="shared" si="109"/>
        <v>0</v>
      </c>
      <c r="T623" s="9">
        <f t="shared" si="110"/>
        <v>0</v>
      </c>
      <c r="U623" s="10">
        <f t="shared" si="111"/>
        <v>0</v>
      </c>
      <c r="V623" s="10">
        <f t="shared" si="112"/>
        <v>0</v>
      </c>
      <c r="W623" s="9"/>
      <c r="X623" s="11">
        <f t="shared" si="113"/>
        <v>0</v>
      </c>
      <c r="Y623" s="13"/>
    </row>
    <row r="624" spans="1:25" x14ac:dyDescent="0.2">
      <c r="A624" s="2">
        <v>41665</v>
      </c>
      <c r="B624" s="1">
        <v>26</v>
      </c>
      <c r="C624" s="1">
        <v>1900</v>
      </c>
      <c r="M624" s="1">
        <f t="shared" si="106"/>
        <v>26</v>
      </c>
      <c r="N624" s="12">
        <v>0</v>
      </c>
      <c r="O624" s="1">
        <f t="shared" si="114"/>
        <v>0</v>
      </c>
      <c r="P624" s="1">
        <f t="shared" si="115"/>
        <v>0</v>
      </c>
      <c r="Q624" s="1" t="str">
        <f t="shared" si="107"/>
        <v/>
      </c>
      <c r="R624" s="1">
        <f t="shared" si="108"/>
        <v>0</v>
      </c>
      <c r="S624" s="1">
        <f t="shared" si="109"/>
        <v>0</v>
      </c>
      <c r="T624" s="9">
        <f t="shared" si="110"/>
        <v>0</v>
      </c>
      <c r="U624" s="10">
        <f t="shared" si="111"/>
        <v>0</v>
      </c>
      <c r="V624" s="10">
        <f t="shared" si="112"/>
        <v>0</v>
      </c>
      <c r="W624" s="9"/>
      <c r="X624" s="11">
        <f t="shared" si="113"/>
        <v>0</v>
      </c>
      <c r="Y624" s="13"/>
    </row>
    <row r="625" spans="1:25" x14ac:dyDescent="0.2">
      <c r="A625" s="2">
        <v>41665</v>
      </c>
      <c r="B625" s="1">
        <v>26</v>
      </c>
      <c r="C625" s="1">
        <v>2000</v>
      </c>
      <c r="M625" s="1">
        <f t="shared" si="106"/>
        <v>26</v>
      </c>
      <c r="N625" s="12">
        <v>0</v>
      </c>
      <c r="O625" s="1">
        <f t="shared" si="114"/>
        <v>0</v>
      </c>
      <c r="P625" s="1">
        <f t="shared" si="115"/>
        <v>0</v>
      </c>
      <c r="Q625" s="1" t="str">
        <f t="shared" si="107"/>
        <v/>
      </c>
      <c r="R625" s="1">
        <f t="shared" si="108"/>
        <v>0</v>
      </c>
      <c r="S625" s="1">
        <f t="shared" si="109"/>
        <v>0</v>
      </c>
      <c r="T625" s="9">
        <f t="shared" si="110"/>
        <v>0</v>
      </c>
      <c r="U625" s="10">
        <f t="shared" si="111"/>
        <v>0</v>
      </c>
      <c r="V625" s="10">
        <f t="shared" si="112"/>
        <v>0</v>
      </c>
      <c r="W625" s="9"/>
      <c r="X625" s="11">
        <f t="shared" si="113"/>
        <v>0</v>
      </c>
      <c r="Y625" s="13"/>
    </row>
    <row r="626" spans="1:25" x14ac:dyDescent="0.2">
      <c r="A626" s="2">
        <v>41665</v>
      </c>
      <c r="B626" s="1">
        <v>26</v>
      </c>
      <c r="C626" s="1">
        <v>2100</v>
      </c>
      <c r="M626" s="1">
        <f t="shared" si="106"/>
        <v>26</v>
      </c>
      <c r="N626" s="12">
        <v>0</v>
      </c>
      <c r="O626" s="1">
        <f t="shared" si="114"/>
        <v>0</v>
      </c>
      <c r="P626" s="1">
        <f t="shared" si="115"/>
        <v>0</v>
      </c>
      <c r="Q626" s="1" t="str">
        <f t="shared" si="107"/>
        <v/>
      </c>
      <c r="R626" s="1">
        <f t="shared" si="108"/>
        <v>0</v>
      </c>
      <c r="S626" s="1">
        <f t="shared" si="109"/>
        <v>0</v>
      </c>
      <c r="T626" s="9">
        <f t="shared" si="110"/>
        <v>0</v>
      </c>
      <c r="U626" s="10">
        <f t="shared" si="111"/>
        <v>0</v>
      </c>
      <c r="V626" s="10">
        <f t="shared" si="112"/>
        <v>0</v>
      </c>
      <c r="W626" s="9"/>
      <c r="X626" s="11">
        <f t="shared" si="113"/>
        <v>0</v>
      </c>
      <c r="Y626" s="13"/>
    </row>
    <row r="627" spans="1:25" x14ac:dyDescent="0.2">
      <c r="A627" s="2">
        <v>41665</v>
      </c>
      <c r="B627" s="1">
        <v>26</v>
      </c>
      <c r="C627" s="1">
        <v>2200</v>
      </c>
      <c r="M627" s="1">
        <f t="shared" si="106"/>
        <v>26</v>
      </c>
      <c r="N627" s="12">
        <v>0</v>
      </c>
      <c r="O627" s="1">
        <f t="shared" si="114"/>
        <v>0</v>
      </c>
      <c r="P627" s="1">
        <f t="shared" si="115"/>
        <v>0</v>
      </c>
      <c r="Q627" s="1" t="str">
        <f t="shared" si="107"/>
        <v/>
      </c>
      <c r="R627" s="1">
        <f t="shared" si="108"/>
        <v>0</v>
      </c>
      <c r="S627" s="1">
        <f t="shared" si="109"/>
        <v>0</v>
      </c>
      <c r="T627" s="9">
        <f t="shared" si="110"/>
        <v>0</v>
      </c>
      <c r="U627" s="10">
        <f t="shared" si="111"/>
        <v>0</v>
      </c>
      <c r="V627" s="10">
        <f t="shared" si="112"/>
        <v>0</v>
      </c>
      <c r="W627" s="9"/>
      <c r="X627" s="11">
        <f t="shared" si="113"/>
        <v>0</v>
      </c>
      <c r="Y627" s="13"/>
    </row>
    <row r="628" spans="1:25" x14ac:dyDescent="0.2">
      <c r="A628" s="2">
        <v>41665</v>
      </c>
      <c r="B628" s="1">
        <v>26</v>
      </c>
      <c r="C628" s="1">
        <v>2300</v>
      </c>
      <c r="M628" s="1">
        <f t="shared" si="106"/>
        <v>26</v>
      </c>
      <c r="N628" s="12">
        <v>0</v>
      </c>
      <c r="O628" s="1">
        <f t="shared" si="114"/>
        <v>0</v>
      </c>
      <c r="P628" s="1">
        <f t="shared" si="115"/>
        <v>0</v>
      </c>
      <c r="Q628" s="1" t="str">
        <f t="shared" si="107"/>
        <v/>
      </c>
      <c r="R628" s="1">
        <f t="shared" si="108"/>
        <v>0</v>
      </c>
      <c r="S628" s="1">
        <f t="shared" si="109"/>
        <v>0</v>
      </c>
      <c r="T628" s="9">
        <f t="shared" si="110"/>
        <v>0</v>
      </c>
      <c r="U628" s="10">
        <f t="shared" si="111"/>
        <v>0</v>
      </c>
      <c r="V628" s="10">
        <f t="shared" si="112"/>
        <v>0</v>
      </c>
      <c r="W628" s="9"/>
      <c r="X628" s="11">
        <f t="shared" si="113"/>
        <v>0</v>
      </c>
      <c r="Y628" s="13"/>
    </row>
    <row r="629" spans="1:25" x14ac:dyDescent="0.2">
      <c r="A629" s="2">
        <v>41665</v>
      </c>
      <c r="B629" s="1">
        <v>26</v>
      </c>
      <c r="C629" s="1">
        <v>2400</v>
      </c>
      <c r="M629" s="1">
        <f t="shared" si="106"/>
        <v>26</v>
      </c>
      <c r="N629" s="12">
        <v>0</v>
      </c>
      <c r="O629" s="1">
        <f t="shared" si="114"/>
        <v>0</v>
      </c>
      <c r="P629" s="1">
        <f t="shared" si="115"/>
        <v>0</v>
      </c>
      <c r="Q629" s="1" t="str">
        <f t="shared" si="107"/>
        <v/>
      </c>
      <c r="R629" s="1">
        <f t="shared" si="108"/>
        <v>0</v>
      </c>
      <c r="S629" s="1">
        <f t="shared" si="109"/>
        <v>0</v>
      </c>
      <c r="T629" s="9">
        <f t="shared" si="110"/>
        <v>0</v>
      </c>
      <c r="U629" s="10">
        <f t="shared" si="111"/>
        <v>0</v>
      </c>
      <c r="V629" s="10">
        <f t="shared" si="112"/>
        <v>0</v>
      </c>
      <c r="W629" s="9"/>
      <c r="X629" s="11">
        <f t="shared" si="113"/>
        <v>0</v>
      </c>
      <c r="Y629" s="13"/>
    </row>
    <row r="630" spans="1:25" x14ac:dyDescent="0.2">
      <c r="A630" s="2">
        <v>41666</v>
      </c>
      <c r="B630" s="1">
        <v>27</v>
      </c>
      <c r="C630" s="1">
        <v>100</v>
      </c>
      <c r="M630" s="1">
        <f t="shared" si="106"/>
        <v>27</v>
      </c>
      <c r="N630" s="12">
        <v>0</v>
      </c>
      <c r="O630" s="1">
        <f t="shared" si="114"/>
        <v>0</v>
      </c>
      <c r="P630" s="1">
        <f t="shared" si="115"/>
        <v>0</v>
      </c>
      <c r="Q630" s="1" t="str">
        <f t="shared" si="107"/>
        <v/>
      </c>
      <c r="R630" s="1">
        <f t="shared" si="108"/>
        <v>0</v>
      </c>
      <c r="S630" s="1">
        <f t="shared" si="109"/>
        <v>0</v>
      </c>
      <c r="T630" s="9">
        <f t="shared" si="110"/>
        <v>0</v>
      </c>
      <c r="U630" s="10">
        <f t="shared" si="111"/>
        <v>0</v>
      </c>
      <c r="V630" s="10">
        <f t="shared" si="112"/>
        <v>0</v>
      </c>
      <c r="W630" s="9"/>
      <c r="X630" s="11">
        <f t="shared" si="113"/>
        <v>0</v>
      </c>
      <c r="Y630" s="13"/>
    </row>
    <row r="631" spans="1:25" x14ac:dyDescent="0.2">
      <c r="A631" s="2">
        <v>41666</v>
      </c>
      <c r="B631" s="1">
        <v>27</v>
      </c>
      <c r="C631" s="1">
        <v>200</v>
      </c>
      <c r="M631" s="1">
        <f t="shared" si="106"/>
        <v>27</v>
      </c>
      <c r="N631" s="12">
        <v>0</v>
      </c>
      <c r="O631" s="1">
        <f t="shared" si="114"/>
        <v>0</v>
      </c>
      <c r="P631" s="1">
        <f t="shared" si="115"/>
        <v>0</v>
      </c>
      <c r="Q631" s="1" t="str">
        <f t="shared" si="107"/>
        <v/>
      </c>
      <c r="R631" s="1">
        <f t="shared" si="108"/>
        <v>0</v>
      </c>
      <c r="S631" s="1">
        <f t="shared" si="109"/>
        <v>0</v>
      </c>
      <c r="T631" s="9">
        <f t="shared" si="110"/>
        <v>0</v>
      </c>
      <c r="U631" s="10">
        <f t="shared" si="111"/>
        <v>0</v>
      </c>
      <c r="V631" s="10">
        <f t="shared" si="112"/>
        <v>0</v>
      </c>
      <c r="W631" s="9"/>
      <c r="X631" s="11">
        <f t="shared" si="113"/>
        <v>0</v>
      </c>
      <c r="Y631" s="13"/>
    </row>
    <row r="632" spans="1:25" x14ac:dyDescent="0.2">
      <c r="A632" s="2">
        <v>41666</v>
      </c>
      <c r="B632" s="1">
        <v>27</v>
      </c>
      <c r="C632" s="1">
        <v>300</v>
      </c>
      <c r="M632" s="1">
        <f t="shared" si="106"/>
        <v>27</v>
      </c>
      <c r="N632" s="12">
        <v>0</v>
      </c>
      <c r="O632" s="1">
        <f t="shared" si="114"/>
        <v>0</v>
      </c>
      <c r="P632" s="1">
        <f t="shared" si="115"/>
        <v>0</v>
      </c>
      <c r="Q632" s="1" t="str">
        <f t="shared" si="107"/>
        <v/>
      </c>
      <c r="R632" s="1">
        <f t="shared" si="108"/>
        <v>0</v>
      </c>
      <c r="S632" s="1">
        <f t="shared" si="109"/>
        <v>0</v>
      </c>
      <c r="T632" s="9">
        <f t="shared" si="110"/>
        <v>0</v>
      </c>
      <c r="U632" s="10">
        <f t="shared" si="111"/>
        <v>0</v>
      </c>
      <c r="V632" s="10">
        <f t="shared" si="112"/>
        <v>0</v>
      </c>
      <c r="W632" s="9"/>
      <c r="X632" s="11">
        <f t="shared" si="113"/>
        <v>0</v>
      </c>
      <c r="Y632" s="13"/>
    </row>
    <row r="633" spans="1:25" x14ac:dyDescent="0.2">
      <c r="A633" s="2">
        <v>41666</v>
      </c>
      <c r="B633" s="1">
        <v>27</v>
      </c>
      <c r="C633" s="1">
        <v>400</v>
      </c>
      <c r="M633" s="1">
        <f t="shared" si="106"/>
        <v>27</v>
      </c>
      <c r="N633" s="12">
        <v>0</v>
      </c>
      <c r="O633" s="1">
        <f t="shared" si="114"/>
        <v>0</v>
      </c>
      <c r="P633" s="1">
        <f t="shared" si="115"/>
        <v>0</v>
      </c>
      <c r="Q633" s="1" t="str">
        <f t="shared" si="107"/>
        <v/>
      </c>
      <c r="R633" s="1">
        <f t="shared" si="108"/>
        <v>0</v>
      </c>
      <c r="S633" s="1">
        <f t="shared" si="109"/>
        <v>0</v>
      </c>
      <c r="T633" s="9">
        <f t="shared" si="110"/>
        <v>0</v>
      </c>
      <c r="U633" s="10">
        <f t="shared" si="111"/>
        <v>0</v>
      </c>
      <c r="V633" s="10">
        <f t="shared" si="112"/>
        <v>0</v>
      </c>
      <c r="W633" s="9"/>
      <c r="X633" s="11">
        <f t="shared" si="113"/>
        <v>0</v>
      </c>
      <c r="Y633" s="13"/>
    </row>
    <row r="634" spans="1:25" x14ac:dyDescent="0.2">
      <c r="A634" s="2">
        <v>41666</v>
      </c>
      <c r="B634" s="1">
        <v>27</v>
      </c>
      <c r="C634" s="1">
        <v>500</v>
      </c>
      <c r="M634" s="1">
        <f t="shared" si="106"/>
        <v>27</v>
      </c>
      <c r="N634" s="12">
        <v>0</v>
      </c>
      <c r="O634" s="1">
        <f t="shared" si="114"/>
        <v>0</v>
      </c>
      <c r="P634" s="1">
        <f t="shared" si="115"/>
        <v>0</v>
      </c>
      <c r="Q634" s="1" t="str">
        <f t="shared" si="107"/>
        <v/>
      </c>
      <c r="R634" s="1">
        <f t="shared" si="108"/>
        <v>0</v>
      </c>
      <c r="S634" s="1">
        <f t="shared" si="109"/>
        <v>0</v>
      </c>
      <c r="T634" s="9">
        <f t="shared" si="110"/>
        <v>0</v>
      </c>
      <c r="U634" s="10">
        <f t="shared" si="111"/>
        <v>0</v>
      </c>
      <c r="V634" s="10">
        <f t="shared" si="112"/>
        <v>0</v>
      </c>
      <c r="W634" s="9"/>
      <c r="X634" s="11">
        <f t="shared" si="113"/>
        <v>0</v>
      </c>
      <c r="Y634" s="13"/>
    </row>
    <row r="635" spans="1:25" x14ac:dyDescent="0.2">
      <c r="A635" s="2">
        <v>41666</v>
      </c>
      <c r="B635" s="1">
        <v>27</v>
      </c>
      <c r="C635" s="1">
        <v>600</v>
      </c>
      <c r="M635" s="1">
        <f t="shared" si="106"/>
        <v>27</v>
      </c>
      <c r="N635" s="12">
        <v>0</v>
      </c>
      <c r="O635" s="1">
        <f t="shared" si="114"/>
        <v>0</v>
      </c>
      <c r="P635" s="1">
        <f t="shared" si="115"/>
        <v>0</v>
      </c>
      <c r="Q635" s="1" t="str">
        <f t="shared" si="107"/>
        <v/>
      </c>
      <c r="R635" s="1">
        <f t="shared" si="108"/>
        <v>0</v>
      </c>
      <c r="S635" s="1">
        <f t="shared" si="109"/>
        <v>0</v>
      </c>
      <c r="T635" s="9">
        <f t="shared" si="110"/>
        <v>0</v>
      </c>
      <c r="U635" s="10">
        <f t="shared" si="111"/>
        <v>0</v>
      </c>
      <c r="V635" s="10">
        <f t="shared" si="112"/>
        <v>0</v>
      </c>
      <c r="W635" s="9"/>
      <c r="X635" s="11">
        <f t="shared" si="113"/>
        <v>0</v>
      </c>
      <c r="Y635" s="13"/>
    </row>
    <row r="636" spans="1:25" x14ac:dyDescent="0.2">
      <c r="A636" s="2">
        <v>41666</v>
      </c>
      <c r="B636" s="1">
        <v>27</v>
      </c>
      <c r="C636" s="1">
        <v>700</v>
      </c>
      <c r="M636" s="1">
        <f t="shared" si="106"/>
        <v>27</v>
      </c>
      <c r="N636" s="12">
        <v>0</v>
      </c>
      <c r="O636" s="1">
        <f t="shared" si="114"/>
        <v>0</v>
      </c>
      <c r="P636" s="1">
        <f t="shared" si="115"/>
        <v>0</v>
      </c>
      <c r="Q636" s="1" t="str">
        <f t="shared" si="107"/>
        <v/>
      </c>
      <c r="R636" s="1">
        <f t="shared" si="108"/>
        <v>0</v>
      </c>
      <c r="S636" s="1">
        <f t="shared" si="109"/>
        <v>0</v>
      </c>
      <c r="T636" s="9">
        <f t="shared" si="110"/>
        <v>0</v>
      </c>
      <c r="U636" s="10">
        <f t="shared" si="111"/>
        <v>0</v>
      </c>
      <c r="V636" s="10">
        <f t="shared" si="112"/>
        <v>0</v>
      </c>
      <c r="W636" s="9"/>
      <c r="X636" s="11">
        <f t="shared" si="113"/>
        <v>0</v>
      </c>
      <c r="Y636" s="13"/>
    </row>
    <row r="637" spans="1:25" x14ac:dyDescent="0.2">
      <c r="A637" s="2">
        <v>41666</v>
      </c>
      <c r="B637" s="1">
        <v>27</v>
      </c>
      <c r="C637" s="1">
        <v>800</v>
      </c>
      <c r="M637" s="1">
        <f t="shared" si="106"/>
        <v>27</v>
      </c>
      <c r="N637" s="12">
        <v>2.8</v>
      </c>
      <c r="O637" s="1">
        <f t="shared" si="114"/>
        <v>0</v>
      </c>
      <c r="P637" s="1">
        <f t="shared" si="115"/>
        <v>0</v>
      </c>
      <c r="Q637" s="1" t="str">
        <f t="shared" si="107"/>
        <v/>
      </c>
      <c r="R637" s="1">
        <f t="shared" si="108"/>
        <v>0</v>
      </c>
      <c r="S637" s="1">
        <f t="shared" si="109"/>
        <v>0</v>
      </c>
      <c r="T637" s="9">
        <f t="shared" si="110"/>
        <v>0</v>
      </c>
      <c r="U637" s="10">
        <f t="shared" si="111"/>
        <v>0</v>
      </c>
      <c r="V637" s="10">
        <f t="shared" si="112"/>
        <v>0</v>
      </c>
      <c r="W637" s="9"/>
      <c r="X637" s="11">
        <f t="shared" si="113"/>
        <v>0</v>
      </c>
      <c r="Y637" s="13"/>
    </row>
    <row r="638" spans="1:25" x14ac:dyDescent="0.2">
      <c r="A638" s="2">
        <v>41666</v>
      </c>
      <c r="B638" s="1">
        <v>27</v>
      </c>
      <c r="C638" s="1">
        <v>900</v>
      </c>
      <c r="M638" s="1">
        <f t="shared" si="106"/>
        <v>27</v>
      </c>
      <c r="N638" s="12">
        <v>84.5</v>
      </c>
      <c r="O638" s="1">
        <f t="shared" si="114"/>
        <v>0</v>
      </c>
      <c r="P638" s="1">
        <f t="shared" si="115"/>
        <v>0</v>
      </c>
      <c r="Q638" s="1" t="str">
        <f t="shared" si="107"/>
        <v/>
      </c>
      <c r="R638" s="1">
        <f t="shared" si="108"/>
        <v>0</v>
      </c>
      <c r="S638" s="1">
        <f t="shared" si="109"/>
        <v>0</v>
      </c>
      <c r="T638" s="9">
        <f t="shared" si="110"/>
        <v>0</v>
      </c>
      <c r="U638" s="10">
        <f t="shared" si="111"/>
        <v>0</v>
      </c>
      <c r="V638" s="10">
        <f t="shared" si="112"/>
        <v>0</v>
      </c>
      <c r="W638" s="9"/>
      <c r="X638" s="11">
        <f t="shared" si="113"/>
        <v>0</v>
      </c>
      <c r="Y638" s="13"/>
    </row>
    <row r="639" spans="1:25" x14ac:dyDescent="0.2">
      <c r="A639" s="2">
        <v>41666</v>
      </c>
      <c r="B639" s="1">
        <v>27</v>
      </c>
      <c r="C639" s="1">
        <v>1000</v>
      </c>
      <c r="M639" s="1">
        <f t="shared" si="106"/>
        <v>27</v>
      </c>
      <c r="N639" s="12">
        <v>205</v>
      </c>
      <c r="O639" s="1">
        <f t="shared" si="114"/>
        <v>0</v>
      </c>
      <c r="P639" s="1">
        <f t="shared" si="115"/>
        <v>0</v>
      </c>
      <c r="Q639" s="1" t="str">
        <f t="shared" si="107"/>
        <v/>
      </c>
      <c r="R639" s="1">
        <f t="shared" si="108"/>
        <v>0</v>
      </c>
      <c r="S639" s="1">
        <f t="shared" si="109"/>
        <v>0</v>
      </c>
      <c r="T639" s="9">
        <f t="shared" si="110"/>
        <v>0</v>
      </c>
      <c r="U639" s="10">
        <f t="shared" si="111"/>
        <v>0</v>
      </c>
      <c r="V639" s="10">
        <f t="shared" si="112"/>
        <v>0</v>
      </c>
      <c r="W639" s="9"/>
      <c r="X639" s="11">
        <f t="shared" si="113"/>
        <v>0</v>
      </c>
      <c r="Y639" s="13"/>
    </row>
    <row r="640" spans="1:25" x14ac:dyDescent="0.2">
      <c r="A640" s="2">
        <v>41666</v>
      </c>
      <c r="B640" s="1">
        <v>27</v>
      </c>
      <c r="C640" s="1">
        <v>1100</v>
      </c>
      <c r="M640" s="1">
        <f t="shared" si="106"/>
        <v>27</v>
      </c>
      <c r="N640" s="12">
        <v>298.3</v>
      </c>
      <c r="O640" s="1">
        <f t="shared" si="114"/>
        <v>0</v>
      </c>
      <c r="P640" s="1">
        <f t="shared" si="115"/>
        <v>0</v>
      </c>
      <c r="Q640" s="1" t="str">
        <f t="shared" si="107"/>
        <v/>
      </c>
      <c r="R640" s="1">
        <f t="shared" si="108"/>
        <v>0</v>
      </c>
      <c r="S640" s="1">
        <f t="shared" si="109"/>
        <v>0</v>
      </c>
      <c r="T640" s="9">
        <f t="shared" si="110"/>
        <v>0</v>
      </c>
      <c r="U640" s="10">
        <f t="shared" si="111"/>
        <v>0</v>
      </c>
      <c r="V640" s="10">
        <f t="shared" si="112"/>
        <v>0</v>
      </c>
      <c r="W640" s="9"/>
      <c r="X640" s="11">
        <f t="shared" si="113"/>
        <v>0</v>
      </c>
      <c r="Y640" s="13"/>
    </row>
    <row r="641" spans="1:25" x14ac:dyDescent="0.2">
      <c r="A641" s="2">
        <v>41666</v>
      </c>
      <c r="B641" s="1">
        <v>27</v>
      </c>
      <c r="C641" s="1">
        <v>1200</v>
      </c>
      <c r="M641" s="1">
        <f t="shared" si="106"/>
        <v>27</v>
      </c>
      <c r="N641" s="12">
        <v>348</v>
      </c>
      <c r="O641" s="1">
        <f t="shared" si="114"/>
        <v>0</v>
      </c>
      <c r="P641" s="1">
        <f t="shared" si="115"/>
        <v>0</v>
      </c>
      <c r="Q641" s="1" t="str">
        <f t="shared" si="107"/>
        <v/>
      </c>
      <c r="R641" s="1">
        <f t="shared" si="108"/>
        <v>0</v>
      </c>
      <c r="S641" s="1">
        <f t="shared" si="109"/>
        <v>0</v>
      </c>
      <c r="T641" s="9">
        <f t="shared" si="110"/>
        <v>0</v>
      </c>
      <c r="U641" s="10">
        <f t="shared" si="111"/>
        <v>0</v>
      </c>
      <c r="V641" s="10">
        <f t="shared" si="112"/>
        <v>0</v>
      </c>
      <c r="W641" s="9"/>
      <c r="X641" s="11">
        <f t="shared" si="113"/>
        <v>0</v>
      </c>
      <c r="Y641" s="13"/>
    </row>
    <row r="642" spans="1:25" x14ac:dyDescent="0.2">
      <c r="A642" s="2">
        <v>41666</v>
      </c>
      <c r="B642" s="1">
        <v>27</v>
      </c>
      <c r="C642" s="1">
        <v>1300</v>
      </c>
      <c r="M642" s="1">
        <f t="shared" si="106"/>
        <v>27</v>
      </c>
      <c r="N642" s="12">
        <v>347.7</v>
      </c>
      <c r="O642" s="1">
        <f t="shared" si="114"/>
        <v>0</v>
      </c>
      <c r="P642" s="1">
        <f t="shared" si="115"/>
        <v>0</v>
      </c>
      <c r="Q642" s="1" t="str">
        <f t="shared" si="107"/>
        <v/>
      </c>
      <c r="R642" s="1">
        <f t="shared" si="108"/>
        <v>0</v>
      </c>
      <c r="S642" s="1">
        <f t="shared" si="109"/>
        <v>0</v>
      </c>
      <c r="T642" s="9">
        <f t="shared" si="110"/>
        <v>0</v>
      </c>
      <c r="U642" s="10">
        <f t="shared" si="111"/>
        <v>0</v>
      </c>
      <c r="V642" s="10">
        <f t="shared" si="112"/>
        <v>0</v>
      </c>
      <c r="W642" s="9"/>
      <c r="X642" s="11">
        <f t="shared" si="113"/>
        <v>0</v>
      </c>
      <c r="Y642" s="13"/>
    </row>
    <row r="643" spans="1:25" x14ac:dyDescent="0.2">
      <c r="A643" s="2">
        <v>41666</v>
      </c>
      <c r="B643" s="1">
        <v>27</v>
      </c>
      <c r="C643" s="1">
        <v>1400</v>
      </c>
      <c r="M643" s="1">
        <f t="shared" si="106"/>
        <v>27</v>
      </c>
      <c r="N643" s="12">
        <v>297.2</v>
      </c>
      <c r="O643" s="1">
        <f t="shared" si="114"/>
        <v>0</v>
      </c>
      <c r="P643" s="1">
        <f t="shared" si="115"/>
        <v>0</v>
      </c>
      <c r="Q643" s="1" t="str">
        <f t="shared" si="107"/>
        <v/>
      </c>
      <c r="R643" s="1">
        <f t="shared" si="108"/>
        <v>0</v>
      </c>
      <c r="S643" s="1">
        <f t="shared" si="109"/>
        <v>0</v>
      </c>
      <c r="T643" s="9">
        <f t="shared" si="110"/>
        <v>0</v>
      </c>
      <c r="U643" s="10">
        <f t="shared" si="111"/>
        <v>0</v>
      </c>
      <c r="V643" s="10">
        <f t="shared" si="112"/>
        <v>0</v>
      </c>
      <c r="W643" s="9"/>
      <c r="X643" s="11">
        <f t="shared" si="113"/>
        <v>0</v>
      </c>
      <c r="Y643" s="13"/>
    </row>
    <row r="644" spans="1:25" x14ac:dyDescent="0.2">
      <c r="A644" s="2">
        <v>41666</v>
      </c>
      <c r="B644" s="1">
        <v>27</v>
      </c>
      <c r="C644" s="1">
        <v>1500</v>
      </c>
      <c r="M644" s="1">
        <f t="shared" si="106"/>
        <v>27</v>
      </c>
      <c r="N644" s="12">
        <v>203.5</v>
      </c>
      <c r="O644" s="1">
        <f t="shared" si="114"/>
        <v>0</v>
      </c>
      <c r="P644" s="1">
        <f t="shared" si="115"/>
        <v>0</v>
      </c>
      <c r="Q644" s="1" t="str">
        <f t="shared" si="107"/>
        <v/>
      </c>
      <c r="R644" s="1">
        <f t="shared" si="108"/>
        <v>0</v>
      </c>
      <c r="S644" s="1">
        <f t="shared" si="109"/>
        <v>0</v>
      </c>
      <c r="T644" s="9">
        <f t="shared" si="110"/>
        <v>0</v>
      </c>
      <c r="U644" s="10">
        <f t="shared" si="111"/>
        <v>0</v>
      </c>
      <c r="V644" s="10">
        <f t="shared" si="112"/>
        <v>0</v>
      </c>
      <c r="W644" s="9"/>
      <c r="X644" s="11">
        <f t="shared" si="113"/>
        <v>0</v>
      </c>
      <c r="Y644" s="13"/>
    </row>
    <row r="645" spans="1:25" x14ac:dyDescent="0.2">
      <c r="A645" s="2">
        <v>41666</v>
      </c>
      <c r="B645" s="1">
        <v>27</v>
      </c>
      <c r="C645" s="1">
        <v>1600</v>
      </c>
      <c r="M645" s="1">
        <f t="shared" si="106"/>
        <v>27</v>
      </c>
      <c r="N645" s="12">
        <v>82.3</v>
      </c>
      <c r="O645" s="1">
        <f t="shared" si="114"/>
        <v>0</v>
      </c>
      <c r="P645" s="1">
        <f t="shared" si="115"/>
        <v>0</v>
      </c>
      <c r="Q645" s="1" t="str">
        <f t="shared" si="107"/>
        <v/>
      </c>
      <c r="R645" s="1">
        <f t="shared" si="108"/>
        <v>0</v>
      </c>
      <c r="S645" s="1">
        <f t="shared" si="109"/>
        <v>0</v>
      </c>
      <c r="T645" s="9">
        <f t="shared" si="110"/>
        <v>0</v>
      </c>
      <c r="U645" s="10">
        <f t="shared" si="111"/>
        <v>0</v>
      </c>
      <c r="V645" s="10">
        <f t="shared" si="112"/>
        <v>0</v>
      </c>
      <c r="W645" s="9"/>
      <c r="X645" s="11">
        <f t="shared" si="113"/>
        <v>0</v>
      </c>
      <c r="Y645" s="13"/>
    </row>
    <row r="646" spans="1:25" x14ac:dyDescent="0.2">
      <c r="A646" s="2">
        <v>41666</v>
      </c>
      <c r="B646" s="1">
        <v>27</v>
      </c>
      <c r="C646" s="1">
        <v>1700</v>
      </c>
      <c r="M646" s="1">
        <f t="shared" ref="M646:M709" si="116">B646</f>
        <v>27</v>
      </c>
      <c r="N646" s="12">
        <v>2.7</v>
      </c>
      <c r="O646" s="1">
        <f t="shared" si="114"/>
        <v>0</v>
      </c>
      <c r="P646" s="1">
        <f t="shared" si="115"/>
        <v>0</v>
      </c>
      <c r="Q646" s="1" t="str">
        <f t="shared" ref="Q646:Q709" si="117">IF(AND(O646&gt;0,P646&gt;0),ROUND(P646/O646,3),"")</f>
        <v/>
      </c>
      <c r="R646" s="1">
        <f t="shared" ref="R646:R709" si="118">ROUND(F646,1)</f>
        <v>0</v>
      </c>
      <c r="S646" s="1">
        <f t="shared" ref="S646:S709" si="119">ROUND(G646+S$1,1)</f>
        <v>0</v>
      </c>
      <c r="T646" s="9">
        <f t="shared" ref="T646:T709" si="120">ROUND(H646,0)</f>
        <v>0</v>
      </c>
      <c r="U646" s="10">
        <f t="shared" ref="U646:U709" si="121">ROUND(I646,2)</f>
        <v>0</v>
      </c>
      <c r="V646" s="10">
        <f t="shared" ref="V646:V709" si="122">ROUND(J646,2)</f>
        <v>0</v>
      </c>
      <c r="W646" s="9"/>
      <c r="X646" s="11">
        <f t="shared" ref="X646:X709" si="123">ROUND((0.6105*(EXP((17.273*R646)/(R646+237.3))))*S646/100,3)</f>
        <v>0</v>
      </c>
      <c r="Y646" s="13"/>
    </row>
    <row r="647" spans="1:25" x14ac:dyDescent="0.2">
      <c r="A647" s="2">
        <v>41666</v>
      </c>
      <c r="B647" s="1">
        <v>27</v>
      </c>
      <c r="C647" s="1">
        <v>1800</v>
      </c>
      <c r="M647" s="1">
        <f t="shared" si="116"/>
        <v>27</v>
      </c>
      <c r="N647" s="12">
        <v>0</v>
      </c>
      <c r="O647" s="1">
        <f t="shared" ref="O647:O710" si="124">ROUND(IF(D647&lt;0.5,0,IF(D647&gt;P647,D647,P647/O$1)),1)</f>
        <v>0</v>
      </c>
      <c r="P647" s="1">
        <f t="shared" ref="P647:P710" si="125">ROUND(IF(E647&lt;1,0,E647*P$1),1)</f>
        <v>0</v>
      </c>
      <c r="Q647" s="1" t="str">
        <f t="shared" si="117"/>
        <v/>
      </c>
      <c r="R647" s="1">
        <f t="shared" si="118"/>
        <v>0</v>
      </c>
      <c r="S647" s="1">
        <f t="shared" si="119"/>
        <v>0</v>
      </c>
      <c r="T647" s="9">
        <f t="shared" si="120"/>
        <v>0</v>
      </c>
      <c r="U647" s="10">
        <f t="shared" si="121"/>
        <v>0</v>
      </c>
      <c r="V647" s="10">
        <f t="shared" si="122"/>
        <v>0</v>
      </c>
      <c r="W647" s="9"/>
      <c r="X647" s="11">
        <f t="shared" si="123"/>
        <v>0</v>
      </c>
      <c r="Y647" s="13"/>
    </row>
    <row r="648" spans="1:25" x14ac:dyDescent="0.2">
      <c r="A648" s="2">
        <v>41666</v>
      </c>
      <c r="B648" s="1">
        <v>27</v>
      </c>
      <c r="C648" s="1">
        <v>1900</v>
      </c>
      <c r="M648" s="1">
        <f t="shared" si="116"/>
        <v>27</v>
      </c>
      <c r="N648" s="12">
        <v>0</v>
      </c>
      <c r="O648" s="1">
        <f t="shared" si="124"/>
        <v>0</v>
      </c>
      <c r="P648" s="1">
        <f t="shared" si="125"/>
        <v>0</v>
      </c>
      <c r="Q648" s="1" t="str">
        <f t="shared" si="117"/>
        <v/>
      </c>
      <c r="R648" s="1">
        <f t="shared" si="118"/>
        <v>0</v>
      </c>
      <c r="S648" s="1">
        <f t="shared" si="119"/>
        <v>0</v>
      </c>
      <c r="T648" s="9">
        <f t="shared" si="120"/>
        <v>0</v>
      </c>
      <c r="U648" s="10">
        <f t="shared" si="121"/>
        <v>0</v>
      </c>
      <c r="V648" s="10">
        <f t="shared" si="122"/>
        <v>0</v>
      </c>
      <c r="W648" s="9"/>
      <c r="X648" s="11">
        <f t="shared" si="123"/>
        <v>0</v>
      </c>
      <c r="Y648" s="13"/>
    </row>
    <row r="649" spans="1:25" x14ac:dyDescent="0.2">
      <c r="A649" s="2">
        <v>41666</v>
      </c>
      <c r="B649" s="1">
        <v>27</v>
      </c>
      <c r="C649" s="1">
        <v>2000</v>
      </c>
      <c r="M649" s="1">
        <f t="shared" si="116"/>
        <v>27</v>
      </c>
      <c r="N649" s="12">
        <v>0</v>
      </c>
      <c r="O649" s="1">
        <f t="shared" si="124"/>
        <v>0</v>
      </c>
      <c r="P649" s="1">
        <f t="shared" si="125"/>
        <v>0</v>
      </c>
      <c r="Q649" s="1" t="str">
        <f t="shared" si="117"/>
        <v/>
      </c>
      <c r="R649" s="1">
        <f t="shared" si="118"/>
        <v>0</v>
      </c>
      <c r="S649" s="1">
        <f t="shared" si="119"/>
        <v>0</v>
      </c>
      <c r="T649" s="9">
        <f t="shared" si="120"/>
        <v>0</v>
      </c>
      <c r="U649" s="10">
        <f t="shared" si="121"/>
        <v>0</v>
      </c>
      <c r="V649" s="10">
        <f t="shared" si="122"/>
        <v>0</v>
      </c>
      <c r="W649" s="9"/>
      <c r="X649" s="11">
        <f t="shared" si="123"/>
        <v>0</v>
      </c>
      <c r="Y649" s="13"/>
    </row>
    <row r="650" spans="1:25" x14ac:dyDescent="0.2">
      <c r="A650" s="2">
        <v>41666</v>
      </c>
      <c r="B650" s="1">
        <v>27</v>
      </c>
      <c r="C650" s="1">
        <v>2100</v>
      </c>
      <c r="M650" s="1">
        <f t="shared" si="116"/>
        <v>27</v>
      </c>
      <c r="N650" s="12">
        <v>0</v>
      </c>
      <c r="O650" s="1">
        <f t="shared" si="124"/>
        <v>0</v>
      </c>
      <c r="P650" s="1">
        <f t="shared" si="125"/>
        <v>0</v>
      </c>
      <c r="Q650" s="1" t="str">
        <f t="shared" si="117"/>
        <v/>
      </c>
      <c r="R650" s="1">
        <f t="shared" si="118"/>
        <v>0</v>
      </c>
      <c r="S650" s="1">
        <f t="shared" si="119"/>
        <v>0</v>
      </c>
      <c r="T650" s="9">
        <f t="shared" si="120"/>
        <v>0</v>
      </c>
      <c r="U650" s="10">
        <f t="shared" si="121"/>
        <v>0</v>
      </c>
      <c r="V650" s="10">
        <f t="shared" si="122"/>
        <v>0</v>
      </c>
      <c r="W650" s="9"/>
      <c r="X650" s="11">
        <f t="shared" si="123"/>
        <v>0</v>
      </c>
      <c r="Y650" s="13"/>
    </row>
    <row r="651" spans="1:25" x14ac:dyDescent="0.2">
      <c r="A651" s="2">
        <v>41666</v>
      </c>
      <c r="B651" s="1">
        <v>27</v>
      </c>
      <c r="C651" s="1">
        <v>2200</v>
      </c>
      <c r="M651" s="1">
        <f t="shared" si="116"/>
        <v>27</v>
      </c>
      <c r="N651" s="12">
        <v>0</v>
      </c>
      <c r="O651" s="1">
        <f t="shared" si="124"/>
        <v>0</v>
      </c>
      <c r="P651" s="1">
        <f t="shared" si="125"/>
        <v>0</v>
      </c>
      <c r="Q651" s="1" t="str">
        <f t="shared" si="117"/>
        <v/>
      </c>
      <c r="R651" s="1">
        <f t="shared" si="118"/>
        <v>0</v>
      </c>
      <c r="S651" s="1">
        <f t="shared" si="119"/>
        <v>0</v>
      </c>
      <c r="T651" s="9">
        <f t="shared" si="120"/>
        <v>0</v>
      </c>
      <c r="U651" s="10">
        <f t="shared" si="121"/>
        <v>0</v>
      </c>
      <c r="V651" s="10">
        <f t="shared" si="122"/>
        <v>0</v>
      </c>
      <c r="W651" s="9"/>
      <c r="X651" s="11">
        <f t="shared" si="123"/>
        <v>0</v>
      </c>
      <c r="Y651" s="13"/>
    </row>
    <row r="652" spans="1:25" x14ac:dyDescent="0.2">
      <c r="A652" s="2">
        <v>41666</v>
      </c>
      <c r="B652" s="1">
        <v>27</v>
      </c>
      <c r="C652" s="1">
        <v>2300</v>
      </c>
      <c r="M652" s="1">
        <f t="shared" si="116"/>
        <v>27</v>
      </c>
      <c r="N652" s="12">
        <v>0</v>
      </c>
      <c r="O652" s="1">
        <f t="shared" si="124"/>
        <v>0</v>
      </c>
      <c r="P652" s="1">
        <f t="shared" si="125"/>
        <v>0</v>
      </c>
      <c r="Q652" s="1" t="str">
        <f t="shared" si="117"/>
        <v/>
      </c>
      <c r="R652" s="1">
        <f t="shared" si="118"/>
        <v>0</v>
      </c>
      <c r="S652" s="1">
        <f t="shared" si="119"/>
        <v>0</v>
      </c>
      <c r="T652" s="9">
        <f t="shared" si="120"/>
        <v>0</v>
      </c>
      <c r="U652" s="10">
        <f t="shared" si="121"/>
        <v>0</v>
      </c>
      <c r="V652" s="10">
        <f t="shared" si="122"/>
        <v>0</v>
      </c>
      <c r="W652" s="9"/>
      <c r="X652" s="11">
        <f t="shared" si="123"/>
        <v>0</v>
      </c>
      <c r="Y652" s="13"/>
    </row>
    <row r="653" spans="1:25" x14ac:dyDescent="0.2">
      <c r="A653" s="2">
        <v>41666</v>
      </c>
      <c r="B653" s="1">
        <v>27</v>
      </c>
      <c r="C653" s="1">
        <v>2400</v>
      </c>
      <c r="M653" s="1">
        <f t="shared" si="116"/>
        <v>27</v>
      </c>
      <c r="N653" s="12">
        <v>0</v>
      </c>
      <c r="O653" s="1">
        <f t="shared" si="124"/>
        <v>0</v>
      </c>
      <c r="P653" s="1">
        <f t="shared" si="125"/>
        <v>0</v>
      </c>
      <c r="Q653" s="1" t="str">
        <f t="shared" si="117"/>
        <v/>
      </c>
      <c r="R653" s="1">
        <f t="shared" si="118"/>
        <v>0</v>
      </c>
      <c r="S653" s="1">
        <f t="shared" si="119"/>
        <v>0</v>
      </c>
      <c r="T653" s="9">
        <f t="shared" si="120"/>
        <v>0</v>
      </c>
      <c r="U653" s="10">
        <f t="shared" si="121"/>
        <v>0</v>
      </c>
      <c r="V653" s="10">
        <f t="shared" si="122"/>
        <v>0</v>
      </c>
      <c r="W653" s="9"/>
      <c r="X653" s="11">
        <f t="shared" si="123"/>
        <v>0</v>
      </c>
      <c r="Y653" s="13"/>
    </row>
    <row r="654" spans="1:25" x14ac:dyDescent="0.2">
      <c r="A654" s="2">
        <v>41667</v>
      </c>
      <c r="B654" s="1">
        <v>28</v>
      </c>
      <c r="C654" s="1">
        <v>100</v>
      </c>
      <c r="M654" s="1">
        <f t="shared" si="116"/>
        <v>28</v>
      </c>
      <c r="N654" s="12">
        <v>0</v>
      </c>
      <c r="O654" s="1">
        <f t="shared" si="124"/>
        <v>0</v>
      </c>
      <c r="P654" s="1">
        <f t="shared" si="125"/>
        <v>0</v>
      </c>
      <c r="Q654" s="1" t="str">
        <f t="shared" si="117"/>
        <v/>
      </c>
      <c r="R654" s="1">
        <f t="shared" si="118"/>
        <v>0</v>
      </c>
      <c r="S654" s="1">
        <f t="shared" si="119"/>
        <v>0</v>
      </c>
      <c r="T654" s="9">
        <f t="shared" si="120"/>
        <v>0</v>
      </c>
      <c r="U654" s="10">
        <f t="shared" si="121"/>
        <v>0</v>
      </c>
      <c r="V654" s="10">
        <f t="shared" si="122"/>
        <v>0</v>
      </c>
      <c r="W654" s="9"/>
      <c r="X654" s="11">
        <f t="shared" si="123"/>
        <v>0</v>
      </c>
      <c r="Y654" s="13"/>
    </row>
    <row r="655" spans="1:25" x14ac:dyDescent="0.2">
      <c r="A655" s="2">
        <v>41667</v>
      </c>
      <c r="B655" s="1">
        <v>28</v>
      </c>
      <c r="C655" s="1">
        <v>200</v>
      </c>
      <c r="M655" s="1">
        <f t="shared" si="116"/>
        <v>28</v>
      </c>
      <c r="N655" s="12">
        <v>0</v>
      </c>
      <c r="O655" s="1">
        <f t="shared" si="124"/>
        <v>0</v>
      </c>
      <c r="P655" s="1">
        <f t="shared" si="125"/>
        <v>0</v>
      </c>
      <c r="Q655" s="1" t="str">
        <f t="shared" si="117"/>
        <v/>
      </c>
      <c r="R655" s="1">
        <f t="shared" si="118"/>
        <v>0</v>
      </c>
      <c r="S655" s="1">
        <f t="shared" si="119"/>
        <v>0</v>
      </c>
      <c r="T655" s="9">
        <f t="shared" si="120"/>
        <v>0</v>
      </c>
      <c r="U655" s="10">
        <f t="shared" si="121"/>
        <v>0</v>
      </c>
      <c r="V655" s="10">
        <f t="shared" si="122"/>
        <v>0</v>
      </c>
      <c r="W655" s="9"/>
      <c r="X655" s="11">
        <f t="shared" si="123"/>
        <v>0</v>
      </c>
      <c r="Y655" s="13"/>
    </row>
    <row r="656" spans="1:25" x14ac:dyDescent="0.2">
      <c r="A656" s="2">
        <v>41667</v>
      </c>
      <c r="B656" s="1">
        <v>28</v>
      </c>
      <c r="C656" s="1">
        <v>300</v>
      </c>
      <c r="M656" s="1">
        <f t="shared" si="116"/>
        <v>28</v>
      </c>
      <c r="N656" s="12">
        <v>0</v>
      </c>
      <c r="O656" s="1">
        <f t="shared" si="124"/>
        <v>0</v>
      </c>
      <c r="P656" s="1">
        <f t="shared" si="125"/>
        <v>0</v>
      </c>
      <c r="Q656" s="1" t="str">
        <f t="shared" si="117"/>
        <v/>
      </c>
      <c r="R656" s="1">
        <f t="shared" si="118"/>
        <v>0</v>
      </c>
      <c r="S656" s="1">
        <f t="shared" si="119"/>
        <v>0</v>
      </c>
      <c r="T656" s="9">
        <f t="shared" si="120"/>
        <v>0</v>
      </c>
      <c r="U656" s="10">
        <f t="shared" si="121"/>
        <v>0</v>
      </c>
      <c r="V656" s="10">
        <f t="shared" si="122"/>
        <v>0</v>
      </c>
      <c r="W656" s="9"/>
      <c r="X656" s="11">
        <f t="shared" si="123"/>
        <v>0</v>
      </c>
      <c r="Y656" s="13"/>
    </row>
    <row r="657" spans="1:25" x14ac:dyDescent="0.2">
      <c r="A657" s="2">
        <v>41667</v>
      </c>
      <c r="B657" s="1">
        <v>28</v>
      </c>
      <c r="C657" s="1">
        <v>400</v>
      </c>
      <c r="M657" s="1">
        <f t="shared" si="116"/>
        <v>28</v>
      </c>
      <c r="N657" s="12">
        <v>0</v>
      </c>
      <c r="O657" s="1">
        <f t="shared" si="124"/>
        <v>0</v>
      </c>
      <c r="P657" s="1">
        <f t="shared" si="125"/>
        <v>0</v>
      </c>
      <c r="Q657" s="1" t="str">
        <f t="shared" si="117"/>
        <v/>
      </c>
      <c r="R657" s="1">
        <f t="shared" si="118"/>
        <v>0</v>
      </c>
      <c r="S657" s="1">
        <f t="shared" si="119"/>
        <v>0</v>
      </c>
      <c r="T657" s="9">
        <f t="shared" si="120"/>
        <v>0</v>
      </c>
      <c r="U657" s="10">
        <f t="shared" si="121"/>
        <v>0</v>
      </c>
      <c r="V657" s="10">
        <f t="shared" si="122"/>
        <v>0</v>
      </c>
      <c r="W657" s="9"/>
      <c r="X657" s="11">
        <f t="shared" si="123"/>
        <v>0</v>
      </c>
      <c r="Y657" s="13"/>
    </row>
    <row r="658" spans="1:25" x14ac:dyDescent="0.2">
      <c r="A658" s="2">
        <v>41667</v>
      </c>
      <c r="B658" s="1">
        <v>28</v>
      </c>
      <c r="C658" s="1">
        <v>500</v>
      </c>
      <c r="M658" s="1">
        <f t="shared" si="116"/>
        <v>28</v>
      </c>
      <c r="N658" s="12">
        <v>0</v>
      </c>
      <c r="O658" s="1">
        <f t="shared" si="124"/>
        <v>0</v>
      </c>
      <c r="P658" s="1">
        <f t="shared" si="125"/>
        <v>0</v>
      </c>
      <c r="Q658" s="1" t="str">
        <f t="shared" si="117"/>
        <v/>
      </c>
      <c r="R658" s="1">
        <f t="shared" si="118"/>
        <v>0</v>
      </c>
      <c r="S658" s="1">
        <f t="shared" si="119"/>
        <v>0</v>
      </c>
      <c r="T658" s="9">
        <f t="shared" si="120"/>
        <v>0</v>
      </c>
      <c r="U658" s="10">
        <f t="shared" si="121"/>
        <v>0</v>
      </c>
      <c r="V658" s="10">
        <f t="shared" si="122"/>
        <v>0</v>
      </c>
      <c r="W658" s="9"/>
      <c r="X658" s="11">
        <f t="shared" si="123"/>
        <v>0</v>
      </c>
      <c r="Y658" s="13"/>
    </row>
    <row r="659" spans="1:25" x14ac:dyDescent="0.2">
      <c r="A659" s="2">
        <v>41667</v>
      </c>
      <c r="B659" s="1">
        <v>28</v>
      </c>
      <c r="C659" s="1">
        <v>600</v>
      </c>
      <c r="M659" s="1">
        <f t="shared" si="116"/>
        <v>28</v>
      </c>
      <c r="N659" s="12">
        <v>0</v>
      </c>
      <c r="O659" s="1">
        <f t="shared" si="124"/>
        <v>0</v>
      </c>
      <c r="P659" s="1">
        <f t="shared" si="125"/>
        <v>0</v>
      </c>
      <c r="Q659" s="1" t="str">
        <f t="shared" si="117"/>
        <v/>
      </c>
      <c r="R659" s="1">
        <f t="shared" si="118"/>
        <v>0</v>
      </c>
      <c r="S659" s="1">
        <f t="shared" si="119"/>
        <v>0</v>
      </c>
      <c r="T659" s="9">
        <f t="shared" si="120"/>
        <v>0</v>
      </c>
      <c r="U659" s="10">
        <f t="shared" si="121"/>
        <v>0</v>
      </c>
      <c r="V659" s="10">
        <f t="shared" si="122"/>
        <v>0</v>
      </c>
      <c r="W659" s="9"/>
      <c r="X659" s="11">
        <f t="shared" si="123"/>
        <v>0</v>
      </c>
      <c r="Y659" s="13"/>
    </row>
    <row r="660" spans="1:25" x14ac:dyDescent="0.2">
      <c r="A660" s="2">
        <v>41667</v>
      </c>
      <c r="B660" s="1">
        <v>28</v>
      </c>
      <c r="C660" s="1">
        <v>700</v>
      </c>
      <c r="M660" s="1">
        <f t="shared" si="116"/>
        <v>28</v>
      </c>
      <c r="N660" s="12">
        <v>0</v>
      </c>
      <c r="O660" s="1">
        <f t="shared" si="124"/>
        <v>0</v>
      </c>
      <c r="P660" s="1">
        <f t="shared" si="125"/>
        <v>0</v>
      </c>
      <c r="Q660" s="1" t="str">
        <f t="shared" si="117"/>
        <v/>
      </c>
      <c r="R660" s="1">
        <f t="shared" si="118"/>
        <v>0</v>
      </c>
      <c r="S660" s="1">
        <f t="shared" si="119"/>
        <v>0</v>
      </c>
      <c r="T660" s="9">
        <f t="shared" si="120"/>
        <v>0</v>
      </c>
      <c r="U660" s="10">
        <f t="shared" si="121"/>
        <v>0</v>
      </c>
      <c r="V660" s="10">
        <f t="shared" si="122"/>
        <v>0</v>
      </c>
      <c r="W660" s="9"/>
      <c r="X660" s="11">
        <f t="shared" si="123"/>
        <v>0</v>
      </c>
      <c r="Y660" s="13"/>
    </row>
    <row r="661" spans="1:25" x14ac:dyDescent="0.2">
      <c r="A661" s="2">
        <v>41667</v>
      </c>
      <c r="B661" s="1">
        <v>28</v>
      </c>
      <c r="C661" s="1">
        <v>800</v>
      </c>
      <c r="M661" s="1">
        <f t="shared" si="116"/>
        <v>28</v>
      </c>
      <c r="N661" s="12">
        <v>3.2</v>
      </c>
      <c r="O661" s="1">
        <f t="shared" si="124"/>
        <v>0</v>
      </c>
      <c r="P661" s="1">
        <f t="shared" si="125"/>
        <v>0</v>
      </c>
      <c r="Q661" s="1" t="str">
        <f t="shared" si="117"/>
        <v/>
      </c>
      <c r="R661" s="1">
        <f t="shared" si="118"/>
        <v>0</v>
      </c>
      <c r="S661" s="1">
        <f t="shared" si="119"/>
        <v>0</v>
      </c>
      <c r="T661" s="9">
        <f t="shared" si="120"/>
        <v>0</v>
      </c>
      <c r="U661" s="10">
        <f t="shared" si="121"/>
        <v>0</v>
      </c>
      <c r="V661" s="10">
        <f t="shared" si="122"/>
        <v>0</v>
      </c>
      <c r="W661" s="9"/>
      <c r="X661" s="11">
        <f t="shared" si="123"/>
        <v>0</v>
      </c>
      <c r="Y661" s="13"/>
    </row>
    <row r="662" spans="1:25" x14ac:dyDescent="0.2">
      <c r="A662" s="2">
        <v>41667</v>
      </c>
      <c r="B662" s="1">
        <v>28</v>
      </c>
      <c r="C662" s="1">
        <v>900</v>
      </c>
      <c r="M662" s="1">
        <f t="shared" si="116"/>
        <v>28</v>
      </c>
      <c r="N662" s="12">
        <v>87.3</v>
      </c>
      <c r="O662" s="1">
        <f t="shared" si="124"/>
        <v>0</v>
      </c>
      <c r="P662" s="1">
        <f t="shared" si="125"/>
        <v>0</v>
      </c>
      <c r="Q662" s="1" t="str">
        <f t="shared" si="117"/>
        <v/>
      </c>
      <c r="R662" s="1">
        <f t="shared" si="118"/>
        <v>0</v>
      </c>
      <c r="S662" s="1">
        <f t="shared" si="119"/>
        <v>0</v>
      </c>
      <c r="T662" s="9">
        <f t="shared" si="120"/>
        <v>0</v>
      </c>
      <c r="U662" s="10">
        <f t="shared" si="121"/>
        <v>0</v>
      </c>
      <c r="V662" s="10">
        <f t="shared" si="122"/>
        <v>0</v>
      </c>
      <c r="W662" s="9"/>
      <c r="X662" s="11">
        <f t="shared" si="123"/>
        <v>0</v>
      </c>
      <c r="Y662" s="13"/>
    </row>
    <row r="663" spans="1:25" x14ac:dyDescent="0.2">
      <c r="A663" s="2">
        <v>41667</v>
      </c>
      <c r="B663" s="1">
        <v>28</v>
      </c>
      <c r="C663" s="1">
        <v>1000</v>
      </c>
      <c r="M663" s="1">
        <f t="shared" si="116"/>
        <v>28</v>
      </c>
      <c r="N663" s="12">
        <v>208.8</v>
      </c>
      <c r="O663" s="1">
        <f t="shared" si="124"/>
        <v>0</v>
      </c>
      <c r="P663" s="1">
        <f t="shared" si="125"/>
        <v>0</v>
      </c>
      <c r="Q663" s="1" t="str">
        <f t="shared" si="117"/>
        <v/>
      </c>
      <c r="R663" s="1">
        <f t="shared" si="118"/>
        <v>0</v>
      </c>
      <c r="S663" s="1">
        <f t="shared" si="119"/>
        <v>0</v>
      </c>
      <c r="T663" s="9">
        <f t="shared" si="120"/>
        <v>0</v>
      </c>
      <c r="U663" s="10">
        <f t="shared" si="121"/>
        <v>0</v>
      </c>
      <c r="V663" s="10">
        <f t="shared" si="122"/>
        <v>0</v>
      </c>
      <c r="W663" s="9"/>
      <c r="X663" s="11">
        <f t="shared" si="123"/>
        <v>0</v>
      </c>
      <c r="Y663" s="13"/>
    </row>
    <row r="664" spans="1:25" x14ac:dyDescent="0.2">
      <c r="A664" s="2">
        <v>41667</v>
      </c>
      <c r="B664" s="1">
        <v>28</v>
      </c>
      <c r="C664" s="1">
        <v>1100</v>
      </c>
      <c r="M664" s="1">
        <f t="shared" si="116"/>
        <v>28</v>
      </c>
      <c r="N664" s="12">
        <v>302.8</v>
      </c>
      <c r="O664" s="1">
        <f t="shared" si="124"/>
        <v>0</v>
      </c>
      <c r="P664" s="1">
        <f t="shared" si="125"/>
        <v>0</v>
      </c>
      <c r="Q664" s="1" t="str">
        <f t="shared" si="117"/>
        <v/>
      </c>
      <c r="R664" s="1">
        <f t="shared" si="118"/>
        <v>0</v>
      </c>
      <c r="S664" s="1">
        <f t="shared" si="119"/>
        <v>0</v>
      </c>
      <c r="T664" s="9">
        <f t="shared" si="120"/>
        <v>0</v>
      </c>
      <c r="U664" s="10">
        <f t="shared" si="121"/>
        <v>0</v>
      </c>
      <c r="V664" s="10">
        <f t="shared" si="122"/>
        <v>0</v>
      </c>
      <c r="W664" s="9"/>
      <c r="X664" s="11">
        <f t="shared" si="123"/>
        <v>0</v>
      </c>
      <c r="Y664" s="13"/>
    </row>
    <row r="665" spans="1:25" x14ac:dyDescent="0.2">
      <c r="A665" s="2">
        <v>41667</v>
      </c>
      <c r="B665" s="1">
        <v>28</v>
      </c>
      <c r="C665" s="1">
        <v>1200</v>
      </c>
      <c r="M665" s="1">
        <f t="shared" si="116"/>
        <v>28</v>
      </c>
      <c r="N665" s="12">
        <v>352.8</v>
      </c>
      <c r="O665" s="1">
        <f t="shared" si="124"/>
        <v>0</v>
      </c>
      <c r="P665" s="1">
        <f t="shared" si="125"/>
        <v>0</v>
      </c>
      <c r="Q665" s="1" t="str">
        <f t="shared" si="117"/>
        <v/>
      </c>
      <c r="R665" s="1">
        <f t="shared" si="118"/>
        <v>0</v>
      </c>
      <c r="S665" s="1">
        <f t="shared" si="119"/>
        <v>0</v>
      </c>
      <c r="T665" s="9">
        <f t="shared" si="120"/>
        <v>0</v>
      </c>
      <c r="U665" s="10">
        <f t="shared" si="121"/>
        <v>0</v>
      </c>
      <c r="V665" s="10">
        <f t="shared" si="122"/>
        <v>0</v>
      </c>
      <c r="W665" s="9"/>
      <c r="X665" s="11">
        <f t="shared" si="123"/>
        <v>0</v>
      </c>
      <c r="Y665" s="13"/>
    </row>
    <row r="666" spans="1:25" x14ac:dyDescent="0.2">
      <c r="A666" s="2">
        <v>41667</v>
      </c>
      <c r="B666" s="1">
        <v>28</v>
      </c>
      <c r="C666" s="1">
        <v>1300</v>
      </c>
      <c r="M666" s="1">
        <f t="shared" si="116"/>
        <v>28</v>
      </c>
      <c r="N666" s="12">
        <v>352.8</v>
      </c>
      <c r="O666" s="1">
        <f t="shared" si="124"/>
        <v>0</v>
      </c>
      <c r="P666" s="1">
        <f t="shared" si="125"/>
        <v>0</v>
      </c>
      <c r="Q666" s="1" t="str">
        <f t="shared" si="117"/>
        <v/>
      </c>
      <c r="R666" s="1">
        <f t="shared" si="118"/>
        <v>0</v>
      </c>
      <c r="S666" s="1">
        <f t="shared" si="119"/>
        <v>0</v>
      </c>
      <c r="T666" s="9">
        <f t="shared" si="120"/>
        <v>0</v>
      </c>
      <c r="U666" s="10">
        <f t="shared" si="121"/>
        <v>0</v>
      </c>
      <c r="V666" s="10">
        <f t="shared" si="122"/>
        <v>0</v>
      </c>
      <c r="W666" s="9"/>
      <c r="X666" s="11">
        <f t="shared" si="123"/>
        <v>0</v>
      </c>
      <c r="Y666" s="13"/>
    </row>
    <row r="667" spans="1:25" x14ac:dyDescent="0.2">
      <c r="A667" s="2">
        <v>41667</v>
      </c>
      <c r="B667" s="1">
        <v>28</v>
      </c>
      <c r="C667" s="1">
        <v>1400</v>
      </c>
      <c r="M667" s="1">
        <f t="shared" si="116"/>
        <v>28</v>
      </c>
      <c r="N667" s="12">
        <v>302.3</v>
      </c>
      <c r="O667" s="1">
        <f t="shared" si="124"/>
        <v>0</v>
      </c>
      <c r="P667" s="1">
        <f t="shared" si="125"/>
        <v>0</v>
      </c>
      <c r="Q667" s="1" t="str">
        <f t="shared" si="117"/>
        <v/>
      </c>
      <c r="R667" s="1">
        <f t="shared" si="118"/>
        <v>0</v>
      </c>
      <c r="S667" s="1">
        <f t="shared" si="119"/>
        <v>0</v>
      </c>
      <c r="T667" s="9">
        <f t="shared" si="120"/>
        <v>0</v>
      </c>
      <c r="U667" s="10">
        <f t="shared" si="121"/>
        <v>0</v>
      </c>
      <c r="V667" s="10">
        <f t="shared" si="122"/>
        <v>0</v>
      </c>
      <c r="W667" s="9"/>
      <c r="X667" s="11">
        <f t="shared" si="123"/>
        <v>0</v>
      </c>
      <c r="Y667" s="13"/>
    </row>
    <row r="668" spans="1:25" x14ac:dyDescent="0.2">
      <c r="A668" s="2">
        <v>41667</v>
      </c>
      <c r="B668" s="1">
        <v>28</v>
      </c>
      <c r="C668" s="1">
        <v>1500</v>
      </c>
      <c r="M668" s="1">
        <f t="shared" si="116"/>
        <v>28</v>
      </c>
      <c r="N668" s="12">
        <v>208.5</v>
      </c>
      <c r="O668" s="1">
        <f t="shared" si="124"/>
        <v>0</v>
      </c>
      <c r="P668" s="1">
        <f t="shared" si="125"/>
        <v>0</v>
      </c>
      <c r="Q668" s="1" t="str">
        <f t="shared" si="117"/>
        <v/>
      </c>
      <c r="R668" s="1">
        <f t="shared" si="118"/>
        <v>0</v>
      </c>
      <c r="S668" s="1">
        <f t="shared" si="119"/>
        <v>0</v>
      </c>
      <c r="T668" s="9">
        <f t="shared" si="120"/>
        <v>0</v>
      </c>
      <c r="U668" s="10">
        <f t="shared" si="121"/>
        <v>0</v>
      </c>
      <c r="V668" s="10">
        <f t="shared" si="122"/>
        <v>0</v>
      </c>
      <c r="W668" s="9"/>
      <c r="X668" s="11">
        <f t="shared" si="123"/>
        <v>0</v>
      </c>
      <c r="Y668" s="13"/>
    </row>
    <row r="669" spans="1:25" x14ac:dyDescent="0.2">
      <c r="A669" s="2">
        <v>41667</v>
      </c>
      <c r="B669" s="1">
        <v>28</v>
      </c>
      <c r="C669" s="1">
        <v>1600</v>
      </c>
      <c r="M669" s="1">
        <f t="shared" si="116"/>
        <v>28</v>
      </c>
      <c r="N669" s="12">
        <v>86.8</v>
      </c>
      <c r="O669" s="1">
        <f t="shared" si="124"/>
        <v>0</v>
      </c>
      <c r="P669" s="1">
        <f t="shared" si="125"/>
        <v>0</v>
      </c>
      <c r="Q669" s="1" t="str">
        <f t="shared" si="117"/>
        <v/>
      </c>
      <c r="R669" s="1">
        <f t="shared" si="118"/>
        <v>0</v>
      </c>
      <c r="S669" s="1">
        <f t="shared" si="119"/>
        <v>0</v>
      </c>
      <c r="T669" s="9">
        <f t="shared" si="120"/>
        <v>0</v>
      </c>
      <c r="U669" s="10">
        <f t="shared" si="121"/>
        <v>0</v>
      </c>
      <c r="V669" s="10">
        <f t="shared" si="122"/>
        <v>0</v>
      </c>
      <c r="W669" s="9"/>
      <c r="X669" s="11">
        <f t="shared" si="123"/>
        <v>0</v>
      </c>
      <c r="Y669" s="13"/>
    </row>
    <row r="670" spans="1:25" x14ac:dyDescent="0.2">
      <c r="A670" s="2">
        <v>41667</v>
      </c>
      <c r="B670" s="1">
        <v>28</v>
      </c>
      <c r="C670" s="1">
        <v>1700</v>
      </c>
      <c r="M670" s="1">
        <f t="shared" si="116"/>
        <v>28</v>
      </c>
      <c r="N670" s="12">
        <v>3.2</v>
      </c>
      <c r="O670" s="1">
        <f t="shared" si="124"/>
        <v>0</v>
      </c>
      <c r="P670" s="1">
        <f t="shared" si="125"/>
        <v>0</v>
      </c>
      <c r="Q670" s="1" t="str">
        <f t="shared" si="117"/>
        <v/>
      </c>
      <c r="R670" s="1">
        <f t="shared" si="118"/>
        <v>0</v>
      </c>
      <c r="S670" s="1">
        <f t="shared" si="119"/>
        <v>0</v>
      </c>
      <c r="T670" s="9">
        <f t="shared" si="120"/>
        <v>0</v>
      </c>
      <c r="U670" s="10">
        <f t="shared" si="121"/>
        <v>0</v>
      </c>
      <c r="V670" s="10">
        <f t="shared" si="122"/>
        <v>0</v>
      </c>
      <c r="W670" s="9"/>
      <c r="X670" s="11">
        <f t="shared" si="123"/>
        <v>0</v>
      </c>
      <c r="Y670" s="13"/>
    </row>
    <row r="671" spans="1:25" x14ac:dyDescent="0.2">
      <c r="A671" s="2">
        <v>41667</v>
      </c>
      <c r="B671" s="1">
        <v>28</v>
      </c>
      <c r="C671" s="1">
        <v>1800</v>
      </c>
      <c r="M671" s="1">
        <f t="shared" si="116"/>
        <v>28</v>
      </c>
      <c r="N671" s="12">
        <v>0</v>
      </c>
      <c r="O671" s="1">
        <f t="shared" si="124"/>
        <v>0</v>
      </c>
      <c r="P671" s="1">
        <f t="shared" si="125"/>
        <v>0</v>
      </c>
      <c r="Q671" s="1" t="str">
        <f t="shared" si="117"/>
        <v/>
      </c>
      <c r="R671" s="1">
        <f t="shared" si="118"/>
        <v>0</v>
      </c>
      <c r="S671" s="1">
        <f t="shared" si="119"/>
        <v>0</v>
      </c>
      <c r="T671" s="9">
        <f t="shared" si="120"/>
        <v>0</v>
      </c>
      <c r="U671" s="10">
        <f t="shared" si="121"/>
        <v>0</v>
      </c>
      <c r="V671" s="10">
        <f t="shared" si="122"/>
        <v>0</v>
      </c>
      <c r="W671" s="9"/>
      <c r="X671" s="11">
        <f t="shared" si="123"/>
        <v>0</v>
      </c>
      <c r="Y671" s="13"/>
    </row>
    <row r="672" spans="1:25" x14ac:dyDescent="0.2">
      <c r="A672" s="2">
        <v>41667</v>
      </c>
      <c r="B672" s="1">
        <v>28</v>
      </c>
      <c r="C672" s="1">
        <v>1900</v>
      </c>
      <c r="M672" s="1">
        <f t="shared" si="116"/>
        <v>28</v>
      </c>
      <c r="N672" s="12">
        <v>0</v>
      </c>
      <c r="O672" s="1">
        <f t="shared" si="124"/>
        <v>0</v>
      </c>
      <c r="P672" s="1">
        <f t="shared" si="125"/>
        <v>0</v>
      </c>
      <c r="Q672" s="1" t="str">
        <f t="shared" si="117"/>
        <v/>
      </c>
      <c r="R672" s="1">
        <f t="shared" si="118"/>
        <v>0</v>
      </c>
      <c r="S672" s="1">
        <f t="shared" si="119"/>
        <v>0</v>
      </c>
      <c r="T672" s="9">
        <f t="shared" si="120"/>
        <v>0</v>
      </c>
      <c r="U672" s="10">
        <f t="shared" si="121"/>
        <v>0</v>
      </c>
      <c r="V672" s="10">
        <f t="shared" si="122"/>
        <v>0</v>
      </c>
      <c r="W672" s="9"/>
      <c r="X672" s="11">
        <f t="shared" si="123"/>
        <v>0</v>
      </c>
      <c r="Y672" s="13"/>
    </row>
    <row r="673" spans="1:25" x14ac:dyDescent="0.2">
      <c r="A673" s="2">
        <v>41667</v>
      </c>
      <c r="B673" s="1">
        <v>28</v>
      </c>
      <c r="C673" s="1">
        <v>2000</v>
      </c>
      <c r="M673" s="1">
        <f t="shared" si="116"/>
        <v>28</v>
      </c>
      <c r="N673" s="12">
        <v>0</v>
      </c>
      <c r="O673" s="1">
        <f t="shared" si="124"/>
        <v>0</v>
      </c>
      <c r="P673" s="1">
        <f t="shared" si="125"/>
        <v>0</v>
      </c>
      <c r="Q673" s="1" t="str">
        <f t="shared" si="117"/>
        <v/>
      </c>
      <c r="R673" s="1">
        <f t="shared" si="118"/>
        <v>0</v>
      </c>
      <c r="S673" s="1">
        <f t="shared" si="119"/>
        <v>0</v>
      </c>
      <c r="T673" s="9">
        <f t="shared" si="120"/>
        <v>0</v>
      </c>
      <c r="U673" s="10">
        <f t="shared" si="121"/>
        <v>0</v>
      </c>
      <c r="V673" s="10">
        <f t="shared" si="122"/>
        <v>0</v>
      </c>
      <c r="W673" s="9"/>
      <c r="X673" s="11">
        <f t="shared" si="123"/>
        <v>0</v>
      </c>
      <c r="Y673" s="13"/>
    </row>
    <row r="674" spans="1:25" x14ac:dyDescent="0.2">
      <c r="A674" s="2">
        <v>41667</v>
      </c>
      <c r="B674" s="1">
        <v>28</v>
      </c>
      <c r="C674" s="1">
        <v>2100</v>
      </c>
      <c r="M674" s="1">
        <f t="shared" si="116"/>
        <v>28</v>
      </c>
      <c r="N674" s="12">
        <v>0</v>
      </c>
      <c r="O674" s="1">
        <f t="shared" si="124"/>
        <v>0</v>
      </c>
      <c r="P674" s="1">
        <f t="shared" si="125"/>
        <v>0</v>
      </c>
      <c r="Q674" s="1" t="str">
        <f t="shared" si="117"/>
        <v/>
      </c>
      <c r="R674" s="1">
        <f t="shared" si="118"/>
        <v>0</v>
      </c>
      <c r="S674" s="1">
        <f t="shared" si="119"/>
        <v>0</v>
      </c>
      <c r="T674" s="9">
        <f t="shared" si="120"/>
        <v>0</v>
      </c>
      <c r="U674" s="10">
        <f t="shared" si="121"/>
        <v>0</v>
      </c>
      <c r="V674" s="10">
        <f t="shared" si="122"/>
        <v>0</v>
      </c>
      <c r="W674" s="9"/>
      <c r="X674" s="11">
        <f t="shared" si="123"/>
        <v>0</v>
      </c>
      <c r="Y674" s="13"/>
    </row>
    <row r="675" spans="1:25" x14ac:dyDescent="0.2">
      <c r="A675" s="2">
        <v>41667</v>
      </c>
      <c r="B675" s="1">
        <v>28</v>
      </c>
      <c r="C675" s="1">
        <v>2200</v>
      </c>
      <c r="M675" s="1">
        <f t="shared" si="116"/>
        <v>28</v>
      </c>
      <c r="N675" s="12">
        <v>0</v>
      </c>
      <c r="O675" s="1">
        <f t="shared" si="124"/>
        <v>0</v>
      </c>
      <c r="P675" s="1">
        <f t="shared" si="125"/>
        <v>0</v>
      </c>
      <c r="Q675" s="1" t="str">
        <f t="shared" si="117"/>
        <v/>
      </c>
      <c r="R675" s="1">
        <f t="shared" si="118"/>
        <v>0</v>
      </c>
      <c r="S675" s="1">
        <f t="shared" si="119"/>
        <v>0</v>
      </c>
      <c r="T675" s="9">
        <f t="shared" si="120"/>
        <v>0</v>
      </c>
      <c r="U675" s="10">
        <f t="shared" si="121"/>
        <v>0</v>
      </c>
      <c r="V675" s="10">
        <f t="shared" si="122"/>
        <v>0</v>
      </c>
      <c r="W675" s="9"/>
      <c r="X675" s="11">
        <f t="shared" si="123"/>
        <v>0</v>
      </c>
      <c r="Y675" s="13"/>
    </row>
    <row r="676" spans="1:25" x14ac:dyDescent="0.2">
      <c r="A676" s="2">
        <v>41667</v>
      </c>
      <c r="B676" s="1">
        <v>28</v>
      </c>
      <c r="C676" s="1">
        <v>2300</v>
      </c>
      <c r="M676" s="1">
        <f t="shared" si="116"/>
        <v>28</v>
      </c>
      <c r="N676" s="12">
        <v>0</v>
      </c>
      <c r="O676" s="1">
        <f t="shared" si="124"/>
        <v>0</v>
      </c>
      <c r="P676" s="1">
        <f t="shared" si="125"/>
        <v>0</v>
      </c>
      <c r="Q676" s="1" t="str">
        <f t="shared" si="117"/>
        <v/>
      </c>
      <c r="R676" s="1">
        <f t="shared" si="118"/>
        <v>0</v>
      </c>
      <c r="S676" s="1">
        <f t="shared" si="119"/>
        <v>0</v>
      </c>
      <c r="T676" s="9">
        <f t="shared" si="120"/>
        <v>0</v>
      </c>
      <c r="U676" s="10">
        <f t="shared" si="121"/>
        <v>0</v>
      </c>
      <c r="V676" s="10">
        <f t="shared" si="122"/>
        <v>0</v>
      </c>
      <c r="W676" s="9"/>
      <c r="X676" s="11">
        <f t="shared" si="123"/>
        <v>0</v>
      </c>
      <c r="Y676" s="13"/>
    </row>
    <row r="677" spans="1:25" x14ac:dyDescent="0.2">
      <c r="A677" s="2">
        <v>41667</v>
      </c>
      <c r="B677" s="1">
        <v>28</v>
      </c>
      <c r="C677" s="1">
        <v>2400</v>
      </c>
      <c r="M677" s="1">
        <f t="shared" si="116"/>
        <v>28</v>
      </c>
      <c r="N677" s="12">
        <v>0</v>
      </c>
      <c r="O677" s="1">
        <f t="shared" si="124"/>
        <v>0</v>
      </c>
      <c r="P677" s="1">
        <f t="shared" si="125"/>
        <v>0</v>
      </c>
      <c r="Q677" s="1" t="str">
        <f t="shared" si="117"/>
        <v/>
      </c>
      <c r="R677" s="1">
        <f t="shared" si="118"/>
        <v>0</v>
      </c>
      <c r="S677" s="1">
        <f t="shared" si="119"/>
        <v>0</v>
      </c>
      <c r="T677" s="9">
        <f t="shared" si="120"/>
        <v>0</v>
      </c>
      <c r="U677" s="10">
        <f t="shared" si="121"/>
        <v>0</v>
      </c>
      <c r="V677" s="10">
        <f t="shared" si="122"/>
        <v>0</v>
      </c>
      <c r="W677" s="9"/>
      <c r="X677" s="11">
        <f t="shared" si="123"/>
        <v>0</v>
      </c>
      <c r="Y677" s="13"/>
    </row>
    <row r="678" spans="1:25" x14ac:dyDescent="0.2">
      <c r="A678" s="2">
        <v>41668</v>
      </c>
      <c r="B678" s="1">
        <v>29</v>
      </c>
      <c r="C678" s="1">
        <v>100</v>
      </c>
      <c r="M678" s="1">
        <f t="shared" si="116"/>
        <v>29</v>
      </c>
      <c r="N678" s="12">
        <v>0</v>
      </c>
      <c r="O678" s="1">
        <f t="shared" si="124"/>
        <v>0</v>
      </c>
      <c r="P678" s="1">
        <f t="shared" si="125"/>
        <v>0</v>
      </c>
      <c r="Q678" s="1" t="str">
        <f t="shared" si="117"/>
        <v/>
      </c>
      <c r="R678" s="1">
        <f t="shared" si="118"/>
        <v>0</v>
      </c>
      <c r="S678" s="1">
        <f t="shared" si="119"/>
        <v>0</v>
      </c>
      <c r="T678" s="9">
        <f t="shared" si="120"/>
        <v>0</v>
      </c>
      <c r="U678" s="10">
        <f t="shared" si="121"/>
        <v>0</v>
      </c>
      <c r="V678" s="10">
        <f t="shared" si="122"/>
        <v>0</v>
      </c>
      <c r="W678" s="9"/>
      <c r="X678" s="11">
        <f t="shared" si="123"/>
        <v>0</v>
      </c>
      <c r="Y678" s="13"/>
    </row>
    <row r="679" spans="1:25" x14ac:dyDescent="0.2">
      <c r="A679" s="2">
        <v>41668</v>
      </c>
      <c r="B679" s="1">
        <v>29</v>
      </c>
      <c r="C679" s="1">
        <v>200</v>
      </c>
      <c r="M679" s="1">
        <f t="shared" si="116"/>
        <v>29</v>
      </c>
      <c r="N679" s="12">
        <v>0</v>
      </c>
      <c r="O679" s="1">
        <f t="shared" si="124"/>
        <v>0</v>
      </c>
      <c r="P679" s="1">
        <f t="shared" si="125"/>
        <v>0</v>
      </c>
      <c r="Q679" s="1" t="str">
        <f t="shared" si="117"/>
        <v/>
      </c>
      <c r="R679" s="1">
        <f t="shared" si="118"/>
        <v>0</v>
      </c>
      <c r="S679" s="1">
        <f t="shared" si="119"/>
        <v>0</v>
      </c>
      <c r="T679" s="9">
        <f t="shared" si="120"/>
        <v>0</v>
      </c>
      <c r="U679" s="10">
        <f t="shared" si="121"/>
        <v>0</v>
      </c>
      <c r="V679" s="10">
        <f t="shared" si="122"/>
        <v>0</v>
      </c>
      <c r="W679" s="9"/>
      <c r="X679" s="11">
        <f t="shared" si="123"/>
        <v>0</v>
      </c>
      <c r="Y679" s="13"/>
    </row>
    <row r="680" spans="1:25" x14ac:dyDescent="0.2">
      <c r="A680" s="2">
        <v>41668</v>
      </c>
      <c r="B680" s="1">
        <v>29</v>
      </c>
      <c r="C680" s="1">
        <v>300</v>
      </c>
      <c r="M680" s="1">
        <f t="shared" si="116"/>
        <v>29</v>
      </c>
      <c r="N680" s="12">
        <v>0</v>
      </c>
      <c r="O680" s="1">
        <f t="shared" si="124"/>
        <v>0</v>
      </c>
      <c r="P680" s="1">
        <f t="shared" si="125"/>
        <v>0</v>
      </c>
      <c r="Q680" s="1" t="str">
        <f t="shared" si="117"/>
        <v/>
      </c>
      <c r="R680" s="1">
        <f t="shared" si="118"/>
        <v>0</v>
      </c>
      <c r="S680" s="1">
        <f t="shared" si="119"/>
        <v>0</v>
      </c>
      <c r="T680" s="9">
        <f t="shared" si="120"/>
        <v>0</v>
      </c>
      <c r="U680" s="10">
        <f t="shared" si="121"/>
        <v>0</v>
      </c>
      <c r="V680" s="10">
        <f t="shared" si="122"/>
        <v>0</v>
      </c>
      <c r="W680" s="9"/>
      <c r="X680" s="11">
        <f t="shared" si="123"/>
        <v>0</v>
      </c>
      <c r="Y680" s="13"/>
    </row>
    <row r="681" spans="1:25" x14ac:dyDescent="0.2">
      <c r="A681" s="2">
        <v>41668</v>
      </c>
      <c r="B681" s="1">
        <v>29</v>
      </c>
      <c r="C681" s="1">
        <v>400</v>
      </c>
      <c r="M681" s="1">
        <f t="shared" si="116"/>
        <v>29</v>
      </c>
      <c r="N681" s="12">
        <v>0</v>
      </c>
      <c r="O681" s="1">
        <f t="shared" si="124"/>
        <v>0</v>
      </c>
      <c r="P681" s="1">
        <f t="shared" si="125"/>
        <v>0</v>
      </c>
      <c r="Q681" s="1" t="str">
        <f t="shared" si="117"/>
        <v/>
      </c>
      <c r="R681" s="1">
        <f t="shared" si="118"/>
        <v>0</v>
      </c>
      <c r="S681" s="1">
        <f t="shared" si="119"/>
        <v>0</v>
      </c>
      <c r="T681" s="9">
        <f t="shared" si="120"/>
        <v>0</v>
      </c>
      <c r="U681" s="10">
        <f t="shared" si="121"/>
        <v>0</v>
      </c>
      <c r="V681" s="10">
        <f t="shared" si="122"/>
        <v>0</v>
      </c>
      <c r="W681" s="9"/>
      <c r="X681" s="11">
        <f t="shared" si="123"/>
        <v>0</v>
      </c>
      <c r="Y681" s="13"/>
    </row>
    <row r="682" spans="1:25" x14ac:dyDescent="0.2">
      <c r="A682" s="2">
        <v>41668</v>
      </c>
      <c r="B682" s="1">
        <v>29</v>
      </c>
      <c r="C682" s="1">
        <v>500</v>
      </c>
      <c r="M682" s="1">
        <f t="shared" si="116"/>
        <v>29</v>
      </c>
      <c r="N682" s="12">
        <v>0</v>
      </c>
      <c r="O682" s="1">
        <f t="shared" si="124"/>
        <v>0</v>
      </c>
      <c r="P682" s="1">
        <f t="shared" si="125"/>
        <v>0</v>
      </c>
      <c r="Q682" s="1" t="str">
        <f t="shared" si="117"/>
        <v/>
      </c>
      <c r="R682" s="1">
        <f t="shared" si="118"/>
        <v>0</v>
      </c>
      <c r="S682" s="1">
        <f t="shared" si="119"/>
        <v>0</v>
      </c>
      <c r="T682" s="9">
        <f t="shared" si="120"/>
        <v>0</v>
      </c>
      <c r="U682" s="10">
        <f t="shared" si="121"/>
        <v>0</v>
      </c>
      <c r="V682" s="10">
        <f t="shared" si="122"/>
        <v>0</v>
      </c>
      <c r="W682" s="9"/>
      <c r="X682" s="11">
        <f t="shared" si="123"/>
        <v>0</v>
      </c>
      <c r="Y682" s="13"/>
    </row>
    <row r="683" spans="1:25" x14ac:dyDescent="0.2">
      <c r="A683" s="2">
        <v>41668</v>
      </c>
      <c r="B683" s="1">
        <v>29</v>
      </c>
      <c r="C683" s="1">
        <v>600</v>
      </c>
      <c r="M683" s="1">
        <f t="shared" si="116"/>
        <v>29</v>
      </c>
      <c r="N683" s="12">
        <v>0</v>
      </c>
      <c r="O683" s="1">
        <f t="shared" si="124"/>
        <v>0</v>
      </c>
      <c r="P683" s="1">
        <f t="shared" si="125"/>
        <v>0</v>
      </c>
      <c r="Q683" s="1" t="str">
        <f t="shared" si="117"/>
        <v/>
      </c>
      <c r="R683" s="1">
        <f t="shared" si="118"/>
        <v>0</v>
      </c>
      <c r="S683" s="1">
        <f t="shared" si="119"/>
        <v>0</v>
      </c>
      <c r="T683" s="9">
        <f t="shared" si="120"/>
        <v>0</v>
      </c>
      <c r="U683" s="10">
        <f t="shared" si="121"/>
        <v>0</v>
      </c>
      <c r="V683" s="10">
        <f t="shared" si="122"/>
        <v>0</v>
      </c>
      <c r="W683" s="9"/>
      <c r="X683" s="11">
        <f t="shared" si="123"/>
        <v>0</v>
      </c>
      <c r="Y683" s="13"/>
    </row>
    <row r="684" spans="1:25" x14ac:dyDescent="0.2">
      <c r="A684" s="2">
        <v>41668</v>
      </c>
      <c r="B684" s="1">
        <v>29</v>
      </c>
      <c r="C684" s="1">
        <v>700</v>
      </c>
      <c r="M684" s="1">
        <f t="shared" si="116"/>
        <v>29</v>
      </c>
      <c r="N684" s="12">
        <v>0</v>
      </c>
      <c r="O684" s="1">
        <f t="shared" si="124"/>
        <v>0</v>
      </c>
      <c r="P684" s="1">
        <f t="shared" si="125"/>
        <v>0</v>
      </c>
      <c r="Q684" s="1" t="str">
        <f t="shared" si="117"/>
        <v/>
      </c>
      <c r="R684" s="1">
        <f t="shared" si="118"/>
        <v>0</v>
      </c>
      <c r="S684" s="1">
        <f t="shared" si="119"/>
        <v>0</v>
      </c>
      <c r="T684" s="9">
        <f t="shared" si="120"/>
        <v>0</v>
      </c>
      <c r="U684" s="10">
        <f t="shared" si="121"/>
        <v>0</v>
      </c>
      <c r="V684" s="10">
        <f t="shared" si="122"/>
        <v>0</v>
      </c>
      <c r="W684" s="9"/>
      <c r="X684" s="11">
        <f t="shared" si="123"/>
        <v>0</v>
      </c>
      <c r="Y684" s="13"/>
    </row>
    <row r="685" spans="1:25" x14ac:dyDescent="0.2">
      <c r="A685" s="2">
        <v>41668</v>
      </c>
      <c r="B685" s="1">
        <v>29</v>
      </c>
      <c r="C685" s="1">
        <v>800</v>
      </c>
      <c r="M685" s="1">
        <f t="shared" si="116"/>
        <v>29</v>
      </c>
      <c r="N685" s="12">
        <v>3.7</v>
      </c>
      <c r="O685" s="1">
        <f t="shared" si="124"/>
        <v>0</v>
      </c>
      <c r="P685" s="1">
        <f t="shared" si="125"/>
        <v>0</v>
      </c>
      <c r="Q685" s="1" t="str">
        <f t="shared" si="117"/>
        <v/>
      </c>
      <c r="R685" s="1">
        <f t="shared" si="118"/>
        <v>0</v>
      </c>
      <c r="S685" s="1">
        <f t="shared" si="119"/>
        <v>0</v>
      </c>
      <c r="T685" s="9">
        <f t="shared" si="120"/>
        <v>0</v>
      </c>
      <c r="U685" s="10">
        <f t="shared" si="121"/>
        <v>0</v>
      </c>
      <c r="V685" s="10">
        <f t="shared" si="122"/>
        <v>0</v>
      </c>
      <c r="W685" s="9"/>
      <c r="X685" s="11">
        <f t="shared" si="123"/>
        <v>0</v>
      </c>
      <c r="Y685" s="13"/>
    </row>
    <row r="686" spans="1:25" x14ac:dyDescent="0.2">
      <c r="A686" s="2">
        <v>41668</v>
      </c>
      <c r="B686" s="1">
        <v>29</v>
      </c>
      <c r="C686" s="1">
        <v>900</v>
      </c>
      <c r="M686" s="1">
        <f t="shared" si="116"/>
        <v>29</v>
      </c>
      <c r="N686" s="12">
        <v>90.5</v>
      </c>
      <c r="O686" s="1">
        <f t="shared" si="124"/>
        <v>0</v>
      </c>
      <c r="P686" s="1">
        <f t="shared" si="125"/>
        <v>0</v>
      </c>
      <c r="Q686" s="1" t="str">
        <f t="shared" si="117"/>
        <v/>
      </c>
      <c r="R686" s="1">
        <f t="shared" si="118"/>
        <v>0</v>
      </c>
      <c r="S686" s="1">
        <f t="shared" si="119"/>
        <v>0</v>
      </c>
      <c r="T686" s="9">
        <f t="shared" si="120"/>
        <v>0</v>
      </c>
      <c r="U686" s="10">
        <f t="shared" si="121"/>
        <v>0</v>
      </c>
      <c r="V686" s="10">
        <f t="shared" si="122"/>
        <v>0</v>
      </c>
      <c r="W686" s="9"/>
      <c r="X686" s="11">
        <f t="shared" si="123"/>
        <v>0</v>
      </c>
      <c r="Y686" s="13"/>
    </row>
    <row r="687" spans="1:25" x14ac:dyDescent="0.2">
      <c r="A687" s="2">
        <v>41668</v>
      </c>
      <c r="B687" s="1">
        <v>29</v>
      </c>
      <c r="C687" s="1">
        <v>1000</v>
      </c>
      <c r="M687" s="1">
        <f t="shared" si="116"/>
        <v>29</v>
      </c>
      <c r="N687" s="12">
        <v>212.7</v>
      </c>
      <c r="O687" s="1">
        <f t="shared" si="124"/>
        <v>0</v>
      </c>
      <c r="P687" s="1">
        <f t="shared" si="125"/>
        <v>0</v>
      </c>
      <c r="Q687" s="1" t="str">
        <f t="shared" si="117"/>
        <v/>
      </c>
      <c r="R687" s="1">
        <f t="shared" si="118"/>
        <v>0</v>
      </c>
      <c r="S687" s="1">
        <f t="shared" si="119"/>
        <v>0</v>
      </c>
      <c r="T687" s="9">
        <f t="shared" si="120"/>
        <v>0</v>
      </c>
      <c r="U687" s="10">
        <f t="shared" si="121"/>
        <v>0</v>
      </c>
      <c r="V687" s="10">
        <f t="shared" si="122"/>
        <v>0</v>
      </c>
      <c r="W687" s="9"/>
      <c r="X687" s="11">
        <f t="shared" si="123"/>
        <v>0</v>
      </c>
      <c r="Y687" s="13"/>
    </row>
    <row r="688" spans="1:25" x14ac:dyDescent="0.2">
      <c r="A688" s="2">
        <v>41668</v>
      </c>
      <c r="B688" s="1">
        <v>29</v>
      </c>
      <c r="C688" s="1">
        <v>1100</v>
      </c>
      <c r="M688" s="1">
        <f t="shared" si="116"/>
        <v>29</v>
      </c>
      <c r="N688" s="12">
        <v>307.2</v>
      </c>
      <c r="O688" s="1">
        <f t="shared" si="124"/>
        <v>0</v>
      </c>
      <c r="P688" s="1">
        <f t="shared" si="125"/>
        <v>0</v>
      </c>
      <c r="Q688" s="1" t="str">
        <f t="shared" si="117"/>
        <v/>
      </c>
      <c r="R688" s="1">
        <f t="shared" si="118"/>
        <v>0</v>
      </c>
      <c r="S688" s="1">
        <f t="shared" si="119"/>
        <v>0</v>
      </c>
      <c r="T688" s="9">
        <f t="shared" si="120"/>
        <v>0</v>
      </c>
      <c r="U688" s="10">
        <f t="shared" si="121"/>
        <v>0</v>
      </c>
      <c r="V688" s="10">
        <f t="shared" si="122"/>
        <v>0</v>
      </c>
      <c r="W688" s="9"/>
      <c r="X688" s="11">
        <f t="shared" si="123"/>
        <v>0</v>
      </c>
      <c r="Y688" s="13"/>
    </row>
    <row r="689" spans="1:25" x14ac:dyDescent="0.2">
      <c r="A689" s="2">
        <v>41668</v>
      </c>
      <c r="B689" s="1">
        <v>29</v>
      </c>
      <c r="C689" s="1">
        <v>1200</v>
      </c>
      <c r="M689" s="1">
        <f t="shared" si="116"/>
        <v>29</v>
      </c>
      <c r="N689" s="12">
        <v>357.5</v>
      </c>
      <c r="O689" s="1">
        <f t="shared" si="124"/>
        <v>0</v>
      </c>
      <c r="P689" s="1">
        <f t="shared" si="125"/>
        <v>0</v>
      </c>
      <c r="Q689" s="1" t="str">
        <f t="shared" si="117"/>
        <v/>
      </c>
      <c r="R689" s="1">
        <f t="shared" si="118"/>
        <v>0</v>
      </c>
      <c r="S689" s="1">
        <f t="shared" si="119"/>
        <v>0</v>
      </c>
      <c r="T689" s="9">
        <f t="shared" si="120"/>
        <v>0</v>
      </c>
      <c r="U689" s="10">
        <f t="shared" si="121"/>
        <v>0</v>
      </c>
      <c r="V689" s="10">
        <f t="shared" si="122"/>
        <v>0</v>
      </c>
      <c r="W689" s="9"/>
      <c r="X689" s="11">
        <f t="shared" si="123"/>
        <v>0</v>
      </c>
      <c r="Y689" s="13"/>
    </row>
    <row r="690" spans="1:25" x14ac:dyDescent="0.2">
      <c r="A690" s="2">
        <v>41668</v>
      </c>
      <c r="B690" s="1">
        <v>29</v>
      </c>
      <c r="C690" s="1">
        <v>1300</v>
      </c>
      <c r="M690" s="1">
        <f t="shared" si="116"/>
        <v>29</v>
      </c>
      <c r="N690" s="12">
        <v>357.7</v>
      </c>
      <c r="O690" s="1">
        <f t="shared" si="124"/>
        <v>0</v>
      </c>
      <c r="P690" s="1">
        <f t="shared" si="125"/>
        <v>0</v>
      </c>
      <c r="Q690" s="1" t="str">
        <f t="shared" si="117"/>
        <v/>
      </c>
      <c r="R690" s="1">
        <f t="shared" si="118"/>
        <v>0</v>
      </c>
      <c r="S690" s="1">
        <f t="shared" si="119"/>
        <v>0</v>
      </c>
      <c r="T690" s="9">
        <f t="shared" si="120"/>
        <v>0</v>
      </c>
      <c r="U690" s="10">
        <f t="shared" si="121"/>
        <v>0</v>
      </c>
      <c r="V690" s="10">
        <f t="shared" si="122"/>
        <v>0</v>
      </c>
      <c r="W690" s="9"/>
      <c r="X690" s="11">
        <f t="shared" si="123"/>
        <v>0</v>
      </c>
      <c r="Y690" s="13"/>
    </row>
    <row r="691" spans="1:25" x14ac:dyDescent="0.2">
      <c r="A691" s="2">
        <v>41668</v>
      </c>
      <c r="B691" s="1">
        <v>29</v>
      </c>
      <c r="C691" s="1">
        <v>1400</v>
      </c>
      <c r="M691" s="1">
        <f t="shared" si="116"/>
        <v>29</v>
      </c>
      <c r="N691" s="12">
        <v>307.7</v>
      </c>
      <c r="O691" s="1">
        <f t="shared" si="124"/>
        <v>0</v>
      </c>
      <c r="P691" s="1">
        <f t="shared" si="125"/>
        <v>0</v>
      </c>
      <c r="Q691" s="1" t="str">
        <f t="shared" si="117"/>
        <v/>
      </c>
      <c r="R691" s="1">
        <f t="shared" si="118"/>
        <v>0</v>
      </c>
      <c r="S691" s="1">
        <f t="shared" si="119"/>
        <v>0</v>
      </c>
      <c r="T691" s="9">
        <f t="shared" si="120"/>
        <v>0</v>
      </c>
      <c r="U691" s="10">
        <f t="shared" si="121"/>
        <v>0</v>
      </c>
      <c r="V691" s="10">
        <f t="shared" si="122"/>
        <v>0</v>
      </c>
      <c r="W691" s="9"/>
      <c r="X691" s="11">
        <f t="shared" si="123"/>
        <v>0</v>
      </c>
      <c r="Y691" s="13"/>
    </row>
    <row r="692" spans="1:25" x14ac:dyDescent="0.2">
      <c r="A692" s="2">
        <v>41668</v>
      </c>
      <c r="B692" s="1">
        <v>29</v>
      </c>
      <c r="C692" s="1">
        <v>1500</v>
      </c>
      <c r="M692" s="1">
        <f t="shared" si="116"/>
        <v>29</v>
      </c>
      <c r="N692" s="12">
        <v>213.5</v>
      </c>
      <c r="O692" s="1">
        <f t="shared" si="124"/>
        <v>0</v>
      </c>
      <c r="P692" s="1">
        <f t="shared" si="125"/>
        <v>0</v>
      </c>
      <c r="Q692" s="1" t="str">
        <f t="shared" si="117"/>
        <v/>
      </c>
      <c r="R692" s="1">
        <f t="shared" si="118"/>
        <v>0</v>
      </c>
      <c r="S692" s="1">
        <f t="shared" si="119"/>
        <v>0</v>
      </c>
      <c r="T692" s="9">
        <f t="shared" si="120"/>
        <v>0</v>
      </c>
      <c r="U692" s="10">
        <f t="shared" si="121"/>
        <v>0</v>
      </c>
      <c r="V692" s="10">
        <f t="shared" si="122"/>
        <v>0</v>
      </c>
      <c r="W692" s="9"/>
      <c r="X692" s="11">
        <f t="shared" si="123"/>
        <v>0</v>
      </c>
      <c r="Y692" s="13"/>
    </row>
    <row r="693" spans="1:25" x14ac:dyDescent="0.2">
      <c r="A693" s="2">
        <v>41668</v>
      </c>
      <c r="B693" s="1">
        <v>29</v>
      </c>
      <c r="C693" s="1">
        <v>1600</v>
      </c>
      <c r="M693" s="1">
        <f t="shared" si="116"/>
        <v>29</v>
      </c>
      <c r="N693" s="12">
        <v>91</v>
      </c>
      <c r="O693" s="1">
        <f t="shared" si="124"/>
        <v>0</v>
      </c>
      <c r="P693" s="1">
        <f t="shared" si="125"/>
        <v>0</v>
      </c>
      <c r="Q693" s="1" t="str">
        <f t="shared" si="117"/>
        <v/>
      </c>
      <c r="R693" s="1">
        <f t="shared" si="118"/>
        <v>0</v>
      </c>
      <c r="S693" s="1">
        <f t="shared" si="119"/>
        <v>0</v>
      </c>
      <c r="T693" s="9">
        <f t="shared" si="120"/>
        <v>0</v>
      </c>
      <c r="U693" s="10">
        <f t="shared" si="121"/>
        <v>0</v>
      </c>
      <c r="V693" s="10">
        <f t="shared" si="122"/>
        <v>0</v>
      </c>
      <c r="W693" s="9"/>
      <c r="X693" s="11">
        <f t="shared" si="123"/>
        <v>0</v>
      </c>
      <c r="Y693" s="13"/>
    </row>
    <row r="694" spans="1:25" x14ac:dyDescent="0.2">
      <c r="A694" s="2">
        <v>41668</v>
      </c>
      <c r="B694" s="1">
        <v>29</v>
      </c>
      <c r="C694" s="1">
        <v>1700</v>
      </c>
      <c r="M694" s="1">
        <f t="shared" si="116"/>
        <v>29</v>
      </c>
      <c r="N694" s="12">
        <v>3.8</v>
      </c>
      <c r="O694" s="1">
        <f t="shared" si="124"/>
        <v>0</v>
      </c>
      <c r="P694" s="1">
        <f t="shared" si="125"/>
        <v>0</v>
      </c>
      <c r="Q694" s="1" t="str">
        <f t="shared" si="117"/>
        <v/>
      </c>
      <c r="R694" s="1">
        <f t="shared" si="118"/>
        <v>0</v>
      </c>
      <c r="S694" s="1">
        <f t="shared" si="119"/>
        <v>0</v>
      </c>
      <c r="T694" s="9">
        <f t="shared" si="120"/>
        <v>0</v>
      </c>
      <c r="U694" s="10">
        <f t="shared" si="121"/>
        <v>0</v>
      </c>
      <c r="V694" s="10">
        <f t="shared" si="122"/>
        <v>0</v>
      </c>
      <c r="W694" s="9"/>
      <c r="X694" s="11">
        <f t="shared" si="123"/>
        <v>0</v>
      </c>
      <c r="Y694" s="13"/>
    </row>
    <row r="695" spans="1:25" x14ac:dyDescent="0.2">
      <c r="A695" s="2">
        <v>41668</v>
      </c>
      <c r="B695" s="1">
        <v>29</v>
      </c>
      <c r="C695" s="1">
        <v>1800</v>
      </c>
      <c r="M695" s="1">
        <f t="shared" si="116"/>
        <v>29</v>
      </c>
      <c r="N695" s="12">
        <v>0</v>
      </c>
      <c r="O695" s="1">
        <f t="shared" si="124"/>
        <v>0</v>
      </c>
      <c r="P695" s="1">
        <f t="shared" si="125"/>
        <v>0</v>
      </c>
      <c r="Q695" s="1" t="str">
        <f t="shared" si="117"/>
        <v/>
      </c>
      <c r="R695" s="1">
        <f t="shared" si="118"/>
        <v>0</v>
      </c>
      <c r="S695" s="1">
        <f t="shared" si="119"/>
        <v>0</v>
      </c>
      <c r="T695" s="9">
        <f t="shared" si="120"/>
        <v>0</v>
      </c>
      <c r="U695" s="10">
        <f t="shared" si="121"/>
        <v>0</v>
      </c>
      <c r="V695" s="10">
        <f t="shared" si="122"/>
        <v>0</v>
      </c>
      <c r="W695" s="9"/>
      <c r="X695" s="11">
        <f t="shared" si="123"/>
        <v>0</v>
      </c>
      <c r="Y695" s="13"/>
    </row>
    <row r="696" spans="1:25" x14ac:dyDescent="0.2">
      <c r="A696" s="2">
        <v>41668</v>
      </c>
      <c r="B696" s="1">
        <v>29</v>
      </c>
      <c r="C696" s="1">
        <v>1900</v>
      </c>
      <c r="M696" s="1">
        <f t="shared" si="116"/>
        <v>29</v>
      </c>
      <c r="N696" s="12">
        <v>0</v>
      </c>
      <c r="O696" s="1">
        <f t="shared" si="124"/>
        <v>0</v>
      </c>
      <c r="P696" s="1">
        <f t="shared" si="125"/>
        <v>0</v>
      </c>
      <c r="Q696" s="1" t="str">
        <f t="shared" si="117"/>
        <v/>
      </c>
      <c r="R696" s="1">
        <f t="shared" si="118"/>
        <v>0</v>
      </c>
      <c r="S696" s="1">
        <f t="shared" si="119"/>
        <v>0</v>
      </c>
      <c r="T696" s="9">
        <f t="shared" si="120"/>
        <v>0</v>
      </c>
      <c r="U696" s="10">
        <f t="shared" si="121"/>
        <v>0</v>
      </c>
      <c r="V696" s="10">
        <f t="shared" si="122"/>
        <v>0</v>
      </c>
      <c r="W696" s="9"/>
      <c r="X696" s="11">
        <f t="shared" si="123"/>
        <v>0</v>
      </c>
      <c r="Y696" s="13"/>
    </row>
    <row r="697" spans="1:25" x14ac:dyDescent="0.2">
      <c r="A697" s="2">
        <v>41668</v>
      </c>
      <c r="B697" s="1">
        <v>29</v>
      </c>
      <c r="C697" s="1">
        <v>2000</v>
      </c>
      <c r="M697" s="1">
        <f t="shared" si="116"/>
        <v>29</v>
      </c>
      <c r="N697" s="12">
        <v>0</v>
      </c>
      <c r="O697" s="1">
        <f t="shared" si="124"/>
        <v>0</v>
      </c>
      <c r="P697" s="1">
        <f t="shared" si="125"/>
        <v>0</v>
      </c>
      <c r="Q697" s="1" t="str">
        <f t="shared" si="117"/>
        <v/>
      </c>
      <c r="R697" s="1">
        <f t="shared" si="118"/>
        <v>0</v>
      </c>
      <c r="S697" s="1">
        <f t="shared" si="119"/>
        <v>0</v>
      </c>
      <c r="T697" s="9">
        <f t="shared" si="120"/>
        <v>0</v>
      </c>
      <c r="U697" s="10">
        <f t="shared" si="121"/>
        <v>0</v>
      </c>
      <c r="V697" s="10">
        <f t="shared" si="122"/>
        <v>0</v>
      </c>
      <c r="W697" s="9"/>
      <c r="X697" s="11">
        <f t="shared" si="123"/>
        <v>0</v>
      </c>
      <c r="Y697" s="13"/>
    </row>
    <row r="698" spans="1:25" x14ac:dyDescent="0.2">
      <c r="A698" s="2">
        <v>41668</v>
      </c>
      <c r="B698" s="1">
        <v>29</v>
      </c>
      <c r="C698" s="1">
        <v>2100</v>
      </c>
      <c r="M698" s="1">
        <f t="shared" si="116"/>
        <v>29</v>
      </c>
      <c r="N698" s="12">
        <v>0</v>
      </c>
      <c r="O698" s="1">
        <f t="shared" si="124"/>
        <v>0</v>
      </c>
      <c r="P698" s="1">
        <f t="shared" si="125"/>
        <v>0</v>
      </c>
      <c r="Q698" s="1" t="str">
        <f t="shared" si="117"/>
        <v/>
      </c>
      <c r="R698" s="1">
        <f t="shared" si="118"/>
        <v>0</v>
      </c>
      <c r="S698" s="1">
        <f t="shared" si="119"/>
        <v>0</v>
      </c>
      <c r="T698" s="9">
        <f t="shared" si="120"/>
        <v>0</v>
      </c>
      <c r="U698" s="10">
        <f t="shared" si="121"/>
        <v>0</v>
      </c>
      <c r="V698" s="10">
        <f t="shared" si="122"/>
        <v>0</v>
      </c>
      <c r="W698" s="9"/>
      <c r="X698" s="11">
        <f t="shared" si="123"/>
        <v>0</v>
      </c>
      <c r="Y698" s="13"/>
    </row>
    <row r="699" spans="1:25" x14ac:dyDescent="0.2">
      <c r="A699" s="2">
        <v>41668</v>
      </c>
      <c r="B699" s="1">
        <v>29</v>
      </c>
      <c r="C699" s="1">
        <v>2200</v>
      </c>
      <c r="M699" s="1">
        <f t="shared" si="116"/>
        <v>29</v>
      </c>
      <c r="N699" s="12">
        <v>0</v>
      </c>
      <c r="O699" s="1">
        <f t="shared" si="124"/>
        <v>0</v>
      </c>
      <c r="P699" s="1">
        <f t="shared" si="125"/>
        <v>0</v>
      </c>
      <c r="Q699" s="1" t="str">
        <f t="shared" si="117"/>
        <v/>
      </c>
      <c r="R699" s="1">
        <f t="shared" si="118"/>
        <v>0</v>
      </c>
      <c r="S699" s="1">
        <f t="shared" si="119"/>
        <v>0</v>
      </c>
      <c r="T699" s="9">
        <f t="shared" si="120"/>
        <v>0</v>
      </c>
      <c r="U699" s="10">
        <f t="shared" si="121"/>
        <v>0</v>
      </c>
      <c r="V699" s="10">
        <f t="shared" si="122"/>
        <v>0</v>
      </c>
      <c r="W699" s="9"/>
      <c r="X699" s="11">
        <f t="shared" si="123"/>
        <v>0</v>
      </c>
      <c r="Y699" s="13"/>
    </row>
    <row r="700" spans="1:25" x14ac:dyDescent="0.2">
      <c r="A700" s="2">
        <v>41668</v>
      </c>
      <c r="B700" s="1">
        <v>29</v>
      </c>
      <c r="C700" s="1">
        <v>2300</v>
      </c>
      <c r="M700" s="1">
        <f t="shared" si="116"/>
        <v>29</v>
      </c>
      <c r="N700" s="12">
        <v>0</v>
      </c>
      <c r="O700" s="1">
        <f t="shared" si="124"/>
        <v>0</v>
      </c>
      <c r="P700" s="1">
        <f t="shared" si="125"/>
        <v>0</v>
      </c>
      <c r="Q700" s="1" t="str">
        <f t="shared" si="117"/>
        <v/>
      </c>
      <c r="R700" s="1">
        <f t="shared" si="118"/>
        <v>0</v>
      </c>
      <c r="S700" s="1">
        <f t="shared" si="119"/>
        <v>0</v>
      </c>
      <c r="T700" s="9">
        <f t="shared" si="120"/>
        <v>0</v>
      </c>
      <c r="U700" s="10">
        <f t="shared" si="121"/>
        <v>0</v>
      </c>
      <c r="V700" s="10">
        <f t="shared" si="122"/>
        <v>0</v>
      </c>
      <c r="W700" s="9"/>
      <c r="X700" s="11">
        <f t="shared" si="123"/>
        <v>0</v>
      </c>
      <c r="Y700" s="13"/>
    </row>
    <row r="701" spans="1:25" x14ac:dyDescent="0.2">
      <c r="A701" s="2">
        <v>41668</v>
      </c>
      <c r="B701" s="1">
        <v>29</v>
      </c>
      <c r="C701" s="1">
        <v>2400</v>
      </c>
      <c r="M701" s="1">
        <f t="shared" si="116"/>
        <v>29</v>
      </c>
      <c r="N701" s="12">
        <v>0</v>
      </c>
      <c r="O701" s="1">
        <f t="shared" si="124"/>
        <v>0</v>
      </c>
      <c r="P701" s="1">
        <f t="shared" si="125"/>
        <v>0</v>
      </c>
      <c r="Q701" s="1" t="str">
        <f t="shared" si="117"/>
        <v/>
      </c>
      <c r="R701" s="1">
        <f t="shared" si="118"/>
        <v>0</v>
      </c>
      <c r="S701" s="1">
        <f t="shared" si="119"/>
        <v>0</v>
      </c>
      <c r="T701" s="9">
        <f t="shared" si="120"/>
        <v>0</v>
      </c>
      <c r="U701" s="10">
        <f t="shared" si="121"/>
        <v>0</v>
      </c>
      <c r="V701" s="10">
        <f t="shared" si="122"/>
        <v>0</v>
      </c>
      <c r="W701" s="9"/>
      <c r="X701" s="11">
        <f t="shared" si="123"/>
        <v>0</v>
      </c>
      <c r="Y701" s="13"/>
    </row>
    <row r="702" spans="1:25" x14ac:dyDescent="0.2">
      <c r="A702" s="2">
        <v>41669</v>
      </c>
      <c r="B702" s="1">
        <v>30</v>
      </c>
      <c r="C702" s="1">
        <v>100</v>
      </c>
      <c r="M702" s="1">
        <f t="shared" si="116"/>
        <v>30</v>
      </c>
      <c r="N702" s="12">
        <v>0</v>
      </c>
      <c r="O702" s="1">
        <f t="shared" si="124"/>
        <v>0</v>
      </c>
      <c r="P702" s="1">
        <f t="shared" si="125"/>
        <v>0</v>
      </c>
      <c r="Q702" s="1" t="str">
        <f t="shared" si="117"/>
        <v/>
      </c>
      <c r="R702" s="1">
        <f t="shared" si="118"/>
        <v>0</v>
      </c>
      <c r="S702" s="1">
        <f t="shared" si="119"/>
        <v>0</v>
      </c>
      <c r="T702" s="9">
        <f t="shared" si="120"/>
        <v>0</v>
      </c>
      <c r="U702" s="10">
        <f t="shared" si="121"/>
        <v>0</v>
      </c>
      <c r="V702" s="10">
        <f t="shared" si="122"/>
        <v>0</v>
      </c>
      <c r="W702" s="9"/>
      <c r="X702" s="11">
        <f t="shared" si="123"/>
        <v>0</v>
      </c>
      <c r="Y702" s="13"/>
    </row>
    <row r="703" spans="1:25" x14ac:dyDescent="0.2">
      <c r="A703" s="2">
        <v>41669</v>
      </c>
      <c r="B703" s="1">
        <v>30</v>
      </c>
      <c r="C703" s="1">
        <v>200</v>
      </c>
      <c r="M703" s="1">
        <f t="shared" si="116"/>
        <v>30</v>
      </c>
      <c r="N703" s="12">
        <v>0</v>
      </c>
      <c r="O703" s="1">
        <f t="shared" si="124"/>
        <v>0</v>
      </c>
      <c r="P703" s="1">
        <f t="shared" si="125"/>
        <v>0</v>
      </c>
      <c r="Q703" s="1" t="str">
        <f t="shared" si="117"/>
        <v/>
      </c>
      <c r="R703" s="1">
        <f t="shared" si="118"/>
        <v>0</v>
      </c>
      <c r="S703" s="1">
        <f t="shared" si="119"/>
        <v>0</v>
      </c>
      <c r="T703" s="9">
        <f t="shared" si="120"/>
        <v>0</v>
      </c>
      <c r="U703" s="10">
        <f t="shared" si="121"/>
        <v>0</v>
      </c>
      <c r="V703" s="10">
        <f t="shared" si="122"/>
        <v>0</v>
      </c>
      <c r="W703" s="9"/>
      <c r="X703" s="11">
        <f t="shared" si="123"/>
        <v>0</v>
      </c>
      <c r="Y703" s="13"/>
    </row>
    <row r="704" spans="1:25" x14ac:dyDescent="0.2">
      <c r="A704" s="2">
        <v>41669</v>
      </c>
      <c r="B704" s="1">
        <v>30</v>
      </c>
      <c r="C704" s="1">
        <v>300</v>
      </c>
      <c r="M704" s="1">
        <f t="shared" si="116"/>
        <v>30</v>
      </c>
      <c r="N704" s="12">
        <v>0</v>
      </c>
      <c r="O704" s="1">
        <f t="shared" si="124"/>
        <v>0</v>
      </c>
      <c r="P704" s="1">
        <f t="shared" si="125"/>
        <v>0</v>
      </c>
      <c r="Q704" s="1" t="str">
        <f t="shared" si="117"/>
        <v/>
      </c>
      <c r="R704" s="1">
        <f t="shared" si="118"/>
        <v>0</v>
      </c>
      <c r="S704" s="1">
        <f t="shared" si="119"/>
        <v>0</v>
      </c>
      <c r="T704" s="9">
        <f t="shared" si="120"/>
        <v>0</v>
      </c>
      <c r="U704" s="10">
        <f t="shared" si="121"/>
        <v>0</v>
      </c>
      <c r="V704" s="10">
        <f t="shared" si="122"/>
        <v>0</v>
      </c>
      <c r="W704" s="9"/>
      <c r="X704" s="11">
        <f t="shared" si="123"/>
        <v>0</v>
      </c>
      <c r="Y704" s="13"/>
    </row>
    <row r="705" spans="1:25" x14ac:dyDescent="0.2">
      <c r="A705" s="2">
        <v>41669</v>
      </c>
      <c r="B705" s="1">
        <v>30</v>
      </c>
      <c r="C705" s="1">
        <v>400</v>
      </c>
      <c r="M705" s="1">
        <f t="shared" si="116"/>
        <v>30</v>
      </c>
      <c r="N705" s="12">
        <v>0</v>
      </c>
      <c r="O705" s="1">
        <f t="shared" si="124"/>
        <v>0</v>
      </c>
      <c r="P705" s="1">
        <f t="shared" si="125"/>
        <v>0</v>
      </c>
      <c r="Q705" s="1" t="str">
        <f t="shared" si="117"/>
        <v/>
      </c>
      <c r="R705" s="1">
        <f t="shared" si="118"/>
        <v>0</v>
      </c>
      <c r="S705" s="1">
        <f t="shared" si="119"/>
        <v>0</v>
      </c>
      <c r="T705" s="9">
        <f t="shared" si="120"/>
        <v>0</v>
      </c>
      <c r="U705" s="10">
        <f t="shared" si="121"/>
        <v>0</v>
      </c>
      <c r="V705" s="10">
        <f t="shared" si="122"/>
        <v>0</v>
      </c>
      <c r="W705" s="9"/>
      <c r="X705" s="11">
        <f t="shared" si="123"/>
        <v>0</v>
      </c>
      <c r="Y705" s="13"/>
    </row>
    <row r="706" spans="1:25" x14ac:dyDescent="0.2">
      <c r="A706" s="2">
        <v>41669</v>
      </c>
      <c r="B706" s="1">
        <v>30</v>
      </c>
      <c r="C706" s="1">
        <v>500</v>
      </c>
      <c r="M706" s="1">
        <f t="shared" si="116"/>
        <v>30</v>
      </c>
      <c r="N706" s="12">
        <v>0</v>
      </c>
      <c r="O706" s="1">
        <f t="shared" si="124"/>
        <v>0</v>
      </c>
      <c r="P706" s="1">
        <f t="shared" si="125"/>
        <v>0</v>
      </c>
      <c r="Q706" s="1" t="str">
        <f t="shared" si="117"/>
        <v/>
      </c>
      <c r="R706" s="1">
        <f t="shared" si="118"/>
        <v>0</v>
      </c>
      <c r="S706" s="1">
        <f t="shared" si="119"/>
        <v>0</v>
      </c>
      <c r="T706" s="9">
        <f t="shared" si="120"/>
        <v>0</v>
      </c>
      <c r="U706" s="10">
        <f t="shared" si="121"/>
        <v>0</v>
      </c>
      <c r="V706" s="10">
        <f t="shared" si="122"/>
        <v>0</v>
      </c>
      <c r="W706" s="9"/>
      <c r="X706" s="11">
        <f t="shared" si="123"/>
        <v>0</v>
      </c>
      <c r="Y706" s="13"/>
    </row>
    <row r="707" spans="1:25" x14ac:dyDescent="0.2">
      <c r="A707" s="2">
        <v>41669</v>
      </c>
      <c r="B707" s="1">
        <v>30</v>
      </c>
      <c r="C707" s="1">
        <v>600</v>
      </c>
      <c r="M707" s="1">
        <f t="shared" si="116"/>
        <v>30</v>
      </c>
      <c r="N707" s="12">
        <v>0</v>
      </c>
      <c r="O707" s="1">
        <f t="shared" si="124"/>
        <v>0</v>
      </c>
      <c r="P707" s="1">
        <f t="shared" si="125"/>
        <v>0</v>
      </c>
      <c r="Q707" s="1" t="str">
        <f t="shared" si="117"/>
        <v/>
      </c>
      <c r="R707" s="1">
        <f t="shared" si="118"/>
        <v>0</v>
      </c>
      <c r="S707" s="1">
        <f t="shared" si="119"/>
        <v>0</v>
      </c>
      <c r="T707" s="9">
        <f t="shared" si="120"/>
        <v>0</v>
      </c>
      <c r="U707" s="10">
        <f t="shared" si="121"/>
        <v>0</v>
      </c>
      <c r="V707" s="10">
        <f t="shared" si="122"/>
        <v>0</v>
      </c>
      <c r="W707" s="9"/>
      <c r="X707" s="11">
        <f t="shared" si="123"/>
        <v>0</v>
      </c>
      <c r="Y707" s="13"/>
    </row>
    <row r="708" spans="1:25" x14ac:dyDescent="0.2">
      <c r="A708" s="2">
        <v>41669</v>
      </c>
      <c r="B708" s="1">
        <v>30</v>
      </c>
      <c r="C708" s="1">
        <v>700</v>
      </c>
      <c r="M708" s="1">
        <f t="shared" si="116"/>
        <v>30</v>
      </c>
      <c r="N708" s="12">
        <v>0</v>
      </c>
      <c r="O708" s="1">
        <f t="shared" si="124"/>
        <v>0</v>
      </c>
      <c r="P708" s="1">
        <f t="shared" si="125"/>
        <v>0</v>
      </c>
      <c r="Q708" s="1" t="str">
        <f t="shared" si="117"/>
        <v/>
      </c>
      <c r="R708" s="1">
        <f t="shared" si="118"/>
        <v>0</v>
      </c>
      <c r="S708" s="1">
        <f t="shared" si="119"/>
        <v>0</v>
      </c>
      <c r="T708" s="9">
        <f t="shared" si="120"/>
        <v>0</v>
      </c>
      <c r="U708" s="10">
        <f t="shared" si="121"/>
        <v>0</v>
      </c>
      <c r="V708" s="10">
        <f t="shared" si="122"/>
        <v>0</v>
      </c>
      <c r="W708" s="9"/>
      <c r="X708" s="11">
        <f t="shared" si="123"/>
        <v>0</v>
      </c>
      <c r="Y708" s="13"/>
    </row>
    <row r="709" spans="1:25" x14ac:dyDescent="0.2">
      <c r="A709" s="2">
        <v>41669</v>
      </c>
      <c r="B709" s="1">
        <v>30</v>
      </c>
      <c r="C709" s="1">
        <v>800</v>
      </c>
      <c r="M709" s="1">
        <f t="shared" si="116"/>
        <v>30</v>
      </c>
      <c r="N709" s="12">
        <v>4.2</v>
      </c>
      <c r="O709" s="1">
        <f t="shared" si="124"/>
        <v>0</v>
      </c>
      <c r="P709" s="1">
        <f t="shared" si="125"/>
        <v>0</v>
      </c>
      <c r="Q709" s="1" t="str">
        <f t="shared" si="117"/>
        <v/>
      </c>
      <c r="R709" s="1">
        <f t="shared" si="118"/>
        <v>0</v>
      </c>
      <c r="S709" s="1">
        <f t="shared" si="119"/>
        <v>0</v>
      </c>
      <c r="T709" s="9">
        <f t="shared" si="120"/>
        <v>0</v>
      </c>
      <c r="U709" s="10">
        <f t="shared" si="121"/>
        <v>0</v>
      </c>
      <c r="V709" s="10">
        <f t="shared" si="122"/>
        <v>0</v>
      </c>
      <c r="W709" s="9"/>
      <c r="X709" s="11">
        <f t="shared" si="123"/>
        <v>0</v>
      </c>
      <c r="Y709" s="13"/>
    </row>
    <row r="710" spans="1:25" x14ac:dyDescent="0.2">
      <c r="A710" s="2">
        <v>41669</v>
      </c>
      <c r="B710" s="1">
        <v>30</v>
      </c>
      <c r="C710" s="1">
        <v>900</v>
      </c>
      <c r="M710" s="1">
        <f t="shared" ref="M710:M773" si="126">B710</f>
        <v>30</v>
      </c>
      <c r="N710" s="12">
        <v>93.7</v>
      </c>
      <c r="O710" s="1">
        <f t="shared" si="124"/>
        <v>0</v>
      </c>
      <c r="P710" s="1">
        <f t="shared" si="125"/>
        <v>0</v>
      </c>
      <c r="Q710" s="1" t="str">
        <f t="shared" ref="Q710:Q773" si="127">IF(AND(O710&gt;0,P710&gt;0),ROUND(P710/O710,3),"")</f>
        <v/>
      </c>
      <c r="R710" s="1">
        <f t="shared" ref="R710:R773" si="128">ROUND(F710,1)</f>
        <v>0</v>
      </c>
      <c r="S710" s="1">
        <f t="shared" ref="S710:S773" si="129">ROUND(G710+S$1,1)</f>
        <v>0</v>
      </c>
      <c r="T710" s="9">
        <f t="shared" ref="T710:T773" si="130">ROUND(H710,0)</f>
        <v>0</v>
      </c>
      <c r="U710" s="10">
        <f t="shared" ref="U710:U773" si="131">ROUND(I710,2)</f>
        <v>0</v>
      </c>
      <c r="V710" s="10">
        <f t="shared" ref="V710:V773" si="132">ROUND(J710,2)</f>
        <v>0</v>
      </c>
      <c r="W710" s="9"/>
      <c r="X710" s="11">
        <f t="shared" ref="X710:X773" si="133">ROUND((0.6105*(EXP((17.273*R710)/(R710+237.3))))*S710/100,3)</f>
        <v>0</v>
      </c>
      <c r="Y710" s="13"/>
    </row>
    <row r="711" spans="1:25" x14ac:dyDescent="0.2">
      <c r="A711" s="2">
        <v>41669</v>
      </c>
      <c r="B711" s="1">
        <v>30</v>
      </c>
      <c r="C711" s="1">
        <v>1000</v>
      </c>
      <c r="M711" s="1">
        <f t="shared" si="126"/>
        <v>30</v>
      </c>
      <c r="N711" s="12">
        <v>217.2</v>
      </c>
      <c r="O711" s="1">
        <f t="shared" ref="O711:O774" si="134">ROUND(IF(D711&lt;0.5,0,IF(D711&gt;P711,D711,P711/O$1)),1)</f>
        <v>0</v>
      </c>
      <c r="P711" s="1">
        <f t="shared" ref="P711:P774" si="135">ROUND(IF(E711&lt;1,0,E711*P$1),1)</f>
        <v>0</v>
      </c>
      <c r="Q711" s="1" t="str">
        <f t="shared" si="127"/>
        <v/>
      </c>
      <c r="R711" s="1">
        <f t="shared" si="128"/>
        <v>0</v>
      </c>
      <c r="S711" s="1">
        <f t="shared" si="129"/>
        <v>0</v>
      </c>
      <c r="T711" s="9">
        <f t="shared" si="130"/>
        <v>0</v>
      </c>
      <c r="U711" s="10">
        <f t="shared" si="131"/>
        <v>0</v>
      </c>
      <c r="V711" s="10">
        <f t="shared" si="132"/>
        <v>0</v>
      </c>
      <c r="W711" s="9"/>
      <c r="X711" s="11">
        <f t="shared" si="133"/>
        <v>0</v>
      </c>
      <c r="Y711" s="13"/>
    </row>
    <row r="712" spans="1:25" x14ac:dyDescent="0.2">
      <c r="A712" s="2">
        <v>41669</v>
      </c>
      <c r="B712" s="1">
        <v>30</v>
      </c>
      <c r="C712" s="1">
        <v>1100</v>
      </c>
      <c r="M712" s="1">
        <f t="shared" si="126"/>
        <v>30</v>
      </c>
      <c r="N712" s="12">
        <v>312</v>
      </c>
      <c r="O712" s="1">
        <f t="shared" si="134"/>
        <v>0</v>
      </c>
      <c r="P712" s="1">
        <f t="shared" si="135"/>
        <v>0</v>
      </c>
      <c r="Q712" s="1" t="str">
        <f t="shared" si="127"/>
        <v/>
      </c>
      <c r="R712" s="1">
        <f t="shared" si="128"/>
        <v>0</v>
      </c>
      <c r="S712" s="1">
        <f t="shared" si="129"/>
        <v>0</v>
      </c>
      <c r="T712" s="9">
        <f t="shared" si="130"/>
        <v>0</v>
      </c>
      <c r="U712" s="10">
        <f t="shared" si="131"/>
        <v>0</v>
      </c>
      <c r="V712" s="10">
        <f t="shared" si="132"/>
        <v>0</v>
      </c>
      <c r="W712" s="9"/>
      <c r="X712" s="11">
        <f t="shared" si="133"/>
        <v>0</v>
      </c>
      <c r="Y712" s="13"/>
    </row>
    <row r="713" spans="1:25" x14ac:dyDescent="0.2">
      <c r="A713" s="2">
        <v>41669</v>
      </c>
      <c r="B713" s="1">
        <v>30</v>
      </c>
      <c r="C713" s="1">
        <v>1200</v>
      </c>
      <c r="M713" s="1">
        <f t="shared" si="126"/>
        <v>30</v>
      </c>
      <c r="N713" s="12">
        <v>362.5</v>
      </c>
      <c r="O713" s="1">
        <f t="shared" si="134"/>
        <v>0</v>
      </c>
      <c r="P713" s="1">
        <f t="shared" si="135"/>
        <v>0</v>
      </c>
      <c r="Q713" s="1" t="str">
        <f t="shared" si="127"/>
        <v/>
      </c>
      <c r="R713" s="1">
        <f t="shared" si="128"/>
        <v>0</v>
      </c>
      <c r="S713" s="1">
        <f t="shared" si="129"/>
        <v>0</v>
      </c>
      <c r="T713" s="9">
        <f t="shared" si="130"/>
        <v>0</v>
      </c>
      <c r="U713" s="10">
        <f t="shared" si="131"/>
        <v>0</v>
      </c>
      <c r="V713" s="10">
        <f t="shared" si="132"/>
        <v>0</v>
      </c>
      <c r="W713" s="9"/>
      <c r="X713" s="11">
        <f t="shared" si="133"/>
        <v>0</v>
      </c>
      <c r="Y713" s="13"/>
    </row>
    <row r="714" spans="1:25" x14ac:dyDescent="0.2">
      <c r="A714" s="2">
        <v>41669</v>
      </c>
      <c r="B714" s="1">
        <v>30</v>
      </c>
      <c r="C714" s="1">
        <v>1300</v>
      </c>
      <c r="M714" s="1">
        <f t="shared" si="126"/>
        <v>30</v>
      </c>
      <c r="N714" s="12">
        <v>363</v>
      </c>
      <c r="O714" s="1">
        <f t="shared" si="134"/>
        <v>0</v>
      </c>
      <c r="P714" s="1">
        <f t="shared" si="135"/>
        <v>0</v>
      </c>
      <c r="Q714" s="1" t="str">
        <f t="shared" si="127"/>
        <v/>
      </c>
      <c r="R714" s="1">
        <f t="shared" si="128"/>
        <v>0</v>
      </c>
      <c r="S714" s="1">
        <f t="shared" si="129"/>
        <v>0</v>
      </c>
      <c r="T714" s="9">
        <f t="shared" si="130"/>
        <v>0</v>
      </c>
      <c r="U714" s="10">
        <f t="shared" si="131"/>
        <v>0</v>
      </c>
      <c r="V714" s="10">
        <f t="shared" si="132"/>
        <v>0</v>
      </c>
      <c r="W714" s="9"/>
      <c r="X714" s="11">
        <f t="shared" si="133"/>
        <v>0</v>
      </c>
      <c r="Y714" s="13"/>
    </row>
    <row r="715" spans="1:25" x14ac:dyDescent="0.2">
      <c r="A715" s="2">
        <v>41669</v>
      </c>
      <c r="B715" s="1">
        <v>30</v>
      </c>
      <c r="C715" s="1">
        <v>1400</v>
      </c>
      <c r="M715" s="1">
        <f t="shared" si="126"/>
        <v>30</v>
      </c>
      <c r="N715" s="12">
        <v>313.2</v>
      </c>
      <c r="O715" s="1">
        <f t="shared" si="134"/>
        <v>0</v>
      </c>
      <c r="P715" s="1">
        <f t="shared" si="135"/>
        <v>0</v>
      </c>
      <c r="Q715" s="1" t="str">
        <f t="shared" si="127"/>
        <v/>
      </c>
      <c r="R715" s="1">
        <f t="shared" si="128"/>
        <v>0</v>
      </c>
      <c r="S715" s="1">
        <f t="shared" si="129"/>
        <v>0</v>
      </c>
      <c r="T715" s="9">
        <f t="shared" si="130"/>
        <v>0</v>
      </c>
      <c r="U715" s="10">
        <f t="shared" si="131"/>
        <v>0</v>
      </c>
      <c r="V715" s="10">
        <f t="shared" si="132"/>
        <v>0</v>
      </c>
      <c r="W715" s="9"/>
      <c r="X715" s="11">
        <f t="shared" si="133"/>
        <v>0</v>
      </c>
      <c r="Y715" s="13"/>
    </row>
    <row r="716" spans="1:25" x14ac:dyDescent="0.2">
      <c r="A716" s="2">
        <v>41669</v>
      </c>
      <c r="B716" s="1">
        <v>30</v>
      </c>
      <c r="C716" s="1">
        <v>1500</v>
      </c>
      <c r="M716" s="1">
        <f t="shared" si="126"/>
        <v>30</v>
      </c>
      <c r="N716" s="12">
        <v>218.5</v>
      </c>
      <c r="O716" s="1">
        <f t="shared" si="134"/>
        <v>0</v>
      </c>
      <c r="P716" s="1">
        <f t="shared" si="135"/>
        <v>0</v>
      </c>
      <c r="Q716" s="1" t="str">
        <f t="shared" si="127"/>
        <v/>
      </c>
      <c r="R716" s="1">
        <f t="shared" si="128"/>
        <v>0</v>
      </c>
      <c r="S716" s="1">
        <f t="shared" si="129"/>
        <v>0</v>
      </c>
      <c r="T716" s="9">
        <f t="shared" si="130"/>
        <v>0</v>
      </c>
      <c r="U716" s="10">
        <f t="shared" si="131"/>
        <v>0</v>
      </c>
      <c r="V716" s="10">
        <f t="shared" si="132"/>
        <v>0</v>
      </c>
      <c r="W716" s="9"/>
      <c r="X716" s="11">
        <f t="shared" si="133"/>
        <v>0</v>
      </c>
      <c r="Y716" s="13"/>
    </row>
    <row r="717" spans="1:25" x14ac:dyDescent="0.2">
      <c r="A717" s="2">
        <v>41669</v>
      </c>
      <c r="B717" s="1">
        <v>30</v>
      </c>
      <c r="C717" s="1">
        <v>1600</v>
      </c>
      <c r="M717" s="1">
        <f t="shared" si="126"/>
        <v>30</v>
      </c>
      <c r="N717" s="12">
        <v>95.7</v>
      </c>
      <c r="O717" s="1">
        <f t="shared" si="134"/>
        <v>0</v>
      </c>
      <c r="P717" s="1">
        <f t="shared" si="135"/>
        <v>0</v>
      </c>
      <c r="Q717" s="1" t="str">
        <f t="shared" si="127"/>
        <v/>
      </c>
      <c r="R717" s="1">
        <f t="shared" si="128"/>
        <v>0</v>
      </c>
      <c r="S717" s="1">
        <f t="shared" si="129"/>
        <v>0</v>
      </c>
      <c r="T717" s="9">
        <f t="shared" si="130"/>
        <v>0</v>
      </c>
      <c r="U717" s="10">
        <f t="shared" si="131"/>
        <v>0</v>
      </c>
      <c r="V717" s="10">
        <f t="shared" si="132"/>
        <v>0</v>
      </c>
      <c r="W717" s="9"/>
      <c r="X717" s="11">
        <f t="shared" si="133"/>
        <v>0</v>
      </c>
      <c r="Y717" s="13"/>
    </row>
    <row r="718" spans="1:25" x14ac:dyDescent="0.2">
      <c r="A718" s="2">
        <v>41669</v>
      </c>
      <c r="B718" s="1">
        <v>30</v>
      </c>
      <c r="C718" s="1">
        <v>1700</v>
      </c>
      <c r="M718" s="1">
        <f t="shared" si="126"/>
        <v>30</v>
      </c>
      <c r="N718" s="12">
        <v>4.5</v>
      </c>
      <c r="O718" s="1">
        <f t="shared" si="134"/>
        <v>0</v>
      </c>
      <c r="P718" s="1">
        <f t="shared" si="135"/>
        <v>0</v>
      </c>
      <c r="Q718" s="1" t="str">
        <f t="shared" si="127"/>
        <v/>
      </c>
      <c r="R718" s="1">
        <f t="shared" si="128"/>
        <v>0</v>
      </c>
      <c r="S718" s="1">
        <f t="shared" si="129"/>
        <v>0</v>
      </c>
      <c r="T718" s="9">
        <f t="shared" si="130"/>
        <v>0</v>
      </c>
      <c r="U718" s="10">
        <f t="shared" si="131"/>
        <v>0</v>
      </c>
      <c r="V718" s="10">
        <f t="shared" si="132"/>
        <v>0</v>
      </c>
      <c r="W718" s="9"/>
      <c r="X718" s="11">
        <f t="shared" si="133"/>
        <v>0</v>
      </c>
      <c r="Y718" s="13"/>
    </row>
    <row r="719" spans="1:25" x14ac:dyDescent="0.2">
      <c r="A719" s="2">
        <v>41669</v>
      </c>
      <c r="B719" s="1">
        <v>30</v>
      </c>
      <c r="C719" s="1">
        <v>1800</v>
      </c>
      <c r="M719" s="1">
        <f t="shared" si="126"/>
        <v>30</v>
      </c>
      <c r="N719" s="12">
        <v>0</v>
      </c>
      <c r="O719" s="1">
        <f t="shared" si="134"/>
        <v>0</v>
      </c>
      <c r="P719" s="1">
        <f t="shared" si="135"/>
        <v>0</v>
      </c>
      <c r="Q719" s="1" t="str">
        <f t="shared" si="127"/>
        <v/>
      </c>
      <c r="R719" s="1">
        <f t="shared" si="128"/>
        <v>0</v>
      </c>
      <c r="S719" s="1">
        <f t="shared" si="129"/>
        <v>0</v>
      </c>
      <c r="T719" s="9">
        <f t="shared" si="130"/>
        <v>0</v>
      </c>
      <c r="U719" s="10">
        <f t="shared" si="131"/>
        <v>0</v>
      </c>
      <c r="V719" s="10">
        <f t="shared" si="132"/>
        <v>0</v>
      </c>
      <c r="W719" s="9"/>
      <c r="X719" s="11">
        <f t="shared" si="133"/>
        <v>0</v>
      </c>
      <c r="Y719" s="13"/>
    </row>
    <row r="720" spans="1:25" x14ac:dyDescent="0.2">
      <c r="A720" s="2">
        <v>41669</v>
      </c>
      <c r="B720" s="1">
        <v>30</v>
      </c>
      <c r="C720" s="1">
        <v>1900</v>
      </c>
      <c r="M720" s="1">
        <f t="shared" si="126"/>
        <v>30</v>
      </c>
      <c r="N720" s="12">
        <v>0</v>
      </c>
      <c r="O720" s="1">
        <f t="shared" si="134"/>
        <v>0</v>
      </c>
      <c r="P720" s="1">
        <f t="shared" si="135"/>
        <v>0</v>
      </c>
      <c r="Q720" s="1" t="str">
        <f t="shared" si="127"/>
        <v/>
      </c>
      <c r="R720" s="1">
        <f t="shared" si="128"/>
        <v>0</v>
      </c>
      <c r="S720" s="1">
        <f t="shared" si="129"/>
        <v>0</v>
      </c>
      <c r="T720" s="9">
        <f t="shared" si="130"/>
        <v>0</v>
      </c>
      <c r="U720" s="10">
        <f t="shared" si="131"/>
        <v>0</v>
      </c>
      <c r="V720" s="10">
        <f t="shared" si="132"/>
        <v>0</v>
      </c>
      <c r="W720" s="9"/>
      <c r="X720" s="11">
        <f t="shared" si="133"/>
        <v>0</v>
      </c>
      <c r="Y720" s="13"/>
    </row>
    <row r="721" spans="1:25" x14ac:dyDescent="0.2">
      <c r="A721" s="2">
        <v>41669</v>
      </c>
      <c r="B721" s="1">
        <v>30</v>
      </c>
      <c r="C721" s="1">
        <v>2000</v>
      </c>
      <c r="M721" s="1">
        <f t="shared" si="126"/>
        <v>30</v>
      </c>
      <c r="N721" s="12">
        <v>0</v>
      </c>
      <c r="O721" s="1">
        <f t="shared" si="134"/>
        <v>0</v>
      </c>
      <c r="P721" s="1">
        <f t="shared" si="135"/>
        <v>0</v>
      </c>
      <c r="Q721" s="1" t="str">
        <f t="shared" si="127"/>
        <v/>
      </c>
      <c r="R721" s="1">
        <f t="shared" si="128"/>
        <v>0</v>
      </c>
      <c r="S721" s="1">
        <f t="shared" si="129"/>
        <v>0</v>
      </c>
      <c r="T721" s="9">
        <f t="shared" si="130"/>
        <v>0</v>
      </c>
      <c r="U721" s="10">
        <f t="shared" si="131"/>
        <v>0</v>
      </c>
      <c r="V721" s="10">
        <f t="shared" si="132"/>
        <v>0</v>
      </c>
      <c r="W721" s="9"/>
      <c r="X721" s="11">
        <f t="shared" si="133"/>
        <v>0</v>
      </c>
      <c r="Y721" s="13"/>
    </row>
    <row r="722" spans="1:25" x14ac:dyDescent="0.2">
      <c r="A722" s="2">
        <v>41669</v>
      </c>
      <c r="B722" s="1">
        <v>30</v>
      </c>
      <c r="C722" s="1">
        <v>2100</v>
      </c>
      <c r="M722" s="1">
        <f t="shared" si="126"/>
        <v>30</v>
      </c>
      <c r="N722" s="12">
        <v>0</v>
      </c>
      <c r="O722" s="1">
        <f t="shared" si="134"/>
        <v>0</v>
      </c>
      <c r="P722" s="1">
        <f t="shared" si="135"/>
        <v>0</v>
      </c>
      <c r="Q722" s="1" t="str">
        <f t="shared" si="127"/>
        <v/>
      </c>
      <c r="R722" s="1">
        <f t="shared" si="128"/>
        <v>0</v>
      </c>
      <c r="S722" s="1">
        <f t="shared" si="129"/>
        <v>0</v>
      </c>
      <c r="T722" s="9">
        <f t="shared" si="130"/>
        <v>0</v>
      </c>
      <c r="U722" s="10">
        <f t="shared" si="131"/>
        <v>0</v>
      </c>
      <c r="V722" s="10">
        <f t="shared" si="132"/>
        <v>0</v>
      </c>
      <c r="W722" s="9"/>
      <c r="X722" s="11">
        <f t="shared" si="133"/>
        <v>0</v>
      </c>
      <c r="Y722" s="13"/>
    </row>
    <row r="723" spans="1:25" x14ac:dyDescent="0.2">
      <c r="A723" s="2">
        <v>41669</v>
      </c>
      <c r="B723" s="1">
        <v>30</v>
      </c>
      <c r="C723" s="1">
        <v>2200</v>
      </c>
      <c r="M723" s="1">
        <f t="shared" si="126"/>
        <v>30</v>
      </c>
      <c r="N723" s="12">
        <v>0</v>
      </c>
      <c r="O723" s="1">
        <f t="shared" si="134"/>
        <v>0</v>
      </c>
      <c r="P723" s="1">
        <f t="shared" si="135"/>
        <v>0</v>
      </c>
      <c r="Q723" s="1" t="str">
        <f t="shared" si="127"/>
        <v/>
      </c>
      <c r="R723" s="1">
        <f t="shared" si="128"/>
        <v>0</v>
      </c>
      <c r="S723" s="1">
        <f t="shared" si="129"/>
        <v>0</v>
      </c>
      <c r="T723" s="9">
        <f t="shared" si="130"/>
        <v>0</v>
      </c>
      <c r="U723" s="10">
        <f t="shared" si="131"/>
        <v>0</v>
      </c>
      <c r="V723" s="10">
        <f t="shared" si="132"/>
        <v>0</v>
      </c>
      <c r="W723" s="9"/>
      <c r="X723" s="11">
        <f t="shared" si="133"/>
        <v>0</v>
      </c>
      <c r="Y723" s="13"/>
    </row>
    <row r="724" spans="1:25" x14ac:dyDescent="0.2">
      <c r="A724" s="2">
        <v>41669</v>
      </c>
      <c r="B724" s="1">
        <v>30</v>
      </c>
      <c r="C724" s="1">
        <v>2300</v>
      </c>
      <c r="M724" s="1">
        <f t="shared" si="126"/>
        <v>30</v>
      </c>
      <c r="N724" s="12">
        <v>0</v>
      </c>
      <c r="O724" s="1">
        <f t="shared" si="134"/>
        <v>0</v>
      </c>
      <c r="P724" s="1">
        <f t="shared" si="135"/>
        <v>0</v>
      </c>
      <c r="Q724" s="1" t="str">
        <f t="shared" si="127"/>
        <v/>
      </c>
      <c r="R724" s="1">
        <f t="shared" si="128"/>
        <v>0</v>
      </c>
      <c r="S724" s="1">
        <f t="shared" si="129"/>
        <v>0</v>
      </c>
      <c r="T724" s="9">
        <f t="shared" si="130"/>
        <v>0</v>
      </c>
      <c r="U724" s="10">
        <f t="shared" si="131"/>
        <v>0</v>
      </c>
      <c r="V724" s="10">
        <f t="shared" si="132"/>
        <v>0</v>
      </c>
      <c r="W724" s="9"/>
      <c r="X724" s="11">
        <f t="shared" si="133"/>
        <v>0</v>
      </c>
      <c r="Y724" s="13"/>
    </row>
    <row r="725" spans="1:25" x14ac:dyDescent="0.2">
      <c r="A725" s="2">
        <v>41669</v>
      </c>
      <c r="B725" s="1">
        <v>30</v>
      </c>
      <c r="C725" s="1">
        <v>2400</v>
      </c>
      <c r="M725" s="1">
        <f t="shared" si="126"/>
        <v>30</v>
      </c>
      <c r="N725" s="12">
        <v>0</v>
      </c>
      <c r="O725" s="1">
        <f t="shared" si="134"/>
        <v>0</v>
      </c>
      <c r="P725" s="1">
        <f t="shared" si="135"/>
        <v>0</v>
      </c>
      <c r="Q725" s="1" t="str">
        <f t="shared" si="127"/>
        <v/>
      </c>
      <c r="R725" s="1">
        <f t="shared" si="128"/>
        <v>0</v>
      </c>
      <c r="S725" s="1">
        <f t="shared" si="129"/>
        <v>0</v>
      </c>
      <c r="T725" s="9">
        <f t="shared" si="130"/>
        <v>0</v>
      </c>
      <c r="U725" s="10">
        <f t="shared" si="131"/>
        <v>0</v>
      </c>
      <c r="V725" s="10">
        <f t="shared" si="132"/>
        <v>0</v>
      </c>
      <c r="W725" s="9"/>
      <c r="X725" s="11">
        <f t="shared" si="133"/>
        <v>0</v>
      </c>
      <c r="Y725" s="13"/>
    </row>
    <row r="726" spans="1:25" x14ac:dyDescent="0.2">
      <c r="A726" s="2">
        <v>41670</v>
      </c>
      <c r="B726" s="1">
        <v>31</v>
      </c>
      <c r="C726" s="1">
        <v>100</v>
      </c>
      <c r="M726" s="1">
        <f t="shared" si="126"/>
        <v>31</v>
      </c>
      <c r="N726" s="12">
        <v>0</v>
      </c>
      <c r="O726" s="1">
        <f t="shared" si="134"/>
        <v>0</v>
      </c>
      <c r="P726" s="1">
        <f t="shared" si="135"/>
        <v>0</v>
      </c>
      <c r="Q726" s="1" t="str">
        <f t="shared" si="127"/>
        <v/>
      </c>
      <c r="R726" s="1">
        <f t="shared" si="128"/>
        <v>0</v>
      </c>
      <c r="S726" s="1">
        <f t="shared" si="129"/>
        <v>0</v>
      </c>
      <c r="T726" s="9">
        <f t="shared" si="130"/>
        <v>0</v>
      </c>
      <c r="U726" s="10">
        <f t="shared" si="131"/>
        <v>0</v>
      </c>
      <c r="V726" s="10">
        <f t="shared" si="132"/>
        <v>0</v>
      </c>
      <c r="W726" s="9"/>
      <c r="X726" s="11">
        <f t="shared" si="133"/>
        <v>0</v>
      </c>
      <c r="Y726" s="13"/>
    </row>
    <row r="727" spans="1:25" x14ac:dyDescent="0.2">
      <c r="A727" s="2">
        <v>41670</v>
      </c>
      <c r="B727" s="1">
        <v>31</v>
      </c>
      <c r="C727" s="1">
        <v>200</v>
      </c>
      <c r="M727" s="1">
        <f t="shared" si="126"/>
        <v>31</v>
      </c>
      <c r="N727" s="12">
        <v>0</v>
      </c>
      <c r="O727" s="1">
        <f t="shared" si="134"/>
        <v>0</v>
      </c>
      <c r="P727" s="1">
        <f t="shared" si="135"/>
        <v>0</v>
      </c>
      <c r="Q727" s="1" t="str">
        <f t="shared" si="127"/>
        <v/>
      </c>
      <c r="R727" s="1">
        <f t="shared" si="128"/>
        <v>0</v>
      </c>
      <c r="S727" s="1">
        <f t="shared" si="129"/>
        <v>0</v>
      </c>
      <c r="T727" s="9">
        <f t="shared" si="130"/>
        <v>0</v>
      </c>
      <c r="U727" s="10">
        <f t="shared" si="131"/>
        <v>0</v>
      </c>
      <c r="V727" s="10">
        <f t="shared" si="132"/>
        <v>0</v>
      </c>
      <c r="W727" s="9"/>
      <c r="X727" s="11">
        <f t="shared" si="133"/>
        <v>0</v>
      </c>
      <c r="Y727" s="13"/>
    </row>
    <row r="728" spans="1:25" x14ac:dyDescent="0.2">
      <c r="A728" s="2">
        <v>41670</v>
      </c>
      <c r="B728" s="1">
        <v>31</v>
      </c>
      <c r="C728" s="1">
        <v>300</v>
      </c>
      <c r="M728" s="1">
        <f t="shared" si="126"/>
        <v>31</v>
      </c>
      <c r="N728" s="12">
        <v>0</v>
      </c>
      <c r="O728" s="1">
        <f t="shared" si="134"/>
        <v>0</v>
      </c>
      <c r="P728" s="1">
        <f t="shared" si="135"/>
        <v>0</v>
      </c>
      <c r="Q728" s="1" t="str">
        <f t="shared" si="127"/>
        <v/>
      </c>
      <c r="R728" s="1">
        <f t="shared" si="128"/>
        <v>0</v>
      </c>
      <c r="S728" s="1">
        <f t="shared" si="129"/>
        <v>0</v>
      </c>
      <c r="T728" s="9">
        <f t="shared" si="130"/>
        <v>0</v>
      </c>
      <c r="U728" s="10">
        <f t="shared" si="131"/>
        <v>0</v>
      </c>
      <c r="V728" s="10">
        <f t="shared" si="132"/>
        <v>0</v>
      </c>
      <c r="W728" s="9"/>
      <c r="X728" s="11">
        <f t="shared" si="133"/>
        <v>0</v>
      </c>
      <c r="Y728" s="13"/>
    </row>
    <row r="729" spans="1:25" x14ac:dyDescent="0.2">
      <c r="A729" s="2">
        <v>41670</v>
      </c>
      <c r="B729" s="1">
        <v>31</v>
      </c>
      <c r="C729" s="1">
        <v>400</v>
      </c>
      <c r="M729" s="1">
        <f t="shared" si="126"/>
        <v>31</v>
      </c>
      <c r="N729" s="12">
        <v>0</v>
      </c>
      <c r="O729" s="1">
        <f t="shared" si="134"/>
        <v>0</v>
      </c>
      <c r="P729" s="1">
        <f t="shared" si="135"/>
        <v>0</v>
      </c>
      <c r="Q729" s="1" t="str">
        <f t="shared" si="127"/>
        <v/>
      </c>
      <c r="R729" s="1">
        <f t="shared" si="128"/>
        <v>0</v>
      </c>
      <c r="S729" s="1">
        <f t="shared" si="129"/>
        <v>0</v>
      </c>
      <c r="T729" s="9">
        <f t="shared" si="130"/>
        <v>0</v>
      </c>
      <c r="U729" s="10">
        <f t="shared" si="131"/>
        <v>0</v>
      </c>
      <c r="V729" s="10">
        <f t="shared" si="132"/>
        <v>0</v>
      </c>
      <c r="W729" s="9"/>
      <c r="X729" s="11">
        <f t="shared" si="133"/>
        <v>0</v>
      </c>
      <c r="Y729" s="13"/>
    </row>
    <row r="730" spans="1:25" x14ac:dyDescent="0.2">
      <c r="A730" s="2">
        <v>41670</v>
      </c>
      <c r="B730" s="1">
        <v>31</v>
      </c>
      <c r="C730" s="1">
        <v>500</v>
      </c>
      <c r="M730" s="1">
        <f t="shared" si="126"/>
        <v>31</v>
      </c>
      <c r="N730" s="12">
        <v>0</v>
      </c>
      <c r="O730" s="1">
        <f t="shared" si="134"/>
        <v>0</v>
      </c>
      <c r="P730" s="1">
        <f t="shared" si="135"/>
        <v>0</v>
      </c>
      <c r="Q730" s="1" t="str">
        <f t="shared" si="127"/>
        <v/>
      </c>
      <c r="R730" s="1">
        <f t="shared" si="128"/>
        <v>0</v>
      </c>
      <c r="S730" s="1">
        <f t="shared" si="129"/>
        <v>0</v>
      </c>
      <c r="T730" s="9">
        <f t="shared" si="130"/>
        <v>0</v>
      </c>
      <c r="U730" s="10">
        <f t="shared" si="131"/>
        <v>0</v>
      </c>
      <c r="V730" s="10">
        <f t="shared" si="132"/>
        <v>0</v>
      </c>
      <c r="W730" s="9"/>
      <c r="X730" s="11">
        <f t="shared" si="133"/>
        <v>0</v>
      </c>
      <c r="Y730" s="13"/>
    </row>
    <row r="731" spans="1:25" x14ac:dyDescent="0.2">
      <c r="A731" s="2">
        <v>41670</v>
      </c>
      <c r="B731" s="1">
        <v>31</v>
      </c>
      <c r="C731" s="1">
        <v>600</v>
      </c>
      <c r="M731" s="1">
        <f t="shared" si="126"/>
        <v>31</v>
      </c>
      <c r="N731" s="12">
        <v>0</v>
      </c>
      <c r="O731" s="1">
        <f t="shared" si="134"/>
        <v>0</v>
      </c>
      <c r="P731" s="1">
        <f t="shared" si="135"/>
        <v>0</v>
      </c>
      <c r="Q731" s="1" t="str">
        <f t="shared" si="127"/>
        <v/>
      </c>
      <c r="R731" s="1">
        <f t="shared" si="128"/>
        <v>0</v>
      </c>
      <c r="S731" s="1">
        <f t="shared" si="129"/>
        <v>0</v>
      </c>
      <c r="T731" s="9">
        <f t="shared" si="130"/>
        <v>0</v>
      </c>
      <c r="U731" s="10">
        <f t="shared" si="131"/>
        <v>0</v>
      </c>
      <c r="V731" s="10">
        <f t="shared" si="132"/>
        <v>0</v>
      </c>
      <c r="W731" s="9"/>
      <c r="X731" s="11">
        <f t="shared" si="133"/>
        <v>0</v>
      </c>
      <c r="Y731" s="13"/>
    </row>
    <row r="732" spans="1:25" x14ac:dyDescent="0.2">
      <c r="A732" s="2">
        <v>41670</v>
      </c>
      <c r="B732" s="1">
        <v>31</v>
      </c>
      <c r="C732" s="1">
        <v>700</v>
      </c>
      <c r="M732" s="1">
        <f t="shared" si="126"/>
        <v>31</v>
      </c>
      <c r="N732" s="12">
        <v>0</v>
      </c>
      <c r="O732" s="1">
        <f t="shared" si="134"/>
        <v>0</v>
      </c>
      <c r="P732" s="1">
        <f t="shared" si="135"/>
        <v>0</v>
      </c>
      <c r="Q732" s="1" t="str">
        <f t="shared" si="127"/>
        <v/>
      </c>
      <c r="R732" s="1">
        <f t="shared" si="128"/>
        <v>0</v>
      </c>
      <c r="S732" s="1">
        <f t="shared" si="129"/>
        <v>0</v>
      </c>
      <c r="T732" s="9">
        <f t="shared" si="130"/>
        <v>0</v>
      </c>
      <c r="U732" s="10">
        <f t="shared" si="131"/>
        <v>0</v>
      </c>
      <c r="V732" s="10">
        <f t="shared" si="132"/>
        <v>0</v>
      </c>
      <c r="W732" s="9"/>
      <c r="X732" s="11">
        <f t="shared" si="133"/>
        <v>0</v>
      </c>
      <c r="Y732" s="13"/>
    </row>
    <row r="733" spans="1:25" x14ac:dyDescent="0.2">
      <c r="A733" s="2">
        <v>41670</v>
      </c>
      <c r="B733" s="1">
        <v>31</v>
      </c>
      <c r="C733" s="1">
        <v>800</v>
      </c>
      <c r="M733" s="1">
        <f t="shared" si="126"/>
        <v>31</v>
      </c>
      <c r="N733" s="12">
        <v>4.7</v>
      </c>
      <c r="O733" s="1">
        <f t="shared" si="134"/>
        <v>0</v>
      </c>
      <c r="P733" s="1">
        <f t="shared" si="135"/>
        <v>0</v>
      </c>
      <c r="Q733" s="1" t="str">
        <f t="shared" si="127"/>
        <v/>
      </c>
      <c r="R733" s="1">
        <f t="shared" si="128"/>
        <v>0</v>
      </c>
      <c r="S733" s="1">
        <f t="shared" si="129"/>
        <v>0</v>
      </c>
      <c r="T733" s="9">
        <f t="shared" si="130"/>
        <v>0</v>
      </c>
      <c r="U733" s="10">
        <f t="shared" si="131"/>
        <v>0</v>
      </c>
      <c r="V733" s="10">
        <f t="shared" si="132"/>
        <v>0</v>
      </c>
      <c r="W733" s="9"/>
      <c r="X733" s="11">
        <f t="shared" si="133"/>
        <v>0</v>
      </c>
      <c r="Y733" s="13"/>
    </row>
    <row r="734" spans="1:25" x14ac:dyDescent="0.2">
      <c r="A734" s="2">
        <v>41670</v>
      </c>
      <c r="B734" s="1">
        <v>31</v>
      </c>
      <c r="C734" s="1">
        <v>900</v>
      </c>
      <c r="M734" s="1">
        <f t="shared" si="126"/>
        <v>31</v>
      </c>
      <c r="N734" s="12">
        <v>96.8</v>
      </c>
      <c r="O734" s="1">
        <f t="shared" si="134"/>
        <v>0</v>
      </c>
      <c r="P734" s="1">
        <f t="shared" si="135"/>
        <v>0</v>
      </c>
      <c r="Q734" s="1" t="str">
        <f t="shared" si="127"/>
        <v/>
      </c>
      <c r="R734" s="1">
        <f t="shared" si="128"/>
        <v>0</v>
      </c>
      <c r="S734" s="1">
        <f t="shared" si="129"/>
        <v>0</v>
      </c>
      <c r="T734" s="9">
        <f t="shared" si="130"/>
        <v>0</v>
      </c>
      <c r="U734" s="10">
        <f t="shared" si="131"/>
        <v>0</v>
      </c>
      <c r="V734" s="10">
        <f t="shared" si="132"/>
        <v>0</v>
      </c>
      <c r="W734" s="9"/>
      <c r="X734" s="11">
        <f t="shared" si="133"/>
        <v>0</v>
      </c>
      <c r="Y734" s="13"/>
    </row>
    <row r="735" spans="1:25" x14ac:dyDescent="0.2">
      <c r="A735" s="2">
        <v>41670</v>
      </c>
      <c r="B735" s="1">
        <v>31</v>
      </c>
      <c r="C735" s="1">
        <v>1000</v>
      </c>
      <c r="M735" s="1">
        <f t="shared" si="126"/>
        <v>31</v>
      </c>
      <c r="N735" s="12">
        <v>221.2</v>
      </c>
      <c r="O735" s="1">
        <f t="shared" si="134"/>
        <v>0</v>
      </c>
      <c r="P735" s="1">
        <f t="shared" si="135"/>
        <v>0</v>
      </c>
      <c r="Q735" s="1" t="str">
        <f t="shared" si="127"/>
        <v/>
      </c>
      <c r="R735" s="1">
        <f t="shared" si="128"/>
        <v>0</v>
      </c>
      <c r="S735" s="1">
        <f t="shared" si="129"/>
        <v>0</v>
      </c>
      <c r="T735" s="9">
        <f t="shared" si="130"/>
        <v>0</v>
      </c>
      <c r="U735" s="10">
        <f t="shared" si="131"/>
        <v>0</v>
      </c>
      <c r="V735" s="10">
        <f t="shared" si="132"/>
        <v>0</v>
      </c>
      <c r="W735" s="9"/>
      <c r="X735" s="11">
        <f t="shared" si="133"/>
        <v>0</v>
      </c>
      <c r="Y735" s="13"/>
    </row>
    <row r="736" spans="1:25" x14ac:dyDescent="0.2">
      <c r="A736" s="2">
        <v>41670</v>
      </c>
      <c r="B736" s="1">
        <v>31</v>
      </c>
      <c r="C736" s="1">
        <v>1100</v>
      </c>
      <c r="M736" s="1">
        <f t="shared" si="126"/>
        <v>31</v>
      </c>
      <c r="N736" s="12">
        <v>316.3</v>
      </c>
      <c r="O736" s="1">
        <f t="shared" si="134"/>
        <v>0</v>
      </c>
      <c r="P736" s="1">
        <f t="shared" si="135"/>
        <v>0</v>
      </c>
      <c r="Q736" s="1" t="str">
        <f t="shared" si="127"/>
        <v/>
      </c>
      <c r="R736" s="1">
        <f t="shared" si="128"/>
        <v>0</v>
      </c>
      <c r="S736" s="1">
        <f t="shared" si="129"/>
        <v>0</v>
      </c>
      <c r="T736" s="9">
        <f t="shared" si="130"/>
        <v>0</v>
      </c>
      <c r="U736" s="10">
        <f t="shared" si="131"/>
        <v>0</v>
      </c>
      <c r="V736" s="10">
        <f t="shared" si="132"/>
        <v>0</v>
      </c>
      <c r="W736" s="9"/>
      <c r="X736" s="11">
        <f t="shared" si="133"/>
        <v>0</v>
      </c>
      <c r="Y736" s="13"/>
    </row>
    <row r="737" spans="1:25" x14ac:dyDescent="0.2">
      <c r="A737" s="2">
        <v>41670</v>
      </c>
      <c r="B737" s="1">
        <v>31</v>
      </c>
      <c r="C737" s="1">
        <v>1200</v>
      </c>
      <c r="M737" s="1">
        <f t="shared" si="126"/>
        <v>31</v>
      </c>
      <c r="N737" s="12">
        <v>367.5</v>
      </c>
      <c r="O737" s="1">
        <f t="shared" si="134"/>
        <v>0</v>
      </c>
      <c r="P737" s="1">
        <f t="shared" si="135"/>
        <v>0</v>
      </c>
      <c r="Q737" s="1" t="str">
        <f t="shared" si="127"/>
        <v/>
      </c>
      <c r="R737" s="1">
        <f t="shared" si="128"/>
        <v>0</v>
      </c>
      <c r="S737" s="1">
        <f t="shared" si="129"/>
        <v>0</v>
      </c>
      <c r="T737" s="9">
        <f t="shared" si="130"/>
        <v>0</v>
      </c>
      <c r="U737" s="10">
        <f t="shared" si="131"/>
        <v>0</v>
      </c>
      <c r="V737" s="10">
        <f t="shared" si="132"/>
        <v>0</v>
      </c>
      <c r="W737" s="9"/>
      <c r="X737" s="11">
        <f t="shared" si="133"/>
        <v>0</v>
      </c>
      <c r="Y737" s="13"/>
    </row>
    <row r="738" spans="1:25" x14ac:dyDescent="0.2">
      <c r="A738" s="2">
        <v>41670</v>
      </c>
      <c r="B738" s="1">
        <v>31</v>
      </c>
      <c r="C738" s="1">
        <v>1300</v>
      </c>
      <c r="M738" s="1">
        <f t="shared" si="126"/>
        <v>31</v>
      </c>
      <c r="N738" s="12">
        <v>368</v>
      </c>
      <c r="O738" s="1">
        <f t="shared" si="134"/>
        <v>0</v>
      </c>
      <c r="P738" s="1">
        <f t="shared" si="135"/>
        <v>0</v>
      </c>
      <c r="Q738" s="1" t="str">
        <f t="shared" si="127"/>
        <v/>
      </c>
      <c r="R738" s="1">
        <f t="shared" si="128"/>
        <v>0</v>
      </c>
      <c r="S738" s="1">
        <f t="shared" si="129"/>
        <v>0</v>
      </c>
      <c r="T738" s="9">
        <f t="shared" si="130"/>
        <v>0</v>
      </c>
      <c r="U738" s="10">
        <f t="shared" si="131"/>
        <v>0</v>
      </c>
      <c r="V738" s="10">
        <f t="shared" si="132"/>
        <v>0</v>
      </c>
      <c r="W738" s="9"/>
      <c r="X738" s="11">
        <f t="shared" si="133"/>
        <v>0</v>
      </c>
      <c r="Y738" s="13"/>
    </row>
    <row r="739" spans="1:25" x14ac:dyDescent="0.2">
      <c r="A739" s="2">
        <v>41670</v>
      </c>
      <c r="B739" s="1">
        <v>31</v>
      </c>
      <c r="C739" s="1">
        <v>1400</v>
      </c>
      <c r="M739" s="1">
        <f t="shared" si="126"/>
        <v>31</v>
      </c>
      <c r="N739" s="12">
        <v>318.2</v>
      </c>
      <c r="O739" s="1">
        <f t="shared" si="134"/>
        <v>0</v>
      </c>
      <c r="P739" s="1">
        <f t="shared" si="135"/>
        <v>0</v>
      </c>
      <c r="Q739" s="1" t="str">
        <f t="shared" si="127"/>
        <v/>
      </c>
      <c r="R739" s="1">
        <f t="shared" si="128"/>
        <v>0</v>
      </c>
      <c r="S739" s="1">
        <f t="shared" si="129"/>
        <v>0</v>
      </c>
      <c r="T739" s="9">
        <f t="shared" si="130"/>
        <v>0</v>
      </c>
      <c r="U739" s="10">
        <f t="shared" si="131"/>
        <v>0</v>
      </c>
      <c r="V739" s="10">
        <f t="shared" si="132"/>
        <v>0</v>
      </c>
      <c r="W739" s="9"/>
      <c r="X739" s="11">
        <f t="shared" si="133"/>
        <v>0</v>
      </c>
      <c r="Y739" s="13"/>
    </row>
    <row r="740" spans="1:25" x14ac:dyDescent="0.2">
      <c r="A740" s="2">
        <v>41670</v>
      </c>
      <c r="B740" s="1">
        <v>31</v>
      </c>
      <c r="C740" s="1">
        <v>1500</v>
      </c>
      <c r="M740" s="1">
        <f t="shared" si="126"/>
        <v>31</v>
      </c>
      <c r="N740" s="12">
        <v>224.2</v>
      </c>
      <c r="O740" s="1">
        <f t="shared" si="134"/>
        <v>0</v>
      </c>
      <c r="P740" s="1">
        <f t="shared" si="135"/>
        <v>0</v>
      </c>
      <c r="Q740" s="1" t="str">
        <f t="shared" si="127"/>
        <v/>
      </c>
      <c r="R740" s="1">
        <f t="shared" si="128"/>
        <v>0</v>
      </c>
      <c r="S740" s="1">
        <f t="shared" si="129"/>
        <v>0</v>
      </c>
      <c r="T740" s="9">
        <f t="shared" si="130"/>
        <v>0</v>
      </c>
      <c r="U740" s="10">
        <f t="shared" si="131"/>
        <v>0</v>
      </c>
      <c r="V740" s="10">
        <f t="shared" si="132"/>
        <v>0</v>
      </c>
      <c r="W740" s="9"/>
      <c r="X740" s="11">
        <f t="shared" si="133"/>
        <v>0</v>
      </c>
      <c r="Y740" s="13"/>
    </row>
    <row r="741" spans="1:25" x14ac:dyDescent="0.2">
      <c r="A741" s="2">
        <v>41670</v>
      </c>
      <c r="B741" s="1">
        <v>31</v>
      </c>
      <c r="C741" s="1">
        <v>1600</v>
      </c>
      <c r="M741" s="1">
        <f t="shared" si="126"/>
        <v>31</v>
      </c>
      <c r="N741" s="12">
        <v>100.7</v>
      </c>
      <c r="O741" s="1">
        <f t="shared" si="134"/>
        <v>0</v>
      </c>
      <c r="P741" s="1">
        <f t="shared" si="135"/>
        <v>0</v>
      </c>
      <c r="Q741" s="1" t="str">
        <f t="shared" si="127"/>
        <v/>
      </c>
      <c r="R741" s="1">
        <f t="shared" si="128"/>
        <v>0</v>
      </c>
      <c r="S741" s="1">
        <f t="shared" si="129"/>
        <v>0</v>
      </c>
      <c r="T741" s="9">
        <f t="shared" si="130"/>
        <v>0</v>
      </c>
      <c r="U741" s="10">
        <f t="shared" si="131"/>
        <v>0</v>
      </c>
      <c r="V741" s="10">
        <f t="shared" si="132"/>
        <v>0</v>
      </c>
      <c r="W741" s="9"/>
      <c r="X741" s="11">
        <f t="shared" si="133"/>
        <v>0</v>
      </c>
      <c r="Y741" s="13"/>
    </row>
    <row r="742" spans="1:25" x14ac:dyDescent="0.2">
      <c r="A742" s="2">
        <v>41670</v>
      </c>
      <c r="B742" s="1">
        <v>31</v>
      </c>
      <c r="C742" s="1">
        <v>1700</v>
      </c>
      <c r="M742" s="1">
        <f t="shared" si="126"/>
        <v>31</v>
      </c>
      <c r="N742" s="12">
        <v>5.3</v>
      </c>
      <c r="O742" s="1">
        <f t="shared" si="134"/>
        <v>0</v>
      </c>
      <c r="P742" s="1">
        <f t="shared" si="135"/>
        <v>0</v>
      </c>
      <c r="Q742" s="1" t="str">
        <f t="shared" si="127"/>
        <v/>
      </c>
      <c r="R742" s="1">
        <f t="shared" si="128"/>
        <v>0</v>
      </c>
      <c r="S742" s="1">
        <f t="shared" si="129"/>
        <v>0</v>
      </c>
      <c r="T742" s="9">
        <f t="shared" si="130"/>
        <v>0</v>
      </c>
      <c r="U742" s="10">
        <f t="shared" si="131"/>
        <v>0</v>
      </c>
      <c r="V742" s="10">
        <f t="shared" si="132"/>
        <v>0</v>
      </c>
      <c r="W742" s="9"/>
      <c r="X742" s="11">
        <f t="shared" si="133"/>
        <v>0</v>
      </c>
      <c r="Y742" s="13"/>
    </row>
    <row r="743" spans="1:25" x14ac:dyDescent="0.2">
      <c r="A743" s="2">
        <v>41670</v>
      </c>
      <c r="B743" s="1">
        <v>31</v>
      </c>
      <c r="C743" s="1">
        <v>1800</v>
      </c>
      <c r="M743" s="1">
        <f t="shared" si="126"/>
        <v>31</v>
      </c>
      <c r="N743" s="12">
        <v>0</v>
      </c>
      <c r="O743" s="1">
        <f t="shared" si="134"/>
        <v>0</v>
      </c>
      <c r="P743" s="1">
        <f t="shared" si="135"/>
        <v>0</v>
      </c>
      <c r="Q743" s="1" t="str">
        <f t="shared" si="127"/>
        <v/>
      </c>
      <c r="R743" s="1">
        <f t="shared" si="128"/>
        <v>0</v>
      </c>
      <c r="S743" s="1">
        <f t="shared" si="129"/>
        <v>0</v>
      </c>
      <c r="T743" s="9">
        <f t="shared" si="130"/>
        <v>0</v>
      </c>
      <c r="U743" s="10">
        <f t="shared" si="131"/>
        <v>0</v>
      </c>
      <c r="V743" s="10">
        <f t="shared" si="132"/>
        <v>0</v>
      </c>
      <c r="W743" s="9"/>
      <c r="X743" s="11">
        <f t="shared" si="133"/>
        <v>0</v>
      </c>
      <c r="Y743" s="13"/>
    </row>
    <row r="744" spans="1:25" x14ac:dyDescent="0.2">
      <c r="A744" s="2">
        <v>41670</v>
      </c>
      <c r="B744" s="1">
        <v>31</v>
      </c>
      <c r="C744" s="1">
        <v>1900</v>
      </c>
      <c r="M744" s="1">
        <f t="shared" si="126"/>
        <v>31</v>
      </c>
      <c r="N744" s="12">
        <v>0</v>
      </c>
      <c r="O744" s="1">
        <f t="shared" si="134"/>
        <v>0</v>
      </c>
      <c r="P744" s="1">
        <f t="shared" si="135"/>
        <v>0</v>
      </c>
      <c r="Q744" s="1" t="str">
        <f t="shared" si="127"/>
        <v/>
      </c>
      <c r="R744" s="1">
        <f t="shared" si="128"/>
        <v>0</v>
      </c>
      <c r="S744" s="1">
        <f t="shared" si="129"/>
        <v>0</v>
      </c>
      <c r="T744" s="9">
        <f t="shared" si="130"/>
        <v>0</v>
      </c>
      <c r="U744" s="10">
        <f t="shared" si="131"/>
        <v>0</v>
      </c>
      <c r="V744" s="10">
        <f t="shared" si="132"/>
        <v>0</v>
      </c>
      <c r="W744" s="9"/>
      <c r="X744" s="11">
        <f t="shared" si="133"/>
        <v>0</v>
      </c>
      <c r="Y744" s="13"/>
    </row>
    <row r="745" spans="1:25" x14ac:dyDescent="0.2">
      <c r="A745" s="2">
        <v>41670</v>
      </c>
      <c r="B745" s="1">
        <v>31</v>
      </c>
      <c r="C745" s="1">
        <v>2000</v>
      </c>
      <c r="M745" s="1">
        <f t="shared" si="126"/>
        <v>31</v>
      </c>
      <c r="N745" s="12">
        <v>0</v>
      </c>
      <c r="O745" s="1">
        <f t="shared" si="134"/>
        <v>0</v>
      </c>
      <c r="P745" s="1">
        <f t="shared" si="135"/>
        <v>0</v>
      </c>
      <c r="Q745" s="1" t="str">
        <f t="shared" si="127"/>
        <v/>
      </c>
      <c r="R745" s="1">
        <f t="shared" si="128"/>
        <v>0</v>
      </c>
      <c r="S745" s="1">
        <f t="shared" si="129"/>
        <v>0</v>
      </c>
      <c r="T745" s="9">
        <f t="shared" si="130"/>
        <v>0</v>
      </c>
      <c r="U745" s="10">
        <f t="shared" si="131"/>
        <v>0</v>
      </c>
      <c r="V745" s="10">
        <f t="shared" si="132"/>
        <v>0</v>
      </c>
      <c r="W745" s="9"/>
      <c r="X745" s="11">
        <f t="shared" si="133"/>
        <v>0</v>
      </c>
      <c r="Y745" s="13"/>
    </row>
    <row r="746" spans="1:25" x14ac:dyDescent="0.2">
      <c r="A746" s="2">
        <v>41670</v>
      </c>
      <c r="B746" s="1">
        <v>31</v>
      </c>
      <c r="C746" s="1">
        <v>2100</v>
      </c>
      <c r="M746" s="1">
        <f t="shared" si="126"/>
        <v>31</v>
      </c>
      <c r="N746" s="12">
        <v>0</v>
      </c>
      <c r="O746" s="1">
        <f t="shared" si="134"/>
        <v>0</v>
      </c>
      <c r="P746" s="1">
        <f t="shared" si="135"/>
        <v>0</v>
      </c>
      <c r="Q746" s="1" t="str">
        <f t="shared" si="127"/>
        <v/>
      </c>
      <c r="R746" s="1">
        <f t="shared" si="128"/>
        <v>0</v>
      </c>
      <c r="S746" s="1">
        <f t="shared" si="129"/>
        <v>0</v>
      </c>
      <c r="T746" s="9">
        <f t="shared" si="130"/>
        <v>0</v>
      </c>
      <c r="U746" s="10">
        <f t="shared" si="131"/>
        <v>0</v>
      </c>
      <c r="V746" s="10">
        <f t="shared" si="132"/>
        <v>0</v>
      </c>
      <c r="W746" s="9"/>
      <c r="X746" s="11">
        <f t="shared" si="133"/>
        <v>0</v>
      </c>
      <c r="Y746" s="13"/>
    </row>
    <row r="747" spans="1:25" x14ac:dyDescent="0.2">
      <c r="A747" s="2">
        <v>41670</v>
      </c>
      <c r="B747" s="1">
        <v>31</v>
      </c>
      <c r="C747" s="1">
        <v>2200</v>
      </c>
      <c r="M747" s="1">
        <f t="shared" si="126"/>
        <v>31</v>
      </c>
      <c r="N747" s="12">
        <v>0</v>
      </c>
      <c r="O747" s="1">
        <f t="shared" si="134"/>
        <v>0</v>
      </c>
      <c r="P747" s="1">
        <f t="shared" si="135"/>
        <v>0</v>
      </c>
      <c r="Q747" s="1" t="str">
        <f t="shared" si="127"/>
        <v/>
      </c>
      <c r="R747" s="1">
        <f t="shared" si="128"/>
        <v>0</v>
      </c>
      <c r="S747" s="1">
        <f t="shared" si="129"/>
        <v>0</v>
      </c>
      <c r="T747" s="9">
        <f t="shared" si="130"/>
        <v>0</v>
      </c>
      <c r="U747" s="10">
        <f t="shared" si="131"/>
        <v>0</v>
      </c>
      <c r="V747" s="10">
        <f t="shared" si="132"/>
        <v>0</v>
      </c>
      <c r="W747" s="9"/>
      <c r="X747" s="11">
        <f t="shared" si="133"/>
        <v>0</v>
      </c>
      <c r="Y747" s="13"/>
    </row>
    <row r="748" spans="1:25" x14ac:dyDescent="0.2">
      <c r="A748" s="2">
        <v>41670</v>
      </c>
      <c r="B748" s="1">
        <v>31</v>
      </c>
      <c r="C748" s="1">
        <v>2300</v>
      </c>
      <c r="M748" s="1">
        <f t="shared" si="126"/>
        <v>31</v>
      </c>
      <c r="N748" s="12">
        <v>0</v>
      </c>
      <c r="O748" s="1">
        <f t="shared" si="134"/>
        <v>0</v>
      </c>
      <c r="P748" s="1">
        <f t="shared" si="135"/>
        <v>0</v>
      </c>
      <c r="Q748" s="1" t="str">
        <f t="shared" si="127"/>
        <v/>
      </c>
      <c r="R748" s="1">
        <f t="shared" si="128"/>
        <v>0</v>
      </c>
      <c r="S748" s="1">
        <f t="shared" si="129"/>
        <v>0</v>
      </c>
      <c r="T748" s="9">
        <f t="shared" si="130"/>
        <v>0</v>
      </c>
      <c r="U748" s="10">
        <f t="shared" si="131"/>
        <v>0</v>
      </c>
      <c r="V748" s="10">
        <f t="shared" si="132"/>
        <v>0</v>
      </c>
      <c r="W748" s="9"/>
      <c r="X748" s="11">
        <f t="shared" si="133"/>
        <v>0</v>
      </c>
      <c r="Y748" s="13"/>
    </row>
    <row r="749" spans="1:25" x14ac:dyDescent="0.2">
      <c r="A749" s="2">
        <v>41670</v>
      </c>
      <c r="B749" s="1">
        <v>31</v>
      </c>
      <c r="C749" s="1">
        <v>2400</v>
      </c>
      <c r="M749" s="1">
        <f t="shared" si="126"/>
        <v>31</v>
      </c>
      <c r="N749" s="12">
        <v>0</v>
      </c>
      <c r="O749" s="1">
        <f t="shared" si="134"/>
        <v>0</v>
      </c>
      <c r="P749" s="1">
        <f t="shared" si="135"/>
        <v>0</v>
      </c>
      <c r="Q749" s="1" t="str">
        <f t="shared" si="127"/>
        <v/>
      </c>
      <c r="R749" s="1">
        <f t="shared" si="128"/>
        <v>0</v>
      </c>
      <c r="S749" s="1">
        <f t="shared" si="129"/>
        <v>0</v>
      </c>
      <c r="T749" s="9">
        <f t="shared" si="130"/>
        <v>0</v>
      </c>
      <c r="U749" s="10">
        <f t="shared" si="131"/>
        <v>0</v>
      </c>
      <c r="V749" s="10">
        <f t="shared" si="132"/>
        <v>0</v>
      </c>
      <c r="W749" s="9"/>
      <c r="X749" s="11">
        <f t="shared" si="133"/>
        <v>0</v>
      </c>
      <c r="Y749" s="13"/>
    </row>
    <row r="750" spans="1:25" x14ac:dyDescent="0.2">
      <c r="A750" s="2">
        <v>41671</v>
      </c>
      <c r="B750" s="1">
        <v>32</v>
      </c>
      <c r="C750" s="1">
        <v>100</v>
      </c>
      <c r="M750" s="1">
        <f t="shared" si="126"/>
        <v>32</v>
      </c>
      <c r="N750" s="12">
        <v>0</v>
      </c>
      <c r="O750" s="1">
        <f t="shared" si="134"/>
        <v>0</v>
      </c>
      <c r="P750" s="1">
        <f t="shared" si="135"/>
        <v>0</v>
      </c>
      <c r="Q750" s="1" t="str">
        <f t="shared" si="127"/>
        <v/>
      </c>
      <c r="R750" s="1">
        <f t="shared" si="128"/>
        <v>0</v>
      </c>
      <c r="S750" s="1">
        <f t="shared" si="129"/>
        <v>0</v>
      </c>
      <c r="T750" s="9">
        <f t="shared" si="130"/>
        <v>0</v>
      </c>
      <c r="U750" s="10">
        <f t="shared" si="131"/>
        <v>0</v>
      </c>
      <c r="V750" s="10">
        <f t="shared" si="132"/>
        <v>0</v>
      </c>
      <c r="W750" s="9"/>
      <c r="X750" s="11">
        <f t="shared" si="133"/>
        <v>0</v>
      </c>
      <c r="Y750" s="13"/>
    </row>
    <row r="751" spans="1:25" x14ac:dyDescent="0.2">
      <c r="A751" s="2">
        <v>41671</v>
      </c>
      <c r="B751" s="1">
        <v>32</v>
      </c>
      <c r="C751" s="1">
        <v>200</v>
      </c>
      <c r="M751" s="1">
        <f t="shared" si="126"/>
        <v>32</v>
      </c>
      <c r="N751" s="12">
        <v>0</v>
      </c>
      <c r="O751" s="1">
        <f t="shared" si="134"/>
        <v>0</v>
      </c>
      <c r="P751" s="1">
        <f t="shared" si="135"/>
        <v>0</v>
      </c>
      <c r="Q751" s="1" t="str">
        <f t="shared" si="127"/>
        <v/>
      </c>
      <c r="R751" s="1">
        <f t="shared" si="128"/>
        <v>0</v>
      </c>
      <c r="S751" s="1">
        <f t="shared" si="129"/>
        <v>0</v>
      </c>
      <c r="T751" s="9">
        <f t="shared" si="130"/>
        <v>0</v>
      </c>
      <c r="U751" s="10">
        <f t="shared" si="131"/>
        <v>0</v>
      </c>
      <c r="V751" s="10">
        <f t="shared" si="132"/>
        <v>0</v>
      </c>
      <c r="W751" s="9"/>
      <c r="X751" s="11">
        <f t="shared" si="133"/>
        <v>0</v>
      </c>
      <c r="Y751" s="13"/>
    </row>
    <row r="752" spans="1:25" x14ac:dyDescent="0.2">
      <c r="A752" s="2">
        <v>41671</v>
      </c>
      <c r="B752" s="1">
        <v>32</v>
      </c>
      <c r="C752" s="1">
        <v>300</v>
      </c>
      <c r="M752" s="1">
        <f t="shared" si="126"/>
        <v>32</v>
      </c>
      <c r="N752" s="12">
        <v>0</v>
      </c>
      <c r="O752" s="1">
        <f t="shared" si="134"/>
        <v>0</v>
      </c>
      <c r="P752" s="1">
        <f t="shared" si="135"/>
        <v>0</v>
      </c>
      <c r="Q752" s="1" t="str">
        <f t="shared" si="127"/>
        <v/>
      </c>
      <c r="R752" s="1">
        <f t="shared" si="128"/>
        <v>0</v>
      </c>
      <c r="S752" s="1">
        <f t="shared" si="129"/>
        <v>0</v>
      </c>
      <c r="T752" s="9">
        <f t="shared" si="130"/>
        <v>0</v>
      </c>
      <c r="U752" s="10">
        <f t="shared" si="131"/>
        <v>0</v>
      </c>
      <c r="V752" s="10">
        <f t="shared" si="132"/>
        <v>0</v>
      </c>
      <c r="W752" s="9"/>
      <c r="X752" s="11">
        <f t="shared" si="133"/>
        <v>0</v>
      </c>
      <c r="Y752" s="13"/>
    </row>
    <row r="753" spans="1:25" x14ac:dyDescent="0.2">
      <c r="A753" s="2">
        <v>41671</v>
      </c>
      <c r="B753" s="1">
        <v>32</v>
      </c>
      <c r="C753" s="1">
        <v>400</v>
      </c>
      <c r="M753" s="1">
        <f t="shared" si="126"/>
        <v>32</v>
      </c>
      <c r="N753" s="12">
        <v>0</v>
      </c>
      <c r="O753" s="1">
        <f t="shared" si="134"/>
        <v>0</v>
      </c>
      <c r="P753" s="1">
        <f t="shared" si="135"/>
        <v>0</v>
      </c>
      <c r="Q753" s="1" t="str">
        <f t="shared" si="127"/>
        <v/>
      </c>
      <c r="R753" s="1">
        <f t="shared" si="128"/>
        <v>0</v>
      </c>
      <c r="S753" s="1">
        <f t="shared" si="129"/>
        <v>0</v>
      </c>
      <c r="T753" s="9">
        <f t="shared" si="130"/>
        <v>0</v>
      </c>
      <c r="U753" s="10">
        <f t="shared" si="131"/>
        <v>0</v>
      </c>
      <c r="V753" s="10">
        <f t="shared" si="132"/>
        <v>0</v>
      </c>
      <c r="W753" s="9"/>
      <c r="X753" s="11">
        <f t="shared" si="133"/>
        <v>0</v>
      </c>
      <c r="Y753" s="13"/>
    </row>
    <row r="754" spans="1:25" x14ac:dyDescent="0.2">
      <c r="A754" s="2">
        <v>41671</v>
      </c>
      <c r="B754" s="1">
        <v>32</v>
      </c>
      <c r="C754" s="1">
        <v>500</v>
      </c>
      <c r="M754" s="1">
        <f t="shared" si="126"/>
        <v>32</v>
      </c>
      <c r="N754" s="12">
        <v>0</v>
      </c>
      <c r="O754" s="1">
        <f t="shared" si="134"/>
        <v>0</v>
      </c>
      <c r="P754" s="1">
        <f t="shared" si="135"/>
        <v>0</v>
      </c>
      <c r="Q754" s="1" t="str">
        <f t="shared" si="127"/>
        <v/>
      </c>
      <c r="R754" s="1">
        <f t="shared" si="128"/>
        <v>0</v>
      </c>
      <c r="S754" s="1">
        <f t="shared" si="129"/>
        <v>0</v>
      </c>
      <c r="T754" s="9">
        <f t="shared" si="130"/>
        <v>0</v>
      </c>
      <c r="U754" s="10">
        <f t="shared" si="131"/>
        <v>0</v>
      </c>
      <c r="V754" s="10">
        <f t="shared" si="132"/>
        <v>0</v>
      </c>
      <c r="W754" s="9"/>
      <c r="X754" s="11">
        <f t="shared" si="133"/>
        <v>0</v>
      </c>
      <c r="Y754" s="13"/>
    </row>
    <row r="755" spans="1:25" x14ac:dyDescent="0.2">
      <c r="A755" s="2">
        <v>41671</v>
      </c>
      <c r="B755" s="1">
        <v>32</v>
      </c>
      <c r="C755" s="1">
        <v>600</v>
      </c>
      <c r="M755" s="1">
        <f t="shared" si="126"/>
        <v>32</v>
      </c>
      <c r="N755" s="12">
        <v>0</v>
      </c>
      <c r="O755" s="1">
        <f t="shared" si="134"/>
        <v>0</v>
      </c>
      <c r="P755" s="1">
        <f t="shared" si="135"/>
        <v>0</v>
      </c>
      <c r="Q755" s="1" t="str">
        <f t="shared" si="127"/>
        <v/>
      </c>
      <c r="R755" s="1">
        <f t="shared" si="128"/>
        <v>0</v>
      </c>
      <c r="S755" s="1">
        <f t="shared" si="129"/>
        <v>0</v>
      </c>
      <c r="T755" s="9">
        <f t="shared" si="130"/>
        <v>0</v>
      </c>
      <c r="U755" s="10">
        <f t="shared" si="131"/>
        <v>0</v>
      </c>
      <c r="V755" s="10">
        <f t="shared" si="132"/>
        <v>0</v>
      </c>
      <c r="W755" s="9"/>
      <c r="X755" s="11">
        <f t="shared" si="133"/>
        <v>0</v>
      </c>
      <c r="Y755" s="13"/>
    </row>
    <row r="756" spans="1:25" x14ac:dyDescent="0.2">
      <c r="A756" s="2">
        <v>41671</v>
      </c>
      <c r="B756" s="1">
        <v>32</v>
      </c>
      <c r="C756" s="1">
        <v>700</v>
      </c>
      <c r="M756" s="1">
        <f t="shared" si="126"/>
        <v>32</v>
      </c>
      <c r="N756" s="12">
        <v>0</v>
      </c>
      <c r="O756" s="1">
        <f t="shared" si="134"/>
        <v>0</v>
      </c>
      <c r="P756" s="1">
        <f t="shared" si="135"/>
        <v>0</v>
      </c>
      <c r="Q756" s="1" t="str">
        <f t="shared" si="127"/>
        <v/>
      </c>
      <c r="R756" s="1">
        <f t="shared" si="128"/>
        <v>0</v>
      </c>
      <c r="S756" s="1">
        <f t="shared" si="129"/>
        <v>0</v>
      </c>
      <c r="T756" s="9">
        <f t="shared" si="130"/>
        <v>0</v>
      </c>
      <c r="U756" s="10">
        <f t="shared" si="131"/>
        <v>0</v>
      </c>
      <c r="V756" s="10">
        <f t="shared" si="132"/>
        <v>0</v>
      </c>
      <c r="W756" s="9"/>
      <c r="X756" s="11">
        <f t="shared" si="133"/>
        <v>0</v>
      </c>
      <c r="Y756" s="13"/>
    </row>
    <row r="757" spans="1:25" x14ac:dyDescent="0.2">
      <c r="A757" s="2">
        <v>41671</v>
      </c>
      <c r="B757" s="1">
        <v>32</v>
      </c>
      <c r="C757" s="1">
        <v>800</v>
      </c>
      <c r="M757" s="1">
        <f t="shared" si="126"/>
        <v>32</v>
      </c>
      <c r="N757" s="12">
        <v>5.3</v>
      </c>
      <c r="O757" s="1">
        <f t="shared" si="134"/>
        <v>0</v>
      </c>
      <c r="P757" s="1">
        <f t="shared" si="135"/>
        <v>0</v>
      </c>
      <c r="Q757" s="1" t="str">
        <f t="shared" si="127"/>
        <v/>
      </c>
      <c r="R757" s="1">
        <f t="shared" si="128"/>
        <v>0</v>
      </c>
      <c r="S757" s="1">
        <f t="shared" si="129"/>
        <v>0</v>
      </c>
      <c r="T757" s="9">
        <f t="shared" si="130"/>
        <v>0</v>
      </c>
      <c r="U757" s="10">
        <f t="shared" si="131"/>
        <v>0</v>
      </c>
      <c r="V757" s="10">
        <f t="shared" si="132"/>
        <v>0</v>
      </c>
      <c r="W757" s="9"/>
      <c r="X757" s="11">
        <f t="shared" si="133"/>
        <v>0</v>
      </c>
      <c r="Y757" s="13"/>
    </row>
    <row r="758" spans="1:25" x14ac:dyDescent="0.2">
      <c r="A758" s="2">
        <v>41671</v>
      </c>
      <c r="B758" s="1">
        <v>32</v>
      </c>
      <c r="C758" s="1">
        <v>900</v>
      </c>
      <c r="M758" s="1">
        <f t="shared" si="126"/>
        <v>32</v>
      </c>
      <c r="N758" s="12">
        <v>100.7</v>
      </c>
      <c r="O758" s="1">
        <f t="shared" si="134"/>
        <v>0</v>
      </c>
      <c r="P758" s="1">
        <f t="shared" si="135"/>
        <v>0</v>
      </c>
      <c r="Q758" s="1" t="str">
        <f t="shared" si="127"/>
        <v/>
      </c>
      <c r="R758" s="1">
        <f t="shared" si="128"/>
        <v>0</v>
      </c>
      <c r="S758" s="1">
        <f t="shared" si="129"/>
        <v>0</v>
      </c>
      <c r="T758" s="9">
        <f t="shared" si="130"/>
        <v>0</v>
      </c>
      <c r="U758" s="10">
        <f t="shared" si="131"/>
        <v>0</v>
      </c>
      <c r="V758" s="10">
        <f t="shared" si="132"/>
        <v>0</v>
      </c>
      <c r="W758" s="9"/>
      <c r="X758" s="11">
        <f t="shared" si="133"/>
        <v>0</v>
      </c>
      <c r="Y758" s="13"/>
    </row>
    <row r="759" spans="1:25" x14ac:dyDescent="0.2">
      <c r="A759" s="2">
        <v>41671</v>
      </c>
      <c r="B759" s="1">
        <v>32</v>
      </c>
      <c r="C759" s="1">
        <v>1000</v>
      </c>
      <c r="M759" s="1">
        <f t="shared" si="126"/>
        <v>32</v>
      </c>
      <c r="N759" s="12">
        <v>225.3</v>
      </c>
      <c r="O759" s="1">
        <f t="shared" si="134"/>
        <v>0</v>
      </c>
      <c r="P759" s="1">
        <f t="shared" si="135"/>
        <v>0</v>
      </c>
      <c r="Q759" s="1" t="str">
        <f t="shared" si="127"/>
        <v/>
      </c>
      <c r="R759" s="1">
        <f t="shared" si="128"/>
        <v>0</v>
      </c>
      <c r="S759" s="1">
        <f t="shared" si="129"/>
        <v>0</v>
      </c>
      <c r="T759" s="9">
        <f t="shared" si="130"/>
        <v>0</v>
      </c>
      <c r="U759" s="10">
        <f t="shared" si="131"/>
        <v>0</v>
      </c>
      <c r="V759" s="10">
        <f t="shared" si="132"/>
        <v>0</v>
      </c>
      <c r="W759" s="9"/>
      <c r="X759" s="11">
        <f t="shared" si="133"/>
        <v>0</v>
      </c>
      <c r="Y759" s="13"/>
    </row>
    <row r="760" spans="1:25" x14ac:dyDescent="0.2">
      <c r="A760" s="2">
        <v>41671</v>
      </c>
      <c r="B760" s="1">
        <v>32</v>
      </c>
      <c r="C760" s="1">
        <v>1100</v>
      </c>
      <c r="M760" s="1">
        <f t="shared" si="126"/>
        <v>32</v>
      </c>
      <c r="N760" s="12">
        <v>321.5</v>
      </c>
      <c r="O760" s="1">
        <f t="shared" si="134"/>
        <v>0</v>
      </c>
      <c r="P760" s="1">
        <f t="shared" si="135"/>
        <v>0</v>
      </c>
      <c r="Q760" s="1" t="str">
        <f t="shared" si="127"/>
        <v/>
      </c>
      <c r="R760" s="1">
        <f t="shared" si="128"/>
        <v>0</v>
      </c>
      <c r="S760" s="1">
        <f t="shared" si="129"/>
        <v>0</v>
      </c>
      <c r="T760" s="9">
        <f t="shared" si="130"/>
        <v>0</v>
      </c>
      <c r="U760" s="10">
        <f t="shared" si="131"/>
        <v>0</v>
      </c>
      <c r="V760" s="10">
        <f t="shared" si="132"/>
        <v>0</v>
      </c>
      <c r="W760" s="9"/>
      <c r="X760" s="11">
        <f t="shared" si="133"/>
        <v>0</v>
      </c>
      <c r="Y760" s="13"/>
    </row>
    <row r="761" spans="1:25" x14ac:dyDescent="0.2">
      <c r="A761" s="2">
        <v>41671</v>
      </c>
      <c r="B761" s="1">
        <v>32</v>
      </c>
      <c r="C761" s="1">
        <v>1200</v>
      </c>
      <c r="M761" s="1">
        <f t="shared" si="126"/>
        <v>32</v>
      </c>
      <c r="N761" s="12">
        <v>372.8</v>
      </c>
      <c r="O761" s="1">
        <f t="shared" si="134"/>
        <v>0</v>
      </c>
      <c r="P761" s="1">
        <f t="shared" si="135"/>
        <v>0</v>
      </c>
      <c r="Q761" s="1" t="str">
        <f t="shared" si="127"/>
        <v/>
      </c>
      <c r="R761" s="1">
        <f t="shared" si="128"/>
        <v>0</v>
      </c>
      <c r="S761" s="1">
        <f t="shared" si="129"/>
        <v>0</v>
      </c>
      <c r="T761" s="9">
        <f t="shared" si="130"/>
        <v>0</v>
      </c>
      <c r="U761" s="10">
        <f t="shared" si="131"/>
        <v>0</v>
      </c>
      <c r="V761" s="10">
        <f t="shared" si="132"/>
        <v>0</v>
      </c>
      <c r="W761" s="9"/>
      <c r="X761" s="11">
        <f t="shared" si="133"/>
        <v>0</v>
      </c>
      <c r="Y761" s="13"/>
    </row>
    <row r="762" spans="1:25" x14ac:dyDescent="0.2">
      <c r="A762" s="2">
        <v>41671</v>
      </c>
      <c r="B762" s="1">
        <v>32</v>
      </c>
      <c r="C762" s="1">
        <v>1300</v>
      </c>
      <c r="M762" s="1">
        <f t="shared" si="126"/>
        <v>32</v>
      </c>
      <c r="N762" s="12">
        <v>373.8</v>
      </c>
      <c r="O762" s="1">
        <f t="shared" si="134"/>
        <v>0</v>
      </c>
      <c r="P762" s="1">
        <f t="shared" si="135"/>
        <v>0</v>
      </c>
      <c r="Q762" s="1" t="str">
        <f t="shared" si="127"/>
        <v/>
      </c>
      <c r="R762" s="1">
        <f t="shared" si="128"/>
        <v>0</v>
      </c>
      <c r="S762" s="1">
        <f t="shared" si="129"/>
        <v>0</v>
      </c>
      <c r="T762" s="9">
        <f t="shared" si="130"/>
        <v>0</v>
      </c>
      <c r="U762" s="10">
        <f t="shared" si="131"/>
        <v>0</v>
      </c>
      <c r="V762" s="10">
        <f t="shared" si="132"/>
        <v>0</v>
      </c>
      <c r="W762" s="9"/>
      <c r="X762" s="11">
        <f t="shared" si="133"/>
        <v>0</v>
      </c>
      <c r="Y762" s="13"/>
    </row>
    <row r="763" spans="1:25" x14ac:dyDescent="0.2">
      <c r="A763" s="2">
        <v>41671</v>
      </c>
      <c r="B763" s="1">
        <v>32</v>
      </c>
      <c r="C763" s="1">
        <v>1400</v>
      </c>
      <c r="M763" s="1">
        <f t="shared" si="126"/>
        <v>32</v>
      </c>
      <c r="N763" s="12">
        <v>324</v>
      </c>
      <c r="O763" s="1">
        <f t="shared" si="134"/>
        <v>0</v>
      </c>
      <c r="P763" s="1">
        <f t="shared" si="135"/>
        <v>0</v>
      </c>
      <c r="Q763" s="1" t="str">
        <f t="shared" si="127"/>
        <v/>
      </c>
      <c r="R763" s="1">
        <f t="shared" si="128"/>
        <v>0</v>
      </c>
      <c r="S763" s="1">
        <f t="shared" si="129"/>
        <v>0</v>
      </c>
      <c r="T763" s="9">
        <f t="shared" si="130"/>
        <v>0</v>
      </c>
      <c r="U763" s="10">
        <f t="shared" si="131"/>
        <v>0</v>
      </c>
      <c r="V763" s="10">
        <f t="shared" si="132"/>
        <v>0</v>
      </c>
      <c r="W763" s="9"/>
      <c r="X763" s="11">
        <f t="shared" si="133"/>
        <v>0</v>
      </c>
      <c r="Y763" s="13"/>
    </row>
    <row r="764" spans="1:25" x14ac:dyDescent="0.2">
      <c r="A764" s="2">
        <v>41671</v>
      </c>
      <c r="B764" s="1">
        <v>32</v>
      </c>
      <c r="C764" s="1">
        <v>1500</v>
      </c>
      <c r="M764" s="1">
        <f t="shared" si="126"/>
        <v>32</v>
      </c>
      <c r="N764" s="12">
        <v>229.3</v>
      </c>
      <c r="O764" s="1">
        <f t="shared" si="134"/>
        <v>0</v>
      </c>
      <c r="P764" s="1">
        <f t="shared" si="135"/>
        <v>0</v>
      </c>
      <c r="Q764" s="1" t="str">
        <f t="shared" si="127"/>
        <v/>
      </c>
      <c r="R764" s="1">
        <f t="shared" si="128"/>
        <v>0</v>
      </c>
      <c r="S764" s="1">
        <f t="shared" si="129"/>
        <v>0</v>
      </c>
      <c r="T764" s="9">
        <f t="shared" si="130"/>
        <v>0</v>
      </c>
      <c r="U764" s="10">
        <f t="shared" si="131"/>
        <v>0</v>
      </c>
      <c r="V764" s="10">
        <f t="shared" si="132"/>
        <v>0</v>
      </c>
      <c r="W764" s="9"/>
      <c r="X764" s="11">
        <f t="shared" si="133"/>
        <v>0</v>
      </c>
      <c r="Y764" s="13"/>
    </row>
    <row r="765" spans="1:25" x14ac:dyDescent="0.2">
      <c r="A765" s="2">
        <v>41671</v>
      </c>
      <c r="B765" s="1">
        <v>32</v>
      </c>
      <c r="C765" s="1">
        <v>1600</v>
      </c>
      <c r="M765" s="1">
        <f t="shared" si="126"/>
        <v>32</v>
      </c>
      <c r="N765" s="12">
        <v>105.5</v>
      </c>
      <c r="O765" s="1">
        <f t="shared" si="134"/>
        <v>0</v>
      </c>
      <c r="P765" s="1">
        <f t="shared" si="135"/>
        <v>0</v>
      </c>
      <c r="Q765" s="1" t="str">
        <f t="shared" si="127"/>
        <v/>
      </c>
      <c r="R765" s="1">
        <f t="shared" si="128"/>
        <v>0</v>
      </c>
      <c r="S765" s="1">
        <f t="shared" si="129"/>
        <v>0</v>
      </c>
      <c r="T765" s="9">
        <f t="shared" si="130"/>
        <v>0</v>
      </c>
      <c r="U765" s="10">
        <f t="shared" si="131"/>
        <v>0</v>
      </c>
      <c r="V765" s="10">
        <f t="shared" si="132"/>
        <v>0</v>
      </c>
      <c r="W765" s="9"/>
      <c r="X765" s="11">
        <f t="shared" si="133"/>
        <v>0</v>
      </c>
      <c r="Y765" s="13"/>
    </row>
    <row r="766" spans="1:25" x14ac:dyDescent="0.2">
      <c r="A766" s="2">
        <v>41671</v>
      </c>
      <c r="B766" s="1">
        <v>32</v>
      </c>
      <c r="C766" s="1">
        <v>1700</v>
      </c>
      <c r="M766" s="1">
        <f t="shared" si="126"/>
        <v>32</v>
      </c>
      <c r="N766" s="12">
        <v>6.3</v>
      </c>
      <c r="O766" s="1">
        <f t="shared" si="134"/>
        <v>0</v>
      </c>
      <c r="P766" s="1">
        <f t="shared" si="135"/>
        <v>0</v>
      </c>
      <c r="Q766" s="1" t="str">
        <f t="shared" si="127"/>
        <v/>
      </c>
      <c r="R766" s="1">
        <f t="shared" si="128"/>
        <v>0</v>
      </c>
      <c r="S766" s="1">
        <f t="shared" si="129"/>
        <v>0</v>
      </c>
      <c r="T766" s="9">
        <f t="shared" si="130"/>
        <v>0</v>
      </c>
      <c r="U766" s="10">
        <f t="shared" si="131"/>
        <v>0</v>
      </c>
      <c r="V766" s="10">
        <f t="shared" si="132"/>
        <v>0</v>
      </c>
      <c r="W766" s="9"/>
      <c r="X766" s="11">
        <f t="shared" si="133"/>
        <v>0</v>
      </c>
      <c r="Y766" s="13"/>
    </row>
    <row r="767" spans="1:25" x14ac:dyDescent="0.2">
      <c r="A767" s="2">
        <v>41671</v>
      </c>
      <c r="B767" s="1">
        <v>32</v>
      </c>
      <c r="C767" s="1">
        <v>1800</v>
      </c>
      <c r="M767" s="1">
        <f t="shared" si="126"/>
        <v>32</v>
      </c>
      <c r="N767" s="12">
        <v>0</v>
      </c>
      <c r="O767" s="1">
        <f t="shared" si="134"/>
        <v>0</v>
      </c>
      <c r="P767" s="1">
        <f t="shared" si="135"/>
        <v>0</v>
      </c>
      <c r="Q767" s="1" t="str">
        <f t="shared" si="127"/>
        <v/>
      </c>
      <c r="R767" s="1">
        <f t="shared" si="128"/>
        <v>0</v>
      </c>
      <c r="S767" s="1">
        <f t="shared" si="129"/>
        <v>0</v>
      </c>
      <c r="T767" s="9">
        <f t="shared" si="130"/>
        <v>0</v>
      </c>
      <c r="U767" s="10">
        <f t="shared" si="131"/>
        <v>0</v>
      </c>
      <c r="V767" s="10">
        <f t="shared" si="132"/>
        <v>0</v>
      </c>
      <c r="W767" s="9"/>
      <c r="X767" s="11">
        <f t="shared" si="133"/>
        <v>0</v>
      </c>
      <c r="Y767" s="13"/>
    </row>
    <row r="768" spans="1:25" x14ac:dyDescent="0.2">
      <c r="A768" s="2">
        <v>41671</v>
      </c>
      <c r="B768" s="1">
        <v>32</v>
      </c>
      <c r="C768" s="1">
        <v>1900</v>
      </c>
      <c r="M768" s="1">
        <f t="shared" si="126"/>
        <v>32</v>
      </c>
      <c r="N768" s="12">
        <v>0</v>
      </c>
      <c r="O768" s="1">
        <f t="shared" si="134"/>
        <v>0</v>
      </c>
      <c r="P768" s="1">
        <f t="shared" si="135"/>
        <v>0</v>
      </c>
      <c r="Q768" s="1" t="str">
        <f t="shared" si="127"/>
        <v/>
      </c>
      <c r="R768" s="1">
        <f t="shared" si="128"/>
        <v>0</v>
      </c>
      <c r="S768" s="1">
        <f t="shared" si="129"/>
        <v>0</v>
      </c>
      <c r="T768" s="9">
        <f t="shared" si="130"/>
        <v>0</v>
      </c>
      <c r="U768" s="10">
        <f t="shared" si="131"/>
        <v>0</v>
      </c>
      <c r="V768" s="10">
        <f t="shared" si="132"/>
        <v>0</v>
      </c>
      <c r="W768" s="9"/>
      <c r="X768" s="11">
        <f t="shared" si="133"/>
        <v>0</v>
      </c>
      <c r="Y768" s="13"/>
    </row>
    <row r="769" spans="1:25" x14ac:dyDescent="0.2">
      <c r="A769" s="2">
        <v>41671</v>
      </c>
      <c r="B769" s="1">
        <v>32</v>
      </c>
      <c r="C769" s="1">
        <v>2000</v>
      </c>
      <c r="M769" s="1">
        <f t="shared" si="126"/>
        <v>32</v>
      </c>
      <c r="N769" s="12">
        <v>0</v>
      </c>
      <c r="O769" s="1">
        <f t="shared" si="134"/>
        <v>0</v>
      </c>
      <c r="P769" s="1">
        <f t="shared" si="135"/>
        <v>0</v>
      </c>
      <c r="Q769" s="1" t="str">
        <f t="shared" si="127"/>
        <v/>
      </c>
      <c r="R769" s="1">
        <f t="shared" si="128"/>
        <v>0</v>
      </c>
      <c r="S769" s="1">
        <f t="shared" si="129"/>
        <v>0</v>
      </c>
      <c r="T769" s="9">
        <f t="shared" si="130"/>
        <v>0</v>
      </c>
      <c r="U769" s="10">
        <f t="shared" si="131"/>
        <v>0</v>
      </c>
      <c r="V769" s="10">
        <f t="shared" si="132"/>
        <v>0</v>
      </c>
      <c r="W769" s="9"/>
      <c r="X769" s="11">
        <f t="shared" si="133"/>
        <v>0</v>
      </c>
      <c r="Y769" s="13"/>
    </row>
    <row r="770" spans="1:25" x14ac:dyDescent="0.2">
      <c r="A770" s="2">
        <v>41671</v>
      </c>
      <c r="B770" s="1">
        <v>32</v>
      </c>
      <c r="C770" s="1">
        <v>2100</v>
      </c>
      <c r="M770" s="1">
        <f t="shared" si="126"/>
        <v>32</v>
      </c>
      <c r="N770" s="12">
        <v>0</v>
      </c>
      <c r="O770" s="1">
        <f t="shared" si="134"/>
        <v>0</v>
      </c>
      <c r="P770" s="1">
        <f t="shared" si="135"/>
        <v>0</v>
      </c>
      <c r="Q770" s="1" t="str">
        <f t="shared" si="127"/>
        <v/>
      </c>
      <c r="R770" s="1">
        <f t="shared" si="128"/>
        <v>0</v>
      </c>
      <c r="S770" s="1">
        <f t="shared" si="129"/>
        <v>0</v>
      </c>
      <c r="T770" s="9">
        <f t="shared" si="130"/>
        <v>0</v>
      </c>
      <c r="U770" s="10">
        <f t="shared" si="131"/>
        <v>0</v>
      </c>
      <c r="V770" s="10">
        <f t="shared" si="132"/>
        <v>0</v>
      </c>
      <c r="W770" s="9"/>
      <c r="X770" s="11">
        <f t="shared" si="133"/>
        <v>0</v>
      </c>
      <c r="Y770" s="13"/>
    </row>
    <row r="771" spans="1:25" x14ac:dyDescent="0.2">
      <c r="A771" s="2">
        <v>41671</v>
      </c>
      <c r="B771" s="1">
        <v>32</v>
      </c>
      <c r="C771" s="1">
        <v>2200</v>
      </c>
      <c r="M771" s="1">
        <f t="shared" si="126"/>
        <v>32</v>
      </c>
      <c r="N771" s="12">
        <v>0</v>
      </c>
      <c r="O771" s="1">
        <f t="shared" si="134"/>
        <v>0</v>
      </c>
      <c r="P771" s="1">
        <f t="shared" si="135"/>
        <v>0</v>
      </c>
      <c r="Q771" s="1" t="str">
        <f t="shared" si="127"/>
        <v/>
      </c>
      <c r="R771" s="1">
        <f t="shared" si="128"/>
        <v>0</v>
      </c>
      <c r="S771" s="1">
        <f t="shared" si="129"/>
        <v>0</v>
      </c>
      <c r="T771" s="9">
        <f t="shared" si="130"/>
        <v>0</v>
      </c>
      <c r="U771" s="10">
        <f t="shared" si="131"/>
        <v>0</v>
      </c>
      <c r="V771" s="10">
        <f t="shared" si="132"/>
        <v>0</v>
      </c>
      <c r="W771" s="9"/>
      <c r="X771" s="11">
        <f t="shared" si="133"/>
        <v>0</v>
      </c>
      <c r="Y771" s="13"/>
    </row>
    <row r="772" spans="1:25" x14ac:dyDescent="0.2">
      <c r="A772" s="2">
        <v>41671</v>
      </c>
      <c r="B772" s="1">
        <v>32</v>
      </c>
      <c r="C772" s="1">
        <v>2300</v>
      </c>
      <c r="M772" s="1">
        <f t="shared" si="126"/>
        <v>32</v>
      </c>
      <c r="N772" s="12">
        <v>0</v>
      </c>
      <c r="O772" s="1">
        <f t="shared" si="134"/>
        <v>0</v>
      </c>
      <c r="P772" s="1">
        <f t="shared" si="135"/>
        <v>0</v>
      </c>
      <c r="Q772" s="1" t="str">
        <f t="shared" si="127"/>
        <v/>
      </c>
      <c r="R772" s="1">
        <f t="shared" si="128"/>
        <v>0</v>
      </c>
      <c r="S772" s="1">
        <f t="shared" si="129"/>
        <v>0</v>
      </c>
      <c r="T772" s="9">
        <f t="shared" si="130"/>
        <v>0</v>
      </c>
      <c r="U772" s="10">
        <f t="shared" si="131"/>
        <v>0</v>
      </c>
      <c r="V772" s="10">
        <f t="shared" si="132"/>
        <v>0</v>
      </c>
      <c r="W772" s="9"/>
      <c r="X772" s="11">
        <f t="shared" si="133"/>
        <v>0</v>
      </c>
      <c r="Y772" s="13"/>
    </row>
    <row r="773" spans="1:25" x14ac:dyDescent="0.2">
      <c r="A773" s="2">
        <v>41671</v>
      </c>
      <c r="B773" s="1">
        <v>32</v>
      </c>
      <c r="C773" s="1">
        <v>2400</v>
      </c>
      <c r="M773" s="1">
        <f t="shared" si="126"/>
        <v>32</v>
      </c>
      <c r="N773" s="12">
        <v>0</v>
      </c>
      <c r="O773" s="1">
        <f t="shared" si="134"/>
        <v>0</v>
      </c>
      <c r="P773" s="1">
        <f t="shared" si="135"/>
        <v>0</v>
      </c>
      <c r="Q773" s="1" t="str">
        <f t="shared" si="127"/>
        <v/>
      </c>
      <c r="R773" s="1">
        <f t="shared" si="128"/>
        <v>0</v>
      </c>
      <c r="S773" s="1">
        <f t="shared" si="129"/>
        <v>0</v>
      </c>
      <c r="T773" s="9">
        <f t="shared" si="130"/>
        <v>0</v>
      </c>
      <c r="U773" s="10">
        <f t="shared" si="131"/>
        <v>0</v>
      </c>
      <c r="V773" s="10">
        <f t="shared" si="132"/>
        <v>0</v>
      </c>
      <c r="W773" s="9"/>
      <c r="X773" s="11">
        <f t="shared" si="133"/>
        <v>0</v>
      </c>
      <c r="Y773" s="13"/>
    </row>
    <row r="774" spans="1:25" x14ac:dyDescent="0.2">
      <c r="A774" s="2">
        <v>41672</v>
      </c>
      <c r="B774" s="1">
        <v>33</v>
      </c>
      <c r="C774" s="1">
        <v>100</v>
      </c>
      <c r="M774" s="1">
        <f t="shared" ref="M774:M837" si="136">B774</f>
        <v>33</v>
      </c>
      <c r="N774" s="12">
        <v>0</v>
      </c>
      <c r="O774" s="1">
        <f t="shared" si="134"/>
        <v>0</v>
      </c>
      <c r="P774" s="1">
        <f t="shared" si="135"/>
        <v>0</v>
      </c>
      <c r="Q774" s="1" t="str">
        <f t="shared" ref="Q774:Q837" si="137">IF(AND(O774&gt;0,P774&gt;0),ROUND(P774/O774,3),"")</f>
        <v/>
      </c>
      <c r="R774" s="1">
        <f t="shared" ref="R774:R837" si="138">ROUND(F774,1)</f>
        <v>0</v>
      </c>
      <c r="S774" s="1">
        <f t="shared" ref="S774:S837" si="139">ROUND(G774+S$1,1)</f>
        <v>0</v>
      </c>
      <c r="T774" s="9">
        <f t="shared" ref="T774:T837" si="140">ROUND(H774,0)</f>
        <v>0</v>
      </c>
      <c r="U774" s="10">
        <f t="shared" ref="U774:U837" si="141">ROUND(I774,2)</f>
        <v>0</v>
      </c>
      <c r="V774" s="10">
        <f t="shared" ref="V774:V837" si="142">ROUND(J774,2)</f>
        <v>0</v>
      </c>
      <c r="W774" s="9"/>
      <c r="X774" s="11">
        <f t="shared" ref="X774:X837" si="143">ROUND((0.6105*(EXP((17.273*R774)/(R774+237.3))))*S774/100,3)</f>
        <v>0</v>
      </c>
      <c r="Y774" s="13"/>
    </row>
    <row r="775" spans="1:25" x14ac:dyDescent="0.2">
      <c r="A775" s="2">
        <v>41672</v>
      </c>
      <c r="B775" s="1">
        <v>33</v>
      </c>
      <c r="C775" s="1">
        <v>200</v>
      </c>
      <c r="M775" s="1">
        <f t="shared" si="136"/>
        <v>33</v>
      </c>
      <c r="N775" s="12">
        <v>0</v>
      </c>
      <c r="O775" s="1">
        <f t="shared" ref="O775:O838" si="144">ROUND(IF(D775&lt;0.5,0,IF(D775&gt;P775,D775,P775/O$1)),1)</f>
        <v>0</v>
      </c>
      <c r="P775" s="1">
        <f t="shared" ref="P775:P838" si="145">ROUND(IF(E775&lt;1,0,E775*P$1),1)</f>
        <v>0</v>
      </c>
      <c r="Q775" s="1" t="str">
        <f t="shared" si="137"/>
        <v/>
      </c>
      <c r="R775" s="1">
        <f t="shared" si="138"/>
        <v>0</v>
      </c>
      <c r="S775" s="1">
        <f t="shared" si="139"/>
        <v>0</v>
      </c>
      <c r="T775" s="9">
        <f t="shared" si="140"/>
        <v>0</v>
      </c>
      <c r="U775" s="10">
        <f t="shared" si="141"/>
        <v>0</v>
      </c>
      <c r="V775" s="10">
        <f t="shared" si="142"/>
        <v>0</v>
      </c>
      <c r="W775" s="9"/>
      <c r="X775" s="11">
        <f t="shared" si="143"/>
        <v>0</v>
      </c>
      <c r="Y775" s="13"/>
    </row>
    <row r="776" spans="1:25" x14ac:dyDescent="0.2">
      <c r="A776" s="2">
        <v>41672</v>
      </c>
      <c r="B776" s="1">
        <v>33</v>
      </c>
      <c r="C776" s="1">
        <v>300</v>
      </c>
      <c r="M776" s="1">
        <f t="shared" si="136"/>
        <v>33</v>
      </c>
      <c r="N776" s="12">
        <v>0</v>
      </c>
      <c r="O776" s="1">
        <f t="shared" si="144"/>
        <v>0</v>
      </c>
      <c r="P776" s="1">
        <f t="shared" si="145"/>
        <v>0</v>
      </c>
      <c r="Q776" s="1" t="str">
        <f t="shared" si="137"/>
        <v/>
      </c>
      <c r="R776" s="1">
        <f t="shared" si="138"/>
        <v>0</v>
      </c>
      <c r="S776" s="1">
        <f t="shared" si="139"/>
        <v>0</v>
      </c>
      <c r="T776" s="9">
        <f t="shared" si="140"/>
        <v>0</v>
      </c>
      <c r="U776" s="10">
        <f t="shared" si="141"/>
        <v>0</v>
      </c>
      <c r="V776" s="10">
        <f t="shared" si="142"/>
        <v>0</v>
      </c>
      <c r="W776" s="9"/>
      <c r="X776" s="11">
        <f t="shared" si="143"/>
        <v>0</v>
      </c>
      <c r="Y776" s="13"/>
    </row>
    <row r="777" spans="1:25" x14ac:dyDescent="0.2">
      <c r="A777" s="2">
        <v>41672</v>
      </c>
      <c r="B777" s="1">
        <v>33</v>
      </c>
      <c r="C777" s="1">
        <v>400</v>
      </c>
      <c r="M777" s="1">
        <f t="shared" si="136"/>
        <v>33</v>
      </c>
      <c r="N777" s="12">
        <v>0</v>
      </c>
      <c r="O777" s="1">
        <f t="shared" si="144"/>
        <v>0</v>
      </c>
      <c r="P777" s="1">
        <f t="shared" si="145"/>
        <v>0</v>
      </c>
      <c r="Q777" s="1" t="str">
        <f t="shared" si="137"/>
        <v/>
      </c>
      <c r="R777" s="1">
        <f t="shared" si="138"/>
        <v>0</v>
      </c>
      <c r="S777" s="1">
        <f t="shared" si="139"/>
        <v>0</v>
      </c>
      <c r="T777" s="9">
        <f t="shared" si="140"/>
        <v>0</v>
      </c>
      <c r="U777" s="10">
        <f t="shared" si="141"/>
        <v>0</v>
      </c>
      <c r="V777" s="10">
        <f t="shared" si="142"/>
        <v>0</v>
      </c>
      <c r="W777" s="9"/>
      <c r="X777" s="11">
        <f t="shared" si="143"/>
        <v>0</v>
      </c>
      <c r="Y777" s="13"/>
    </row>
    <row r="778" spans="1:25" x14ac:dyDescent="0.2">
      <c r="A778" s="2">
        <v>41672</v>
      </c>
      <c r="B778" s="1">
        <v>33</v>
      </c>
      <c r="C778" s="1">
        <v>500</v>
      </c>
      <c r="M778" s="1">
        <f t="shared" si="136"/>
        <v>33</v>
      </c>
      <c r="N778" s="12">
        <v>0</v>
      </c>
      <c r="O778" s="1">
        <f t="shared" si="144"/>
        <v>0</v>
      </c>
      <c r="P778" s="1">
        <f t="shared" si="145"/>
        <v>0</v>
      </c>
      <c r="Q778" s="1" t="str">
        <f t="shared" si="137"/>
        <v/>
      </c>
      <c r="R778" s="1">
        <f t="shared" si="138"/>
        <v>0</v>
      </c>
      <c r="S778" s="1">
        <f t="shared" si="139"/>
        <v>0</v>
      </c>
      <c r="T778" s="9">
        <f t="shared" si="140"/>
        <v>0</v>
      </c>
      <c r="U778" s="10">
        <f t="shared" si="141"/>
        <v>0</v>
      </c>
      <c r="V778" s="10">
        <f t="shared" si="142"/>
        <v>0</v>
      </c>
      <c r="W778" s="9"/>
      <c r="X778" s="11">
        <f t="shared" si="143"/>
        <v>0</v>
      </c>
      <c r="Y778" s="13"/>
    </row>
    <row r="779" spans="1:25" x14ac:dyDescent="0.2">
      <c r="A779" s="2">
        <v>41672</v>
      </c>
      <c r="B779" s="1">
        <v>33</v>
      </c>
      <c r="C779" s="1">
        <v>600</v>
      </c>
      <c r="M779" s="1">
        <f t="shared" si="136"/>
        <v>33</v>
      </c>
      <c r="N779" s="12">
        <v>0</v>
      </c>
      <c r="O779" s="1">
        <f t="shared" si="144"/>
        <v>0</v>
      </c>
      <c r="P779" s="1">
        <f t="shared" si="145"/>
        <v>0</v>
      </c>
      <c r="Q779" s="1" t="str">
        <f t="shared" si="137"/>
        <v/>
      </c>
      <c r="R779" s="1">
        <f t="shared" si="138"/>
        <v>0</v>
      </c>
      <c r="S779" s="1">
        <f t="shared" si="139"/>
        <v>0</v>
      </c>
      <c r="T779" s="9">
        <f t="shared" si="140"/>
        <v>0</v>
      </c>
      <c r="U779" s="10">
        <f t="shared" si="141"/>
        <v>0</v>
      </c>
      <c r="V779" s="10">
        <f t="shared" si="142"/>
        <v>0</v>
      </c>
      <c r="W779" s="9"/>
      <c r="X779" s="11">
        <f t="shared" si="143"/>
        <v>0</v>
      </c>
      <c r="Y779" s="13"/>
    </row>
    <row r="780" spans="1:25" x14ac:dyDescent="0.2">
      <c r="A780" s="2">
        <v>41672</v>
      </c>
      <c r="B780" s="1">
        <v>33</v>
      </c>
      <c r="C780" s="1">
        <v>700</v>
      </c>
      <c r="M780" s="1">
        <f t="shared" si="136"/>
        <v>33</v>
      </c>
      <c r="N780" s="12">
        <v>0</v>
      </c>
      <c r="O780" s="1">
        <f t="shared" si="144"/>
        <v>0</v>
      </c>
      <c r="P780" s="1">
        <f t="shared" si="145"/>
        <v>0</v>
      </c>
      <c r="Q780" s="1" t="str">
        <f t="shared" si="137"/>
        <v/>
      </c>
      <c r="R780" s="1">
        <f t="shared" si="138"/>
        <v>0</v>
      </c>
      <c r="S780" s="1">
        <f t="shared" si="139"/>
        <v>0</v>
      </c>
      <c r="T780" s="9">
        <f t="shared" si="140"/>
        <v>0</v>
      </c>
      <c r="U780" s="10">
        <f t="shared" si="141"/>
        <v>0</v>
      </c>
      <c r="V780" s="10">
        <f t="shared" si="142"/>
        <v>0</v>
      </c>
      <c r="W780" s="9"/>
      <c r="X780" s="11">
        <f t="shared" si="143"/>
        <v>0</v>
      </c>
      <c r="Y780" s="13"/>
    </row>
    <row r="781" spans="1:25" x14ac:dyDescent="0.2">
      <c r="A781" s="2">
        <v>41672</v>
      </c>
      <c r="B781" s="1">
        <v>33</v>
      </c>
      <c r="C781" s="1">
        <v>800</v>
      </c>
      <c r="M781" s="1">
        <f t="shared" si="136"/>
        <v>33</v>
      </c>
      <c r="N781" s="12">
        <v>6</v>
      </c>
      <c r="O781" s="1">
        <f t="shared" si="144"/>
        <v>0</v>
      </c>
      <c r="P781" s="1">
        <f t="shared" si="145"/>
        <v>0</v>
      </c>
      <c r="Q781" s="1" t="str">
        <f t="shared" si="137"/>
        <v/>
      </c>
      <c r="R781" s="1">
        <f t="shared" si="138"/>
        <v>0</v>
      </c>
      <c r="S781" s="1">
        <f t="shared" si="139"/>
        <v>0</v>
      </c>
      <c r="T781" s="9">
        <f t="shared" si="140"/>
        <v>0</v>
      </c>
      <c r="U781" s="10">
        <f t="shared" si="141"/>
        <v>0</v>
      </c>
      <c r="V781" s="10">
        <f t="shared" si="142"/>
        <v>0</v>
      </c>
      <c r="W781" s="9"/>
      <c r="X781" s="11">
        <f t="shared" si="143"/>
        <v>0</v>
      </c>
      <c r="Y781" s="13"/>
    </row>
    <row r="782" spans="1:25" x14ac:dyDescent="0.2">
      <c r="A782" s="2">
        <v>41672</v>
      </c>
      <c r="B782" s="1">
        <v>33</v>
      </c>
      <c r="C782" s="1">
        <v>900</v>
      </c>
      <c r="M782" s="1">
        <f t="shared" si="136"/>
        <v>33</v>
      </c>
      <c r="N782" s="12">
        <v>104.3</v>
      </c>
      <c r="O782" s="1">
        <f t="shared" si="144"/>
        <v>0</v>
      </c>
      <c r="P782" s="1">
        <f t="shared" si="145"/>
        <v>0</v>
      </c>
      <c r="Q782" s="1" t="str">
        <f t="shared" si="137"/>
        <v/>
      </c>
      <c r="R782" s="1">
        <f t="shared" si="138"/>
        <v>0</v>
      </c>
      <c r="S782" s="1">
        <f t="shared" si="139"/>
        <v>0</v>
      </c>
      <c r="T782" s="9">
        <f t="shared" si="140"/>
        <v>0</v>
      </c>
      <c r="U782" s="10">
        <f t="shared" si="141"/>
        <v>0</v>
      </c>
      <c r="V782" s="10">
        <f t="shared" si="142"/>
        <v>0</v>
      </c>
      <c r="W782" s="9"/>
      <c r="X782" s="11">
        <f t="shared" si="143"/>
        <v>0</v>
      </c>
      <c r="Y782" s="13"/>
    </row>
    <row r="783" spans="1:25" x14ac:dyDescent="0.2">
      <c r="A783" s="2">
        <v>41672</v>
      </c>
      <c r="B783" s="1">
        <v>33</v>
      </c>
      <c r="C783" s="1">
        <v>1000</v>
      </c>
      <c r="M783" s="1">
        <f t="shared" si="136"/>
        <v>33</v>
      </c>
      <c r="N783" s="12">
        <v>229.7</v>
      </c>
      <c r="O783" s="1">
        <f t="shared" si="144"/>
        <v>0</v>
      </c>
      <c r="P783" s="1">
        <f t="shared" si="145"/>
        <v>0</v>
      </c>
      <c r="Q783" s="1" t="str">
        <f t="shared" si="137"/>
        <v/>
      </c>
      <c r="R783" s="1">
        <f t="shared" si="138"/>
        <v>0</v>
      </c>
      <c r="S783" s="1">
        <f t="shared" si="139"/>
        <v>0</v>
      </c>
      <c r="T783" s="9">
        <f t="shared" si="140"/>
        <v>0</v>
      </c>
      <c r="U783" s="10">
        <f t="shared" si="141"/>
        <v>0</v>
      </c>
      <c r="V783" s="10">
        <f t="shared" si="142"/>
        <v>0</v>
      </c>
      <c r="W783" s="9"/>
      <c r="X783" s="11">
        <f t="shared" si="143"/>
        <v>0</v>
      </c>
      <c r="Y783" s="13"/>
    </row>
    <row r="784" spans="1:25" x14ac:dyDescent="0.2">
      <c r="A784" s="2">
        <v>41672</v>
      </c>
      <c r="B784" s="1">
        <v>33</v>
      </c>
      <c r="C784" s="1">
        <v>1100</v>
      </c>
      <c r="M784" s="1">
        <f t="shared" si="136"/>
        <v>33</v>
      </c>
      <c r="N784" s="12">
        <v>326.5</v>
      </c>
      <c r="O784" s="1">
        <f t="shared" si="144"/>
        <v>0</v>
      </c>
      <c r="P784" s="1">
        <f t="shared" si="145"/>
        <v>0</v>
      </c>
      <c r="Q784" s="1" t="str">
        <f t="shared" si="137"/>
        <v/>
      </c>
      <c r="R784" s="1">
        <f t="shared" si="138"/>
        <v>0</v>
      </c>
      <c r="S784" s="1">
        <f t="shared" si="139"/>
        <v>0</v>
      </c>
      <c r="T784" s="9">
        <f t="shared" si="140"/>
        <v>0</v>
      </c>
      <c r="U784" s="10">
        <f t="shared" si="141"/>
        <v>0</v>
      </c>
      <c r="V784" s="10">
        <f t="shared" si="142"/>
        <v>0</v>
      </c>
      <c r="W784" s="9"/>
      <c r="X784" s="11">
        <f t="shared" si="143"/>
        <v>0</v>
      </c>
      <c r="Y784" s="13"/>
    </row>
    <row r="785" spans="1:25" x14ac:dyDescent="0.2">
      <c r="A785" s="2">
        <v>41672</v>
      </c>
      <c r="B785" s="1">
        <v>33</v>
      </c>
      <c r="C785" s="1">
        <v>1200</v>
      </c>
      <c r="M785" s="1">
        <f t="shared" si="136"/>
        <v>33</v>
      </c>
      <c r="N785" s="12">
        <v>378</v>
      </c>
      <c r="O785" s="1">
        <f t="shared" si="144"/>
        <v>0</v>
      </c>
      <c r="P785" s="1">
        <f t="shared" si="145"/>
        <v>0</v>
      </c>
      <c r="Q785" s="1" t="str">
        <f t="shared" si="137"/>
        <v/>
      </c>
      <c r="R785" s="1">
        <f t="shared" si="138"/>
        <v>0</v>
      </c>
      <c r="S785" s="1">
        <f t="shared" si="139"/>
        <v>0</v>
      </c>
      <c r="T785" s="9">
        <f t="shared" si="140"/>
        <v>0</v>
      </c>
      <c r="U785" s="10">
        <f t="shared" si="141"/>
        <v>0</v>
      </c>
      <c r="V785" s="10">
        <f t="shared" si="142"/>
        <v>0</v>
      </c>
      <c r="W785" s="9"/>
      <c r="X785" s="11">
        <f t="shared" si="143"/>
        <v>0</v>
      </c>
      <c r="Y785" s="13"/>
    </row>
    <row r="786" spans="1:25" x14ac:dyDescent="0.2">
      <c r="A786" s="2">
        <v>41672</v>
      </c>
      <c r="B786" s="1">
        <v>33</v>
      </c>
      <c r="C786" s="1">
        <v>1300</v>
      </c>
      <c r="M786" s="1">
        <f t="shared" si="136"/>
        <v>33</v>
      </c>
      <c r="N786" s="12">
        <v>379.2</v>
      </c>
      <c r="O786" s="1">
        <f t="shared" si="144"/>
        <v>0</v>
      </c>
      <c r="P786" s="1">
        <f t="shared" si="145"/>
        <v>0</v>
      </c>
      <c r="Q786" s="1" t="str">
        <f t="shared" si="137"/>
        <v/>
      </c>
      <c r="R786" s="1">
        <f t="shared" si="138"/>
        <v>0</v>
      </c>
      <c r="S786" s="1">
        <f t="shared" si="139"/>
        <v>0</v>
      </c>
      <c r="T786" s="9">
        <f t="shared" si="140"/>
        <v>0</v>
      </c>
      <c r="U786" s="10">
        <f t="shared" si="141"/>
        <v>0</v>
      </c>
      <c r="V786" s="10">
        <f t="shared" si="142"/>
        <v>0</v>
      </c>
      <c r="W786" s="9"/>
      <c r="X786" s="11">
        <f t="shared" si="143"/>
        <v>0</v>
      </c>
      <c r="Y786" s="13"/>
    </row>
    <row r="787" spans="1:25" x14ac:dyDescent="0.2">
      <c r="A787" s="2">
        <v>41672</v>
      </c>
      <c r="B787" s="1">
        <v>33</v>
      </c>
      <c r="C787" s="1">
        <v>1400</v>
      </c>
      <c r="M787" s="1">
        <f t="shared" si="136"/>
        <v>33</v>
      </c>
      <c r="N787" s="12">
        <v>329.7</v>
      </c>
      <c r="O787" s="1">
        <f t="shared" si="144"/>
        <v>0</v>
      </c>
      <c r="P787" s="1">
        <f t="shared" si="145"/>
        <v>0</v>
      </c>
      <c r="Q787" s="1" t="str">
        <f t="shared" si="137"/>
        <v/>
      </c>
      <c r="R787" s="1">
        <f t="shared" si="138"/>
        <v>0</v>
      </c>
      <c r="S787" s="1">
        <f t="shared" si="139"/>
        <v>0</v>
      </c>
      <c r="T787" s="9">
        <f t="shared" si="140"/>
        <v>0</v>
      </c>
      <c r="U787" s="10">
        <f t="shared" si="141"/>
        <v>0</v>
      </c>
      <c r="V787" s="10">
        <f t="shared" si="142"/>
        <v>0</v>
      </c>
      <c r="W787" s="9"/>
      <c r="X787" s="11">
        <f t="shared" si="143"/>
        <v>0</v>
      </c>
      <c r="Y787" s="13"/>
    </row>
    <row r="788" spans="1:25" x14ac:dyDescent="0.2">
      <c r="A788" s="2">
        <v>41672</v>
      </c>
      <c r="B788" s="1">
        <v>33</v>
      </c>
      <c r="C788" s="1">
        <v>1500</v>
      </c>
      <c r="M788" s="1">
        <f t="shared" si="136"/>
        <v>33</v>
      </c>
      <c r="N788" s="12">
        <v>235.2</v>
      </c>
      <c r="O788" s="1">
        <f t="shared" si="144"/>
        <v>0</v>
      </c>
      <c r="P788" s="1">
        <f t="shared" si="145"/>
        <v>0</v>
      </c>
      <c r="Q788" s="1" t="str">
        <f t="shared" si="137"/>
        <v/>
      </c>
      <c r="R788" s="1">
        <f t="shared" si="138"/>
        <v>0</v>
      </c>
      <c r="S788" s="1">
        <f t="shared" si="139"/>
        <v>0</v>
      </c>
      <c r="T788" s="9">
        <f t="shared" si="140"/>
        <v>0</v>
      </c>
      <c r="U788" s="10">
        <f t="shared" si="141"/>
        <v>0</v>
      </c>
      <c r="V788" s="10">
        <f t="shared" si="142"/>
        <v>0</v>
      </c>
      <c r="W788" s="9"/>
      <c r="X788" s="11">
        <f t="shared" si="143"/>
        <v>0</v>
      </c>
      <c r="Y788" s="13"/>
    </row>
    <row r="789" spans="1:25" x14ac:dyDescent="0.2">
      <c r="A789" s="2">
        <v>41672</v>
      </c>
      <c r="B789" s="1">
        <v>33</v>
      </c>
      <c r="C789" s="1">
        <v>1600</v>
      </c>
      <c r="M789" s="1">
        <f t="shared" si="136"/>
        <v>33</v>
      </c>
      <c r="N789" s="12">
        <v>110.3</v>
      </c>
      <c r="O789" s="1">
        <f t="shared" si="144"/>
        <v>0</v>
      </c>
      <c r="P789" s="1">
        <f t="shared" si="145"/>
        <v>0</v>
      </c>
      <c r="Q789" s="1" t="str">
        <f t="shared" si="137"/>
        <v/>
      </c>
      <c r="R789" s="1">
        <f t="shared" si="138"/>
        <v>0</v>
      </c>
      <c r="S789" s="1">
        <f t="shared" si="139"/>
        <v>0</v>
      </c>
      <c r="T789" s="9">
        <f t="shared" si="140"/>
        <v>0</v>
      </c>
      <c r="U789" s="10">
        <f t="shared" si="141"/>
        <v>0</v>
      </c>
      <c r="V789" s="10">
        <f t="shared" si="142"/>
        <v>0</v>
      </c>
      <c r="W789" s="9"/>
      <c r="X789" s="11">
        <f t="shared" si="143"/>
        <v>0</v>
      </c>
      <c r="Y789" s="13"/>
    </row>
    <row r="790" spans="1:25" x14ac:dyDescent="0.2">
      <c r="A790" s="2">
        <v>41672</v>
      </c>
      <c r="B790" s="1">
        <v>33</v>
      </c>
      <c r="C790" s="1">
        <v>1700</v>
      </c>
      <c r="M790" s="1">
        <f t="shared" si="136"/>
        <v>33</v>
      </c>
      <c r="N790" s="12">
        <v>8.1999999999999993</v>
      </c>
      <c r="O790" s="1">
        <f t="shared" si="144"/>
        <v>0</v>
      </c>
      <c r="P790" s="1">
        <f t="shared" si="145"/>
        <v>0</v>
      </c>
      <c r="Q790" s="1" t="str">
        <f t="shared" si="137"/>
        <v/>
      </c>
      <c r="R790" s="1">
        <f t="shared" si="138"/>
        <v>0</v>
      </c>
      <c r="S790" s="1">
        <f t="shared" si="139"/>
        <v>0</v>
      </c>
      <c r="T790" s="9">
        <f t="shared" si="140"/>
        <v>0</v>
      </c>
      <c r="U790" s="10">
        <f t="shared" si="141"/>
        <v>0</v>
      </c>
      <c r="V790" s="10">
        <f t="shared" si="142"/>
        <v>0</v>
      </c>
      <c r="W790" s="9"/>
      <c r="X790" s="11">
        <f t="shared" si="143"/>
        <v>0</v>
      </c>
      <c r="Y790" s="13"/>
    </row>
    <row r="791" spans="1:25" x14ac:dyDescent="0.2">
      <c r="A791" s="2">
        <v>41672</v>
      </c>
      <c r="B791" s="1">
        <v>33</v>
      </c>
      <c r="C791" s="1">
        <v>1800</v>
      </c>
      <c r="M791" s="1">
        <f t="shared" si="136"/>
        <v>33</v>
      </c>
      <c r="N791" s="12">
        <v>0</v>
      </c>
      <c r="O791" s="1">
        <f t="shared" si="144"/>
        <v>0</v>
      </c>
      <c r="P791" s="1">
        <f t="shared" si="145"/>
        <v>0</v>
      </c>
      <c r="Q791" s="1" t="str">
        <f t="shared" si="137"/>
        <v/>
      </c>
      <c r="R791" s="1">
        <f t="shared" si="138"/>
        <v>0</v>
      </c>
      <c r="S791" s="1">
        <f t="shared" si="139"/>
        <v>0</v>
      </c>
      <c r="T791" s="9">
        <f t="shared" si="140"/>
        <v>0</v>
      </c>
      <c r="U791" s="10">
        <f t="shared" si="141"/>
        <v>0</v>
      </c>
      <c r="V791" s="10">
        <f t="shared" si="142"/>
        <v>0</v>
      </c>
      <c r="W791" s="9"/>
      <c r="X791" s="11">
        <f t="shared" si="143"/>
        <v>0</v>
      </c>
      <c r="Y791" s="13"/>
    </row>
    <row r="792" spans="1:25" x14ac:dyDescent="0.2">
      <c r="A792" s="2">
        <v>41672</v>
      </c>
      <c r="B792" s="1">
        <v>33</v>
      </c>
      <c r="C792" s="1">
        <v>1900</v>
      </c>
      <c r="M792" s="1">
        <f t="shared" si="136"/>
        <v>33</v>
      </c>
      <c r="N792" s="12">
        <v>0</v>
      </c>
      <c r="O792" s="1">
        <f t="shared" si="144"/>
        <v>0</v>
      </c>
      <c r="P792" s="1">
        <f t="shared" si="145"/>
        <v>0</v>
      </c>
      <c r="Q792" s="1" t="str">
        <f t="shared" si="137"/>
        <v/>
      </c>
      <c r="R792" s="1">
        <f t="shared" si="138"/>
        <v>0</v>
      </c>
      <c r="S792" s="1">
        <f t="shared" si="139"/>
        <v>0</v>
      </c>
      <c r="T792" s="9">
        <f t="shared" si="140"/>
        <v>0</v>
      </c>
      <c r="U792" s="10">
        <f t="shared" si="141"/>
        <v>0</v>
      </c>
      <c r="V792" s="10">
        <f t="shared" si="142"/>
        <v>0</v>
      </c>
      <c r="W792" s="9"/>
      <c r="X792" s="11">
        <f t="shared" si="143"/>
        <v>0</v>
      </c>
      <c r="Y792" s="13"/>
    </row>
    <row r="793" spans="1:25" x14ac:dyDescent="0.2">
      <c r="A793" s="2">
        <v>41672</v>
      </c>
      <c r="B793" s="1">
        <v>33</v>
      </c>
      <c r="C793" s="1">
        <v>2000</v>
      </c>
      <c r="M793" s="1">
        <f t="shared" si="136"/>
        <v>33</v>
      </c>
      <c r="N793" s="12">
        <v>0</v>
      </c>
      <c r="O793" s="1">
        <f t="shared" si="144"/>
        <v>0</v>
      </c>
      <c r="P793" s="1">
        <f t="shared" si="145"/>
        <v>0</v>
      </c>
      <c r="Q793" s="1" t="str">
        <f t="shared" si="137"/>
        <v/>
      </c>
      <c r="R793" s="1">
        <f t="shared" si="138"/>
        <v>0</v>
      </c>
      <c r="S793" s="1">
        <f t="shared" si="139"/>
        <v>0</v>
      </c>
      <c r="T793" s="9">
        <f t="shared" si="140"/>
        <v>0</v>
      </c>
      <c r="U793" s="10">
        <f t="shared" si="141"/>
        <v>0</v>
      </c>
      <c r="V793" s="10">
        <f t="shared" si="142"/>
        <v>0</v>
      </c>
      <c r="W793" s="9"/>
      <c r="X793" s="11">
        <f t="shared" si="143"/>
        <v>0</v>
      </c>
      <c r="Y793" s="13"/>
    </row>
    <row r="794" spans="1:25" x14ac:dyDescent="0.2">
      <c r="A794" s="2">
        <v>41672</v>
      </c>
      <c r="B794" s="1">
        <v>33</v>
      </c>
      <c r="C794" s="1">
        <v>2100</v>
      </c>
      <c r="M794" s="1">
        <f t="shared" si="136"/>
        <v>33</v>
      </c>
      <c r="N794" s="12">
        <v>0</v>
      </c>
      <c r="O794" s="1">
        <f t="shared" si="144"/>
        <v>0</v>
      </c>
      <c r="P794" s="1">
        <f t="shared" si="145"/>
        <v>0</v>
      </c>
      <c r="Q794" s="1" t="str">
        <f t="shared" si="137"/>
        <v/>
      </c>
      <c r="R794" s="1">
        <f t="shared" si="138"/>
        <v>0</v>
      </c>
      <c r="S794" s="1">
        <f t="shared" si="139"/>
        <v>0</v>
      </c>
      <c r="T794" s="9">
        <f t="shared" si="140"/>
        <v>0</v>
      </c>
      <c r="U794" s="10">
        <f t="shared" si="141"/>
        <v>0</v>
      </c>
      <c r="V794" s="10">
        <f t="shared" si="142"/>
        <v>0</v>
      </c>
      <c r="W794" s="9"/>
      <c r="X794" s="11">
        <f t="shared" si="143"/>
        <v>0</v>
      </c>
      <c r="Y794" s="13"/>
    </row>
    <row r="795" spans="1:25" x14ac:dyDescent="0.2">
      <c r="A795" s="2">
        <v>41672</v>
      </c>
      <c r="B795" s="1">
        <v>33</v>
      </c>
      <c r="C795" s="1">
        <v>2200</v>
      </c>
      <c r="M795" s="1">
        <f t="shared" si="136"/>
        <v>33</v>
      </c>
      <c r="N795" s="12">
        <v>0</v>
      </c>
      <c r="O795" s="1">
        <f t="shared" si="144"/>
        <v>0</v>
      </c>
      <c r="P795" s="1">
        <f t="shared" si="145"/>
        <v>0</v>
      </c>
      <c r="Q795" s="1" t="str">
        <f t="shared" si="137"/>
        <v/>
      </c>
      <c r="R795" s="1">
        <f t="shared" si="138"/>
        <v>0</v>
      </c>
      <c r="S795" s="1">
        <f t="shared" si="139"/>
        <v>0</v>
      </c>
      <c r="T795" s="9">
        <f t="shared" si="140"/>
        <v>0</v>
      </c>
      <c r="U795" s="10">
        <f t="shared" si="141"/>
        <v>0</v>
      </c>
      <c r="V795" s="10">
        <f t="shared" si="142"/>
        <v>0</v>
      </c>
      <c r="W795" s="9"/>
      <c r="X795" s="11">
        <f t="shared" si="143"/>
        <v>0</v>
      </c>
      <c r="Y795" s="13"/>
    </row>
    <row r="796" spans="1:25" x14ac:dyDescent="0.2">
      <c r="A796" s="2">
        <v>41672</v>
      </c>
      <c r="B796" s="1">
        <v>33</v>
      </c>
      <c r="C796" s="1">
        <v>2300</v>
      </c>
      <c r="M796" s="1">
        <f t="shared" si="136"/>
        <v>33</v>
      </c>
      <c r="N796" s="12">
        <v>0</v>
      </c>
      <c r="O796" s="1">
        <f t="shared" si="144"/>
        <v>0</v>
      </c>
      <c r="P796" s="1">
        <f t="shared" si="145"/>
        <v>0</v>
      </c>
      <c r="Q796" s="1" t="str">
        <f t="shared" si="137"/>
        <v/>
      </c>
      <c r="R796" s="1">
        <f t="shared" si="138"/>
        <v>0</v>
      </c>
      <c r="S796" s="1">
        <f t="shared" si="139"/>
        <v>0</v>
      </c>
      <c r="T796" s="9">
        <f t="shared" si="140"/>
        <v>0</v>
      </c>
      <c r="U796" s="10">
        <f t="shared" si="141"/>
        <v>0</v>
      </c>
      <c r="V796" s="10">
        <f t="shared" si="142"/>
        <v>0</v>
      </c>
      <c r="W796" s="9"/>
      <c r="X796" s="11">
        <f t="shared" si="143"/>
        <v>0</v>
      </c>
      <c r="Y796" s="13"/>
    </row>
    <row r="797" spans="1:25" x14ac:dyDescent="0.2">
      <c r="A797" s="2">
        <v>41672</v>
      </c>
      <c r="B797" s="1">
        <v>33</v>
      </c>
      <c r="C797" s="1">
        <v>2400</v>
      </c>
      <c r="M797" s="1">
        <f t="shared" si="136"/>
        <v>33</v>
      </c>
      <c r="N797" s="12">
        <v>0</v>
      </c>
      <c r="O797" s="1">
        <f t="shared" si="144"/>
        <v>0</v>
      </c>
      <c r="P797" s="1">
        <f t="shared" si="145"/>
        <v>0</v>
      </c>
      <c r="Q797" s="1" t="str">
        <f t="shared" si="137"/>
        <v/>
      </c>
      <c r="R797" s="1">
        <f t="shared" si="138"/>
        <v>0</v>
      </c>
      <c r="S797" s="1">
        <f t="shared" si="139"/>
        <v>0</v>
      </c>
      <c r="T797" s="9">
        <f t="shared" si="140"/>
        <v>0</v>
      </c>
      <c r="U797" s="10">
        <f t="shared" si="141"/>
        <v>0</v>
      </c>
      <c r="V797" s="10">
        <f t="shared" si="142"/>
        <v>0</v>
      </c>
      <c r="W797" s="9"/>
      <c r="X797" s="11">
        <f t="shared" si="143"/>
        <v>0</v>
      </c>
      <c r="Y797" s="13"/>
    </row>
    <row r="798" spans="1:25" x14ac:dyDescent="0.2">
      <c r="A798" s="2">
        <v>41673</v>
      </c>
      <c r="B798" s="1">
        <v>34</v>
      </c>
      <c r="C798" s="1">
        <v>100</v>
      </c>
      <c r="M798" s="1">
        <f t="shared" si="136"/>
        <v>34</v>
      </c>
      <c r="N798" s="12">
        <v>0</v>
      </c>
      <c r="O798" s="1">
        <f t="shared" si="144"/>
        <v>0</v>
      </c>
      <c r="P798" s="1">
        <f t="shared" si="145"/>
        <v>0</v>
      </c>
      <c r="Q798" s="1" t="str">
        <f t="shared" si="137"/>
        <v/>
      </c>
      <c r="R798" s="1">
        <f t="shared" si="138"/>
        <v>0</v>
      </c>
      <c r="S798" s="1">
        <f t="shared" si="139"/>
        <v>0</v>
      </c>
      <c r="T798" s="9">
        <f t="shared" si="140"/>
        <v>0</v>
      </c>
      <c r="U798" s="10">
        <f t="shared" si="141"/>
        <v>0</v>
      </c>
      <c r="V798" s="10">
        <f t="shared" si="142"/>
        <v>0</v>
      </c>
      <c r="W798" s="9"/>
      <c r="X798" s="11">
        <f t="shared" si="143"/>
        <v>0</v>
      </c>
      <c r="Y798" s="13"/>
    </row>
    <row r="799" spans="1:25" x14ac:dyDescent="0.2">
      <c r="A799" s="2">
        <v>41673</v>
      </c>
      <c r="B799" s="1">
        <v>34</v>
      </c>
      <c r="C799" s="1">
        <v>200</v>
      </c>
      <c r="M799" s="1">
        <f t="shared" si="136"/>
        <v>34</v>
      </c>
      <c r="N799" s="12">
        <v>0</v>
      </c>
      <c r="O799" s="1">
        <f t="shared" si="144"/>
        <v>0</v>
      </c>
      <c r="P799" s="1">
        <f t="shared" si="145"/>
        <v>0</v>
      </c>
      <c r="Q799" s="1" t="str">
        <f t="shared" si="137"/>
        <v/>
      </c>
      <c r="R799" s="1">
        <f t="shared" si="138"/>
        <v>0</v>
      </c>
      <c r="S799" s="1">
        <f t="shared" si="139"/>
        <v>0</v>
      </c>
      <c r="T799" s="9">
        <f t="shared" si="140"/>
        <v>0</v>
      </c>
      <c r="U799" s="10">
        <f t="shared" si="141"/>
        <v>0</v>
      </c>
      <c r="V799" s="10">
        <f t="shared" si="142"/>
        <v>0</v>
      </c>
      <c r="W799" s="9"/>
      <c r="X799" s="11">
        <f t="shared" si="143"/>
        <v>0</v>
      </c>
      <c r="Y799" s="13"/>
    </row>
    <row r="800" spans="1:25" x14ac:dyDescent="0.2">
      <c r="A800" s="2">
        <v>41673</v>
      </c>
      <c r="B800" s="1">
        <v>34</v>
      </c>
      <c r="C800" s="1">
        <v>300</v>
      </c>
      <c r="M800" s="1">
        <f t="shared" si="136"/>
        <v>34</v>
      </c>
      <c r="N800" s="12">
        <v>0</v>
      </c>
      <c r="O800" s="1">
        <f t="shared" si="144"/>
        <v>0</v>
      </c>
      <c r="P800" s="1">
        <f t="shared" si="145"/>
        <v>0</v>
      </c>
      <c r="Q800" s="1" t="str">
        <f t="shared" si="137"/>
        <v/>
      </c>
      <c r="R800" s="1">
        <f t="shared" si="138"/>
        <v>0</v>
      </c>
      <c r="S800" s="1">
        <f t="shared" si="139"/>
        <v>0</v>
      </c>
      <c r="T800" s="9">
        <f t="shared" si="140"/>
        <v>0</v>
      </c>
      <c r="U800" s="10">
        <f t="shared" si="141"/>
        <v>0</v>
      </c>
      <c r="V800" s="10">
        <f t="shared" si="142"/>
        <v>0</v>
      </c>
      <c r="W800" s="9"/>
      <c r="X800" s="11">
        <f t="shared" si="143"/>
        <v>0</v>
      </c>
      <c r="Y800" s="13"/>
    </row>
    <row r="801" spans="1:25" x14ac:dyDescent="0.2">
      <c r="A801" s="2">
        <v>41673</v>
      </c>
      <c r="B801" s="1">
        <v>34</v>
      </c>
      <c r="C801" s="1">
        <v>400</v>
      </c>
      <c r="M801" s="1">
        <f t="shared" si="136"/>
        <v>34</v>
      </c>
      <c r="N801" s="12">
        <v>0</v>
      </c>
      <c r="O801" s="1">
        <f t="shared" si="144"/>
        <v>0</v>
      </c>
      <c r="P801" s="1">
        <f t="shared" si="145"/>
        <v>0</v>
      </c>
      <c r="Q801" s="1" t="str">
        <f t="shared" si="137"/>
        <v/>
      </c>
      <c r="R801" s="1">
        <f t="shared" si="138"/>
        <v>0</v>
      </c>
      <c r="S801" s="1">
        <f t="shared" si="139"/>
        <v>0</v>
      </c>
      <c r="T801" s="9">
        <f t="shared" si="140"/>
        <v>0</v>
      </c>
      <c r="U801" s="10">
        <f t="shared" si="141"/>
        <v>0</v>
      </c>
      <c r="V801" s="10">
        <f t="shared" si="142"/>
        <v>0</v>
      </c>
      <c r="W801" s="9"/>
      <c r="X801" s="11">
        <f t="shared" si="143"/>
        <v>0</v>
      </c>
      <c r="Y801" s="13"/>
    </row>
    <row r="802" spans="1:25" x14ac:dyDescent="0.2">
      <c r="A802" s="2">
        <v>41673</v>
      </c>
      <c r="B802" s="1">
        <v>34</v>
      </c>
      <c r="C802" s="1">
        <v>500</v>
      </c>
      <c r="M802" s="1">
        <f t="shared" si="136"/>
        <v>34</v>
      </c>
      <c r="N802" s="12">
        <v>0</v>
      </c>
      <c r="O802" s="1">
        <f t="shared" si="144"/>
        <v>0</v>
      </c>
      <c r="P802" s="1">
        <f t="shared" si="145"/>
        <v>0</v>
      </c>
      <c r="Q802" s="1" t="str">
        <f t="shared" si="137"/>
        <v/>
      </c>
      <c r="R802" s="1">
        <f t="shared" si="138"/>
        <v>0</v>
      </c>
      <c r="S802" s="1">
        <f t="shared" si="139"/>
        <v>0</v>
      </c>
      <c r="T802" s="9">
        <f t="shared" si="140"/>
        <v>0</v>
      </c>
      <c r="U802" s="10">
        <f t="shared" si="141"/>
        <v>0</v>
      </c>
      <c r="V802" s="10">
        <f t="shared" si="142"/>
        <v>0</v>
      </c>
      <c r="W802" s="9"/>
      <c r="X802" s="11">
        <f t="shared" si="143"/>
        <v>0</v>
      </c>
      <c r="Y802" s="13"/>
    </row>
    <row r="803" spans="1:25" x14ac:dyDescent="0.2">
      <c r="A803" s="2">
        <v>41673</v>
      </c>
      <c r="B803" s="1">
        <v>34</v>
      </c>
      <c r="C803" s="1">
        <v>600</v>
      </c>
      <c r="M803" s="1">
        <f t="shared" si="136"/>
        <v>34</v>
      </c>
      <c r="N803" s="12">
        <v>0</v>
      </c>
      <c r="O803" s="1">
        <f t="shared" si="144"/>
        <v>0</v>
      </c>
      <c r="P803" s="1">
        <f t="shared" si="145"/>
        <v>0</v>
      </c>
      <c r="Q803" s="1" t="str">
        <f t="shared" si="137"/>
        <v/>
      </c>
      <c r="R803" s="1">
        <f t="shared" si="138"/>
        <v>0</v>
      </c>
      <c r="S803" s="1">
        <f t="shared" si="139"/>
        <v>0</v>
      </c>
      <c r="T803" s="9">
        <f t="shared" si="140"/>
        <v>0</v>
      </c>
      <c r="U803" s="10">
        <f t="shared" si="141"/>
        <v>0</v>
      </c>
      <c r="V803" s="10">
        <f t="shared" si="142"/>
        <v>0</v>
      </c>
      <c r="W803" s="9"/>
      <c r="X803" s="11">
        <f t="shared" si="143"/>
        <v>0</v>
      </c>
      <c r="Y803" s="13"/>
    </row>
    <row r="804" spans="1:25" x14ac:dyDescent="0.2">
      <c r="A804" s="2">
        <v>41673</v>
      </c>
      <c r="B804" s="1">
        <v>34</v>
      </c>
      <c r="C804" s="1">
        <v>700</v>
      </c>
      <c r="M804" s="1">
        <f t="shared" si="136"/>
        <v>34</v>
      </c>
      <c r="N804" s="12">
        <v>0</v>
      </c>
      <c r="O804" s="1">
        <f t="shared" si="144"/>
        <v>0</v>
      </c>
      <c r="P804" s="1">
        <f t="shared" si="145"/>
        <v>0</v>
      </c>
      <c r="Q804" s="1" t="str">
        <f t="shared" si="137"/>
        <v/>
      </c>
      <c r="R804" s="1">
        <f t="shared" si="138"/>
        <v>0</v>
      </c>
      <c r="S804" s="1">
        <f t="shared" si="139"/>
        <v>0</v>
      </c>
      <c r="T804" s="9">
        <f t="shared" si="140"/>
        <v>0</v>
      </c>
      <c r="U804" s="10">
        <f t="shared" si="141"/>
        <v>0</v>
      </c>
      <c r="V804" s="10">
        <f t="shared" si="142"/>
        <v>0</v>
      </c>
      <c r="W804" s="9"/>
      <c r="X804" s="11">
        <f t="shared" si="143"/>
        <v>0</v>
      </c>
      <c r="Y804" s="13"/>
    </row>
    <row r="805" spans="1:25" x14ac:dyDescent="0.2">
      <c r="A805" s="2">
        <v>41673</v>
      </c>
      <c r="B805" s="1">
        <v>34</v>
      </c>
      <c r="C805" s="1">
        <v>800</v>
      </c>
      <c r="M805" s="1">
        <f t="shared" si="136"/>
        <v>34</v>
      </c>
      <c r="N805" s="12">
        <v>6.8</v>
      </c>
      <c r="O805" s="1">
        <f t="shared" si="144"/>
        <v>0</v>
      </c>
      <c r="P805" s="1">
        <f t="shared" si="145"/>
        <v>0</v>
      </c>
      <c r="Q805" s="1" t="str">
        <f t="shared" si="137"/>
        <v/>
      </c>
      <c r="R805" s="1">
        <f t="shared" si="138"/>
        <v>0</v>
      </c>
      <c r="S805" s="1">
        <f t="shared" si="139"/>
        <v>0</v>
      </c>
      <c r="T805" s="9">
        <f t="shared" si="140"/>
        <v>0</v>
      </c>
      <c r="U805" s="10">
        <f t="shared" si="141"/>
        <v>0</v>
      </c>
      <c r="V805" s="10">
        <f t="shared" si="142"/>
        <v>0</v>
      </c>
      <c r="W805" s="9"/>
      <c r="X805" s="11">
        <f t="shared" si="143"/>
        <v>0</v>
      </c>
      <c r="Y805" s="13"/>
    </row>
    <row r="806" spans="1:25" x14ac:dyDescent="0.2">
      <c r="A806" s="2">
        <v>41673</v>
      </c>
      <c r="B806" s="1">
        <v>34</v>
      </c>
      <c r="C806" s="1">
        <v>900</v>
      </c>
      <c r="M806" s="1">
        <f t="shared" si="136"/>
        <v>34</v>
      </c>
      <c r="N806" s="12">
        <v>108.3</v>
      </c>
      <c r="O806" s="1">
        <f t="shared" si="144"/>
        <v>0</v>
      </c>
      <c r="P806" s="1">
        <f t="shared" si="145"/>
        <v>0</v>
      </c>
      <c r="Q806" s="1" t="str">
        <f t="shared" si="137"/>
        <v/>
      </c>
      <c r="R806" s="1">
        <f t="shared" si="138"/>
        <v>0</v>
      </c>
      <c r="S806" s="1">
        <f t="shared" si="139"/>
        <v>0</v>
      </c>
      <c r="T806" s="9">
        <f t="shared" si="140"/>
        <v>0</v>
      </c>
      <c r="U806" s="10">
        <f t="shared" si="141"/>
        <v>0</v>
      </c>
      <c r="V806" s="10">
        <f t="shared" si="142"/>
        <v>0</v>
      </c>
      <c r="W806" s="9"/>
      <c r="X806" s="11">
        <f t="shared" si="143"/>
        <v>0</v>
      </c>
      <c r="Y806" s="13"/>
    </row>
    <row r="807" spans="1:25" x14ac:dyDescent="0.2">
      <c r="A807" s="2">
        <v>41673</v>
      </c>
      <c r="B807" s="1">
        <v>34</v>
      </c>
      <c r="C807" s="1">
        <v>1000</v>
      </c>
      <c r="M807" s="1">
        <f t="shared" si="136"/>
        <v>34</v>
      </c>
      <c r="N807" s="12">
        <v>234.5</v>
      </c>
      <c r="O807" s="1">
        <f t="shared" si="144"/>
        <v>0</v>
      </c>
      <c r="P807" s="1">
        <f t="shared" si="145"/>
        <v>0</v>
      </c>
      <c r="Q807" s="1" t="str">
        <f t="shared" si="137"/>
        <v/>
      </c>
      <c r="R807" s="1">
        <f t="shared" si="138"/>
        <v>0</v>
      </c>
      <c r="S807" s="1">
        <f t="shared" si="139"/>
        <v>0</v>
      </c>
      <c r="T807" s="9">
        <f t="shared" si="140"/>
        <v>0</v>
      </c>
      <c r="U807" s="10">
        <f t="shared" si="141"/>
        <v>0</v>
      </c>
      <c r="V807" s="10">
        <f t="shared" si="142"/>
        <v>0</v>
      </c>
      <c r="W807" s="9"/>
      <c r="X807" s="11">
        <f t="shared" si="143"/>
        <v>0</v>
      </c>
      <c r="Y807" s="13"/>
    </row>
    <row r="808" spans="1:25" x14ac:dyDescent="0.2">
      <c r="A808" s="2">
        <v>41673</v>
      </c>
      <c r="B808" s="1">
        <v>34</v>
      </c>
      <c r="C808" s="1">
        <v>1100</v>
      </c>
      <c r="M808" s="1">
        <f t="shared" si="136"/>
        <v>34</v>
      </c>
      <c r="N808" s="12">
        <v>331.3</v>
      </c>
      <c r="O808" s="1">
        <f t="shared" si="144"/>
        <v>0</v>
      </c>
      <c r="P808" s="1">
        <f t="shared" si="145"/>
        <v>0</v>
      </c>
      <c r="Q808" s="1" t="str">
        <f t="shared" si="137"/>
        <v/>
      </c>
      <c r="R808" s="1">
        <f t="shared" si="138"/>
        <v>0</v>
      </c>
      <c r="S808" s="1">
        <f t="shared" si="139"/>
        <v>0</v>
      </c>
      <c r="T808" s="9">
        <f t="shared" si="140"/>
        <v>0</v>
      </c>
      <c r="U808" s="10">
        <f t="shared" si="141"/>
        <v>0</v>
      </c>
      <c r="V808" s="10">
        <f t="shared" si="142"/>
        <v>0</v>
      </c>
      <c r="W808" s="9"/>
      <c r="X808" s="11">
        <f t="shared" si="143"/>
        <v>0</v>
      </c>
      <c r="Y808" s="13"/>
    </row>
    <row r="809" spans="1:25" x14ac:dyDescent="0.2">
      <c r="A809" s="2">
        <v>41673</v>
      </c>
      <c r="B809" s="1">
        <v>34</v>
      </c>
      <c r="C809" s="1">
        <v>1200</v>
      </c>
      <c r="M809" s="1">
        <f t="shared" si="136"/>
        <v>34</v>
      </c>
      <c r="N809" s="12">
        <v>383.5</v>
      </c>
      <c r="O809" s="1">
        <f t="shared" si="144"/>
        <v>0</v>
      </c>
      <c r="P809" s="1">
        <f t="shared" si="145"/>
        <v>0</v>
      </c>
      <c r="Q809" s="1" t="str">
        <f t="shared" si="137"/>
        <v/>
      </c>
      <c r="R809" s="1">
        <f t="shared" si="138"/>
        <v>0</v>
      </c>
      <c r="S809" s="1">
        <f t="shared" si="139"/>
        <v>0</v>
      </c>
      <c r="T809" s="9">
        <f t="shared" si="140"/>
        <v>0</v>
      </c>
      <c r="U809" s="10">
        <f t="shared" si="141"/>
        <v>0</v>
      </c>
      <c r="V809" s="10">
        <f t="shared" si="142"/>
        <v>0</v>
      </c>
      <c r="W809" s="9"/>
      <c r="X809" s="11">
        <f t="shared" si="143"/>
        <v>0</v>
      </c>
      <c r="Y809" s="13"/>
    </row>
    <row r="810" spans="1:25" x14ac:dyDescent="0.2">
      <c r="A810" s="2">
        <v>41673</v>
      </c>
      <c r="B810" s="1">
        <v>34</v>
      </c>
      <c r="C810" s="1">
        <v>1300</v>
      </c>
      <c r="M810" s="1">
        <f t="shared" si="136"/>
        <v>34</v>
      </c>
      <c r="N810" s="12">
        <v>384.8</v>
      </c>
      <c r="O810" s="1">
        <f t="shared" si="144"/>
        <v>0</v>
      </c>
      <c r="P810" s="1">
        <f t="shared" si="145"/>
        <v>0</v>
      </c>
      <c r="Q810" s="1" t="str">
        <f t="shared" si="137"/>
        <v/>
      </c>
      <c r="R810" s="1">
        <f t="shared" si="138"/>
        <v>0</v>
      </c>
      <c r="S810" s="1">
        <f t="shared" si="139"/>
        <v>0</v>
      </c>
      <c r="T810" s="9">
        <f t="shared" si="140"/>
        <v>0</v>
      </c>
      <c r="U810" s="10">
        <f t="shared" si="141"/>
        <v>0</v>
      </c>
      <c r="V810" s="10">
        <f t="shared" si="142"/>
        <v>0</v>
      </c>
      <c r="W810" s="9"/>
      <c r="X810" s="11">
        <f t="shared" si="143"/>
        <v>0</v>
      </c>
      <c r="Y810" s="13"/>
    </row>
    <row r="811" spans="1:25" x14ac:dyDescent="0.2">
      <c r="A811" s="2">
        <v>41673</v>
      </c>
      <c r="B811" s="1">
        <v>34</v>
      </c>
      <c r="C811" s="1">
        <v>1400</v>
      </c>
      <c r="M811" s="1">
        <f t="shared" si="136"/>
        <v>34</v>
      </c>
      <c r="N811" s="12">
        <v>335.3</v>
      </c>
      <c r="O811" s="1">
        <f t="shared" si="144"/>
        <v>0</v>
      </c>
      <c r="P811" s="1">
        <f t="shared" si="145"/>
        <v>0</v>
      </c>
      <c r="Q811" s="1" t="str">
        <f t="shared" si="137"/>
        <v/>
      </c>
      <c r="R811" s="1">
        <f t="shared" si="138"/>
        <v>0</v>
      </c>
      <c r="S811" s="1">
        <f t="shared" si="139"/>
        <v>0</v>
      </c>
      <c r="T811" s="9">
        <f t="shared" si="140"/>
        <v>0</v>
      </c>
      <c r="U811" s="10">
        <f t="shared" si="141"/>
        <v>0</v>
      </c>
      <c r="V811" s="10">
        <f t="shared" si="142"/>
        <v>0</v>
      </c>
      <c r="W811" s="9"/>
      <c r="X811" s="11">
        <f t="shared" si="143"/>
        <v>0</v>
      </c>
      <c r="Y811" s="13"/>
    </row>
    <row r="812" spans="1:25" x14ac:dyDescent="0.2">
      <c r="A812" s="2">
        <v>41673</v>
      </c>
      <c r="B812" s="1">
        <v>34</v>
      </c>
      <c r="C812" s="1">
        <v>1500</v>
      </c>
      <c r="M812" s="1">
        <f t="shared" si="136"/>
        <v>34</v>
      </c>
      <c r="N812" s="12">
        <v>240.2</v>
      </c>
      <c r="O812" s="1">
        <f t="shared" si="144"/>
        <v>0</v>
      </c>
      <c r="P812" s="1">
        <f t="shared" si="145"/>
        <v>0</v>
      </c>
      <c r="Q812" s="1" t="str">
        <f t="shared" si="137"/>
        <v/>
      </c>
      <c r="R812" s="1">
        <f t="shared" si="138"/>
        <v>0</v>
      </c>
      <c r="S812" s="1">
        <f t="shared" si="139"/>
        <v>0</v>
      </c>
      <c r="T812" s="9">
        <f t="shared" si="140"/>
        <v>0</v>
      </c>
      <c r="U812" s="10">
        <f t="shared" si="141"/>
        <v>0</v>
      </c>
      <c r="V812" s="10">
        <f t="shared" si="142"/>
        <v>0</v>
      </c>
      <c r="W812" s="9"/>
      <c r="X812" s="11">
        <f t="shared" si="143"/>
        <v>0</v>
      </c>
      <c r="Y812" s="13"/>
    </row>
    <row r="813" spans="1:25" x14ac:dyDescent="0.2">
      <c r="A813" s="2">
        <v>41673</v>
      </c>
      <c r="B813" s="1">
        <v>34</v>
      </c>
      <c r="C813" s="1">
        <v>1600</v>
      </c>
      <c r="M813" s="1">
        <f t="shared" si="136"/>
        <v>34</v>
      </c>
      <c r="N813" s="12">
        <v>115.2</v>
      </c>
      <c r="O813" s="1">
        <f t="shared" si="144"/>
        <v>0</v>
      </c>
      <c r="P813" s="1">
        <f t="shared" si="145"/>
        <v>0</v>
      </c>
      <c r="Q813" s="1" t="str">
        <f t="shared" si="137"/>
        <v/>
      </c>
      <c r="R813" s="1">
        <f t="shared" si="138"/>
        <v>0</v>
      </c>
      <c r="S813" s="1">
        <f t="shared" si="139"/>
        <v>0</v>
      </c>
      <c r="T813" s="9">
        <f t="shared" si="140"/>
        <v>0</v>
      </c>
      <c r="U813" s="10">
        <f t="shared" si="141"/>
        <v>0</v>
      </c>
      <c r="V813" s="10">
        <f t="shared" si="142"/>
        <v>0</v>
      </c>
      <c r="W813" s="9"/>
      <c r="X813" s="11">
        <f t="shared" si="143"/>
        <v>0</v>
      </c>
      <c r="Y813" s="13"/>
    </row>
    <row r="814" spans="1:25" x14ac:dyDescent="0.2">
      <c r="A814" s="2">
        <v>41673</v>
      </c>
      <c r="B814" s="1">
        <v>34</v>
      </c>
      <c r="C814" s="1">
        <v>1700</v>
      </c>
      <c r="M814" s="1">
        <f t="shared" si="136"/>
        <v>34</v>
      </c>
      <c r="N814" s="12">
        <v>9.6999999999999993</v>
      </c>
      <c r="O814" s="1">
        <f t="shared" si="144"/>
        <v>0</v>
      </c>
      <c r="P814" s="1">
        <f t="shared" si="145"/>
        <v>0</v>
      </c>
      <c r="Q814" s="1" t="str">
        <f t="shared" si="137"/>
        <v/>
      </c>
      <c r="R814" s="1">
        <f t="shared" si="138"/>
        <v>0</v>
      </c>
      <c r="S814" s="1">
        <f t="shared" si="139"/>
        <v>0</v>
      </c>
      <c r="T814" s="9">
        <f t="shared" si="140"/>
        <v>0</v>
      </c>
      <c r="U814" s="10">
        <f t="shared" si="141"/>
        <v>0</v>
      </c>
      <c r="V814" s="10">
        <f t="shared" si="142"/>
        <v>0</v>
      </c>
      <c r="W814" s="9"/>
      <c r="X814" s="11">
        <f t="shared" si="143"/>
        <v>0</v>
      </c>
      <c r="Y814" s="13"/>
    </row>
    <row r="815" spans="1:25" x14ac:dyDescent="0.2">
      <c r="A815" s="2">
        <v>41673</v>
      </c>
      <c r="B815" s="1">
        <v>34</v>
      </c>
      <c r="C815" s="1">
        <v>1800</v>
      </c>
      <c r="M815" s="1">
        <f t="shared" si="136"/>
        <v>34</v>
      </c>
      <c r="N815" s="12">
        <v>0</v>
      </c>
      <c r="O815" s="1">
        <f t="shared" si="144"/>
        <v>0</v>
      </c>
      <c r="P815" s="1">
        <f t="shared" si="145"/>
        <v>0</v>
      </c>
      <c r="Q815" s="1" t="str">
        <f t="shared" si="137"/>
        <v/>
      </c>
      <c r="R815" s="1">
        <f t="shared" si="138"/>
        <v>0</v>
      </c>
      <c r="S815" s="1">
        <f t="shared" si="139"/>
        <v>0</v>
      </c>
      <c r="T815" s="9">
        <f t="shared" si="140"/>
        <v>0</v>
      </c>
      <c r="U815" s="10">
        <f t="shared" si="141"/>
        <v>0</v>
      </c>
      <c r="V815" s="10">
        <f t="shared" si="142"/>
        <v>0</v>
      </c>
      <c r="W815" s="9"/>
      <c r="X815" s="11">
        <f t="shared" si="143"/>
        <v>0</v>
      </c>
      <c r="Y815" s="13"/>
    </row>
    <row r="816" spans="1:25" x14ac:dyDescent="0.2">
      <c r="A816" s="2">
        <v>41673</v>
      </c>
      <c r="B816" s="1">
        <v>34</v>
      </c>
      <c r="C816" s="1">
        <v>1900</v>
      </c>
      <c r="M816" s="1">
        <f t="shared" si="136"/>
        <v>34</v>
      </c>
      <c r="N816" s="12">
        <v>0</v>
      </c>
      <c r="O816" s="1">
        <f t="shared" si="144"/>
        <v>0</v>
      </c>
      <c r="P816" s="1">
        <f t="shared" si="145"/>
        <v>0</v>
      </c>
      <c r="Q816" s="1" t="str">
        <f t="shared" si="137"/>
        <v/>
      </c>
      <c r="R816" s="1">
        <f t="shared" si="138"/>
        <v>0</v>
      </c>
      <c r="S816" s="1">
        <f t="shared" si="139"/>
        <v>0</v>
      </c>
      <c r="T816" s="9">
        <f t="shared" si="140"/>
        <v>0</v>
      </c>
      <c r="U816" s="10">
        <f t="shared" si="141"/>
        <v>0</v>
      </c>
      <c r="V816" s="10">
        <f t="shared" si="142"/>
        <v>0</v>
      </c>
      <c r="W816" s="9"/>
      <c r="X816" s="11">
        <f t="shared" si="143"/>
        <v>0</v>
      </c>
      <c r="Y816" s="13"/>
    </row>
    <row r="817" spans="1:25" x14ac:dyDescent="0.2">
      <c r="A817" s="2">
        <v>41673</v>
      </c>
      <c r="B817" s="1">
        <v>34</v>
      </c>
      <c r="C817" s="1">
        <v>2000</v>
      </c>
      <c r="M817" s="1">
        <f t="shared" si="136"/>
        <v>34</v>
      </c>
      <c r="N817" s="12">
        <v>0</v>
      </c>
      <c r="O817" s="1">
        <f t="shared" si="144"/>
        <v>0</v>
      </c>
      <c r="P817" s="1">
        <f t="shared" si="145"/>
        <v>0</v>
      </c>
      <c r="Q817" s="1" t="str">
        <f t="shared" si="137"/>
        <v/>
      </c>
      <c r="R817" s="1">
        <f t="shared" si="138"/>
        <v>0</v>
      </c>
      <c r="S817" s="1">
        <f t="shared" si="139"/>
        <v>0</v>
      </c>
      <c r="T817" s="9">
        <f t="shared" si="140"/>
        <v>0</v>
      </c>
      <c r="U817" s="10">
        <f t="shared" si="141"/>
        <v>0</v>
      </c>
      <c r="V817" s="10">
        <f t="shared" si="142"/>
        <v>0</v>
      </c>
      <c r="W817" s="9"/>
      <c r="X817" s="11">
        <f t="shared" si="143"/>
        <v>0</v>
      </c>
      <c r="Y817" s="13"/>
    </row>
    <row r="818" spans="1:25" x14ac:dyDescent="0.2">
      <c r="A818" s="2">
        <v>41673</v>
      </c>
      <c r="B818" s="1">
        <v>34</v>
      </c>
      <c r="C818" s="1">
        <v>2100</v>
      </c>
      <c r="M818" s="1">
        <f t="shared" si="136"/>
        <v>34</v>
      </c>
      <c r="N818" s="12">
        <v>0</v>
      </c>
      <c r="O818" s="1">
        <f t="shared" si="144"/>
        <v>0</v>
      </c>
      <c r="P818" s="1">
        <f t="shared" si="145"/>
        <v>0</v>
      </c>
      <c r="Q818" s="1" t="str">
        <f t="shared" si="137"/>
        <v/>
      </c>
      <c r="R818" s="1">
        <f t="shared" si="138"/>
        <v>0</v>
      </c>
      <c r="S818" s="1">
        <f t="shared" si="139"/>
        <v>0</v>
      </c>
      <c r="T818" s="9">
        <f t="shared" si="140"/>
        <v>0</v>
      </c>
      <c r="U818" s="10">
        <f t="shared" si="141"/>
        <v>0</v>
      </c>
      <c r="V818" s="10">
        <f t="shared" si="142"/>
        <v>0</v>
      </c>
      <c r="W818" s="9"/>
      <c r="X818" s="11">
        <f t="shared" si="143"/>
        <v>0</v>
      </c>
      <c r="Y818" s="13"/>
    </row>
    <row r="819" spans="1:25" x14ac:dyDescent="0.2">
      <c r="A819" s="2">
        <v>41673</v>
      </c>
      <c r="B819" s="1">
        <v>34</v>
      </c>
      <c r="C819" s="1">
        <v>2200</v>
      </c>
      <c r="M819" s="1">
        <f t="shared" si="136"/>
        <v>34</v>
      </c>
      <c r="N819" s="12">
        <v>0</v>
      </c>
      <c r="O819" s="1">
        <f t="shared" si="144"/>
        <v>0</v>
      </c>
      <c r="P819" s="1">
        <f t="shared" si="145"/>
        <v>0</v>
      </c>
      <c r="Q819" s="1" t="str">
        <f t="shared" si="137"/>
        <v/>
      </c>
      <c r="R819" s="1">
        <f t="shared" si="138"/>
        <v>0</v>
      </c>
      <c r="S819" s="1">
        <f t="shared" si="139"/>
        <v>0</v>
      </c>
      <c r="T819" s="9">
        <f t="shared" si="140"/>
        <v>0</v>
      </c>
      <c r="U819" s="10">
        <f t="shared" si="141"/>
        <v>0</v>
      </c>
      <c r="V819" s="10">
        <f t="shared" si="142"/>
        <v>0</v>
      </c>
      <c r="W819" s="9"/>
      <c r="X819" s="11">
        <f t="shared" si="143"/>
        <v>0</v>
      </c>
      <c r="Y819" s="13"/>
    </row>
    <row r="820" spans="1:25" x14ac:dyDescent="0.2">
      <c r="A820" s="2">
        <v>41673</v>
      </c>
      <c r="B820" s="1">
        <v>34</v>
      </c>
      <c r="C820" s="1">
        <v>2300</v>
      </c>
      <c r="M820" s="1">
        <f t="shared" si="136"/>
        <v>34</v>
      </c>
      <c r="N820" s="12">
        <v>0</v>
      </c>
      <c r="O820" s="1">
        <f t="shared" si="144"/>
        <v>0</v>
      </c>
      <c r="P820" s="1">
        <f t="shared" si="145"/>
        <v>0</v>
      </c>
      <c r="Q820" s="1" t="str">
        <f t="shared" si="137"/>
        <v/>
      </c>
      <c r="R820" s="1">
        <f t="shared" si="138"/>
        <v>0</v>
      </c>
      <c r="S820" s="1">
        <f t="shared" si="139"/>
        <v>0</v>
      </c>
      <c r="T820" s="9">
        <f t="shared" si="140"/>
        <v>0</v>
      </c>
      <c r="U820" s="10">
        <f t="shared" si="141"/>
        <v>0</v>
      </c>
      <c r="V820" s="10">
        <f t="shared" si="142"/>
        <v>0</v>
      </c>
      <c r="W820" s="9"/>
      <c r="X820" s="11">
        <f t="shared" si="143"/>
        <v>0</v>
      </c>
      <c r="Y820" s="13"/>
    </row>
    <row r="821" spans="1:25" x14ac:dyDescent="0.2">
      <c r="A821" s="2">
        <v>41673</v>
      </c>
      <c r="B821" s="1">
        <v>34</v>
      </c>
      <c r="C821" s="1">
        <v>2400</v>
      </c>
      <c r="M821" s="1">
        <f t="shared" si="136"/>
        <v>34</v>
      </c>
      <c r="N821" s="12">
        <v>0</v>
      </c>
      <c r="O821" s="1">
        <f t="shared" si="144"/>
        <v>0</v>
      </c>
      <c r="P821" s="1">
        <f t="shared" si="145"/>
        <v>0</v>
      </c>
      <c r="Q821" s="1" t="str">
        <f t="shared" si="137"/>
        <v/>
      </c>
      <c r="R821" s="1">
        <f t="shared" si="138"/>
        <v>0</v>
      </c>
      <c r="S821" s="1">
        <f t="shared" si="139"/>
        <v>0</v>
      </c>
      <c r="T821" s="9">
        <f t="shared" si="140"/>
        <v>0</v>
      </c>
      <c r="U821" s="10">
        <f t="shared" si="141"/>
        <v>0</v>
      </c>
      <c r="V821" s="10">
        <f t="shared" si="142"/>
        <v>0</v>
      </c>
      <c r="W821" s="9"/>
      <c r="X821" s="11">
        <f t="shared" si="143"/>
        <v>0</v>
      </c>
      <c r="Y821" s="13"/>
    </row>
    <row r="822" spans="1:25" x14ac:dyDescent="0.2">
      <c r="A822" s="2">
        <v>41674</v>
      </c>
      <c r="B822" s="1">
        <v>35</v>
      </c>
      <c r="C822" s="1">
        <v>100</v>
      </c>
      <c r="M822" s="1">
        <f t="shared" si="136"/>
        <v>35</v>
      </c>
      <c r="N822" s="12">
        <v>0</v>
      </c>
      <c r="O822" s="1">
        <f t="shared" si="144"/>
        <v>0</v>
      </c>
      <c r="P822" s="1">
        <f t="shared" si="145"/>
        <v>0</v>
      </c>
      <c r="Q822" s="1" t="str">
        <f t="shared" si="137"/>
        <v/>
      </c>
      <c r="R822" s="1">
        <f t="shared" si="138"/>
        <v>0</v>
      </c>
      <c r="S822" s="1">
        <f t="shared" si="139"/>
        <v>0</v>
      </c>
      <c r="T822" s="9">
        <f t="shared" si="140"/>
        <v>0</v>
      </c>
      <c r="U822" s="10">
        <f t="shared" si="141"/>
        <v>0</v>
      </c>
      <c r="V822" s="10">
        <f t="shared" si="142"/>
        <v>0</v>
      </c>
      <c r="W822" s="9"/>
      <c r="X822" s="11">
        <f t="shared" si="143"/>
        <v>0</v>
      </c>
      <c r="Y822" s="13"/>
    </row>
    <row r="823" spans="1:25" x14ac:dyDescent="0.2">
      <c r="A823" s="2">
        <v>41674</v>
      </c>
      <c r="B823" s="1">
        <v>35</v>
      </c>
      <c r="C823" s="1">
        <v>200</v>
      </c>
      <c r="M823" s="1">
        <f t="shared" si="136"/>
        <v>35</v>
      </c>
      <c r="N823" s="12">
        <v>0</v>
      </c>
      <c r="O823" s="1">
        <f t="shared" si="144"/>
        <v>0</v>
      </c>
      <c r="P823" s="1">
        <f t="shared" si="145"/>
        <v>0</v>
      </c>
      <c r="Q823" s="1" t="str">
        <f t="shared" si="137"/>
        <v/>
      </c>
      <c r="R823" s="1">
        <f t="shared" si="138"/>
        <v>0</v>
      </c>
      <c r="S823" s="1">
        <f t="shared" si="139"/>
        <v>0</v>
      </c>
      <c r="T823" s="9">
        <f t="shared" si="140"/>
        <v>0</v>
      </c>
      <c r="U823" s="10">
        <f t="shared" si="141"/>
        <v>0</v>
      </c>
      <c r="V823" s="10">
        <f t="shared" si="142"/>
        <v>0</v>
      </c>
      <c r="W823" s="9"/>
      <c r="X823" s="11">
        <f t="shared" si="143"/>
        <v>0</v>
      </c>
      <c r="Y823" s="13"/>
    </row>
    <row r="824" spans="1:25" x14ac:dyDescent="0.2">
      <c r="A824" s="2">
        <v>41674</v>
      </c>
      <c r="B824" s="1">
        <v>35</v>
      </c>
      <c r="C824" s="1">
        <v>300</v>
      </c>
      <c r="M824" s="1">
        <f t="shared" si="136"/>
        <v>35</v>
      </c>
      <c r="N824" s="12">
        <v>0</v>
      </c>
      <c r="O824" s="1">
        <f t="shared" si="144"/>
        <v>0</v>
      </c>
      <c r="P824" s="1">
        <f t="shared" si="145"/>
        <v>0</v>
      </c>
      <c r="Q824" s="1" t="str">
        <f t="shared" si="137"/>
        <v/>
      </c>
      <c r="R824" s="1">
        <f t="shared" si="138"/>
        <v>0</v>
      </c>
      <c r="S824" s="1">
        <f t="shared" si="139"/>
        <v>0</v>
      </c>
      <c r="T824" s="9">
        <f t="shared" si="140"/>
        <v>0</v>
      </c>
      <c r="U824" s="10">
        <f t="shared" si="141"/>
        <v>0</v>
      </c>
      <c r="V824" s="10">
        <f t="shared" si="142"/>
        <v>0</v>
      </c>
      <c r="W824" s="9"/>
      <c r="X824" s="11">
        <f t="shared" si="143"/>
        <v>0</v>
      </c>
      <c r="Y824" s="13"/>
    </row>
    <row r="825" spans="1:25" x14ac:dyDescent="0.2">
      <c r="A825" s="2">
        <v>41674</v>
      </c>
      <c r="B825" s="1">
        <v>35</v>
      </c>
      <c r="C825" s="1">
        <v>400</v>
      </c>
      <c r="M825" s="1">
        <f t="shared" si="136"/>
        <v>35</v>
      </c>
      <c r="N825" s="12">
        <v>0</v>
      </c>
      <c r="O825" s="1">
        <f t="shared" si="144"/>
        <v>0</v>
      </c>
      <c r="P825" s="1">
        <f t="shared" si="145"/>
        <v>0</v>
      </c>
      <c r="Q825" s="1" t="str">
        <f t="shared" si="137"/>
        <v/>
      </c>
      <c r="R825" s="1">
        <f t="shared" si="138"/>
        <v>0</v>
      </c>
      <c r="S825" s="1">
        <f t="shared" si="139"/>
        <v>0</v>
      </c>
      <c r="T825" s="9">
        <f t="shared" si="140"/>
        <v>0</v>
      </c>
      <c r="U825" s="10">
        <f t="shared" si="141"/>
        <v>0</v>
      </c>
      <c r="V825" s="10">
        <f t="shared" si="142"/>
        <v>0</v>
      </c>
      <c r="W825" s="9"/>
      <c r="X825" s="11">
        <f t="shared" si="143"/>
        <v>0</v>
      </c>
      <c r="Y825" s="13"/>
    </row>
    <row r="826" spans="1:25" x14ac:dyDescent="0.2">
      <c r="A826" s="2">
        <v>41674</v>
      </c>
      <c r="B826" s="1">
        <v>35</v>
      </c>
      <c r="C826" s="1">
        <v>500</v>
      </c>
      <c r="M826" s="1">
        <f t="shared" si="136"/>
        <v>35</v>
      </c>
      <c r="N826" s="12">
        <v>0</v>
      </c>
      <c r="O826" s="1">
        <f t="shared" si="144"/>
        <v>0</v>
      </c>
      <c r="P826" s="1">
        <f t="shared" si="145"/>
        <v>0</v>
      </c>
      <c r="Q826" s="1" t="str">
        <f t="shared" si="137"/>
        <v/>
      </c>
      <c r="R826" s="1">
        <f t="shared" si="138"/>
        <v>0</v>
      </c>
      <c r="S826" s="1">
        <f t="shared" si="139"/>
        <v>0</v>
      </c>
      <c r="T826" s="9">
        <f t="shared" si="140"/>
        <v>0</v>
      </c>
      <c r="U826" s="10">
        <f t="shared" si="141"/>
        <v>0</v>
      </c>
      <c r="V826" s="10">
        <f t="shared" si="142"/>
        <v>0</v>
      </c>
      <c r="W826" s="9"/>
      <c r="X826" s="11">
        <f t="shared" si="143"/>
        <v>0</v>
      </c>
      <c r="Y826" s="13"/>
    </row>
    <row r="827" spans="1:25" x14ac:dyDescent="0.2">
      <c r="A827" s="2">
        <v>41674</v>
      </c>
      <c r="B827" s="1">
        <v>35</v>
      </c>
      <c r="C827" s="1">
        <v>600</v>
      </c>
      <c r="M827" s="1">
        <f t="shared" si="136"/>
        <v>35</v>
      </c>
      <c r="N827" s="12">
        <v>0</v>
      </c>
      <c r="O827" s="1">
        <f t="shared" si="144"/>
        <v>0</v>
      </c>
      <c r="P827" s="1">
        <f t="shared" si="145"/>
        <v>0</v>
      </c>
      <c r="Q827" s="1" t="str">
        <f t="shared" si="137"/>
        <v/>
      </c>
      <c r="R827" s="1">
        <f t="shared" si="138"/>
        <v>0</v>
      </c>
      <c r="S827" s="1">
        <f t="shared" si="139"/>
        <v>0</v>
      </c>
      <c r="T827" s="9">
        <f t="shared" si="140"/>
        <v>0</v>
      </c>
      <c r="U827" s="10">
        <f t="shared" si="141"/>
        <v>0</v>
      </c>
      <c r="V827" s="10">
        <f t="shared" si="142"/>
        <v>0</v>
      </c>
      <c r="W827" s="9"/>
      <c r="X827" s="11">
        <f t="shared" si="143"/>
        <v>0</v>
      </c>
      <c r="Y827" s="13"/>
    </row>
    <row r="828" spans="1:25" x14ac:dyDescent="0.2">
      <c r="A828" s="2">
        <v>41674</v>
      </c>
      <c r="B828" s="1">
        <v>35</v>
      </c>
      <c r="C828" s="1">
        <v>700</v>
      </c>
      <c r="M828" s="1">
        <f t="shared" si="136"/>
        <v>35</v>
      </c>
      <c r="N828" s="12">
        <v>0</v>
      </c>
      <c r="O828" s="1">
        <f t="shared" si="144"/>
        <v>0</v>
      </c>
      <c r="P828" s="1">
        <f t="shared" si="145"/>
        <v>0</v>
      </c>
      <c r="Q828" s="1" t="str">
        <f t="shared" si="137"/>
        <v/>
      </c>
      <c r="R828" s="1">
        <f t="shared" si="138"/>
        <v>0</v>
      </c>
      <c r="S828" s="1">
        <f t="shared" si="139"/>
        <v>0</v>
      </c>
      <c r="T828" s="9">
        <f t="shared" si="140"/>
        <v>0</v>
      </c>
      <c r="U828" s="10">
        <f t="shared" si="141"/>
        <v>0</v>
      </c>
      <c r="V828" s="10">
        <f t="shared" si="142"/>
        <v>0</v>
      </c>
      <c r="W828" s="9"/>
      <c r="X828" s="11">
        <f t="shared" si="143"/>
        <v>0</v>
      </c>
      <c r="Y828" s="13"/>
    </row>
    <row r="829" spans="1:25" x14ac:dyDescent="0.2">
      <c r="A829" s="2">
        <v>41674</v>
      </c>
      <c r="B829" s="1">
        <v>35</v>
      </c>
      <c r="C829" s="1">
        <v>800</v>
      </c>
      <c r="M829" s="1">
        <f t="shared" si="136"/>
        <v>35</v>
      </c>
      <c r="N829" s="12">
        <v>8.3000000000000007</v>
      </c>
      <c r="O829" s="1">
        <f t="shared" si="144"/>
        <v>0</v>
      </c>
      <c r="P829" s="1">
        <f t="shared" si="145"/>
        <v>0</v>
      </c>
      <c r="Q829" s="1" t="str">
        <f t="shared" si="137"/>
        <v/>
      </c>
      <c r="R829" s="1">
        <f t="shared" si="138"/>
        <v>0</v>
      </c>
      <c r="S829" s="1">
        <f t="shared" si="139"/>
        <v>0</v>
      </c>
      <c r="T829" s="9">
        <f t="shared" si="140"/>
        <v>0</v>
      </c>
      <c r="U829" s="10">
        <f t="shared" si="141"/>
        <v>0</v>
      </c>
      <c r="V829" s="10">
        <f t="shared" si="142"/>
        <v>0</v>
      </c>
      <c r="W829" s="9"/>
      <c r="X829" s="11">
        <f t="shared" si="143"/>
        <v>0</v>
      </c>
      <c r="Y829" s="13"/>
    </row>
    <row r="830" spans="1:25" x14ac:dyDescent="0.2">
      <c r="A830" s="2">
        <v>41674</v>
      </c>
      <c r="B830" s="1">
        <v>35</v>
      </c>
      <c r="C830" s="1">
        <v>900</v>
      </c>
      <c r="M830" s="1">
        <f t="shared" si="136"/>
        <v>35</v>
      </c>
      <c r="N830" s="12">
        <v>112.2</v>
      </c>
      <c r="O830" s="1">
        <f t="shared" si="144"/>
        <v>0</v>
      </c>
      <c r="P830" s="1">
        <f t="shared" si="145"/>
        <v>0</v>
      </c>
      <c r="Q830" s="1" t="str">
        <f t="shared" si="137"/>
        <v/>
      </c>
      <c r="R830" s="1">
        <f t="shared" si="138"/>
        <v>0</v>
      </c>
      <c r="S830" s="1">
        <f t="shared" si="139"/>
        <v>0</v>
      </c>
      <c r="T830" s="9">
        <f t="shared" si="140"/>
        <v>0</v>
      </c>
      <c r="U830" s="10">
        <f t="shared" si="141"/>
        <v>0</v>
      </c>
      <c r="V830" s="10">
        <f t="shared" si="142"/>
        <v>0</v>
      </c>
      <c r="W830" s="9"/>
      <c r="X830" s="11">
        <f t="shared" si="143"/>
        <v>0</v>
      </c>
      <c r="Y830" s="13"/>
    </row>
    <row r="831" spans="1:25" x14ac:dyDescent="0.2">
      <c r="A831" s="2">
        <v>41674</v>
      </c>
      <c r="B831" s="1">
        <v>35</v>
      </c>
      <c r="C831" s="1">
        <v>1000</v>
      </c>
      <c r="M831" s="1">
        <f t="shared" si="136"/>
        <v>35</v>
      </c>
      <c r="N831" s="12">
        <v>239</v>
      </c>
      <c r="O831" s="1">
        <f t="shared" si="144"/>
        <v>0</v>
      </c>
      <c r="P831" s="1">
        <f t="shared" si="145"/>
        <v>0</v>
      </c>
      <c r="Q831" s="1" t="str">
        <f t="shared" si="137"/>
        <v/>
      </c>
      <c r="R831" s="1">
        <f t="shared" si="138"/>
        <v>0</v>
      </c>
      <c r="S831" s="1">
        <f t="shared" si="139"/>
        <v>0</v>
      </c>
      <c r="T831" s="9">
        <f t="shared" si="140"/>
        <v>0</v>
      </c>
      <c r="U831" s="10">
        <f t="shared" si="141"/>
        <v>0</v>
      </c>
      <c r="V831" s="10">
        <f t="shared" si="142"/>
        <v>0</v>
      </c>
      <c r="W831" s="9"/>
      <c r="X831" s="11">
        <f t="shared" si="143"/>
        <v>0</v>
      </c>
      <c r="Y831" s="13"/>
    </row>
    <row r="832" spans="1:25" x14ac:dyDescent="0.2">
      <c r="A832" s="2">
        <v>41674</v>
      </c>
      <c r="B832" s="1">
        <v>35</v>
      </c>
      <c r="C832" s="1">
        <v>1100</v>
      </c>
      <c r="M832" s="1">
        <f t="shared" si="136"/>
        <v>35</v>
      </c>
      <c r="N832" s="12">
        <v>336.5</v>
      </c>
      <c r="O832" s="1">
        <f t="shared" si="144"/>
        <v>0</v>
      </c>
      <c r="P832" s="1">
        <f t="shared" si="145"/>
        <v>0</v>
      </c>
      <c r="Q832" s="1" t="str">
        <f t="shared" si="137"/>
        <v/>
      </c>
      <c r="R832" s="1">
        <f t="shared" si="138"/>
        <v>0</v>
      </c>
      <c r="S832" s="1">
        <f t="shared" si="139"/>
        <v>0</v>
      </c>
      <c r="T832" s="9">
        <f t="shared" si="140"/>
        <v>0</v>
      </c>
      <c r="U832" s="10">
        <f t="shared" si="141"/>
        <v>0</v>
      </c>
      <c r="V832" s="10">
        <f t="shared" si="142"/>
        <v>0</v>
      </c>
      <c r="W832" s="9"/>
      <c r="X832" s="11">
        <f t="shared" si="143"/>
        <v>0</v>
      </c>
      <c r="Y832" s="13"/>
    </row>
    <row r="833" spans="1:25" x14ac:dyDescent="0.2">
      <c r="A833" s="2">
        <v>41674</v>
      </c>
      <c r="B833" s="1">
        <v>35</v>
      </c>
      <c r="C833" s="1">
        <v>1200</v>
      </c>
      <c r="M833" s="1">
        <f t="shared" si="136"/>
        <v>35</v>
      </c>
      <c r="N833" s="12">
        <v>389</v>
      </c>
      <c r="O833" s="1">
        <f t="shared" si="144"/>
        <v>0</v>
      </c>
      <c r="P833" s="1">
        <f t="shared" si="145"/>
        <v>0</v>
      </c>
      <c r="Q833" s="1" t="str">
        <f t="shared" si="137"/>
        <v/>
      </c>
      <c r="R833" s="1">
        <f t="shared" si="138"/>
        <v>0</v>
      </c>
      <c r="S833" s="1">
        <f t="shared" si="139"/>
        <v>0</v>
      </c>
      <c r="T833" s="9">
        <f t="shared" si="140"/>
        <v>0</v>
      </c>
      <c r="U833" s="10">
        <f t="shared" si="141"/>
        <v>0</v>
      </c>
      <c r="V833" s="10">
        <f t="shared" si="142"/>
        <v>0</v>
      </c>
      <c r="W833" s="9"/>
      <c r="X833" s="11">
        <f t="shared" si="143"/>
        <v>0</v>
      </c>
      <c r="Y833" s="13"/>
    </row>
    <row r="834" spans="1:25" x14ac:dyDescent="0.2">
      <c r="A834" s="2">
        <v>41674</v>
      </c>
      <c r="B834" s="1">
        <v>35</v>
      </c>
      <c r="C834" s="1">
        <v>1300</v>
      </c>
      <c r="M834" s="1">
        <f t="shared" si="136"/>
        <v>35</v>
      </c>
      <c r="N834" s="12">
        <v>390.3</v>
      </c>
      <c r="O834" s="1">
        <f t="shared" si="144"/>
        <v>0</v>
      </c>
      <c r="P834" s="1">
        <f t="shared" si="145"/>
        <v>0</v>
      </c>
      <c r="Q834" s="1" t="str">
        <f t="shared" si="137"/>
        <v/>
      </c>
      <c r="R834" s="1">
        <f t="shared" si="138"/>
        <v>0</v>
      </c>
      <c r="S834" s="1">
        <f t="shared" si="139"/>
        <v>0</v>
      </c>
      <c r="T834" s="9">
        <f t="shared" si="140"/>
        <v>0</v>
      </c>
      <c r="U834" s="10">
        <f t="shared" si="141"/>
        <v>0</v>
      </c>
      <c r="V834" s="10">
        <f t="shared" si="142"/>
        <v>0</v>
      </c>
      <c r="W834" s="9"/>
      <c r="X834" s="11">
        <f t="shared" si="143"/>
        <v>0</v>
      </c>
      <c r="Y834" s="13"/>
    </row>
    <row r="835" spans="1:25" x14ac:dyDescent="0.2">
      <c r="A835" s="2">
        <v>41674</v>
      </c>
      <c r="B835" s="1">
        <v>35</v>
      </c>
      <c r="C835" s="1">
        <v>1400</v>
      </c>
      <c r="M835" s="1">
        <f t="shared" si="136"/>
        <v>35</v>
      </c>
      <c r="N835" s="12">
        <v>341.2</v>
      </c>
      <c r="O835" s="1">
        <f t="shared" si="144"/>
        <v>0</v>
      </c>
      <c r="P835" s="1">
        <f t="shared" si="145"/>
        <v>0</v>
      </c>
      <c r="Q835" s="1" t="str">
        <f t="shared" si="137"/>
        <v/>
      </c>
      <c r="R835" s="1">
        <f t="shared" si="138"/>
        <v>0</v>
      </c>
      <c r="S835" s="1">
        <f t="shared" si="139"/>
        <v>0</v>
      </c>
      <c r="T835" s="9">
        <f t="shared" si="140"/>
        <v>0</v>
      </c>
      <c r="U835" s="10">
        <f t="shared" si="141"/>
        <v>0</v>
      </c>
      <c r="V835" s="10">
        <f t="shared" si="142"/>
        <v>0</v>
      </c>
      <c r="W835" s="9"/>
      <c r="X835" s="11">
        <f t="shared" si="143"/>
        <v>0</v>
      </c>
      <c r="Y835" s="13"/>
    </row>
    <row r="836" spans="1:25" x14ac:dyDescent="0.2">
      <c r="A836" s="2">
        <v>41674</v>
      </c>
      <c r="B836" s="1">
        <v>35</v>
      </c>
      <c r="C836" s="1">
        <v>1500</v>
      </c>
      <c r="M836" s="1">
        <f t="shared" si="136"/>
        <v>35</v>
      </c>
      <c r="N836" s="12">
        <v>246.2</v>
      </c>
      <c r="O836" s="1">
        <f t="shared" si="144"/>
        <v>0</v>
      </c>
      <c r="P836" s="1">
        <f t="shared" si="145"/>
        <v>0</v>
      </c>
      <c r="Q836" s="1" t="str">
        <f t="shared" si="137"/>
        <v/>
      </c>
      <c r="R836" s="1">
        <f t="shared" si="138"/>
        <v>0</v>
      </c>
      <c r="S836" s="1">
        <f t="shared" si="139"/>
        <v>0</v>
      </c>
      <c r="T836" s="9">
        <f t="shared" si="140"/>
        <v>0</v>
      </c>
      <c r="U836" s="10">
        <f t="shared" si="141"/>
        <v>0</v>
      </c>
      <c r="V836" s="10">
        <f t="shared" si="142"/>
        <v>0</v>
      </c>
      <c r="W836" s="9"/>
      <c r="X836" s="11">
        <f t="shared" si="143"/>
        <v>0</v>
      </c>
      <c r="Y836" s="13"/>
    </row>
    <row r="837" spans="1:25" x14ac:dyDescent="0.2">
      <c r="A837" s="2">
        <v>41674</v>
      </c>
      <c r="B837" s="1">
        <v>35</v>
      </c>
      <c r="C837" s="1">
        <v>1600</v>
      </c>
      <c r="M837" s="1">
        <f t="shared" si="136"/>
        <v>35</v>
      </c>
      <c r="N837" s="12">
        <v>120.2</v>
      </c>
      <c r="O837" s="1">
        <f t="shared" si="144"/>
        <v>0</v>
      </c>
      <c r="P837" s="1">
        <f t="shared" si="145"/>
        <v>0</v>
      </c>
      <c r="Q837" s="1" t="str">
        <f t="shared" si="137"/>
        <v/>
      </c>
      <c r="R837" s="1">
        <f t="shared" si="138"/>
        <v>0</v>
      </c>
      <c r="S837" s="1">
        <f t="shared" si="139"/>
        <v>0</v>
      </c>
      <c r="T837" s="9">
        <f t="shared" si="140"/>
        <v>0</v>
      </c>
      <c r="U837" s="10">
        <f t="shared" si="141"/>
        <v>0</v>
      </c>
      <c r="V837" s="10">
        <f t="shared" si="142"/>
        <v>0</v>
      </c>
      <c r="W837" s="9"/>
      <c r="X837" s="11">
        <f t="shared" si="143"/>
        <v>0</v>
      </c>
      <c r="Y837" s="13"/>
    </row>
    <row r="838" spans="1:25" x14ac:dyDescent="0.2">
      <c r="A838" s="2">
        <v>41674</v>
      </c>
      <c r="B838" s="1">
        <v>35</v>
      </c>
      <c r="C838" s="1">
        <v>1700</v>
      </c>
      <c r="M838" s="1">
        <f t="shared" ref="M838:M901" si="146">B838</f>
        <v>35</v>
      </c>
      <c r="N838" s="12">
        <v>11.2</v>
      </c>
      <c r="O838" s="1">
        <f t="shared" si="144"/>
        <v>0</v>
      </c>
      <c r="P838" s="1">
        <f t="shared" si="145"/>
        <v>0</v>
      </c>
      <c r="Q838" s="1" t="str">
        <f t="shared" ref="Q838:Q901" si="147">IF(AND(O838&gt;0,P838&gt;0),ROUND(P838/O838,3),"")</f>
        <v/>
      </c>
      <c r="R838" s="1">
        <f t="shared" ref="R838:R901" si="148">ROUND(F838,1)</f>
        <v>0</v>
      </c>
      <c r="S838" s="1">
        <f t="shared" ref="S838:S901" si="149">ROUND(G838+S$1,1)</f>
        <v>0</v>
      </c>
      <c r="T838" s="9">
        <f t="shared" ref="T838:T901" si="150">ROUND(H838,0)</f>
        <v>0</v>
      </c>
      <c r="U838" s="10">
        <f t="shared" ref="U838:U901" si="151">ROUND(I838,2)</f>
        <v>0</v>
      </c>
      <c r="V838" s="10">
        <f t="shared" ref="V838:V901" si="152">ROUND(J838,2)</f>
        <v>0</v>
      </c>
      <c r="W838" s="9"/>
      <c r="X838" s="11">
        <f t="shared" ref="X838:X901" si="153">ROUND((0.6105*(EXP((17.273*R838)/(R838+237.3))))*S838/100,3)</f>
        <v>0</v>
      </c>
      <c r="Y838" s="13"/>
    </row>
    <row r="839" spans="1:25" x14ac:dyDescent="0.2">
      <c r="A839" s="2">
        <v>41674</v>
      </c>
      <c r="B839" s="1">
        <v>35</v>
      </c>
      <c r="C839" s="1">
        <v>1800</v>
      </c>
      <c r="M839" s="1">
        <f t="shared" si="146"/>
        <v>35</v>
      </c>
      <c r="N839" s="12">
        <v>0</v>
      </c>
      <c r="O839" s="1">
        <f t="shared" ref="O839:O902" si="154">ROUND(IF(D839&lt;0.5,0,IF(D839&gt;P839,D839,P839/O$1)),1)</f>
        <v>0</v>
      </c>
      <c r="P839" s="1">
        <f t="shared" ref="P839:P902" si="155">ROUND(IF(E839&lt;1,0,E839*P$1),1)</f>
        <v>0</v>
      </c>
      <c r="Q839" s="1" t="str">
        <f t="shared" si="147"/>
        <v/>
      </c>
      <c r="R839" s="1">
        <f t="shared" si="148"/>
        <v>0</v>
      </c>
      <c r="S839" s="1">
        <f t="shared" si="149"/>
        <v>0</v>
      </c>
      <c r="T839" s="9">
        <f t="shared" si="150"/>
        <v>0</v>
      </c>
      <c r="U839" s="10">
        <f t="shared" si="151"/>
        <v>0</v>
      </c>
      <c r="V839" s="10">
        <f t="shared" si="152"/>
        <v>0</v>
      </c>
      <c r="W839" s="9"/>
      <c r="X839" s="11">
        <f t="shared" si="153"/>
        <v>0</v>
      </c>
      <c r="Y839" s="13"/>
    </row>
    <row r="840" spans="1:25" x14ac:dyDescent="0.2">
      <c r="A840" s="2">
        <v>41674</v>
      </c>
      <c r="B840" s="1">
        <v>35</v>
      </c>
      <c r="C840" s="1">
        <v>1900</v>
      </c>
      <c r="M840" s="1">
        <f t="shared" si="146"/>
        <v>35</v>
      </c>
      <c r="N840" s="12">
        <v>0</v>
      </c>
      <c r="O840" s="1">
        <f t="shared" si="154"/>
        <v>0</v>
      </c>
      <c r="P840" s="1">
        <f t="shared" si="155"/>
        <v>0</v>
      </c>
      <c r="Q840" s="1" t="str">
        <f t="shared" si="147"/>
        <v/>
      </c>
      <c r="R840" s="1">
        <f t="shared" si="148"/>
        <v>0</v>
      </c>
      <c r="S840" s="1">
        <f t="shared" si="149"/>
        <v>0</v>
      </c>
      <c r="T840" s="9">
        <f t="shared" si="150"/>
        <v>0</v>
      </c>
      <c r="U840" s="10">
        <f t="shared" si="151"/>
        <v>0</v>
      </c>
      <c r="V840" s="10">
        <f t="shared" si="152"/>
        <v>0</v>
      </c>
      <c r="W840" s="9"/>
      <c r="X840" s="11">
        <f t="shared" si="153"/>
        <v>0</v>
      </c>
      <c r="Y840" s="13"/>
    </row>
    <row r="841" spans="1:25" x14ac:dyDescent="0.2">
      <c r="A841" s="2">
        <v>41674</v>
      </c>
      <c r="B841" s="1">
        <v>35</v>
      </c>
      <c r="C841" s="1">
        <v>2000</v>
      </c>
      <c r="M841" s="1">
        <f t="shared" si="146"/>
        <v>35</v>
      </c>
      <c r="N841" s="12">
        <v>0</v>
      </c>
      <c r="O841" s="1">
        <f t="shared" si="154"/>
        <v>0</v>
      </c>
      <c r="P841" s="1">
        <f t="shared" si="155"/>
        <v>0</v>
      </c>
      <c r="Q841" s="1" t="str">
        <f t="shared" si="147"/>
        <v/>
      </c>
      <c r="R841" s="1">
        <f t="shared" si="148"/>
        <v>0</v>
      </c>
      <c r="S841" s="1">
        <f t="shared" si="149"/>
        <v>0</v>
      </c>
      <c r="T841" s="9">
        <f t="shared" si="150"/>
        <v>0</v>
      </c>
      <c r="U841" s="10">
        <f t="shared" si="151"/>
        <v>0</v>
      </c>
      <c r="V841" s="10">
        <f t="shared" si="152"/>
        <v>0</v>
      </c>
      <c r="W841" s="9"/>
      <c r="X841" s="11">
        <f t="shared" si="153"/>
        <v>0</v>
      </c>
      <c r="Y841" s="13"/>
    </row>
    <row r="842" spans="1:25" x14ac:dyDescent="0.2">
      <c r="A842" s="2">
        <v>41674</v>
      </c>
      <c r="B842" s="1">
        <v>35</v>
      </c>
      <c r="C842" s="1">
        <v>2100</v>
      </c>
      <c r="M842" s="1">
        <f t="shared" si="146"/>
        <v>35</v>
      </c>
      <c r="N842" s="12">
        <v>0</v>
      </c>
      <c r="O842" s="1">
        <f t="shared" si="154"/>
        <v>0</v>
      </c>
      <c r="P842" s="1">
        <f t="shared" si="155"/>
        <v>0</v>
      </c>
      <c r="Q842" s="1" t="str">
        <f t="shared" si="147"/>
        <v/>
      </c>
      <c r="R842" s="1">
        <f t="shared" si="148"/>
        <v>0</v>
      </c>
      <c r="S842" s="1">
        <f t="shared" si="149"/>
        <v>0</v>
      </c>
      <c r="T842" s="9">
        <f t="shared" si="150"/>
        <v>0</v>
      </c>
      <c r="U842" s="10">
        <f t="shared" si="151"/>
        <v>0</v>
      </c>
      <c r="V842" s="10">
        <f t="shared" si="152"/>
        <v>0</v>
      </c>
      <c r="W842" s="9"/>
      <c r="X842" s="11">
        <f t="shared" si="153"/>
        <v>0</v>
      </c>
      <c r="Y842" s="13"/>
    </row>
    <row r="843" spans="1:25" x14ac:dyDescent="0.2">
      <c r="A843" s="2">
        <v>41674</v>
      </c>
      <c r="B843" s="1">
        <v>35</v>
      </c>
      <c r="C843" s="1">
        <v>2200</v>
      </c>
      <c r="M843" s="1">
        <f t="shared" si="146"/>
        <v>35</v>
      </c>
      <c r="N843" s="12">
        <v>0</v>
      </c>
      <c r="O843" s="1">
        <f t="shared" si="154"/>
        <v>0</v>
      </c>
      <c r="P843" s="1">
        <f t="shared" si="155"/>
        <v>0</v>
      </c>
      <c r="Q843" s="1" t="str">
        <f t="shared" si="147"/>
        <v/>
      </c>
      <c r="R843" s="1">
        <f t="shared" si="148"/>
        <v>0</v>
      </c>
      <c r="S843" s="1">
        <f t="shared" si="149"/>
        <v>0</v>
      </c>
      <c r="T843" s="9">
        <f t="shared" si="150"/>
        <v>0</v>
      </c>
      <c r="U843" s="10">
        <f t="shared" si="151"/>
        <v>0</v>
      </c>
      <c r="V843" s="10">
        <f t="shared" si="152"/>
        <v>0</v>
      </c>
      <c r="W843" s="9"/>
      <c r="X843" s="11">
        <f t="shared" si="153"/>
        <v>0</v>
      </c>
      <c r="Y843" s="13"/>
    </row>
    <row r="844" spans="1:25" x14ac:dyDescent="0.2">
      <c r="A844" s="2">
        <v>41674</v>
      </c>
      <c r="B844" s="1">
        <v>35</v>
      </c>
      <c r="C844" s="1">
        <v>2300</v>
      </c>
      <c r="M844" s="1">
        <f t="shared" si="146"/>
        <v>35</v>
      </c>
      <c r="N844" s="12">
        <v>0</v>
      </c>
      <c r="O844" s="1">
        <f t="shared" si="154"/>
        <v>0</v>
      </c>
      <c r="P844" s="1">
        <f t="shared" si="155"/>
        <v>0</v>
      </c>
      <c r="Q844" s="1" t="str">
        <f t="shared" si="147"/>
        <v/>
      </c>
      <c r="R844" s="1">
        <f t="shared" si="148"/>
        <v>0</v>
      </c>
      <c r="S844" s="1">
        <f t="shared" si="149"/>
        <v>0</v>
      </c>
      <c r="T844" s="9">
        <f t="shared" si="150"/>
        <v>0</v>
      </c>
      <c r="U844" s="10">
        <f t="shared" si="151"/>
        <v>0</v>
      </c>
      <c r="V844" s="10">
        <f t="shared" si="152"/>
        <v>0</v>
      </c>
      <c r="W844" s="9"/>
      <c r="X844" s="11">
        <f t="shared" si="153"/>
        <v>0</v>
      </c>
      <c r="Y844" s="13"/>
    </row>
    <row r="845" spans="1:25" x14ac:dyDescent="0.2">
      <c r="A845" s="2">
        <v>41674</v>
      </c>
      <c r="B845" s="1">
        <v>35</v>
      </c>
      <c r="C845" s="1">
        <v>2400</v>
      </c>
      <c r="M845" s="1">
        <f t="shared" si="146"/>
        <v>35</v>
      </c>
      <c r="N845" s="12">
        <v>0</v>
      </c>
      <c r="O845" s="1">
        <f t="shared" si="154"/>
        <v>0</v>
      </c>
      <c r="P845" s="1">
        <f t="shared" si="155"/>
        <v>0</v>
      </c>
      <c r="Q845" s="1" t="str">
        <f t="shared" si="147"/>
        <v/>
      </c>
      <c r="R845" s="1">
        <f t="shared" si="148"/>
        <v>0</v>
      </c>
      <c r="S845" s="1">
        <f t="shared" si="149"/>
        <v>0</v>
      </c>
      <c r="T845" s="9">
        <f t="shared" si="150"/>
        <v>0</v>
      </c>
      <c r="U845" s="10">
        <f t="shared" si="151"/>
        <v>0</v>
      </c>
      <c r="V845" s="10">
        <f t="shared" si="152"/>
        <v>0</v>
      </c>
      <c r="W845" s="9"/>
      <c r="X845" s="11">
        <f t="shared" si="153"/>
        <v>0</v>
      </c>
      <c r="Y845" s="13"/>
    </row>
    <row r="846" spans="1:25" x14ac:dyDescent="0.2">
      <c r="A846" s="2">
        <v>41675</v>
      </c>
      <c r="B846" s="1">
        <v>36</v>
      </c>
      <c r="C846" s="1">
        <v>100</v>
      </c>
      <c r="M846" s="1">
        <f t="shared" si="146"/>
        <v>36</v>
      </c>
      <c r="N846" s="12">
        <v>0</v>
      </c>
      <c r="O846" s="1">
        <f t="shared" si="154"/>
        <v>0</v>
      </c>
      <c r="P846" s="1">
        <f t="shared" si="155"/>
        <v>0</v>
      </c>
      <c r="Q846" s="1" t="str">
        <f t="shared" si="147"/>
        <v/>
      </c>
      <c r="R846" s="1">
        <f t="shared" si="148"/>
        <v>0</v>
      </c>
      <c r="S846" s="1">
        <f t="shared" si="149"/>
        <v>0</v>
      </c>
      <c r="T846" s="9">
        <f t="shared" si="150"/>
        <v>0</v>
      </c>
      <c r="U846" s="10">
        <f t="shared" si="151"/>
        <v>0</v>
      </c>
      <c r="V846" s="10">
        <f t="shared" si="152"/>
        <v>0</v>
      </c>
      <c r="W846" s="9"/>
      <c r="X846" s="11">
        <f t="shared" si="153"/>
        <v>0</v>
      </c>
      <c r="Y846" s="13"/>
    </row>
    <row r="847" spans="1:25" x14ac:dyDescent="0.2">
      <c r="A847" s="2">
        <v>41675</v>
      </c>
      <c r="B847" s="1">
        <v>36</v>
      </c>
      <c r="C847" s="1">
        <v>200</v>
      </c>
      <c r="M847" s="1">
        <f t="shared" si="146"/>
        <v>36</v>
      </c>
      <c r="N847" s="12">
        <v>0</v>
      </c>
      <c r="O847" s="1">
        <f t="shared" si="154"/>
        <v>0</v>
      </c>
      <c r="P847" s="1">
        <f t="shared" si="155"/>
        <v>0</v>
      </c>
      <c r="Q847" s="1" t="str">
        <f t="shared" si="147"/>
        <v/>
      </c>
      <c r="R847" s="1">
        <f t="shared" si="148"/>
        <v>0</v>
      </c>
      <c r="S847" s="1">
        <f t="shared" si="149"/>
        <v>0</v>
      </c>
      <c r="T847" s="9">
        <f t="shared" si="150"/>
        <v>0</v>
      </c>
      <c r="U847" s="10">
        <f t="shared" si="151"/>
        <v>0</v>
      </c>
      <c r="V847" s="10">
        <f t="shared" si="152"/>
        <v>0</v>
      </c>
      <c r="W847" s="9"/>
      <c r="X847" s="11">
        <f t="shared" si="153"/>
        <v>0</v>
      </c>
      <c r="Y847" s="13"/>
    </row>
    <row r="848" spans="1:25" x14ac:dyDescent="0.2">
      <c r="A848" s="2">
        <v>41675</v>
      </c>
      <c r="B848" s="1">
        <v>36</v>
      </c>
      <c r="C848" s="1">
        <v>300</v>
      </c>
      <c r="M848" s="1">
        <f t="shared" si="146"/>
        <v>36</v>
      </c>
      <c r="N848" s="12">
        <v>0</v>
      </c>
      <c r="O848" s="1">
        <f t="shared" si="154"/>
        <v>0</v>
      </c>
      <c r="P848" s="1">
        <f t="shared" si="155"/>
        <v>0</v>
      </c>
      <c r="Q848" s="1" t="str">
        <f t="shared" si="147"/>
        <v/>
      </c>
      <c r="R848" s="1">
        <f t="shared" si="148"/>
        <v>0</v>
      </c>
      <c r="S848" s="1">
        <f t="shared" si="149"/>
        <v>0</v>
      </c>
      <c r="T848" s="9">
        <f t="shared" si="150"/>
        <v>0</v>
      </c>
      <c r="U848" s="10">
        <f t="shared" si="151"/>
        <v>0</v>
      </c>
      <c r="V848" s="10">
        <f t="shared" si="152"/>
        <v>0</v>
      </c>
      <c r="W848" s="9"/>
      <c r="X848" s="11">
        <f t="shared" si="153"/>
        <v>0</v>
      </c>
      <c r="Y848" s="13"/>
    </row>
    <row r="849" spans="1:25" x14ac:dyDescent="0.2">
      <c r="A849" s="2">
        <v>41675</v>
      </c>
      <c r="B849" s="1">
        <v>36</v>
      </c>
      <c r="C849" s="1">
        <v>400</v>
      </c>
      <c r="M849" s="1">
        <f t="shared" si="146"/>
        <v>36</v>
      </c>
      <c r="N849" s="12">
        <v>0</v>
      </c>
      <c r="O849" s="1">
        <f t="shared" si="154"/>
        <v>0</v>
      </c>
      <c r="P849" s="1">
        <f t="shared" si="155"/>
        <v>0</v>
      </c>
      <c r="Q849" s="1" t="str">
        <f t="shared" si="147"/>
        <v/>
      </c>
      <c r="R849" s="1">
        <f t="shared" si="148"/>
        <v>0</v>
      </c>
      <c r="S849" s="1">
        <f t="shared" si="149"/>
        <v>0</v>
      </c>
      <c r="T849" s="9">
        <f t="shared" si="150"/>
        <v>0</v>
      </c>
      <c r="U849" s="10">
        <f t="shared" si="151"/>
        <v>0</v>
      </c>
      <c r="V849" s="10">
        <f t="shared" si="152"/>
        <v>0</v>
      </c>
      <c r="W849" s="9"/>
      <c r="X849" s="11">
        <f t="shared" si="153"/>
        <v>0</v>
      </c>
      <c r="Y849" s="13"/>
    </row>
    <row r="850" spans="1:25" x14ac:dyDescent="0.2">
      <c r="A850" s="2">
        <v>41675</v>
      </c>
      <c r="B850" s="1">
        <v>36</v>
      </c>
      <c r="C850" s="1">
        <v>500</v>
      </c>
      <c r="M850" s="1">
        <f t="shared" si="146"/>
        <v>36</v>
      </c>
      <c r="N850" s="12">
        <v>0</v>
      </c>
      <c r="O850" s="1">
        <f t="shared" si="154"/>
        <v>0</v>
      </c>
      <c r="P850" s="1">
        <f t="shared" si="155"/>
        <v>0</v>
      </c>
      <c r="Q850" s="1" t="str">
        <f t="shared" si="147"/>
        <v/>
      </c>
      <c r="R850" s="1">
        <f t="shared" si="148"/>
        <v>0</v>
      </c>
      <c r="S850" s="1">
        <f t="shared" si="149"/>
        <v>0</v>
      </c>
      <c r="T850" s="9">
        <f t="shared" si="150"/>
        <v>0</v>
      </c>
      <c r="U850" s="10">
        <f t="shared" si="151"/>
        <v>0</v>
      </c>
      <c r="V850" s="10">
        <f t="shared" si="152"/>
        <v>0</v>
      </c>
      <c r="W850" s="9"/>
      <c r="X850" s="11">
        <f t="shared" si="153"/>
        <v>0</v>
      </c>
      <c r="Y850" s="13"/>
    </row>
    <row r="851" spans="1:25" x14ac:dyDescent="0.2">
      <c r="A851" s="2">
        <v>41675</v>
      </c>
      <c r="B851" s="1">
        <v>36</v>
      </c>
      <c r="C851" s="1">
        <v>600</v>
      </c>
      <c r="M851" s="1">
        <f t="shared" si="146"/>
        <v>36</v>
      </c>
      <c r="N851" s="12">
        <v>0</v>
      </c>
      <c r="O851" s="1">
        <f t="shared" si="154"/>
        <v>0</v>
      </c>
      <c r="P851" s="1">
        <f t="shared" si="155"/>
        <v>0</v>
      </c>
      <c r="Q851" s="1" t="str">
        <f t="shared" si="147"/>
        <v/>
      </c>
      <c r="R851" s="1">
        <f t="shared" si="148"/>
        <v>0</v>
      </c>
      <c r="S851" s="1">
        <f t="shared" si="149"/>
        <v>0</v>
      </c>
      <c r="T851" s="9">
        <f t="shared" si="150"/>
        <v>0</v>
      </c>
      <c r="U851" s="10">
        <f t="shared" si="151"/>
        <v>0</v>
      </c>
      <c r="V851" s="10">
        <f t="shared" si="152"/>
        <v>0</v>
      </c>
      <c r="W851" s="9"/>
      <c r="X851" s="11">
        <f t="shared" si="153"/>
        <v>0</v>
      </c>
      <c r="Y851" s="13"/>
    </row>
    <row r="852" spans="1:25" x14ac:dyDescent="0.2">
      <c r="A852" s="2">
        <v>41675</v>
      </c>
      <c r="B852" s="1">
        <v>36</v>
      </c>
      <c r="C852" s="1">
        <v>700</v>
      </c>
      <c r="M852" s="1">
        <f t="shared" si="146"/>
        <v>36</v>
      </c>
      <c r="N852" s="12">
        <v>0</v>
      </c>
      <c r="O852" s="1">
        <f t="shared" si="154"/>
        <v>0</v>
      </c>
      <c r="P852" s="1">
        <f t="shared" si="155"/>
        <v>0</v>
      </c>
      <c r="Q852" s="1" t="str">
        <f t="shared" si="147"/>
        <v/>
      </c>
      <c r="R852" s="1">
        <f t="shared" si="148"/>
        <v>0</v>
      </c>
      <c r="S852" s="1">
        <f t="shared" si="149"/>
        <v>0</v>
      </c>
      <c r="T852" s="9">
        <f t="shared" si="150"/>
        <v>0</v>
      </c>
      <c r="U852" s="10">
        <f t="shared" si="151"/>
        <v>0</v>
      </c>
      <c r="V852" s="10">
        <f t="shared" si="152"/>
        <v>0</v>
      </c>
      <c r="W852" s="9"/>
      <c r="X852" s="11">
        <f t="shared" si="153"/>
        <v>0</v>
      </c>
      <c r="Y852" s="13"/>
    </row>
    <row r="853" spans="1:25" x14ac:dyDescent="0.2">
      <c r="A853" s="2">
        <v>41675</v>
      </c>
      <c r="B853" s="1">
        <v>36</v>
      </c>
      <c r="C853" s="1">
        <v>800</v>
      </c>
      <c r="M853" s="1">
        <f t="shared" si="146"/>
        <v>36</v>
      </c>
      <c r="N853" s="12">
        <v>9.5</v>
      </c>
      <c r="O853" s="1">
        <f t="shared" si="154"/>
        <v>0</v>
      </c>
      <c r="P853" s="1">
        <f t="shared" si="155"/>
        <v>0</v>
      </c>
      <c r="Q853" s="1" t="str">
        <f t="shared" si="147"/>
        <v/>
      </c>
      <c r="R853" s="1">
        <f t="shared" si="148"/>
        <v>0</v>
      </c>
      <c r="S853" s="1">
        <f t="shared" si="149"/>
        <v>0</v>
      </c>
      <c r="T853" s="9">
        <f t="shared" si="150"/>
        <v>0</v>
      </c>
      <c r="U853" s="10">
        <f t="shared" si="151"/>
        <v>0</v>
      </c>
      <c r="V853" s="10">
        <f t="shared" si="152"/>
        <v>0</v>
      </c>
      <c r="W853" s="9"/>
      <c r="X853" s="11">
        <f t="shared" si="153"/>
        <v>0</v>
      </c>
      <c r="Y853" s="13"/>
    </row>
    <row r="854" spans="1:25" x14ac:dyDescent="0.2">
      <c r="A854" s="2">
        <v>41675</v>
      </c>
      <c r="B854" s="1">
        <v>36</v>
      </c>
      <c r="C854" s="1">
        <v>900</v>
      </c>
      <c r="M854" s="1">
        <f t="shared" si="146"/>
        <v>36</v>
      </c>
      <c r="N854" s="12">
        <v>115.8</v>
      </c>
      <c r="O854" s="1">
        <f t="shared" si="154"/>
        <v>0</v>
      </c>
      <c r="P854" s="1">
        <f t="shared" si="155"/>
        <v>0</v>
      </c>
      <c r="Q854" s="1" t="str">
        <f t="shared" si="147"/>
        <v/>
      </c>
      <c r="R854" s="1">
        <f t="shared" si="148"/>
        <v>0</v>
      </c>
      <c r="S854" s="1">
        <f t="shared" si="149"/>
        <v>0</v>
      </c>
      <c r="T854" s="9">
        <f t="shared" si="150"/>
        <v>0</v>
      </c>
      <c r="U854" s="10">
        <f t="shared" si="151"/>
        <v>0</v>
      </c>
      <c r="V854" s="10">
        <f t="shared" si="152"/>
        <v>0</v>
      </c>
      <c r="W854" s="9"/>
      <c r="X854" s="11">
        <f t="shared" si="153"/>
        <v>0</v>
      </c>
      <c r="Y854" s="13"/>
    </row>
    <row r="855" spans="1:25" x14ac:dyDescent="0.2">
      <c r="A855" s="2">
        <v>41675</v>
      </c>
      <c r="B855" s="1">
        <v>36</v>
      </c>
      <c r="C855" s="1">
        <v>1000</v>
      </c>
      <c r="M855" s="1">
        <f t="shared" si="146"/>
        <v>36</v>
      </c>
      <c r="N855" s="12">
        <v>244</v>
      </c>
      <c r="O855" s="1">
        <f t="shared" si="154"/>
        <v>0</v>
      </c>
      <c r="P855" s="1">
        <f t="shared" si="155"/>
        <v>0</v>
      </c>
      <c r="Q855" s="1" t="str">
        <f t="shared" si="147"/>
        <v/>
      </c>
      <c r="R855" s="1">
        <f t="shared" si="148"/>
        <v>0</v>
      </c>
      <c r="S855" s="1">
        <f t="shared" si="149"/>
        <v>0</v>
      </c>
      <c r="T855" s="9">
        <f t="shared" si="150"/>
        <v>0</v>
      </c>
      <c r="U855" s="10">
        <f t="shared" si="151"/>
        <v>0</v>
      </c>
      <c r="V855" s="10">
        <f t="shared" si="152"/>
        <v>0</v>
      </c>
      <c r="W855" s="9"/>
      <c r="X855" s="11">
        <f t="shared" si="153"/>
        <v>0</v>
      </c>
      <c r="Y855" s="13"/>
    </row>
    <row r="856" spans="1:25" x14ac:dyDescent="0.2">
      <c r="A856" s="2">
        <v>41675</v>
      </c>
      <c r="B856" s="1">
        <v>36</v>
      </c>
      <c r="C856" s="1">
        <v>1100</v>
      </c>
      <c r="M856" s="1">
        <f t="shared" si="146"/>
        <v>36</v>
      </c>
      <c r="N856" s="12">
        <v>341.8</v>
      </c>
      <c r="O856" s="1">
        <f t="shared" si="154"/>
        <v>0</v>
      </c>
      <c r="P856" s="1">
        <f t="shared" si="155"/>
        <v>0</v>
      </c>
      <c r="Q856" s="1" t="str">
        <f t="shared" si="147"/>
        <v/>
      </c>
      <c r="R856" s="1">
        <f t="shared" si="148"/>
        <v>0</v>
      </c>
      <c r="S856" s="1">
        <f t="shared" si="149"/>
        <v>0</v>
      </c>
      <c r="T856" s="9">
        <f t="shared" si="150"/>
        <v>0</v>
      </c>
      <c r="U856" s="10">
        <f t="shared" si="151"/>
        <v>0</v>
      </c>
      <c r="V856" s="10">
        <f t="shared" si="152"/>
        <v>0</v>
      </c>
      <c r="W856" s="9"/>
      <c r="X856" s="11">
        <f t="shared" si="153"/>
        <v>0</v>
      </c>
      <c r="Y856" s="13"/>
    </row>
    <row r="857" spans="1:25" x14ac:dyDescent="0.2">
      <c r="A857" s="2">
        <v>41675</v>
      </c>
      <c r="B857" s="1">
        <v>36</v>
      </c>
      <c r="C857" s="1">
        <v>1200</v>
      </c>
      <c r="M857" s="1">
        <f t="shared" si="146"/>
        <v>36</v>
      </c>
      <c r="N857" s="12">
        <v>394.7</v>
      </c>
      <c r="O857" s="1">
        <f t="shared" si="154"/>
        <v>0</v>
      </c>
      <c r="P857" s="1">
        <f t="shared" si="155"/>
        <v>0</v>
      </c>
      <c r="Q857" s="1" t="str">
        <f t="shared" si="147"/>
        <v/>
      </c>
      <c r="R857" s="1">
        <f t="shared" si="148"/>
        <v>0</v>
      </c>
      <c r="S857" s="1">
        <f t="shared" si="149"/>
        <v>0</v>
      </c>
      <c r="T857" s="9">
        <f t="shared" si="150"/>
        <v>0</v>
      </c>
      <c r="U857" s="10">
        <f t="shared" si="151"/>
        <v>0</v>
      </c>
      <c r="V857" s="10">
        <f t="shared" si="152"/>
        <v>0</v>
      </c>
      <c r="W857" s="9"/>
      <c r="X857" s="11">
        <f t="shared" si="153"/>
        <v>0</v>
      </c>
      <c r="Y857" s="13"/>
    </row>
    <row r="858" spans="1:25" x14ac:dyDescent="0.2">
      <c r="A858" s="2">
        <v>41675</v>
      </c>
      <c r="B858" s="1">
        <v>36</v>
      </c>
      <c r="C858" s="1">
        <v>1300</v>
      </c>
      <c r="M858" s="1">
        <f t="shared" si="146"/>
        <v>36</v>
      </c>
      <c r="N858" s="12">
        <v>396.3</v>
      </c>
      <c r="O858" s="1">
        <f t="shared" si="154"/>
        <v>0</v>
      </c>
      <c r="P858" s="1">
        <f t="shared" si="155"/>
        <v>0</v>
      </c>
      <c r="Q858" s="1" t="str">
        <f t="shared" si="147"/>
        <v/>
      </c>
      <c r="R858" s="1">
        <f t="shared" si="148"/>
        <v>0</v>
      </c>
      <c r="S858" s="1">
        <f t="shared" si="149"/>
        <v>0</v>
      </c>
      <c r="T858" s="9">
        <f t="shared" si="150"/>
        <v>0</v>
      </c>
      <c r="U858" s="10">
        <f t="shared" si="151"/>
        <v>0</v>
      </c>
      <c r="V858" s="10">
        <f t="shared" si="152"/>
        <v>0</v>
      </c>
      <c r="W858" s="9"/>
      <c r="X858" s="11">
        <f t="shared" si="153"/>
        <v>0</v>
      </c>
      <c r="Y858" s="13"/>
    </row>
    <row r="859" spans="1:25" x14ac:dyDescent="0.2">
      <c r="A859" s="2">
        <v>41675</v>
      </c>
      <c r="B859" s="1">
        <v>36</v>
      </c>
      <c r="C859" s="1">
        <v>1400</v>
      </c>
      <c r="M859" s="1">
        <f t="shared" si="146"/>
        <v>36</v>
      </c>
      <c r="N859" s="12">
        <v>347.2</v>
      </c>
      <c r="O859" s="1">
        <f t="shared" si="154"/>
        <v>0</v>
      </c>
      <c r="P859" s="1">
        <f t="shared" si="155"/>
        <v>0</v>
      </c>
      <c r="Q859" s="1" t="str">
        <f t="shared" si="147"/>
        <v/>
      </c>
      <c r="R859" s="1">
        <f t="shared" si="148"/>
        <v>0</v>
      </c>
      <c r="S859" s="1">
        <f t="shared" si="149"/>
        <v>0</v>
      </c>
      <c r="T859" s="9">
        <f t="shared" si="150"/>
        <v>0</v>
      </c>
      <c r="U859" s="10">
        <f t="shared" si="151"/>
        <v>0</v>
      </c>
      <c r="V859" s="10">
        <f t="shared" si="152"/>
        <v>0</v>
      </c>
      <c r="W859" s="9"/>
      <c r="X859" s="11">
        <f t="shared" si="153"/>
        <v>0</v>
      </c>
      <c r="Y859" s="13"/>
    </row>
    <row r="860" spans="1:25" x14ac:dyDescent="0.2">
      <c r="A860" s="2">
        <v>41675</v>
      </c>
      <c r="B860" s="1">
        <v>36</v>
      </c>
      <c r="C860" s="1">
        <v>1500</v>
      </c>
      <c r="M860" s="1">
        <f t="shared" si="146"/>
        <v>36</v>
      </c>
      <c r="N860" s="12">
        <v>252</v>
      </c>
      <c r="O860" s="1">
        <f t="shared" si="154"/>
        <v>0</v>
      </c>
      <c r="P860" s="1">
        <f t="shared" si="155"/>
        <v>0</v>
      </c>
      <c r="Q860" s="1" t="str">
        <f t="shared" si="147"/>
        <v/>
      </c>
      <c r="R860" s="1">
        <f t="shared" si="148"/>
        <v>0</v>
      </c>
      <c r="S860" s="1">
        <f t="shared" si="149"/>
        <v>0</v>
      </c>
      <c r="T860" s="9">
        <f t="shared" si="150"/>
        <v>0</v>
      </c>
      <c r="U860" s="10">
        <f t="shared" si="151"/>
        <v>0</v>
      </c>
      <c r="V860" s="10">
        <f t="shared" si="152"/>
        <v>0</v>
      </c>
      <c r="W860" s="9"/>
      <c r="X860" s="11">
        <f t="shared" si="153"/>
        <v>0</v>
      </c>
      <c r="Y860" s="13"/>
    </row>
    <row r="861" spans="1:25" x14ac:dyDescent="0.2">
      <c r="A861" s="2">
        <v>41675</v>
      </c>
      <c r="B861" s="1">
        <v>36</v>
      </c>
      <c r="C861" s="1">
        <v>1600</v>
      </c>
      <c r="M861" s="1">
        <f t="shared" si="146"/>
        <v>36</v>
      </c>
      <c r="N861" s="12">
        <v>125.2</v>
      </c>
      <c r="O861" s="1">
        <f t="shared" si="154"/>
        <v>0</v>
      </c>
      <c r="P861" s="1">
        <f t="shared" si="155"/>
        <v>0</v>
      </c>
      <c r="Q861" s="1" t="str">
        <f t="shared" si="147"/>
        <v/>
      </c>
      <c r="R861" s="1">
        <f t="shared" si="148"/>
        <v>0</v>
      </c>
      <c r="S861" s="1">
        <f t="shared" si="149"/>
        <v>0</v>
      </c>
      <c r="T861" s="9">
        <f t="shared" si="150"/>
        <v>0</v>
      </c>
      <c r="U861" s="10">
        <f t="shared" si="151"/>
        <v>0</v>
      </c>
      <c r="V861" s="10">
        <f t="shared" si="152"/>
        <v>0</v>
      </c>
      <c r="W861" s="9"/>
      <c r="X861" s="11">
        <f t="shared" si="153"/>
        <v>0</v>
      </c>
      <c r="Y861" s="13"/>
    </row>
    <row r="862" spans="1:25" x14ac:dyDescent="0.2">
      <c r="A862" s="2">
        <v>41675</v>
      </c>
      <c r="B862" s="1">
        <v>36</v>
      </c>
      <c r="C862" s="1">
        <v>1700</v>
      </c>
      <c r="M862" s="1">
        <f t="shared" si="146"/>
        <v>36</v>
      </c>
      <c r="N862" s="12">
        <v>13.2</v>
      </c>
      <c r="O862" s="1">
        <f t="shared" si="154"/>
        <v>0</v>
      </c>
      <c r="P862" s="1">
        <f t="shared" si="155"/>
        <v>0</v>
      </c>
      <c r="Q862" s="1" t="str">
        <f t="shared" si="147"/>
        <v/>
      </c>
      <c r="R862" s="1">
        <f t="shared" si="148"/>
        <v>0</v>
      </c>
      <c r="S862" s="1">
        <f t="shared" si="149"/>
        <v>0</v>
      </c>
      <c r="T862" s="9">
        <f t="shared" si="150"/>
        <v>0</v>
      </c>
      <c r="U862" s="10">
        <f t="shared" si="151"/>
        <v>0</v>
      </c>
      <c r="V862" s="10">
        <f t="shared" si="152"/>
        <v>0</v>
      </c>
      <c r="W862" s="9"/>
      <c r="X862" s="11">
        <f t="shared" si="153"/>
        <v>0</v>
      </c>
      <c r="Y862" s="13"/>
    </row>
    <row r="863" spans="1:25" x14ac:dyDescent="0.2">
      <c r="A863" s="2">
        <v>41675</v>
      </c>
      <c r="B863" s="1">
        <v>36</v>
      </c>
      <c r="C863" s="1">
        <v>1800</v>
      </c>
      <c r="M863" s="1">
        <f t="shared" si="146"/>
        <v>36</v>
      </c>
      <c r="N863" s="12">
        <v>0</v>
      </c>
      <c r="O863" s="1">
        <f t="shared" si="154"/>
        <v>0</v>
      </c>
      <c r="P863" s="1">
        <f t="shared" si="155"/>
        <v>0</v>
      </c>
      <c r="Q863" s="1" t="str">
        <f t="shared" si="147"/>
        <v/>
      </c>
      <c r="R863" s="1">
        <f t="shared" si="148"/>
        <v>0</v>
      </c>
      <c r="S863" s="1">
        <f t="shared" si="149"/>
        <v>0</v>
      </c>
      <c r="T863" s="9">
        <f t="shared" si="150"/>
        <v>0</v>
      </c>
      <c r="U863" s="10">
        <f t="shared" si="151"/>
        <v>0</v>
      </c>
      <c r="V863" s="10">
        <f t="shared" si="152"/>
        <v>0</v>
      </c>
      <c r="W863" s="9"/>
      <c r="X863" s="11">
        <f t="shared" si="153"/>
        <v>0</v>
      </c>
      <c r="Y863" s="13"/>
    </row>
    <row r="864" spans="1:25" x14ac:dyDescent="0.2">
      <c r="A864" s="2">
        <v>41675</v>
      </c>
      <c r="B864" s="1">
        <v>36</v>
      </c>
      <c r="C864" s="1">
        <v>1900</v>
      </c>
      <c r="M864" s="1">
        <f t="shared" si="146"/>
        <v>36</v>
      </c>
      <c r="N864" s="12">
        <v>0</v>
      </c>
      <c r="O864" s="1">
        <f t="shared" si="154"/>
        <v>0</v>
      </c>
      <c r="P864" s="1">
        <f t="shared" si="155"/>
        <v>0</v>
      </c>
      <c r="Q864" s="1" t="str">
        <f t="shared" si="147"/>
        <v/>
      </c>
      <c r="R864" s="1">
        <f t="shared" si="148"/>
        <v>0</v>
      </c>
      <c r="S864" s="1">
        <f t="shared" si="149"/>
        <v>0</v>
      </c>
      <c r="T864" s="9">
        <f t="shared" si="150"/>
        <v>0</v>
      </c>
      <c r="U864" s="10">
        <f t="shared" si="151"/>
        <v>0</v>
      </c>
      <c r="V864" s="10">
        <f t="shared" si="152"/>
        <v>0</v>
      </c>
      <c r="W864" s="9"/>
      <c r="X864" s="11">
        <f t="shared" si="153"/>
        <v>0</v>
      </c>
      <c r="Y864" s="13"/>
    </row>
    <row r="865" spans="1:25" x14ac:dyDescent="0.2">
      <c r="A865" s="2">
        <v>41675</v>
      </c>
      <c r="B865" s="1">
        <v>36</v>
      </c>
      <c r="C865" s="1">
        <v>2000</v>
      </c>
      <c r="M865" s="1">
        <f t="shared" si="146"/>
        <v>36</v>
      </c>
      <c r="N865" s="12">
        <v>0</v>
      </c>
      <c r="O865" s="1">
        <f t="shared" si="154"/>
        <v>0</v>
      </c>
      <c r="P865" s="1">
        <f t="shared" si="155"/>
        <v>0</v>
      </c>
      <c r="Q865" s="1" t="str">
        <f t="shared" si="147"/>
        <v/>
      </c>
      <c r="R865" s="1">
        <f t="shared" si="148"/>
        <v>0</v>
      </c>
      <c r="S865" s="1">
        <f t="shared" si="149"/>
        <v>0</v>
      </c>
      <c r="T865" s="9">
        <f t="shared" si="150"/>
        <v>0</v>
      </c>
      <c r="U865" s="10">
        <f t="shared" si="151"/>
        <v>0</v>
      </c>
      <c r="V865" s="10">
        <f t="shared" si="152"/>
        <v>0</v>
      </c>
      <c r="W865" s="9"/>
      <c r="X865" s="11">
        <f t="shared" si="153"/>
        <v>0</v>
      </c>
      <c r="Y865" s="13"/>
    </row>
    <row r="866" spans="1:25" x14ac:dyDescent="0.2">
      <c r="A866" s="2">
        <v>41675</v>
      </c>
      <c r="B866" s="1">
        <v>36</v>
      </c>
      <c r="C866" s="1">
        <v>2100</v>
      </c>
      <c r="M866" s="1">
        <f t="shared" si="146"/>
        <v>36</v>
      </c>
      <c r="N866" s="12">
        <v>0</v>
      </c>
      <c r="O866" s="1">
        <f t="shared" si="154"/>
        <v>0</v>
      </c>
      <c r="P866" s="1">
        <f t="shared" si="155"/>
        <v>0</v>
      </c>
      <c r="Q866" s="1" t="str">
        <f t="shared" si="147"/>
        <v/>
      </c>
      <c r="R866" s="1">
        <f t="shared" si="148"/>
        <v>0</v>
      </c>
      <c r="S866" s="1">
        <f t="shared" si="149"/>
        <v>0</v>
      </c>
      <c r="T866" s="9">
        <f t="shared" si="150"/>
        <v>0</v>
      </c>
      <c r="U866" s="10">
        <f t="shared" si="151"/>
        <v>0</v>
      </c>
      <c r="V866" s="10">
        <f t="shared" si="152"/>
        <v>0</v>
      </c>
      <c r="W866" s="9"/>
      <c r="X866" s="11">
        <f t="shared" si="153"/>
        <v>0</v>
      </c>
      <c r="Y866" s="13"/>
    </row>
    <row r="867" spans="1:25" x14ac:dyDescent="0.2">
      <c r="A867" s="2">
        <v>41675</v>
      </c>
      <c r="B867" s="1">
        <v>36</v>
      </c>
      <c r="C867" s="1">
        <v>2200</v>
      </c>
      <c r="M867" s="1">
        <f t="shared" si="146"/>
        <v>36</v>
      </c>
      <c r="N867" s="12">
        <v>0</v>
      </c>
      <c r="O867" s="1">
        <f t="shared" si="154"/>
        <v>0</v>
      </c>
      <c r="P867" s="1">
        <f t="shared" si="155"/>
        <v>0</v>
      </c>
      <c r="Q867" s="1" t="str">
        <f t="shared" si="147"/>
        <v/>
      </c>
      <c r="R867" s="1">
        <f t="shared" si="148"/>
        <v>0</v>
      </c>
      <c r="S867" s="1">
        <f t="shared" si="149"/>
        <v>0</v>
      </c>
      <c r="T867" s="9">
        <f t="shared" si="150"/>
        <v>0</v>
      </c>
      <c r="U867" s="10">
        <f t="shared" si="151"/>
        <v>0</v>
      </c>
      <c r="V867" s="10">
        <f t="shared" si="152"/>
        <v>0</v>
      </c>
      <c r="W867" s="9"/>
      <c r="X867" s="11">
        <f t="shared" si="153"/>
        <v>0</v>
      </c>
      <c r="Y867" s="13"/>
    </row>
    <row r="868" spans="1:25" x14ac:dyDescent="0.2">
      <c r="A868" s="2">
        <v>41675</v>
      </c>
      <c r="B868" s="1">
        <v>36</v>
      </c>
      <c r="C868" s="1">
        <v>2300</v>
      </c>
      <c r="M868" s="1">
        <f t="shared" si="146"/>
        <v>36</v>
      </c>
      <c r="N868" s="12">
        <v>0</v>
      </c>
      <c r="O868" s="1">
        <f t="shared" si="154"/>
        <v>0</v>
      </c>
      <c r="P868" s="1">
        <f t="shared" si="155"/>
        <v>0</v>
      </c>
      <c r="Q868" s="1" t="str">
        <f t="shared" si="147"/>
        <v/>
      </c>
      <c r="R868" s="1">
        <f t="shared" si="148"/>
        <v>0</v>
      </c>
      <c r="S868" s="1">
        <f t="shared" si="149"/>
        <v>0</v>
      </c>
      <c r="T868" s="9">
        <f t="shared" si="150"/>
        <v>0</v>
      </c>
      <c r="U868" s="10">
        <f t="shared" si="151"/>
        <v>0</v>
      </c>
      <c r="V868" s="10">
        <f t="shared" si="152"/>
        <v>0</v>
      </c>
      <c r="W868" s="9"/>
      <c r="X868" s="11">
        <f t="shared" si="153"/>
        <v>0</v>
      </c>
      <c r="Y868" s="13"/>
    </row>
    <row r="869" spans="1:25" x14ac:dyDescent="0.2">
      <c r="A869" s="2">
        <v>41675</v>
      </c>
      <c r="B869" s="1">
        <v>36</v>
      </c>
      <c r="C869" s="1">
        <v>2400</v>
      </c>
      <c r="M869" s="1">
        <f t="shared" si="146"/>
        <v>36</v>
      </c>
      <c r="N869" s="12">
        <v>0</v>
      </c>
      <c r="O869" s="1">
        <f t="shared" si="154"/>
        <v>0</v>
      </c>
      <c r="P869" s="1">
        <f t="shared" si="155"/>
        <v>0</v>
      </c>
      <c r="Q869" s="1" t="str">
        <f t="shared" si="147"/>
        <v/>
      </c>
      <c r="R869" s="1">
        <f t="shared" si="148"/>
        <v>0</v>
      </c>
      <c r="S869" s="1">
        <f t="shared" si="149"/>
        <v>0</v>
      </c>
      <c r="T869" s="9">
        <f t="shared" si="150"/>
        <v>0</v>
      </c>
      <c r="U869" s="10">
        <f t="shared" si="151"/>
        <v>0</v>
      </c>
      <c r="V869" s="10">
        <f t="shared" si="152"/>
        <v>0</v>
      </c>
      <c r="W869" s="9"/>
      <c r="X869" s="11">
        <f t="shared" si="153"/>
        <v>0</v>
      </c>
      <c r="Y869" s="13"/>
    </row>
    <row r="870" spans="1:25" x14ac:dyDescent="0.2">
      <c r="A870" s="2">
        <v>41676</v>
      </c>
      <c r="B870" s="1">
        <v>37</v>
      </c>
      <c r="C870" s="1">
        <v>100</v>
      </c>
      <c r="M870" s="1">
        <f t="shared" si="146"/>
        <v>37</v>
      </c>
      <c r="N870" s="12">
        <v>0</v>
      </c>
      <c r="O870" s="1">
        <f t="shared" si="154"/>
        <v>0</v>
      </c>
      <c r="P870" s="1">
        <f t="shared" si="155"/>
        <v>0</v>
      </c>
      <c r="Q870" s="1" t="str">
        <f t="shared" si="147"/>
        <v/>
      </c>
      <c r="R870" s="1">
        <f t="shared" si="148"/>
        <v>0</v>
      </c>
      <c r="S870" s="1">
        <f t="shared" si="149"/>
        <v>0</v>
      </c>
      <c r="T870" s="9">
        <f t="shared" si="150"/>
        <v>0</v>
      </c>
      <c r="U870" s="10">
        <f t="shared" si="151"/>
        <v>0</v>
      </c>
      <c r="V870" s="10">
        <f t="shared" si="152"/>
        <v>0</v>
      </c>
      <c r="W870" s="9"/>
      <c r="X870" s="11">
        <f t="shared" si="153"/>
        <v>0</v>
      </c>
      <c r="Y870" s="13"/>
    </row>
    <row r="871" spans="1:25" x14ac:dyDescent="0.2">
      <c r="A871" s="2">
        <v>41676</v>
      </c>
      <c r="B871" s="1">
        <v>37</v>
      </c>
      <c r="C871" s="1">
        <v>200</v>
      </c>
      <c r="M871" s="1">
        <f t="shared" si="146"/>
        <v>37</v>
      </c>
      <c r="N871" s="12">
        <v>0</v>
      </c>
      <c r="O871" s="1">
        <f t="shared" si="154"/>
        <v>0</v>
      </c>
      <c r="P871" s="1">
        <f t="shared" si="155"/>
        <v>0</v>
      </c>
      <c r="Q871" s="1" t="str">
        <f t="shared" si="147"/>
        <v/>
      </c>
      <c r="R871" s="1">
        <f t="shared" si="148"/>
        <v>0</v>
      </c>
      <c r="S871" s="1">
        <f t="shared" si="149"/>
        <v>0</v>
      </c>
      <c r="T871" s="9">
        <f t="shared" si="150"/>
        <v>0</v>
      </c>
      <c r="U871" s="10">
        <f t="shared" si="151"/>
        <v>0</v>
      </c>
      <c r="V871" s="10">
        <f t="shared" si="152"/>
        <v>0</v>
      </c>
      <c r="W871" s="9"/>
      <c r="X871" s="11">
        <f t="shared" si="153"/>
        <v>0</v>
      </c>
      <c r="Y871" s="13"/>
    </row>
    <row r="872" spans="1:25" x14ac:dyDescent="0.2">
      <c r="A872" s="2">
        <v>41676</v>
      </c>
      <c r="B872" s="1">
        <v>37</v>
      </c>
      <c r="C872" s="1">
        <v>300</v>
      </c>
      <c r="M872" s="1">
        <f t="shared" si="146"/>
        <v>37</v>
      </c>
      <c r="N872" s="12">
        <v>0</v>
      </c>
      <c r="O872" s="1">
        <f t="shared" si="154"/>
        <v>0</v>
      </c>
      <c r="P872" s="1">
        <f t="shared" si="155"/>
        <v>0</v>
      </c>
      <c r="Q872" s="1" t="str">
        <f t="shared" si="147"/>
        <v/>
      </c>
      <c r="R872" s="1">
        <f t="shared" si="148"/>
        <v>0</v>
      </c>
      <c r="S872" s="1">
        <f t="shared" si="149"/>
        <v>0</v>
      </c>
      <c r="T872" s="9">
        <f t="shared" si="150"/>
        <v>0</v>
      </c>
      <c r="U872" s="10">
        <f t="shared" si="151"/>
        <v>0</v>
      </c>
      <c r="V872" s="10">
        <f t="shared" si="152"/>
        <v>0</v>
      </c>
      <c r="W872" s="9"/>
      <c r="X872" s="11">
        <f t="shared" si="153"/>
        <v>0</v>
      </c>
      <c r="Y872" s="13"/>
    </row>
    <row r="873" spans="1:25" x14ac:dyDescent="0.2">
      <c r="A873" s="2">
        <v>41676</v>
      </c>
      <c r="B873" s="1">
        <v>37</v>
      </c>
      <c r="C873" s="1">
        <v>400</v>
      </c>
      <c r="M873" s="1">
        <f t="shared" si="146"/>
        <v>37</v>
      </c>
      <c r="N873" s="12">
        <v>0</v>
      </c>
      <c r="O873" s="1">
        <f t="shared" si="154"/>
        <v>0</v>
      </c>
      <c r="P873" s="1">
        <f t="shared" si="155"/>
        <v>0</v>
      </c>
      <c r="Q873" s="1" t="str">
        <f t="shared" si="147"/>
        <v/>
      </c>
      <c r="R873" s="1">
        <f t="shared" si="148"/>
        <v>0</v>
      </c>
      <c r="S873" s="1">
        <f t="shared" si="149"/>
        <v>0</v>
      </c>
      <c r="T873" s="9">
        <f t="shared" si="150"/>
        <v>0</v>
      </c>
      <c r="U873" s="10">
        <f t="shared" si="151"/>
        <v>0</v>
      </c>
      <c r="V873" s="10">
        <f t="shared" si="152"/>
        <v>0</v>
      </c>
      <c r="W873" s="9"/>
      <c r="X873" s="11">
        <f t="shared" si="153"/>
        <v>0</v>
      </c>
      <c r="Y873" s="13"/>
    </row>
    <row r="874" spans="1:25" x14ac:dyDescent="0.2">
      <c r="A874" s="2">
        <v>41676</v>
      </c>
      <c r="B874" s="1">
        <v>37</v>
      </c>
      <c r="C874" s="1">
        <v>500</v>
      </c>
      <c r="M874" s="1">
        <f t="shared" si="146"/>
        <v>37</v>
      </c>
      <c r="N874" s="12">
        <v>0</v>
      </c>
      <c r="O874" s="1">
        <f t="shared" si="154"/>
        <v>0</v>
      </c>
      <c r="P874" s="1">
        <f t="shared" si="155"/>
        <v>0</v>
      </c>
      <c r="Q874" s="1" t="str">
        <f t="shared" si="147"/>
        <v/>
      </c>
      <c r="R874" s="1">
        <f t="shared" si="148"/>
        <v>0</v>
      </c>
      <c r="S874" s="1">
        <f t="shared" si="149"/>
        <v>0</v>
      </c>
      <c r="T874" s="9">
        <f t="shared" si="150"/>
        <v>0</v>
      </c>
      <c r="U874" s="10">
        <f t="shared" si="151"/>
        <v>0</v>
      </c>
      <c r="V874" s="10">
        <f t="shared" si="152"/>
        <v>0</v>
      </c>
      <c r="W874" s="9"/>
      <c r="X874" s="11">
        <f t="shared" si="153"/>
        <v>0</v>
      </c>
      <c r="Y874" s="13"/>
    </row>
    <row r="875" spans="1:25" x14ac:dyDescent="0.2">
      <c r="A875" s="2">
        <v>41676</v>
      </c>
      <c r="B875" s="1">
        <v>37</v>
      </c>
      <c r="C875" s="1">
        <v>600</v>
      </c>
      <c r="M875" s="1">
        <f t="shared" si="146"/>
        <v>37</v>
      </c>
      <c r="N875" s="12">
        <v>0</v>
      </c>
      <c r="O875" s="1">
        <f t="shared" si="154"/>
        <v>0</v>
      </c>
      <c r="P875" s="1">
        <f t="shared" si="155"/>
        <v>0</v>
      </c>
      <c r="Q875" s="1" t="str">
        <f t="shared" si="147"/>
        <v/>
      </c>
      <c r="R875" s="1">
        <f t="shared" si="148"/>
        <v>0</v>
      </c>
      <c r="S875" s="1">
        <f t="shared" si="149"/>
        <v>0</v>
      </c>
      <c r="T875" s="9">
        <f t="shared" si="150"/>
        <v>0</v>
      </c>
      <c r="U875" s="10">
        <f t="shared" si="151"/>
        <v>0</v>
      </c>
      <c r="V875" s="10">
        <f t="shared" si="152"/>
        <v>0</v>
      </c>
      <c r="W875" s="9"/>
      <c r="X875" s="11">
        <f t="shared" si="153"/>
        <v>0</v>
      </c>
      <c r="Y875" s="13"/>
    </row>
    <row r="876" spans="1:25" x14ac:dyDescent="0.2">
      <c r="A876" s="2">
        <v>41676</v>
      </c>
      <c r="B876" s="1">
        <v>37</v>
      </c>
      <c r="C876" s="1">
        <v>700</v>
      </c>
      <c r="M876" s="1">
        <f t="shared" si="146"/>
        <v>37</v>
      </c>
      <c r="N876" s="12">
        <v>0</v>
      </c>
      <c r="O876" s="1">
        <f t="shared" si="154"/>
        <v>0</v>
      </c>
      <c r="P876" s="1">
        <f t="shared" si="155"/>
        <v>0</v>
      </c>
      <c r="Q876" s="1" t="str">
        <f t="shared" si="147"/>
        <v/>
      </c>
      <c r="R876" s="1">
        <f t="shared" si="148"/>
        <v>0</v>
      </c>
      <c r="S876" s="1">
        <f t="shared" si="149"/>
        <v>0</v>
      </c>
      <c r="T876" s="9">
        <f t="shared" si="150"/>
        <v>0</v>
      </c>
      <c r="U876" s="10">
        <f t="shared" si="151"/>
        <v>0</v>
      </c>
      <c r="V876" s="10">
        <f t="shared" si="152"/>
        <v>0</v>
      </c>
      <c r="W876" s="9"/>
      <c r="X876" s="11">
        <f t="shared" si="153"/>
        <v>0</v>
      </c>
      <c r="Y876" s="13"/>
    </row>
    <row r="877" spans="1:25" x14ac:dyDescent="0.2">
      <c r="A877" s="2">
        <v>41676</v>
      </c>
      <c r="B877" s="1">
        <v>37</v>
      </c>
      <c r="C877" s="1">
        <v>800</v>
      </c>
      <c r="M877" s="1">
        <f t="shared" si="146"/>
        <v>37</v>
      </c>
      <c r="N877" s="12">
        <v>10.7</v>
      </c>
      <c r="O877" s="1">
        <f t="shared" si="154"/>
        <v>0</v>
      </c>
      <c r="P877" s="1">
        <f t="shared" si="155"/>
        <v>0</v>
      </c>
      <c r="Q877" s="1" t="str">
        <f t="shared" si="147"/>
        <v/>
      </c>
      <c r="R877" s="1">
        <f t="shared" si="148"/>
        <v>0</v>
      </c>
      <c r="S877" s="1">
        <f t="shared" si="149"/>
        <v>0</v>
      </c>
      <c r="T877" s="9">
        <f t="shared" si="150"/>
        <v>0</v>
      </c>
      <c r="U877" s="10">
        <f t="shared" si="151"/>
        <v>0</v>
      </c>
      <c r="V877" s="10">
        <f t="shared" si="152"/>
        <v>0</v>
      </c>
      <c r="W877" s="9"/>
      <c r="X877" s="11">
        <f t="shared" si="153"/>
        <v>0</v>
      </c>
      <c r="Y877" s="13"/>
    </row>
    <row r="878" spans="1:25" x14ac:dyDescent="0.2">
      <c r="A878" s="2">
        <v>41676</v>
      </c>
      <c r="B878" s="1">
        <v>37</v>
      </c>
      <c r="C878" s="1">
        <v>900</v>
      </c>
      <c r="M878" s="1">
        <f t="shared" si="146"/>
        <v>37</v>
      </c>
      <c r="N878" s="12">
        <v>119.8</v>
      </c>
      <c r="O878" s="1">
        <f t="shared" si="154"/>
        <v>0</v>
      </c>
      <c r="P878" s="1">
        <f t="shared" si="155"/>
        <v>0</v>
      </c>
      <c r="Q878" s="1" t="str">
        <f t="shared" si="147"/>
        <v/>
      </c>
      <c r="R878" s="1">
        <f t="shared" si="148"/>
        <v>0</v>
      </c>
      <c r="S878" s="1">
        <f t="shared" si="149"/>
        <v>0</v>
      </c>
      <c r="T878" s="9">
        <f t="shared" si="150"/>
        <v>0</v>
      </c>
      <c r="U878" s="10">
        <f t="shared" si="151"/>
        <v>0</v>
      </c>
      <c r="V878" s="10">
        <f t="shared" si="152"/>
        <v>0</v>
      </c>
      <c r="W878" s="9"/>
      <c r="X878" s="11">
        <f t="shared" si="153"/>
        <v>0</v>
      </c>
      <c r="Y878" s="13"/>
    </row>
    <row r="879" spans="1:25" x14ac:dyDescent="0.2">
      <c r="A879" s="2">
        <v>41676</v>
      </c>
      <c r="B879" s="1">
        <v>37</v>
      </c>
      <c r="C879" s="1">
        <v>1000</v>
      </c>
      <c r="M879" s="1">
        <f t="shared" si="146"/>
        <v>37</v>
      </c>
      <c r="N879" s="12">
        <v>248.8</v>
      </c>
      <c r="O879" s="1">
        <f t="shared" si="154"/>
        <v>0</v>
      </c>
      <c r="P879" s="1">
        <f t="shared" si="155"/>
        <v>0</v>
      </c>
      <c r="Q879" s="1" t="str">
        <f t="shared" si="147"/>
        <v/>
      </c>
      <c r="R879" s="1">
        <f t="shared" si="148"/>
        <v>0</v>
      </c>
      <c r="S879" s="1">
        <f t="shared" si="149"/>
        <v>0</v>
      </c>
      <c r="T879" s="9">
        <f t="shared" si="150"/>
        <v>0</v>
      </c>
      <c r="U879" s="10">
        <f t="shared" si="151"/>
        <v>0</v>
      </c>
      <c r="V879" s="10">
        <f t="shared" si="152"/>
        <v>0</v>
      </c>
      <c r="W879" s="9"/>
      <c r="X879" s="11">
        <f t="shared" si="153"/>
        <v>0</v>
      </c>
      <c r="Y879" s="13"/>
    </row>
    <row r="880" spans="1:25" x14ac:dyDescent="0.2">
      <c r="A880" s="2">
        <v>41676</v>
      </c>
      <c r="B880" s="1">
        <v>37</v>
      </c>
      <c r="C880" s="1">
        <v>1100</v>
      </c>
      <c r="M880" s="1">
        <f t="shared" si="146"/>
        <v>37</v>
      </c>
      <c r="N880" s="12">
        <v>347</v>
      </c>
      <c r="O880" s="1">
        <f t="shared" si="154"/>
        <v>0</v>
      </c>
      <c r="P880" s="1">
        <f t="shared" si="155"/>
        <v>0</v>
      </c>
      <c r="Q880" s="1" t="str">
        <f t="shared" si="147"/>
        <v/>
      </c>
      <c r="R880" s="1">
        <f t="shared" si="148"/>
        <v>0</v>
      </c>
      <c r="S880" s="1">
        <f t="shared" si="149"/>
        <v>0</v>
      </c>
      <c r="T880" s="9">
        <f t="shared" si="150"/>
        <v>0</v>
      </c>
      <c r="U880" s="10">
        <f t="shared" si="151"/>
        <v>0</v>
      </c>
      <c r="V880" s="10">
        <f t="shared" si="152"/>
        <v>0</v>
      </c>
      <c r="W880" s="9"/>
      <c r="X880" s="11">
        <f t="shared" si="153"/>
        <v>0</v>
      </c>
      <c r="Y880" s="13"/>
    </row>
    <row r="881" spans="1:25" x14ac:dyDescent="0.2">
      <c r="A881" s="2">
        <v>41676</v>
      </c>
      <c r="B881" s="1">
        <v>37</v>
      </c>
      <c r="C881" s="1">
        <v>1200</v>
      </c>
      <c r="M881" s="1">
        <f t="shared" si="146"/>
        <v>37</v>
      </c>
      <c r="N881" s="12">
        <v>400.5</v>
      </c>
      <c r="O881" s="1">
        <f t="shared" si="154"/>
        <v>0</v>
      </c>
      <c r="P881" s="1">
        <f t="shared" si="155"/>
        <v>0</v>
      </c>
      <c r="Q881" s="1" t="str">
        <f t="shared" si="147"/>
        <v/>
      </c>
      <c r="R881" s="1">
        <f t="shared" si="148"/>
        <v>0</v>
      </c>
      <c r="S881" s="1">
        <f t="shared" si="149"/>
        <v>0</v>
      </c>
      <c r="T881" s="9">
        <f t="shared" si="150"/>
        <v>0</v>
      </c>
      <c r="U881" s="10">
        <f t="shared" si="151"/>
        <v>0</v>
      </c>
      <c r="V881" s="10">
        <f t="shared" si="152"/>
        <v>0</v>
      </c>
      <c r="W881" s="9"/>
      <c r="X881" s="11">
        <f t="shared" si="153"/>
        <v>0</v>
      </c>
      <c r="Y881" s="13"/>
    </row>
    <row r="882" spans="1:25" x14ac:dyDescent="0.2">
      <c r="A882" s="2">
        <v>41676</v>
      </c>
      <c r="B882" s="1">
        <v>37</v>
      </c>
      <c r="C882" s="1">
        <v>1300</v>
      </c>
      <c r="M882" s="1">
        <f t="shared" si="146"/>
        <v>37</v>
      </c>
      <c r="N882" s="12">
        <v>402.3</v>
      </c>
      <c r="O882" s="1">
        <f t="shared" si="154"/>
        <v>0</v>
      </c>
      <c r="P882" s="1">
        <f t="shared" si="155"/>
        <v>0</v>
      </c>
      <c r="Q882" s="1" t="str">
        <f t="shared" si="147"/>
        <v/>
      </c>
      <c r="R882" s="1">
        <f t="shared" si="148"/>
        <v>0</v>
      </c>
      <c r="S882" s="1">
        <f t="shared" si="149"/>
        <v>0</v>
      </c>
      <c r="T882" s="9">
        <f t="shared" si="150"/>
        <v>0</v>
      </c>
      <c r="U882" s="10">
        <f t="shared" si="151"/>
        <v>0</v>
      </c>
      <c r="V882" s="10">
        <f t="shared" si="152"/>
        <v>0</v>
      </c>
      <c r="W882" s="9"/>
      <c r="X882" s="11">
        <f t="shared" si="153"/>
        <v>0</v>
      </c>
      <c r="Y882" s="13"/>
    </row>
    <row r="883" spans="1:25" x14ac:dyDescent="0.2">
      <c r="A883" s="2">
        <v>41676</v>
      </c>
      <c r="B883" s="1">
        <v>37</v>
      </c>
      <c r="C883" s="1">
        <v>1400</v>
      </c>
      <c r="M883" s="1">
        <f t="shared" si="146"/>
        <v>37</v>
      </c>
      <c r="N883" s="12">
        <v>353.2</v>
      </c>
      <c r="O883" s="1">
        <f t="shared" si="154"/>
        <v>0</v>
      </c>
      <c r="P883" s="1">
        <f t="shared" si="155"/>
        <v>0</v>
      </c>
      <c r="Q883" s="1" t="str">
        <f t="shared" si="147"/>
        <v/>
      </c>
      <c r="R883" s="1">
        <f t="shared" si="148"/>
        <v>0</v>
      </c>
      <c r="S883" s="1">
        <f t="shared" si="149"/>
        <v>0</v>
      </c>
      <c r="T883" s="9">
        <f t="shared" si="150"/>
        <v>0</v>
      </c>
      <c r="U883" s="10">
        <f t="shared" si="151"/>
        <v>0</v>
      </c>
      <c r="V883" s="10">
        <f t="shared" si="152"/>
        <v>0</v>
      </c>
      <c r="W883" s="9"/>
      <c r="X883" s="11">
        <f t="shared" si="153"/>
        <v>0</v>
      </c>
      <c r="Y883" s="13"/>
    </row>
    <row r="884" spans="1:25" x14ac:dyDescent="0.2">
      <c r="A884" s="2">
        <v>41676</v>
      </c>
      <c r="B884" s="1">
        <v>37</v>
      </c>
      <c r="C884" s="1">
        <v>1500</v>
      </c>
      <c r="M884" s="1">
        <f t="shared" si="146"/>
        <v>37</v>
      </c>
      <c r="N884" s="12">
        <v>257.7</v>
      </c>
      <c r="O884" s="1">
        <f t="shared" si="154"/>
        <v>0</v>
      </c>
      <c r="P884" s="1">
        <f t="shared" si="155"/>
        <v>0</v>
      </c>
      <c r="Q884" s="1" t="str">
        <f t="shared" si="147"/>
        <v/>
      </c>
      <c r="R884" s="1">
        <f t="shared" si="148"/>
        <v>0</v>
      </c>
      <c r="S884" s="1">
        <f t="shared" si="149"/>
        <v>0</v>
      </c>
      <c r="T884" s="9">
        <f t="shared" si="150"/>
        <v>0</v>
      </c>
      <c r="U884" s="10">
        <f t="shared" si="151"/>
        <v>0</v>
      </c>
      <c r="V884" s="10">
        <f t="shared" si="152"/>
        <v>0</v>
      </c>
      <c r="W884" s="9"/>
      <c r="X884" s="11">
        <f t="shared" si="153"/>
        <v>0</v>
      </c>
      <c r="Y884" s="13"/>
    </row>
    <row r="885" spans="1:25" x14ac:dyDescent="0.2">
      <c r="A885" s="2">
        <v>41676</v>
      </c>
      <c r="B885" s="1">
        <v>37</v>
      </c>
      <c r="C885" s="1">
        <v>1600</v>
      </c>
      <c r="M885" s="1">
        <f t="shared" si="146"/>
        <v>37</v>
      </c>
      <c r="N885" s="12">
        <v>130.30000000000001</v>
      </c>
      <c r="O885" s="1">
        <f t="shared" si="154"/>
        <v>0</v>
      </c>
      <c r="P885" s="1">
        <f t="shared" si="155"/>
        <v>0</v>
      </c>
      <c r="Q885" s="1" t="str">
        <f t="shared" si="147"/>
        <v/>
      </c>
      <c r="R885" s="1">
        <f t="shared" si="148"/>
        <v>0</v>
      </c>
      <c r="S885" s="1">
        <f t="shared" si="149"/>
        <v>0</v>
      </c>
      <c r="T885" s="9">
        <f t="shared" si="150"/>
        <v>0</v>
      </c>
      <c r="U885" s="10">
        <f t="shared" si="151"/>
        <v>0</v>
      </c>
      <c r="V885" s="10">
        <f t="shared" si="152"/>
        <v>0</v>
      </c>
      <c r="W885" s="9"/>
      <c r="X885" s="11">
        <f t="shared" si="153"/>
        <v>0</v>
      </c>
      <c r="Y885" s="13"/>
    </row>
    <row r="886" spans="1:25" x14ac:dyDescent="0.2">
      <c r="A886" s="2">
        <v>41676</v>
      </c>
      <c r="B886" s="1">
        <v>37</v>
      </c>
      <c r="C886" s="1">
        <v>1700</v>
      </c>
      <c r="M886" s="1">
        <f t="shared" si="146"/>
        <v>37</v>
      </c>
      <c r="N886" s="12">
        <v>15.2</v>
      </c>
      <c r="O886" s="1">
        <f t="shared" si="154"/>
        <v>0</v>
      </c>
      <c r="P886" s="1">
        <f t="shared" si="155"/>
        <v>0</v>
      </c>
      <c r="Q886" s="1" t="str">
        <f t="shared" si="147"/>
        <v/>
      </c>
      <c r="R886" s="1">
        <f t="shared" si="148"/>
        <v>0</v>
      </c>
      <c r="S886" s="1">
        <f t="shared" si="149"/>
        <v>0</v>
      </c>
      <c r="T886" s="9">
        <f t="shared" si="150"/>
        <v>0</v>
      </c>
      <c r="U886" s="10">
        <f t="shared" si="151"/>
        <v>0</v>
      </c>
      <c r="V886" s="10">
        <f t="shared" si="152"/>
        <v>0</v>
      </c>
      <c r="W886" s="9"/>
      <c r="X886" s="11">
        <f t="shared" si="153"/>
        <v>0</v>
      </c>
      <c r="Y886" s="13"/>
    </row>
    <row r="887" spans="1:25" x14ac:dyDescent="0.2">
      <c r="A887" s="2">
        <v>41676</v>
      </c>
      <c r="B887" s="1">
        <v>37</v>
      </c>
      <c r="C887" s="1">
        <v>1800</v>
      </c>
      <c r="M887" s="1">
        <f t="shared" si="146"/>
        <v>37</v>
      </c>
      <c r="N887" s="12">
        <v>0</v>
      </c>
      <c r="O887" s="1">
        <f t="shared" si="154"/>
        <v>0</v>
      </c>
      <c r="P887" s="1">
        <f t="shared" si="155"/>
        <v>0</v>
      </c>
      <c r="Q887" s="1" t="str">
        <f t="shared" si="147"/>
        <v/>
      </c>
      <c r="R887" s="1">
        <f t="shared" si="148"/>
        <v>0</v>
      </c>
      <c r="S887" s="1">
        <f t="shared" si="149"/>
        <v>0</v>
      </c>
      <c r="T887" s="9">
        <f t="shared" si="150"/>
        <v>0</v>
      </c>
      <c r="U887" s="10">
        <f t="shared" si="151"/>
        <v>0</v>
      </c>
      <c r="V887" s="10">
        <f t="shared" si="152"/>
        <v>0</v>
      </c>
      <c r="W887" s="9"/>
      <c r="X887" s="11">
        <f t="shared" si="153"/>
        <v>0</v>
      </c>
      <c r="Y887" s="13"/>
    </row>
    <row r="888" spans="1:25" x14ac:dyDescent="0.2">
      <c r="A888" s="2">
        <v>41676</v>
      </c>
      <c r="B888" s="1">
        <v>37</v>
      </c>
      <c r="C888" s="1">
        <v>1900</v>
      </c>
      <c r="M888" s="1">
        <f t="shared" si="146"/>
        <v>37</v>
      </c>
      <c r="N888" s="12">
        <v>0</v>
      </c>
      <c r="O888" s="1">
        <f t="shared" si="154"/>
        <v>0</v>
      </c>
      <c r="P888" s="1">
        <f t="shared" si="155"/>
        <v>0</v>
      </c>
      <c r="Q888" s="1" t="str">
        <f t="shared" si="147"/>
        <v/>
      </c>
      <c r="R888" s="1">
        <f t="shared" si="148"/>
        <v>0</v>
      </c>
      <c r="S888" s="1">
        <f t="shared" si="149"/>
        <v>0</v>
      </c>
      <c r="T888" s="9">
        <f t="shared" si="150"/>
        <v>0</v>
      </c>
      <c r="U888" s="10">
        <f t="shared" si="151"/>
        <v>0</v>
      </c>
      <c r="V888" s="10">
        <f t="shared" si="152"/>
        <v>0</v>
      </c>
      <c r="W888" s="9"/>
      <c r="X888" s="11">
        <f t="shared" si="153"/>
        <v>0</v>
      </c>
      <c r="Y888" s="13"/>
    </row>
    <row r="889" spans="1:25" x14ac:dyDescent="0.2">
      <c r="A889" s="2">
        <v>41676</v>
      </c>
      <c r="B889" s="1">
        <v>37</v>
      </c>
      <c r="C889" s="1">
        <v>2000</v>
      </c>
      <c r="M889" s="1">
        <f t="shared" si="146"/>
        <v>37</v>
      </c>
      <c r="N889" s="12">
        <v>0</v>
      </c>
      <c r="O889" s="1">
        <f t="shared" si="154"/>
        <v>0</v>
      </c>
      <c r="P889" s="1">
        <f t="shared" si="155"/>
        <v>0</v>
      </c>
      <c r="Q889" s="1" t="str">
        <f t="shared" si="147"/>
        <v/>
      </c>
      <c r="R889" s="1">
        <f t="shared" si="148"/>
        <v>0</v>
      </c>
      <c r="S889" s="1">
        <f t="shared" si="149"/>
        <v>0</v>
      </c>
      <c r="T889" s="9">
        <f t="shared" si="150"/>
        <v>0</v>
      </c>
      <c r="U889" s="10">
        <f t="shared" si="151"/>
        <v>0</v>
      </c>
      <c r="V889" s="10">
        <f t="shared" si="152"/>
        <v>0</v>
      </c>
      <c r="W889" s="9"/>
      <c r="X889" s="11">
        <f t="shared" si="153"/>
        <v>0</v>
      </c>
      <c r="Y889" s="13"/>
    </row>
    <row r="890" spans="1:25" x14ac:dyDescent="0.2">
      <c r="A890" s="2">
        <v>41676</v>
      </c>
      <c r="B890" s="1">
        <v>37</v>
      </c>
      <c r="C890" s="1">
        <v>2100</v>
      </c>
      <c r="M890" s="1">
        <f t="shared" si="146"/>
        <v>37</v>
      </c>
      <c r="N890" s="12">
        <v>0</v>
      </c>
      <c r="O890" s="1">
        <f t="shared" si="154"/>
        <v>0</v>
      </c>
      <c r="P890" s="1">
        <f t="shared" si="155"/>
        <v>0</v>
      </c>
      <c r="Q890" s="1" t="str">
        <f t="shared" si="147"/>
        <v/>
      </c>
      <c r="R890" s="1">
        <f t="shared" si="148"/>
        <v>0</v>
      </c>
      <c r="S890" s="1">
        <f t="shared" si="149"/>
        <v>0</v>
      </c>
      <c r="T890" s="9">
        <f t="shared" si="150"/>
        <v>0</v>
      </c>
      <c r="U890" s="10">
        <f t="shared" si="151"/>
        <v>0</v>
      </c>
      <c r="V890" s="10">
        <f t="shared" si="152"/>
        <v>0</v>
      </c>
      <c r="W890" s="9"/>
      <c r="X890" s="11">
        <f t="shared" si="153"/>
        <v>0</v>
      </c>
      <c r="Y890" s="13"/>
    </row>
    <row r="891" spans="1:25" x14ac:dyDescent="0.2">
      <c r="A891" s="2">
        <v>41676</v>
      </c>
      <c r="B891" s="1">
        <v>37</v>
      </c>
      <c r="C891" s="1">
        <v>2200</v>
      </c>
      <c r="M891" s="1">
        <f t="shared" si="146"/>
        <v>37</v>
      </c>
      <c r="N891" s="12">
        <v>0</v>
      </c>
      <c r="O891" s="1">
        <f t="shared" si="154"/>
        <v>0</v>
      </c>
      <c r="P891" s="1">
        <f t="shared" si="155"/>
        <v>0</v>
      </c>
      <c r="Q891" s="1" t="str">
        <f t="shared" si="147"/>
        <v/>
      </c>
      <c r="R891" s="1">
        <f t="shared" si="148"/>
        <v>0</v>
      </c>
      <c r="S891" s="1">
        <f t="shared" si="149"/>
        <v>0</v>
      </c>
      <c r="T891" s="9">
        <f t="shared" si="150"/>
        <v>0</v>
      </c>
      <c r="U891" s="10">
        <f t="shared" si="151"/>
        <v>0</v>
      </c>
      <c r="V891" s="10">
        <f t="shared" si="152"/>
        <v>0</v>
      </c>
      <c r="W891" s="9"/>
      <c r="X891" s="11">
        <f t="shared" si="153"/>
        <v>0</v>
      </c>
      <c r="Y891" s="13"/>
    </row>
    <row r="892" spans="1:25" x14ac:dyDescent="0.2">
      <c r="A892" s="2">
        <v>41676</v>
      </c>
      <c r="B892" s="1">
        <v>37</v>
      </c>
      <c r="C892" s="1">
        <v>2300</v>
      </c>
      <c r="M892" s="1">
        <f t="shared" si="146"/>
        <v>37</v>
      </c>
      <c r="N892" s="12">
        <v>0</v>
      </c>
      <c r="O892" s="1">
        <f t="shared" si="154"/>
        <v>0</v>
      </c>
      <c r="P892" s="1">
        <f t="shared" si="155"/>
        <v>0</v>
      </c>
      <c r="Q892" s="1" t="str">
        <f t="shared" si="147"/>
        <v/>
      </c>
      <c r="R892" s="1">
        <f t="shared" si="148"/>
        <v>0</v>
      </c>
      <c r="S892" s="1">
        <f t="shared" si="149"/>
        <v>0</v>
      </c>
      <c r="T892" s="9">
        <f t="shared" si="150"/>
        <v>0</v>
      </c>
      <c r="U892" s="10">
        <f t="shared" si="151"/>
        <v>0</v>
      </c>
      <c r="V892" s="10">
        <f t="shared" si="152"/>
        <v>0</v>
      </c>
      <c r="W892" s="9"/>
      <c r="X892" s="11">
        <f t="shared" si="153"/>
        <v>0</v>
      </c>
      <c r="Y892" s="13"/>
    </row>
    <row r="893" spans="1:25" x14ac:dyDescent="0.2">
      <c r="A893" s="2">
        <v>41676</v>
      </c>
      <c r="B893" s="1">
        <v>37</v>
      </c>
      <c r="C893" s="1">
        <v>2400</v>
      </c>
      <c r="M893" s="1">
        <f t="shared" si="146"/>
        <v>37</v>
      </c>
      <c r="N893" s="12">
        <v>0</v>
      </c>
      <c r="O893" s="1">
        <f t="shared" si="154"/>
        <v>0</v>
      </c>
      <c r="P893" s="1">
        <f t="shared" si="155"/>
        <v>0</v>
      </c>
      <c r="Q893" s="1" t="str">
        <f t="shared" si="147"/>
        <v/>
      </c>
      <c r="R893" s="1">
        <f t="shared" si="148"/>
        <v>0</v>
      </c>
      <c r="S893" s="1">
        <f t="shared" si="149"/>
        <v>0</v>
      </c>
      <c r="T893" s="9">
        <f t="shared" si="150"/>
        <v>0</v>
      </c>
      <c r="U893" s="10">
        <f t="shared" si="151"/>
        <v>0</v>
      </c>
      <c r="V893" s="10">
        <f t="shared" si="152"/>
        <v>0</v>
      </c>
      <c r="W893" s="9"/>
      <c r="X893" s="11">
        <f t="shared" si="153"/>
        <v>0</v>
      </c>
      <c r="Y893" s="13"/>
    </row>
    <row r="894" spans="1:25" x14ac:dyDescent="0.2">
      <c r="A894" s="2">
        <v>41677</v>
      </c>
      <c r="B894" s="1">
        <v>38</v>
      </c>
      <c r="C894" s="1">
        <v>100</v>
      </c>
      <c r="M894" s="1">
        <f t="shared" si="146"/>
        <v>38</v>
      </c>
      <c r="N894" s="12">
        <v>0</v>
      </c>
      <c r="O894" s="1">
        <f t="shared" si="154"/>
        <v>0</v>
      </c>
      <c r="P894" s="1">
        <f t="shared" si="155"/>
        <v>0</v>
      </c>
      <c r="Q894" s="1" t="str">
        <f t="shared" si="147"/>
        <v/>
      </c>
      <c r="R894" s="1">
        <f t="shared" si="148"/>
        <v>0</v>
      </c>
      <c r="S894" s="1">
        <f t="shared" si="149"/>
        <v>0</v>
      </c>
      <c r="T894" s="9">
        <f t="shared" si="150"/>
        <v>0</v>
      </c>
      <c r="U894" s="10">
        <f t="shared" si="151"/>
        <v>0</v>
      </c>
      <c r="V894" s="10">
        <f t="shared" si="152"/>
        <v>0</v>
      </c>
      <c r="W894" s="9"/>
      <c r="X894" s="11">
        <f t="shared" si="153"/>
        <v>0</v>
      </c>
      <c r="Y894" s="13"/>
    </row>
    <row r="895" spans="1:25" x14ac:dyDescent="0.2">
      <c r="A895" s="2">
        <v>41677</v>
      </c>
      <c r="B895" s="1">
        <v>38</v>
      </c>
      <c r="C895" s="1">
        <v>200</v>
      </c>
      <c r="M895" s="1">
        <f t="shared" si="146"/>
        <v>38</v>
      </c>
      <c r="N895" s="12">
        <v>0</v>
      </c>
      <c r="O895" s="1">
        <f t="shared" si="154"/>
        <v>0</v>
      </c>
      <c r="P895" s="1">
        <f t="shared" si="155"/>
        <v>0</v>
      </c>
      <c r="Q895" s="1" t="str">
        <f t="shared" si="147"/>
        <v/>
      </c>
      <c r="R895" s="1">
        <f t="shared" si="148"/>
        <v>0</v>
      </c>
      <c r="S895" s="1">
        <f t="shared" si="149"/>
        <v>0</v>
      </c>
      <c r="T895" s="9">
        <f t="shared" si="150"/>
        <v>0</v>
      </c>
      <c r="U895" s="10">
        <f t="shared" si="151"/>
        <v>0</v>
      </c>
      <c r="V895" s="10">
        <f t="shared" si="152"/>
        <v>0</v>
      </c>
      <c r="W895" s="9"/>
      <c r="X895" s="11">
        <f t="shared" si="153"/>
        <v>0</v>
      </c>
      <c r="Y895" s="13"/>
    </row>
    <row r="896" spans="1:25" x14ac:dyDescent="0.2">
      <c r="A896" s="2">
        <v>41677</v>
      </c>
      <c r="B896" s="1">
        <v>38</v>
      </c>
      <c r="C896" s="1">
        <v>300</v>
      </c>
      <c r="M896" s="1">
        <f t="shared" si="146"/>
        <v>38</v>
      </c>
      <c r="N896" s="12">
        <v>0</v>
      </c>
      <c r="O896" s="1">
        <f t="shared" si="154"/>
        <v>0</v>
      </c>
      <c r="P896" s="1">
        <f t="shared" si="155"/>
        <v>0</v>
      </c>
      <c r="Q896" s="1" t="str">
        <f t="shared" si="147"/>
        <v/>
      </c>
      <c r="R896" s="1">
        <f t="shared" si="148"/>
        <v>0</v>
      </c>
      <c r="S896" s="1">
        <f t="shared" si="149"/>
        <v>0</v>
      </c>
      <c r="T896" s="9">
        <f t="shared" si="150"/>
        <v>0</v>
      </c>
      <c r="U896" s="10">
        <f t="shared" si="151"/>
        <v>0</v>
      </c>
      <c r="V896" s="10">
        <f t="shared" si="152"/>
        <v>0</v>
      </c>
      <c r="W896" s="9"/>
      <c r="X896" s="11">
        <f t="shared" si="153"/>
        <v>0</v>
      </c>
      <c r="Y896" s="13"/>
    </row>
    <row r="897" spans="1:25" x14ac:dyDescent="0.2">
      <c r="A897" s="2">
        <v>41677</v>
      </c>
      <c r="B897" s="1">
        <v>38</v>
      </c>
      <c r="C897" s="1">
        <v>400</v>
      </c>
      <c r="M897" s="1">
        <f t="shared" si="146"/>
        <v>38</v>
      </c>
      <c r="N897" s="12">
        <v>0</v>
      </c>
      <c r="O897" s="1">
        <f t="shared" si="154"/>
        <v>0</v>
      </c>
      <c r="P897" s="1">
        <f t="shared" si="155"/>
        <v>0</v>
      </c>
      <c r="Q897" s="1" t="str">
        <f t="shared" si="147"/>
        <v/>
      </c>
      <c r="R897" s="1">
        <f t="shared" si="148"/>
        <v>0</v>
      </c>
      <c r="S897" s="1">
        <f t="shared" si="149"/>
        <v>0</v>
      </c>
      <c r="T897" s="9">
        <f t="shared" si="150"/>
        <v>0</v>
      </c>
      <c r="U897" s="10">
        <f t="shared" si="151"/>
        <v>0</v>
      </c>
      <c r="V897" s="10">
        <f t="shared" si="152"/>
        <v>0</v>
      </c>
      <c r="W897" s="9"/>
      <c r="X897" s="11">
        <f t="shared" si="153"/>
        <v>0</v>
      </c>
      <c r="Y897" s="13"/>
    </row>
    <row r="898" spans="1:25" x14ac:dyDescent="0.2">
      <c r="A898" s="2">
        <v>41677</v>
      </c>
      <c r="B898" s="1">
        <v>38</v>
      </c>
      <c r="C898" s="1">
        <v>500</v>
      </c>
      <c r="M898" s="1">
        <f t="shared" si="146"/>
        <v>38</v>
      </c>
      <c r="N898" s="12">
        <v>0</v>
      </c>
      <c r="O898" s="1">
        <f t="shared" si="154"/>
        <v>0</v>
      </c>
      <c r="P898" s="1">
        <f t="shared" si="155"/>
        <v>0</v>
      </c>
      <c r="Q898" s="1" t="str">
        <f t="shared" si="147"/>
        <v/>
      </c>
      <c r="R898" s="1">
        <f t="shared" si="148"/>
        <v>0</v>
      </c>
      <c r="S898" s="1">
        <f t="shared" si="149"/>
        <v>0</v>
      </c>
      <c r="T898" s="9">
        <f t="shared" si="150"/>
        <v>0</v>
      </c>
      <c r="U898" s="10">
        <f t="shared" si="151"/>
        <v>0</v>
      </c>
      <c r="V898" s="10">
        <f t="shared" si="152"/>
        <v>0</v>
      </c>
      <c r="W898" s="9"/>
      <c r="X898" s="11">
        <f t="shared" si="153"/>
        <v>0</v>
      </c>
      <c r="Y898" s="13"/>
    </row>
    <row r="899" spans="1:25" x14ac:dyDescent="0.2">
      <c r="A899" s="2">
        <v>41677</v>
      </c>
      <c r="B899" s="1">
        <v>38</v>
      </c>
      <c r="C899" s="1">
        <v>600</v>
      </c>
      <c r="M899" s="1">
        <f t="shared" si="146"/>
        <v>38</v>
      </c>
      <c r="N899" s="12">
        <v>0</v>
      </c>
      <c r="O899" s="1">
        <f t="shared" si="154"/>
        <v>0</v>
      </c>
      <c r="P899" s="1">
        <f t="shared" si="155"/>
        <v>0</v>
      </c>
      <c r="Q899" s="1" t="str">
        <f t="shared" si="147"/>
        <v/>
      </c>
      <c r="R899" s="1">
        <f t="shared" si="148"/>
        <v>0</v>
      </c>
      <c r="S899" s="1">
        <f t="shared" si="149"/>
        <v>0</v>
      </c>
      <c r="T899" s="9">
        <f t="shared" si="150"/>
        <v>0</v>
      </c>
      <c r="U899" s="10">
        <f t="shared" si="151"/>
        <v>0</v>
      </c>
      <c r="V899" s="10">
        <f t="shared" si="152"/>
        <v>0</v>
      </c>
      <c r="W899" s="9"/>
      <c r="X899" s="11">
        <f t="shared" si="153"/>
        <v>0</v>
      </c>
      <c r="Y899" s="13"/>
    </row>
    <row r="900" spans="1:25" x14ac:dyDescent="0.2">
      <c r="A900" s="2">
        <v>41677</v>
      </c>
      <c r="B900" s="1">
        <v>38</v>
      </c>
      <c r="C900" s="1">
        <v>700</v>
      </c>
      <c r="M900" s="1">
        <f t="shared" si="146"/>
        <v>38</v>
      </c>
      <c r="N900" s="12">
        <v>0</v>
      </c>
      <c r="O900" s="1">
        <f t="shared" si="154"/>
        <v>0</v>
      </c>
      <c r="P900" s="1">
        <f t="shared" si="155"/>
        <v>0</v>
      </c>
      <c r="Q900" s="1" t="str">
        <f t="shared" si="147"/>
        <v/>
      </c>
      <c r="R900" s="1">
        <f t="shared" si="148"/>
        <v>0</v>
      </c>
      <c r="S900" s="1">
        <f t="shared" si="149"/>
        <v>0</v>
      </c>
      <c r="T900" s="9">
        <f t="shared" si="150"/>
        <v>0</v>
      </c>
      <c r="U900" s="10">
        <f t="shared" si="151"/>
        <v>0</v>
      </c>
      <c r="V900" s="10">
        <f t="shared" si="152"/>
        <v>0</v>
      </c>
      <c r="W900" s="9"/>
      <c r="X900" s="11">
        <f t="shared" si="153"/>
        <v>0</v>
      </c>
      <c r="Y900" s="13"/>
    </row>
    <row r="901" spans="1:25" x14ac:dyDescent="0.2">
      <c r="A901" s="2">
        <v>41677</v>
      </c>
      <c r="B901" s="1">
        <v>38</v>
      </c>
      <c r="C901" s="1">
        <v>800</v>
      </c>
      <c r="M901" s="1">
        <f t="shared" si="146"/>
        <v>38</v>
      </c>
      <c r="N901" s="12">
        <v>12.2</v>
      </c>
      <c r="O901" s="1">
        <f t="shared" si="154"/>
        <v>0</v>
      </c>
      <c r="P901" s="1">
        <f t="shared" si="155"/>
        <v>0</v>
      </c>
      <c r="Q901" s="1" t="str">
        <f t="shared" si="147"/>
        <v/>
      </c>
      <c r="R901" s="1">
        <f t="shared" si="148"/>
        <v>0</v>
      </c>
      <c r="S901" s="1">
        <f t="shared" si="149"/>
        <v>0</v>
      </c>
      <c r="T901" s="9">
        <f t="shared" si="150"/>
        <v>0</v>
      </c>
      <c r="U901" s="10">
        <f t="shared" si="151"/>
        <v>0</v>
      </c>
      <c r="V901" s="10">
        <f t="shared" si="152"/>
        <v>0</v>
      </c>
      <c r="W901" s="9"/>
      <c r="X901" s="11">
        <f t="shared" si="153"/>
        <v>0</v>
      </c>
      <c r="Y901" s="13"/>
    </row>
    <row r="902" spans="1:25" x14ac:dyDescent="0.2">
      <c r="A902" s="2">
        <v>41677</v>
      </c>
      <c r="B902" s="1">
        <v>38</v>
      </c>
      <c r="C902" s="1">
        <v>900</v>
      </c>
      <c r="M902" s="1">
        <f t="shared" ref="M902:M965" si="156">B902</f>
        <v>38</v>
      </c>
      <c r="N902" s="12">
        <v>124.2</v>
      </c>
      <c r="O902" s="1">
        <f t="shared" si="154"/>
        <v>0</v>
      </c>
      <c r="P902" s="1">
        <f t="shared" si="155"/>
        <v>0</v>
      </c>
      <c r="Q902" s="1" t="str">
        <f t="shared" ref="Q902:Q965" si="157">IF(AND(O902&gt;0,P902&gt;0),ROUND(P902/O902,3),"")</f>
        <v/>
      </c>
      <c r="R902" s="1">
        <f t="shared" ref="R902:R965" si="158">ROUND(F902,1)</f>
        <v>0</v>
      </c>
      <c r="S902" s="1">
        <f t="shared" ref="S902:S965" si="159">ROUND(G902+S$1,1)</f>
        <v>0</v>
      </c>
      <c r="T902" s="9">
        <f t="shared" ref="T902:T965" si="160">ROUND(H902,0)</f>
        <v>0</v>
      </c>
      <c r="U902" s="10">
        <f t="shared" ref="U902:U965" si="161">ROUND(I902,2)</f>
        <v>0</v>
      </c>
      <c r="V902" s="10">
        <f t="shared" ref="V902:V965" si="162">ROUND(J902,2)</f>
        <v>0</v>
      </c>
      <c r="W902" s="9"/>
      <c r="X902" s="11">
        <f t="shared" ref="X902:X965" si="163">ROUND((0.6105*(EXP((17.273*R902)/(R902+237.3))))*S902/100,3)</f>
        <v>0</v>
      </c>
      <c r="Y902" s="13"/>
    </row>
    <row r="903" spans="1:25" x14ac:dyDescent="0.2">
      <c r="A903" s="2">
        <v>41677</v>
      </c>
      <c r="B903" s="1">
        <v>38</v>
      </c>
      <c r="C903" s="1">
        <v>1000</v>
      </c>
      <c r="M903" s="1">
        <f t="shared" si="156"/>
        <v>38</v>
      </c>
      <c r="N903" s="12">
        <v>253.7</v>
      </c>
      <c r="O903" s="1">
        <f t="shared" ref="O903:O966" si="164">ROUND(IF(D903&lt;0.5,0,IF(D903&gt;P903,D903,P903/O$1)),1)</f>
        <v>0</v>
      </c>
      <c r="P903" s="1">
        <f t="shared" ref="P903:P966" si="165">ROUND(IF(E903&lt;1,0,E903*P$1),1)</f>
        <v>0</v>
      </c>
      <c r="Q903" s="1" t="str">
        <f t="shared" si="157"/>
        <v/>
      </c>
      <c r="R903" s="1">
        <f t="shared" si="158"/>
        <v>0</v>
      </c>
      <c r="S903" s="1">
        <f t="shared" si="159"/>
        <v>0</v>
      </c>
      <c r="T903" s="9">
        <f t="shared" si="160"/>
        <v>0</v>
      </c>
      <c r="U903" s="10">
        <f t="shared" si="161"/>
        <v>0</v>
      </c>
      <c r="V903" s="10">
        <f t="shared" si="162"/>
        <v>0</v>
      </c>
      <c r="W903" s="9"/>
      <c r="X903" s="11">
        <f t="shared" si="163"/>
        <v>0</v>
      </c>
      <c r="Y903" s="13"/>
    </row>
    <row r="904" spans="1:25" x14ac:dyDescent="0.2">
      <c r="A904" s="2">
        <v>41677</v>
      </c>
      <c r="B904" s="1">
        <v>38</v>
      </c>
      <c r="C904" s="1">
        <v>1100</v>
      </c>
      <c r="M904" s="1">
        <f t="shared" si="156"/>
        <v>38</v>
      </c>
      <c r="N904" s="12">
        <v>352.8</v>
      </c>
      <c r="O904" s="1">
        <f t="shared" si="164"/>
        <v>0</v>
      </c>
      <c r="P904" s="1">
        <f t="shared" si="165"/>
        <v>0</v>
      </c>
      <c r="Q904" s="1" t="str">
        <f t="shared" si="157"/>
        <v/>
      </c>
      <c r="R904" s="1">
        <f t="shared" si="158"/>
        <v>0</v>
      </c>
      <c r="S904" s="1">
        <f t="shared" si="159"/>
        <v>0</v>
      </c>
      <c r="T904" s="9">
        <f t="shared" si="160"/>
        <v>0</v>
      </c>
      <c r="U904" s="10">
        <f t="shared" si="161"/>
        <v>0</v>
      </c>
      <c r="V904" s="10">
        <f t="shared" si="162"/>
        <v>0</v>
      </c>
      <c r="W904" s="9"/>
      <c r="X904" s="11">
        <f t="shared" si="163"/>
        <v>0</v>
      </c>
      <c r="Y904" s="13"/>
    </row>
    <row r="905" spans="1:25" x14ac:dyDescent="0.2">
      <c r="A905" s="2">
        <v>41677</v>
      </c>
      <c r="B905" s="1">
        <v>38</v>
      </c>
      <c r="C905" s="1">
        <v>1200</v>
      </c>
      <c r="M905" s="1">
        <f t="shared" si="156"/>
        <v>38</v>
      </c>
      <c r="N905" s="12">
        <v>406.3</v>
      </c>
      <c r="O905" s="1">
        <f t="shared" si="164"/>
        <v>0</v>
      </c>
      <c r="P905" s="1">
        <f t="shared" si="165"/>
        <v>0</v>
      </c>
      <c r="Q905" s="1" t="str">
        <f t="shared" si="157"/>
        <v/>
      </c>
      <c r="R905" s="1">
        <f t="shared" si="158"/>
        <v>0</v>
      </c>
      <c r="S905" s="1">
        <f t="shared" si="159"/>
        <v>0</v>
      </c>
      <c r="T905" s="9">
        <f t="shared" si="160"/>
        <v>0</v>
      </c>
      <c r="U905" s="10">
        <f t="shared" si="161"/>
        <v>0</v>
      </c>
      <c r="V905" s="10">
        <f t="shared" si="162"/>
        <v>0</v>
      </c>
      <c r="W905" s="9"/>
      <c r="X905" s="11">
        <f t="shared" si="163"/>
        <v>0</v>
      </c>
      <c r="Y905" s="13"/>
    </row>
    <row r="906" spans="1:25" x14ac:dyDescent="0.2">
      <c r="A906" s="2">
        <v>41677</v>
      </c>
      <c r="B906" s="1">
        <v>38</v>
      </c>
      <c r="C906" s="1">
        <v>1300</v>
      </c>
      <c r="M906" s="1">
        <f t="shared" si="156"/>
        <v>38</v>
      </c>
      <c r="N906" s="12">
        <v>408.3</v>
      </c>
      <c r="O906" s="1">
        <f t="shared" si="164"/>
        <v>0</v>
      </c>
      <c r="P906" s="1">
        <f t="shared" si="165"/>
        <v>0</v>
      </c>
      <c r="Q906" s="1" t="str">
        <f t="shared" si="157"/>
        <v/>
      </c>
      <c r="R906" s="1">
        <f t="shared" si="158"/>
        <v>0</v>
      </c>
      <c r="S906" s="1">
        <f t="shared" si="159"/>
        <v>0</v>
      </c>
      <c r="T906" s="9">
        <f t="shared" si="160"/>
        <v>0</v>
      </c>
      <c r="U906" s="10">
        <f t="shared" si="161"/>
        <v>0</v>
      </c>
      <c r="V906" s="10">
        <f t="shared" si="162"/>
        <v>0</v>
      </c>
      <c r="W906" s="9"/>
      <c r="X906" s="11">
        <f t="shared" si="163"/>
        <v>0</v>
      </c>
      <c r="Y906" s="13"/>
    </row>
    <row r="907" spans="1:25" x14ac:dyDescent="0.2">
      <c r="A907" s="2">
        <v>41677</v>
      </c>
      <c r="B907" s="1">
        <v>38</v>
      </c>
      <c r="C907" s="1">
        <v>1400</v>
      </c>
      <c r="M907" s="1">
        <f t="shared" si="156"/>
        <v>38</v>
      </c>
      <c r="N907" s="12">
        <v>359.2</v>
      </c>
      <c r="O907" s="1">
        <f t="shared" si="164"/>
        <v>0</v>
      </c>
      <c r="P907" s="1">
        <f t="shared" si="165"/>
        <v>0</v>
      </c>
      <c r="Q907" s="1" t="str">
        <f t="shared" si="157"/>
        <v/>
      </c>
      <c r="R907" s="1">
        <f t="shared" si="158"/>
        <v>0</v>
      </c>
      <c r="S907" s="1">
        <f t="shared" si="159"/>
        <v>0</v>
      </c>
      <c r="T907" s="9">
        <f t="shared" si="160"/>
        <v>0</v>
      </c>
      <c r="U907" s="10">
        <f t="shared" si="161"/>
        <v>0</v>
      </c>
      <c r="V907" s="10">
        <f t="shared" si="162"/>
        <v>0</v>
      </c>
      <c r="W907" s="9"/>
      <c r="X907" s="11">
        <f t="shared" si="163"/>
        <v>0</v>
      </c>
      <c r="Y907" s="13"/>
    </row>
    <row r="908" spans="1:25" x14ac:dyDescent="0.2">
      <c r="A908" s="2">
        <v>41677</v>
      </c>
      <c r="B908" s="1">
        <v>38</v>
      </c>
      <c r="C908" s="1">
        <v>1500</v>
      </c>
      <c r="M908" s="1">
        <f t="shared" si="156"/>
        <v>38</v>
      </c>
      <c r="N908" s="12">
        <v>263.7</v>
      </c>
      <c r="O908" s="1">
        <f t="shared" si="164"/>
        <v>0</v>
      </c>
      <c r="P908" s="1">
        <f t="shared" si="165"/>
        <v>0</v>
      </c>
      <c r="Q908" s="1" t="str">
        <f t="shared" si="157"/>
        <v/>
      </c>
      <c r="R908" s="1">
        <f t="shared" si="158"/>
        <v>0</v>
      </c>
      <c r="S908" s="1">
        <f t="shared" si="159"/>
        <v>0</v>
      </c>
      <c r="T908" s="9">
        <f t="shared" si="160"/>
        <v>0</v>
      </c>
      <c r="U908" s="10">
        <f t="shared" si="161"/>
        <v>0</v>
      </c>
      <c r="V908" s="10">
        <f t="shared" si="162"/>
        <v>0</v>
      </c>
      <c r="W908" s="9"/>
      <c r="X908" s="11">
        <f t="shared" si="163"/>
        <v>0</v>
      </c>
      <c r="Y908" s="13"/>
    </row>
    <row r="909" spans="1:25" x14ac:dyDescent="0.2">
      <c r="A909" s="2">
        <v>41677</v>
      </c>
      <c r="B909" s="1">
        <v>38</v>
      </c>
      <c r="C909" s="1">
        <v>1600</v>
      </c>
      <c r="M909" s="1">
        <f t="shared" si="156"/>
        <v>38</v>
      </c>
      <c r="N909" s="12">
        <v>135.5</v>
      </c>
      <c r="O909" s="1">
        <f t="shared" si="164"/>
        <v>0</v>
      </c>
      <c r="P909" s="1">
        <f t="shared" si="165"/>
        <v>0</v>
      </c>
      <c r="Q909" s="1" t="str">
        <f t="shared" si="157"/>
        <v/>
      </c>
      <c r="R909" s="1">
        <f t="shared" si="158"/>
        <v>0</v>
      </c>
      <c r="S909" s="1">
        <f t="shared" si="159"/>
        <v>0</v>
      </c>
      <c r="T909" s="9">
        <f t="shared" si="160"/>
        <v>0</v>
      </c>
      <c r="U909" s="10">
        <f t="shared" si="161"/>
        <v>0</v>
      </c>
      <c r="V909" s="10">
        <f t="shared" si="162"/>
        <v>0</v>
      </c>
      <c r="W909" s="9"/>
      <c r="X909" s="11">
        <f t="shared" si="163"/>
        <v>0</v>
      </c>
      <c r="Y909" s="13"/>
    </row>
    <row r="910" spans="1:25" x14ac:dyDescent="0.2">
      <c r="A910" s="2">
        <v>41677</v>
      </c>
      <c r="B910" s="1">
        <v>38</v>
      </c>
      <c r="C910" s="1">
        <v>1700</v>
      </c>
      <c r="M910" s="1">
        <f t="shared" si="156"/>
        <v>38</v>
      </c>
      <c r="N910" s="12">
        <v>17.8</v>
      </c>
      <c r="O910" s="1">
        <f t="shared" si="164"/>
        <v>0</v>
      </c>
      <c r="P910" s="1">
        <f t="shared" si="165"/>
        <v>0</v>
      </c>
      <c r="Q910" s="1" t="str">
        <f t="shared" si="157"/>
        <v/>
      </c>
      <c r="R910" s="1">
        <f t="shared" si="158"/>
        <v>0</v>
      </c>
      <c r="S910" s="1">
        <f t="shared" si="159"/>
        <v>0</v>
      </c>
      <c r="T910" s="9">
        <f t="shared" si="160"/>
        <v>0</v>
      </c>
      <c r="U910" s="10">
        <f t="shared" si="161"/>
        <v>0</v>
      </c>
      <c r="V910" s="10">
        <f t="shared" si="162"/>
        <v>0</v>
      </c>
      <c r="W910" s="9"/>
      <c r="X910" s="11">
        <f t="shared" si="163"/>
        <v>0</v>
      </c>
      <c r="Y910" s="13"/>
    </row>
    <row r="911" spans="1:25" x14ac:dyDescent="0.2">
      <c r="A911" s="2">
        <v>41677</v>
      </c>
      <c r="B911" s="1">
        <v>38</v>
      </c>
      <c r="C911" s="1">
        <v>1800</v>
      </c>
      <c r="M911" s="1">
        <f t="shared" si="156"/>
        <v>38</v>
      </c>
      <c r="N911" s="12">
        <v>0</v>
      </c>
      <c r="O911" s="1">
        <f t="shared" si="164"/>
        <v>0</v>
      </c>
      <c r="P911" s="1">
        <f t="shared" si="165"/>
        <v>0</v>
      </c>
      <c r="Q911" s="1" t="str">
        <f t="shared" si="157"/>
        <v/>
      </c>
      <c r="R911" s="1">
        <f t="shared" si="158"/>
        <v>0</v>
      </c>
      <c r="S911" s="1">
        <f t="shared" si="159"/>
        <v>0</v>
      </c>
      <c r="T911" s="9">
        <f t="shared" si="160"/>
        <v>0</v>
      </c>
      <c r="U911" s="10">
        <f t="shared" si="161"/>
        <v>0</v>
      </c>
      <c r="V911" s="10">
        <f t="shared" si="162"/>
        <v>0</v>
      </c>
      <c r="W911" s="9"/>
      <c r="X911" s="11">
        <f t="shared" si="163"/>
        <v>0</v>
      </c>
      <c r="Y911" s="13"/>
    </row>
    <row r="912" spans="1:25" x14ac:dyDescent="0.2">
      <c r="A912" s="2">
        <v>41677</v>
      </c>
      <c r="B912" s="1">
        <v>38</v>
      </c>
      <c r="C912" s="1">
        <v>1900</v>
      </c>
      <c r="M912" s="1">
        <f t="shared" si="156"/>
        <v>38</v>
      </c>
      <c r="N912" s="12">
        <v>0</v>
      </c>
      <c r="O912" s="1">
        <f t="shared" si="164"/>
        <v>0</v>
      </c>
      <c r="P912" s="1">
        <f t="shared" si="165"/>
        <v>0</v>
      </c>
      <c r="Q912" s="1" t="str">
        <f t="shared" si="157"/>
        <v/>
      </c>
      <c r="R912" s="1">
        <f t="shared" si="158"/>
        <v>0</v>
      </c>
      <c r="S912" s="1">
        <f t="shared" si="159"/>
        <v>0</v>
      </c>
      <c r="T912" s="9">
        <f t="shared" si="160"/>
        <v>0</v>
      </c>
      <c r="U912" s="10">
        <f t="shared" si="161"/>
        <v>0</v>
      </c>
      <c r="V912" s="10">
        <f t="shared" si="162"/>
        <v>0</v>
      </c>
      <c r="W912" s="9"/>
      <c r="X912" s="11">
        <f t="shared" si="163"/>
        <v>0</v>
      </c>
      <c r="Y912" s="13"/>
    </row>
    <row r="913" spans="1:25" x14ac:dyDescent="0.2">
      <c r="A913" s="2">
        <v>41677</v>
      </c>
      <c r="B913" s="1">
        <v>38</v>
      </c>
      <c r="C913" s="1">
        <v>2000</v>
      </c>
      <c r="M913" s="1">
        <f t="shared" si="156"/>
        <v>38</v>
      </c>
      <c r="N913" s="12">
        <v>0</v>
      </c>
      <c r="O913" s="1">
        <f t="shared" si="164"/>
        <v>0</v>
      </c>
      <c r="P913" s="1">
        <f t="shared" si="165"/>
        <v>0</v>
      </c>
      <c r="Q913" s="1" t="str">
        <f t="shared" si="157"/>
        <v/>
      </c>
      <c r="R913" s="1">
        <f t="shared" si="158"/>
        <v>0</v>
      </c>
      <c r="S913" s="1">
        <f t="shared" si="159"/>
        <v>0</v>
      </c>
      <c r="T913" s="9">
        <f t="shared" si="160"/>
        <v>0</v>
      </c>
      <c r="U913" s="10">
        <f t="shared" si="161"/>
        <v>0</v>
      </c>
      <c r="V913" s="10">
        <f t="shared" si="162"/>
        <v>0</v>
      </c>
      <c r="W913" s="9"/>
      <c r="X913" s="11">
        <f t="shared" si="163"/>
        <v>0</v>
      </c>
      <c r="Y913" s="13"/>
    </row>
    <row r="914" spans="1:25" x14ac:dyDescent="0.2">
      <c r="A914" s="2">
        <v>41677</v>
      </c>
      <c r="B914" s="1">
        <v>38</v>
      </c>
      <c r="C914" s="1">
        <v>2100</v>
      </c>
      <c r="M914" s="1">
        <f t="shared" si="156"/>
        <v>38</v>
      </c>
      <c r="N914" s="12">
        <v>0</v>
      </c>
      <c r="O914" s="1">
        <f t="shared" si="164"/>
        <v>0</v>
      </c>
      <c r="P914" s="1">
        <f t="shared" si="165"/>
        <v>0</v>
      </c>
      <c r="Q914" s="1" t="str">
        <f t="shared" si="157"/>
        <v/>
      </c>
      <c r="R914" s="1">
        <f t="shared" si="158"/>
        <v>0</v>
      </c>
      <c r="S914" s="1">
        <f t="shared" si="159"/>
        <v>0</v>
      </c>
      <c r="T914" s="9">
        <f t="shared" si="160"/>
        <v>0</v>
      </c>
      <c r="U914" s="10">
        <f t="shared" si="161"/>
        <v>0</v>
      </c>
      <c r="V914" s="10">
        <f t="shared" si="162"/>
        <v>0</v>
      </c>
      <c r="W914" s="9"/>
      <c r="X914" s="11">
        <f t="shared" si="163"/>
        <v>0</v>
      </c>
      <c r="Y914" s="13"/>
    </row>
    <row r="915" spans="1:25" x14ac:dyDescent="0.2">
      <c r="A915" s="2">
        <v>41677</v>
      </c>
      <c r="B915" s="1">
        <v>38</v>
      </c>
      <c r="C915" s="1">
        <v>2200</v>
      </c>
      <c r="M915" s="1">
        <f t="shared" si="156"/>
        <v>38</v>
      </c>
      <c r="N915" s="12">
        <v>0</v>
      </c>
      <c r="O915" s="1">
        <f t="shared" si="164"/>
        <v>0</v>
      </c>
      <c r="P915" s="1">
        <f t="shared" si="165"/>
        <v>0</v>
      </c>
      <c r="Q915" s="1" t="str">
        <f t="shared" si="157"/>
        <v/>
      </c>
      <c r="R915" s="1">
        <f t="shared" si="158"/>
        <v>0</v>
      </c>
      <c r="S915" s="1">
        <f t="shared" si="159"/>
        <v>0</v>
      </c>
      <c r="T915" s="9">
        <f t="shared" si="160"/>
        <v>0</v>
      </c>
      <c r="U915" s="10">
        <f t="shared" si="161"/>
        <v>0</v>
      </c>
      <c r="V915" s="10">
        <f t="shared" si="162"/>
        <v>0</v>
      </c>
      <c r="W915" s="9"/>
      <c r="X915" s="11">
        <f t="shared" si="163"/>
        <v>0</v>
      </c>
      <c r="Y915" s="13"/>
    </row>
    <row r="916" spans="1:25" x14ac:dyDescent="0.2">
      <c r="A916" s="2">
        <v>41677</v>
      </c>
      <c r="B916" s="1">
        <v>38</v>
      </c>
      <c r="C916" s="1">
        <v>2300</v>
      </c>
      <c r="M916" s="1">
        <f t="shared" si="156"/>
        <v>38</v>
      </c>
      <c r="N916" s="12">
        <v>0</v>
      </c>
      <c r="O916" s="1">
        <f t="shared" si="164"/>
        <v>0</v>
      </c>
      <c r="P916" s="1">
        <f t="shared" si="165"/>
        <v>0</v>
      </c>
      <c r="Q916" s="1" t="str">
        <f t="shared" si="157"/>
        <v/>
      </c>
      <c r="R916" s="1">
        <f t="shared" si="158"/>
        <v>0</v>
      </c>
      <c r="S916" s="1">
        <f t="shared" si="159"/>
        <v>0</v>
      </c>
      <c r="T916" s="9">
        <f t="shared" si="160"/>
        <v>0</v>
      </c>
      <c r="U916" s="10">
        <f t="shared" si="161"/>
        <v>0</v>
      </c>
      <c r="V916" s="10">
        <f t="shared" si="162"/>
        <v>0</v>
      </c>
      <c r="W916" s="9"/>
      <c r="X916" s="11">
        <f t="shared" si="163"/>
        <v>0</v>
      </c>
      <c r="Y916" s="13"/>
    </row>
    <row r="917" spans="1:25" x14ac:dyDescent="0.2">
      <c r="A917" s="2">
        <v>41677</v>
      </c>
      <c r="B917" s="1">
        <v>38</v>
      </c>
      <c r="C917" s="1">
        <v>2400</v>
      </c>
      <c r="M917" s="1">
        <f t="shared" si="156"/>
        <v>38</v>
      </c>
      <c r="N917" s="12">
        <v>0</v>
      </c>
      <c r="O917" s="1">
        <f t="shared" si="164"/>
        <v>0</v>
      </c>
      <c r="P917" s="1">
        <f t="shared" si="165"/>
        <v>0</v>
      </c>
      <c r="Q917" s="1" t="str">
        <f t="shared" si="157"/>
        <v/>
      </c>
      <c r="R917" s="1">
        <f t="shared" si="158"/>
        <v>0</v>
      </c>
      <c r="S917" s="1">
        <f t="shared" si="159"/>
        <v>0</v>
      </c>
      <c r="T917" s="9">
        <f t="shared" si="160"/>
        <v>0</v>
      </c>
      <c r="U917" s="10">
        <f t="shared" si="161"/>
        <v>0</v>
      </c>
      <c r="V917" s="10">
        <f t="shared" si="162"/>
        <v>0</v>
      </c>
      <c r="W917" s="9"/>
      <c r="X917" s="11">
        <f t="shared" si="163"/>
        <v>0</v>
      </c>
      <c r="Y917" s="13"/>
    </row>
    <row r="918" spans="1:25" x14ac:dyDescent="0.2">
      <c r="A918" s="2">
        <v>41678</v>
      </c>
      <c r="B918" s="1">
        <v>39</v>
      </c>
      <c r="C918" s="1">
        <v>100</v>
      </c>
      <c r="M918" s="1">
        <f t="shared" si="156"/>
        <v>39</v>
      </c>
      <c r="N918" s="12">
        <v>0</v>
      </c>
      <c r="O918" s="1">
        <f t="shared" si="164"/>
        <v>0</v>
      </c>
      <c r="P918" s="1">
        <f t="shared" si="165"/>
        <v>0</v>
      </c>
      <c r="Q918" s="1" t="str">
        <f t="shared" si="157"/>
        <v/>
      </c>
      <c r="R918" s="1">
        <f t="shared" si="158"/>
        <v>0</v>
      </c>
      <c r="S918" s="1">
        <f t="shared" si="159"/>
        <v>0</v>
      </c>
      <c r="T918" s="9">
        <f t="shared" si="160"/>
        <v>0</v>
      </c>
      <c r="U918" s="10">
        <f t="shared" si="161"/>
        <v>0</v>
      </c>
      <c r="V918" s="10">
        <f t="shared" si="162"/>
        <v>0</v>
      </c>
      <c r="W918" s="9"/>
      <c r="X918" s="11">
        <f t="shared" si="163"/>
        <v>0</v>
      </c>
      <c r="Y918" s="13"/>
    </row>
    <row r="919" spans="1:25" x14ac:dyDescent="0.2">
      <c r="A919" s="2">
        <v>41678</v>
      </c>
      <c r="B919" s="1">
        <v>39</v>
      </c>
      <c r="C919" s="1">
        <v>200</v>
      </c>
      <c r="M919" s="1">
        <f t="shared" si="156"/>
        <v>39</v>
      </c>
      <c r="N919" s="12">
        <v>0</v>
      </c>
      <c r="O919" s="1">
        <f t="shared" si="164"/>
        <v>0</v>
      </c>
      <c r="P919" s="1">
        <f t="shared" si="165"/>
        <v>0</v>
      </c>
      <c r="Q919" s="1" t="str">
        <f t="shared" si="157"/>
        <v/>
      </c>
      <c r="R919" s="1">
        <f t="shared" si="158"/>
        <v>0</v>
      </c>
      <c r="S919" s="1">
        <f t="shared" si="159"/>
        <v>0</v>
      </c>
      <c r="T919" s="9">
        <f t="shared" si="160"/>
        <v>0</v>
      </c>
      <c r="U919" s="10">
        <f t="shared" si="161"/>
        <v>0</v>
      </c>
      <c r="V919" s="10">
        <f t="shared" si="162"/>
        <v>0</v>
      </c>
      <c r="W919" s="9"/>
      <c r="X919" s="11">
        <f t="shared" si="163"/>
        <v>0</v>
      </c>
      <c r="Y919" s="13"/>
    </row>
    <row r="920" spans="1:25" x14ac:dyDescent="0.2">
      <c r="A920" s="2">
        <v>41678</v>
      </c>
      <c r="B920" s="1">
        <v>39</v>
      </c>
      <c r="C920" s="1">
        <v>300</v>
      </c>
      <c r="M920" s="1">
        <f t="shared" si="156"/>
        <v>39</v>
      </c>
      <c r="N920" s="12">
        <v>0</v>
      </c>
      <c r="O920" s="1">
        <f t="shared" si="164"/>
        <v>0</v>
      </c>
      <c r="P920" s="1">
        <f t="shared" si="165"/>
        <v>0</v>
      </c>
      <c r="Q920" s="1" t="str">
        <f t="shared" si="157"/>
        <v/>
      </c>
      <c r="R920" s="1">
        <f t="shared" si="158"/>
        <v>0</v>
      </c>
      <c r="S920" s="1">
        <f t="shared" si="159"/>
        <v>0</v>
      </c>
      <c r="T920" s="9">
        <f t="shared" si="160"/>
        <v>0</v>
      </c>
      <c r="U920" s="10">
        <f t="shared" si="161"/>
        <v>0</v>
      </c>
      <c r="V920" s="10">
        <f t="shared" si="162"/>
        <v>0</v>
      </c>
      <c r="W920" s="9"/>
      <c r="X920" s="11">
        <f t="shared" si="163"/>
        <v>0</v>
      </c>
      <c r="Y920" s="13"/>
    </row>
    <row r="921" spans="1:25" x14ac:dyDescent="0.2">
      <c r="A921" s="2">
        <v>41678</v>
      </c>
      <c r="B921" s="1">
        <v>39</v>
      </c>
      <c r="C921" s="1">
        <v>400</v>
      </c>
      <c r="M921" s="1">
        <f t="shared" si="156"/>
        <v>39</v>
      </c>
      <c r="N921" s="12">
        <v>0</v>
      </c>
      <c r="O921" s="1">
        <f t="shared" si="164"/>
        <v>0</v>
      </c>
      <c r="P921" s="1">
        <f t="shared" si="165"/>
        <v>0</v>
      </c>
      <c r="Q921" s="1" t="str">
        <f t="shared" si="157"/>
        <v/>
      </c>
      <c r="R921" s="1">
        <f t="shared" si="158"/>
        <v>0</v>
      </c>
      <c r="S921" s="1">
        <f t="shared" si="159"/>
        <v>0</v>
      </c>
      <c r="T921" s="9">
        <f t="shared" si="160"/>
        <v>0</v>
      </c>
      <c r="U921" s="10">
        <f t="shared" si="161"/>
        <v>0</v>
      </c>
      <c r="V921" s="10">
        <f t="shared" si="162"/>
        <v>0</v>
      </c>
      <c r="W921" s="9"/>
      <c r="X921" s="11">
        <f t="shared" si="163"/>
        <v>0</v>
      </c>
      <c r="Y921" s="13"/>
    </row>
    <row r="922" spans="1:25" x14ac:dyDescent="0.2">
      <c r="A922" s="2">
        <v>41678</v>
      </c>
      <c r="B922" s="1">
        <v>39</v>
      </c>
      <c r="C922" s="1">
        <v>500</v>
      </c>
      <c r="M922" s="1">
        <f t="shared" si="156"/>
        <v>39</v>
      </c>
      <c r="N922" s="12">
        <v>0</v>
      </c>
      <c r="O922" s="1">
        <f t="shared" si="164"/>
        <v>0</v>
      </c>
      <c r="P922" s="1">
        <f t="shared" si="165"/>
        <v>0</v>
      </c>
      <c r="Q922" s="1" t="str">
        <f t="shared" si="157"/>
        <v/>
      </c>
      <c r="R922" s="1">
        <f t="shared" si="158"/>
        <v>0</v>
      </c>
      <c r="S922" s="1">
        <f t="shared" si="159"/>
        <v>0</v>
      </c>
      <c r="T922" s="9">
        <f t="shared" si="160"/>
        <v>0</v>
      </c>
      <c r="U922" s="10">
        <f t="shared" si="161"/>
        <v>0</v>
      </c>
      <c r="V922" s="10">
        <f t="shared" si="162"/>
        <v>0</v>
      </c>
      <c r="W922" s="9"/>
      <c r="X922" s="11">
        <f t="shared" si="163"/>
        <v>0</v>
      </c>
      <c r="Y922" s="13"/>
    </row>
    <row r="923" spans="1:25" x14ac:dyDescent="0.2">
      <c r="A923" s="2">
        <v>41678</v>
      </c>
      <c r="B923" s="1">
        <v>39</v>
      </c>
      <c r="C923" s="1">
        <v>600</v>
      </c>
      <c r="M923" s="1">
        <f t="shared" si="156"/>
        <v>39</v>
      </c>
      <c r="N923" s="12">
        <v>0</v>
      </c>
      <c r="O923" s="1">
        <f t="shared" si="164"/>
        <v>0</v>
      </c>
      <c r="P923" s="1">
        <f t="shared" si="165"/>
        <v>0</v>
      </c>
      <c r="Q923" s="1" t="str">
        <f t="shared" si="157"/>
        <v/>
      </c>
      <c r="R923" s="1">
        <f t="shared" si="158"/>
        <v>0</v>
      </c>
      <c r="S923" s="1">
        <f t="shared" si="159"/>
        <v>0</v>
      </c>
      <c r="T923" s="9">
        <f t="shared" si="160"/>
        <v>0</v>
      </c>
      <c r="U923" s="10">
        <f t="shared" si="161"/>
        <v>0</v>
      </c>
      <c r="V923" s="10">
        <f t="shared" si="162"/>
        <v>0</v>
      </c>
      <c r="W923" s="9"/>
      <c r="X923" s="11">
        <f t="shared" si="163"/>
        <v>0</v>
      </c>
      <c r="Y923" s="13"/>
    </row>
    <row r="924" spans="1:25" x14ac:dyDescent="0.2">
      <c r="A924" s="2">
        <v>41678</v>
      </c>
      <c r="B924" s="1">
        <v>39</v>
      </c>
      <c r="C924" s="1">
        <v>700</v>
      </c>
      <c r="M924" s="1">
        <f t="shared" si="156"/>
        <v>39</v>
      </c>
      <c r="N924" s="12">
        <v>0</v>
      </c>
      <c r="O924" s="1">
        <f t="shared" si="164"/>
        <v>0</v>
      </c>
      <c r="P924" s="1">
        <f t="shared" si="165"/>
        <v>0</v>
      </c>
      <c r="Q924" s="1" t="str">
        <f t="shared" si="157"/>
        <v/>
      </c>
      <c r="R924" s="1">
        <f t="shared" si="158"/>
        <v>0</v>
      </c>
      <c r="S924" s="1">
        <f t="shared" si="159"/>
        <v>0</v>
      </c>
      <c r="T924" s="9">
        <f t="shared" si="160"/>
        <v>0</v>
      </c>
      <c r="U924" s="10">
        <f t="shared" si="161"/>
        <v>0</v>
      </c>
      <c r="V924" s="10">
        <f t="shared" si="162"/>
        <v>0</v>
      </c>
      <c r="W924" s="9"/>
      <c r="X924" s="11">
        <f t="shared" si="163"/>
        <v>0</v>
      </c>
      <c r="Y924" s="13"/>
    </row>
    <row r="925" spans="1:25" x14ac:dyDescent="0.2">
      <c r="A925" s="2">
        <v>41678</v>
      </c>
      <c r="B925" s="1">
        <v>39</v>
      </c>
      <c r="C925" s="1">
        <v>800</v>
      </c>
      <c r="M925" s="1">
        <f t="shared" si="156"/>
        <v>39</v>
      </c>
      <c r="N925" s="12">
        <v>13.7</v>
      </c>
      <c r="O925" s="1">
        <f t="shared" si="164"/>
        <v>0</v>
      </c>
      <c r="P925" s="1">
        <f t="shared" si="165"/>
        <v>0</v>
      </c>
      <c r="Q925" s="1" t="str">
        <f t="shared" si="157"/>
        <v/>
      </c>
      <c r="R925" s="1">
        <f t="shared" si="158"/>
        <v>0</v>
      </c>
      <c r="S925" s="1">
        <f t="shared" si="159"/>
        <v>0</v>
      </c>
      <c r="T925" s="9">
        <f t="shared" si="160"/>
        <v>0</v>
      </c>
      <c r="U925" s="10">
        <f t="shared" si="161"/>
        <v>0</v>
      </c>
      <c r="V925" s="10">
        <f t="shared" si="162"/>
        <v>0</v>
      </c>
      <c r="W925" s="9"/>
      <c r="X925" s="11">
        <f t="shared" si="163"/>
        <v>0</v>
      </c>
      <c r="Y925" s="13"/>
    </row>
    <row r="926" spans="1:25" x14ac:dyDescent="0.2">
      <c r="A926" s="2">
        <v>41678</v>
      </c>
      <c r="B926" s="1">
        <v>39</v>
      </c>
      <c r="C926" s="1">
        <v>900</v>
      </c>
      <c r="M926" s="1">
        <f t="shared" si="156"/>
        <v>39</v>
      </c>
      <c r="N926" s="12">
        <v>128.5</v>
      </c>
      <c r="O926" s="1">
        <f t="shared" si="164"/>
        <v>0</v>
      </c>
      <c r="P926" s="1">
        <f t="shared" si="165"/>
        <v>0</v>
      </c>
      <c r="Q926" s="1" t="str">
        <f t="shared" si="157"/>
        <v/>
      </c>
      <c r="R926" s="1">
        <f t="shared" si="158"/>
        <v>0</v>
      </c>
      <c r="S926" s="1">
        <f t="shared" si="159"/>
        <v>0</v>
      </c>
      <c r="T926" s="9">
        <f t="shared" si="160"/>
        <v>0</v>
      </c>
      <c r="U926" s="10">
        <f t="shared" si="161"/>
        <v>0</v>
      </c>
      <c r="V926" s="10">
        <f t="shared" si="162"/>
        <v>0</v>
      </c>
      <c r="W926" s="9"/>
      <c r="X926" s="11">
        <f t="shared" si="163"/>
        <v>0</v>
      </c>
      <c r="Y926" s="13"/>
    </row>
    <row r="927" spans="1:25" x14ac:dyDescent="0.2">
      <c r="A927" s="2">
        <v>41678</v>
      </c>
      <c r="B927" s="1">
        <v>39</v>
      </c>
      <c r="C927" s="1">
        <v>1000</v>
      </c>
      <c r="M927" s="1">
        <f t="shared" si="156"/>
        <v>39</v>
      </c>
      <c r="N927" s="12">
        <v>258.8</v>
      </c>
      <c r="O927" s="1">
        <f t="shared" si="164"/>
        <v>0</v>
      </c>
      <c r="P927" s="1">
        <f t="shared" si="165"/>
        <v>0</v>
      </c>
      <c r="Q927" s="1" t="str">
        <f t="shared" si="157"/>
        <v/>
      </c>
      <c r="R927" s="1">
        <f t="shared" si="158"/>
        <v>0</v>
      </c>
      <c r="S927" s="1">
        <f t="shared" si="159"/>
        <v>0</v>
      </c>
      <c r="T927" s="9">
        <f t="shared" si="160"/>
        <v>0</v>
      </c>
      <c r="U927" s="10">
        <f t="shared" si="161"/>
        <v>0</v>
      </c>
      <c r="V927" s="10">
        <f t="shared" si="162"/>
        <v>0</v>
      </c>
      <c r="W927" s="9"/>
      <c r="X927" s="11">
        <f t="shared" si="163"/>
        <v>0</v>
      </c>
      <c r="Y927" s="13"/>
    </row>
    <row r="928" spans="1:25" x14ac:dyDescent="0.2">
      <c r="A928" s="2">
        <v>41678</v>
      </c>
      <c r="B928" s="1">
        <v>39</v>
      </c>
      <c r="C928" s="1">
        <v>1100</v>
      </c>
      <c r="M928" s="1">
        <f t="shared" si="156"/>
        <v>39</v>
      </c>
      <c r="N928" s="12">
        <v>358.3</v>
      </c>
      <c r="O928" s="1">
        <f t="shared" si="164"/>
        <v>0</v>
      </c>
      <c r="P928" s="1">
        <f t="shared" si="165"/>
        <v>0</v>
      </c>
      <c r="Q928" s="1" t="str">
        <f t="shared" si="157"/>
        <v/>
      </c>
      <c r="R928" s="1">
        <f t="shared" si="158"/>
        <v>0</v>
      </c>
      <c r="S928" s="1">
        <f t="shared" si="159"/>
        <v>0</v>
      </c>
      <c r="T928" s="9">
        <f t="shared" si="160"/>
        <v>0</v>
      </c>
      <c r="U928" s="10">
        <f t="shared" si="161"/>
        <v>0</v>
      </c>
      <c r="V928" s="10">
        <f t="shared" si="162"/>
        <v>0</v>
      </c>
      <c r="W928" s="9"/>
      <c r="X928" s="11">
        <f t="shared" si="163"/>
        <v>0</v>
      </c>
      <c r="Y928" s="13"/>
    </row>
    <row r="929" spans="1:25" x14ac:dyDescent="0.2">
      <c r="A929" s="2">
        <v>41678</v>
      </c>
      <c r="B929" s="1">
        <v>39</v>
      </c>
      <c r="C929" s="1">
        <v>1200</v>
      </c>
      <c r="M929" s="1">
        <f t="shared" si="156"/>
        <v>39</v>
      </c>
      <c r="N929" s="12">
        <v>412.2</v>
      </c>
      <c r="O929" s="1">
        <f t="shared" si="164"/>
        <v>0</v>
      </c>
      <c r="P929" s="1">
        <f t="shared" si="165"/>
        <v>0</v>
      </c>
      <c r="Q929" s="1" t="str">
        <f t="shared" si="157"/>
        <v/>
      </c>
      <c r="R929" s="1">
        <f t="shared" si="158"/>
        <v>0</v>
      </c>
      <c r="S929" s="1">
        <f t="shared" si="159"/>
        <v>0</v>
      </c>
      <c r="T929" s="9">
        <f t="shared" si="160"/>
        <v>0</v>
      </c>
      <c r="U929" s="10">
        <f t="shared" si="161"/>
        <v>0</v>
      </c>
      <c r="V929" s="10">
        <f t="shared" si="162"/>
        <v>0</v>
      </c>
      <c r="W929" s="9"/>
      <c r="X929" s="11">
        <f t="shared" si="163"/>
        <v>0</v>
      </c>
      <c r="Y929" s="13"/>
    </row>
    <row r="930" spans="1:25" x14ac:dyDescent="0.2">
      <c r="A930" s="2">
        <v>41678</v>
      </c>
      <c r="B930" s="1">
        <v>39</v>
      </c>
      <c r="C930" s="1">
        <v>1300</v>
      </c>
      <c r="M930" s="1">
        <f t="shared" si="156"/>
        <v>39</v>
      </c>
      <c r="N930" s="12">
        <v>414.3</v>
      </c>
      <c r="O930" s="1">
        <f t="shared" si="164"/>
        <v>0</v>
      </c>
      <c r="P930" s="1">
        <f t="shared" si="165"/>
        <v>0</v>
      </c>
      <c r="Q930" s="1" t="str">
        <f t="shared" si="157"/>
        <v/>
      </c>
      <c r="R930" s="1">
        <f t="shared" si="158"/>
        <v>0</v>
      </c>
      <c r="S930" s="1">
        <f t="shared" si="159"/>
        <v>0</v>
      </c>
      <c r="T930" s="9">
        <f t="shared" si="160"/>
        <v>0</v>
      </c>
      <c r="U930" s="10">
        <f t="shared" si="161"/>
        <v>0</v>
      </c>
      <c r="V930" s="10">
        <f t="shared" si="162"/>
        <v>0</v>
      </c>
      <c r="W930" s="9"/>
      <c r="X930" s="11">
        <f t="shared" si="163"/>
        <v>0</v>
      </c>
      <c r="Y930" s="13"/>
    </row>
    <row r="931" spans="1:25" x14ac:dyDescent="0.2">
      <c r="A931" s="2">
        <v>41678</v>
      </c>
      <c r="B931" s="1">
        <v>39</v>
      </c>
      <c r="C931" s="1">
        <v>1400</v>
      </c>
      <c r="M931" s="1">
        <f t="shared" si="156"/>
        <v>39</v>
      </c>
      <c r="N931" s="12">
        <v>365.2</v>
      </c>
      <c r="O931" s="1">
        <f t="shared" si="164"/>
        <v>0</v>
      </c>
      <c r="P931" s="1">
        <f t="shared" si="165"/>
        <v>0</v>
      </c>
      <c r="Q931" s="1" t="str">
        <f t="shared" si="157"/>
        <v/>
      </c>
      <c r="R931" s="1">
        <f t="shared" si="158"/>
        <v>0</v>
      </c>
      <c r="S931" s="1">
        <f t="shared" si="159"/>
        <v>0</v>
      </c>
      <c r="T931" s="9">
        <f t="shared" si="160"/>
        <v>0</v>
      </c>
      <c r="U931" s="10">
        <f t="shared" si="161"/>
        <v>0</v>
      </c>
      <c r="V931" s="10">
        <f t="shared" si="162"/>
        <v>0</v>
      </c>
      <c r="W931" s="9"/>
      <c r="X931" s="11">
        <f t="shared" si="163"/>
        <v>0</v>
      </c>
      <c r="Y931" s="13"/>
    </row>
    <row r="932" spans="1:25" x14ac:dyDescent="0.2">
      <c r="A932" s="2">
        <v>41678</v>
      </c>
      <c r="B932" s="1">
        <v>39</v>
      </c>
      <c r="C932" s="1">
        <v>1500</v>
      </c>
      <c r="M932" s="1">
        <f t="shared" si="156"/>
        <v>39</v>
      </c>
      <c r="N932" s="12">
        <v>269.7</v>
      </c>
      <c r="O932" s="1">
        <f t="shared" si="164"/>
        <v>0</v>
      </c>
      <c r="P932" s="1">
        <f t="shared" si="165"/>
        <v>0</v>
      </c>
      <c r="Q932" s="1" t="str">
        <f t="shared" si="157"/>
        <v/>
      </c>
      <c r="R932" s="1">
        <f t="shared" si="158"/>
        <v>0</v>
      </c>
      <c r="S932" s="1">
        <f t="shared" si="159"/>
        <v>0</v>
      </c>
      <c r="T932" s="9">
        <f t="shared" si="160"/>
        <v>0</v>
      </c>
      <c r="U932" s="10">
        <f t="shared" si="161"/>
        <v>0</v>
      </c>
      <c r="V932" s="10">
        <f t="shared" si="162"/>
        <v>0</v>
      </c>
      <c r="W932" s="9"/>
      <c r="X932" s="11">
        <f t="shared" si="163"/>
        <v>0</v>
      </c>
      <c r="Y932" s="13"/>
    </row>
    <row r="933" spans="1:25" x14ac:dyDescent="0.2">
      <c r="A933" s="2">
        <v>41678</v>
      </c>
      <c r="B933" s="1">
        <v>39</v>
      </c>
      <c r="C933" s="1">
        <v>1600</v>
      </c>
      <c r="M933" s="1">
        <f t="shared" si="156"/>
        <v>39</v>
      </c>
      <c r="N933" s="12">
        <v>141</v>
      </c>
      <c r="O933" s="1">
        <f t="shared" si="164"/>
        <v>0</v>
      </c>
      <c r="P933" s="1">
        <f t="shared" si="165"/>
        <v>0</v>
      </c>
      <c r="Q933" s="1" t="str">
        <f t="shared" si="157"/>
        <v/>
      </c>
      <c r="R933" s="1">
        <f t="shared" si="158"/>
        <v>0</v>
      </c>
      <c r="S933" s="1">
        <f t="shared" si="159"/>
        <v>0</v>
      </c>
      <c r="T933" s="9">
        <f t="shared" si="160"/>
        <v>0</v>
      </c>
      <c r="U933" s="10">
        <f t="shared" si="161"/>
        <v>0</v>
      </c>
      <c r="V933" s="10">
        <f t="shared" si="162"/>
        <v>0</v>
      </c>
      <c r="W933" s="9"/>
      <c r="X933" s="11">
        <f t="shared" si="163"/>
        <v>0</v>
      </c>
      <c r="Y933" s="13"/>
    </row>
    <row r="934" spans="1:25" x14ac:dyDescent="0.2">
      <c r="A934" s="2">
        <v>41678</v>
      </c>
      <c r="B934" s="1">
        <v>39</v>
      </c>
      <c r="C934" s="1">
        <v>1700</v>
      </c>
      <c r="M934" s="1">
        <f t="shared" si="156"/>
        <v>39</v>
      </c>
      <c r="N934" s="12">
        <v>20</v>
      </c>
      <c r="O934" s="1">
        <f t="shared" si="164"/>
        <v>0</v>
      </c>
      <c r="P934" s="1">
        <f t="shared" si="165"/>
        <v>0</v>
      </c>
      <c r="Q934" s="1" t="str">
        <f t="shared" si="157"/>
        <v/>
      </c>
      <c r="R934" s="1">
        <f t="shared" si="158"/>
        <v>0</v>
      </c>
      <c r="S934" s="1">
        <f t="shared" si="159"/>
        <v>0</v>
      </c>
      <c r="T934" s="9">
        <f t="shared" si="160"/>
        <v>0</v>
      </c>
      <c r="U934" s="10">
        <f t="shared" si="161"/>
        <v>0</v>
      </c>
      <c r="V934" s="10">
        <f t="shared" si="162"/>
        <v>0</v>
      </c>
      <c r="W934" s="9"/>
      <c r="X934" s="11">
        <f t="shared" si="163"/>
        <v>0</v>
      </c>
      <c r="Y934" s="13"/>
    </row>
    <row r="935" spans="1:25" x14ac:dyDescent="0.2">
      <c r="A935" s="2">
        <v>41678</v>
      </c>
      <c r="B935" s="1">
        <v>39</v>
      </c>
      <c r="C935" s="1">
        <v>1800</v>
      </c>
      <c r="M935" s="1">
        <f t="shared" si="156"/>
        <v>39</v>
      </c>
      <c r="N935" s="12">
        <v>0</v>
      </c>
      <c r="O935" s="1">
        <f t="shared" si="164"/>
        <v>0</v>
      </c>
      <c r="P935" s="1">
        <f t="shared" si="165"/>
        <v>0</v>
      </c>
      <c r="Q935" s="1" t="str">
        <f t="shared" si="157"/>
        <v/>
      </c>
      <c r="R935" s="1">
        <f t="shared" si="158"/>
        <v>0</v>
      </c>
      <c r="S935" s="1">
        <f t="shared" si="159"/>
        <v>0</v>
      </c>
      <c r="T935" s="9">
        <f t="shared" si="160"/>
        <v>0</v>
      </c>
      <c r="U935" s="10">
        <f t="shared" si="161"/>
        <v>0</v>
      </c>
      <c r="V935" s="10">
        <f t="shared" si="162"/>
        <v>0</v>
      </c>
      <c r="W935" s="9"/>
      <c r="X935" s="11">
        <f t="shared" si="163"/>
        <v>0</v>
      </c>
      <c r="Y935" s="13"/>
    </row>
    <row r="936" spans="1:25" x14ac:dyDescent="0.2">
      <c r="A936" s="2">
        <v>41678</v>
      </c>
      <c r="B936" s="1">
        <v>39</v>
      </c>
      <c r="C936" s="1">
        <v>1900</v>
      </c>
      <c r="M936" s="1">
        <f t="shared" si="156"/>
        <v>39</v>
      </c>
      <c r="N936" s="12">
        <v>0</v>
      </c>
      <c r="O936" s="1">
        <f t="shared" si="164"/>
        <v>0</v>
      </c>
      <c r="P936" s="1">
        <f t="shared" si="165"/>
        <v>0</v>
      </c>
      <c r="Q936" s="1" t="str">
        <f t="shared" si="157"/>
        <v/>
      </c>
      <c r="R936" s="1">
        <f t="shared" si="158"/>
        <v>0</v>
      </c>
      <c r="S936" s="1">
        <f t="shared" si="159"/>
        <v>0</v>
      </c>
      <c r="T936" s="9">
        <f t="shared" si="160"/>
        <v>0</v>
      </c>
      <c r="U936" s="10">
        <f t="shared" si="161"/>
        <v>0</v>
      </c>
      <c r="V936" s="10">
        <f t="shared" si="162"/>
        <v>0</v>
      </c>
      <c r="W936" s="9"/>
      <c r="X936" s="11">
        <f t="shared" si="163"/>
        <v>0</v>
      </c>
      <c r="Y936" s="13"/>
    </row>
    <row r="937" spans="1:25" x14ac:dyDescent="0.2">
      <c r="A937" s="2">
        <v>41678</v>
      </c>
      <c r="B937" s="1">
        <v>39</v>
      </c>
      <c r="C937" s="1">
        <v>2000</v>
      </c>
      <c r="M937" s="1">
        <f t="shared" si="156"/>
        <v>39</v>
      </c>
      <c r="N937" s="12">
        <v>0</v>
      </c>
      <c r="O937" s="1">
        <f t="shared" si="164"/>
        <v>0</v>
      </c>
      <c r="P937" s="1">
        <f t="shared" si="165"/>
        <v>0</v>
      </c>
      <c r="Q937" s="1" t="str">
        <f t="shared" si="157"/>
        <v/>
      </c>
      <c r="R937" s="1">
        <f t="shared" si="158"/>
        <v>0</v>
      </c>
      <c r="S937" s="1">
        <f t="shared" si="159"/>
        <v>0</v>
      </c>
      <c r="T937" s="9">
        <f t="shared" si="160"/>
        <v>0</v>
      </c>
      <c r="U937" s="10">
        <f t="shared" si="161"/>
        <v>0</v>
      </c>
      <c r="V937" s="10">
        <f t="shared" si="162"/>
        <v>0</v>
      </c>
      <c r="W937" s="9"/>
      <c r="X937" s="11">
        <f t="shared" si="163"/>
        <v>0</v>
      </c>
      <c r="Y937" s="13"/>
    </row>
    <row r="938" spans="1:25" x14ac:dyDescent="0.2">
      <c r="A938" s="2">
        <v>41678</v>
      </c>
      <c r="B938" s="1">
        <v>39</v>
      </c>
      <c r="C938" s="1">
        <v>2100</v>
      </c>
      <c r="M938" s="1">
        <f t="shared" si="156"/>
        <v>39</v>
      </c>
      <c r="N938" s="12">
        <v>0</v>
      </c>
      <c r="O938" s="1">
        <f t="shared" si="164"/>
        <v>0</v>
      </c>
      <c r="P938" s="1">
        <f t="shared" si="165"/>
        <v>0</v>
      </c>
      <c r="Q938" s="1" t="str">
        <f t="shared" si="157"/>
        <v/>
      </c>
      <c r="R938" s="1">
        <f t="shared" si="158"/>
        <v>0</v>
      </c>
      <c r="S938" s="1">
        <f t="shared" si="159"/>
        <v>0</v>
      </c>
      <c r="T938" s="9">
        <f t="shared" si="160"/>
        <v>0</v>
      </c>
      <c r="U938" s="10">
        <f t="shared" si="161"/>
        <v>0</v>
      </c>
      <c r="V938" s="10">
        <f t="shared" si="162"/>
        <v>0</v>
      </c>
      <c r="W938" s="9"/>
      <c r="X938" s="11">
        <f t="shared" si="163"/>
        <v>0</v>
      </c>
      <c r="Y938" s="13"/>
    </row>
    <row r="939" spans="1:25" x14ac:dyDescent="0.2">
      <c r="A939" s="2">
        <v>41678</v>
      </c>
      <c r="B939" s="1">
        <v>39</v>
      </c>
      <c r="C939" s="1">
        <v>2200</v>
      </c>
      <c r="M939" s="1">
        <f t="shared" si="156"/>
        <v>39</v>
      </c>
      <c r="N939" s="12">
        <v>0</v>
      </c>
      <c r="O939" s="1">
        <f t="shared" si="164"/>
        <v>0</v>
      </c>
      <c r="P939" s="1">
        <f t="shared" si="165"/>
        <v>0</v>
      </c>
      <c r="Q939" s="1" t="str">
        <f t="shared" si="157"/>
        <v/>
      </c>
      <c r="R939" s="1">
        <f t="shared" si="158"/>
        <v>0</v>
      </c>
      <c r="S939" s="1">
        <f t="shared" si="159"/>
        <v>0</v>
      </c>
      <c r="T939" s="9">
        <f t="shared" si="160"/>
        <v>0</v>
      </c>
      <c r="U939" s="10">
        <f t="shared" si="161"/>
        <v>0</v>
      </c>
      <c r="V939" s="10">
        <f t="shared" si="162"/>
        <v>0</v>
      </c>
      <c r="W939" s="9"/>
      <c r="X939" s="11">
        <f t="shared" si="163"/>
        <v>0</v>
      </c>
      <c r="Y939" s="13"/>
    </row>
    <row r="940" spans="1:25" x14ac:dyDescent="0.2">
      <c r="A940" s="2">
        <v>41678</v>
      </c>
      <c r="B940" s="1">
        <v>39</v>
      </c>
      <c r="C940" s="1">
        <v>2300</v>
      </c>
      <c r="M940" s="1">
        <f t="shared" si="156"/>
        <v>39</v>
      </c>
      <c r="N940" s="12">
        <v>0</v>
      </c>
      <c r="O940" s="1">
        <f t="shared" si="164"/>
        <v>0</v>
      </c>
      <c r="P940" s="1">
        <f t="shared" si="165"/>
        <v>0</v>
      </c>
      <c r="Q940" s="1" t="str">
        <f t="shared" si="157"/>
        <v/>
      </c>
      <c r="R940" s="1">
        <f t="shared" si="158"/>
        <v>0</v>
      </c>
      <c r="S940" s="1">
        <f t="shared" si="159"/>
        <v>0</v>
      </c>
      <c r="T940" s="9">
        <f t="shared" si="160"/>
        <v>0</v>
      </c>
      <c r="U940" s="10">
        <f t="shared" si="161"/>
        <v>0</v>
      </c>
      <c r="V940" s="10">
        <f t="shared" si="162"/>
        <v>0</v>
      </c>
      <c r="W940" s="9"/>
      <c r="X940" s="11">
        <f t="shared" si="163"/>
        <v>0</v>
      </c>
      <c r="Y940" s="13"/>
    </row>
    <row r="941" spans="1:25" x14ac:dyDescent="0.2">
      <c r="A941" s="2">
        <v>41678</v>
      </c>
      <c r="B941" s="1">
        <v>39</v>
      </c>
      <c r="C941" s="1">
        <v>2400</v>
      </c>
      <c r="M941" s="1">
        <f t="shared" si="156"/>
        <v>39</v>
      </c>
      <c r="N941" s="12">
        <v>0</v>
      </c>
      <c r="O941" s="1">
        <f t="shared" si="164"/>
        <v>0</v>
      </c>
      <c r="P941" s="1">
        <f t="shared" si="165"/>
        <v>0</v>
      </c>
      <c r="Q941" s="1" t="str">
        <f t="shared" si="157"/>
        <v/>
      </c>
      <c r="R941" s="1">
        <f t="shared" si="158"/>
        <v>0</v>
      </c>
      <c r="S941" s="1">
        <f t="shared" si="159"/>
        <v>0</v>
      </c>
      <c r="T941" s="9">
        <f t="shared" si="160"/>
        <v>0</v>
      </c>
      <c r="U941" s="10">
        <f t="shared" si="161"/>
        <v>0</v>
      </c>
      <c r="V941" s="10">
        <f t="shared" si="162"/>
        <v>0</v>
      </c>
      <c r="W941" s="9"/>
      <c r="X941" s="11">
        <f t="shared" si="163"/>
        <v>0</v>
      </c>
      <c r="Y941" s="13"/>
    </row>
    <row r="942" spans="1:25" x14ac:dyDescent="0.2">
      <c r="A942" s="2">
        <v>41679</v>
      </c>
      <c r="B942" s="1">
        <v>40</v>
      </c>
      <c r="C942" s="1">
        <v>100</v>
      </c>
      <c r="M942" s="1">
        <f t="shared" si="156"/>
        <v>40</v>
      </c>
      <c r="N942" s="12">
        <v>0</v>
      </c>
      <c r="O942" s="1">
        <f t="shared" si="164"/>
        <v>0</v>
      </c>
      <c r="P942" s="1">
        <f t="shared" si="165"/>
        <v>0</v>
      </c>
      <c r="Q942" s="1" t="str">
        <f t="shared" si="157"/>
        <v/>
      </c>
      <c r="R942" s="1">
        <f t="shared" si="158"/>
        <v>0</v>
      </c>
      <c r="S942" s="1">
        <f t="shared" si="159"/>
        <v>0</v>
      </c>
      <c r="T942" s="9">
        <f t="shared" si="160"/>
        <v>0</v>
      </c>
      <c r="U942" s="10">
        <f t="shared" si="161"/>
        <v>0</v>
      </c>
      <c r="V942" s="10">
        <f t="shared" si="162"/>
        <v>0</v>
      </c>
      <c r="W942" s="9"/>
      <c r="X942" s="11">
        <f t="shared" si="163"/>
        <v>0</v>
      </c>
      <c r="Y942" s="13"/>
    </row>
    <row r="943" spans="1:25" x14ac:dyDescent="0.2">
      <c r="A943" s="2">
        <v>41679</v>
      </c>
      <c r="B943" s="1">
        <v>40</v>
      </c>
      <c r="C943" s="1">
        <v>200</v>
      </c>
      <c r="M943" s="1">
        <f t="shared" si="156"/>
        <v>40</v>
      </c>
      <c r="N943" s="12">
        <v>0</v>
      </c>
      <c r="O943" s="1">
        <f t="shared" si="164"/>
        <v>0</v>
      </c>
      <c r="P943" s="1">
        <f t="shared" si="165"/>
        <v>0</v>
      </c>
      <c r="Q943" s="1" t="str">
        <f t="shared" si="157"/>
        <v/>
      </c>
      <c r="R943" s="1">
        <f t="shared" si="158"/>
        <v>0</v>
      </c>
      <c r="S943" s="1">
        <f t="shared" si="159"/>
        <v>0</v>
      </c>
      <c r="T943" s="9">
        <f t="shared" si="160"/>
        <v>0</v>
      </c>
      <c r="U943" s="10">
        <f t="shared" si="161"/>
        <v>0</v>
      </c>
      <c r="V943" s="10">
        <f t="shared" si="162"/>
        <v>0</v>
      </c>
      <c r="W943" s="9"/>
      <c r="X943" s="11">
        <f t="shared" si="163"/>
        <v>0</v>
      </c>
      <c r="Y943" s="13"/>
    </row>
    <row r="944" spans="1:25" x14ac:dyDescent="0.2">
      <c r="A944" s="2">
        <v>41679</v>
      </c>
      <c r="B944" s="1">
        <v>40</v>
      </c>
      <c r="C944" s="1">
        <v>300</v>
      </c>
      <c r="M944" s="1">
        <f t="shared" si="156"/>
        <v>40</v>
      </c>
      <c r="N944" s="12">
        <v>0</v>
      </c>
      <c r="O944" s="1">
        <f t="shared" si="164"/>
        <v>0</v>
      </c>
      <c r="P944" s="1">
        <f t="shared" si="165"/>
        <v>0</v>
      </c>
      <c r="Q944" s="1" t="str">
        <f t="shared" si="157"/>
        <v/>
      </c>
      <c r="R944" s="1">
        <f t="shared" si="158"/>
        <v>0</v>
      </c>
      <c r="S944" s="1">
        <f t="shared" si="159"/>
        <v>0</v>
      </c>
      <c r="T944" s="9">
        <f t="shared" si="160"/>
        <v>0</v>
      </c>
      <c r="U944" s="10">
        <f t="shared" si="161"/>
        <v>0</v>
      </c>
      <c r="V944" s="10">
        <f t="shared" si="162"/>
        <v>0</v>
      </c>
      <c r="W944" s="9"/>
      <c r="X944" s="11">
        <f t="shared" si="163"/>
        <v>0</v>
      </c>
      <c r="Y944" s="13"/>
    </row>
    <row r="945" spans="1:25" x14ac:dyDescent="0.2">
      <c r="A945" s="2">
        <v>41679</v>
      </c>
      <c r="B945" s="1">
        <v>40</v>
      </c>
      <c r="C945" s="1">
        <v>400</v>
      </c>
      <c r="M945" s="1">
        <f t="shared" si="156"/>
        <v>40</v>
      </c>
      <c r="N945" s="12">
        <v>0</v>
      </c>
      <c r="O945" s="1">
        <f t="shared" si="164"/>
        <v>0</v>
      </c>
      <c r="P945" s="1">
        <f t="shared" si="165"/>
        <v>0</v>
      </c>
      <c r="Q945" s="1" t="str">
        <f t="shared" si="157"/>
        <v/>
      </c>
      <c r="R945" s="1">
        <f t="shared" si="158"/>
        <v>0</v>
      </c>
      <c r="S945" s="1">
        <f t="shared" si="159"/>
        <v>0</v>
      </c>
      <c r="T945" s="9">
        <f t="shared" si="160"/>
        <v>0</v>
      </c>
      <c r="U945" s="10">
        <f t="shared" si="161"/>
        <v>0</v>
      </c>
      <c r="V945" s="10">
        <f t="shared" si="162"/>
        <v>0</v>
      </c>
      <c r="W945" s="9"/>
      <c r="X945" s="11">
        <f t="shared" si="163"/>
        <v>0</v>
      </c>
      <c r="Y945" s="13"/>
    </row>
    <row r="946" spans="1:25" x14ac:dyDescent="0.2">
      <c r="A946" s="2">
        <v>41679</v>
      </c>
      <c r="B946" s="1">
        <v>40</v>
      </c>
      <c r="C946" s="1">
        <v>500</v>
      </c>
      <c r="M946" s="1">
        <f t="shared" si="156"/>
        <v>40</v>
      </c>
      <c r="N946" s="12">
        <v>0</v>
      </c>
      <c r="O946" s="1">
        <f t="shared" si="164"/>
        <v>0</v>
      </c>
      <c r="P946" s="1">
        <f t="shared" si="165"/>
        <v>0</v>
      </c>
      <c r="Q946" s="1" t="str">
        <f t="shared" si="157"/>
        <v/>
      </c>
      <c r="R946" s="1">
        <f t="shared" si="158"/>
        <v>0</v>
      </c>
      <c r="S946" s="1">
        <f t="shared" si="159"/>
        <v>0</v>
      </c>
      <c r="T946" s="9">
        <f t="shared" si="160"/>
        <v>0</v>
      </c>
      <c r="U946" s="10">
        <f t="shared" si="161"/>
        <v>0</v>
      </c>
      <c r="V946" s="10">
        <f t="shared" si="162"/>
        <v>0</v>
      </c>
      <c r="W946" s="9"/>
      <c r="X946" s="11">
        <f t="shared" si="163"/>
        <v>0</v>
      </c>
      <c r="Y946" s="13"/>
    </row>
    <row r="947" spans="1:25" x14ac:dyDescent="0.2">
      <c r="A947" s="2">
        <v>41679</v>
      </c>
      <c r="B947" s="1">
        <v>40</v>
      </c>
      <c r="C947" s="1">
        <v>600</v>
      </c>
      <c r="M947" s="1">
        <f t="shared" si="156"/>
        <v>40</v>
      </c>
      <c r="N947" s="12">
        <v>0</v>
      </c>
      <c r="O947" s="1">
        <f t="shared" si="164"/>
        <v>0</v>
      </c>
      <c r="P947" s="1">
        <f t="shared" si="165"/>
        <v>0</v>
      </c>
      <c r="Q947" s="1" t="str">
        <f t="shared" si="157"/>
        <v/>
      </c>
      <c r="R947" s="1">
        <f t="shared" si="158"/>
        <v>0</v>
      </c>
      <c r="S947" s="1">
        <f t="shared" si="159"/>
        <v>0</v>
      </c>
      <c r="T947" s="9">
        <f t="shared" si="160"/>
        <v>0</v>
      </c>
      <c r="U947" s="10">
        <f t="shared" si="161"/>
        <v>0</v>
      </c>
      <c r="V947" s="10">
        <f t="shared" si="162"/>
        <v>0</v>
      </c>
      <c r="W947" s="9"/>
      <c r="X947" s="11">
        <f t="shared" si="163"/>
        <v>0</v>
      </c>
      <c r="Y947" s="13"/>
    </row>
    <row r="948" spans="1:25" x14ac:dyDescent="0.2">
      <c r="A948" s="2">
        <v>41679</v>
      </c>
      <c r="B948" s="1">
        <v>40</v>
      </c>
      <c r="C948" s="1">
        <v>700</v>
      </c>
      <c r="M948" s="1">
        <f t="shared" si="156"/>
        <v>40</v>
      </c>
      <c r="N948" s="12">
        <v>0</v>
      </c>
      <c r="O948" s="1">
        <f t="shared" si="164"/>
        <v>0</v>
      </c>
      <c r="P948" s="1">
        <f t="shared" si="165"/>
        <v>0</v>
      </c>
      <c r="Q948" s="1" t="str">
        <f t="shared" si="157"/>
        <v/>
      </c>
      <c r="R948" s="1">
        <f t="shared" si="158"/>
        <v>0</v>
      </c>
      <c r="S948" s="1">
        <f t="shared" si="159"/>
        <v>0</v>
      </c>
      <c r="T948" s="9">
        <f t="shared" si="160"/>
        <v>0</v>
      </c>
      <c r="U948" s="10">
        <f t="shared" si="161"/>
        <v>0</v>
      </c>
      <c r="V948" s="10">
        <f t="shared" si="162"/>
        <v>0</v>
      </c>
      <c r="W948" s="9"/>
      <c r="X948" s="11">
        <f t="shared" si="163"/>
        <v>0</v>
      </c>
      <c r="Y948" s="13"/>
    </row>
    <row r="949" spans="1:25" x14ac:dyDescent="0.2">
      <c r="A949" s="2">
        <v>41679</v>
      </c>
      <c r="B949" s="1">
        <v>40</v>
      </c>
      <c r="C949" s="1">
        <v>800</v>
      </c>
      <c r="M949" s="1">
        <f t="shared" si="156"/>
        <v>40</v>
      </c>
      <c r="N949" s="12">
        <v>15.3</v>
      </c>
      <c r="O949" s="1">
        <f t="shared" si="164"/>
        <v>0</v>
      </c>
      <c r="P949" s="1">
        <f t="shared" si="165"/>
        <v>0</v>
      </c>
      <c r="Q949" s="1" t="str">
        <f t="shared" si="157"/>
        <v/>
      </c>
      <c r="R949" s="1">
        <f t="shared" si="158"/>
        <v>0</v>
      </c>
      <c r="S949" s="1">
        <f t="shared" si="159"/>
        <v>0</v>
      </c>
      <c r="T949" s="9">
        <f t="shared" si="160"/>
        <v>0</v>
      </c>
      <c r="U949" s="10">
        <f t="shared" si="161"/>
        <v>0</v>
      </c>
      <c r="V949" s="10">
        <f t="shared" si="162"/>
        <v>0</v>
      </c>
      <c r="W949" s="9"/>
      <c r="X949" s="11">
        <f t="shared" si="163"/>
        <v>0</v>
      </c>
      <c r="Y949" s="13"/>
    </row>
    <row r="950" spans="1:25" x14ac:dyDescent="0.2">
      <c r="A950" s="2">
        <v>41679</v>
      </c>
      <c r="B950" s="1">
        <v>40</v>
      </c>
      <c r="C950" s="1">
        <v>900</v>
      </c>
      <c r="M950" s="1">
        <f t="shared" si="156"/>
        <v>40</v>
      </c>
      <c r="N950" s="12">
        <v>132.69999999999999</v>
      </c>
      <c r="O950" s="1">
        <f t="shared" si="164"/>
        <v>0</v>
      </c>
      <c r="P950" s="1">
        <f t="shared" si="165"/>
        <v>0</v>
      </c>
      <c r="Q950" s="1" t="str">
        <f t="shared" si="157"/>
        <v/>
      </c>
      <c r="R950" s="1">
        <f t="shared" si="158"/>
        <v>0</v>
      </c>
      <c r="S950" s="1">
        <f t="shared" si="159"/>
        <v>0</v>
      </c>
      <c r="T950" s="9">
        <f t="shared" si="160"/>
        <v>0</v>
      </c>
      <c r="U950" s="10">
        <f t="shared" si="161"/>
        <v>0</v>
      </c>
      <c r="V950" s="10">
        <f t="shared" si="162"/>
        <v>0</v>
      </c>
      <c r="W950" s="9"/>
      <c r="X950" s="11">
        <f t="shared" si="163"/>
        <v>0</v>
      </c>
      <c r="Y950" s="13"/>
    </row>
    <row r="951" spans="1:25" x14ac:dyDescent="0.2">
      <c r="A951" s="2">
        <v>41679</v>
      </c>
      <c r="B951" s="1">
        <v>40</v>
      </c>
      <c r="C951" s="1">
        <v>1000</v>
      </c>
      <c r="M951" s="1">
        <f t="shared" si="156"/>
        <v>40</v>
      </c>
      <c r="N951" s="12">
        <v>264</v>
      </c>
      <c r="O951" s="1">
        <f t="shared" si="164"/>
        <v>0</v>
      </c>
      <c r="P951" s="1">
        <f t="shared" si="165"/>
        <v>0</v>
      </c>
      <c r="Q951" s="1" t="str">
        <f t="shared" si="157"/>
        <v/>
      </c>
      <c r="R951" s="1">
        <f t="shared" si="158"/>
        <v>0</v>
      </c>
      <c r="S951" s="1">
        <f t="shared" si="159"/>
        <v>0</v>
      </c>
      <c r="T951" s="9">
        <f t="shared" si="160"/>
        <v>0</v>
      </c>
      <c r="U951" s="10">
        <f t="shared" si="161"/>
        <v>0</v>
      </c>
      <c r="V951" s="10">
        <f t="shared" si="162"/>
        <v>0</v>
      </c>
      <c r="W951" s="9"/>
      <c r="X951" s="11">
        <f t="shared" si="163"/>
        <v>0</v>
      </c>
      <c r="Y951" s="13"/>
    </row>
    <row r="952" spans="1:25" x14ac:dyDescent="0.2">
      <c r="A952" s="2">
        <v>41679</v>
      </c>
      <c r="B952" s="1">
        <v>40</v>
      </c>
      <c r="C952" s="1">
        <v>1100</v>
      </c>
      <c r="M952" s="1">
        <f t="shared" si="156"/>
        <v>40</v>
      </c>
      <c r="N952" s="12">
        <v>363.8</v>
      </c>
      <c r="O952" s="1">
        <f t="shared" si="164"/>
        <v>0</v>
      </c>
      <c r="P952" s="1">
        <f t="shared" si="165"/>
        <v>0</v>
      </c>
      <c r="Q952" s="1" t="str">
        <f t="shared" si="157"/>
        <v/>
      </c>
      <c r="R952" s="1">
        <f t="shared" si="158"/>
        <v>0</v>
      </c>
      <c r="S952" s="1">
        <f t="shared" si="159"/>
        <v>0</v>
      </c>
      <c r="T952" s="9">
        <f t="shared" si="160"/>
        <v>0</v>
      </c>
      <c r="U952" s="10">
        <f t="shared" si="161"/>
        <v>0</v>
      </c>
      <c r="V952" s="10">
        <f t="shared" si="162"/>
        <v>0</v>
      </c>
      <c r="W952" s="9"/>
      <c r="X952" s="11">
        <f t="shared" si="163"/>
        <v>0</v>
      </c>
      <c r="Y952" s="13"/>
    </row>
    <row r="953" spans="1:25" x14ac:dyDescent="0.2">
      <c r="A953" s="2">
        <v>41679</v>
      </c>
      <c r="B953" s="1">
        <v>40</v>
      </c>
      <c r="C953" s="1">
        <v>1200</v>
      </c>
      <c r="M953" s="1">
        <f t="shared" si="156"/>
        <v>40</v>
      </c>
      <c r="N953" s="12">
        <v>418.2</v>
      </c>
      <c r="O953" s="1">
        <f t="shared" si="164"/>
        <v>0</v>
      </c>
      <c r="P953" s="1">
        <f t="shared" si="165"/>
        <v>0</v>
      </c>
      <c r="Q953" s="1" t="str">
        <f t="shared" si="157"/>
        <v/>
      </c>
      <c r="R953" s="1">
        <f t="shared" si="158"/>
        <v>0</v>
      </c>
      <c r="S953" s="1">
        <f t="shared" si="159"/>
        <v>0</v>
      </c>
      <c r="T953" s="9">
        <f t="shared" si="160"/>
        <v>0</v>
      </c>
      <c r="U953" s="10">
        <f t="shared" si="161"/>
        <v>0</v>
      </c>
      <c r="V953" s="10">
        <f t="shared" si="162"/>
        <v>0</v>
      </c>
      <c r="W953" s="9"/>
      <c r="X953" s="11">
        <f t="shared" si="163"/>
        <v>0</v>
      </c>
      <c r="Y953" s="13"/>
    </row>
    <row r="954" spans="1:25" x14ac:dyDescent="0.2">
      <c r="A954" s="2">
        <v>41679</v>
      </c>
      <c r="B954" s="1">
        <v>40</v>
      </c>
      <c r="C954" s="1">
        <v>1300</v>
      </c>
      <c r="M954" s="1">
        <f t="shared" si="156"/>
        <v>40</v>
      </c>
      <c r="N954" s="12">
        <v>420.3</v>
      </c>
      <c r="O954" s="1">
        <f t="shared" si="164"/>
        <v>0</v>
      </c>
      <c r="P954" s="1">
        <f t="shared" si="165"/>
        <v>0</v>
      </c>
      <c r="Q954" s="1" t="str">
        <f t="shared" si="157"/>
        <v/>
      </c>
      <c r="R954" s="1">
        <f t="shared" si="158"/>
        <v>0</v>
      </c>
      <c r="S954" s="1">
        <f t="shared" si="159"/>
        <v>0</v>
      </c>
      <c r="T954" s="9">
        <f t="shared" si="160"/>
        <v>0</v>
      </c>
      <c r="U954" s="10">
        <f t="shared" si="161"/>
        <v>0</v>
      </c>
      <c r="V954" s="10">
        <f t="shared" si="162"/>
        <v>0</v>
      </c>
      <c r="W954" s="9"/>
      <c r="X954" s="11">
        <f t="shared" si="163"/>
        <v>0</v>
      </c>
      <c r="Y954" s="13"/>
    </row>
    <row r="955" spans="1:25" x14ac:dyDescent="0.2">
      <c r="A955" s="2">
        <v>41679</v>
      </c>
      <c r="B955" s="1">
        <v>40</v>
      </c>
      <c r="C955" s="1">
        <v>1400</v>
      </c>
      <c r="M955" s="1">
        <f t="shared" si="156"/>
        <v>40</v>
      </c>
      <c r="N955" s="12">
        <v>371.2</v>
      </c>
      <c r="O955" s="1">
        <f t="shared" si="164"/>
        <v>0</v>
      </c>
      <c r="P955" s="1">
        <f t="shared" si="165"/>
        <v>0</v>
      </c>
      <c r="Q955" s="1" t="str">
        <f t="shared" si="157"/>
        <v/>
      </c>
      <c r="R955" s="1">
        <f t="shared" si="158"/>
        <v>0</v>
      </c>
      <c r="S955" s="1">
        <f t="shared" si="159"/>
        <v>0</v>
      </c>
      <c r="T955" s="9">
        <f t="shared" si="160"/>
        <v>0</v>
      </c>
      <c r="U955" s="10">
        <f t="shared" si="161"/>
        <v>0</v>
      </c>
      <c r="V955" s="10">
        <f t="shared" si="162"/>
        <v>0</v>
      </c>
      <c r="W955" s="9"/>
      <c r="X955" s="11">
        <f t="shared" si="163"/>
        <v>0</v>
      </c>
      <c r="Y955" s="13"/>
    </row>
    <row r="956" spans="1:25" x14ac:dyDescent="0.2">
      <c r="A956" s="2">
        <v>41679</v>
      </c>
      <c r="B956" s="1">
        <v>40</v>
      </c>
      <c r="C956" s="1">
        <v>1500</v>
      </c>
      <c r="M956" s="1">
        <f t="shared" si="156"/>
        <v>40</v>
      </c>
      <c r="N956" s="12">
        <v>275.7</v>
      </c>
      <c r="O956" s="1">
        <f t="shared" si="164"/>
        <v>0</v>
      </c>
      <c r="P956" s="1">
        <f t="shared" si="165"/>
        <v>0</v>
      </c>
      <c r="Q956" s="1" t="str">
        <f t="shared" si="157"/>
        <v/>
      </c>
      <c r="R956" s="1">
        <f t="shared" si="158"/>
        <v>0</v>
      </c>
      <c r="S956" s="1">
        <f t="shared" si="159"/>
        <v>0</v>
      </c>
      <c r="T956" s="9">
        <f t="shared" si="160"/>
        <v>0</v>
      </c>
      <c r="U956" s="10">
        <f t="shared" si="161"/>
        <v>0</v>
      </c>
      <c r="V956" s="10">
        <f t="shared" si="162"/>
        <v>0</v>
      </c>
      <c r="W956" s="9"/>
      <c r="X956" s="11">
        <f t="shared" si="163"/>
        <v>0</v>
      </c>
      <c r="Y956" s="13"/>
    </row>
    <row r="957" spans="1:25" x14ac:dyDescent="0.2">
      <c r="A957" s="2">
        <v>41679</v>
      </c>
      <c r="B957" s="1">
        <v>40</v>
      </c>
      <c r="C957" s="1">
        <v>1600</v>
      </c>
      <c r="M957" s="1">
        <f t="shared" si="156"/>
        <v>40</v>
      </c>
      <c r="N957" s="12">
        <v>146.30000000000001</v>
      </c>
      <c r="O957" s="1">
        <f t="shared" si="164"/>
        <v>0</v>
      </c>
      <c r="P957" s="1">
        <f t="shared" si="165"/>
        <v>0</v>
      </c>
      <c r="Q957" s="1" t="str">
        <f t="shared" si="157"/>
        <v/>
      </c>
      <c r="R957" s="1">
        <f t="shared" si="158"/>
        <v>0</v>
      </c>
      <c r="S957" s="1">
        <f t="shared" si="159"/>
        <v>0</v>
      </c>
      <c r="T957" s="9">
        <f t="shared" si="160"/>
        <v>0</v>
      </c>
      <c r="U957" s="10">
        <f t="shared" si="161"/>
        <v>0</v>
      </c>
      <c r="V957" s="10">
        <f t="shared" si="162"/>
        <v>0</v>
      </c>
      <c r="W957" s="9"/>
      <c r="X957" s="11">
        <f t="shared" si="163"/>
        <v>0</v>
      </c>
      <c r="Y957" s="13"/>
    </row>
    <row r="958" spans="1:25" x14ac:dyDescent="0.2">
      <c r="A958" s="2">
        <v>41679</v>
      </c>
      <c r="B958" s="1">
        <v>40</v>
      </c>
      <c r="C958" s="1">
        <v>1700</v>
      </c>
      <c r="M958" s="1">
        <f t="shared" si="156"/>
        <v>40</v>
      </c>
      <c r="N958" s="12">
        <v>22.3</v>
      </c>
      <c r="O958" s="1">
        <f t="shared" si="164"/>
        <v>0</v>
      </c>
      <c r="P958" s="1">
        <f t="shared" si="165"/>
        <v>0</v>
      </c>
      <c r="Q958" s="1" t="str">
        <f t="shared" si="157"/>
        <v/>
      </c>
      <c r="R958" s="1">
        <f t="shared" si="158"/>
        <v>0</v>
      </c>
      <c r="S958" s="1">
        <f t="shared" si="159"/>
        <v>0</v>
      </c>
      <c r="T958" s="9">
        <f t="shared" si="160"/>
        <v>0</v>
      </c>
      <c r="U958" s="10">
        <f t="shared" si="161"/>
        <v>0</v>
      </c>
      <c r="V958" s="10">
        <f t="shared" si="162"/>
        <v>0</v>
      </c>
      <c r="W958" s="9"/>
      <c r="X958" s="11">
        <f t="shared" si="163"/>
        <v>0</v>
      </c>
      <c r="Y958" s="13"/>
    </row>
    <row r="959" spans="1:25" x14ac:dyDescent="0.2">
      <c r="A959" s="2">
        <v>41679</v>
      </c>
      <c r="B959" s="1">
        <v>40</v>
      </c>
      <c r="C959" s="1">
        <v>1800</v>
      </c>
      <c r="M959" s="1">
        <f t="shared" si="156"/>
        <v>40</v>
      </c>
      <c r="N959" s="12">
        <v>0</v>
      </c>
      <c r="O959" s="1">
        <f t="shared" si="164"/>
        <v>0</v>
      </c>
      <c r="P959" s="1">
        <f t="shared" si="165"/>
        <v>0</v>
      </c>
      <c r="Q959" s="1" t="str">
        <f t="shared" si="157"/>
        <v/>
      </c>
      <c r="R959" s="1">
        <f t="shared" si="158"/>
        <v>0</v>
      </c>
      <c r="S959" s="1">
        <f t="shared" si="159"/>
        <v>0</v>
      </c>
      <c r="T959" s="9">
        <f t="shared" si="160"/>
        <v>0</v>
      </c>
      <c r="U959" s="10">
        <f t="shared" si="161"/>
        <v>0</v>
      </c>
      <c r="V959" s="10">
        <f t="shared" si="162"/>
        <v>0</v>
      </c>
      <c r="W959" s="9"/>
      <c r="X959" s="11">
        <f t="shared" si="163"/>
        <v>0</v>
      </c>
      <c r="Y959" s="13"/>
    </row>
    <row r="960" spans="1:25" x14ac:dyDescent="0.2">
      <c r="A960" s="2">
        <v>41679</v>
      </c>
      <c r="B960" s="1">
        <v>40</v>
      </c>
      <c r="C960" s="1">
        <v>1900</v>
      </c>
      <c r="M960" s="1">
        <f t="shared" si="156"/>
        <v>40</v>
      </c>
      <c r="N960" s="12">
        <v>0</v>
      </c>
      <c r="O960" s="1">
        <f t="shared" si="164"/>
        <v>0</v>
      </c>
      <c r="P960" s="1">
        <f t="shared" si="165"/>
        <v>0</v>
      </c>
      <c r="Q960" s="1" t="str">
        <f t="shared" si="157"/>
        <v/>
      </c>
      <c r="R960" s="1">
        <f t="shared" si="158"/>
        <v>0</v>
      </c>
      <c r="S960" s="1">
        <f t="shared" si="159"/>
        <v>0</v>
      </c>
      <c r="T960" s="9">
        <f t="shared" si="160"/>
        <v>0</v>
      </c>
      <c r="U960" s="10">
        <f t="shared" si="161"/>
        <v>0</v>
      </c>
      <c r="V960" s="10">
        <f t="shared" si="162"/>
        <v>0</v>
      </c>
      <c r="W960" s="9"/>
      <c r="X960" s="11">
        <f t="shared" si="163"/>
        <v>0</v>
      </c>
      <c r="Y960" s="13"/>
    </row>
    <row r="961" spans="1:25" x14ac:dyDescent="0.2">
      <c r="A961" s="2">
        <v>41679</v>
      </c>
      <c r="B961" s="1">
        <v>40</v>
      </c>
      <c r="C961" s="1">
        <v>2000</v>
      </c>
      <c r="M961" s="1">
        <f t="shared" si="156"/>
        <v>40</v>
      </c>
      <c r="N961" s="12">
        <v>0</v>
      </c>
      <c r="O961" s="1">
        <f t="shared" si="164"/>
        <v>0</v>
      </c>
      <c r="P961" s="1">
        <f t="shared" si="165"/>
        <v>0</v>
      </c>
      <c r="Q961" s="1" t="str">
        <f t="shared" si="157"/>
        <v/>
      </c>
      <c r="R961" s="1">
        <f t="shared" si="158"/>
        <v>0</v>
      </c>
      <c r="S961" s="1">
        <f t="shared" si="159"/>
        <v>0</v>
      </c>
      <c r="T961" s="9">
        <f t="shared" si="160"/>
        <v>0</v>
      </c>
      <c r="U961" s="10">
        <f t="shared" si="161"/>
        <v>0</v>
      </c>
      <c r="V961" s="10">
        <f t="shared" si="162"/>
        <v>0</v>
      </c>
      <c r="W961" s="9"/>
      <c r="X961" s="11">
        <f t="shared" si="163"/>
        <v>0</v>
      </c>
      <c r="Y961" s="13"/>
    </row>
    <row r="962" spans="1:25" x14ac:dyDescent="0.2">
      <c r="A962" s="2">
        <v>41679</v>
      </c>
      <c r="B962" s="1">
        <v>40</v>
      </c>
      <c r="C962" s="1">
        <v>2100</v>
      </c>
      <c r="M962" s="1">
        <f t="shared" si="156"/>
        <v>40</v>
      </c>
      <c r="N962" s="12">
        <v>0</v>
      </c>
      <c r="O962" s="1">
        <f t="shared" si="164"/>
        <v>0</v>
      </c>
      <c r="P962" s="1">
        <f t="shared" si="165"/>
        <v>0</v>
      </c>
      <c r="Q962" s="1" t="str">
        <f t="shared" si="157"/>
        <v/>
      </c>
      <c r="R962" s="1">
        <f t="shared" si="158"/>
        <v>0</v>
      </c>
      <c r="S962" s="1">
        <f t="shared" si="159"/>
        <v>0</v>
      </c>
      <c r="T962" s="9">
        <f t="shared" si="160"/>
        <v>0</v>
      </c>
      <c r="U962" s="10">
        <f t="shared" si="161"/>
        <v>0</v>
      </c>
      <c r="V962" s="10">
        <f t="shared" si="162"/>
        <v>0</v>
      </c>
      <c r="W962" s="9"/>
      <c r="X962" s="11">
        <f t="shared" si="163"/>
        <v>0</v>
      </c>
      <c r="Y962" s="13"/>
    </row>
    <row r="963" spans="1:25" x14ac:dyDescent="0.2">
      <c r="A963" s="2">
        <v>41679</v>
      </c>
      <c r="B963" s="1">
        <v>40</v>
      </c>
      <c r="C963" s="1">
        <v>2200</v>
      </c>
      <c r="M963" s="1">
        <f t="shared" si="156"/>
        <v>40</v>
      </c>
      <c r="N963" s="12">
        <v>0</v>
      </c>
      <c r="O963" s="1">
        <f t="shared" si="164"/>
        <v>0</v>
      </c>
      <c r="P963" s="1">
        <f t="shared" si="165"/>
        <v>0</v>
      </c>
      <c r="Q963" s="1" t="str">
        <f t="shared" si="157"/>
        <v/>
      </c>
      <c r="R963" s="1">
        <f t="shared" si="158"/>
        <v>0</v>
      </c>
      <c r="S963" s="1">
        <f t="shared" si="159"/>
        <v>0</v>
      </c>
      <c r="T963" s="9">
        <f t="shared" si="160"/>
        <v>0</v>
      </c>
      <c r="U963" s="10">
        <f t="shared" si="161"/>
        <v>0</v>
      </c>
      <c r="V963" s="10">
        <f t="shared" si="162"/>
        <v>0</v>
      </c>
      <c r="W963" s="9"/>
      <c r="X963" s="11">
        <f t="shared" si="163"/>
        <v>0</v>
      </c>
      <c r="Y963" s="13"/>
    </row>
    <row r="964" spans="1:25" x14ac:dyDescent="0.2">
      <c r="A964" s="2">
        <v>41679</v>
      </c>
      <c r="B964" s="1">
        <v>40</v>
      </c>
      <c r="C964" s="1">
        <v>2300</v>
      </c>
      <c r="M964" s="1">
        <f t="shared" si="156"/>
        <v>40</v>
      </c>
      <c r="N964" s="12">
        <v>0</v>
      </c>
      <c r="O964" s="1">
        <f t="shared" si="164"/>
        <v>0</v>
      </c>
      <c r="P964" s="1">
        <f t="shared" si="165"/>
        <v>0</v>
      </c>
      <c r="Q964" s="1" t="str">
        <f t="shared" si="157"/>
        <v/>
      </c>
      <c r="R964" s="1">
        <f t="shared" si="158"/>
        <v>0</v>
      </c>
      <c r="S964" s="1">
        <f t="shared" si="159"/>
        <v>0</v>
      </c>
      <c r="T964" s="9">
        <f t="shared" si="160"/>
        <v>0</v>
      </c>
      <c r="U964" s="10">
        <f t="shared" si="161"/>
        <v>0</v>
      </c>
      <c r="V964" s="10">
        <f t="shared" si="162"/>
        <v>0</v>
      </c>
      <c r="W964" s="9"/>
      <c r="X964" s="11">
        <f t="shared" si="163"/>
        <v>0</v>
      </c>
      <c r="Y964" s="13"/>
    </row>
    <row r="965" spans="1:25" x14ac:dyDescent="0.2">
      <c r="A965" s="2">
        <v>41679</v>
      </c>
      <c r="B965" s="1">
        <v>40</v>
      </c>
      <c r="C965" s="1">
        <v>2400</v>
      </c>
      <c r="M965" s="1">
        <f t="shared" si="156"/>
        <v>40</v>
      </c>
      <c r="N965" s="12">
        <v>0</v>
      </c>
      <c r="O965" s="1">
        <f t="shared" si="164"/>
        <v>0</v>
      </c>
      <c r="P965" s="1">
        <f t="shared" si="165"/>
        <v>0</v>
      </c>
      <c r="Q965" s="1" t="str">
        <f t="shared" si="157"/>
        <v/>
      </c>
      <c r="R965" s="1">
        <f t="shared" si="158"/>
        <v>0</v>
      </c>
      <c r="S965" s="1">
        <f t="shared" si="159"/>
        <v>0</v>
      </c>
      <c r="T965" s="9">
        <f t="shared" si="160"/>
        <v>0</v>
      </c>
      <c r="U965" s="10">
        <f t="shared" si="161"/>
        <v>0</v>
      </c>
      <c r="V965" s="10">
        <f t="shared" si="162"/>
        <v>0</v>
      </c>
      <c r="W965" s="9"/>
      <c r="X965" s="11">
        <f t="shared" si="163"/>
        <v>0</v>
      </c>
      <c r="Y965" s="13"/>
    </row>
    <row r="966" spans="1:25" x14ac:dyDescent="0.2">
      <c r="A966" s="2">
        <v>41680</v>
      </c>
      <c r="B966" s="1">
        <v>41</v>
      </c>
      <c r="C966" s="1">
        <v>100</v>
      </c>
      <c r="M966" s="1">
        <f t="shared" ref="M966:M1029" si="166">B966</f>
        <v>41</v>
      </c>
      <c r="N966" s="12">
        <v>0</v>
      </c>
      <c r="O966" s="1">
        <f t="shared" si="164"/>
        <v>0</v>
      </c>
      <c r="P966" s="1">
        <f t="shared" si="165"/>
        <v>0</v>
      </c>
      <c r="Q966" s="1" t="str">
        <f t="shared" ref="Q966:Q1029" si="167">IF(AND(O966&gt;0,P966&gt;0),ROUND(P966/O966,3),"")</f>
        <v/>
      </c>
      <c r="R966" s="1">
        <f t="shared" ref="R966:R1029" si="168">ROUND(F966,1)</f>
        <v>0</v>
      </c>
      <c r="S966" s="1">
        <f t="shared" ref="S966:S1029" si="169">ROUND(G966+S$1,1)</f>
        <v>0</v>
      </c>
      <c r="T966" s="9">
        <f t="shared" ref="T966:T1029" si="170">ROUND(H966,0)</f>
        <v>0</v>
      </c>
      <c r="U966" s="10">
        <f t="shared" ref="U966:U1029" si="171">ROUND(I966,2)</f>
        <v>0</v>
      </c>
      <c r="V966" s="10">
        <f t="shared" ref="V966:V1029" si="172">ROUND(J966,2)</f>
        <v>0</v>
      </c>
      <c r="W966" s="9"/>
      <c r="X966" s="11">
        <f t="shared" ref="X966:X1029" si="173">ROUND((0.6105*(EXP((17.273*R966)/(R966+237.3))))*S966/100,3)</f>
        <v>0</v>
      </c>
      <c r="Y966" s="13"/>
    </row>
    <row r="967" spans="1:25" x14ac:dyDescent="0.2">
      <c r="A967" s="2">
        <v>41680</v>
      </c>
      <c r="B967" s="1">
        <v>41</v>
      </c>
      <c r="C967" s="1">
        <v>200</v>
      </c>
      <c r="M967" s="1">
        <f t="shared" si="166"/>
        <v>41</v>
      </c>
      <c r="N967" s="12">
        <v>0</v>
      </c>
      <c r="O967" s="1">
        <f t="shared" ref="O967:O1030" si="174">ROUND(IF(D967&lt;0.5,0,IF(D967&gt;P967,D967,P967/O$1)),1)</f>
        <v>0</v>
      </c>
      <c r="P967" s="1">
        <f t="shared" ref="P967:P1030" si="175">ROUND(IF(E967&lt;1,0,E967*P$1),1)</f>
        <v>0</v>
      </c>
      <c r="Q967" s="1" t="str">
        <f t="shared" si="167"/>
        <v/>
      </c>
      <c r="R967" s="1">
        <f t="shared" si="168"/>
        <v>0</v>
      </c>
      <c r="S967" s="1">
        <f t="shared" si="169"/>
        <v>0</v>
      </c>
      <c r="T967" s="9">
        <f t="shared" si="170"/>
        <v>0</v>
      </c>
      <c r="U967" s="10">
        <f t="shared" si="171"/>
        <v>0</v>
      </c>
      <c r="V967" s="10">
        <f t="shared" si="172"/>
        <v>0</v>
      </c>
      <c r="W967" s="9"/>
      <c r="X967" s="11">
        <f t="shared" si="173"/>
        <v>0</v>
      </c>
      <c r="Y967" s="13"/>
    </row>
    <row r="968" spans="1:25" x14ac:dyDescent="0.2">
      <c r="A968" s="2">
        <v>41680</v>
      </c>
      <c r="B968" s="1">
        <v>41</v>
      </c>
      <c r="C968" s="1">
        <v>300</v>
      </c>
      <c r="M968" s="1">
        <f t="shared" si="166"/>
        <v>41</v>
      </c>
      <c r="N968" s="12">
        <v>0</v>
      </c>
      <c r="O968" s="1">
        <f t="shared" si="174"/>
        <v>0</v>
      </c>
      <c r="P968" s="1">
        <f t="shared" si="175"/>
        <v>0</v>
      </c>
      <c r="Q968" s="1" t="str">
        <f t="shared" si="167"/>
        <v/>
      </c>
      <c r="R968" s="1">
        <f t="shared" si="168"/>
        <v>0</v>
      </c>
      <c r="S968" s="1">
        <f t="shared" si="169"/>
        <v>0</v>
      </c>
      <c r="T968" s="9">
        <f t="shared" si="170"/>
        <v>0</v>
      </c>
      <c r="U968" s="10">
        <f t="shared" si="171"/>
        <v>0</v>
      </c>
      <c r="V968" s="10">
        <f t="shared" si="172"/>
        <v>0</v>
      </c>
      <c r="W968" s="9"/>
      <c r="X968" s="11">
        <f t="shared" si="173"/>
        <v>0</v>
      </c>
      <c r="Y968" s="13"/>
    </row>
    <row r="969" spans="1:25" x14ac:dyDescent="0.2">
      <c r="A969" s="2">
        <v>41680</v>
      </c>
      <c r="B969" s="1">
        <v>41</v>
      </c>
      <c r="C969" s="1">
        <v>400</v>
      </c>
      <c r="M969" s="1">
        <f t="shared" si="166"/>
        <v>41</v>
      </c>
      <c r="N969" s="12">
        <v>0</v>
      </c>
      <c r="O969" s="1">
        <f t="shared" si="174"/>
        <v>0</v>
      </c>
      <c r="P969" s="1">
        <f t="shared" si="175"/>
        <v>0</v>
      </c>
      <c r="Q969" s="1" t="str">
        <f t="shared" si="167"/>
        <v/>
      </c>
      <c r="R969" s="1">
        <f t="shared" si="168"/>
        <v>0</v>
      </c>
      <c r="S969" s="1">
        <f t="shared" si="169"/>
        <v>0</v>
      </c>
      <c r="T969" s="9">
        <f t="shared" si="170"/>
        <v>0</v>
      </c>
      <c r="U969" s="10">
        <f t="shared" si="171"/>
        <v>0</v>
      </c>
      <c r="V969" s="10">
        <f t="shared" si="172"/>
        <v>0</v>
      </c>
      <c r="W969" s="9"/>
      <c r="X969" s="11">
        <f t="shared" si="173"/>
        <v>0</v>
      </c>
      <c r="Y969" s="13"/>
    </row>
    <row r="970" spans="1:25" x14ac:dyDescent="0.2">
      <c r="A970" s="2">
        <v>41680</v>
      </c>
      <c r="B970" s="1">
        <v>41</v>
      </c>
      <c r="C970" s="1">
        <v>500</v>
      </c>
      <c r="M970" s="1">
        <f t="shared" si="166"/>
        <v>41</v>
      </c>
      <c r="N970" s="12">
        <v>0</v>
      </c>
      <c r="O970" s="1">
        <f t="shared" si="174"/>
        <v>0</v>
      </c>
      <c r="P970" s="1">
        <f t="shared" si="175"/>
        <v>0</v>
      </c>
      <c r="Q970" s="1" t="str">
        <f t="shared" si="167"/>
        <v/>
      </c>
      <c r="R970" s="1">
        <f t="shared" si="168"/>
        <v>0</v>
      </c>
      <c r="S970" s="1">
        <f t="shared" si="169"/>
        <v>0</v>
      </c>
      <c r="T970" s="9">
        <f t="shared" si="170"/>
        <v>0</v>
      </c>
      <c r="U970" s="10">
        <f t="shared" si="171"/>
        <v>0</v>
      </c>
      <c r="V970" s="10">
        <f t="shared" si="172"/>
        <v>0</v>
      </c>
      <c r="W970" s="9"/>
      <c r="X970" s="11">
        <f t="shared" si="173"/>
        <v>0</v>
      </c>
      <c r="Y970" s="13"/>
    </row>
    <row r="971" spans="1:25" x14ac:dyDescent="0.2">
      <c r="A971" s="2">
        <v>41680</v>
      </c>
      <c r="B971" s="1">
        <v>41</v>
      </c>
      <c r="C971" s="1">
        <v>600</v>
      </c>
      <c r="M971" s="1">
        <f t="shared" si="166"/>
        <v>41</v>
      </c>
      <c r="N971" s="12">
        <v>0</v>
      </c>
      <c r="O971" s="1">
        <f t="shared" si="174"/>
        <v>0</v>
      </c>
      <c r="P971" s="1">
        <f t="shared" si="175"/>
        <v>0</v>
      </c>
      <c r="Q971" s="1" t="str">
        <f t="shared" si="167"/>
        <v/>
      </c>
      <c r="R971" s="1">
        <f t="shared" si="168"/>
        <v>0</v>
      </c>
      <c r="S971" s="1">
        <f t="shared" si="169"/>
        <v>0</v>
      </c>
      <c r="T971" s="9">
        <f t="shared" si="170"/>
        <v>0</v>
      </c>
      <c r="U971" s="10">
        <f t="shared" si="171"/>
        <v>0</v>
      </c>
      <c r="V971" s="10">
        <f t="shared" si="172"/>
        <v>0</v>
      </c>
      <c r="W971" s="9"/>
      <c r="X971" s="11">
        <f t="shared" si="173"/>
        <v>0</v>
      </c>
      <c r="Y971" s="13"/>
    </row>
    <row r="972" spans="1:25" x14ac:dyDescent="0.2">
      <c r="A972" s="2">
        <v>41680</v>
      </c>
      <c r="B972" s="1">
        <v>41</v>
      </c>
      <c r="C972" s="1">
        <v>700</v>
      </c>
      <c r="M972" s="1">
        <f t="shared" si="166"/>
        <v>41</v>
      </c>
      <c r="N972" s="12">
        <v>0</v>
      </c>
      <c r="O972" s="1">
        <f t="shared" si="174"/>
        <v>0</v>
      </c>
      <c r="P972" s="1">
        <f t="shared" si="175"/>
        <v>0</v>
      </c>
      <c r="Q972" s="1" t="str">
        <f t="shared" si="167"/>
        <v/>
      </c>
      <c r="R972" s="1">
        <f t="shared" si="168"/>
        <v>0</v>
      </c>
      <c r="S972" s="1">
        <f t="shared" si="169"/>
        <v>0</v>
      </c>
      <c r="T972" s="9">
        <f t="shared" si="170"/>
        <v>0</v>
      </c>
      <c r="U972" s="10">
        <f t="shared" si="171"/>
        <v>0</v>
      </c>
      <c r="V972" s="10">
        <f t="shared" si="172"/>
        <v>0</v>
      </c>
      <c r="W972" s="9"/>
      <c r="X972" s="11">
        <f t="shared" si="173"/>
        <v>0</v>
      </c>
      <c r="Y972" s="13"/>
    </row>
    <row r="973" spans="1:25" x14ac:dyDescent="0.2">
      <c r="A973" s="2">
        <v>41680</v>
      </c>
      <c r="B973" s="1">
        <v>41</v>
      </c>
      <c r="C973" s="1">
        <v>800</v>
      </c>
      <c r="M973" s="1">
        <f t="shared" si="166"/>
        <v>41</v>
      </c>
      <c r="N973" s="12">
        <v>17.5</v>
      </c>
      <c r="O973" s="1">
        <f t="shared" si="174"/>
        <v>0</v>
      </c>
      <c r="P973" s="1">
        <f t="shared" si="175"/>
        <v>0</v>
      </c>
      <c r="Q973" s="1" t="str">
        <f t="shared" si="167"/>
        <v/>
      </c>
      <c r="R973" s="1">
        <f t="shared" si="168"/>
        <v>0</v>
      </c>
      <c r="S973" s="1">
        <f t="shared" si="169"/>
        <v>0</v>
      </c>
      <c r="T973" s="9">
        <f t="shared" si="170"/>
        <v>0</v>
      </c>
      <c r="U973" s="10">
        <f t="shared" si="171"/>
        <v>0</v>
      </c>
      <c r="V973" s="10">
        <f t="shared" si="172"/>
        <v>0</v>
      </c>
      <c r="W973" s="9"/>
      <c r="X973" s="11">
        <f t="shared" si="173"/>
        <v>0</v>
      </c>
      <c r="Y973" s="13"/>
    </row>
    <row r="974" spans="1:25" x14ac:dyDescent="0.2">
      <c r="A974" s="2">
        <v>41680</v>
      </c>
      <c r="B974" s="1">
        <v>41</v>
      </c>
      <c r="C974" s="1">
        <v>900</v>
      </c>
      <c r="M974" s="1">
        <f t="shared" si="166"/>
        <v>41</v>
      </c>
      <c r="N974" s="12">
        <v>137.19999999999999</v>
      </c>
      <c r="O974" s="1">
        <f t="shared" si="174"/>
        <v>0</v>
      </c>
      <c r="P974" s="1">
        <f t="shared" si="175"/>
        <v>0</v>
      </c>
      <c r="Q974" s="1" t="str">
        <f t="shared" si="167"/>
        <v/>
      </c>
      <c r="R974" s="1">
        <f t="shared" si="168"/>
        <v>0</v>
      </c>
      <c r="S974" s="1">
        <f t="shared" si="169"/>
        <v>0</v>
      </c>
      <c r="T974" s="9">
        <f t="shared" si="170"/>
        <v>0</v>
      </c>
      <c r="U974" s="10">
        <f t="shared" si="171"/>
        <v>0</v>
      </c>
      <c r="V974" s="10">
        <f t="shared" si="172"/>
        <v>0</v>
      </c>
      <c r="W974" s="9"/>
      <c r="X974" s="11">
        <f t="shared" si="173"/>
        <v>0</v>
      </c>
      <c r="Y974" s="13"/>
    </row>
    <row r="975" spans="1:25" x14ac:dyDescent="0.2">
      <c r="A975" s="2">
        <v>41680</v>
      </c>
      <c r="B975" s="1">
        <v>41</v>
      </c>
      <c r="C975" s="1">
        <v>1000</v>
      </c>
      <c r="M975" s="1">
        <f t="shared" si="166"/>
        <v>41</v>
      </c>
      <c r="N975" s="12">
        <v>269.7</v>
      </c>
      <c r="O975" s="1">
        <f t="shared" si="174"/>
        <v>0</v>
      </c>
      <c r="P975" s="1">
        <f t="shared" si="175"/>
        <v>0</v>
      </c>
      <c r="Q975" s="1" t="str">
        <f t="shared" si="167"/>
        <v/>
      </c>
      <c r="R975" s="1">
        <f t="shared" si="168"/>
        <v>0</v>
      </c>
      <c r="S975" s="1">
        <f t="shared" si="169"/>
        <v>0</v>
      </c>
      <c r="T975" s="9">
        <f t="shared" si="170"/>
        <v>0</v>
      </c>
      <c r="U975" s="10">
        <f t="shared" si="171"/>
        <v>0</v>
      </c>
      <c r="V975" s="10">
        <f t="shared" si="172"/>
        <v>0</v>
      </c>
      <c r="W975" s="9"/>
      <c r="X975" s="11">
        <f t="shared" si="173"/>
        <v>0</v>
      </c>
      <c r="Y975" s="13"/>
    </row>
    <row r="976" spans="1:25" x14ac:dyDescent="0.2">
      <c r="A976" s="2">
        <v>41680</v>
      </c>
      <c r="B976" s="1">
        <v>41</v>
      </c>
      <c r="C976" s="1">
        <v>1100</v>
      </c>
      <c r="M976" s="1">
        <f t="shared" si="166"/>
        <v>41</v>
      </c>
      <c r="N976" s="12">
        <v>369.7</v>
      </c>
      <c r="O976" s="1">
        <f t="shared" si="174"/>
        <v>0</v>
      </c>
      <c r="P976" s="1">
        <f t="shared" si="175"/>
        <v>0</v>
      </c>
      <c r="Q976" s="1" t="str">
        <f t="shared" si="167"/>
        <v/>
      </c>
      <c r="R976" s="1">
        <f t="shared" si="168"/>
        <v>0</v>
      </c>
      <c r="S976" s="1">
        <f t="shared" si="169"/>
        <v>0</v>
      </c>
      <c r="T976" s="9">
        <f t="shared" si="170"/>
        <v>0</v>
      </c>
      <c r="U976" s="10">
        <f t="shared" si="171"/>
        <v>0</v>
      </c>
      <c r="V976" s="10">
        <f t="shared" si="172"/>
        <v>0</v>
      </c>
      <c r="W976" s="9"/>
      <c r="X976" s="11">
        <f t="shared" si="173"/>
        <v>0</v>
      </c>
      <c r="Y976" s="13"/>
    </row>
    <row r="977" spans="1:25" x14ac:dyDescent="0.2">
      <c r="A977" s="2">
        <v>41680</v>
      </c>
      <c r="B977" s="1">
        <v>41</v>
      </c>
      <c r="C977" s="1">
        <v>1200</v>
      </c>
      <c r="M977" s="1">
        <f t="shared" si="166"/>
        <v>41</v>
      </c>
      <c r="N977" s="12">
        <v>424.2</v>
      </c>
      <c r="O977" s="1">
        <f t="shared" si="174"/>
        <v>0</v>
      </c>
      <c r="P977" s="1">
        <f t="shared" si="175"/>
        <v>0</v>
      </c>
      <c r="Q977" s="1" t="str">
        <f t="shared" si="167"/>
        <v/>
      </c>
      <c r="R977" s="1">
        <f t="shared" si="168"/>
        <v>0</v>
      </c>
      <c r="S977" s="1">
        <f t="shared" si="169"/>
        <v>0</v>
      </c>
      <c r="T977" s="9">
        <f t="shared" si="170"/>
        <v>0</v>
      </c>
      <c r="U977" s="10">
        <f t="shared" si="171"/>
        <v>0</v>
      </c>
      <c r="V977" s="10">
        <f t="shared" si="172"/>
        <v>0</v>
      </c>
      <c r="W977" s="9"/>
      <c r="X977" s="11">
        <f t="shared" si="173"/>
        <v>0</v>
      </c>
      <c r="Y977" s="13"/>
    </row>
    <row r="978" spans="1:25" x14ac:dyDescent="0.2">
      <c r="A978" s="2">
        <v>41680</v>
      </c>
      <c r="B978" s="1">
        <v>41</v>
      </c>
      <c r="C978" s="1">
        <v>1300</v>
      </c>
      <c r="M978" s="1">
        <f t="shared" si="166"/>
        <v>41</v>
      </c>
      <c r="N978" s="12">
        <v>426.7</v>
      </c>
      <c r="O978" s="1">
        <f t="shared" si="174"/>
        <v>0</v>
      </c>
      <c r="P978" s="1">
        <f t="shared" si="175"/>
        <v>0</v>
      </c>
      <c r="Q978" s="1" t="str">
        <f t="shared" si="167"/>
        <v/>
      </c>
      <c r="R978" s="1">
        <f t="shared" si="168"/>
        <v>0</v>
      </c>
      <c r="S978" s="1">
        <f t="shared" si="169"/>
        <v>0</v>
      </c>
      <c r="T978" s="9">
        <f t="shared" si="170"/>
        <v>0</v>
      </c>
      <c r="U978" s="10">
        <f t="shared" si="171"/>
        <v>0</v>
      </c>
      <c r="V978" s="10">
        <f t="shared" si="172"/>
        <v>0</v>
      </c>
      <c r="W978" s="9"/>
      <c r="X978" s="11">
        <f t="shared" si="173"/>
        <v>0</v>
      </c>
      <c r="Y978" s="13"/>
    </row>
    <row r="979" spans="1:25" x14ac:dyDescent="0.2">
      <c r="A979" s="2">
        <v>41680</v>
      </c>
      <c r="B979" s="1">
        <v>41</v>
      </c>
      <c r="C979" s="1">
        <v>1400</v>
      </c>
      <c r="M979" s="1">
        <f t="shared" si="166"/>
        <v>41</v>
      </c>
      <c r="N979" s="12">
        <v>377.7</v>
      </c>
      <c r="O979" s="1">
        <f t="shared" si="174"/>
        <v>0</v>
      </c>
      <c r="P979" s="1">
        <f t="shared" si="175"/>
        <v>0</v>
      </c>
      <c r="Q979" s="1" t="str">
        <f t="shared" si="167"/>
        <v/>
      </c>
      <c r="R979" s="1">
        <f t="shared" si="168"/>
        <v>0</v>
      </c>
      <c r="S979" s="1">
        <f t="shared" si="169"/>
        <v>0</v>
      </c>
      <c r="T979" s="9">
        <f t="shared" si="170"/>
        <v>0</v>
      </c>
      <c r="U979" s="10">
        <f t="shared" si="171"/>
        <v>0</v>
      </c>
      <c r="V979" s="10">
        <f t="shared" si="172"/>
        <v>0</v>
      </c>
      <c r="W979" s="9"/>
      <c r="X979" s="11">
        <f t="shared" si="173"/>
        <v>0</v>
      </c>
      <c r="Y979" s="13"/>
    </row>
    <row r="980" spans="1:25" x14ac:dyDescent="0.2">
      <c r="A980" s="2">
        <v>41680</v>
      </c>
      <c r="B980" s="1">
        <v>41</v>
      </c>
      <c r="C980" s="1">
        <v>1500</v>
      </c>
      <c r="M980" s="1">
        <f t="shared" si="166"/>
        <v>41</v>
      </c>
      <c r="N980" s="12">
        <v>281.7</v>
      </c>
      <c r="O980" s="1">
        <f t="shared" si="174"/>
        <v>0</v>
      </c>
      <c r="P980" s="1">
        <f t="shared" si="175"/>
        <v>0</v>
      </c>
      <c r="Q980" s="1" t="str">
        <f t="shared" si="167"/>
        <v/>
      </c>
      <c r="R980" s="1">
        <f t="shared" si="168"/>
        <v>0</v>
      </c>
      <c r="S980" s="1">
        <f t="shared" si="169"/>
        <v>0</v>
      </c>
      <c r="T980" s="9">
        <f t="shared" si="170"/>
        <v>0</v>
      </c>
      <c r="U980" s="10">
        <f t="shared" si="171"/>
        <v>0</v>
      </c>
      <c r="V980" s="10">
        <f t="shared" si="172"/>
        <v>0</v>
      </c>
      <c r="W980" s="9"/>
      <c r="X980" s="11">
        <f t="shared" si="173"/>
        <v>0</v>
      </c>
      <c r="Y980" s="13"/>
    </row>
    <row r="981" spans="1:25" x14ac:dyDescent="0.2">
      <c r="A981" s="2">
        <v>41680</v>
      </c>
      <c r="B981" s="1">
        <v>41</v>
      </c>
      <c r="C981" s="1">
        <v>1600</v>
      </c>
      <c r="M981" s="1">
        <f t="shared" si="166"/>
        <v>41</v>
      </c>
      <c r="N981" s="12">
        <v>151.80000000000001</v>
      </c>
      <c r="O981" s="1">
        <f t="shared" si="174"/>
        <v>0</v>
      </c>
      <c r="P981" s="1">
        <f t="shared" si="175"/>
        <v>0</v>
      </c>
      <c r="Q981" s="1" t="str">
        <f t="shared" si="167"/>
        <v/>
      </c>
      <c r="R981" s="1">
        <f t="shared" si="168"/>
        <v>0</v>
      </c>
      <c r="S981" s="1">
        <f t="shared" si="169"/>
        <v>0</v>
      </c>
      <c r="T981" s="9">
        <f t="shared" si="170"/>
        <v>0</v>
      </c>
      <c r="U981" s="10">
        <f t="shared" si="171"/>
        <v>0</v>
      </c>
      <c r="V981" s="10">
        <f t="shared" si="172"/>
        <v>0</v>
      </c>
      <c r="W981" s="9"/>
      <c r="X981" s="11">
        <f t="shared" si="173"/>
        <v>0</v>
      </c>
      <c r="Y981" s="13"/>
    </row>
    <row r="982" spans="1:25" x14ac:dyDescent="0.2">
      <c r="A982" s="2">
        <v>41680</v>
      </c>
      <c r="B982" s="1">
        <v>41</v>
      </c>
      <c r="C982" s="1">
        <v>1700</v>
      </c>
      <c r="M982" s="1">
        <f t="shared" si="166"/>
        <v>41</v>
      </c>
      <c r="N982" s="12">
        <v>25.2</v>
      </c>
      <c r="O982" s="1">
        <f t="shared" si="174"/>
        <v>0</v>
      </c>
      <c r="P982" s="1">
        <f t="shared" si="175"/>
        <v>0</v>
      </c>
      <c r="Q982" s="1" t="str">
        <f t="shared" si="167"/>
        <v/>
      </c>
      <c r="R982" s="1">
        <f t="shared" si="168"/>
        <v>0</v>
      </c>
      <c r="S982" s="1">
        <f t="shared" si="169"/>
        <v>0</v>
      </c>
      <c r="T982" s="9">
        <f t="shared" si="170"/>
        <v>0</v>
      </c>
      <c r="U982" s="10">
        <f t="shared" si="171"/>
        <v>0</v>
      </c>
      <c r="V982" s="10">
        <f t="shared" si="172"/>
        <v>0</v>
      </c>
      <c r="W982" s="9"/>
      <c r="X982" s="11">
        <f t="shared" si="173"/>
        <v>0</v>
      </c>
      <c r="Y982" s="13"/>
    </row>
    <row r="983" spans="1:25" x14ac:dyDescent="0.2">
      <c r="A983" s="2">
        <v>41680</v>
      </c>
      <c r="B983" s="1">
        <v>41</v>
      </c>
      <c r="C983" s="1">
        <v>1800</v>
      </c>
      <c r="M983" s="1">
        <f t="shared" si="166"/>
        <v>41</v>
      </c>
      <c r="N983" s="12">
        <v>0</v>
      </c>
      <c r="O983" s="1">
        <f t="shared" si="174"/>
        <v>0</v>
      </c>
      <c r="P983" s="1">
        <f t="shared" si="175"/>
        <v>0</v>
      </c>
      <c r="Q983" s="1" t="str">
        <f t="shared" si="167"/>
        <v/>
      </c>
      <c r="R983" s="1">
        <f t="shared" si="168"/>
        <v>0</v>
      </c>
      <c r="S983" s="1">
        <f t="shared" si="169"/>
        <v>0</v>
      </c>
      <c r="T983" s="9">
        <f t="shared" si="170"/>
        <v>0</v>
      </c>
      <c r="U983" s="10">
        <f t="shared" si="171"/>
        <v>0</v>
      </c>
      <c r="V983" s="10">
        <f t="shared" si="172"/>
        <v>0</v>
      </c>
      <c r="W983" s="9"/>
      <c r="X983" s="11">
        <f t="shared" si="173"/>
        <v>0</v>
      </c>
      <c r="Y983" s="13"/>
    </row>
    <row r="984" spans="1:25" x14ac:dyDescent="0.2">
      <c r="A984" s="2">
        <v>41680</v>
      </c>
      <c r="B984" s="1">
        <v>41</v>
      </c>
      <c r="C984" s="1">
        <v>1900</v>
      </c>
      <c r="M984" s="1">
        <f t="shared" si="166"/>
        <v>41</v>
      </c>
      <c r="N984" s="12">
        <v>0</v>
      </c>
      <c r="O984" s="1">
        <f t="shared" si="174"/>
        <v>0</v>
      </c>
      <c r="P984" s="1">
        <f t="shared" si="175"/>
        <v>0</v>
      </c>
      <c r="Q984" s="1" t="str">
        <f t="shared" si="167"/>
        <v/>
      </c>
      <c r="R984" s="1">
        <f t="shared" si="168"/>
        <v>0</v>
      </c>
      <c r="S984" s="1">
        <f t="shared" si="169"/>
        <v>0</v>
      </c>
      <c r="T984" s="9">
        <f t="shared" si="170"/>
        <v>0</v>
      </c>
      <c r="U984" s="10">
        <f t="shared" si="171"/>
        <v>0</v>
      </c>
      <c r="V984" s="10">
        <f t="shared" si="172"/>
        <v>0</v>
      </c>
      <c r="W984" s="9"/>
      <c r="X984" s="11">
        <f t="shared" si="173"/>
        <v>0</v>
      </c>
      <c r="Y984" s="13"/>
    </row>
    <row r="985" spans="1:25" x14ac:dyDescent="0.2">
      <c r="A985" s="2">
        <v>41680</v>
      </c>
      <c r="B985" s="1">
        <v>41</v>
      </c>
      <c r="C985" s="1">
        <v>2000</v>
      </c>
      <c r="M985" s="1">
        <f t="shared" si="166"/>
        <v>41</v>
      </c>
      <c r="N985" s="12">
        <v>0</v>
      </c>
      <c r="O985" s="1">
        <f t="shared" si="174"/>
        <v>0</v>
      </c>
      <c r="P985" s="1">
        <f t="shared" si="175"/>
        <v>0</v>
      </c>
      <c r="Q985" s="1" t="str">
        <f t="shared" si="167"/>
        <v/>
      </c>
      <c r="R985" s="1">
        <f t="shared" si="168"/>
        <v>0</v>
      </c>
      <c r="S985" s="1">
        <f t="shared" si="169"/>
        <v>0</v>
      </c>
      <c r="T985" s="9">
        <f t="shared" si="170"/>
        <v>0</v>
      </c>
      <c r="U985" s="10">
        <f t="shared" si="171"/>
        <v>0</v>
      </c>
      <c r="V985" s="10">
        <f t="shared" si="172"/>
        <v>0</v>
      </c>
      <c r="W985" s="9"/>
      <c r="X985" s="11">
        <f t="shared" si="173"/>
        <v>0</v>
      </c>
      <c r="Y985" s="13"/>
    </row>
    <row r="986" spans="1:25" x14ac:dyDescent="0.2">
      <c r="A986" s="2">
        <v>41680</v>
      </c>
      <c r="B986" s="1">
        <v>41</v>
      </c>
      <c r="C986" s="1">
        <v>2100</v>
      </c>
      <c r="M986" s="1">
        <f t="shared" si="166"/>
        <v>41</v>
      </c>
      <c r="N986" s="12">
        <v>0</v>
      </c>
      <c r="O986" s="1">
        <f t="shared" si="174"/>
        <v>0</v>
      </c>
      <c r="P986" s="1">
        <f t="shared" si="175"/>
        <v>0</v>
      </c>
      <c r="Q986" s="1" t="str">
        <f t="shared" si="167"/>
        <v/>
      </c>
      <c r="R986" s="1">
        <f t="shared" si="168"/>
        <v>0</v>
      </c>
      <c r="S986" s="1">
        <f t="shared" si="169"/>
        <v>0</v>
      </c>
      <c r="T986" s="9">
        <f t="shared" si="170"/>
        <v>0</v>
      </c>
      <c r="U986" s="10">
        <f t="shared" si="171"/>
        <v>0</v>
      </c>
      <c r="V986" s="10">
        <f t="shared" si="172"/>
        <v>0</v>
      </c>
      <c r="W986" s="9"/>
      <c r="X986" s="11">
        <f t="shared" si="173"/>
        <v>0</v>
      </c>
      <c r="Y986" s="13"/>
    </row>
    <row r="987" spans="1:25" x14ac:dyDescent="0.2">
      <c r="A987" s="2">
        <v>41680</v>
      </c>
      <c r="B987" s="1">
        <v>41</v>
      </c>
      <c r="C987" s="1">
        <v>2200</v>
      </c>
      <c r="M987" s="1">
        <f t="shared" si="166"/>
        <v>41</v>
      </c>
      <c r="N987" s="12">
        <v>0</v>
      </c>
      <c r="O987" s="1">
        <f t="shared" si="174"/>
        <v>0</v>
      </c>
      <c r="P987" s="1">
        <f t="shared" si="175"/>
        <v>0</v>
      </c>
      <c r="Q987" s="1" t="str">
        <f t="shared" si="167"/>
        <v/>
      </c>
      <c r="R987" s="1">
        <f t="shared" si="168"/>
        <v>0</v>
      </c>
      <c r="S987" s="1">
        <f t="shared" si="169"/>
        <v>0</v>
      </c>
      <c r="T987" s="9">
        <f t="shared" si="170"/>
        <v>0</v>
      </c>
      <c r="U987" s="10">
        <f t="shared" si="171"/>
        <v>0</v>
      </c>
      <c r="V987" s="10">
        <f t="shared" si="172"/>
        <v>0</v>
      </c>
      <c r="W987" s="9"/>
      <c r="X987" s="11">
        <f t="shared" si="173"/>
        <v>0</v>
      </c>
      <c r="Y987" s="13"/>
    </row>
    <row r="988" spans="1:25" x14ac:dyDescent="0.2">
      <c r="A988" s="2">
        <v>41680</v>
      </c>
      <c r="B988" s="1">
        <v>41</v>
      </c>
      <c r="C988" s="1">
        <v>2300</v>
      </c>
      <c r="M988" s="1">
        <f t="shared" si="166"/>
        <v>41</v>
      </c>
      <c r="N988" s="12">
        <v>0</v>
      </c>
      <c r="O988" s="1">
        <f t="shared" si="174"/>
        <v>0</v>
      </c>
      <c r="P988" s="1">
        <f t="shared" si="175"/>
        <v>0</v>
      </c>
      <c r="Q988" s="1" t="str">
        <f t="shared" si="167"/>
        <v/>
      </c>
      <c r="R988" s="1">
        <f t="shared" si="168"/>
        <v>0</v>
      </c>
      <c r="S988" s="1">
        <f t="shared" si="169"/>
        <v>0</v>
      </c>
      <c r="T988" s="9">
        <f t="shared" si="170"/>
        <v>0</v>
      </c>
      <c r="U988" s="10">
        <f t="shared" si="171"/>
        <v>0</v>
      </c>
      <c r="V988" s="10">
        <f t="shared" si="172"/>
        <v>0</v>
      </c>
      <c r="W988" s="9"/>
      <c r="X988" s="11">
        <f t="shared" si="173"/>
        <v>0</v>
      </c>
      <c r="Y988" s="13"/>
    </row>
    <row r="989" spans="1:25" x14ac:dyDescent="0.2">
      <c r="A989" s="2">
        <v>41680</v>
      </c>
      <c r="B989" s="1">
        <v>41</v>
      </c>
      <c r="C989" s="1">
        <v>2400</v>
      </c>
      <c r="M989" s="1">
        <f t="shared" si="166"/>
        <v>41</v>
      </c>
      <c r="N989" s="12">
        <v>0</v>
      </c>
      <c r="O989" s="1">
        <f t="shared" si="174"/>
        <v>0</v>
      </c>
      <c r="P989" s="1">
        <f t="shared" si="175"/>
        <v>0</v>
      </c>
      <c r="Q989" s="1" t="str">
        <f t="shared" si="167"/>
        <v/>
      </c>
      <c r="R989" s="1">
        <f t="shared" si="168"/>
        <v>0</v>
      </c>
      <c r="S989" s="1">
        <f t="shared" si="169"/>
        <v>0</v>
      </c>
      <c r="T989" s="9">
        <f t="shared" si="170"/>
        <v>0</v>
      </c>
      <c r="U989" s="10">
        <f t="shared" si="171"/>
        <v>0</v>
      </c>
      <c r="V989" s="10">
        <f t="shared" si="172"/>
        <v>0</v>
      </c>
      <c r="W989" s="9"/>
      <c r="X989" s="11">
        <f t="shared" si="173"/>
        <v>0</v>
      </c>
      <c r="Y989" s="13"/>
    </row>
    <row r="990" spans="1:25" x14ac:dyDescent="0.2">
      <c r="A990" s="2">
        <v>41681</v>
      </c>
      <c r="B990" s="1">
        <v>42</v>
      </c>
      <c r="C990" s="1">
        <v>100</v>
      </c>
      <c r="M990" s="1">
        <f t="shared" si="166"/>
        <v>42</v>
      </c>
      <c r="N990" s="12">
        <v>0</v>
      </c>
      <c r="O990" s="1">
        <f t="shared" si="174"/>
        <v>0</v>
      </c>
      <c r="P990" s="1">
        <f t="shared" si="175"/>
        <v>0</v>
      </c>
      <c r="Q990" s="1" t="str">
        <f t="shared" si="167"/>
        <v/>
      </c>
      <c r="R990" s="1">
        <f t="shared" si="168"/>
        <v>0</v>
      </c>
      <c r="S990" s="1">
        <f t="shared" si="169"/>
        <v>0</v>
      </c>
      <c r="T990" s="9">
        <f t="shared" si="170"/>
        <v>0</v>
      </c>
      <c r="U990" s="10">
        <f t="shared" si="171"/>
        <v>0</v>
      </c>
      <c r="V990" s="10">
        <f t="shared" si="172"/>
        <v>0</v>
      </c>
      <c r="W990" s="9"/>
      <c r="X990" s="11">
        <f t="shared" si="173"/>
        <v>0</v>
      </c>
      <c r="Y990" s="13"/>
    </row>
    <row r="991" spans="1:25" x14ac:dyDescent="0.2">
      <c r="A991" s="2">
        <v>41681</v>
      </c>
      <c r="B991" s="1">
        <v>42</v>
      </c>
      <c r="C991" s="1">
        <v>200</v>
      </c>
      <c r="M991" s="1">
        <f t="shared" si="166"/>
        <v>42</v>
      </c>
      <c r="N991" s="12">
        <v>0</v>
      </c>
      <c r="O991" s="1">
        <f t="shared" si="174"/>
        <v>0</v>
      </c>
      <c r="P991" s="1">
        <f t="shared" si="175"/>
        <v>0</v>
      </c>
      <c r="Q991" s="1" t="str">
        <f t="shared" si="167"/>
        <v/>
      </c>
      <c r="R991" s="1">
        <f t="shared" si="168"/>
        <v>0</v>
      </c>
      <c r="S991" s="1">
        <f t="shared" si="169"/>
        <v>0</v>
      </c>
      <c r="T991" s="9">
        <f t="shared" si="170"/>
        <v>0</v>
      </c>
      <c r="U991" s="10">
        <f t="shared" si="171"/>
        <v>0</v>
      </c>
      <c r="V991" s="10">
        <f t="shared" si="172"/>
        <v>0</v>
      </c>
      <c r="W991" s="9"/>
      <c r="X991" s="11">
        <f t="shared" si="173"/>
        <v>0</v>
      </c>
      <c r="Y991" s="13"/>
    </row>
    <row r="992" spans="1:25" x14ac:dyDescent="0.2">
      <c r="A992" s="2">
        <v>41681</v>
      </c>
      <c r="B992" s="1">
        <v>42</v>
      </c>
      <c r="C992" s="1">
        <v>300</v>
      </c>
      <c r="M992" s="1">
        <f t="shared" si="166"/>
        <v>42</v>
      </c>
      <c r="N992" s="12">
        <v>0</v>
      </c>
      <c r="O992" s="1">
        <f t="shared" si="174"/>
        <v>0</v>
      </c>
      <c r="P992" s="1">
        <f t="shared" si="175"/>
        <v>0</v>
      </c>
      <c r="Q992" s="1" t="str">
        <f t="shared" si="167"/>
        <v/>
      </c>
      <c r="R992" s="1">
        <f t="shared" si="168"/>
        <v>0</v>
      </c>
      <c r="S992" s="1">
        <f t="shared" si="169"/>
        <v>0</v>
      </c>
      <c r="T992" s="9">
        <f t="shared" si="170"/>
        <v>0</v>
      </c>
      <c r="U992" s="10">
        <f t="shared" si="171"/>
        <v>0</v>
      </c>
      <c r="V992" s="10">
        <f t="shared" si="172"/>
        <v>0</v>
      </c>
      <c r="W992" s="9"/>
      <c r="X992" s="11">
        <f t="shared" si="173"/>
        <v>0</v>
      </c>
      <c r="Y992" s="13"/>
    </row>
    <row r="993" spans="1:25" x14ac:dyDescent="0.2">
      <c r="A993" s="2">
        <v>41681</v>
      </c>
      <c r="B993" s="1">
        <v>42</v>
      </c>
      <c r="C993" s="1">
        <v>400</v>
      </c>
      <c r="M993" s="1">
        <f t="shared" si="166"/>
        <v>42</v>
      </c>
      <c r="N993" s="12">
        <v>0</v>
      </c>
      <c r="O993" s="1">
        <f t="shared" si="174"/>
        <v>0</v>
      </c>
      <c r="P993" s="1">
        <f t="shared" si="175"/>
        <v>0</v>
      </c>
      <c r="Q993" s="1" t="str">
        <f t="shared" si="167"/>
        <v/>
      </c>
      <c r="R993" s="1">
        <f t="shared" si="168"/>
        <v>0</v>
      </c>
      <c r="S993" s="1">
        <f t="shared" si="169"/>
        <v>0</v>
      </c>
      <c r="T993" s="9">
        <f t="shared" si="170"/>
        <v>0</v>
      </c>
      <c r="U993" s="10">
        <f t="shared" si="171"/>
        <v>0</v>
      </c>
      <c r="V993" s="10">
        <f t="shared" si="172"/>
        <v>0</v>
      </c>
      <c r="W993" s="9"/>
      <c r="X993" s="11">
        <f t="shared" si="173"/>
        <v>0</v>
      </c>
      <c r="Y993" s="13"/>
    </row>
    <row r="994" spans="1:25" x14ac:dyDescent="0.2">
      <c r="A994" s="2">
        <v>41681</v>
      </c>
      <c r="B994" s="1">
        <v>42</v>
      </c>
      <c r="C994" s="1">
        <v>500</v>
      </c>
      <c r="M994" s="1">
        <f t="shared" si="166"/>
        <v>42</v>
      </c>
      <c r="N994" s="12">
        <v>0</v>
      </c>
      <c r="O994" s="1">
        <f t="shared" si="174"/>
        <v>0</v>
      </c>
      <c r="P994" s="1">
        <f t="shared" si="175"/>
        <v>0</v>
      </c>
      <c r="Q994" s="1" t="str">
        <f t="shared" si="167"/>
        <v/>
      </c>
      <c r="R994" s="1">
        <f t="shared" si="168"/>
        <v>0</v>
      </c>
      <c r="S994" s="1">
        <f t="shared" si="169"/>
        <v>0</v>
      </c>
      <c r="T994" s="9">
        <f t="shared" si="170"/>
        <v>0</v>
      </c>
      <c r="U994" s="10">
        <f t="shared" si="171"/>
        <v>0</v>
      </c>
      <c r="V994" s="10">
        <f t="shared" si="172"/>
        <v>0</v>
      </c>
      <c r="W994" s="9"/>
      <c r="X994" s="11">
        <f t="shared" si="173"/>
        <v>0</v>
      </c>
      <c r="Y994" s="13"/>
    </row>
    <row r="995" spans="1:25" x14ac:dyDescent="0.2">
      <c r="A995" s="2">
        <v>41681</v>
      </c>
      <c r="B995" s="1">
        <v>42</v>
      </c>
      <c r="C995" s="1">
        <v>600</v>
      </c>
      <c r="M995" s="1">
        <f t="shared" si="166"/>
        <v>42</v>
      </c>
      <c r="N995" s="12">
        <v>0</v>
      </c>
      <c r="O995" s="1">
        <f t="shared" si="174"/>
        <v>0</v>
      </c>
      <c r="P995" s="1">
        <f t="shared" si="175"/>
        <v>0</v>
      </c>
      <c r="Q995" s="1" t="str">
        <f t="shared" si="167"/>
        <v/>
      </c>
      <c r="R995" s="1">
        <f t="shared" si="168"/>
        <v>0</v>
      </c>
      <c r="S995" s="1">
        <f t="shared" si="169"/>
        <v>0</v>
      </c>
      <c r="T995" s="9">
        <f t="shared" si="170"/>
        <v>0</v>
      </c>
      <c r="U995" s="10">
        <f t="shared" si="171"/>
        <v>0</v>
      </c>
      <c r="V995" s="10">
        <f t="shared" si="172"/>
        <v>0</v>
      </c>
      <c r="W995" s="9"/>
      <c r="X995" s="11">
        <f t="shared" si="173"/>
        <v>0</v>
      </c>
      <c r="Y995" s="13"/>
    </row>
    <row r="996" spans="1:25" x14ac:dyDescent="0.2">
      <c r="A996" s="2">
        <v>41681</v>
      </c>
      <c r="B996" s="1">
        <v>42</v>
      </c>
      <c r="C996" s="1">
        <v>700</v>
      </c>
      <c r="M996" s="1">
        <f t="shared" si="166"/>
        <v>42</v>
      </c>
      <c r="N996" s="12">
        <v>0</v>
      </c>
      <c r="O996" s="1">
        <f t="shared" si="174"/>
        <v>0</v>
      </c>
      <c r="P996" s="1">
        <f t="shared" si="175"/>
        <v>0</v>
      </c>
      <c r="Q996" s="1" t="str">
        <f t="shared" si="167"/>
        <v/>
      </c>
      <c r="R996" s="1">
        <f t="shared" si="168"/>
        <v>0</v>
      </c>
      <c r="S996" s="1">
        <f t="shared" si="169"/>
        <v>0</v>
      </c>
      <c r="T996" s="9">
        <f t="shared" si="170"/>
        <v>0</v>
      </c>
      <c r="U996" s="10">
        <f t="shared" si="171"/>
        <v>0</v>
      </c>
      <c r="V996" s="10">
        <f t="shared" si="172"/>
        <v>0</v>
      </c>
      <c r="W996" s="9"/>
      <c r="X996" s="11">
        <f t="shared" si="173"/>
        <v>0</v>
      </c>
      <c r="Y996" s="13"/>
    </row>
    <row r="997" spans="1:25" x14ac:dyDescent="0.2">
      <c r="A997" s="2">
        <v>41681</v>
      </c>
      <c r="B997" s="1">
        <v>42</v>
      </c>
      <c r="C997" s="1">
        <v>800</v>
      </c>
      <c r="M997" s="1">
        <f t="shared" si="166"/>
        <v>42</v>
      </c>
      <c r="N997" s="12">
        <v>19.3</v>
      </c>
      <c r="O997" s="1">
        <f t="shared" si="174"/>
        <v>0</v>
      </c>
      <c r="P997" s="1">
        <f t="shared" si="175"/>
        <v>0</v>
      </c>
      <c r="Q997" s="1" t="str">
        <f t="shared" si="167"/>
        <v/>
      </c>
      <c r="R997" s="1">
        <f t="shared" si="168"/>
        <v>0</v>
      </c>
      <c r="S997" s="1">
        <f t="shared" si="169"/>
        <v>0</v>
      </c>
      <c r="T997" s="9">
        <f t="shared" si="170"/>
        <v>0</v>
      </c>
      <c r="U997" s="10">
        <f t="shared" si="171"/>
        <v>0</v>
      </c>
      <c r="V997" s="10">
        <f t="shared" si="172"/>
        <v>0</v>
      </c>
      <c r="W997" s="9"/>
      <c r="X997" s="11">
        <f t="shared" si="173"/>
        <v>0</v>
      </c>
      <c r="Y997" s="13"/>
    </row>
    <row r="998" spans="1:25" x14ac:dyDescent="0.2">
      <c r="A998" s="2">
        <v>41681</v>
      </c>
      <c r="B998" s="1">
        <v>42</v>
      </c>
      <c r="C998" s="1">
        <v>900</v>
      </c>
      <c r="M998" s="1">
        <f t="shared" si="166"/>
        <v>42</v>
      </c>
      <c r="N998" s="12">
        <v>141.80000000000001</v>
      </c>
      <c r="O998" s="1">
        <f t="shared" si="174"/>
        <v>0</v>
      </c>
      <c r="P998" s="1">
        <f t="shared" si="175"/>
        <v>0</v>
      </c>
      <c r="Q998" s="1" t="str">
        <f t="shared" si="167"/>
        <v/>
      </c>
      <c r="R998" s="1">
        <f t="shared" si="168"/>
        <v>0</v>
      </c>
      <c r="S998" s="1">
        <f t="shared" si="169"/>
        <v>0</v>
      </c>
      <c r="T998" s="9">
        <f t="shared" si="170"/>
        <v>0</v>
      </c>
      <c r="U998" s="10">
        <f t="shared" si="171"/>
        <v>0</v>
      </c>
      <c r="V998" s="10">
        <f t="shared" si="172"/>
        <v>0</v>
      </c>
      <c r="W998" s="9"/>
      <c r="X998" s="11">
        <f t="shared" si="173"/>
        <v>0</v>
      </c>
      <c r="Y998" s="13"/>
    </row>
    <row r="999" spans="1:25" x14ac:dyDescent="0.2">
      <c r="A999" s="2">
        <v>41681</v>
      </c>
      <c r="B999" s="1">
        <v>42</v>
      </c>
      <c r="C999" s="1">
        <v>1000</v>
      </c>
      <c r="M999" s="1">
        <f t="shared" si="166"/>
        <v>42</v>
      </c>
      <c r="N999" s="12">
        <v>274.7</v>
      </c>
      <c r="O999" s="1">
        <f t="shared" si="174"/>
        <v>0</v>
      </c>
      <c r="P999" s="1">
        <f t="shared" si="175"/>
        <v>0</v>
      </c>
      <c r="Q999" s="1" t="str">
        <f t="shared" si="167"/>
        <v/>
      </c>
      <c r="R999" s="1">
        <f t="shared" si="168"/>
        <v>0</v>
      </c>
      <c r="S999" s="1">
        <f t="shared" si="169"/>
        <v>0</v>
      </c>
      <c r="T999" s="9">
        <f t="shared" si="170"/>
        <v>0</v>
      </c>
      <c r="U999" s="10">
        <f t="shared" si="171"/>
        <v>0</v>
      </c>
      <c r="V999" s="10">
        <f t="shared" si="172"/>
        <v>0</v>
      </c>
      <c r="W999" s="9"/>
      <c r="X999" s="11">
        <f t="shared" si="173"/>
        <v>0</v>
      </c>
      <c r="Y999" s="13"/>
    </row>
    <row r="1000" spans="1:25" x14ac:dyDescent="0.2">
      <c r="A1000" s="2">
        <v>41681</v>
      </c>
      <c r="B1000" s="1">
        <v>42</v>
      </c>
      <c r="C1000" s="1">
        <v>1100</v>
      </c>
      <c r="M1000" s="1">
        <f t="shared" si="166"/>
        <v>42</v>
      </c>
      <c r="N1000" s="12">
        <v>375.5</v>
      </c>
      <c r="O1000" s="1">
        <f t="shared" si="174"/>
        <v>0</v>
      </c>
      <c r="P1000" s="1">
        <f t="shared" si="175"/>
        <v>0</v>
      </c>
      <c r="Q1000" s="1" t="str">
        <f t="shared" si="167"/>
        <v/>
      </c>
      <c r="R1000" s="1">
        <f t="shared" si="168"/>
        <v>0</v>
      </c>
      <c r="S1000" s="1">
        <f t="shared" si="169"/>
        <v>0</v>
      </c>
      <c r="T1000" s="9">
        <f t="shared" si="170"/>
        <v>0</v>
      </c>
      <c r="U1000" s="10">
        <f t="shared" si="171"/>
        <v>0</v>
      </c>
      <c r="V1000" s="10">
        <f t="shared" si="172"/>
        <v>0</v>
      </c>
      <c r="W1000" s="9"/>
      <c r="X1000" s="11">
        <f t="shared" si="173"/>
        <v>0</v>
      </c>
      <c r="Y1000" s="13"/>
    </row>
    <row r="1001" spans="1:25" x14ac:dyDescent="0.2">
      <c r="A1001" s="2">
        <v>41681</v>
      </c>
      <c r="B1001" s="1">
        <v>42</v>
      </c>
      <c r="C1001" s="1">
        <v>1200</v>
      </c>
      <c r="M1001" s="1">
        <f t="shared" si="166"/>
        <v>42</v>
      </c>
      <c r="N1001" s="12">
        <v>430.3</v>
      </c>
      <c r="O1001" s="1">
        <f t="shared" si="174"/>
        <v>0</v>
      </c>
      <c r="P1001" s="1">
        <f t="shared" si="175"/>
        <v>0</v>
      </c>
      <c r="Q1001" s="1" t="str">
        <f t="shared" si="167"/>
        <v/>
      </c>
      <c r="R1001" s="1">
        <f t="shared" si="168"/>
        <v>0</v>
      </c>
      <c r="S1001" s="1">
        <f t="shared" si="169"/>
        <v>0</v>
      </c>
      <c r="T1001" s="9">
        <f t="shared" si="170"/>
        <v>0</v>
      </c>
      <c r="U1001" s="10">
        <f t="shared" si="171"/>
        <v>0</v>
      </c>
      <c r="V1001" s="10">
        <f t="shared" si="172"/>
        <v>0</v>
      </c>
      <c r="W1001" s="9"/>
      <c r="X1001" s="11">
        <f t="shared" si="173"/>
        <v>0</v>
      </c>
      <c r="Y1001" s="13"/>
    </row>
    <row r="1002" spans="1:25" x14ac:dyDescent="0.2">
      <c r="A1002" s="2">
        <v>41681</v>
      </c>
      <c r="B1002" s="1">
        <v>42</v>
      </c>
      <c r="C1002" s="1">
        <v>1300</v>
      </c>
      <c r="M1002" s="1">
        <f t="shared" si="166"/>
        <v>42</v>
      </c>
      <c r="N1002" s="12">
        <v>433</v>
      </c>
      <c r="O1002" s="1">
        <f t="shared" si="174"/>
        <v>0</v>
      </c>
      <c r="P1002" s="1">
        <f t="shared" si="175"/>
        <v>0</v>
      </c>
      <c r="Q1002" s="1" t="str">
        <f t="shared" si="167"/>
        <v/>
      </c>
      <c r="R1002" s="1">
        <f t="shared" si="168"/>
        <v>0</v>
      </c>
      <c r="S1002" s="1">
        <f t="shared" si="169"/>
        <v>0</v>
      </c>
      <c r="T1002" s="9">
        <f t="shared" si="170"/>
        <v>0</v>
      </c>
      <c r="U1002" s="10">
        <f t="shared" si="171"/>
        <v>0</v>
      </c>
      <c r="V1002" s="10">
        <f t="shared" si="172"/>
        <v>0</v>
      </c>
      <c r="W1002" s="9"/>
      <c r="X1002" s="11">
        <f t="shared" si="173"/>
        <v>0</v>
      </c>
      <c r="Y1002" s="13"/>
    </row>
    <row r="1003" spans="1:25" x14ac:dyDescent="0.2">
      <c r="A1003" s="2">
        <v>41681</v>
      </c>
      <c r="B1003" s="1">
        <v>42</v>
      </c>
      <c r="C1003" s="1">
        <v>1400</v>
      </c>
      <c r="M1003" s="1">
        <f t="shared" si="166"/>
        <v>42</v>
      </c>
      <c r="N1003" s="12">
        <v>384.2</v>
      </c>
      <c r="O1003" s="1">
        <f t="shared" si="174"/>
        <v>0</v>
      </c>
      <c r="P1003" s="1">
        <f t="shared" si="175"/>
        <v>0</v>
      </c>
      <c r="Q1003" s="1" t="str">
        <f t="shared" si="167"/>
        <v/>
      </c>
      <c r="R1003" s="1">
        <f t="shared" si="168"/>
        <v>0</v>
      </c>
      <c r="S1003" s="1">
        <f t="shared" si="169"/>
        <v>0</v>
      </c>
      <c r="T1003" s="9">
        <f t="shared" si="170"/>
        <v>0</v>
      </c>
      <c r="U1003" s="10">
        <f t="shared" si="171"/>
        <v>0</v>
      </c>
      <c r="V1003" s="10">
        <f t="shared" si="172"/>
        <v>0</v>
      </c>
      <c r="W1003" s="9"/>
      <c r="X1003" s="11">
        <f t="shared" si="173"/>
        <v>0</v>
      </c>
      <c r="Y1003" s="13"/>
    </row>
    <row r="1004" spans="1:25" x14ac:dyDescent="0.2">
      <c r="A1004" s="2">
        <v>41681</v>
      </c>
      <c r="B1004" s="1">
        <v>42</v>
      </c>
      <c r="C1004" s="1">
        <v>1500</v>
      </c>
      <c r="M1004" s="1">
        <f t="shared" si="166"/>
        <v>42</v>
      </c>
      <c r="N1004" s="12">
        <v>288</v>
      </c>
      <c r="O1004" s="1">
        <f t="shared" si="174"/>
        <v>0</v>
      </c>
      <c r="P1004" s="1">
        <f t="shared" si="175"/>
        <v>0</v>
      </c>
      <c r="Q1004" s="1" t="str">
        <f t="shared" si="167"/>
        <v/>
      </c>
      <c r="R1004" s="1">
        <f t="shared" si="168"/>
        <v>0</v>
      </c>
      <c r="S1004" s="1">
        <f t="shared" si="169"/>
        <v>0</v>
      </c>
      <c r="T1004" s="9">
        <f t="shared" si="170"/>
        <v>0</v>
      </c>
      <c r="U1004" s="10">
        <f t="shared" si="171"/>
        <v>0</v>
      </c>
      <c r="V1004" s="10">
        <f t="shared" si="172"/>
        <v>0</v>
      </c>
      <c r="W1004" s="9"/>
      <c r="X1004" s="11">
        <f t="shared" si="173"/>
        <v>0</v>
      </c>
      <c r="Y1004" s="13"/>
    </row>
    <row r="1005" spans="1:25" x14ac:dyDescent="0.2">
      <c r="A1005" s="2">
        <v>41681</v>
      </c>
      <c r="B1005" s="1">
        <v>42</v>
      </c>
      <c r="C1005" s="1">
        <v>1600</v>
      </c>
      <c r="M1005" s="1">
        <f t="shared" si="166"/>
        <v>42</v>
      </c>
      <c r="N1005" s="12">
        <v>157.69999999999999</v>
      </c>
      <c r="O1005" s="1">
        <f t="shared" si="174"/>
        <v>0</v>
      </c>
      <c r="P1005" s="1">
        <f t="shared" si="175"/>
        <v>0</v>
      </c>
      <c r="Q1005" s="1" t="str">
        <f t="shared" si="167"/>
        <v/>
      </c>
      <c r="R1005" s="1">
        <f t="shared" si="168"/>
        <v>0</v>
      </c>
      <c r="S1005" s="1">
        <f t="shared" si="169"/>
        <v>0</v>
      </c>
      <c r="T1005" s="9">
        <f t="shared" si="170"/>
        <v>0</v>
      </c>
      <c r="U1005" s="10">
        <f t="shared" si="171"/>
        <v>0</v>
      </c>
      <c r="V1005" s="10">
        <f t="shared" si="172"/>
        <v>0</v>
      </c>
      <c r="W1005" s="9"/>
      <c r="X1005" s="11">
        <f t="shared" si="173"/>
        <v>0</v>
      </c>
      <c r="Y1005" s="13"/>
    </row>
    <row r="1006" spans="1:25" x14ac:dyDescent="0.2">
      <c r="A1006" s="2">
        <v>41681</v>
      </c>
      <c r="B1006" s="1">
        <v>42</v>
      </c>
      <c r="C1006" s="1">
        <v>1700</v>
      </c>
      <c r="M1006" s="1">
        <f t="shared" si="166"/>
        <v>42</v>
      </c>
      <c r="N1006" s="12">
        <v>28</v>
      </c>
      <c r="O1006" s="1">
        <f t="shared" si="174"/>
        <v>0</v>
      </c>
      <c r="P1006" s="1">
        <f t="shared" si="175"/>
        <v>0</v>
      </c>
      <c r="Q1006" s="1" t="str">
        <f t="shared" si="167"/>
        <v/>
      </c>
      <c r="R1006" s="1">
        <f t="shared" si="168"/>
        <v>0</v>
      </c>
      <c r="S1006" s="1">
        <f t="shared" si="169"/>
        <v>0</v>
      </c>
      <c r="T1006" s="9">
        <f t="shared" si="170"/>
        <v>0</v>
      </c>
      <c r="U1006" s="10">
        <f t="shared" si="171"/>
        <v>0</v>
      </c>
      <c r="V1006" s="10">
        <f t="shared" si="172"/>
        <v>0</v>
      </c>
      <c r="W1006" s="9"/>
      <c r="X1006" s="11">
        <f t="shared" si="173"/>
        <v>0</v>
      </c>
      <c r="Y1006" s="13"/>
    </row>
    <row r="1007" spans="1:25" x14ac:dyDescent="0.2">
      <c r="A1007" s="2">
        <v>41681</v>
      </c>
      <c r="B1007" s="1">
        <v>42</v>
      </c>
      <c r="C1007" s="1">
        <v>1800</v>
      </c>
      <c r="M1007" s="1">
        <f t="shared" si="166"/>
        <v>42</v>
      </c>
      <c r="N1007" s="12">
        <v>0</v>
      </c>
      <c r="O1007" s="1">
        <f t="shared" si="174"/>
        <v>0</v>
      </c>
      <c r="P1007" s="1">
        <f t="shared" si="175"/>
        <v>0</v>
      </c>
      <c r="Q1007" s="1" t="str">
        <f t="shared" si="167"/>
        <v/>
      </c>
      <c r="R1007" s="1">
        <f t="shared" si="168"/>
        <v>0</v>
      </c>
      <c r="S1007" s="1">
        <f t="shared" si="169"/>
        <v>0</v>
      </c>
      <c r="T1007" s="9">
        <f t="shared" si="170"/>
        <v>0</v>
      </c>
      <c r="U1007" s="10">
        <f t="shared" si="171"/>
        <v>0</v>
      </c>
      <c r="V1007" s="10">
        <f t="shared" si="172"/>
        <v>0</v>
      </c>
      <c r="W1007" s="9"/>
      <c r="X1007" s="11">
        <f t="shared" si="173"/>
        <v>0</v>
      </c>
      <c r="Y1007" s="13"/>
    </row>
    <row r="1008" spans="1:25" x14ac:dyDescent="0.2">
      <c r="A1008" s="2">
        <v>41681</v>
      </c>
      <c r="B1008" s="1">
        <v>42</v>
      </c>
      <c r="C1008" s="1">
        <v>1900</v>
      </c>
      <c r="M1008" s="1">
        <f t="shared" si="166"/>
        <v>42</v>
      </c>
      <c r="N1008" s="12">
        <v>0</v>
      </c>
      <c r="O1008" s="1">
        <f t="shared" si="174"/>
        <v>0</v>
      </c>
      <c r="P1008" s="1">
        <f t="shared" si="175"/>
        <v>0</v>
      </c>
      <c r="Q1008" s="1" t="str">
        <f t="shared" si="167"/>
        <v/>
      </c>
      <c r="R1008" s="1">
        <f t="shared" si="168"/>
        <v>0</v>
      </c>
      <c r="S1008" s="1">
        <f t="shared" si="169"/>
        <v>0</v>
      </c>
      <c r="T1008" s="9">
        <f t="shared" si="170"/>
        <v>0</v>
      </c>
      <c r="U1008" s="10">
        <f t="shared" si="171"/>
        <v>0</v>
      </c>
      <c r="V1008" s="10">
        <f t="shared" si="172"/>
        <v>0</v>
      </c>
      <c r="W1008" s="9"/>
      <c r="X1008" s="11">
        <f t="shared" si="173"/>
        <v>0</v>
      </c>
      <c r="Y1008" s="13"/>
    </row>
    <row r="1009" spans="1:25" x14ac:dyDescent="0.2">
      <c r="A1009" s="2">
        <v>41681</v>
      </c>
      <c r="B1009" s="1">
        <v>42</v>
      </c>
      <c r="C1009" s="1">
        <v>2000</v>
      </c>
      <c r="M1009" s="1">
        <f t="shared" si="166"/>
        <v>42</v>
      </c>
      <c r="N1009" s="12">
        <v>0</v>
      </c>
      <c r="O1009" s="1">
        <f t="shared" si="174"/>
        <v>0</v>
      </c>
      <c r="P1009" s="1">
        <f t="shared" si="175"/>
        <v>0</v>
      </c>
      <c r="Q1009" s="1" t="str">
        <f t="shared" si="167"/>
        <v/>
      </c>
      <c r="R1009" s="1">
        <f t="shared" si="168"/>
        <v>0</v>
      </c>
      <c r="S1009" s="1">
        <f t="shared" si="169"/>
        <v>0</v>
      </c>
      <c r="T1009" s="9">
        <f t="shared" si="170"/>
        <v>0</v>
      </c>
      <c r="U1009" s="10">
        <f t="shared" si="171"/>
        <v>0</v>
      </c>
      <c r="V1009" s="10">
        <f t="shared" si="172"/>
        <v>0</v>
      </c>
      <c r="W1009" s="9"/>
      <c r="X1009" s="11">
        <f t="shared" si="173"/>
        <v>0</v>
      </c>
      <c r="Y1009" s="13"/>
    </row>
    <row r="1010" spans="1:25" x14ac:dyDescent="0.2">
      <c r="A1010" s="2">
        <v>41681</v>
      </c>
      <c r="B1010" s="1">
        <v>42</v>
      </c>
      <c r="C1010" s="1">
        <v>2100</v>
      </c>
      <c r="M1010" s="1">
        <f t="shared" si="166"/>
        <v>42</v>
      </c>
      <c r="N1010" s="12">
        <v>0</v>
      </c>
      <c r="O1010" s="1">
        <f t="shared" si="174"/>
        <v>0</v>
      </c>
      <c r="P1010" s="1">
        <f t="shared" si="175"/>
        <v>0</v>
      </c>
      <c r="Q1010" s="1" t="str">
        <f t="shared" si="167"/>
        <v/>
      </c>
      <c r="R1010" s="1">
        <f t="shared" si="168"/>
        <v>0</v>
      </c>
      <c r="S1010" s="1">
        <f t="shared" si="169"/>
        <v>0</v>
      </c>
      <c r="T1010" s="9">
        <f t="shared" si="170"/>
        <v>0</v>
      </c>
      <c r="U1010" s="10">
        <f t="shared" si="171"/>
        <v>0</v>
      </c>
      <c r="V1010" s="10">
        <f t="shared" si="172"/>
        <v>0</v>
      </c>
      <c r="W1010" s="9"/>
      <c r="X1010" s="11">
        <f t="shared" si="173"/>
        <v>0</v>
      </c>
      <c r="Y1010" s="13"/>
    </row>
    <row r="1011" spans="1:25" x14ac:dyDescent="0.2">
      <c r="A1011" s="2">
        <v>41681</v>
      </c>
      <c r="B1011" s="1">
        <v>42</v>
      </c>
      <c r="C1011" s="1">
        <v>2200</v>
      </c>
      <c r="M1011" s="1">
        <f t="shared" si="166"/>
        <v>42</v>
      </c>
      <c r="N1011" s="12">
        <v>0</v>
      </c>
      <c r="O1011" s="1">
        <f t="shared" si="174"/>
        <v>0</v>
      </c>
      <c r="P1011" s="1">
        <f t="shared" si="175"/>
        <v>0</v>
      </c>
      <c r="Q1011" s="1" t="str">
        <f t="shared" si="167"/>
        <v/>
      </c>
      <c r="R1011" s="1">
        <f t="shared" si="168"/>
        <v>0</v>
      </c>
      <c r="S1011" s="1">
        <f t="shared" si="169"/>
        <v>0</v>
      </c>
      <c r="T1011" s="9">
        <f t="shared" si="170"/>
        <v>0</v>
      </c>
      <c r="U1011" s="10">
        <f t="shared" si="171"/>
        <v>0</v>
      </c>
      <c r="V1011" s="10">
        <f t="shared" si="172"/>
        <v>0</v>
      </c>
      <c r="W1011" s="9"/>
      <c r="X1011" s="11">
        <f t="shared" si="173"/>
        <v>0</v>
      </c>
      <c r="Y1011" s="13"/>
    </row>
    <row r="1012" spans="1:25" x14ac:dyDescent="0.2">
      <c r="A1012" s="2">
        <v>41681</v>
      </c>
      <c r="B1012" s="1">
        <v>42</v>
      </c>
      <c r="C1012" s="1">
        <v>2300</v>
      </c>
      <c r="M1012" s="1">
        <f t="shared" si="166"/>
        <v>42</v>
      </c>
      <c r="N1012" s="12">
        <v>0</v>
      </c>
      <c r="O1012" s="1">
        <f t="shared" si="174"/>
        <v>0</v>
      </c>
      <c r="P1012" s="1">
        <f t="shared" si="175"/>
        <v>0</v>
      </c>
      <c r="Q1012" s="1" t="str">
        <f t="shared" si="167"/>
        <v/>
      </c>
      <c r="R1012" s="1">
        <f t="shared" si="168"/>
        <v>0</v>
      </c>
      <c r="S1012" s="1">
        <f t="shared" si="169"/>
        <v>0</v>
      </c>
      <c r="T1012" s="9">
        <f t="shared" si="170"/>
        <v>0</v>
      </c>
      <c r="U1012" s="10">
        <f t="shared" si="171"/>
        <v>0</v>
      </c>
      <c r="V1012" s="10">
        <f t="shared" si="172"/>
        <v>0</v>
      </c>
      <c r="W1012" s="9"/>
      <c r="X1012" s="11">
        <f t="shared" si="173"/>
        <v>0</v>
      </c>
      <c r="Y1012" s="13"/>
    </row>
    <row r="1013" spans="1:25" x14ac:dyDescent="0.2">
      <c r="A1013" s="2">
        <v>41681</v>
      </c>
      <c r="B1013" s="1">
        <v>42</v>
      </c>
      <c r="C1013" s="1">
        <v>2400</v>
      </c>
      <c r="M1013" s="1">
        <f t="shared" si="166"/>
        <v>42</v>
      </c>
      <c r="N1013" s="12">
        <v>0</v>
      </c>
      <c r="O1013" s="1">
        <f t="shared" si="174"/>
        <v>0</v>
      </c>
      <c r="P1013" s="1">
        <f t="shared" si="175"/>
        <v>0</v>
      </c>
      <c r="Q1013" s="1" t="str">
        <f t="shared" si="167"/>
        <v/>
      </c>
      <c r="R1013" s="1">
        <f t="shared" si="168"/>
        <v>0</v>
      </c>
      <c r="S1013" s="1">
        <f t="shared" si="169"/>
        <v>0</v>
      </c>
      <c r="T1013" s="9">
        <f t="shared" si="170"/>
        <v>0</v>
      </c>
      <c r="U1013" s="10">
        <f t="shared" si="171"/>
        <v>0</v>
      </c>
      <c r="V1013" s="10">
        <f t="shared" si="172"/>
        <v>0</v>
      </c>
      <c r="W1013" s="9"/>
      <c r="X1013" s="11">
        <f t="shared" si="173"/>
        <v>0</v>
      </c>
      <c r="Y1013" s="13"/>
    </row>
    <row r="1014" spans="1:25" x14ac:dyDescent="0.2">
      <c r="A1014" s="2">
        <v>41682</v>
      </c>
      <c r="B1014" s="1">
        <v>43</v>
      </c>
      <c r="C1014" s="1">
        <v>100</v>
      </c>
      <c r="M1014" s="1">
        <f t="shared" si="166"/>
        <v>43</v>
      </c>
      <c r="N1014" s="12">
        <v>0</v>
      </c>
      <c r="O1014" s="1">
        <f t="shared" si="174"/>
        <v>0</v>
      </c>
      <c r="P1014" s="1">
        <f t="shared" si="175"/>
        <v>0</v>
      </c>
      <c r="Q1014" s="1" t="str">
        <f t="shared" si="167"/>
        <v/>
      </c>
      <c r="R1014" s="1">
        <f t="shared" si="168"/>
        <v>0</v>
      </c>
      <c r="S1014" s="1">
        <f t="shared" si="169"/>
        <v>0</v>
      </c>
      <c r="T1014" s="9">
        <f t="shared" si="170"/>
        <v>0</v>
      </c>
      <c r="U1014" s="10">
        <f t="shared" si="171"/>
        <v>0</v>
      </c>
      <c r="V1014" s="10">
        <f t="shared" si="172"/>
        <v>0</v>
      </c>
      <c r="W1014" s="9"/>
      <c r="X1014" s="11">
        <f t="shared" si="173"/>
        <v>0</v>
      </c>
      <c r="Y1014" s="13"/>
    </row>
    <row r="1015" spans="1:25" x14ac:dyDescent="0.2">
      <c r="A1015" s="2">
        <v>41682</v>
      </c>
      <c r="B1015" s="1">
        <v>43</v>
      </c>
      <c r="C1015" s="1">
        <v>200</v>
      </c>
      <c r="M1015" s="1">
        <f t="shared" si="166"/>
        <v>43</v>
      </c>
      <c r="N1015" s="12">
        <v>0</v>
      </c>
      <c r="O1015" s="1">
        <f t="shared" si="174"/>
        <v>0</v>
      </c>
      <c r="P1015" s="1">
        <f t="shared" si="175"/>
        <v>0</v>
      </c>
      <c r="Q1015" s="1" t="str">
        <f t="shared" si="167"/>
        <v/>
      </c>
      <c r="R1015" s="1">
        <f t="shared" si="168"/>
        <v>0</v>
      </c>
      <c r="S1015" s="1">
        <f t="shared" si="169"/>
        <v>0</v>
      </c>
      <c r="T1015" s="9">
        <f t="shared" si="170"/>
        <v>0</v>
      </c>
      <c r="U1015" s="10">
        <f t="shared" si="171"/>
        <v>0</v>
      </c>
      <c r="V1015" s="10">
        <f t="shared" si="172"/>
        <v>0</v>
      </c>
      <c r="W1015" s="9"/>
      <c r="X1015" s="11">
        <f t="shared" si="173"/>
        <v>0</v>
      </c>
      <c r="Y1015" s="13"/>
    </row>
    <row r="1016" spans="1:25" x14ac:dyDescent="0.2">
      <c r="A1016" s="2">
        <v>41682</v>
      </c>
      <c r="B1016" s="1">
        <v>43</v>
      </c>
      <c r="C1016" s="1">
        <v>300</v>
      </c>
      <c r="M1016" s="1">
        <f t="shared" si="166"/>
        <v>43</v>
      </c>
      <c r="N1016" s="12">
        <v>0</v>
      </c>
      <c r="O1016" s="1">
        <f t="shared" si="174"/>
        <v>0</v>
      </c>
      <c r="P1016" s="1">
        <f t="shared" si="175"/>
        <v>0</v>
      </c>
      <c r="Q1016" s="1" t="str">
        <f t="shared" si="167"/>
        <v/>
      </c>
      <c r="R1016" s="1">
        <f t="shared" si="168"/>
        <v>0</v>
      </c>
      <c r="S1016" s="1">
        <f t="shared" si="169"/>
        <v>0</v>
      </c>
      <c r="T1016" s="9">
        <f t="shared" si="170"/>
        <v>0</v>
      </c>
      <c r="U1016" s="10">
        <f t="shared" si="171"/>
        <v>0</v>
      </c>
      <c r="V1016" s="10">
        <f t="shared" si="172"/>
        <v>0</v>
      </c>
      <c r="W1016" s="9"/>
      <c r="X1016" s="11">
        <f t="shared" si="173"/>
        <v>0</v>
      </c>
      <c r="Y1016" s="13"/>
    </row>
    <row r="1017" spans="1:25" x14ac:dyDescent="0.2">
      <c r="A1017" s="2">
        <v>41682</v>
      </c>
      <c r="B1017" s="1">
        <v>43</v>
      </c>
      <c r="C1017" s="1">
        <v>400</v>
      </c>
      <c r="M1017" s="1">
        <f t="shared" si="166"/>
        <v>43</v>
      </c>
      <c r="N1017" s="12">
        <v>0</v>
      </c>
      <c r="O1017" s="1">
        <f t="shared" si="174"/>
        <v>0</v>
      </c>
      <c r="P1017" s="1">
        <f t="shared" si="175"/>
        <v>0</v>
      </c>
      <c r="Q1017" s="1" t="str">
        <f t="shared" si="167"/>
        <v/>
      </c>
      <c r="R1017" s="1">
        <f t="shared" si="168"/>
        <v>0</v>
      </c>
      <c r="S1017" s="1">
        <f t="shared" si="169"/>
        <v>0</v>
      </c>
      <c r="T1017" s="9">
        <f t="shared" si="170"/>
        <v>0</v>
      </c>
      <c r="U1017" s="10">
        <f t="shared" si="171"/>
        <v>0</v>
      </c>
      <c r="V1017" s="10">
        <f t="shared" si="172"/>
        <v>0</v>
      </c>
      <c r="W1017" s="9"/>
      <c r="X1017" s="11">
        <f t="shared" si="173"/>
        <v>0</v>
      </c>
      <c r="Y1017" s="13"/>
    </row>
    <row r="1018" spans="1:25" x14ac:dyDescent="0.2">
      <c r="A1018" s="2">
        <v>41682</v>
      </c>
      <c r="B1018" s="1">
        <v>43</v>
      </c>
      <c r="C1018" s="1">
        <v>500</v>
      </c>
      <c r="M1018" s="1">
        <f t="shared" si="166"/>
        <v>43</v>
      </c>
      <c r="N1018" s="12">
        <v>0</v>
      </c>
      <c r="O1018" s="1">
        <f t="shared" si="174"/>
        <v>0</v>
      </c>
      <c r="P1018" s="1">
        <f t="shared" si="175"/>
        <v>0</v>
      </c>
      <c r="Q1018" s="1" t="str">
        <f t="shared" si="167"/>
        <v/>
      </c>
      <c r="R1018" s="1">
        <f t="shared" si="168"/>
        <v>0</v>
      </c>
      <c r="S1018" s="1">
        <f t="shared" si="169"/>
        <v>0</v>
      </c>
      <c r="T1018" s="9">
        <f t="shared" si="170"/>
        <v>0</v>
      </c>
      <c r="U1018" s="10">
        <f t="shared" si="171"/>
        <v>0</v>
      </c>
      <c r="V1018" s="10">
        <f t="shared" si="172"/>
        <v>0</v>
      </c>
      <c r="W1018" s="9"/>
      <c r="X1018" s="11">
        <f t="shared" si="173"/>
        <v>0</v>
      </c>
      <c r="Y1018" s="13"/>
    </row>
    <row r="1019" spans="1:25" x14ac:dyDescent="0.2">
      <c r="A1019" s="2">
        <v>41682</v>
      </c>
      <c r="B1019" s="1">
        <v>43</v>
      </c>
      <c r="C1019" s="1">
        <v>600</v>
      </c>
      <c r="M1019" s="1">
        <f t="shared" si="166"/>
        <v>43</v>
      </c>
      <c r="N1019" s="12">
        <v>0</v>
      </c>
      <c r="O1019" s="1">
        <f t="shared" si="174"/>
        <v>0</v>
      </c>
      <c r="P1019" s="1">
        <f t="shared" si="175"/>
        <v>0</v>
      </c>
      <c r="Q1019" s="1" t="str">
        <f t="shared" si="167"/>
        <v/>
      </c>
      <c r="R1019" s="1">
        <f t="shared" si="168"/>
        <v>0</v>
      </c>
      <c r="S1019" s="1">
        <f t="shared" si="169"/>
        <v>0</v>
      </c>
      <c r="T1019" s="9">
        <f t="shared" si="170"/>
        <v>0</v>
      </c>
      <c r="U1019" s="10">
        <f t="shared" si="171"/>
        <v>0</v>
      </c>
      <c r="V1019" s="10">
        <f t="shared" si="172"/>
        <v>0</v>
      </c>
      <c r="W1019" s="9"/>
      <c r="X1019" s="11">
        <f t="shared" si="173"/>
        <v>0</v>
      </c>
      <c r="Y1019" s="13"/>
    </row>
    <row r="1020" spans="1:25" x14ac:dyDescent="0.2">
      <c r="A1020" s="2">
        <v>41682</v>
      </c>
      <c r="B1020" s="1">
        <v>43</v>
      </c>
      <c r="C1020" s="1">
        <v>700</v>
      </c>
      <c r="M1020" s="1">
        <f t="shared" si="166"/>
        <v>43</v>
      </c>
      <c r="N1020" s="12">
        <v>0</v>
      </c>
      <c r="O1020" s="1">
        <f t="shared" si="174"/>
        <v>0</v>
      </c>
      <c r="P1020" s="1">
        <f t="shared" si="175"/>
        <v>0</v>
      </c>
      <c r="Q1020" s="1" t="str">
        <f t="shared" si="167"/>
        <v/>
      </c>
      <c r="R1020" s="1">
        <f t="shared" si="168"/>
        <v>0</v>
      </c>
      <c r="S1020" s="1">
        <f t="shared" si="169"/>
        <v>0</v>
      </c>
      <c r="T1020" s="9">
        <f t="shared" si="170"/>
        <v>0</v>
      </c>
      <c r="U1020" s="10">
        <f t="shared" si="171"/>
        <v>0</v>
      </c>
      <c r="V1020" s="10">
        <f t="shared" si="172"/>
        <v>0</v>
      </c>
      <c r="W1020" s="9"/>
      <c r="X1020" s="11">
        <f t="shared" si="173"/>
        <v>0</v>
      </c>
      <c r="Y1020" s="13"/>
    </row>
    <row r="1021" spans="1:25" x14ac:dyDescent="0.2">
      <c r="A1021" s="2">
        <v>41682</v>
      </c>
      <c r="B1021" s="1">
        <v>43</v>
      </c>
      <c r="C1021" s="1">
        <v>800</v>
      </c>
      <c r="M1021" s="1">
        <f t="shared" si="166"/>
        <v>43</v>
      </c>
      <c r="N1021" s="12">
        <v>21.5</v>
      </c>
      <c r="O1021" s="1">
        <f t="shared" si="174"/>
        <v>0</v>
      </c>
      <c r="P1021" s="1">
        <f t="shared" si="175"/>
        <v>0</v>
      </c>
      <c r="Q1021" s="1" t="str">
        <f t="shared" si="167"/>
        <v/>
      </c>
      <c r="R1021" s="1">
        <f t="shared" si="168"/>
        <v>0</v>
      </c>
      <c r="S1021" s="1">
        <f t="shared" si="169"/>
        <v>0</v>
      </c>
      <c r="T1021" s="9">
        <f t="shared" si="170"/>
        <v>0</v>
      </c>
      <c r="U1021" s="10">
        <f t="shared" si="171"/>
        <v>0</v>
      </c>
      <c r="V1021" s="10">
        <f t="shared" si="172"/>
        <v>0</v>
      </c>
      <c r="W1021" s="9"/>
      <c r="X1021" s="11">
        <f t="shared" si="173"/>
        <v>0</v>
      </c>
      <c r="Y1021" s="13"/>
    </row>
    <row r="1022" spans="1:25" x14ac:dyDescent="0.2">
      <c r="A1022" s="2">
        <v>41682</v>
      </c>
      <c r="B1022" s="1">
        <v>43</v>
      </c>
      <c r="C1022" s="1">
        <v>900</v>
      </c>
      <c r="M1022" s="1">
        <f t="shared" si="166"/>
        <v>43</v>
      </c>
      <c r="N1022" s="12">
        <v>146.80000000000001</v>
      </c>
      <c r="O1022" s="1">
        <f t="shared" si="174"/>
        <v>0</v>
      </c>
      <c r="P1022" s="1">
        <f t="shared" si="175"/>
        <v>0</v>
      </c>
      <c r="Q1022" s="1" t="str">
        <f t="shared" si="167"/>
        <v/>
      </c>
      <c r="R1022" s="1">
        <f t="shared" si="168"/>
        <v>0</v>
      </c>
      <c r="S1022" s="1">
        <f t="shared" si="169"/>
        <v>0</v>
      </c>
      <c r="T1022" s="9">
        <f t="shared" si="170"/>
        <v>0</v>
      </c>
      <c r="U1022" s="10">
        <f t="shared" si="171"/>
        <v>0</v>
      </c>
      <c r="V1022" s="10">
        <f t="shared" si="172"/>
        <v>0</v>
      </c>
      <c r="W1022" s="9"/>
      <c r="X1022" s="11">
        <f t="shared" si="173"/>
        <v>0</v>
      </c>
      <c r="Y1022" s="13"/>
    </row>
    <row r="1023" spans="1:25" x14ac:dyDescent="0.2">
      <c r="A1023" s="2">
        <v>41682</v>
      </c>
      <c r="B1023" s="1">
        <v>43</v>
      </c>
      <c r="C1023" s="1">
        <v>1000</v>
      </c>
      <c r="M1023" s="1">
        <f t="shared" si="166"/>
        <v>43</v>
      </c>
      <c r="N1023" s="12">
        <v>280.3</v>
      </c>
      <c r="O1023" s="1">
        <f t="shared" si="174"/>
        <v>0</v>
      </c>
      <c r="P1023" s="1">
        <f t="shared" si="175"/>
        <v>0</v>
      </c>
      <c r="Q1023" s="1" t="str">
        <f t="shared" si="167"/>
        <v/>
      </c>
      <c r="R1023" s="1">
        <f t="shared" si="168"/>
        <v>0</v>
      </c>
      <c r="S1023" s="1">
        <f t="shared" si="169"/>
        <v>0</v>
      </c>
      <c r="T1023" s="9">
        <f t="shared" si="170"/>
        <v>0</v>
      </c>
      <c r="U1023" s="10">
        <f t="shared" si="171"/>
        <v>0</v>
      </c>
      <c r="V1023" s="10">
        <f t="shared" si="172"/>
        <v>0</v>
      </c>
      <c r="W1023" s="9"/>
      <c r="X1023" s="11">
        <f t="shared" si="173"/>
        <v>0</v>
      </c>
      <c r="Y1023" s="13"/>
    </row>
    <row r="1024" spans="1:25" x14ac:dyDescent="0.2">
      <c r="A1024" s="2">
        <v>41682</v>
      </c>
      <c r="B1024" s="1">
        <v>43</v>
      </c>
      <c r="C1024" s="1">
        <v>1100</v>
      </c>
      <c r="M1024" s="1">
        <f t="shared" si="166"/>
        <v>43</v>
      </c>
      <c r="N1024" s="12">
        <v>381.7</v>
      </c>
      <c r="O1024" s="1">
        <f t="shared" si="174"/>
        <v>0</v>
      </c>
      <c r="P1024" s="1">
        <f t="shared" si="175"/>
        <v>0</v>
      </c>
      <c r="Q1024" s="1" t="str">
        <f t="shared" si="167"/>
        <v/>
      </c>
      <c r="R1024" s="1">
        <f t="shared" si="168"/>
        <v>0</v>
      </c>
      <c r="S1024" s="1">
        <f t="shared" si="169"/>
        <v>0</v>
      </c>
      <c r="T1024" s="9">
        <f t="shared" si="170"/>
        <v>0</v>
      </c>
      <c r="U1024" s="10">
        <f t="shared" si="171"/>
        <v>0</v>
      </c>
      <c r="V1024" s="10">
        <f t="shared" si="172"/>
        <v>0</v>
      </c>
      <c r="W1024" s="9"/>
      <c r="X1024" s="11">
        <f t="shared" si="173"/>
        <v>0</v>
      </c>
      <c r="Y1024" s="13"/>
    </row>
    <row r="1025" spans="1:25" x14ac:dyDescent="0.2">
      <c r="A1025" s="2">
        <v>41682</v>
      </c>
      <c r="B1025" s="1">
        <v>43</v>
      </c>
      <c r="C1025" s="1">
        <v>1200</v>
      </c>
      <c r="M1025" s="1">
        <f t="shared" si="166"/>
        <v>43</v>
      </c>
      <c r="N1025" s="12">
        <v>436.5</v>
      </c>
      <c r="O1025" s="1">
        <f t="shared" si="174"/>
        <v>0</v>
      </c>
      <c r="P1025" s="1">
        <f t="shared" si="175"/>
        <v>0</v>
      </c>
      <c r="Q1025" s="1" t="str">
        <f t="shared" si="167"/>
        <v/>
      </c>
      <c r="R1025" s="1">
        <f t="shared" si="168"/>
        <v>0</v>
      </c>
      <c r="S1025" s="1">
        <f t="shared" si="169"/>
        <v>0</v>
      </c>
      <c r="T1025" s="9">
        <f t="shared" si="170"/>
        <v>0</v>
      </c>
      <c r="U1025" s="10">
        <f t="shared" si="171"/>
        <v>0</v>
      </c>
      <c r="V1025" s="10">
        <f t="shared" si="172"/>
        <v>0</v>
      </c>
      <c r="W1025" s="9"/>
      <c r="X1025" s="11">
        <f t="shared" si="173"/>
        <v>0</v>
      </c>
      <c r="Y1025" s="13"/>
    </row>
    <row r="1026" spans="1:25" x14ac:dyDescent="0.2">
      <c r="A1026" s="2">
        <v>41682</v>
      </c>
      <c r="B1026" s="1">
        <v>43</v>
      </c>
      <c r="C1026" s="1">
        <v>1300</v>
      </c>
      <c r="M1026" s="1">
        <f t="shared" si="166"/>
        <v>43</v>
      </c>
      <c r="N1026" s="12">
        <v>439.5</v>
      </c>
      <c r="O1026" s="1">
        <f t="shared" si="174"/>
        <v>0</v>
      </c>
      <c r="P1026" s="1">
        <f t="shared" si="175"/>
        <v>0</v>
      </c>
      <c r="Q1026" s="1" t="str">
        <f t="shared" si="167"/>
        <v/>
      </c>
      <c r="R1026" s="1">
        <f t="shared" si="168"/>
        <v>0</v>
      </c>
      <c r="S1026" s="1">
        <f t="shared" si="169"/>
        <v>0</v>
      </c>
      <c r="T1026" s="9">
        <f t="shared" si="170"/>
        <v>0</v>
      </c>
      <c r="U1026" s="10">
        <f t="shared" si="171"/>
        <v>0</v>
      </c>
      <c r="V1026" s="10">
        <f t="shared" si="172"/>
        <v>0</v>
      </c>
      <c r="W1026" s="9"/>
      <c r="X1026" s="11">
        <f t="shared" si="173"/>
        <v>0</v>
      </c>
      <c r="Y1026" s="13"/>
    </row>
    <row r="1027" spans="1:25" x14ac:dyDescent="0.2">
      <c r="A1027" s="2">
        <v>41682</v>
      </c>
      <c r="B1027" s="1">
        <v>43</v>
      </c>
      <c r="C1027" s="1">
        <v>1400</v>
      </c>
      <c r="M1027" s="1">
        <f t="shared" si="166"/>
        <v>43</v>
      </c>
      <c r="N1027" s="12">
        <v>390.2</v>
      </c>
      <c r="O1027" s="1">
        <f t="shared" si="174"/>
        <v>0</v>
      </c>
      <c r="P1027" s="1">
        <f t="shared" si="175"/>
        <v>0</v>
      </c>
      <c r="Q1027" s="1" t="str">
        <f t="shared" si="167"/>
        <v/>
      </c>
      <c r="R1027" s="1">
        <f t="shared" si="168"/>
        <v>0</v>
      </c>
      <c r="S1027" s="1">
        <f t="shared" si="169"/>
        <v>0</v>
      </c>
      <c r="T1027" s="9">
        <f t="shared" si="170"/>
        <v>0</v>
      </c>
      <c r="U1027" s="10">
        <f t="shared" si="171"/>
        <v>0</v>
      </c>
      <c r="V1027" s="10">
        <f t="shared" si="172"/>
        <v>0</v>
      </c>
      <c r="W1027" s="9"/>
      <c r="X1027" s="11">
        <f t="shared" si="173"/>
        <v>0</v>
      </c>
      <c r="Y1027" s="13"/>
    </row>
    <row r="1028" spans="1:25" x14ac:dyDescent="0.2">
      <c r="A1028" s="2">
        <v>41682</v>
      </c>
      <c r="B1028" s="1">
        <v>43</v>
      </c>
      <c r="C1028" s="1">
        <v>1500</v>
      </c>
      <c r="M1028" s="1">
        <f t="shared" si="166"/>
        <v>43</v>
      </c>
      <c r="N1028" s="12">
        <v>294.2</v>
      </c>
      <c r="O1028" s="1">
        <f t="shared" si="174"/>
        <v>0</v>
      </c>
      <c r="P1028" s="1">
        <f t="shared" si="175"/>
        <v>0</v>
      </c>
      <c r="Q1028" s="1" t="str">
        <f t="shared" si="167"/>
        <v/>
      </c>
      <c r="R1028" s="1">
        <f t="shared" si="168"/>
        <v>0</v>
      </c>
      <c r="S1028" s="1">
        <f t="shared" si="169"/>
        <v>0</v>
      </c>
      <c r="T1028" s="9">
        <f t="shared" si="170"/>
        <v>0</v>
      </c>
      <c r="U1028" s="10">
        <f t="shared" si="171"/>
        <v>0</v>
      </c>
      <c r="V1028" s="10">
        <f t="shared" si="172"/>
        <v>0</v>
      </c>
      <c r="W1028" s="9"/>
      <c r="X1028" s="11">
        <f t="shared" si="173"/>
        <v>0</v>
      </c>
      <c r="Y1028" s="13"/>
    </row>
    <row r="1029" spans="1:25" x14ac:dyDescent="0.2">
      <c r="A1029" s="2">
        <v>41682</v>
      </c>
      <c r="B1029" s="1">
        <v>43</v>
      </c>
      <c r="C1029" s="1">
        <v>1600</v>
      </c>
      <c r="M1029" s="1">
        <f t="shared" si="166"/>
        <v>43</v>
      </c>
      <c r="N1029" s="12">
        <v>163.19999999999999</v>
      </c>
      <c r="O1029" s="1">
        <f t="shared" si="174"/>
        <v>0</v>
      </c>
      <c r="P1029" s="1">
        <f t="shared" si="175"/>
        <v>0</v>
      </c>
      <c r="Q1029" s="1" t="str">
        <f t="shared" si="167"/>
        <v/>
      </c>
      <c r="R1029" s="1">
        <f t="shared" si="168"/>
        <v>0</v>
      </c>
      <c r="S1029" s="1">
        <f t="shared" si="169"/>
        <v>0</v>
      </c>
      <c r="T1029" s="9">
        <f t="shared" si="170"/>
        <v>0</v>
      </c>
      <c r="U1029" s="10">
        <f t="shared" si="171"/>
        <v>0</v>
      </c>
      <c r="V1029" s="10">
        <f t="shared" si="172"/>
        <v>0</v>
      </c>
      <c r="W1029" s="9"/>
      <c r="X1029" s="11">
        <f t="shared" si="173"/>
        <v>0</v>
      </c>
      <c r="Y1029" s="13"/>
    </row>
    <row r="1030" spans="1:25" x14ac:dyDescent="0.2">
      <c r="A1030" s="2">
        <v>41682</v>
      </c>
      <c r="B1030" s="1">
        <v>43</v>
      </c>
      <c r="C1030" s="1">
        <v>1700</v>
      </c>
      <c r="M1030" s="1">
        <f t="shared" ref="M1030:M1093" si="176">B1030</f>
        <v>43</v>
      </c>
      <c r="N1030" s="12">
        <v>31.3</v>
      </c>
      <c r="O1030" s="1">
        <f t="shared" si="174"/>
        <v>0</v>
      </c>
      <c r="P1030" s="1">
        <f t="shared" si="175"/>
        <v>0</v>
      </c>
      <c r="Q1030" s="1" t="str">
        <f t="shared" ref="Q1030:Q1093" si="177">IF(AND(O1030&gt;0,P1030&gt;0),ROUND(P1030/O1030,3),"")</f>
        <v/>
      </c>
      <c r="R1030" s="1">
        <f t="shared" ref="R1030:R1093" si="178">ROUND(F1030,1)</f>
        <v>0</v>
      </c>
      <c r="S1030" s="1">
        <f t="shared" ref="S1030:S1093" si="179">ROUND(G1030+S$1,1)</f>
        <v>0</v>
      </c>
      <c r="T1030" s="9">
        <f t="shared" ref="T1030:T1093" si="180">ROUND(H1030,0)</f>
        <v>0</v>
      </c>
      <c r="U1030" s="10">
        <f t="shared" ref="U1030:U1093" si="181">ROUND(I1030,2)</f>
        <v>0</v>
      </c>
      <c r="V1030" s="10">
        <f t="shared" ref="V1030:V1093" si="182">ROUND(J1030,2)</f>
        <v>0</v>
      </c>
      <c r="W1030" s="9"/>
      <c r="X1030" s="11">
        <f t="shared" ref="X1030:X1093" si="183">ROUND((0.6105*(EXP((17.273*R1030)/(R1030+237.3))))*S1030/100,3)</f>
        <v>0</v>
      </c>
      <c r="Y1030" s="13"/>
    </row>
    <row r="1031" spans="1:25" x14ac:dyDescent="0.2">
      <c r="A1031" s="2">
        <v>41682</v>
      </c>
      <c r="B1031" s="1">
        <v>43</v>
      </c>
      <c r="C1031" s="1">
        <v>1800</v>
      </c>
      <c r="M1031" s="1">
        <f t="shared" si="176"/>
        <v>43</v>
      </c>
      <c r="N1031" s="12">
        <v>0</v>
      </c>
      <c r="O1031" s="1">
        <f t="shared" ref="O1031:O1094" si="184">ROUND(IF(D1031&lt;0.5,0,IF(D1031&gt;P1031,D1031,P1031/O$1)),1)</f>
        <v>0</v>
      </c>
      <c r="P1031" s="1">
        <f t="shared" ref="P1031:P1094" si="185">ROUND(IF(E1031&lt;1,0,E1031*P$1),1)</f>
        <v>0</v>
      </c>
      <c r="Q1031" s="1" t="str">
        <f t="shared" si="177"/>
        <v/>
      </c>
      <c r="R1031" s="1">
        <f t="shared" si="178"/>
        <v>0</v>
      </c>
      <c r="S1031" s="1">
        <f t="shared" si="179"/>
        <v>0</v>
      </c>
      <c r="T1031" s="9">
        <f t="shared" si="180"/>
        <v>0</v>
      </c>
      <c r="U1031" s="10">
        <f t="shared" si="181"/>
        <v>0</v>
      </c>
      <c r="V1031" s="10">
        <f t="shared" si="182"/>
        <v>0</v>
      </c>
      <c r="W1031" s="9"/>
      <c r="X1031" s="11">
        <f t="shared" si="183"/>
        <v>0</v>
      </c>
      <c r="Y1031" s="13"/>
    </row>
    <row r="1032" spans="1:25" x14ac:dyDescent="0.2">
      <c r="A1032" s="2">
        <v>41682</v>
      </c>
      <c r="B1032" s="1">
        <v>43</v>
      </c>
      <c r="C1032" s="1">
        <v>1900</v>
      </c>
      <c r="M1032" s="1">
        <f t="shared" si="176"/>
        <v>43</v>
      </c>
      <c r="N1032" s="12">
        <v>0</v>
      </c>
      <c r="O1032" s="1">
        <f t="shared" si="184"/>
        <v>0</v>
      </c>
      <c r="P1032" s="1">
        <f t="shared" si="185"/>
        <v>0</v>
      </c>
      <c r="Q1032" s="1" t="str">
        <f t="shared" si="177"/>
        <v/>
      </c>
      <c r="R1032" s="1">
        <f t="shared" si="178"/>
        <v>0</v>
      </c>
      <c r="S1032" s="1">
        <f t="shared" si="179"/>
        <v>0</v>
      </c>
      <c r="T1032" s="9">
        <f t="shared" si="180"/>
        <v>0</v>
      </c>
      <c r="U1032" s="10">
        <f t="shared" si="181"/>
        <v>0</v>
      </c>
      <c r="V1032" s="10">
        <f t="shared" si="182"/>
        <v>0</v>
      </c>
      <c r="W1032" s="9"/>
      <c r="X1032" s="11">
        <f t="shared" si="183"/>
        <v>0</v>
      </c>
      <c r="Y1032" s="13"/>
    </row>
    <row r="1033" spans="1:25" x14ac:dyDescent="0.2">
      <c r="A1033" s="2">
        <v>41682</v>
      </c>
      <c r="B1033" s="1">
        <v>43</v>
      </c>
      <c r="C1033" s="1">
        <v>2000</v>
      </c>
      <c r="M1033" s="1">
        <f t="shared" si="176"/>
        <v>43</v>
      </c>
      <c r="N1033" s="12">
        <v>0</v>
      </c>
      <c r="O1033" s="1">
        <f t="shared" si="184"/>
        <v>0</v>
      </c>
      <c r="P1033" s="1">
        <f t="shared" si="185"/>
        <v>0</v>
      </c>
      <c r="Q1033" s="1" t="str">
        <f t="shared" si="177"/>
        <v/>
      </c>
      <c r="R1033" s="1">
        <f t="shared" si="178"/>
        <v>0</v>
      </c>
      <c r="S1033" s="1">
        <f t="shared" si="179"/>
        <v>0</v>
      </c>
      <c r="T1033" s="9">
        <f t="shared" si="180"/>
        <v>0</v>
      </c>
      <c r="U1033" s="10">
        <f t="shared" si="181"/>
        <v>0</v>
      </c>
      <c r="V1033" s="10">
        <f t="shared" si="182"/>
        <v>0</v>
      </c>
      <c r="W1033" s="9"/>
      <c r="X1033" s="11">
        <f t="shared" si="183"/>
        <v>0</v>
      </c>
      <c r="Y1033" s="13"/>
    </row>
    <row r="1034" spans="1:25" x14ac:dyDescent="0.2">
      <c r="A1034" s="2">
        <v>41682</v>
      </c>
      <c r="B1034" s="1">
        <v>43</v>
      </c>
      <c r="C1034" s="1">
        <v>2100</v>
      </c>
      <c r="M1034" s="1">
        <f t="shared" si="176"/>
        <v>43</v>
      </c>
      <c r="N1034" s="12">
        <v>0</v>
      </c>
      <c r="O1034" s="1">
        <f t="shared" si="184"/>
        <v>0</v>
      </c>
      <c r="P1034" s="1">
        <f t="shared" si="185"/>
        <v>0</v>
      </c>
      <c r="Q1034" s="1" t="str">
        <f t="shared" si="177"/>
        <v/>
      </c>
      <c r="R1034" s="1">
        <f t="shared" si="178"/>
        <v>0</v>
      </c>
      <c r="S1034" s="1">
        <f t="shared" si="179"/>
        <v>0</v>
      </c>
      <c r="T1034" s="9">
        <f t="shared" si="180"/>
        <v>0</v>
      </c>
      <c r="U1034" s="10">
        <f t="shared" si="181"/>
        <v>0</v>
      </c>
      <c r="V1034" s="10">
        <f t="shared" si="182"/>
        <v>0</v>
      </c>
      <c r="W1034" s="9"/>
      <c r="X1034" s="11">
        <f t="shared" si="183"/>
        <v>0</v>
      </c>
      <c r="Y1034" s="13"/>
    </row>
    <row r="1035" spans="1:25" x14ac:dyDescent="0.2">
      <c r="A1035" s="2">
        <v>41682</v>
      </c>
      <c r="B1035" s="1">
        <v>43</v>
      </c>
      <c r="C1035" s="1">
        <v>2200</v>
      </c>
      <c r="M1035" s="1">
        <f t="shared" si="176"/>
        <v>43</v>
      </c>
      <c r="N1035" s="12">
        <v>0</v>
      </c>
      <c r="O1035" s="1">
        <f t="shared" si="184"/>
        <v>0</v>
      </c>
      <c r="P1035" s="1">
        <f t="shared" si="185"/>
        <v>0</v>
      </c>
      <c r="Q1035" s="1" t="str">
        <f t="shared" si="177"/>
        <v/>
      </c>
      <c r="R1035" s="1">
        <f t="shared" si="178"/>
        <v>0</v>
      </c>
      <c r="S1035" s="1">
        <f t="shared" si="179"/>
        <v>0</v>
      </c>
      <c r="T1035" s="9">
        <f t="shared" si="180"/>
        <v>0</v>
      </c>
      <c r="U1035" s="10">
        <f t="shared" si="181"/>
        <v>0</v>
      </c>
      <c r="V1035" s="10">
        <f t="shared" si="182"/>
        <v>0</v>
      </c>
      <c r="W1035" s="9"/>
      <c r="X1035" s="11">
        <f t="shared" si="183"/>
        <v>0</v>
      </c>
      <c r="Y1035" s="13"/>
    </row>
    <row r="1036" spans="1:25" x14ac:dyDescent="0.2">
      <c r="A1036" s="2">
        <v>41682</v>
      </c>
      <c r="B1036" s="1">
        <v>43</v>
      </c>
      <c r="C1036" s="1">
        <v>2300</v>
      </c>
      <c r="M1036" s="1">
        <f t="shared" si="176"/>
        <v>43</v>
      </c>
      <c r="N1036" s="12">
        <v>0</v>
      </c>
      <c r="O1036" s="1">
        <f t="shared" si="184"/>
        <v>0</v>
      </c>
      <c r="P1036" s="1">
        <f t="shared" si="185"/>
        <v>0</v>
      </c>
      <c r="Q1036" s="1" t="str">
        <f t="shared" si="177"/>
        <v/>
      </c>
      <c r="R1036" s="1">
        <f t="shared" si="178"/>
        <v>0</v>
      </c>
      <c r="S1036" s="1">
        <f t="shared" si="179"/>
        <v>0</v>
      </c>
      <c r="T1036" s="9">
        <f t="shared" si="180"/>
        <v>0</v>
      </c>
      <c r="U1036" s="10">
        <f t="shared" si="181"/>
        <v>0</v>
      </c>
      <c r="V1036" s="10">
        <f t="shared" si="182"/>
        <v>0</v>
      </c>
      <c r="W1036" s="9"/>
      <c r="X1036" s="11">
        <f t="shared" si="183"/>
        <v>0</v>
      </c>
      <c r="Y1036" s="13"/>
    </row>
    <row r="1037" spans="1:25" x14ac:dyDescent="0.2">
      <c r="A1037" s="2">
        <v>41682</v>
      </c>
      <c r="B1037" s="1">
        <v>43</v>
      </c>
      <c r="C1037" s="1">
        <v>2400</v>
      </c>
      <c r="M1037" s="1">
        <f t="shared" si="176"/>
        <v>43</v>
      </c>
      <c r="N1037" s="12">
        <v>0</v>
      </c>
      <c r="O1037" s="1">
        <f t="shared" si="184"/>
        <v>0</v>
      </c>
      <c r="P1037" s="1">
        <f t="shared" si="185"/>
        <v>0</v>
      </c>
      <c r="Q1037" s="1" t="str">
        <f t="shared" si="177"/>
        <v/>
      </c>
      <c r="R1037" s="1">
        <f t="shared" si="178"/>
        <v>0</v>
      </c>
      <c r="S1037" s="1">
        <f t="shared" si="179"/>
        <v>0</v>
      </c>
      <c r="T1037" s="9">
        <f t="shared" si="180"/>
        <v>0</v>
      </c>
      <c r="U1037" s="10">
        <f t="shared" si="181"/>
        <v>0</v>
      </c>
      <c r="V1037" s="10">
        <f t="shared" si="182"/>
        <v>0</v>
      </c>
      <c r="W1037" s="9"/>
      <c r="X1037" s="11">
        <f t="shared" si="183"/>
        <v>0</v>
      </c>
      <c r="Y1037" s="13"/>
    </row>
    <row r="1038" spans="1:25" x14ac:dyDescent="0.2">
      <c r="A1038" s="2">
        <v>41683</v>
      </c>
      <c r="B1038" s="1">
        <v>44</v>
      </c>
      <c r="C1038" s="1">
        <v>100</v>
      </c>
      <c r="M1038" s="1">
        <f t="shared" si="176"/>
        <v>44</v>
      </c>
      <c r="N1038" s="12">
        <v>0</v>
      </c>
      <c r="O1038" s="1">
        <f t="shared" si="184"/>
        <v>0</v>
      </c>
      <c r="P1038" s="1">
        <f t="shared" si="185"/>
        <v>0</v>
      </c>
      <c r="Q1038" s="1" t="str">
        <f t="shared" si="177"/>
        <v/>
      </c>
      <c r="R1038" s="1">
        <f t="shared" si="178"/>
        <v>0</v>
      </c>
      <c r="S1038" s="1">
        <f t="shared" si="179"/>
        <v>0</v>
      </c>
      <c r="T1038" s="9">
        <f t="shared" si="180"/>
        <v>0</v>
      </c>
      <c r="U1038" s="10">
        <f t="shared" si="181"/>
        <v>0</v>
      </c>
      <c r="V1038" s="10">
        <f t="shared" si="182"/>
        <v>0</v>
      </c>
      <c r="W1038" s="9"/>
      <c r="X1038" s="11">
        <f t="shared" si="183"/>
        <v>0</v>
      </c>
      <c r="Y1038" s="13"/>
    </row>
    <row r="1039" spans="1:25" x14ac:dyDescent="0.2">
      <c r="A1039" s="2">
        <v>41683</v>
      </c>
      <c r="B1039" s="1">
        <v>44</v>
      </c>
      <c r="C1039" s="1">
        <v>200</v>
      </c>
      <c r="M1039" s="1">
        <f t="shared" si="176"/>
        <v>44</v>
      </c>
      <c r="N1039" s="12">
        <v>0</v>
      </c>
      <c r="O1039" s="1">
        <f t="shared" si="184"/>
        <v>0</v>
      </c>
      <c r="P1039" s="1">
        <f t="shared" si="185"/>
        <v>0</v>
      </c>
      <c r="Q1039" s="1" t="str">
        <f t="shared" si="177"/>
        <v/>
      </c>
      <c r="R1039" s="1">
        <f t="shared" si="178"/>
        <v>0</v>
      </c>
      <c r="S1039" s="1">
        <f t="shared" si="179"/>
        <v>0</v>
      </c>
      <c r="T1039" s="9">
        <f t="shared" si="180"/>
        <v>0</v>
      </c>
      <c r="U1039" s="10">
        <f t="shared" si="181"/>
        <v>0</v>
      </c>
      <c r="V1039" s="10">
        <f t="shared" si="182"/>
        <v>0</v>
      </c>
      <c r="W1039" s="9"/>
      <c r="X1039" s="11">
        <f t="shared" si="183"/>
        <v>0</v>
      </c>
      <c r="Y1039" s="13"/>
    </row>
    <row r="1040" spans="1:25" x14ac:dyDescent="0.2">
      <c r="A1040" s="2">
        <v>41683</v>
      </c>
      <c r="B1040" s="1">
        <v>44</v>
      </c>
      <c r="C1040" s="1">
        <v>300</v>
      </c>
      <c r="M1040" s="1">
        <f t="shared" si="176"/>
        <v>44</v>
      </c>
      <c r="N1040" s="12">
        <v>0</v>
      </c>
      <c r="O1040" s="1">
        <f t="shared" si="184"/>
        <v>0</v>
      </c>
      <c r="P1040" s="1">
        <f t="shared" si="185"/>
        <v>0</v>
      </c>
      <c r="Q1040" s="1" t="str">
        <f t="shared" si="177"/>
        <v/>
      </c>
      <c r="R1040" s="1">
        <f t="shared" si="178"/>
        <v>0</v>
      </c>
      <c r="S1040" s="1">
        <f t="shared" si="179"/>
        <v>0</v>
      </c>
      <c r="T1040" s="9">
        <f t="shared" si="180"/>
        <v>0</v>
      </c>
      <c r="U1040" s="10">
        <f t="shared" si="181"/>
        <v>0</v>
      </c>
      <c r="V1040" s="10">
        <f t="shared" si="182"/>
        <v>0</v>
      </c>
      <c r="W1040" s="9"/>
      <c r="X1040" s="11">
        <f t="shared" si="183"/>
        <v>0</v>
      </c>
      <c r="Y1040" s="13"/>
    </row>
    <row r="1041" spans="1:25" x14ac:dyDescent="0.2">
      <c r="A1041" s="2">
        <v>41683</v>
      </c>
      <c r="B1041" s="1">
        <v>44</v>
      </c>
      <c r="C1041" s="1">
        <v>400</v>
      </c>
      <c r="M1041" s="1">
        <f t="shared" si="176"/>
        <v>44</v>
      </c>
      <c r="N1041" s="12">
        <v>0</v>
      </c>
      <c r="O1041" s="1">
        <f t="shared" si="184"/>
        <v>0</v>
      </c>
      <c r="P1041" s="1">
        <f t="shared" si="185"/>
        <v>0</v>
      </c>
      <c r="Q1041" s="1" t="str">
        <f t="shared" si="177"/>
        <v/>
      </c>
      <c r="R1041" s="1">
        <f t="shared" si="178"/>
        <v>0</v>
      </c>
      <c r="S1041" s="1">
        <f t="shared" si="179"/>
        <v>0</v>
      </c>
      <c r="T1041" s="9">
        <f t="shared" si="180"/>
        <v>0</v>
      </c>
      <c r="U1041" s="10">
        <f t="shared" si="181"/>
        <v>0</v>
      </c>
      <c r="V1041" s="10">
        <f t="shared" si="182"/>
        <v>0</v>
      </c>
      <c r="W1041" s="9"/>
      <c r="X1041" s="11">
        <f t="shared" si="183"/>
        <v>0</v>
      </c>
      <c r="Y1041" s="13"/>
    </row>
    <row r="1042" spans="1:25" x14ac:dyDescent="0.2">
      <c r="A1042" s="2">
        <v>41683</v>
      </c>
      <c r="B1042" s="1">
        <v>44</v>
      </c>
      <c r="C1042" s="1">
        <v>500</v>
      </c>
      <c r="M1042" s="1">
        <f t="shared" si="176"/>
        <v>44</v>
      </c>
      <c r="N1042" s="12">
        <v>0</v>
      </c>
      <c r="O1042" s="1">
        <f t="shared" si="184"/>
        <v>0</v>
      </c>
      <c r="P1042" s="1">
        <f t="shared" si="185"/>
        <v>0</v>
      </c>
      <c r="Q1042" s="1" t="str">
        <f t="shared" si="177"/>
        <v/>
      </c>
      <c r="R1042" s="1">
        <f t="shared" si="178"/>
        <v>0</v>
      </c>
      <c r="S1042" s="1">
        <f t="shared" si="179"/>
        <v>0</v>
      </c>
      <c r="T1042" s="9">
        <f t="shared" si="180"/>
        <v>0</v>
      </c>
      <c r="U1042" s="10">
        <f t="shared" si="181"/>
        <v>0</v>
      </c>
      <c r="V1042" s="10">
        <f t="shared" si="182"/>
        <v>0</v>
      </c>
      <c r="W1042" s="9"/>
      <c r="X1042" s="11">
        <f t="shared" si="183"/>
        <v>0</v>
      </c>
      <c r="Y1042" s="13"/>
    </row>
    <row r="1043" spans="1:25" x14ac:dyDescent="0.2">
      <c r="A1043" s="2">
        <v>41683</v>
      </c>
      <c r="B1043" s="1">
        <v>44</v>
      </c>
      <c r="C1043" s="1">
        <v>600</v>
      </c>
      <c r="M1043" s="1">
        <f t="shared" si="176"/>
        <v>44</v>
      </c>
      <c r="N1043" s="12">
        <v>0</v>
      </c>
      <c r="O1043" s="1">
        <f t="shared" si="184"/>
        <v>0</v>
      </c>
      <c r="P1043" s="1">
        <f t="shared" si="185"/>
        <v>0</v>
      </c>
      <c r="Q1043" s="1" t="str">
        <f t="shared" si="177"/>
        <v/>
      </c>
      <c r="R1043" s="1">
        <f t="shared" si="178"/>
        <v>0</v>
      </c>
      <c r="S1043" s="1">
        <f t="shared" si="179"/>
        <v>0</v>
      </c>
      <c r="T1043" s="9">
        <f t="shared" si="180"/>
        <v>0</v>
      </c>
      <c r="U1043" s="10">
        <f t="shared" si="181"/>
        <v>0</v>
      </c>
      <c r="V1043" s="10">
        <f t="shared" si="182"/>
        <v>0</v>
      </c>
      <c r="W1043" s="9"/>
      <c r="X1043" s="11">
        <f t="shared" si="183"/>
        <v>0</v>
      </c>
      <c r="Y1043" s="13"/>
    </row>
    <row r="1044" spans="1:25" x14ac:dyDescent="0.2">
      <c r="A1044" s="2">
        <v>41683</v>
      </c>
      <c r="B1044" s="1">
        <v>44</v>
      </c>
      <c r="C1044" s="1">
        <v>700</v>
      </c>
      <c r="M1044" s="1">
        <f t="shared" si="176"/>
        <v>44</v>
      </c>
      <c r="N1044" s="12">
        <v>0</v>
      </c>
      <c r="O1044" s="1">
        <f t="shared" si="184"/>
        <v>0</v>
      </c>
      <c r="P1044" s="1">
        <f t="shared" si="185"/>
        <v>0</v>
      </c>
      <c r="Q1044" s="1" t="str">
        <f t="shared" si="177"/>
        <v/>
      </c>
      <c r="R1044" s="1">
        <f t="shared" si="178"/>
        <v>0</v>
      </c>
      <c r="S1044" s="1">
        <f t="shared" si="179"/>
        <v>0</v>
      </c>
      <c r="T1044" s="9">
        <f t="shared" si="180"/>
        <v>0</v>
      </c>
      <c r="U1044" s="10">
        <f t="shared" si="181"/>
        <v>0</v>
      </c>
      <c r="V1044" s="10">
        <f t="shared" si="182"/>
        <v>0</v>
      </c>
      <c r="W1044" s="9"/>
      <c r="X1044" s="11">
        <f t="shared" si="183"/>
        <v>0</v>
      </c>
      <c r="Y1044" s="13"/>
    </row>
    <row r="1045" spans="1:25" x14ac:dyDescent="0.2">
      <c r="A1045" s="2">
        <v>41683</v>
      </c>
      <c r="B1045" s="1">
        <v>44</v>
      </c>
      <c r="C1045" s="1">
        <v>800</v>
      </c>
      <c r="M1045" s="1">
        <f t="shared" si="176"/>
        <v>44</v>
      </c>
      <c r="N1045" s="12">
        <v>23.7</v>
      </c>
      <c r="O1045" s="1">
        <f t="shared" si="184"/>
        <v>0</v>
      </c>
      <c r="P1045" s="1">
        <f t="shared" si="185"/>
        <v>0</v>
      </c>
      <c r="Q1045" s="1" t="str">
        <f t="shared" si="177"/>
        <v/>
      </c>
      <c r="R1045" s="1">
        <f t="shared" si="178"/>
        <v>0</v>
      </c>
      <c r="S1045" s="1">
        <f t="shared" si="179"/>
        <v>0</v>
      </c>
      <c r="T1045" s="9">
        <f t="shared" si="180"/>
        <v>0</v>
      </c>
      <c r="U1045" s="10">
        <f t="shared" si="181"/>
        <v>0</v>
      </c>
      <c r="V1045" s="10">
        <f t="shared" si="182"/>
        <v>0</v>
      </c>
      <c r="W1045" s="9"/>
      <c r="X1045" s="11">
        <f t="shared" si="183"/>
        <v>0</v>
      </c>
      <c r="Y1045" s="13"/>
    </row>
    <row r="1046" spans="1:25" x14ac:dyDescent="0.2">
      <c r="A1046" s="2">
        <v>41683</v>
      </c>
      <c r="B1046" s="1">
        <v>44</v>
      </c>
      <c r="C1046" s="1">
        <v>900</v>
      </c>
      <c r="M1046" s="1">
        <f t="shared" si="176"/>
        <v>44</v>
      </c>
      <c r="N1046" s="12">
        <v>151.80000000000001</v>
      </c>
      <c r="O1046" s="1">
        <f t="shared" si="184"/>
        <v>0</v>
      </c>
      <c r="P1046" s="1">
        <f t="shared" si="185"/>
        <v>0</v>
      </c>
      <c r="Q1046" s="1" t="str">
        <f t="shared" si="177"/>
        <v/>
      </c>
      <c r="R1046" s="1">
        <f t="shared" si="178"/>
        <v>0</v>
      </c>
      <c r="S1046" s="1">
        <f t="shared" si="179"/>
        <v>0</v>
      </c>
      <c r="T1046" s="9">
        <f t="shared" si="180"/>
        <v>0</v>
      </c>
      <c r="U1046" s="10">
        <f t="shared" si="181"/>
        <v>0</v>
      </c>
      <c r="V1046" s="10">
        <f t="shared" si="182"/>
        <v>0</v>
      </c>
      <c r="W1046" s="9"/>
      <c r="X1046" s="11">
        <f t="shared" si="183"/>
        <v>0</v>
      </c>
      <c r="Y1046" s="13"/>
    </row>
    <row r="1047" spans="1:25" x14ac:dyDescent="0.2">
      <c r="A1047" s="2">
        <v>41683</v>
      </c>
      <c r="B1047" s="1">
        <v>44</v>
      </c>
      <c r="C1047" s="1">
        <v>1000</v>
      </c>
      <c r="M1047" s="1">
        <f t="shared" si="176"/>
        <v>44</v>
      </c>
      <c r="N1047" s="12">
        <v>286</v>
      </c>
      <c r="O1047" s="1">
        <f t="shared" si="184"/>
        <v>0</v>
      </c>
      <c r="P1047" s="1">
        <f t="shared" si="185"/>
        <v>0</v>
      </c>
      <c r="Q1047" s="1" t="str">
        <f t="shared" si="177"/>
        <v/>
      </c>
      <c r="R1047" s="1">
        <f t="shared" si="178"/>
        <v>0</v>
      </c>
      <c r="S1047" s="1">
        <f t="shared" si="179"/>
        <v>0</v>
      </c>
      <c r="T1047" s="9">
        <f t="shared" si="180"/>
        <v>0</v>
      </c>
      <c r="U1047" s="10">
        <f t="shared" si="181"/>
        <v>0</v>
      </c>
      <c r="V1047" s="10">
        <f t="shared" si="182"/>
        <v>0</v>
      </c>
      <c r="W1047" s="9"/>
      <c r="X1047" s="11">
        <f t="shared" si="183"/>
        <v>0</v>
      </c>
      <c r="Y1047" s="13"/>
    </row>
    <row r="1048" spans="1:25" x14ac:dyDescent="0.2">
      <c r="A1048" s="2">
        <v>41683</v>
      </c>
      <c r="B1048" s="1">
        <v>44</v>
      </c>
      <c r="C1048" s="1">
        <v>1100</v>
      </c>
      <c r="M1048" s="1">
        <f t="shared" si="176"/>
        <v>44</v>
      </c>
      <c r="N1048" s="12">
        <v>387.7</v>
      </c>
      <c r="O1048" s="1">
        <f t="shared" si="184"/>
        <v>0</v>
      </c>
      <c r="P1048" s="1">
        <f t="shared" si="185"/>
        <v>0</v>
      </c>
      <c r="Q1048" s="1" t="str">
        <f t="shared" si="177"/>
        <v/>
      </c>
      <c r="R1048" s="1">
        <f t="shared" si="178"/>
        <v>0</v>
      </c>
      <c r="S1048" s="1">
        <f t="shared" si="179"/>
        <v>0</v>
      </c>
      <c r="T1048" s="9">
        <f t="shared" si="180"/>
        <v>0</v>
      </c>
      <c r="U1048" s="10">
        <f t="shared" si="181"/>
        <v>0</v>
      </c>
      <c r="V1048" s="10">
        <f t="shared" si="182"/>
        <v>0</v>
      </c>
      <c r="W1048" s="9"/>
      <c r="X1048" s="11">
        <f t="shared" si="183"/>
        <v>0</v>
      </c>
      <c r="Y1048" s="13"/>
    </row>
    <row r="1049" spans="1:25" x14ac:dyDescent="0.2">
      <c r="A1049" s="2">
        <v>41683</v>
      </c>
      <c r="B1049" s="1">
        <v>44</v>
      </c>
      <c r="C1049" s="1">
        <v>1200</v>
      </c>
      <c r="M1049" s="1">
        <f t="shared" si="176"/>
        <v>44</v>
      </c>
      <c r="N1049" s="12">
        <v>442.8</v>
      </c>
      <c r="O1049" s="1">
        <f t="shared" si="184"/>
        <v>0</v>
      </c>
      <c r="P1049" s="1">
        <f t="shared" si="185"/>
        <v>0</v>
      </c>
      <c r="Q1049" s="1" t="str">
        <f t="shared" si="177"/>
        <v/>
      </c>
      <c r="R1049" s="1">
        <f t="shared" si="178"/>
        <v>0</v>
      </c>
      <c r="S1049" s="1">
        <f t="shared" si="179"/>
        <v>0</v>
      </c>
      <c r="T1049" s="9">
        <f t="shared" si="180"/>
        <v>0</v>
      </c>
      <c r="U1049" s="10">
        <f t="shared" si="181"/>
        <v>0</v>
      </c>
      <c r="V1049" s="10">
        <f t="shared" si="182"/>
        <v>0</v>
      </c>
      <c r="W1049" s="9"/>
      <c r="X1049" s="11">
        <f t="shared" si="183"/>
        <v>0</v>
      </c>
      <c r="Y1049" s="13"/>
    </row>
    <row r="1050" spans="1:25" x14ac:dyDescent="0.2">
      <c r="A1050" s="2">
        <v>41683</v>
      </c>
      <c r="B1050" s="1">
        <v>44</v>
      </c>
      <c r="C1050" s="1">
        <v>1300</v>
      </c>
      <c r="M1050" s="1">
        <f t="shared" si="176"/>
        <v>44</v>
      </c>
      <c r="N1050" s="12">
        <v>446</v>
      </c>
      <c r="O1050" s="1">
        <f t="shared" si="184"/>
        <v>0</v>
      </c>
      <c r="P1050" s="1">
        <f t="shared" si="185"/>
        <v>0</v>
      </c>
      <c r="Q1050" s="1" t="str">
        <f t="shared" si="177"/>
        <v/>
      </c>
      <c r="R1050" s="1">
        <f t="shared" si="178"/>
        <v>0</v>
      </c>
      <c r="S1050" s="1">
        <f t="shared" si="179"/>
        <v>0</v>
      </c>
      <c r="T1050" s="9">
        <f t="shared" si="180"/>
        <v>0</v>
      </c>
      <c r="U1050" s="10">
        <f t="shared" si="181"/>
        <v>0</v>
      </c>
      <c r="V1050" s="10">
        <f t="shared" si="182"/>
        <v>0</v>
      </c>
      <c r="W1050" s="9"/>
      <c r="X1050" s="11">
        <f t="shared" si="183"/>
        <v>0</v>
      </c>
      <c r="Y1050" s="13"/>
    </row>
    <row r="1051" spans="1:25" x14ac:dyDescent="0.2">
      <c r="A1051" s="2">
        <v>41683</v>
      </c>
      <c r="B1051" s="1">
        <v>44</v>
      </c>
      <c r="C1051" s="1">
        <v>1400</v>
      </c>
      <c r="M1051" s="1">
        <f t="shared" si="176"/>
        <v>44</v>
      </c>
      <c r="N1051" s="12">
        <v>397</v>
      </c>
      <c r="O1051" s="1">
        <f t="shared" si="184"/>
        <v>0</v>
      </c>
      <c r="P1051" s="1">
        <f t="shared" si="185"/>
        <v>0</v>
      </c>
      <c r="Q1051" s="1" t="str">
        <f t="shared" si="177"/>
        <v/>
      </c>
      <c r="R1051" s="1">
        <f t="shared" si="178"/>
        <v>0</v>
      </c>
      <c r="S1051" s="1">
        <f t="shared" si="179"/>
        <v>0</v>
      </c>
      <c r="T1051" s="9">
        <f t="shared" si="180"/>
        <v>0</v>
      </c>
      <c r="U1051" s="10">
        <f t="shared" si="181"/>
        <v>0</v>
      </c>
      <c r="V1051" s="10">
        <f t="shared" si="182"/>
        <v>0</v>
      </c>
      <c r="W1051" s="9"/>
      <c r="X1051" s="11">
        <f t="shared" si="183"/>
        <v>0</v>
      </c>
      <c r="Y1051" s="13"/>
    </row>
    <row r="1052" spans="1:25" x14ac:dyDescent="0.2">
      <c r="A1052" s="2">
        <v>41683</v>
      </c>
      <c r="B1052" s="1">
        <v>44</v>
      </c>
      <c r="C1052" s="1">
        <v>1500</v>
      </c>
      <c r="M1052" s="1">
        <f t="shared" si="176"/>
        <v>44</v>
      </c>
      <c r="N1052" s="12">
        <v>300.5</v>
      </c>
      <c r="O1052" s="1">
        <f t="shared" si="184"/>
        <v>0</v>
      </c>
      <c r="P1052" s="1">
        <f t="shared" si="185"/>
        <v>0</v>
      </c>
      <c r="Q1052" s="1" t="str">
        <f t="shared" si="177"/>
        <v/>
      </c>
      <c r="R1052" s="1">
        <f t="shared" si="178"/>
        <v>0</v>
      </c>
      <c r="S1052" s="1">
        <f t="shared" si="179"/>
        <v>0</v>
      </c>
      <c r="T1052" s="9">
        <f t="shared" si="180"/>
        <v>0</v>
      </c>
      <c r="U1052" s="10">
        <f t="shared" si="181"/>
        <v>0</v>
      </c>
      <c r="V1052" s="10">
        <f t="shared" si="182"/>
        <v>0</v>
      </c>
      <c r="W1052" s="9"/>
      <c r="X1052" s="11">
        <f t="shared" si="183"/>
        <v>0</v>
      </c>
      <c r="Y1052" s="13"/>
    </row>
    <row r="1053" spans="1:25" x14ac:dyDescent="0.2">
      <c r="A1053" s="2">
        <v>41683</v>
      </c>
      <c r="B1053" s="1">
        <v>44</v>
      </c>
      <c r="C1053" s="1">
        <v>1600</v>
      </c>
      <c r="M1053" s="1">
        <f t="shared" si="176"/>
        <v>44</v>
      </c>
      <c r="N1053" s="12">
        <v>168.8</v>
      </c>
      <c r="O1053" s="1">
        <f t="shared" si="184"/>
        <v>0</v>
      </c>
      <c r="P1053" s="1">
        <f t="shared" si="185"/>
        <v>0</v>
      </c>
      <c r="Q1053" s="1" t="str">
        <f t="shared" si="177"/>
        <v/>
      </c>
      <c r="R1053" s="1">
        <f t="shared" si="178"/>
        <v>0</v>
      </c>
      <c r="S1053" s="1">
        <f t="shared" si="179"/>
        <v>0</v>
      </c>
      <c r="T1053" s="9">
        <f t="shared" si="180"/>
        <v>0</v>
      </c>
      <c r="U1053" s="10">
        <f t="shared" si="181"/>
        <v>0</v>
      </c>
      <c r="V1053" s="10">
        <f t="shared" si="182"/>
        <v>0</v>
      </c>
      <c r="W1053" s="9"/>
      <c r="X1053" s="11">
        <f t="shared" si="183"/>
        <v>0</v>
      </c>
      <c r="Y1053" s="13"/>
    </row>
    <row r="1054" spans="1:25" x14ac:dyDescent="0.2">
      <c r="A1054" s="2">
        <v>41683</v>
      </c>
      <c r="B1054" s="1">
        <v>44</v>
      </c>
      <c r="C1054" s="1">
        <v>1700</v>
      </c>
      <c r="M1054" s="1">
        <f t="shared" si="176"/>
        <v>44</v>
      </c>
      <c r="N1054" s="12">
        <v>34.299999999999997</v>
      </c>
      <c r="O1054" s="1">
        <f t="shared" si="184"/>
        <v>0</v>
      </c>
      <c r="P1054" s="1">
        <f t="shared" si="185"/>
        <v>0</v>
      </c>
      <c r="Q1054" s="1" t="str">
        <f t="shared" si="177"/>
        <v/>
      </c>
      <c r="R1054" s="1">
        <f t="shared" si="178"/>
        <v>0</v>
      </c>
      <c r="S1054" s="1">
        <f t="shared" si="179"/>
        <v>0</v>
      </c>
      <c r="T1054" s="9">
        <f t="shared" si="180"/>
        <v>0</v>
      </c>
      <c r="U1054" s="10">
        <f t="shared" si="181"/>
        <v>0</v>
      </c>
      <c r="V1054" s="10">
        <f t="shared" si="182"/>
        <v>0</v>
      </c>
      <c r="W1054" s="9"/>
      <c r="X1054" s="11">
        <f t="shared" si="183"/>
        <v>0</v>
      </c>
      <c r="Y1054" s="13"/>
    </row>
    <row r="1055" spans="1:25" x14ac:dyDescent="0.2">
      <c r="A1055" s="2">
        <v>41683</v>
      </c>
      <c r="B1055" s="1">
        <v>44</v>
      </c>
      <c r="C1055" s="1">
        <v>1800</v>
      </c>
      <c r="M1055" s="1">
        <f t="shared" si="176"/>
        <v>44</v>
      </c>
      <c r="N1055" s="12">
        <v>0</v>
      </c>
      <c r="O1055" s="1">
        <f t="shared" si="184"/>
        <v>0</v>
      </c>
      <c r="P1055" s="1">
        <f t="shared" si="185"/>
        <v>0</v>
      </c>
      <c r="Q1055" s="1" t="str">
        <f t="shared" si="177"/>
        <v/>
      </c>
      <c r="R1055" s="1">
        <f t="shared" si="178"/>
        <v>0</v>
      </c>
      <c r="S1055" s="1">
        <f t="shared" si="179"/>
        <v>0</v>
      </c>
      <c r="T1055" s="9">
        <f t="shared" si="180"/>
        <v>0</v>
      </c>
      <c r="U1055" s="10">
        <f t="shared" si="181"/>
        <v>0</v>
      </c>
      <c r="V1055" s="10">
        <f t="shared" si="182"/>
        <v>0</v>
      </c>
      <c r="W1055" s="9"/>
      <c r="X1055" s="11">
        <f t="shared" si="183"/>
        <v>0</v>
      </c>
      <c r="Y1055" s="13"/>
    </row>
    <row r="1056" spans="1:25" x14ac:dyDescent="0.2">
      <c r="A1056" s="2">
        <v>41683</v>
      </c>
      <c r="B1056" s="1">
        <v>44</v>
      </c>
      <c r="C1056" s="1">
        <v>1900</v>
      </c>
      <c r="M1056" s="1">
        <f t="shared" si="176"/>
        <v>44</v>
      </c>
      <c r="N1056" s="12">
        <v>0</v>
      </c>
      <c r="O1056" s="1">
        <f t="shared" si="184"/>
        <v>0</v>
      </c>
      <c r="P1056" s="1">
        <f t="shared" si="185"/>
        <v>0</v>
      </c>
      <c r="Q1056" s="1" t="str">
        <f t="shared" si="177"/>
        <v/>
      </c>
      <c r="R1056" s="1">
        <f t="shared" si="178"/>
        <v>0</v>
      </c>
      <c r="S1056" s="1">
        <f t="shared" si="179"/>
        <v>0</v>
      </c>
      <c r="T1056" s="9">
        <f t="shared" si="180"/>
        <v>0</v>
      </c>
      <c r="U1056" s="10">
        <f t="shared" si="181"/>
        <v>0</v>
      </c>
      <c r="V1056" s="10">
        <f t="shared" si="182"/>
        <v>0</v>
      </c>
      <c r="W1056" s="9"/>
      <c r="X1056" s="11">
        <f t="shared" si="183"/>
        <v>0</v>
      </c>
      <c r="Y1056" s="13"/>
    </row>
    <row r="1057" spans="1:25" x14ac:dyDescent="0.2">
      <c r="A1057" s="2">
        <v>41683</v>
      </c>
      <c r="B1057" s="1">
        <v>44</v>
      </c>
      <c r="C1057" s="1">
        <v>2000</v>
      </c>
      <c r="M1057" s="1">
        <f t="shared" si="176"/>
        <v>44</v>
      </c>
      <c r="N1057" s="12">
        <v>0</v>
      </c>
      <c r="O1057" s="1">
        <f t="shared" si="184"/>
        <v>0</v>
      </c>
      <c r="P1057" s="1">
        <f t="shared" si="185"/>
        <v>0</v>
      </c>
      <c r="Q1057" s="1" t="str">
        <f t="shared" si="177"/>
        <v/>
      </c>
      <c r="R1057" s="1">
        <f t="shared" si="178"/>
        <v>0</v>
      </c>
      <c r="S1057" s="1">
        <f t="shared" si="179"/>
        <v>0</v>
      </c>
      <c r="T1057" s="9">
        <f t="shared" si="180"/>
        <v>0</v>
      </c>
      <c r="U1057" s="10">
        <f t="shared" si="181"/>
        <v>0</v>
      </c>
      <c r="V1057" s="10">
        <f t="shared" si="182"/>
        <v>0</v>
      </c>
      <c r="W1057" s="9"/>
      <c r="X1057" s="11">
        <f t="shared" si="183"/>
        <v>0</v>
      </c>
      <c r="Y1057" s="13"/>
    </row>
    <row r="1058" spans="1:25" x14ac:dyDescent="0.2">
      <c r="A1058" s="2">
        <v>41683</v>
      </c>
      <c r="B1058" s="1">
        <v>44</v>
      </c>
      <c r="C1058" s="1">
        <v>2100</v>
      </c>
      <c r="M1058" s="1">
        <f t="shared" si="176"/>
        <v>44</v>
      </c>
      <c r="N1058" s="12">
        <v>0</v>
      </c>
      <c r="O1058" s="1">
        <f t="shared" si="184"/>
        <v>0</v>
      </c>
      <c r="P1058" s="1">
        <f t="shared" si="185"/>
        <v>0</v>
      </c>
      <c r="Q1058" s="1" t="str">
        <f t="shared" si="177"/>
        <v/>
      </c>
      <c r="R1058" s="1">
        <f t="shared" si="178"/>
        <v>0</v>
      </c>
      <c r="S1058" s="1">
        <f t="shared" si="179"/>
        <v>0</v>
      </c>
      <c r="T1058" s="9">
        <f t="shared" si="180"/>
        <v>0</v>
      </c>
      <c r="U1058" s="10">
        <f t="shared" si="181"/>
        <v>0</v>
      </c>
      <c r="V1058" s="10">
        <f t="shared" si="182"/>
        <v>0</v>
      </c>
      <c r="W1058" s="9"/>
      <c r="X1058" s="11">
        <f t="shared" si="183"/>
        <v>0</v>
      </c>
      <c r="Y1058" s="13"/>
    </row>
    <row r="1059" spans="1:25" x14ac:dyDescent="0.2">
      <c r="A1059" s="2">
        <v>41683</v>
      </c>
      <c r="B1059" s="1">
        <v>44</v>
      </c>
      <c r="C1059" s="1">
        <v>2200</v>
      </c>
      <c r="M1059" s="1">
        <f t="shared" si="176"/>
        <v>44</v>
      </c>
      <c r="N1059" s="12">
        <v>0</v>
      </c>
      <c r="O1059" s="1">
        <f t="shared" si="184"/>
        <v>0</v>
      </c>
      <c r="P1059" s="1">
        <f t="shared" si="185"/>
        <v>0</v>
      </c>
      <c r="Q1059" s="1" t="str">
        <f t="shared" si="177"/>
        <v/>
      </c>
      <c r="R1059" s="1">
        <f t="shared" si="178"/>
        <v>0</v>
      </c>
      <c r="S1059" s="1">
        <f t="shared" si="179"/>
        <v>0</v>
      </c>
      <c r="T1059" s="9">
        <f t="shared" si="180"/>
        <v>0</v>
      </c>
      <c r="U1059" s="10">
        <f t="shared" si="181"/>
        <v>0</v>
      </c>
      <c r="V1059" s="10">
        <f t="shared" si="182"/>
        <v>0</v>
      </c>
      <c r="W1059" s="9"/>
      <c r="X1059" s="11">
        <f t="shared" si="183"/>
        <v>0</v>
      </c>
      <c r="Y1059" s="13"/>
    </row>
    <row r="1060" spans="1:25" x14ac:dyDescent="0.2">
      <c r="A1060" s="2">
        <v>41683</v>
      </c>
      <c r="B1060" s="1">
        <v>44</v>
      </c>
      <c r="C1060" s="1">
        <v>2300</v>
      </c>
      <c r="M1060" s="1">
        <f t="shared" si="176"/>
        <v>44</v>
      </c>
      <c r="N1060" s="12">
        <v>0</v>
      </c>
      <c r="O1060" s="1">
        <f t="shared" si="184"/>
        <v>0</v>
      </c>
      <c r="P1060" s="1">
        <f t="shared" si="185"/>
        <v>0</v>
      </c>
      <c r="Q1060" s="1" t="str">
        <f t="shared" si="177"/>
        <v/>
      </c>
      <c r="R1060" s="1">
        <f t="shared" si="178"/>
        <v>0</v>
      </c>
      <c r="S1060" s="1">
        <f t="shared" si="179"/>
        <v>0</v>
      </c>
      <c r="T1060" s="9">
        <f t="shared" si="180"/>
        <v>0</v>
      </c>
      <c r="U1060" s="10">
        <f t="shared" si="181"/>
        <v>0</v>
      </c>
      <c r="V1060" s="10">
        <f t="shared" si="182"/>
        <v>0</v>
      </c>
      <c r="W1060" s="9"/>
      <c r="X1060" s="11">
        <f t="shared" si="183"/>
        <v>0</v>
      </c>
      <c r="Y1060" s="13"/>
    </row>
    <row r="1061" spans="1:25" x14ac:dyDescent="0.2">
      <c r="A1061" s="2">
        <v>41683</v>
      </c>
      <c r="B1061" s="1">
        <v>44</v>
      </c>
      <c r="C1061" s="1">
        <v>2400</v>
      </c>
      <c r="M1061" s="1">
        <f t="shared" si="176"/>
        <v>44</v>
      </c>
      <c r="N1061" s="12">
        <v>0</v>
      </c>
      <c r="O1061" s="1">
        <f t="shared" si="184"/>
        <v>0</v>
      </c>
      <c r="P1061" s="1">
        <f t="shared" si="185"/>
        <v>0</v>
      </c>
      <c r="Q1061" s="1" t="str">
        <f t="shared" si="177"/>
        <v/>
      </c>
      <c r="R1061" s="1">
        <f t="shared" si="178"/>
        <v>0</v>
      </c>
      <c r="S1061" s="1">
        <f t="shared" si="179"/>
        <v>0</v>
      </c>
      <c r="T1061" s="9">
        <f t="shared" si="180"/>
        <v>0</v>
      </c>
      <c r="U1061" s="10">
        <f t="shared" si="181"/>
        <v>0</v>
      </c>
      <c r="V1061" s="10">
        <f t="shared" si="182"/>
        <v>0</v>
      </c>
      <c r="W1061" s="9"/>
      <c r="X1061" s="11">
        <f t="shared" si="183"/>
        <v>0</v>
      </c>
      <c r="Y1061" s="13"/>
    </row>
    <row r="1062" spans="1:25" x14ac:dyDescent="0.2">
      <c r="A1062" s="2">
        <v>41684</v>
      </c>
      <c r="B1062" s="1">
        <v>45</v>
      </c>
      <c r="C1062" s="1">
        <v>100</v>
      </c>
      <c r="M1062" s="1">
        <f t="shared" si="176"/>
        <v>45</v>
      </c>
      <c r="N1062" s="12">
        <v>0</v>
      </c>
      <c r="O1062" s="1">
        <f t="shared" si="184"/>
        <v>0</v>
      </c>
      <c r="P1062" s="1">
        <f t="shared" si="185"/>
        <v>0</v>
      </c>
      <c r="Q1062" s="1" t="str">
        <f t="shared" si="177"/>
        <v/>
      </c>
      <c r="R1062" s="1">
        <f t="shared" si="178"/>
        <v>0</v>
      </c>
      <c r="S1062" s="1">
        <f t="shared" si="179"/>
        <v>0</v>
      </c>
      <c r="T1062" s="9">
        <f t="shared" si="180"/>
        <v>0</v>
      </c>
      <c r="U1062" s="10">
        <f t="shared" si="181"/>
        <v>0</v>
      </c>
      <c r="V1062" s="10">
        <f t="shared" si="182"/>
        <v>0</v>
      </c>
      <c r="W1062" s="9"/>
      <c r="X1062" s="11">
        <f t="shared" si="183"/>
        <v>0</v>
      </c>
      <c r="Y1062" s="13"/>
    </row>
    <row r="1063" spans="1:25" x14ac:dyDescent="0.2">
      <c r="A1063" s="2">
        <v>41684</v>
      </c>
      <c r="B1063" s="1">
        <v>45</v>
      </c>
      <c r="C1063" s="1">
        <v>200</v>
      </c>
      <c r="M1063" s="1">
        <f t="shared" si="176"/>
        <v>45</v>
      </c>
      <c r="N1063" s="12">
        <v>0</v>
      </c>
      <c r="O1063" s="1">
        <f t="shared" si="184"/>
        <v>0</v>
      </c>
      <c r="P1063" s="1">
        <f t="shared" si="185"/>
        <v>0</v>
      </c>
      <c r="Q1063" s="1" t="str">
        <f t="shared" si="177"/>
        <v/>
      </c>
      <c r="R1063" s="1">
        <f t="shared" si="178"/>
        <v>0</v>
      </c>
      <c r="S1063" s="1">
        <f t="shared" si="179"/>
        <v>0</v>
      </c>
      <c r="T1063" s="9">
        <f t="shared" si="180"/>
        <v>0</v>
      </c>
      <c r="U1063" s="10">
        <f t="shared" si="181"/>
        <v>0</v>
      </c>
      <c r="V1063" s="10">
        <f t="shared" si="182"/>
        <v>0</v>
      </c>
      <c r="W1063" s="9"/>
      <c r="X1063" s="11">
        <f t="shared" si="183"/>
        <v>0</v>
      </c>
      <c r="Y1063" s="13"/>
    </row>
    <row r="1064" spans="1:25" x14ac:dyDescent="0.2">
      <c r="A1064" s="2">
        <v>41684</v>
      </c>
      <c r="B1064" s="1">
        <v>45</v>
      </c>
      <c r="C1064" s="1">
        <v>300</v>
      </c>
      <c r="M1064" s="1">
        <f t="shared" si="176"/>
        <v>45</v>
      </c>
      <c r="N1064" s="12">
        <v>0</v>
      </c>
      <c r="O1064" s="1">
        <f t="shared" si="184"/>
        <v>0</v>
      </c>
      <c r="P1064" s="1">
        <f t="shared" si="185"/>
        <v>0</v>
      </c>
      <c r="Q1064" s="1" t="str">
        <f t="shared" si="177"/>
        <v/>
      </c>
      <c r="R1064" s="1">
        <f t="shared" si="178"/>
        <v>0</v>
      </c>
      <c r="S1064" s="1">
        <f t="shared" si="179"/>
        <v>0</v>
      </c>
      <c r="T1064" s="9">
        <f t="shared" si="180"/>
        <v>0</v>
      </c>
      <c r="U1064" s="10">
        <f t="shared" si="181"/>
        <v>0</v>
      </c>
      <c r="V1064" s="10">
        <f t="shared" si="182"/>
        <v>0</v>
      </c>
      <c r="W1064" s="9"/>
      <c r="X1064" s="11">
        <f t="shared" si="183"/>
        <v>0</v>
      </c>
      <c r="Y1064" s="13"/>
    </row>
    <row r="1065" spans="1:25" x14ac:dyDescent="0.2">
      <c r="A1065" s="2">
        <v>41684</v>
      </c>
      <c r="B1065" s="1">
        <v>45</v>
      </c>
      <c r="C1065" s="1">
        <v>400</v>
      </c>
      <c r="M1065" s="1">
        <f t="shared" si="176"/>
        <v>45</v>
      </c>
      <c r="N1065" s="12">
        <v>0</v>
      </c>
      <c r="O1065" s="1">
        <f t="shared" si="184"/>
        <v>0</v>
      </c>
      <c r="P1065" s="1">
        <f t="shared" si="185"/>
        <v>0</v>
      </c>
      <c r="Q1065" s="1" t="str">
        <f t="shared" si="177"/>
        <v/>
      </c>
      <c r="R1065" s="1">
        <f t="shared" si="178"/>
        <v>0</v>
      </c>
      <c r="S1065" s="1">
        <f t="shared" si="179"/>
        <v>0</v>
      </c>
      <c r="T1065" s="9">
        <f t="shared" si="180"/>
        <v>0</v>
      </c>
      <c r="U1065" s="10">
        <f t="shared" si="181"/>
        <v>0</v>
      </c>
      <c r="V1065" s="10">
        <f t="shared" si="182"/>
        <v>0</v>
      </c>
      <c r="W1065" s="9"/>
      <c r="X1065" s="11">
        <f t="shared" si="183"/>
        <v>0</v>
      </c>
      <c r="Y1065" s="13"/>
    </row>
    <row r="1066" spans="1:25" x14ac:dyDescent="0.2">
      <c r="A1066" s="2">
        <v>41684</v>
      </c>
      <c r="B1066" s="1">
        <v>45</v>
      </c>
      <c r="C1066" s="1">
        <v>500</v>
      </c>
      <c r="M1066" s="1">
        <f t="shared" si="176"/>
        <v>45</v>
      </c>
      <c r="N1066" s="12">
        <v>0</v>
      </c>
      <c r="O1066" s="1">
        <f t="shared" si="184"/>
        <v>0</v>
      </c>
      <c r="P1066" s="1">
        <f t="shared" si="185"/>
        <v>0</v>
      </c>
      <c r="Q1066" s="1" t="str">
        <f t="shared" si="177"/>
        <v/>
      </c>
      <c r="R1066" s="1">
        <f t="shared" si="178"/>
        <v>0</v>
      </c>
      <c r="S1066" s="1">
        <f t="shared" si="179"/>
        <v>0</v>
      </c>
      <c r="T1066" s="9">
        <f t="shared" si="180"/>
        <v>0</v>
      </c>
      <c r="U1066" s="10">
        <f t="shared" si="181"/>
        <v>0</v>
      </c>
      <c r="V1066" s="10">
        <f t="shared" si="182"/>
        <v>0</v>
      </c>
      <c r="W1066" s="9"/>
      <c r="X1066" s="11">
        <f t="shared" si="183"/>
        <v>0</v>
      </c>
      <c r="Y1066" s="13"/>
    </row>
    <row r="1067" spans="1:25" x14ac:dyDescent="0.2">
      <c r="A1067" s="2">
        <v>41684</v>
      </c>
      <c r="B1067" s="1">
        <v>45</v>
      </c>
      <c r="C1067" s="1">
        <v>600</v>
      </c>
      <c r="M1067" s="1">
        <f t="shared" si="176"/>
        <v>45</v>
      </c>
      <c r="N1067" s="12">
        <v>0</v>
      </c>
      <c r="O1067" s="1">
        <f t="shared" si="184"/>
        <v>0</v>
      </c>
      <c r="P1067" s="1">
        <f t="shared" si="185"/>
        <v>0</v>
      </c>
      <c r="Q1067" s="1" t="str">
        <f t="shared" si="177"/>
        <v/>
      </c>
      <c r="R1067" s="1">
        <f t="shared" si="178"/>
        <v>0</v>
      </c>
      <c r="S1067" s="1">
        <f t="shared" si="179"/>
        <v>0</v>
      </c>
      <c r="T1067" s="9">
        <f t="shared" si="180"/>
        <v>0</v>
      </c>
      <c r="U1067" s="10">
        <f t="shared" si="181"/>
        <v>0</v>
      </c>
      <c r="V1067" s="10">
        <f t="shared" si="182"/>
        <v>0</v>
      </c>
      <c r="W1067" s="9"/>
      <c r="X1067" s="11">
        <f t="shared" si="183"/>
        <v>0</v>
      </c>
      <c r="Y1067" s="13"/>
    </row>
    <row r="1068" spans="1:25" x14ac:dyDescent="0.2">
      <c r="A1068" s="2">
        <v>41684</v>
      </c>
      <c r="B1068" s="1">
        <v>45</v>
      </c>
      <c r="C1068" s="1">
        <v>700</v>
      </c>
      <c r="M1068" s="1">
        <f t="shared" si="176"/>
        <v>45</v>
      </c>
      <c r="N1068" s="12">
        <v>0</v>
      </c>
      <c r="O1068" s="1">
        <f t="shared" si="184"/>
        <v>0</v>
      </c>
      <c r="P1068" s="1">
        <f t="shared" si="185"/>
        <v>0</v>
      </c>
      <c r="Q1068" s="1" t="str">
        <f t="shared" si="177"/>
        <v/>
      </c>
      <c r="R1068" s="1">
        <f t="shared" si="178"/>
        <v>0</v>
      </c>
      <c r="S1068" s="1">
        <f t="shared" si="179"/>
        <v>0</v>
      </c>
      <c r="T1068" s="9">
        <f t="shared" si="180"/>
        <v>0</v>
      </c>
      <c r="U1068" s="10">
        <f t="shared" si="181"/>
        <v>0</v>
      </c>
      <c r="V1068" s="10">
        <f t="shared" si="182"/>
        <v>0</v>
      </c>
      <c r="W1068" s="9"/>
      <c r="X1068" s="11">
        <f t="shared" si="183"/>
        <v>0</v>
      </c>
      <c r="Y1068" s="13"/>
    </row>
    <row r="1069" spans="1:25" x14ac:dyDescent="0.2">
      <c r="A1069" s="2">
        <v>41684</v>
      </c>
      <c r="B1069" s="1">
        <v>45</v>
      </c>
      <c r="C1069" s="1">
        <v>800</v>
      </c>
      <c r="M1069" s="1">
        <f t="shared" si="176"/>
        <v>45</v>
      </c>
      <c r="N1069" s="12">
        <v>26</v>
      </c>
      <c r="O1069" s="1">
        <f t="shared" si="184"/>
        <v>0</v>
      </c>
      <c r="P1069" s="1">
        <f t="shared" si="185"/>
        <v>0</v>
      </c>
      <c r="Q1069" s="1" t="str">
        <f t="shared" si="177"/>
        <v/>
      </c>
      <c r="R1069" s="1">
        <f t="shared" si="178"/>
        <v>0</v>
      </c>
      <c r="S1069" s="1">
        <f t="shared" si="179"/>
        <v>0</v>
      </c>
      <c r="T1069" s="9">
        <f t="shared" si="180"/>
        <v>0</v>
      </c>
      <c r="U1069" s="10">
        <f t="shared" si="181"/>
        <v>0</v>
      </c>
      <c r="V1069" s="10">
        <f t="shared" si="182"/>
        <v>0</v>
      </c>
      <c r="W1069" s="9"/>
      <c r="X1069" s="11">
        <f t="shared" si="183"/>
        <v>0</v>
      </c>
      <c r="Y1069" s="13"/>
    </row>
    <row r="1070" spans="1:25" x14ac:dyDescent="0.2">
      <c r="A1070" s="2">
        <v>41684</v>
      </c>
      <c r="B1070" s="1">
        <v>45</v>
      </c>
      <c r="C1070" s="1">
        <v>900</v>
      </c>
      <c r="M1070" s="1">
        <f t="shared" si="176"/>
        <v>45</v>
      </c>
      <c r="N1070" s="12">
        <v>156.5</v>
      </c>
      <c r="O1070" s="1">
        <f t="shared" si="184"/>
        <v>0</v>
      </c>
      <c r="P1070" s="1">
        <f t="shared" si="185"/>
        <v>0</v>
      </c>
      <c r="Q1070" s="1" t="str">
        <f t="shared" si="177"/>
        <v/>
      </c>
      <c r="R1070" s="1">
        <f t="shared" si="178"/>
        <v>0</v>
      </c>
      <c r="S1070" s="1">
        <f t="shared" si="179"/>
        <v>0</v>
      </c>
      <c r="T1070" s="9">
        <f t="shared" si="180"/>
        <v>0</v>
      </c>
      <c r="U1070" s="10">
        <f t="shared" si="181"/>
        <v>0</v>
      </c>
      <c r="V1070" s="10">
        <f t="shared" si="182"/>
        <v>0</v>
      </c>
      <c r="W1070" s="9"/>
      <c r="X1070" s="11">
        <f t="shared" si="183"/>
        <v>0</v>
      </c>
      <c r="Y1070" s="13"/>
    </row>
    <row r="1071" spans="1:25" x14ac:dyDescent="0.2">
      <c r="A1071" s="2">
        <v>41684</v>
      </c>
      <c r="B1071" s="1">
        <v>45</v>
      </c>
      <c r="C1071" s="1">
        <v>1000</v>
      </c>
      <c r="M1071" s="1">
        <f t="shared" si="176"/>
        <v>45</v>
      </c>
      <c r="N1071" s="12">
        <v>291.8</v>
      </c>
      <c r="O1071" s="1">
        <f t="shared" si="184"/>
        <v>0</v>
      </c>
      <c r="P1071" s="1">
        <f t="shared" si="185"/>
        <v>0</v>
      </c>
      <c r="Q1071" s="1" t="str">
        <f t="shared" si="177"/>
        <v/>
      </c>
      <c r="R1071" s="1">
        <f t="shared" si="178"/>
        <v>0</v>
      </c>
      <c r="S1071" s="1">
        <f t="shared" si="179"/>
        <v>0</v>
      </c>
      <c r="T1071" s="9">
        <f t="shared" si="180"/>
        <v>0</v>
      </c>
      <c r="U1071" s="10">
        <f t="shared" si="181"/>
        <v>0</v>
      </c>
      <c r="V1071" s="10">
        <f t="shared" si="182"/>
        <v>0</v>
      </c>
      <c r="W1071" s="9"/>
      <c r="X1071" s="11">
        <f t="shared" si="183"/>
        <v>0</v>
      </c>
      <c r="Y1071" s="13"/>
    </row>
    <row r="1072" spans="1:25" x14ac:dyDescent="0.2">
      <c r="A1072" s="2">
        <v>41684</v>
      </c>
      <c r="B1072" s="1">
        <v>45</v>
      </c>
      <c r="C1072" s="1">
        <v>1100</v>
      </c>
      <c r="M1072" s="1">
        <f t="shared" si="176"/>
        <v>45</v>
      </c>
      <c r="N1072" s="12">
        <v>393.7</v>
      </c>
      <c r="O1072" s="1">
        <f t="shared" si="184"/>
        <v>0</v>
      </c>
      <c r="P1072" s="1">
        <f t="shared" si="185"/>
        <v>0</v>
      </c>
      <c r="Q1072" s="1" t="str">
        <f t="shared" si="177"/>
        <v/>
      </c>
      <c r="R1072" s="1">
        <f t="shared" si="178"/>
        <v>0</v>
      </c>
      <c r="S1072" s="1">
        <f t="shared" si="179"/>
        <v>0</v>
      </c>
      <c r="T1072" s="9">
        <f t="shared" si="180"/>
        <v>0</v>
      </c>
      <c r="U1072" s="10">
        <f t="shared" si="181"/>
        <v>0</v>
      </c>
      <c r="V1072" s="10">
        <f t="shared" si="182"/>
        <v>0</v>
      </c>
      <c r="W1072" s="9"/>
      <c r="X1072" s="11">
        <f t="shared" si="183"/>
        <v>0</v>
      </c>
      <c r="Y1072" s="13"/>
    </row>
    <row r="1073" spans="1:25" x14ac:dyDescent="0.2">
      <c r="A1073" s="2">
        <v>41684</v>
      </c>
      <c r="B1073" s="1">
        <v>45</v>
      </c>
      <c r="C1073" s="1">
        <v>1200</v>
      </c>
      <c r="M1073" s="1">
        <f t="shared" si="176"/>
        <v>45</v>
      </c>
      <c r="N1073" s="12">
        <v>449</v>
      </c>
      <c r="O1073" s="1">
        <f t="shared" si="184"/>
        <v>0</v>
      </c>
      <c r="P1073" s="1">
        <f t="shared" si="185"/>
        <v>0</v>
      </c>
      <c r="Q1073" s="1" t="str">
        <f t="shared" si="177"/>
        <v/>
      </c>
      <c r="R1073" s="1">
        <f t="shared" si="178"/>
        <v>0</v>
      </c>
      <c r="S1073" s="1">
        <f t="shared" si="179"/>
        <v>0</v>
      </c>
      <c r="T1073" s="9">
        <f t="shared" si="180"/>
        <v>0</v>
      </c>
      <c r="U1073" s="10">
        <f t="shared" si="181"/>
        <v>0</v>
      </c>
      <c r="V1073" s="10">
        <f t="shared" si="182"/>
        <v>0</v>
      </c>
      <c r="W1073" s="9"/>
      <c r="X1073" s="11">
        <f t="shared" si="183"/>
        <v>0</v>
      </c>
      <c r="Y1073" s="13"/>
    </row>
    <row r="1074" spans="1:25" x14ac:dyDescent="0.2">
      <c r="A1074" s="2">
        <v>41684</v>
      </c>
      <c r="B1074" s="1">
        <v>45</v>
      </c>
      <c r="C1074" s="1">
        <v>1300</v>
      </c>
      <c r="M1074" s="1">
        <f t="shared" si="176"/>
        <v>45</v>
      </c>
      <c r="N1074" s="12">
        <v>452.3</v>
      </c>
      <c r="O1074" s="1">
        <f t="shared" si="184"/>
        <v>0</v>
      </c>
      <c r="P1074" s="1">
        <f t="shared" si="185"/>
        <v>0</v>
      </c>
      <c r="Q1074" s="1" t="str">
        <f t="shared" si="177"/>
        <v/>
      </c>
      <c r="R1074" s="1">
        <f t="shared" si="178"/>
        <v>0</v>
      </c>
      <c r="S1074" s="1">
        <f t="shared" si="179"/>
        <v>0</v>
      </c>
      <c r="T1074" s="9">
        <f t="shared" si="180"/>
        <v>0</v>
      </c>
      <c r="U1074" s="10">
        <f t="shared" si="181"/>
        <v>0</v>
      </c>
      <c r="V1074" s="10">
        <f t="shared" si="182"/>
        <v>0</v>
      </c>
      <c r="W1074" s="9"/>
      <c r="X1074" s="11">
        <f t="shared" si="183"/>
        <v>0</v>
      </c>
      <c r="Y1074" s="13"/>
    </row>
    <row r="1075" spans="1:25" x14ac:dyDescent="0.2">
      <c r="A1075" s="2">
        <v>41684</v>
      </c>
      <c r="B1075" s="1">
        <v>45</v>
      </c>
      <c r="C1075" s="1">
        <v>1400</v>
      </c>
      <c r="M1075" s="1">
        <f t="shared" si="176"/>
        <v>45</v>
      </c>
      <c r="N1075" s="12">
        <v>403.2</v>
      </c>
      <c r="O1075" s="1">
        <f t="shared" si="184"/>
        <v>0</v>
      </c>
      <c r="P1075" s="1">
        <f t="shared" si="185"/>
        <v>0</v>
      </c>
      <c r="Q1075" s="1" t="str">
        <f t="shared" si="177"/>
        <v/>
      </c>
      <c r="R1075" s="1">
        <f t="shared" si="178"/>
        <v>0</v>
      </c>
      <c r="S1075" s="1">
        <f t="shared" si="179"/>
        <v>0</v>
      </c>
      <c r="T1075" s="9">
        <f t="shared" si="180"/>
        <v>0</v>
      </c>
      <c r="U1075" s="10">
        <f t="shared" si="181"/>
        <v>0</v>
      </c>
      <c r="V1075" s="10">
        <f t="shared" si="182"/>
        <v>0</v>
      </c>
      <c r="W1075" s="9"/>
      <c r="X1075" s="11">
        <f t="shared" si="183"/>
        <v>0</v>
      </c>
      <c r="Y1075" s="13"/>
    </row>
    <row r="1076" spans="1:25" x14ac:dyDescent="0.2">
      <c r="A1076" s="2">
        <v>41684</v>
      </c>
      <c r="B1076" s="1">
        <v>45</v>
      </c>
      <c r="C1076" s="1">
        <v>1500</v>
      </c>
      <c r="M1076" s="1">
        <f t="shared" si="176"/>
        <v>45</v>
      </c>
      <c r="N1076" s="12">
        <v>306.8</v>
      </c>
      <c r="O1076" s="1">
        <f t="shared" si="184"/>
        <v>0</v>
      </c>
      <c r="P1076" s="1">
        <f t="shared" si="185"/>
        <v>0</v>
      </c>
      <c r="Q1076" s="1" t="str">
        <f t="shared" si="177"/>
        <v/>
      </c>
      <c r="R1076" s="1">
        <f t="shared" si="178"/>
        <v>0</v>
      </c>
      <c r="S1076" s="1">
        <f t="shared" si="179"/>
        <v>0</v>
      </c>
      <c r="T1076" s="9">
        <f t="shared" si="180"/>
        <v>0</v>
      </c>
      <c r="U1076" s="10">
        <f t="shared" si="181"/>
        <v>0</v>
      </c>
      <c r="V1076" s="10">
        <f t="shared" si="182"/>
        <v>0</v>
      </c>
      <c r="W1076" s="9"/>
      <c r="X1076" s="11">
        <f t="shared" si="183"/>
        <v>0</v>
      </c>
      <c r="Y1076" s="13"/>
    </row>
    <row r="1077" spans="1:25" x14ac:dyDescent="0.2">
      <c r="A1077" s="2">
        <v>41684</v>
      </c>
      <c r="B1077" s="1">
        <v>45</v>
      </c>
      <c r="C1077" s="1">
        <v>1600</v>
      </c>
      <c r="M1077" s="1">
        <f t="shared" si="176"/>
        <v>45</v>
      </c>
      <c r="N1077" s="12">
        <v>174.7</v>
      </c>
      <c r="O1077" s="1">
        <f t="shared" si="184"/>
        <v>0</v>
      </c>
      <c r="P1077" s="1">
        <f t="shared" si="185"/>
        <v>0</v>
      </c>
      <c r="Q1077" s="1" t="str">
        <f t="shared" si="177"/>
        <v/>
      </c>
      <c r="R1077" s="1">
        <f t="shared" si="178"/>
        <v>0</v>
      </c>
      <c r="S1077" s="1">
        <f t="shared" si="179"/>
        <v>0</v>
      </c>
      <c r="T1077" s="9">
        <f t="shared" si="180"/>
        <v>0</v>
      </c>
      <c r="U1077" s="10">
        <f t="shared" si="181"/>
        <v>0</v>
      </c>
      <c r="V1077" s="10">
        <f t="shared" si="182"/>
        <v>0</v>
      </c>
      <c r="W1077" s="9"/>
      <c r="X1077" s="11">
        <f t="shared" si="183"/>
        <v>0</v>
      </c>
      <c r="Y1077" s="13"/>
    </row>
    <row r="1078" spans="1:25" x14ac:dyDescent="0.2">
      <c r="A1078" s="2">
        <v>41684</v>
      </c>
      <c r="B1078" s="1">
        <v>45</v>
      </c>
      <c r="C1078" s="1">
        <v>1700</v>
      </c>
      <c r="M1078" s="1">
        <f t="shared" si="176"/>
        <v>45</v>
      </c>
      <c r="N1078" s="12">
        <v>37.799999999999997</v>
      </c>
      <c r="O1078" s="1">
        <f t="shared" si="184"/>
        <v>0</v>
      </c>
      <c r="P1078" s="1">
        <f t="shared" si="185"/>
        <v>0</v>
      </c>
      <c r="Q1078" s="1" t="str">
        <f t="shared" si="177"/>
        <v/>
      </c>
      <c r="R1078" s="1">
        <f t="shared" si="178"/>
        <v>0</v>
      </c>
      <c r="S1078" s="1">
        <f t="shared" si="179"/>
        <v>0</v>
      </c>
      <c r="T1078" s="9">
        <f t="shared" si="180"/>
        <v>0</v>
      </c>
      <c r="U1078" s="10">
        <f t="shared" si="181"/>
        <v>0</v>
      </c>
      <c r="V1078" s="10">
        <f t="shared" si="182"/>
        <v>0</v>
      </c>
      <c r="W1078" s="9"/>
      <c r="X1078" s="11">
        <f t="shared" si="183"/>
        <v>0</v>
      </c>
      <c r="Y1078" s="13"/>
    </row>
    <row r="1079" spans="1:25" x14ac:dyDescent="0.2">
      <c r="A1079" s="2">
        <v>41684</v>
      </c>
      <c r="B1079" s="1">
        <v>45</v>
      </c>
      <c r="C1079" s="1">
        <v>1800</v>
      </c>
      <c r="M1079" s="1">
        <f t="shared" si="176"/>
        <v>45</v>
      </c>
      <c r="N1079" s="12">
        <v>0</v>
      </c>
      <c r="O1079" s="1">
        <f t="shared" si="184"/>
        <v>0</v>
      </c>
      <c r="P1079" s="1">
        <f t="shared" si="185"/>
        <v>0</v>
      </c>
      <c r="Q1079" s="1" t="str">
        <f t="shared" si="177"/>
        <v/>
      </c>
      <c r="R1079" s="1">
        <f t="shared" si="178"/>
        <v>0</v>
      </c>
      <c r="S1079" s="1">
        <f t="shared" si="179"/>
        <v>0</v>
      </c>
      <c r="T1079" s="9">
        <f t="shared" si="180"/>
        <v>0</v>
      </c>
      <c r="U1079" s="10">
        <f t="shared" si="181"/>
        <v>0</v>
      </c>
      <c r="V1079" s="10">
        <f t="shared" si="182"/>
        <v>0</v>
      </c>
      <c r="W1079" s="9"/>
      <c r="X1079" s="11">
        <f t="shared" si="183"/>
        <v>0</v>
      </c>
      <c r="Y1079" s="13"/>
    </row>
    <row r="1080" spans="1:25" x14ac:dyDescent="0.2">
      <c r="A1080" s="2">
        <v>41684</v>
      </c>
      <c r="B1080" s="1">
        <v>45</v>
      </c>
      <c r="C1080" s="1">
        <v>1900</v>
      </c>
      <c r="M1080" s="1">
        <f t="shared" si="176"/>
        <v>45</v>
      </c>
      <c r="N1080" s="12">
        <v>0</v>
      </c>
      <c r="O1080" s="1">
        <f t="shared" si="184"/>
        <v>0</v>
      </c>
      <c r="P1080" s="1">
        <f t="shared" si="185"/>
        <v>0</v>
      </c>
      <c r="Q1080" s="1" t="str">
        <f t="shared" si="177"/>
        <v/>
      </c>
      <c r="R1080" s="1">
        <f t="shared" si="178"/>
        <v>0</v>
      </c>
      <c r="S1080" s="1">
        <f t="shared" si="179"/>
        <v>0</v>
      </c>
      <c r="T1080" s="9">
        <f t="shared" si="180"/>
        <v>0</v>
      </c>
      <c r="U1080" s="10">
        <f t="shared" si="181"/>
        <v>0</v>
      </c>
      <c r="V1080" s="10">
        <f t="shared" si="182"/>
        <v>0</v>
      </c>
      <c r="W1080" s="9"/>
      <c r="X1080" s="11">
        <f t="shared" si="183"/>
        <v>0</v>
      </c>
      <c r="Y1080" s="13"/>
    </row>
    <row r="1081" spans="1:25" x14ac:dyDescent="0.2">
      <c r="A1081" s="2">
        <v>41684</v>
      </c>
      <c r="B1081" s="1">
        <v>45</v>
      </c>
      <c r="C1081" s="1">
        <v>2000</v>
      </c>
      <c r="M1081" s="1">
        <f t="shared" si="176"/>
        <v>45</v>
      </c>
      <c r="N1081" s="12">
        <v>0</v>
      </c>
      <c r="O1081" s="1">
        <f t="shared" si="184"/>
        <v>0</v>
      </c>
      <c r="P1081" s="1">
        <f t="shared" si="185"/>
        <v>0</v>
      </c>
      <c r="Q1081" s="1" t="str">
        <f t="shared" si="177"/>
        <v/>
      </c>
      <c r="R1081" s="1">
        <f t="shared" si="178"/>
        <v>0</v>
      </c>
      <c r="S1081" s="1">
        <f t="shared" si="179"/>
        <v>0</v>
      </c>
      <c r="T1081" s="9">
        <f t="shared" si="180"/>
        <v>0</v>
      </c>
      <c r="U1081" s="10">
        <f t="shared" si="181"/>
        <v>0</v>
      </c>
      <c r="V1081" s="10">
        <f t="shared" si="182"/>
        <v>0</v>
      </c>
      <c r="W1081" s="9"/>
      <c r="X1081" s="11">
        <f t="shared" si="183"/>
        <v>0</v>
      </c>
      <c r="Y1081" s="13"/>
    </row>
    <row r="1082" spans="1:25" x14ac:dyDescent="0.2">
      <c r="A1082" s="2">
        <v>41684</v>
      </c>
      <c r="B1082" s="1">
        <v>45</v>
      </c>
      <c r="C1082" s="1">
        <v>2100</v>
      </c>
      <c r="M1082" s="1">
        <f t="shared" si="176"/>
        <v>45</v>
      </c>
      <c r="N1082" s="12">
        <v>0</v>
      </c>
      <c r="O1082" s="1">
        <f t="shared" si="184"/>
        <v>0</v>
      </c>
      <c r="P1082" s="1">
        <f t="shared" si="185"/>
        <v>0</v>
      </c>
      <c r="Q1082" s="1" t="str">
        <f t="shared" si="177"/>
        <v/>
      </c>
      <c r="R1082" s="1">
        <f t="shared" si="178"/>
        <v>0</v>
      </c>
      <c r="S1082" s="1">
        <f t="shared" si="179"/>
        <v>0</v>
      </c>
      <c r="T1082" s="9">
        <f t="shared" si="180"/>
        <v>0</v>
      </c>
      <c r="U1082" s="10">
        <f t="shared" si="181"/>
        <v>0</v>
      </c>
      <c r="V1082" s="10">
        <f t="shared" si="182"/>
        <v>0</v>
      </c>
      <c r="W1082" s="9"/>
      <c r="X1082" s="11">
        <f t="shared" si="183"/>
        <v>0</v>
      </c>
      <c r="Y1082" s="13"/>
    </row>
    <row r="1083" spans="1:25" x14ac:dyDescent="0.2">
      <c r="A1083" s="2">
        <v>41684</v>
      </c>
      <c r="B1083" s="1">
        <v>45</v>
      </c>
      <c r="C1083" s="1">
        <v>2200</v>
      </c>
      <c r="M1083" s="1">
        <f t="shared" si="176"/>
        <v>45</v>
      </c>
      <c r="N1083" s="12">
        <v>0</v>
      </c>
      <c r="O1083" s="1">
        <f t="shared" si="184"/>
        <v>0</v>
      </c>
      <c r="P1083" s="1">
        <f t="shared" si="185"/>
        <v>0</v>
      </c>
      <c r="Q1083" s="1" t="str">
        <f t="shared" si="177"/>
        <v/>
      </c>
      <c r="R1083" s="1">
        <f t="shared" si="178"/>
        <v>0</v>
      </c>
      <c r="S1083" s="1">
        <f t="shared" si="179"/>
        <v>0</v>
      </c>
      <c r="T1083" s="9">
        <f t="shared" si="180"/>
        <v>0</v>
      </c>
      <c r="U1083" s="10">
        <f t="shared" si="181"/>
        <v>0</v>
      </c>
      <c r="V1083" s="10">
        <f t="shared" si="182"/>
        <v>0</v>
      </c>
      <c r="W1083" s="9"/>
      <c r="X1083" s="11">
        <f t="shared" si="183"/>
        <v>0</v>
      </c>
      <c r="Y1083" s="13"/>
    </row>
    <row r="1084" spans="1:25" x14ac:dyDescent="0.2">
      <c r="A1084" s="2">
        <v>41684</v>
      </c>
      <c r="B1084" s="1">
        <v>45</v>
      </c>
      <c r="C1084" s="1">
        <v>2300</v>
      </c>
      <c r="M1084" s="1">
        <f t="shared" si="176"/>
        <v>45</v>
      </c>
      <c r="N1084" s="12">
        <v>0</v>
      </c>
      <c r="O1084" s="1">
        <f t="shared" si="184"/>
        <v>0</v>
      </c>
      <c r="P1084" s="1">
        <f t="shared" si="185"/>
        <v>0</v>
      </c>
      <c r="Q1084" s="1" t="str">
        <f t="shared" si="177"/>
        <v/>
      </c>
      <c r="R1084" s="1">
        <f t="shared" si="178"/>
        <v>0</v>
      </c>
      <c r="S1084" s="1">
        <f t="shared" si="179"/>
        <v>0</v>
      </c>
      <c r="T1084" s="9">
        <f t="shared" si="180"/>
        <v>0</v>
      </c>
      <c r="U1084" s="10">
        <f t="shared" si="181"/>
        <v>0</v>
      </c>
      <c r="V1084" s="10">
        <f t="shared" si="182"/>
        <v>0</v>
      </c>
      <c r="W1084" s="9"/>
      <c r="X1084" s="11">
        <f t="shared" si="183"/>
        <v>0</v>
      </c>
      <c r="Y1084" s="13"/>
    </row>
    <row r="1085" spans="1:25" x14ac:dyDescent="0.2">
      <c r="A1085" s="2">
        <v>41684</v>
      </c>
      <c r="B1085" s="1">
        <v>45</v>
      </c>
      <c r="C1085" s="1">
        <v>2400</v>
      </c>
      <c r="M1085" s="1">
        <f t="shared" si="176"/>
        <v>45</v>
      </c>
      <c r="N1085" s="12">
        <v>0</v>
      </c>
      <c r="O1085" s="1">
        <f t="shared" si="184"/>
        <v>0</v>
      </c>
      <c r="P1085" s="1">
        <f t="shared" si="185"/>
        <v>0</v>
      </c>
      <c r="Q1085" s="1" t="str">
        <f t="shared" si="177"/>
        <v/>
      </c>
      <c r="R1085" s="1">
        <f t="shared" si="178"/>
        <v>0</v>
      </c>
      <c r="S1085" s="1">
        <f t="shared" si="179"/>
        <v>0</v>
      </c>
      <c r="T1085" s="9">
        <f t="shared" si="180"/>
        <v>0</v>
      </c>
      <c r="U1085" s="10">
        <f t="shared" si="181"/>
        <v>0</v>
      </c>
      <c r="V1085" s="10">
        <f t="shared" si="182"/>
        <v>0</v>
      </c>
      <c r="W1085" s="9"/>
      <c r="X1085" s="11">
        <f t="shared" si="183"/>
        <v>0</v>
      </c>
      <c r="Y1085" s="13"/>
    </row>
    <row r="1086" spans="1:25" x14ac:dyDescent="0.2">
      <c r="A1086" s="2">
        <v>41685</v>
      </c>
      <c r="B1086" s="1">
        <v>46</v>
      </c>
      <c r="C1086" s="1">
        <v>100</v>
      </c>
      <c r="M1086" s="1">
        <f t="shared" si="176"/>
        <v>46</v>
      </c>
      <c r="N1086" s="12">
        <v>0</v>
      </c>
      <c r="O1086" s="1">
        <f t="shared" si="184"/>
        <v>0</v>
      </c>
      <c r="P1086" s="1">
        <f t="shared" si="185"/>
        <v>0</v>
      </c>
      <c r="Q1086" s="1" t="str">
        <f t="shared" si="177"/>
        <v/>
      </c>
      <c r="R1086" s="1">
        <f t="shared" si="178"/>
        <v>0</v>
      </c>
      <c r="S1086" s="1">
        <f t="shared" si="179"/>
        <v>0</v>
      </c>
      <c r="T1086" s="9">
        <f t="shared" si="180"/>
        <v>0</v>
      </c>
      <c r="U1086" s="10">
        <f t="shared" si="181"/>
        <v>0</v>
      </c>
      <c r="V1086" s="10">
        <f t="shared" si="182"/>
        <v>0</v>
      </c>
      <c r="W1086" s="9"/>
      <c r="X1086" s="11">
        <f t="shared" si="183"/>
        <v>0</v>
      </c>
      <c r="Y1086" s="13"/>
    </row>
    <row r="1087" spans="1:25" x14ac:dyDescent="0.2">
      <c r="A1087" s="2">
        <v>41685</v>
      </c>
      <c r="B1087" s="1">
        <v>46</v>
      </c>
      <c r="C1087" s="1">
        <v>200</v>
      </c>
      <c r="M1087" s="1">
        <f t="shared" si="176"/>
        <v>46</v>
      </c>
      <c r="N1087" s="12">
        <v>0</v>
      </c>
      <c r="O1087" s="1">
        <f t="shared" si="184"/>
        <v>0</v>
      </c>
      <c r="P1087" s="1">
        <f t="shared" si="185"/>
        <v>0</v>
      </c>
      <c r="Q1087" s="1" t="str">
        <f t="shared" si="177"/>
        <v/>
      </c>
      <c r="R1087" s="1">
        <f t="shared" si="178"/>
        <v>0</v>
      </c>
      <c r="S1087" s="1">
        <f t="shared" si="179"/>
        <v>0</v>
      </c>
      <c r="T1087" s="9">
        <f t="shared" si="180"/>
        <v>0</v>
      </c>
      <c r="U1087" s="10">
        <f t="shared" si="181"/>
        <v>0</v>
      </c>
      <c r="V1087" s="10">
        <f t="shared" si="182"/>
        <v>0</v>
      </c>
      <c r="W1087" s="9"/>
      <c r="X1087" s="11">
        <f t="shared" si="183"/>
        <v>0</v>
      </c>
      <c r="Y1087" s="13"/>
    </row>
    <row r="1088" spans="1:25" x14ac:dyDescent="0.2">
      <c r="A1088" s="2">
        <v>41685</v>
      </c>
      <c r="B1088" s="1">
        <v>46</v>
      </c>
      <c r="C1088" s="1">
        <v>300</v>
      </c>
      <c r="M1088" s="1">
        <f t="shared" si="176"/>
        <v>46</v>
      </c>
      <c r="N1088" s="12">
        <v>0</v>
      </c>
      <c r="O1088" s="1">
        <f t="shared" si="184"/>
        <v>0</v>
      </c>
      <c r="P1088" s="1">
        <f t="shared" si="185"/>
        <v>0</v>
      </c>
      <c r="Q1088" s="1" t="str">
        <f t="shared" si="177"/>
        <v/>
      </c>
      <c r="R1088" s="1">
        <f t="shared" si="178"/>
        <v>0</v>
      </c>
      <c r="S1088" s="1">
        <f t="shared" si="179"/>
        <v>0</v>
      </c>
      <c r="T1088" s="9">
        <f t="shared" si="180"/>
        <v>0</v>
      </c>
      <c r="U1088" s="10">
        <f t="shared" si="181"/>
        <v>0</v>
      </c>
      <c r="V1088" s="10">
        <f t="shared" si="182"/>
        <v>0</v>
      </c>
      <c r="W1088" s="9"/>
      <c r="X1088" s="11">
        <f t="shared" si="183"/>
        <v>0</v>
      </c>
      <c r="Y1088" s="13"/>
    </row>
    <row r="1089" spans="1:25" x14ac:dyDescent="0.2">
      <c r="A1089" s="2">
        <v>41685</v>
      </c>
      <c r="B1089" s="1">
        <v>46</v>
      </c>
      <c r="C1089" s="1">
        <v>400</v>
      </c>
      <c r="M1089" s="1">
        <f t="shared" si="176"/>
        <v>46</v>
      </c>
      <c r="N1089" s="12">
        <v>0</v>
      </c>
      <c r="O1089" s="1">
        <f t="shared" si="184"/>
        <v>0</v>
      </c>
      <c r="P1089" s="1">
        <f t="shared" si="185"/>
        <v>0</v>
      </c>
      <c r="Q1089" s="1" t="str">
        <f t="shared" si="177"/>
        <v/>
      </c>
      <c r="R1089" s="1">
        <f t="shared" si="178"/>
        <v>0</v>
      </c>
      <c r="S1089" s="1">
        <f t="shared" si="179"/>
        <v>0</v>
      </c>
      <c r="T1089" s="9">
        <f t="shared" si="180"/>
        <v>0</v>
      </c>
      <c r="U1089" s="10">
        <f t="shared" si="181"/>
        <v>0</v>
      </c>
      <c r="V1089" s="10">
        <f t="shared" si="182"/>
        <v>0</v>
      </c>
      <c r="W1089" s="9"/>
      <c r="X1089" s="11">
        <f t="shared" si="183"/>
        <v>0</v>
      </c>
      <c r="Y1089" s="13"/>
    </row>
    <row r="1090" spans="1:25" x14ac:dyDescent="0.2">
      <c r="A1090" s="2">
        <v>41685</v>
      </c>
      <c r="B1090" s="1">
        <v>46</v>
      </c>
      <c r="C1090" s="1">
        <v>500</v>
      </c>
      <c r="M1090" s="1">
        <f t="shared" si="176"/>
        <v>46</v>
      </c>
      <c r="N1090" s="12">
        <v>0</v>
      </c>
      <c r="O1090" s="1">
        <f t="shared" si="184"/>
        <v>0</v>
      </c>
      <c r="P1090" s="1">
        <f t="shared" si="185"/>
        <v>0</v>
      </c>
      <c r="Q1090" s="1" t="str">
        <f t="shared" si="177"/>
        <v/>
      </c>
      <c r="R1090" s="1">
        <f t="shared" si="178"/>
        <v>0</v>
      </c>
      <c r="S1090" s="1">
        <f t="shared" si="179"/>
        <v>0</v>
      </c>
      <c r="T1090" s="9">
        <f t="shared" si="180"/>
        <v>0</v>
      </c>
      <c r="U1090" s="10">
        <f t="shared" si="181"/>
        <v>0</v>
      </c>
      <c r="V1090" s="10">
        <f t="shared" si="182"/>
        <v>0</v>
      </c>
      <c r="W1090" s="9"/>
      <c r="X1090" s="11">
        <f t="shared" si="183"/>
        <v>0</v>
      </c>
      <c r="Y1090" s="13"/>
    </row>
    <row r="1091" spans="1:25" x14ac:dyDescent="0.2">
      <c r="A1091" s="2">
        <v>41685</v>
      </c>
      <c r="B1091" s="1">
        <v>46</v>
      </c>
      <c r="C1091" s="1">
        <v>600</v>
      </c>
      <c r="M1091" s="1">
        <f t="shared" si="176"/>
        <v>46</v>
      </c>
      <c r="N1091" s="12">
        <v>0</v>
      </c>
      <c r="O1091" s="1">
        <f t="shared" si="184"/>
        <v>0</v>
      </c>
      <c r="P1091" s="1">
        <f t="shared" si="185"/>
        <v>0</v>
      </c>
      <c r="Q1091" s="1" t="str">
        <f t="shared" si="177"/>
        <v/>
      </c>
      <c r="R1091" s="1">
        <f t="shared" si="178"/>
        <v>0</v>
      </c>
      <c r="S1091" s="1">
        <f t="shared" si="179"/>
        <v>0</v>
      </c>
      <c r="T1091" s="9">
        <f t="shared" si="180"/>
        <v>0</v>
      </c>
      <c r="U1091" s="10">
        <f t="shared" si="181"/>
        <v>0</v>
      </c>
      <c r="V1091" s="10">
        <f t="shared" si="182"/>
        <v>0</v>
      </c>
      <c r="W1091" s="9"/>
      <c r="X1091" s="11">
        <f t="shared" si="183"/>
        <v>0</v>
      </c>
      <c r="Y1091" s="13"/>
    </row>
    <row r="1092" spans="1:25" x14ac:dyDescent="0.2">
      <c r="A1092" s="2">
        <v>41685</v>
      </c>
      <c r="B1092" s="1">
        <v>46</v>
      </c>
      <c r="C1092" s="1">
        <v>700</v>
      </c>
      <c r="M1092" s="1">
        <f t="shared" si="176"/>
        <v>46</v>
      </c>
      <c r="N1092" s="12">
        <v>0</v>
      </c>
      <c r="O1092" s="1">
        <f t="shared" si="184"/>
        <v>0</v>
      </c>
      <c r="P1092" s="1">
        <f t="shared" si="185"/>
        <v>0</v>
      </c>
      <c r="Q1092" s="1" t="str">
        <f t="shared" si="177"/>
        <v/>
      </c>
      <c r="R1092" s="1">
        <f t="shared" si="178"/>
        <v>0</v>
      </c>
      <c r="S1092" s="1">
        <f t="shared" si="179"/>
        <v>0</v>
      </c>
      <c r="T1092" s="9">
        <f t="shared" si="180"/>
        <v>0</v>
      </c>
      <c r="U1092" s="10">
        <f t="shared" si="181"/>
        <v>0</v>
      </c>
      <c r="V1092" s="10">
        <f t="shared" si="182"/>
        <v>0</v>
      </c>
      <c r="W1092" s="9"/>
      <c r="X1092" s="11">
        <f t="shared" si="183"/>
        <v>0</v>
      </c>
      <c r="Y1092" s="13"/>
    </row>
    <row r="1093" spans="1:25" x14ac:dyDescent="0.2">
      <c r="A1093" s="2">
        <v>41685</v>
      </c>
      <c r="B1093" s="1">
        <v>46</v>
      </c>
      <c r="C1093" s="1">
        <v>800</v>
      </c>
      <c r="M1093" s="1">
        <f t="shared" si="176"/>
        <v>46</v>
      </c>
      <c r="N1093" s="12">
        <v>28.7</v>
      </c>
      <c r="O1093" s="1">
        <f t="shared" si="184"/>
        <v>0</v>
      </c>
      <c r="P1093" s="1">
        <f t="shared" si="185"/>
        <v>0</v>
      </c>
      <c r="Q1093" s="1" t="str">
        <f t="shared" si="177"/>
        <v/>
      </c>
      <c r="R1093" s="1">
        <f t="shared" si="178"/>
        <v>0</v>
      </c>
      <c r="S1093" s="1">
        <f t="shared" si="179"/>
        <v>0</v>
      </c>
      <c r="T1093" s="9">
        <f t="shared" si="180"/>
        <v>0</v>
      </c>
      <c r="U1093" s="10">
        <f t="shared" si="181"/>
        <v>0</v>
      </c>
      <c r="V1093" s="10">
        <f t="shared" si="182"/>
        <v>0</v>
      </c>
      <c r="W1093" s="9"/>
      <c r="X1093" s="11">
        <f t="shared" si="183"/>
        <v>0</v>
      </c>
      <c r="Y1093" s="13"/>
    </row>
    <row r="1094" spans="1:25" x14ac:dyDescent="0.2">
      <c r="A1094" s="2">
        <v>41685</v>
      </c>
      <c r="B1094" s="1">
        <v>46</v>
      </c>
      <c r="C1094" s="1">
        <v>900</v>
      </c>
      <c r="M1094" s="1">
        <f t="shared" ref="M1094:M1157" si="186">B1094</f>
        <v>46</v>
      </c>
      <c r="N1094" s="12">
        <v>161.69999999999999</v>
      </c>
      <c r="O1094" s="1">
        <f t="shared" si="184"/>
        <v>0</v>
      </c>
      <c r="P1094" s="1">
        <f t="shared" si="185"/>
        <v>0</v>
      </c>
      <c r="Q1094" s="1" t="str">
        <f t="shared" ref="Q1094:Q1157" si="187">IF(AND(O1094&gt;0,P1094&gt;0),ROUND(P1094/O1094,3),"")</f>
        <v/>
      </c>
      <c r="R1094" s="1">
        <f t="shared" ref="R1094:R1157" si="188">ROUND(F1094,1)</f>
        <v>0</v>
      </c>
      <c r="S1094" s="1">
        <f t="shared" ref="S1094:S1157" si="189">ROUND(G1094+S$1,1)</f>
        <v>0</v>
      </c>
      <c r="T1094" s="9">
        <f t="shared" ref="T1094:T1157" si="190">ROUND(H1094,0)</f>
        <v>0</v>
      </c>
      <c r="U1094" s="10">
        <f t="shared" ref="U1094:U1157" si="191">ROUND(I1094,2)</f>
        <v>0</v>
      </c>
      <c r="V1094" s="10">
        <f t="shared" ref="V1094:V1157" si="192">ROUND(J1094,2)</f>
        <v>0</v>
      </c>
      <c r="W1094" s="9"/>
      <c r="X1094" s="11">
        <f t="shared" ref="X1094:X1157" si="193">ROUND((0.6105*(EXP((17.273*R1094)/(R1094+237.3))))*S1094/100,3)</f>
        <v>0</v>
      </c>
      <c r="Y1094" s="13"/>
    </row>
    <row r="1095" spans="1:25" x14ac:dyDescent="0.2">
      <c r="A1095" s="2">
        <v>41685</v>
      </c>
      <c r="B1095" s="1">
        <v>46</v>
      </c>
      <c r="C1095" s="1">
        <v>1000</v>
      </c>
      <c r="M1095" s="1">
        <f t="shared" si="186"/>
        <v>46</v>
      </c>
      <c r="N1095" s="12">
        <v>297.7</v>
      </c>
      <c r="O1095" s="1">
        <f t="shared" ref="O1095:O1158" si="194">ROUND(IF(D1095&lt;0.5,0,IF(D1095&gt;P1095,D1095,P1095/O$1)),1)</f>
        <v>0</v>
      </c>
      <c r="P1095" s="1">
        <f t="shared" ref="P1095:P1158" si="195">ROUND(IF(E1095&lt;1,0,E1095*P$1),1)</f>
        <v>0</v>
      </c>
      <c r="Q1095" s="1" t="str">
        <f t="shared" si="187"/>
        <v/>
      </c>
      <c r="R1095" s="1">
        <f t="shared" si="188"/>
        <v>0</v>
      </c>
      <c r="S1095" s="1">
        <f t="shared" si="189"/>
        <v>0</v>
      </c>
      <c r="T1095" s="9">
        <f t="shared" si="190"/>
        <v>0</v>
      </c>
      <c r="U1095" s="10">
        <f t="shared" si="191"/>
        <v>0</v>
      </c>
      <c r="V1095" s="10">
        <f t="shared" si="192"/>
        <v>0</v>
      </c>
      <c r="W1095" s="9"/>
      <c r="X1095" s="11">
        <f t="shared" si="193"/>
        <v>0</v>
      </c>
      <c r="Y1095" s="13"/>
    </row>
    <row r="1096" spans="1:25" x14ac:dyDescent="0.2">
      <c r="A1096" s="2">
        <v>41685</v>
      </c>
      <c r="B1096" s="1">
        <v>46</v>
      </c>
      <c r="C1096" s="1">
        <v>1100</v>
      </c>
      <c r="M1096" s="1">
        <f t="shared" si="186"/>
        <v>46</v>
      </c>
      <c r="N1096" s="12">
        <v>399.7</v>
      </c>
      <c r="O1096" s="1">
        <f t="shared" si="194"/>
        <v>0</v>
      </c>
      <c r="P1096" s="1">
        <f t="shared" si="195"/>
        <v>0</v>
      </c>
      <c r="Q1096" s="1" t="str">
        <f t="shared" si="187"/>
        <v/>
      </c>
      <c r="R1096" s="1">
        <f t="shared" si="188"/>
        <v>0</v>
      </c>
      <c r="S1096" s="1">
        <f t="shared" si="189"/>
        <v>0</v>
      </c>
      <c r="T1096" s="9">
        <f t="shared" si="190"/>
        <v>0</v>
      </c>
      <c r="U1096" s="10">
        <f t="shared" si="191"/>
        <v>0</v>
      </c>
      <c r="V1096" s="10">
        <f t="shared" si="192"/>
        <v>0</v>
      </c>
      <c r="W1096" s="9"/>
      <c r="X1096" s="11">
        <f t="shared" si="193"/>
        <v>0</v>
      </c>
      <c r="Y1096" s="13"/>
    </row>
    <row r="1097" spans="1:25" x14ac:dyDescent="0.2">
      <c r="A1097" s="2">
        <v>41685</v>
      </c>
      <c r="B1097" s="1">
        <v>46</v>
      </c>
      <c r="C1097" s="1">
        <v>1200</v>
      </c>
      <c r="M1097" s="1">
        <f t="shared" si="186"/>
        <v>46</v>
      </c>
      <c r="N1097" s="12">
        <v>455.5</v>
      </c>
      <c r="O1097" s="1">
        <f t="shared" si="194"/>
        <v>0</v>
      </c>
      <c r="P1097" s="1">
        <f t="shared" si="195"/>
        <v>0</v>
      </c>
      <c r="Q1097" s="1" t="str">
        <f t="shared" si="187"/>
        <v/>
      </c>
      <c r="R1097" s="1">
        <f t="shared" si="188"/>
        <v>0</v>
      </c>
      <c r="S1097" s="1">
        <f t="shared" si="189"/>
        <v>0</v>
      </c>
      <c r="T1097" s="9">
        <f t="shared" si="190"/>
        <v>0</v>
      </c>
      <c r="U1097" s="10">
        <f t="shared" si="191"/>
        <v>0</v>
      </c>
      <c r="V1097" s="10">
        <f t="shared" si="192"/>
        <v>0</v>
      </c>
      <c r="W1097" s="9"/>
      <c r="X1097" s="11">
        <f t="shared" si="193"/>
        <v>0</v>
      </c>
      <c r="Y1097" s="13"/>
    </row>
    <row r="1098" spans="1:25" x14ac:dyDescent="0.2">
      <c r="A1098" s="2">
        <v>41685</v>
      </c>
      <c r="B1098" s="1">
        <v>46</v>
      </c>
      <c r="C1098" s="1">
        <v>1300</v>
      </c>
      <c r="M1098" s="1">
        <f t="shared" si="186"/>
        <v>46</v>
      </c>
      <c r="N1098" s="12">
        <v>459</v>
      </c>
      <c r="O1098" s="1">
        <f t="shared" si="194"/>
        <v>0</v>
      </c>
      <c r="P1098" s="1">
        <f t="shared" si="195"/>
        <v>0</v>
      </c>
      <c r="Q1098" s="1" t="str">
        <f t="shared" si="187"/>
        <v/>
      </c>
      <c r="R1098" s="1">
        <f t="shared" si="188"/>
        <v>0</v>
      </c>
      <c r="S1098" s="1">
        <f t="shared" si="189"/>
        <v>0</v>
      </c>
      <c r="T1098" s="9">
        <f t="shared" si="190"/>
        <v>0</v>
      </c>
      <c r="U1098" s="10">
        <f t="shared" si="191"/>
        <v>0</v>
      </c>
      <c r="V1098" s="10">
        <f t="shared" si="192"/>
        <v>0</v>
      </c>
      <c r="W1098" s="9"/>
      <c r="X1098" s="11">
        <f t="shared" si="193"/>
        <v>0</v>
      </c>
      <c r="Y1098" s="13"/>
    </row>
    <row r="1099" spans="1:25" x14ac:dyDescent="0.2">
      <c r="A1099" s="2">
        <v>41685</v>
      </c>
      <c r="B1099" s="1">
        <v>46</v>
      </c>
      <c r="C1099" s="1">
        <v>1400</v>
      </c>
      <c r="M1099" s="1">
        <f t="shared" si="186"/>
        <v>46</v>
      </c>
      <c r="N1099" s="12">
        <v>410</v>
      </c>
      <c r="O1099" s="1">
        <f t="shared" si="194"/>
        <v>0</v>
      </c>
      <c r="P1099" s="1">
        <f t="shared" si="195"/>
        <v>0</v>
      </c>
      <c r="Q1099" s="1" t="str">
        <f t="shared" si="187"/>
        <v/>
      </c>
      <c r="R1099" s="1">
        <f t="shared" si="188"/>
        <v>0</v>
      </c>
      <c r="S1099" s="1">
        <f t="shared" si="189"/>
        <v>0</v>
      </c>
      <c r="T1099" s="9">
        <f t="shared" si="190"/>
        <v>0</v>
      </c>
      <c r="U1099" s="10">
        <f t="shared" si="191"/>
        <v>0</v>
      </c>
      <c r="V1099" s="10">
        <f t="shared" si="192"/>
        <v>0</v>
      </c>
      <c r="W1099" s="9"/>
      <c r="X1099" s="11">
        <f t="shared" si="193"/>
        <v>0</v>
      </c>
      <c r="Y1099" s="13"/>
    </row>
    <row r="1100" spans="1:25" x14ac:dyDescent="0.2">
      <c r="A1100" s="2">
        <v>41685</v>
      </c>
      <c r="B1100" s="1">
        <v>46</v>
      </c>
      <c r="C1100" s="1">
        <v>1500</v>
      </c>
      <c r="M1100" s="1">
        <f t="shared" si="186"/>
        <v>46</v>
      </c>
      <c r="N1100" s="12">
        <v>313.2</v>
      </c>
      <c r="O1100" s="1">
        <f t="shared" si="194"/>
        <v>0</v>
      </c>
      <c r="P1100" s="1">
        <f t="shared" si="195"/>
        <v>0</v>
      </c>
      <c r="Q1100" s="1" t="str">
        <f t="shared" si="187"/>
        <v/>
      </c>
      <c r="R1100" s="1">
        <f t="shared" si="188"/>
        <v>0</v>
      </c>
      <c r="S1100" s="1">
        <f t="shared" si="189"/>
        <v>0</v>
      </c>
      <c r="T1100" s="9">
        <f t="shared" si="190"/>
        <v>0</v>
      </c>
      <c r="U1100" s="10">
        <f t="shared" si="191"/>
        <v>0</v>
      </c>
      <c r="V1100" s="10">
        <f t="shared" si="192"/>
        <v>0</v>
      </c>
      <c r="W1100" s="9"/>
      <c r="X1100" s="11">
        <f t="shared" si="193"/>
        <v>0</v>
      </c>
      <c r="Y1100" s="13"/>
    </row>
    <row r="1101" spans="1:25" x14ac:dyDescent="0.2">
      <c r="A1101" s="2">
        <v>41685</v>
      </c>
      <c r="B1101" s="1">
        <v>46</v>
      </c>
      <c r="C1101" s="1">
        <v>1600</v>
      </c>
      <c r="M1101" s="1">
        <f t="shared" si="186"/>
        <v>46</v>
      </c>
      <c r="N1101" s="12">
        <v>180.5</v>
      </c>
      <c r="O1101" s="1">
        <f t="shared" si="194"/>
        <v>0</v>
      </c>
      <c r="P1101" s="1">
        <f t="shared" si="195"/>
        <v>0</v>
      </c>
      <c r="Q1101" s="1" t="str">
        <f t="shared" si="187"/>
        <v/>
      </c>
      <c r="R1101" s="1">
        <f t="shared" si="188"/>
        <v>0</v>
      </c>
      <c r="S1101" s="1">
        <f t="shared" si="189"/>
        <v>0</v>
      </c>
      <c r="T1101" s="9">
        <f t="shared" si="190"/>
        <v>0</v>
      </c>
      <c r="U1101" s="10">
        <f t="shared" si="191"/>
        <v>0</v>
      </c>
      <c r="V1101" s="10">
        <f t="shared" si="192"/>
        <v>0</v>
      </c>
      <c r="W1101" s="9"/>
      <c r="X1101" s="11">
        <f t="shared" si="193"/>
        <v>0</v>
      </c>
      <c r="Y1101" s="13"/>
    </row>
    <row r="1102" spans="1:25" x14ac:dyDescent="0.2">
      <c r="A1102" s="2">
        <v>41685</v>
      </c>
      <c r="B1102" s="1">
        <v>46</v>
      </c>
      <c r="C1102" s="1">
        <v>1700</v>
      </c>
      <c r="M1102" s="1">
        <f t="shared" si="186"/>
        <v>46</v>
      </c>
      <c r="N1102" s="12">
        <v>41.3</v>
      </c>
      <c r="O1102" s="1">
        <f t="shared" si="194"/>
        <v>0</v>
      </c>
      <c r="P1102" s="1">
        <f t="shared" si="195"/>
        <v>0</v>
      </c>
      <c r="Q1102" s="1" t="str">
        <f t="shared" si="187"/>
        <v/>
      </c>
      <c r="R1102" s="1">
        <f t="shared" si="188"/>
        <v>0</v>
      </c>
      <c r="S1102" s="1">
        <f t="shared" si="189"/>
        <v>0</v>
      </c>
      <c r="T1102" s="9">
        <f t="shared" si="190"/>
        <v>0</v>
      </c>
      <c r="U1102" s="10">
        <f t="shared" si="191"/>
        <v>0</v>
      </c>
      <c r="V1102" s="10">
        <f t="shared" si="192"/>
        <v>0</v>
      </c>
      <c r="W1102" s="9"/>
      <c r="X1102" s="11">
        <f t="shared" si="193"/>
        <v>0</v>
      </c>
      <c r="Y1102" s="13"/>
    </row>
    <row r="1103" spans="1:25" x14ac:dyDescent="0.2">
      <c r="A1103" s="2">
        <v>41685</v>
      </c>
      <c r="B1103" s="1">
        <v>46</v>
      </c>
      <c r="C1103" s="1">
        <v>1800</v>
      </c>
      <c r="M1103" s="1">
        <f t="shared" si="186"/>
        <v>46</v>
      </c>
      <c r="N1103" s="12">
        <v>0</v>
      </c>
      <c r="O1103" s="1">
        <f t="shared" si="194"/>
        <v>0</v>
      </c>
      <c r="P1103" s="1">
        <f t="shared" si="195"/>
        <v>0</v>
      </c>
      <c r="Q1103" s="1" t="str">
        <f t="shared" si="187"/>
        <v/>
      </c>
      <c r="R1103" s="1">
        <f t="shared" si="188"/>
        <v>0</v>
      </c>
      <c r="S1103" s="1">
        <f t="shared" si="189"/>
        <v>0</v>
      </c>
      <c r="T1103" s="9">
        <f t="shared" si="190"/>
        <v>0</v>
      </c>
      <c r="U1103" s="10">
        <f t="shared" si="191"/>
        <v>0</v>
      </c>
      <c r="V1103" s="10">
        <f t="shared" si="192"/>
        <v>0</v>
      </c>
      <c r="W1103" s="9"/>
      <c r="X1103" s="11">
        <f t="shared" si="193"/>
        <v>0</v>
      </c>
      <c r="Y1103" s="13"/>
    </row>
    <row r="1104" spans="1:25" x14ac:dyDescent="0.2">
      <c r="A1104" s="2">
        <v>41685</v>
      </c>
      <c r="B1104" s="1">
        <v>46</v>
      </c>
      <c r="C1104" s="1">
        <v>1900</v>
      </c>
      <c r="M1104" s="1">
        <f t="shared" si="186"/>
        <v>46</v>
      </c>
      <c r="N1104" s="12">
        <v>0</v>
      </c>
      <c r="O1104" s="1">
        <f t="shared" si="194"/>
        <v>0</v>
      </c>
      <c r="P1104" s="1">
        <f t="shared" si="195"/>
        <v>0</v>
      </c>
      <c r="Q1104" s="1" t="str">
        <f t="shared" si="187"/>
        <v/>
      </c>
      <c r="R1104" s="1">
        <f t="shared" si="188"/>
        <v>0</v>
      </c>
      <c r="S1104" s="1">
        <f t="shared" si="189"/>
        <v>0</v>
      </c>
      <c r="T1104" s="9">
        <f t="shared" si="190"/>
        <v>0</v>
      </c>
      <c r="U1104" s="10">
        <f t="shared" si="191"/>
        <v>0</v>
      </c>
      <c r="V1104" s="10">
        <f t="shared" si="192"/>
        <v>0</v>
      </c>
      <c r="W1104" s="9"/>
      <c r="X1104" s="11">
        <f t="shared" si="193"/>
        <v>0</v>
      </c>
      <c r="Y1104" s="13"/>
    </row>
    <row r="1105" spans="1:25" x14ac:dyDescent="0.2">
      <c r="A1105" s="2">
        <v>41685</v>
      </c>
      <c r="B1105" s="1">
        <v>46</v>
      </c>
      <c r="C1105" s="1">
        <v>2000</v>
      </c>
      <c r="M1105" s="1">
        <f t="shared" si="186"/>
        <v>46</v>
      </c>
      <c r="N1105" s="12">
        <v>0</v>
      </c>
      <c r="O1105" s="1">
        <f t="shared" si="194"/>
        <v>0</v>
      </c>
      <c r="P1105" s="1">
        <f t="shared" si="195"/>
        <v>0</v>
      </c>
      <c r="Q1105" s="1" t="str">
        <f t="shared" si="187"/>
        <v/>
      </c>
      <c r="R1105" s="1">
        <f t="shared" si="188"/>
        <v>0</v>
      </c>
      <c r="S1105" s="1">
        <f t="shared" si="189"/>
        <v>0</v>
      </c>
      <c r="T1105" s="9">
        <f t="shared" si="190"/>
        <v>0</v>
      </c>
      <c r="U1105" s="10">
        <f t="shared" si="191"/>
        <v>0</v>
      </c>
      <c r="V1105" s="10">
        <f t="shared" si="192"/>
        <v>0</v>
      </c>
      <c r="W1105" s="9"/>
      <c r="X1105" s="11">
        <f t="shared" si="193"/>
        <v>0</v>
      </c>
      <c r="Y1105" s="13"/>
    </row>
    <row r="1106" spans="1:25" x14ac:dyDescent="0.2">
      <c r="A1106" s="2">
        <v>41685</v>
      </c>
      <c r="B1106" s="1">
        <v>46</v>
      </c>
      <c r="C1106" s="1">
        <v>2100</v>
      </c>
      <c r="M1106" s="1">
        <f t="shared" si="186"/>
        <v>46</v>
      </c>
      <c r="N1106" s="12">
        <v>0</v>
      </c>
      <c r="O1106" s="1">
        <f t="shared" si="194"/>
        <v>0</v>
      </c>
      <c r="P1106" s="1">
        <f t="shared" si="195"/>
        <v>0</v>
      </c>
      <c r="Q1106" s="1" t="str">
        <f t="shared" si="187"/>
        <v/>
      </c>
      <c r="R1106" s="1">
        <f t="shared" si="188"/>
        <v>0</v>
      </c>
      <c r="S1106" s="1">
        <f t="shared" si="189"/>
        <v>0</v>
      </c>
      <c r="T1106" s="9">
        <f t="shared" si="190"/>
        <v>0</v>
      </c>
      <c r="U1106" s="10">
        <f t="shared" si="191"/>
        <v>0</v>
      </c>
      <c r="V1106" s="10">
        <f t="shared" si="192"/>
        <v>0</v>
      </c>
      <c r="W1106" s="9"/>
      <c r="X1106" s="11">
        <f t="shared" si="193"/>
        <v>0</v>
      </c>
      <c r="Y1106" s="13"/>
    </row>
    <row r="1107" spans="1:25" x14ac:dyDescent="0.2">
      <c r="A1107" s="2">
        <v>41685</v>
      </c>
      <c r="B1107" s="1">
        <v>46</v>
      </c>
      <c r="C1107" s="1">
        <v>2200</v>
      </c>
      <c r="M1107" s="1">
        <f t="shared" si="186"/>
        <v>46</v>
      </c>
      <c r="N1107" s="12">
        <v>0</v>
      </c>
      <c r="O1107" s="1">
        <f t="shared" si="194"/>
        <v>0</v>
      </c>
      <c r="P1107" s="1">
        <f t="shared" si="195"/>
        <v>0</v>
      </c>
      <c r="Q1107" s="1" t="str">
        <f t="shared" si="187"/>
        <v/>
      </c>
      <c r="R1107" s="1">
        <f t="shared" si="188"/>
        <v>0</v>
      </c>
      <c r="S1107" s="1">
        <f t="shared" si="189"/>
        <v>0</v>
      </c>
      <c r="T1107" s="9">
        <f t="shared" si="190"/>
        <v>0</v>
      </c>
      <c r="U1107" s="10">
        <f t="shared" si="191"/>
        <v>0</v>
      </c>
      <c r="V1107" s="10">
        <f t="shared" si="192"/>
        <v>0</v>
      </c>
      <c r="W1107" s="9"/>
      <c r="X1107" s="11">
        <f t="shared" si="193"/>
        <v>0</v>
      </c>
      <c r="Y1107" s="13"/>
    </row>
    <row r="1108" spans="1:25" x14ac:dyDescent="0.2">
      <c r="A1108" s="2">
        <v>41685</v>
      </c>
      <c r="B1108" s="1">
        <v>46</v>
      </c>
      <c r="C1108" s="1">
        <v>2300</v>
      </c>
      <c r="M1108" s="1">
        <f t="shared" si="186"/>
        <v>46</v>
      </c>
      <c r="N1108" s="12">
        <v>0</v>
      </c>
      <c r="O1108" s="1">
        <f t="shared" si="194"/>
        <v>0</v>
      </c>
      <c r="P1108" s="1">
        <f t="shared" si="195"/>
        <v>0</v>
      </c>
      <c r="Q1108" s="1" t="str">
        <f t="shared" si="187"/>
        <v/>
      </c>
      <c r="R1108" s="1">
        <f t="shared" si="188"/>
        <v>0</v>
      </c>
      <c r="S1108" s="1">
        <f t="shared" si="189"/>
        <v>0</v>
      </c>
      <c r="T1108" s="9">
        <f t="shared" si="190"/>
        <v>0</v>
      </c>
      <c r="U1108" s="10">
        <f t="shared" si="191"/>
        <v>0</v>
      </c>
      <c r="V1108" s="10">
        <f t="shared" si="192"/>
        <v>0</v>
      </c>
      <c r="W1108" s="9"/>
      <c r="X1108" s="11">
        <f t="shared" si="193"/>
        <v>0</v>
      </c>
      <c r="Y1108" s="13"/>
    </row>
    <row r="1109" spans="1:25" x14ac:dyDescent="0.2">
      <c r="A1109" s="2">
        <v>41685</v>
      </c>
      <c r="B1109" s="1">
        <v>46</v>
      </c>
      <c r="C1109" s="1">
        <v>2400</v>
      </c>
      <c r="M1109" s="1">
        <f t="shared" si="186"/>
        <v>46</v>
      </c>
      <c r="N1109" s="12">
        <v>0</v>
      </c>
      <c r="O1109" s="1">
        <f t="shared" si="194"/>
        <v>0</v>
      </c>
      <c r="P1109" s="1">
        <f t="shared" si="195"/>
        <v>0</v>
      </c>
      <c r="Q1109" s="1" t="str">
        <f t="shared" si="187"/>
        <v/>
      </c>
      <c r="R1109" s="1">
        <f t="shared" si="188"/>
        <v>0</v>
      </c>
      <c r="S1109" s="1">
        <f t="shared" si="189"/>
        <v>0</v>
      </c>
      <c r="T1109" s="9">
        <f t="shared" si="190"/>
        <v>0</v>
      </c>
      <c r="U1109" s="10">
        <f t="shared" si="191"/>
        <v>0</v>
      </c>
      <c r="V1109" s="10">
        <f t="shared" si="192"/>
        <v>0</v>
      </c>
      <c r="W1109" s="9"/>
      <c r="X1109" s="11">
        <f t="shared" si="193"/>
        <v>0</v>
      </c>
      <c r="Y1109" s="13"/>
    </row>
    <row r="1110" spans="1:25" x14ac:dyDescent="0.2">
      <c r="A1110" s="2">
        <v>41686</v>
      </c>
      <c r="B1110" s="1">
        <v>47</v>
      </c>
      <c r="C1110" s="1">
        <v>100</v>
      </c>
      <c r="M1110" s="1">
        <f t="shared" si="186"/>
        <v>47</v>
      </c>
      <c r="N1110" s="12">
        <v>0</v>
      </c>
      <c r="O1110" s="1">
        <f t="shared" si="194"/>
        <v>0</v>
      </c>
      <c r="P1110" s="1">
        <f t="shared" si="195"/>
        <v>0</v>
      </c>
      <c r="Q1110" s="1" t="str">
        <f t="shared" si="187"/>
        <v/>
      </c>
      <c r="R1110" s="1">
        <f t="shared" si="188"/>
        <v>0</v>
      </c>
      <c r="S1110" s="1">
        <f t="shared" si="189"/>
        <v>0</v>
      </c>
      <c r="T1110" s="9">
        <f t="shared" si="190"/>
        <v>0</v>
      </c>
      <c r="U1110" s="10">
        <f t="shared" si="191"/>
        <v>0</v>
      </c>
      <c r="V1110" s="10">
        <f t="shared" si="192"/>
        <v>0</v>
      </c>
      <c r="W1110" s="9"/>
      <c r="X1110" s="11">
        <f t="shared" si="193"/>
        <v>0</v>
      </c>
      <c r="Y1110" s="13"/>
    </row>
    <row r="1111" spans="1:25" x14ac:dyDescent="0.2">
      <c r="A1111" s="2">
        <v>41686</v>
      </c>
      <c r="B1111" s="1">
        <v>47</v>
      </c>
      <c r="C1111" s="1">
        <v>200</v>
      </c>
      <c r="M1111" s="1">
        <f t="shared" si="186"/>
        <v>47</v>
      </c>
      <c r="N1111" s="12">
        <v>0</v>
      </c>
      <c r="O1111" s="1">
        <f t="shared" si="194"/>
        <v>0</v>
      </c>
      <c r="P1111" s="1">
        <f t="shared" si="195"/>
        <v>0</v>
      </c>
      <c r="Q1111" s="1" t="str">
        <f t="shared" si="187"/>
        <v/>
      </c>
      <c r="R1111" s="1">
        <f t="shared" si="188"/>
        <v>0</v>
      </c>
      <c r="S1111" s="1">
        <f t="shared" si="189"/>
        <v>0</v>
      </c>
      <c r="T1111" s="9">
        <f t="shared" si="190"/>
        <v>0</v>
      </c>
      <c r="U1111" s="10">
        <f t="shared" si="191"/>
        <v>0</v>
      </c>
      <c r="V1111" s="10">
        <f t="shared" si="192"/>
        <v>0</v>
      </c>
      <c r="W1111" s="9"/>
      <c r="X1111" s="11">
        <f t="shared" si="193"/>
        <v>0</v>
      </c>
      <c r="Y1111" s="13"/>
    </row>
    <row r="1112" spans="1:25" x14ac:dyDescent="0.2">
      <c r="A1112" s="2">
        <v>41686</v>
      </c>
      <c r="B1112" s="1">
        <v>47</v>
      </c>
      <c r="C1112" s="1">
        <v>300</v>
      </c>
      <c r="M1112" s="1">
        <f t="shared" si="186"/>
        <v>47</v>
      </c>
      <c r="N1112" s="12">
        <v>0</v>
      </c>
      <c r="O1112" s="1">
        <f t="shared" si="194"/>
        <v>0</v>
      </c>
      <c r="P1112" s="1">
        <f t="shared" si="195"/>
        <v>0</v>
      </c>
      <c r="Q1112" s="1" t="str">
        <f t="shared" si="187"/>
        <v/>
      </c>
      <c r="R1112" s="1">
        <f t="shared" si="188"/>
        <v>0</v>
      </c>
      <c r="S1112" s="1">
        <f t="shared" si="189"/>
        <v>0</v>
      </c>
      <c r="T1112" s="9">
        <f t="shared" si="190"/>
        <v>0</v>
      </c>
      <c r="U1112" s="10">
        <f t="shared" si="191"/>
        <v>0</v>
      </c>
      <c r="V1112" s="10">
        <f t="shared" si="192"/>
        <v>0</v>
      </c>
      <c r="W1112" s="9"/>
      <c r="X1112" s="11">
        <f t="shared" si="193"/>
        <v>0</v>
      </c>
      <c r="Y1112" s="13"/>
    </row>
    <row r="1113" spans="1:25" x14ac:dyDescent="0.2">
      <c r="A1113" s="2">
        <v>41686</v>
      </c>
      <c r="B1113" s="1">
        <v>47</v>
      </c>
      <c r="C1113" s="1">
        <v>400</v>
      </c>
      <c r="M1113" s="1">
        <f t="shared" si="186"/>
        <v>47</v>
      </c>
      <c r="N1113" s="12">
        <v>0</v>
      </c>
      <c r="O1113" s="1">
        <f t="shared" si="194"/>
        <v>0</v>
      </c>
      <c r="P1113" s="1">
        <f t="shared" si="195"/>
        <v>0</v>
      </c>
      <c r="Q1113" s="1" t="str">
        <f t="shared" si="187"/>
        <v/>
      </c>
      <c r="R1113" s="1">
        <f t="shared" si="188"/>
        <v>0</v>
      </c>
      <c r="S1113" s="1">
        <f t="shared" si="189"/>
        <v>0</v>
      </c>
      <c r="T1113" s="9">
        <f t="shared" si="190"/>
        <v>0</v>
      </c>
      <c r="U1113" s="10">
        <f t="shared" si="191"/>
        <v>0</v>
      </c>
      <c r="V1113" s="10">
        <f t="shared" si="192"/>
        <v>0</v>
      </c>
      <c r="W1113" s="9"/>
      <c r="X1113" s="11">
        <f t="shared" si="193"/>
        <v>0</v>
      </c>
      <c r="Y1113" s="13"/>
    </row>
    <row r="1114" spans="1:25" x14ac:dyDescent="0.2">
      <c r="A1114" s="2">
        <v>41686</v>
      </c>
      <c r="B1114" s="1">
        <v>47</v>
      </c>
      <c r="C1114" s="1">
        <v>500</v>
      </c>
      <c r="M1114" s="1">
        <f t="shared" si="186"/>
        <v>47</v>
      </c>
      <c r="N1114" s="12">
        <v>0</v>
      </c>
      <c r="O1114" s="1">
        <f t="shared" si="194"/>
        <v>0</v>
      </c>
      <c r="P1114" s="1">
        <f t="shared" si="195"/>
        <v>0</v>
      </c>
      <c r="Q1114" s="1" t="str">
        <f t="shared" si="187"/>
        <v/>
      </c>
      <c r="R1114" s="1">
        <f t="shared" si="188"/>
        <v>0</v>
      </c>
      <c r="S1114" s="1">
        <f t="shared" si="189"/>
        <v>0</v>
      </c>
      <c r="T1114" s="9">
        <f t="shared" si="190"/>
        <v>0</v>
      </c>
      <c r="U1114" s="10">
        <f t="shared" si="191"/>
        <v>0</v>
      </c>
      <c r="V1114" s="10">
        <f t="shared" si="192"/>
        <v>0</v>
      </c>
      <c r="W1114" s="9"/>
      <c r="X1114" s="11">
        <f t="shared" si="193"/>
        <v>0</v>
      </c>
      <c r="Y1114" s="13"/>
    </row>
    <row r="1115" spans="1:25" x14ac:dyDescent="0.2">
      <c r="A1115" s="2">
        <v>41686</v>
      </c>
      <c r="B1115" s="1">
        <v>47</v>
      </c>
      <c r="C1115" s="1">
        <v>600</v>
      </c>
      <c r="M1115" s="1">
        <f t="shared" si="186"/>
        <v>47</v>
      </c>
      <c r="N1115" s="12">
        <v>0</v>
      </c>
      <c r="O1115" s="1">
        <f t="shared" si="194"/>
        <v>0</v>
      </c>
      <c r="P1115" s="1">
        <f t="shared" si="195"/>
        <v>0</v>
      </c>
      <c r="Q1115" s="1" t="str">
        <f t="shared" si="187"/>
        <v/>
      </c>
      <c r="R1115" s="1">
        <f t="shared" si="188"/>
        <v>0</v>
      </c>
      <c r="S1115" s="1">
        <f t="shared" si="189"/>
        <v>0</v>
      </c>
      <c r="T1115" s="9">
        <f t="shared" si="190"/>
        <v>0</v>
      </c>
      <c r="U1115" s="10">
        <f t="shared" si="191"/>
        <v>0</v>
      </c>
      <c r="V1115" s="10">
        <f t="shared" si="192"/>
        <v>0</v>
      </c>
      <c r="W1115" s="9"/>
      <c r="X1115" s="11">
        <f t="shared" si="193"/>
        <v>0</v>
      </c>
      <c r="Y1115" s="13"/>
    </row>
    <row r="1116" spans="1:25" x14ac:dyDescent="0.2">
      <c r="A1116" s="2">
        <v>41686</v>
      </c>
      <c r="B1116" s="1">
        <v>47</v>
      </c>
      <c r="C1116" s="1">
        <v>700</v>
      </c>
      <c r="M1116" s="1">
        <f t="shared" si="186"/>
        <v>47</v>
      </c>
      <c r="N1116" s="12">
        <v>0</v>
      </c>
      <c r="O1116" s="1">
        <f t="shared" si="194"/>
        <v>0</v>
      </c>
      <c r="P1116" s="1">
        <f t="shared" si="195"/>
        <v>0</v>
      </c>
      <c r="Q1116" s="1" t="str">
        <f t="shared" si="187"/>
        <v/>
      </c>
      <c r="R1116" s="1">
        <f t="shared" si="188"/>
        <v>0</v>
      </c>
      <c r="S1116" s="1">
        <f t="shared" si="189"/>
        <v>0</v>
      </c>
      <c r="T1116" s="9">
        <f t="shared" si="190"/>
        <v>0</v>
      </c>
      <c r="U1116" s="10">
        <f t="shared" si="191"/>
        <v>0</v>
      </c>
      <c r="V1116" s="10">
        <f t="shared" si="192"/>
        <v>0</v>
      </c>
      <c r="W1116" s="9"/>
      <c r="X1116" s="11">
        <f t="shared" si="193"/>
        <v>0</v>
      </c>
      <c r="Y1116" s="13"/>
    </row>
    <row r="1117" spans="1:25" x14ac:dyDescent="0.2">
      <c r="A1117" s="2">
        <v>41686</v>
      </c>
      <c r="B1117" s="1">
        <v>47</v>
      </c>
      <c r="C1117" s="1">
        <v>800</v>
      </c>
      <c r="M1117" s="1">
        <f t="shared" si="186"/>
        <v>47</v>
      </c>
      <c r="N1117" s="12">
        <v>31.7</v>
      </c>
      <c r="O1117" s="1">
        <f t="shared" si="194"/>
        <v>0</v>
      </c>
      <c r="P1117" s="1">
        <f t="shared" si="195"/>
        <v>0</v>
      </c>
      <c r="Q1117" s="1" t="str">
        <f t="shared" si="187"/>
        <v/>
      </c>
      <c r="R1117" s="1">
        <f t="shared" si="188"/>
        <v>0</v>
      </c>
      <c r="S1117" s="1">
        <f t="shared" si="189"/>
        <v>0</v>
      </c>
      <c r="T1117" s="9">
        <f t="shared" si="190"/>
        <v>0</v>
      </c>
      <c r="U1117" s="10">
        <f t="shared" si="191"/>
        <v>0</v>
      </c>
      <c r="V1117" s="10">
        <f t="shared" si="192"/>
        <v>0</v>
      </c>
      <c r="W1117" s="9"/>
      <c r="X1117" s="11">
        <f t="shared" si="193"/>
        <v>0</v>
      </c>
      <c r="Y1117" s="13"/>
    </row>
    <row r="1118" spans="1:25" x14ac:dyDescent="0.2">
      <c r="A1118" s="2">
        <v>41686</v>
      </c>
      <c r="B1118" s="1">
        <v>47</v>
      </c>
      <c r="C1118" s="1">
        <v>900</v>
      </c>
      <c r="M1118" s="1">
        <f t="shared" si="186"/>
        <v>47</v>
      </c>
      <c r="N1118" s="12">
        <v>166.7</v>
      </c>
      <c r="O1118" s="1">
        <f t="shared" si="194"/>
        <v>0</v>
      </c>
      <c r="P1118" s="1">
        <f t="shared" si="195"/>
        <v>0</v>
      </c>
      <c r="Q1118" s="1" t="str">
        <f t="shared" si="187"/>
        <v/>
      </c>
      <c r="R1118" s="1">
        <f t="shared" si="188"/>
        <v>0</v>
      </c>
      <c r="S1118" s="1">
        <f t="shared" si="189"/>
        <v>0</v>
      </c>
      <c r="T1118" s="9">
        <f t="shared" si="190"/>
        <v>0</v>
      </c>
      <c r="U1118" s="10">
        <f t="shared" si="191"/>
        <v>0</v>
      </c>
      <c r="V1118" s="10">
        <f t="shared" si="192"/>
        <v>0</v>
      </c>
      <c r="W1118" s="9"/>
      <c r="X1118" s="11">
        <f t="shared" si="193"/>
        <v>0</v>
      </c>
      <c r="Y1118" s="13"/>
    </row>
    <row r="1119" spans="1:25" x14ac:dyDescent="0.2">
      <c r="A1119" s="2">
        <v>41686</v>
      </c>
      <c r="B1119" s="1">
        <v>47</v>
      </c>
      <c r="C1119" s="1">
        <v>1000</v>
      </c>
      <c r="M1119" s="1">
        <f t="shared" si="186"/>
        <v>47</v>
      </c>
      <c r="N1119" s="12">
        <v>303.3</v>
      </c>
      <c r="O1119" s="1">
        <f t="shared" si="194"/>
        <v>0</v>
      </c>
      <c r="P1119" s="1">
        <f t="shared" si="195"/>
        <v>0</v>
      </c>
      <c r="Q1119" s="1" t="str">
        <f t="shared" si="187"/>
        <v/>
      </c>
      <c r="R1119" s="1">
        <f t="shared" si="188"/>
        <v>0</v>
      </c>
      <c r="S1119" s="1">
        <f t="shared" si="189"/>
        <v>0</v>
      </c>
      <c r="T1119" s="9">
        <f t="shared" si="190"/>
        <v>0</v>
      </c>
      <c r="U1119" s="10">
        <f t="shared" si="191"/>
        <v>0</v>
      </c>
      <c r="V1119" s="10">
        <f t="shared" si="192"/>
        <v>0</v>
      </c>
      <c r="W1119" s="9"/>
      <c r="X1119" s="11">
        <f t="shared" si="193"/>
        <v>0</v>
      </c>
      <c r="Y1119" s="13"/>
    </row>
    <row r="1120" spans="1:25" x14ac:dyDescent="0.2">
      <c r="A1120" s="2">
        <v>41686</v>
      </c>
      <c r="B1120" s="1">
        <v>47</v>
      </c>
      <c r="C1120" s="1">
        <v>1100</v>
      </c>
      <c r="M1120" s="1">
        <f t="shared" si="186"/>
        <v>47</v>
      </c>
      <c r="N1120" s="12">
        <v>406</v>
      </c>
      <c r="O1120" s="1">
        <f t="shared" si="194"/>
        <v>0</v>
      </c>
      <c r="P1120" s="1">
        <f t="shared" si="195"/>
        <v>0</v>
      </c>
      <c r="Q1120" s="1" t="str">
        <f t="shared" si="187"/>
        <v/>
      </c>
      <c r="R1120" s="1">
        <f t="shared" si="188"/>
        <v>0</v>
      </c>
      <c r="S1120" s="1">
        <f t="shared" si="189"/>
        <v>0</v>
      </c>
      <c r="T1120" s="9">
        <f t="shared" si="190"/>
        <v>0</v>
      </c>
      <c r="U1120" s="10">
        <f t="shared" si="191"/>
        <v>0</v>
      </c>
      <c r="V1120" s="10">
        <f t="shared" si="192"/>
        <v>0</v>
      </c>
      <c r="W1120" s="9"/>
      <c r="X1120" s="11">
        <f t="shared" si="193"/>
        <v>0</v>
      </c>
      <c r="Y1120" s="13"/>
    </row>
    <row r="1121" spans="1:25" x14ac:dyDescent="0.2">
      <c r="A1121" s="2">
        <v>41686</v>
      </c>
      <c r="B1121" s="1">
        <v>47</v>
      </c>
      <c r="C1121" s="1">
        <v>1200</v>
      </c>
      <c r="M1121" s="1">
        <f t="shared" si="186"/>
        <v>47</v>
      </c>
      <c r="N1121" s="12">
        <v>461.8</v>
      </c>
      <c r="O1121" s="1">
        <f t="shared" si="194"/>
        <v>0</v>
      </c>
      <c r="P1121" s="1">
        <f t="shared" si="195"/>
        <v>0</v>
      </c>
      <c r="Q1121" s="1" t="str">
        <f t="shared" si="187"/>
        <v/>
      </c>
      <c r="R1121" s="1">
        <f t="shared" si="188"/>
        <v>0</v>
      </c>
      <c r="S1121" s="1">
        <f t="shared" si="189"/>
        <v>0</v>
      </c>
      <c r="T1121" s="9">
        <f t="shared" si="190"/>
        <v>0</v>
      </c>
      <c r="U1121" s="10">
        <f t="shared" si="191"/>
        <v>0</v>
      </c>
      <c r="V1121" s="10">
        <f t="shared" si="192"/>
        <v>0</v>
      </c>
      <c r="W1121" s="9"/>
      <c r="X1121" s="11">
        <f t="shared" si="193"/>
        <v>0</v>
      </c>
      <c r="Y1121" s="13"/>
    </row>
    <row r="1122" spans="1:25" x14ac:dyDescent="0.2">
      <c r="A1122" s="2">
        <v>41686</v>
      </c>
      <c r="B1122" s="1">
        <v>47</v>
      </c>
      <c r="C1122" s="1">
        <v>1300</v>
      </c>
      <c r="M1122" s="1">
        <f t="shared" si="186"/>
        <v>47</v>
      </c>
      <c r="N1122" s="12">
        <v>465.7</v>
      </c>
      <c r="O1122" s="1">
        <f t="shared" si="194"/>
        <v>0</v>
      </c>
      <c r="P1122" s="1">
        <f t="shared" si="195"/>
        <v>0</v>
      </c>
      <c r="Q1122" s="1" t="str">
        <f t="shared" si="187"/>
        <v/>
      </c>
      <c r="R1122" s="1">
        <f t="shared" si="188"/>
        <v>0</v>
      </c>
      <c r="S1122" s="1">
        <f t="shared" si="189"/>
        <v>0</v>
      </c>
      <c r="T1122" s="9">
        <f t="shared" si="190"/>
        <v>0</v>
      </c>
      <c r="U1122" s="10">
        <f t="shared" si="191"/>
        <v>0</v>
      </c>
      <c r="V1122" s="10">
        <f t="shared" si="192"/>
        <v>0</v>
      </c>
      <c r="W1122" s="9"/>
      <c r="X1122" s="11">
        <f t="shared" si="193"/>
        <v>0</v>
      </c>
      <c r="Y1122" s="13"/>
    </row>
    <row r="1123" spans="1:25" x14ac:dyDescent="0.2">
      <c r="A1123" s="2">
        <v>41686</v>
      </c>
      <c r="B1123" s="1">
        <v>47</v>
      </c>
      <c r="C1123" s="1">
        <v>1400</v>
      </c>
      <c r="M1123" s="1">
        <f t="shared" si="186"/>
        <v>47</v>
      </c>
      <c r="N1123" s="12">
        <v>416.3</v>
      </c>
      <c r="O1123" s="1">
        <f t="shared" si="194"/>
        <v>0</v>
      </c>
      <c r="P1123" s="1">
        <f t="shared" si="195"/>
        <v>0</v>
      </c>
      <c r="Q1123" s="1" t="str">
        <f t="shared" si="187"/>
        <v/>
      </c>
      <c r="R1123" s="1">
        <f t="shared" si="188"/>
        <v>0</v>
      </c>
      <c r="S1123" s="1">
        <f t="shared" si="189"/>
        <v>0</v>
      </c>
      <c r="T1123" s="9">
        <f t="shared" si="190"/>
        <v>0</v>
      </c>
      <c r="U1123" s="10">
        <f t="shared" si="191"/>
        <v>0</v>
      </c>
      <c r="V1123" s="10">
        <f t="shared" si="192"/>
        <v>0</v>
      </c>
      <c r="W1123" s="9"/>
      <c r="X1123" s="11">
        <f t="shared" si="193"/>
        <v>0</v>
      </c>
      <c r="Y1123" s="13"/>
    </row>
    <row r="1124" spans="1:25" x14ac:dyDescent="0.2">
      <c r="A1124" s="2">
        <v>41686</v>
      </c>
      <c r="B1124" s="1">
        <v>47</v>
      </c>
      <c r="C1124" s="1">
        <v>1500</v>
      </c>
      <c r="M1124" s="1">
        <f t="shared" si="186"/>
        <v>47</v>
      </c>
      <c r="N1124" s="12">
        <v>319.5</v>
      </c>
      <c r="O1124" s="1">
        <f t="shared" si="194"/>
        <v>0</v>
      </c>
      <c r="P1124" s="1">
        <f t="shared" si="195"/>
        <v>0</v>
      </c>
      <c r="Q1124" s="1" t="str">
        <f t="shared" si="187"/>
        <v/>
      </c>
      <c r="R1124" s="1">
        <f t="shared" si="188"/>
        <v>0</v>
      </c>
      <c r="S1124" s="1">
        <f t="shared" si="189"/>
        <v>0</v>
      </c>
      <c r="T1124" s="9">
        <f t="shared" si="190"/>
        <v>0</v>
      </c>
      <c r="U1124" s="10">
        <f t="shared" si="191"/>
        <v>0</v>
      </c>
      <c r="V1124" s="10">
        <f t="shared" si="192"/>
        <v>0</v>
      </c>
      <c r="W1124" s="9"/>
      <c r="X1124" s="11">
        <f t="shared" si="193"/>
        <v>0</v>
      </c>
      <c r="Y1124" s="13"/>
    </row>
    <row r="1125" spans="1:25" x14ac:dyDescent="0.2">
      <c r="A1125" s="2">
        <v>41686</v>
      </c>
      <c r="B1125" s="1">
        <v>47</v>
      </c>
      <c r="C1125" s="1">
        <v>1600</v>
      </c>
      <c r="M1125" s="1">
        <f t="shared" si="186"/>
        <v>47</v>
      </c>
      <c r="N1125" s="12">
        <v>186.3</v>
      </c>
      <c r="O1125" s="1">
        <f t="shared" si="194"/>
        <v>0</v>
      </c>
      <c r="P1125" s="1">
        <f t="shared" si="195"/>
        <v>0</v>
      </c>
      <c r="Q1125" s="1" t="str">
        <f t="shared" si="187"/>
        <v/>
      </c>
      <c r="R1125" s="1">
        <f t="shared" si="188"/>
        <v>0</v>
      </c>
      <c r="S1125" s="1">
        <f t="shared" si="189"/>
        <v>0</v>
      </c>
      <c r="T1125" s="9">
        <f t="shared" si="190"/>
        <v>0</v>
      </c>
      <c r="U1125" s="10">
        <f t="shared" si="191"/>
        <v>0</v>
      </c>
      <c r="V1125" s="10">
        <f t="shared" si="192"/>
        <v>0</v>
      </c>
      <c r="W1125" s="9"/>
      <c r="X1125" s="11">
        <f t="shared" si="193"/>
        <v>0</v>
      </c>
      <c r="Y1125" s="13"/>
    </row>
    <row r="1126" spans="1:25" x14ac:dyDescent="0.2">
      <c r="A1126" s="2">
        <v>41686</v>
      </c>
      <c r="B1126" s="1">
        <v>47</v>
      </c>
      <c r="C1126" s="1">
        <v>1700</v>
      </c>
      <c r="M1126" s="1">
        <f t="shared" si="186"/>
        <v>47</v>
      </c>
      <c r="N1126" s="12">
        <v>45.3</v>
      </c>
      <c r="O1126" s="1">
        <f t="shared" si="194"/>
        <v>0</v>
      </c>
      <c r="P1126" s="1">
        <f t="shared" si="195"/>
        <v>0</v>
      </c>
      <c r="Q1126" s="1" t="str">
        <f t="shared" si="187"/>
        <v/>
      </c>
      <c r="R1126" s="1">
        <f t="shared" si="188"/>
        <v>0</v>
      </c>
      <c r="S1126" s="1">
        <f t="shared" si="189"/>
        <v>0</v>
      </c>
      <c r="T1126" s="9">
        <f t="shared" si="190"/>
        <v>0</v>
      </c>
      <c r="U1126" s="10">
        <f t="shared" si="191"/>
        <v>0</v>
      </c>
      <c r="V1126" s="10">
        <f t="shared" si="192"/>
        <v>0</v>
      </c>
      <c r="W1126" s="9"/>
      <c r="X1126" s="11">
        <f t="shared" si="193"/>
        <v>0</v>
      </c>
      <c r="Y1126" s="13"/>
    </row>
    <row r="1127" spans="1:25" x14ac:dyDescent="0.2">
      <c r="A1127" s="2">
        <v>41686</v>
      </c>
      <c r="B1127" s="1">
        <v>47</v>
      </c>
      <c r="C1127" s="1">
        <v>1800</v>
      </c>
      <c r="M1127" s="1">
        <f t="shared" si="186"/>
        <v>47</v>
      </c>
      <c r="N1127" s="12">
        <v>0</v>
      </c>
      <c r="O1127" s="1">
        <f t="shared" si="194"/>
        <v>0</v>
      </c>
      <c r="P1127" s="1">
        <f t="shared" si="195"/>
        <v>0</v>
      </c>
      <c r="Q1127" s="1" t="str">
        <f t="shared" si="187"/>
        <v/>
      </c>
      <c r="R1127" s="1">
        <f t="shared" si="188"/>
        <v>0</v>
      </c>
      <c r="S1127" s="1">
        <f t="shared" si="189"/>
        <v>0</v>
      </c>
      <c r="T1127" s="9">
        <f t="shared" si="190"/>
        <v>0</v>
      </c>
      <c r="U1127" s="10">
        <f t="shared" si="191"/>
        <v>0</v>
      </c>
      <c r="V1127" s="10">
        <f t="shared" si="192"/>
        <v>0</v>
      </c>
      <c r="W1127" s="9"/>
      <c r="X1127" s="11">
        <f t="shared" si="193"/>
        <v>0</v>
      </c>
      <c r="Y1127" s="13"/>
    </row>
    <row r="1128" spans="1:25" x14ac:dyDescent="0.2">
      <c r="A1128" s="2">
        <v>41686</v>
      </c>
      <c r="B1128" s="1">
        <v>47</v>
      </c>
      <c r="C1128" s="1">
        <v>1900</v>
      </c>
      <c r="M1128" s="1">
        <f t="shared" si="186"/>
        <v>47</v>
      </c>
      <c r="N1128" s="12">
        <v>0</v>
      </c>
      <c r="O1128" s="1">
        <f t="shared" si="194"/>
        <v>0</v>
      </c>
      <c r="P1128" s="1">
        <f t="shared" si="195"/>
        <v>0</v>
      </c>
      <c r="Q1128" s="1" t="str">
        <f t="shared" si="187"/>
        <v/>
      </c>
      <c r="R1128" s="1">
        <f t="shared" si="188"/>
        <v>0</v>
      </c>
      <c r="S1128" s="1">
        <f t="shared" si="189"/>
        <v>0</v>
      </c>
      <c r="T1128" s="9">
        <f t="shared" si="190"/>
        <v>0</v>
      </c>
      <c r="U1128" s="10">
        <f t="shared" si="191"/>
        <v>0</v>
      </c>
      <c r="V1128" s="10">
        <f t="shared" si="192"/>
        <v>0</v>
      </c>
      <c r="W1128" s="9"/>
      <c r="X1128" s="11">
        <f t="shared" si="193"/>
        <v>0</v>
      </c>
      <c r="Y1128" s="13"/>
    </row>
    <row r="1129" spans="1:25" x14ac:dyDescent="0.2">
      <c r="A1129" s="2">
        <v>41686</v>
      </c>
      <c r="B1129" s="1">
        <v>47</v>
      </c>
      <c r="C1129" s="1">
        <v>2000</v>
      </c>
      <c r="M1129" s="1">
        <f t="shared" si="186"/>
        <v>47</v>
      </c>
      <c r="N1129" s="12">
        <v>0</v>
      </c>
      <c r="O1129" s="1">
        <f t="shared" si="194"/>
        <v>0</v>
      </c>
      <c r="P1129" s="1">
        <f t="shared" si="195"/>
        <v>0</v>
      </c>
      <c r="Q1129" s="1" t="str">
        <f t="shared" si="187"/>
        <v/>
      </c>
      <c r="R1129" s="1">
        <f t="shared" si="188"/>
        <v>0</v>
      </c>
      <c r="S1129" s="1">
        <f t="shared" si="189"/>
        <v>0</v>
      </c>
      <c r="T1129" s="9">
        <f t="shared" si="190"/>
        <v>0</v>
      </c>
      <c r="U1129" s="10">
        <f t="shared" si="191"/>
        <v>0</v>
      </c>
      <c r="V1129" s="10">
        <f t="shared" si="192"/>
        <v>0</v>
      </c>
      <c r="W1129" s="9"/>
      <c r="X1129" s="11">
        <f t="shared" si="193"/>
        <v>0</v>
      </c>
      <c r="Y1129" s="13"/>
    </row>
    <row r="1130" spans="1:25" x14ac:dyDescent="0.2">
      <c r="A1130" s="2">
        <v>41686</v>
      </c>
      <c r="B1130" s="1">
        <v>47</v>
      </c>
      <c r="C1130" s="1">
        <v>2100</v>
      </c>
      <c r="M1130" s="1">
        <f t="shared" si="186"/>
        <v>47</v>
      </c>
      <c r="N1130" s="12">
        <v>0</v>
      </c>
      <c r="O1130" s="1">
        <f t="shared" si="194"/>
        <v>0</v>
      </c>
      <c r="P1130" s="1">
        <f t="shared" si="195"/>
        <v>0</v>
      </c>
      <c r="Q1130" s="1" t="str">
        <f t="shared" si="187"/>
        <v/>
      </c>
      <c r="R1130" s="1">
        <f t="shared" si="188"/>
        <v>0</v>
      </c>
      <c r="S1130" s="1">
        <f t="shared" si="189"/>
        <v>0</v>
      </c>
      <c r="T1130" s="9">
        <f t="shared" si="190"/>
        <v>0</v>
      </c>
      <c r="U1130" s="10">
        <f t="shared" si="191"/>
        <v>0</v>
      </c>
      <c r="V1130" s="10">
        <f t="shared" si="192"/>
        <v>0</v>
      </c>
      <c r="W1130" s="9"/>
      <c r="X1130" s="11">
        <f t="shared" si="193"/>
        <v>0</v>
      </c>
      <c r="Y1130" s="13"/>
    </row>
    <row r="1131" spans="1:25" x14ac:dyDescent="0.2">
      <c r="A1131" s="2">
        <v>41686</v>
      </c>
      <c r="B1131" s="1">
        <v>47</v>
      </c>
      <c r="C1131" s="1">
        <v>2200</v>
      </c>
      <c r="M1131" s="1">
        <f t="shared" si="186"/>
        <v>47</v>
      </c>
      <c r="N1131" s="12">
        <v>0</v>
      </c>
      <c r="O1131" s="1">
        <f t="shared" si="194"/>
        <v>0</v>
      </c>
      <c r="P1131" s="1">
        <f t="shared" si="195"/>
        <v>0</v>
      </c>
      <c r="Q1131" s="1" t="str">
        <f t="shared" si="187"/>
        <v/>
      </c>
      <c r="R1131" s="1">
        <f t="shared" si="188"/>
        <v>0</v>
      </c>
      <c r="S1131" s="1">
        <f t="shared" si="189"/>
        <v>0</v>
      </c>
      <c r="T1131" s="9">
        <f t="shared" si="190"/>
        <v>0</v>
      </c>
      <c r="U1131" s="10">
        <f t="shared" si="191"/>
        <v>0</v>
      </c>
      <c r="V1131" s="10">
        <f t="shared" si="192"/>
        <v>0</v>
      </c>
      <c r="W1131" s="9"/>
      <c r="X1131" s="11">
        <f t="shared" si="193"/>
        <v>0</v>
      </c>
      <c r="Y1131" s="13"/>
    </row>
    <row r="1132" spans="1:25" x14ac:dyDescent="0.2">
      <c r="A1132" s="2">
        <v>41686</v>
      </c>
      <c r="B1132" s="1">
        <v>47</v>
      </c>
      <c r="C1132" s="1">
        <v>2300</v>
      </c>
      <c r="M1132" s="1">
        <f t="shared" si="186"/>
        <v>47</v>
      </c>
      <c r="N1132" s="12">
        <v>0</v>
      </c>
      <c r="O1132" s="1">
        <f t="shared" si="194"/>
        <v>0</v>
      </c>
      <c r="P1132" s="1">
        <f t="shared" si="195"/>
        <v>0</v>
      </c>
      <c r="Q1132" s="1" t="str">
        <f t="shared" si="187"/>
        <v/>
      </c>
      <c r="R1132" s="1">
        <f t="shared" si="188"/>
        <v>0</v>
      </c>
      <c r="S1132" s="1">
        <f t="shared" si="189"/>
        <v>0</v>
      </c>
      <c r="T1132" s="9">
        <f t="shared" si="190"/>
        <v>0</v>
      </c>
      <c r="U1132" s="10">
        <f t="shared" si="191"/>
        <v>0</v>
      </c>
      <c r="V1132" s="10">
        <f t="shared" si="192"/>
        <v>0</v>
      </c>
      <c r="W1132" s="9"/>
      <c r="X1132" s="11">
        <f t="shared" si="193"/>
        <v>0</v>
      </c>
      <c r="Y1132" s="13"/>
    </row>
    <row r="1133" spans="1:25" x14ac:dyDescent="0.2">
      <c r="A1133" s="2">
        <v>41686</v>
      </c>
      <c r="B1133" s="1">
        <v>47</v>
      </c>
      <c r="C1133" s="1">
        <v>2400</v>
      </c>
      <c r="M1133" s="1">
        <f t="shared" si="186"/>
        <v>47</v>
      </c>
      <c r="N1133" s="12">
        <v>0</v>
      </c>
      <c r="O1133" s="1">
        <f t="shared" si="194"/>
        <v>0</v>
      </c>
      <c r="P1133" s="1">
        <f t="shared" si="195"/>
        <v>0</v>
      </c>
      <c r="Q1133" s="1" t="str">
        <f t="shared" si="187"/>
        <v/>
      </c>
      <c r="R1133" s="1">
        <f t="shared" si="188"/>
        <v>0</v>
      </c>
      <c r="S1133" s="1">
        <f t="shared" si="189"/>
        <v>0</v>
      </c>
      <c r="T1133" s="9">
        <f t="shared" si="190"/>
        <v>0</v>
      </c>
      <c r="U1133" s="10">
        <f t="shared" si="191"/>
        <v>0</v>
      </c>
      <c r="V1133" s="10">
        <f t="shared" si="192"/>
        <v>0</v>
      </c>
      <c r="W1133" s="9"/>
      <c r="X1133" s="11">
        <f t="shared" si="193"/>
        <v>0</v>
      </c>
      <c r="Y1133" s="13"/>
    </row>
    <row r="1134" spans="1:25" x14ac:dyDescent="0.2">
      <c r="A1134" s="2">
        <v>41687</v>
      </c>
      <c r="B1134" s="1">
        <v>48</v>
      </c>
      <c r="C1134" s="1">
        <v>100</v>
      </c>
      <c r="M1134" s="1">
        <f t="shared" si="186"/>
        <v>48</v>
      </c>
      <c r="N1134" s="12">
        <v>0</v>
      </c>
      <c r="O1134" s="1">
        <f t="shared" si="194"/>
        <v>0</v>
      </c>
      <c r="P1134" s="1">
        <f t="shared" si="195"/>
        <v>0</v>
      </c>
      <c r="Q1134" s="1" t="str">
        <f t="shared" si="187"/>
        <v/>
      </c>
      <c r="R1134" s="1">
        <f t="shared" si="188"/>
        <v>0</v>
      </c>
      <c r="S1134" s="1">
        <f t="shared" si="189"/>
        <v>0</v>
      </c>
      <c r="T1134" s="9">
        <f t="shared" si="190"/>
        <v>0</v>
      </c>
      <c r="U1134" s="10">
        <f t="shared" si="191"/>
        <v>0</v>
      </c>
      <c r="V1134" s="10">
        <f t="shared" si="192"/>
        <v>0</v>
      </c>
      <c r="W1134" s="9"/>
      <c r="X1134" s="11">
        <f t="shared" si="193"/>
        <v>0</v>
      </c>
      <c r="Y1134" s="13"/>
    </row>
    <row r="1135" spans="1:25" x14ac:dyDescent="0.2">
      <c r="A1135" s="2">
        <v>41687</v>
      </c>
      <c r="B1135" s="1">
        <v>48</v>
      </c>
      <c r="C1135" s="1">
        <v>200</v>
      </c>
      <c r="M1135" s="1">
        <f t="shared" si="186"/>
        <v>48</v>
      </c>
      <c r="N1135" s="12">
        <v>0</v>
      </c>
      <c r="O1135" s="1">
        <f t="shared" si="194"/>
        <v>0</v>
      </c>
      <c r="P1135" s="1">
        <f t="shared" si="195"/>
        <v>0</v>
      </c>
      <c r="Q1135" s="1" t="str">
        <f t="shared" si="187"/>
        <v/>
      </c>
      <c r="R1135" s="1">
        <f t="shared" si="188"/>
        <v>0</v>
      </c>
      <c r="S1135" s="1">
        <f t="shared" si="189"/>
        <v>0</v>
      </c>
      <c r="T1135" s="9">
        <f t="shared" si="190"/>
        <v>0</v>
      </c>
      <c r="U1135" s="10">
        <f t="shared" si="191"/>
        <v>0</v>
      </c>
      <c r="V1135" s="10">
        <f t="shared" si="192"/>
        <v>0</v>
      </c>
      <c r="W1135" s="9"/>
      <c r="X1135" s="11">
        <f t="shared" si="193"/>
        <v>0</v>
      </c>
      <c r="Y1135" s="13"/>
    </row>
    <row r="1136" spans="1:25" x14ac:dyDescent="0.2">
      <c r="A1136" s="2">
        <v>41687</v>
      </c>
      <c r="B1136" s="1">
        <v>48</v>
      </c>
      <c r="C1136" s="1">
        <v>300</v>
      </c>
      <c r="M1136" s="1">
        <f t="shared" si="186"/>
        <v>48</v>
      </c>
      <c r="N1136" s="12">
        <v>0</v>
      </c>
      <c r="O1136" s="1">
        <f t="shared" si="194"/>
        <v>0</v>
      </c>
      <c r="P1136" s="1">
        <f t="shared" si="195"/>
        <v>0</v>
      </c>
      <c r="Q1136" s="1" t="str">
        <f t="shared" si="187"/>
        <v/>
      </c>
      <c r="R1136" s="1">
        <f t="shared" si="188"/>
        <v>0</v>
      </c>
      <c r="S1136" s="1">
        <f t="shared" si="189"/>
        <v>0</v>
      </c>
      <c r="T1136" s="9">
        <f t="shared" si="190"/>
        <v>0</v>
      </c>
      <c r="U1136" s="10">
        <f t="shared" si="191"/>
        <v>0</v>
      </c>
      <c r="V1136" s="10">
        <f t="shared" si="192"/>
        <v>0</v>
      </c>
      <c r="W1136" s="9"/>
      <c r="X1136" s="11">
        <f t="shared" si="193"/>
        <v>0</v>
      </c>
      <c r="Y1136" s="13"/>
    </row>
    <row r="1137" spans="1:25" x14ac:dyDescent="0.2">
      <c r="A1137" s="2">
        <v>41687</v>
      </c>
      <c r="B1137" s="1">
        <v>48</v>
      </c>
      <c r="C1137" s="1">
        <v>400</v>
      </c>
      <c r="M1137" s="1">
        <f t="shared" si="186"/>
        <v>48</v>
      </c>
      <c r="N1137" s="12">
        <v>0</v>
      </c>
      <c r="O1137" s="1">
        <f t="shared" si="194"/>
        <v>0</v>
      </c>
      <c r="P1137" s="1">
        <f t="shared" si="195"/>
        <v>0</v>
      </c>
      <c r="Q1137" s="1" t="str">
        <f t="shared" si="187"/>
        <v/>
      </c>
      <c r="R1137" s="1">
        <f t="shared" si="188"/>
        <v>0</v>
      </c>
      <c r="S1137" s="1">
        <f t="shared" si="189"/>
        <v>0</v>
      </c>
      <c r="T1137" s="9">
        <f t="shared" si="190"/>
        <v>0</v>
      </c>
      <c r="U1137" s="10">
        <f t="shared" si="191"/>
        <v>0</v>
      </c>
      <c r="V1137" s="10">
        <f t="shared" si="192"/>
        <v>0</v>
      </c>
      <c r="W1137" s="9"/>
      <c r="X1137" s="11">
        <f t="shared" si="193"/>
        <v>0</v>
      </c>
      <c r="Y1137" s="13"/>
    </row>
    <row r="1138" spans="1:25" x14ac:dyDescent="0.2">
      <c r="A1138" s="2">
        <v>41687</v>
      </c>
      <c r="B1138" s="1">
        <v>48</v>
      </c>
      <c r="C1138" s="1">
        <v>500</v>
      </c>
      <c r="M1138" s="1">
        <f t="shared" si="186"/>
        <v>48</v>
      </c>
      <c r="N1138" s="12">
        <v>0</v>
      </c>
      <c r="O1138" s="1">
        <f t="shared" si="194"/>
        <v>0</v>
      </c>
      <c r="P1138" s="1">
        <f t="shared" si="195"/>
        <v>0</v>
      </c>
      <c r="Q1138" s="1" t="str">
        <f t="shared" si="187"/>
        <v/>
      </c>
      <c r="R1138" s="1">
        <f t="shared" si="188"/>
        <v>0</v>
      </c>
      <c r="S1138" s="1">
        <f t="shared" si="189"/>
        <v>0</v>
      </c>
      <c r="T1138" s="9">
        <f t="shared" si="190"/>
        <v>0</v>
      </c>
      <c r="U1138" s="10">
        <f t="shared" si="191"/>
        <v>0</v>
      </c>
      <c r="V1138" s="10">
        <f t="shared" si="192"/>
        <v>0</v>
      </c>
      <c r="W1138" s="9"/>
      <c r="X1138" s="11">
        <f t="shared" si="193"/>
        <v>0</v>
      </c>
      <c r="Y1138" s="13"/>
    </row>
    <row r="1139" spans="1:25" x14ac:dyDescent="0.2">
      <c r="A1139" s="2">
        <v>41687</v>
      </c>
      <c r="B1139" s="1">
        <v>48</v>
      </c>
      <c r="C1139" s="1">
        <v>600</v>
      </c>
      <c r="M1139" s="1">
        <f t="shared" si="186"/>
        <v>48</v>
      </c>
      <c r="N1139" s="12">
        <v>0</v>
      </c>
      <c r="O1139" s="1">
        <f t="shared" si="194"/>
        <v>0</v>
      </c>
      <c r="P1139" s="1">
        <f t="shared" si="195"/>
        <v>0</v>
      </c>
      <c r="Q1139" s="1" t="str">
        <f t="shared" si="187"/>
        <v/>
      </c>
      <c r="R1139" s="1">
        <f t="shared" si="188"/>
        <v>0</v>
      </c>
      <c r="S1139" s="1">
        <f t="shared" si="189"/>
        <v>0</v>
      </c>
      <c r="T1139" s="9">
        <f t="shared" si="190"/>
        <v>0</v>
      </c>
      <c r="U1139" s="10">
        <f t="shared" si="191"/>
        <v>0</v>
      </c>
      <c r="V1139" s="10">
        <f t="shared" si="192"/>
        <v>0</v>
      </c>
      <c r="W1139" s="9"/>
      <c r="X1139" s="11">
        <f t="shared" si="193"/>
        <v>0</v>
      </c>
      <c r="Y1139" s="13"/>
    </row>
    <row r="1140" spans="1:25" x14ac:dyDescent="0.2">
      <c r="A1140" s="2">
        <v>41687</v>
      </c>
      <c r="B1140" s="1">
        <v>48</v>
      </c>
      <c r="C1140" s="1">
        <v>700</v>
      </c>
      <c r="M1140" s="1">
        <f t="shared" si="186"/>
        <v>48</v>
      </c>
      <c r="N1140" s="12">
        <v>0</v>
      </c>
      <c r="O1140" s="1">
        <f t="shared" si="194"/>
        <v>0</v>
      </c>
      <c r="P1140" s="1">
        <f t="shared" si="195"/>
        <v>0</v>
      </c>
      <c r="Q1140" s="1" t="str">
        <f t="shared" si="187"/>
        <v/>
      </c>
      <c r="R1140" s="1">
        <f t="shared" si="188"/>
        <v>0</v>
      </c>
      <c r="S1140" s="1">
        <f t="shared" si="189"/>
        <v>0</v>
      </c>
      <c r="T1140" s="9">
        <f t="shared" si="190"/>
        <v>0</v>
      </c>
      <c r="U1140" s="10">
        <f t="shared" si="191"/>
        <v>0</v>
      </c>
      <c r="V1140" s="10">
        <f t="shared" si="192"/>
        <v>0</v>
      </c>
      <c r="W1140" s="9"/>
      <c r="X1140" s="11">
        <f t="shared" si="193"/>
        <v>0</v>
      </c>
      <c r="Y1140" s="13"/>
    </row>
    <row r="1141" spans="1:25" x14ac:dyDescent="0.2">
      <c r="A1141" s="2">
        <v>41687</v>
      </c>
      <c r="B1141" s="1">
        <v>48</v>
      </c>
      <c r="C1141" s="1">
        <v>800</v>
      </c>
      <c r="M1141" s="1">
        <f t="shared" si="186"/>
        <v>48</v>
      </c>
      <c r="N1141" s="12">
        <v>34.5</v>
      </c>
      <c r="O1141" s="1">
        <f t="shared" si="194"/>
        <v>0</v>
      </c>
      <c r="P1141" s="1">
        <f t="shared" si="195"/>
        <v>0</v>
      </c>
      <c r="Q1141" s="1" t="str">
        <f t="shared" si="187"/>
        <v/>
      </c>
      <c r="R1141" s="1">
        <f t="shared" si="188"/>
        <v>0</v>
      </c>
      <c r="S1141" s="1">
        <f t="shared" si="189"/>
        <v>0</v>
      </c>
      <c r="T1141" s="9">
        <f t="shared" si="190"/>
        <v>0</v>
      </c>
      <c r="U1141" s="10">
        <f t="shared" si="191"/>
        <v>0</v>
      </c>
      <c r="V1141" s="10">
        <f t="shared" si="192"/>
        <v>0</v>
      </c>
      <c r="W1141" s="9"/>
      <c r="X1141" s="11">
        <f t="shared" si="193"/>
        <v>0</v>
      </c>
      <c r="Y1141" s="13"/>
    </row>
    <row r="1142" spans="1:25" x14ac:dyDescent="0.2">
      <c r="A1142" s="2">
        <v>41687</v>
      </c>
      <c r="B1142" s="1">
        <v>48</v>
      </c>
      <c r="C1142" s="1">
        <v>900</v>
      </c>
      <c r="M1142" s="1">
        <f t="shared" si="186"/>
        <v>48</v>
      </c>
      <c r="N1142" s="12">
        <v>172</v>
      </c>
      <c r="O1142" s="1">
        <f t="shared" si="194"/>
        <v>0</v>
      </c>
      <c r="P1142" s="1">
        <f t="shared" si="195"/>
        <v>0</v>
      </c>
      <c r="Q1142" s="1" t="str">
        <f t="shared" si="187"/>
        <v/>
      </c>
      <c r="R1142" s="1">
        <f t="shared" si="188"/>
        <v>0</v>
      </c>
      <c r="S1142" s="1">
        <f t="shared" si="189"/>
        <v>0</v>
      </c>
      <c r="T1142" s="9">
        <f t="shared" si="190"/>
        <v>0</v>
      </c>
      <c r="U1142" s="10">
        <f t="shared" si="191"/>
        <v>0</v>
      </c>
      <c r="V1142" s="10">
        <f t="shared" si="192"/>
        <v>0</v>
      </c>
      <c r="W1142" s="9"/>
      <c r="X1142" s="11">
        <f t="shared" si="193"/>
        <v>0</v>
      </c>
      <c r="Y1142" s="13"/>
    </row>
    <row r="1143" spans="1:25" x14ac:dyDescent="0.2">
      <c r="A1143" s="2">
        <v>41687</v>
      </c>
      <c r="B1143" s="1">
        <v>48</v>
      </c>
      <c r="C1143" s="1">
        <v>1000</v>
      </c>
      <c r="M1143" s="1">
        <f t="shared" si="186"/>
        <v>48</v>
      </c>
      <c r="N1143" s="12">
        <v>309.3</v>
      </c>
      <c r="O1143" s="1">
        <f t="shared" si="194"/>
        <v>0</v>
      </c>
      <c r="P1143" s="1">
        <f t="shared" si="195"/>
        <v>0</v>
      </c>
      <c r="Q1143" s="1" t="str">
        <f t="shared" si="187"/>
        <v/>
      </c>
      <c r="R1143" s="1">
        <f t="shared" si="188"/>
        <v>0</v>
      </c>
      <c r="S1143" s="1">
        <f t="shared" si="189"/>
        <v>0</v>
      </c>
      <c r="T1143" s="9">
        <f t="shared" si="190"/>
        <v>0</v>
      </c>
      <c r="U1143" s="10">
        <f t="shared" si="191"/>
        <v>0</v>
      </c>
      <c r="V1143" s="10">
        <f t="shared" si="192"/>
        <v>0</v>
      </c>
      <c r="W1143" s="9"/>
      <c r="X1143" s="11">
        <f t="shared" si="193"/>
        <v>0</v>
      </c>
      <c r="Y1143" s="13"/>
    </row>
    <row r="1144" spans="1:25" x14ac:dyDescent="0.2">
      <c r="A1144" s="2">
        <v>41687</v>
      </c>
      <c r="B1144" s="1">
        <v>48</v>
      </c>
      <c r="C1144" s="1">
        <v>1100</v>
      </c>
      <c r="M1144" s="1">
        <f t="shared" si="186"/>
        <v>48</v>
      </c>
      <c r="N1144" s="12">
        <v>412.3</v>
      </c>
      <c r="O1144" s="1">
        <f t="shared" si="194"/>
        <v>0</v>
      </c>
      <c r="P1144" s="1">
        <f t="shared" si="195"/>
        <v>0</v>
      </c>
      <c r="Q1144" s="1" t="str">
        <f t="shared" si="187"/>
        <v/>
      </c>
      <c r="R1144" s="1">
        <f t="shared" si="188"/>
        <v>0</v>
      </c>
      <c r="S1144" s="1">
        <f t="shared" si="189"/>
        <v>0</v>
      </c>
      <c r="T1144" s="9">
        <f t="shared" si="190"/>
        <v>0</v>
      </c>
      <c r="U1144" s="10">
        <f t="shared" si="191"/>
        <v>0</v>
      </c>
      <c r="V1144" s="10">
        <f t="shared" si="192"/>
        <v>0</v>
      </c>
      <c r="W1144" s="9"/>
      <c r="X1144" s="11">
        <f t="shared" si="193"/>
        <v>0</v>
      </c>
      <c r="Y1144" s="13"/>
    </row>
    <row r="1145" spans="1:25" x14ac:dyDescent="0.2">
      <c r="A1145" s="2">
        <v>41687</v>
      </c>
      <c r="B1145" s="1">
        <v>48</v>
      </c>
      <c r="C1145" s="1">
        <v>1200</v>
      </c>
      <c r="M1145" s="1">
        <f t="shared" si="186"/>
        <v>48</v>
      </c>
      <c r="N1145" s="12">
        <v>468.5</v>
      </c>
      <c r="O1145" s="1">
        <f t="shared" si="194"/>
        <v>0</v>
      </c>
      <c r="P1145" s="1">
        <f t="shared" si="195"/>
        <v>0</v>
      </c>
      <c r="Q1145" s="1" t="str">
        <f t="shared" si="187"/>
        <v/>
      </c>
      <c r="R1145" s="1">
        <f t="shared" si="188"/>
        <v>0</v>
      </c>
      <c r="S1145" s="1">
        <f t="shared" si="189"/>
        <v>0</v>
      </c>
      <c r="T1145" s="9">
        <f t="shared" si="190"/>
        <v>0</v>
      </c>
      <c r="U1145" s="10">
        <f t="shared" si="191"/>
        <v>0</v>
      </c>
      <c r="V1145" s="10">
        <f t="shared" si="192"/>
        <v>0</v>
      </c>
      <c r="W1145" s="9"/>
      <c r="X1145" s="11">
        <f t="shared" si="193"/>
        <v>0</v>
      </c>
      <c r="Y1145" s="13"/>
    </row>
    <row r="1146" spans="1:25" x14ac:dyDescent="0.2">
      <c r="A1146" s="2">
        <v>41687</v>
      </c>
      <c r="B1146" s="1">
        <v>48</v>
      </c>
      <c r="C1146" s="1">
        <v>1300</v>
      </c>
      <c r="M1146" s="1">
        <f t="shared" si="186"/>
        <v>48</v>
      </c>
      <c r="N1146" s="12">
        <v>472</v>
      </c>
      <c r="O1146" s="1">
        <f t="shared" si="194"/>
        <v>0</v>
      </c>
      <c r="P1146" s="1">
        <f t="shared" si="195"/>
        <v>0</v>
      </c>
      <c r="Q1146" s="1" t="str">
        <f t="shared" si="187"/>
        <v/>
      </c>
      <c r="R1146" s="1">
        <f t="shared" si="188"/>
        <v>0</v>
      </c>
      <c r="S1146" s="1">
        <f t="shared" si="189"/>
        <v>0</v>
      </c>
      <c r="T1146" s="9">
        <f t="shared" si="190"/>
        <v>0</v>
      </c>
      <c r="U1146" s="10">
        <f t="shared" si="191"/>
        <v>0</v>
      </c>
      <c r="V1146" s="10">
        <f t="shared" si="192"/>
        <v>0</v>
      </c>
      <c r="W1146" s="9"/>
      <c r="X1146" s="11">
        <f t="shared" si="193"/>
        <v>0</v>
      </c>
      <c r="Y1146" s="13"/>
    </row>
    <row r="1147" spans="1:25" x14ac:dyDescent="0.2">
      <c r="A1147" s="2">
        <v>41687</v>
      </c>
      <c r="B1147" s="1">
        <v>48</v>
      </c>
      <c r="C1147" s="1">
        <v>1400</v>
      </c>
      <c r="M1147" s="1">
        <f t="shared" si="186"/>
        <v>48</v>
      </c>
      <c r="N1147" s="12">
        <v>423.2</v>
      </c>
      <c r="O1147" s="1">
        <f t="shared" si="194"/>
        <v>0</v>
      </c>
      <c r="P1147" s="1">
        <f t="shared" si="195"/>
        <v>0</v>
      </c>
      <c r="Q1147" s="1" t="str">
        <f t="shared" si="187"/>
        <v/>
      </c>
      <c r="R1147" s="1">
        <f t="shared" si="188"/>
        <v>0</v>
      </c>
      <c r="S1147" s="1">
        <f t="shared" si="189"/>
        <v>0</v>
      </c>
      <c r="T1147" s="9">
        <f t="shared" si="190"/>
        <v>0</v>
      </c>
      <c r="U1147" s="10">
        <f t="shared" si="191"/>
        <v>0</v>
      </c>
      <c r="V1147" s="10">
        <f t="shared" si="192"/>
        <v>0</v>
      </c>
      <c r="W1147" s="9"/>
      <c r="X1147" s="11">
        <f t="shared" si="193"/>
        <v>0</v>
      </c>
      <c r="Y1147" s="13"/>
    </row>
    <row r="1148" spans="1:25" x14ac:dyDescent="0.2">
      <c r="A1148" s="2">
        <v>41687</v>
      </c>
      <c r="B1148" s="1">
        <v>48</v>
      </c>
      <c r="C1148" s="1">
        <v>1500</v>
      </c>
      <c r="M1148" s="1">
        <f t="shared" si="186"/>
        <v>48</v>
      </c>
      <c r="N1148" s="12">
        <v>326.2</v>
      </c>
      <c r="O1148" s="1">
        <f t="shared" si="194"/>
        <v>0</v>
      </c>
      <c r="P1148" s="1">
        <f t="shared" si="195"/>
        <v>0</v>
      </c>
      <c r="Q1148" s="1" t="str">
        <f t="shared" si="187"/>
        <v/>
      </c>
      <c r="R1148" s="1">
        <f t="shared" si="188"/>
        <v>0</v>
      </c>
      <c r="S1148" s="1">
        <f t="shared" si="189"/>
        <v>0</v>
      </c>
      <c r="T1148" s="9">
        <f t="shared" si="190"/>
        <v>0</v>
      </c>
      <c r="U1148" s="10">
        <f t="shared" si="191"/>
        <v>0</v>
      </c>
      <c r="V1148" s="10">
        <f t="shared" si="192"/>
        <v>0</v>
      </c>
      <c r="W1148" s="9"/>
      <c r="X1148" s="11">
        <f t="shared" si="193"/>
        <v>0</v>
      </c>
      <c r="Y1148" s="13"/>
    </row>
    <row r="1149" spans="1:25" x14ac:dyDescent="0.2">
      <c r="A1149" s="2">
        <v>41687</v>
      </c>
      <c r="B1149" s="1">
        <v>48</v>
      </c>
      <c r="C1149" s="1">
        <v>1600</v>
      </c>
      <c r="M1149" s="1">
        <f t="shared" si="186"/>
        <v>48</v>
      </c>
      <c r="N1149" s="12">
        <v>192.3</v>
      </c>
      <c r="O1149" s="1">
        <f t="shared" si="194"/>
        <v>0</v>
      </c>
      <c r="P1149" s="1">
        <f t="shared" si="195"/>
        <v>0</v>
      </c>
      <c r="Q1149" s="1" t="str">
        <f t="shared" si="187"/>
        <v/>
      </c>
      <c r="R1149" s="1">
        <f t="shared" si="188"/>
        <v>0</v>
      </c>
      <c r="S1149" s="1">
        <f t="shared" si="189"/>
        <v>0</v>
      </c>
      <c r="T1149" s="9">
        <f t="shared" si="190"/>
        <v>0</v>
      </c>
      <c r="U1149" s="10">
        <f t="shared" si="191"/>
        <v>0</v>
      </c>
      <c r="V1149" s="10">
        <f t="shared" si="192"/>
        <v>0</v>
      </c>
      <c r="W1149" s="9"/>
      <c r="X1149" s="11">
        <f t="shared" si="193"/>
        <v>0</v>
      </c>
      <c r="Y1149" s="13"/>
    </row>
    <row r="1150" spans="1:25" x14ac:dyDescent="0.2">
      <c r="A1150" s="2">
        <v>41687</v>
      </c>
      <c r="B1150" s="1">
        <v>48</v>
      </c>
      <c r="C1150" s="1">
        <v>1700</v>
      </c>
      <c r="M1150" s="1">
        <f t="shared" si="186"/>
        <v>48</v>
      </c>
      <c r="N1150" s="12">
        <v>49.5</v>
      </c>
      <c r="O1150" s="1">
        <f t="shared" si="194"/>
        <v>0</v>
      </c>
      <c r="P1150" s="1">
        <f t="shared" si="195"/>
        <v>0</v>
      </c>
      <c r="Q1150" s="1" t="str">
        <f t="shared" si="187"/>
        <v/>
      </c>
      <c r="R1150" s="1">
        <f t="shared" si="188"/>
        <v>0</v>
      </c>
      <c r="S1150" s="1">
        <f t="shared" si="189"/>
        <v>0</v>
      </c>
      <c r="T1150" s="9">
        <f t="shared" si="190"/>
        <v>0</v>
      </c>
      <c r="U1150" s="10">
        <f t="shared" si="191"/>
        <v>0</v>
      </c>
      <c r="V1150" s="10">
        <f t="shared" si="192"/>
        <v>0</v>
      </c>
      <c r="W1150" s="9"/>
      <c r="X1150" s="11">
        <f t="shared" si="193"/>
        <v>0</v>
      </c>
      <c r="Y1150" s="13"/>
    </row>
    <row r="1151" spans="1:25" x14ac:dyDescent="0.2">
      <c r="A1151" s="2">
        <v>41687</v>
      </c>
      <c r="B1151" s="1">
        <v>48</v>
      </c>
      <c r="C1151" s="1">
        <v>1800</v>
      </c>
      <c r="M1151" s="1">
        <f t="shared" si="186"/>
        <v>48</v>
      </c>
      <c r="N1151" s="12">
        <v>0</v>
      </c>
      <c r="O1151" s="1">
        <f t="shared" si="194"/>
        <v>0</v>
      </c>
      <c r="P1151" s="1">
        <f t="shared" si="195"/>
        <v>0</v>
      </c>
      <c r="Q1151" s="1" t="str">
        <f t="shared" si="187"/>
        <v/>
      </c>
      <c r="R1151" s="1">
        <f t="shared" si="188"/>
        <v>0</v>
      </c>
      <c r="S1151" s="1">
        <f t="shared" si="189"/>
        <v>0</v>
      </c>
      <c r="T1151" s="9">
        <f t="shared" si="190"/>
        <v>0</v>
      </c>
      <c r="U1151" s="10">
        <f t="shared" si="191"/>
        <v>0</v>
      </c>
      <c r="V1151" s="10">
        <f t="shared" si="192"/>
        <v>0</v>
      </c>
      <c r="W1151" s="9"/>
      <c r="X1151" s="11">
        <f t="shared" si="193"/>
        <v>0</v>
      </c>
      <c r="Y1151" s="13"/>
    </row>
    <row r="1152" spans="1:25" x14ac:dyDescent="0.2">
      <c r="A1152" s="2">
        <v>41687</v>
      </c>
      <c r="B1152" s="1">
        <v>48</v>
      </c>
      <c r="C1152" s="1">
        <v>1900</v>
      </c>
      <c r="M1152" s="1">
        <f t="shared" si="186"/>
        <v>48</v>
      </c>
      <c r="N1152" s="12">
        <v>0</v>
      </c>
      <c r="O1152" s="1">
        <f t="shared" si="194"/>
        <v>0</v>
      </c>
      <c r="P1152" s="1">
        <f t="shared" si="195"/>
        <v>0</v>
      </c>
      <c r="Q1152" s="1" t="str">
        <f t="shared" si="187"/>
        <v/>
      </c>
      <c r="R1152" s="1">
        <f t="shared" si="188"/>
        <v>0</v>
      </c>
      <c r="S1152" s="1">
        <f t="shared" si="189"/>
        <v>0</v>
      </c>
      <c r="T1152" s="9">
        <f t="shared" si="190"/>
        <v>0</v>
      </c>
      <c r="U1152" s="10">
        <f t="shared" si="191"/>
        <v>0</v>
      </c>
      <c r="V1152" s="10">
        <f t="shared" si="192"/>
        <v>0</v>
      </c>
      <c r="W1152" s="9"/>
      <c r="X1152" s="11">
        <f t="shared" si="193"/>
        <v>0</v>
      </c>
      <c r="Y1152" s="13"/>
    </row>
    <row r="1153" spans="1:25" x14ac:dyDescent="0.2">
      <c r="A1153" s="2">
        <v>41687</v>
      </c>
      <c r="B1153" s="1">
        <v>48</v>
      </c>
      <c r="C1153" s="1">
        <v>2000</v>
      </c>
      <c r="M1153" s="1">
        <f t="shared" si="186"/>
        <v>48</v>
      </c>
      <c r="N1153" s="12">
        <v>0</v>
      </c>
      <c r="O1153" s="1">
        <f t="shared" si="194"/>
        <v>0</v>
      </c>
      <c r="P1153" s="1">
        <f t="shared" si="195"/>
        <v>0</v>
      </c>
      <c r="Q1153" s="1" t="str">
        <f t="shared" si="187"/>
        <v/>
      </c>
      <c r="R1153" s="1">
        <f t="shared" si="188"/>
        <v>0</v>
      </c>
      <c r="S1153" s="1">
        <f t="shared" si="189"/>
        <v>0</v>
      </c>
      <c r="T1153" s="9">
        <f t="shared" si="190"/>
        <v>0</v>
      </c>
      <c r="U1153" s="10">
        <f t="shared" si="191"/>
        <v>0</v>
      </c>
      <c r="V1153" s="10">
        <f t="shared" si="192"/>
        <v>0</v>
      </c>
      <c r="W1153" s="9"/>
      <c r="X1153" s="11">
        <f t="shared" si="193"/>
        <v>0</v>
      </c>
      <c r="Y1153" s="13"/>
    </row>
    <row r="1154" spans="1:25" x14ac:dyDescent="0.2">
      <c r="A1154" s="2">
        <v>41687</v>
      </c>
      <c r="B1154" s="1">
        <v>48</v>
      </c>
      <c r="C1154" s="1">
        <v>2100</v>
      </c>
      <c r="M1154" s="1">
        <f t="shared" si="186"/>
        <v>48</v>
      </c>
      <c r="N1154" s="12">
        <v>0</v>
      </c>
      <c r="O1154" s="1">
        <f t="shared" si="194"/>
        <v>0</v>
      </c>
      <c r="P1154" s="1">
        <f t="shared" si="195"/>
        <v>0</v>
      </c>
      <c r="Q1154" s="1" t="str">
        <f t="shared" si="187"/>
        <v/>
      </c>
      <c r="R1154" s="1">
        <f t="shared" si="188"/>
        <v>0</v>
      </c>
      <c r="S1154" s="1">
        <f t="shared" si="189"/>
        <v>0</v>
      </c>
      <c r="T1154" s="9">
        <f t="shared" si="190"/>
        <v>0</v>
      </c>
      <c r="U1154" s="10">
        <f t="shared" si="191"/>
        <v>0</v>
      </c>
      <c r="V1154" s="10">
        <f t="shared" si="192"/>
        <v>0</v>
      </c>
      <c r="W1154" s="9"/>
      <c r="X1154" s="11">
        <f t="shared" si="193"/>
        <v>0</v>
      </c>
      <c r="Y1154" s="13"/>
    </row>
    <row r="1155" spans="1:25" x14ac:dyDescent="0.2">
      <c r="A1155" s="2">
        <v>41687</v>
      </c>
      <c r="B1155" s="1">
        <v>48</v>
      </c>
      <c r="C1155" s="1">
        <v>2200</v>
      </c>
      <c r="M1155" s="1">
        <f t="shared" si="186"/>
        <v>48</v>
      </c>
      <c r="N1155" s="12">
        <v>0</v>
      </c>
      <c r="O1155" s="1">
        <f t="shared" si="194"/>
        <v>0</v>
      </c>
      <c r="P1155" s="1">
        <f t="shared" si="195"/>
        <v>0</v>
      </c>
      <c r="Q1155" s="1" t="str">
        <f t="shared" si="187"/>
        <v/>
      </c>
      <c r="R1155" s="1">
        <f t="shared" si="188"/>
        <v>0</v>
      </c>
      <c r="S1155" s="1">
        <f t="shared" si="189"/>
        <v>0</v>
      </c>
      <c r="T1155" s="9">
        <f t="shared" si="190"/>
        <v>0</v>
      </c>
      <c r="U1155" s="10">
        <f t="shared" si="191"/>
        <v>0</v>
      </c>
      <c r="V1155" s="10">
        <f t="shared" si="192"/>
        <v>0</v>
      </c>
      <c r="W1155" s="9"/>
      <c r="X1155" s="11">
        <f t="shared" si="193"/>
        <v>0</v>
      </c>
      <c r="Y1155" s="13"/>
    </row>
    <row r="1156" spans="1:25" x14ac:dyDescent="0.2">
      <c r="A1156" s="2">
        <v>41687</v>
      </c>
      <c r="B1156" s="1">
        <v>48</v>
      </c>
      <c r="C1156" s="1">
        <v>2300</v>
      </c>
      <c r="M1156" s="1">
        <f t="shared" si="186"/>
        <v>48</v>
      </c>
      <c r="N1156" s="12">
        <v>0</v>
      </c>
      <c r="O1156" s="1">
        <f t="shared" si="194"/>
        <v>0</v>
      </c>
      <c r="P1156" s="1">
        <f t="shared" si="195"/>
        <v>0</v>
      </c>
      <c r="Q1156" s="1" t="str">
        <f t="shared" si="187"/>
        <v/>
      </c>
      <c r="R1156" s="1">
        <f t="shared" si="188"/>
        <v>0</v>
      </c>
      <c r="S1156" s="1">
        <f t="shared" si="189"/>
        <v>0</v>
      </c>
      <c r="T1156" s="9">
        <f t="shared" si="190"/>
        <v>0</v>
      </c>
      <c r="U1156" s="10">
        <f t="shared" si="191"/>
        <v>0</v>
      </c>
      <c r="V1156" s="10">
        <f t="shared" si="192"/>
        <v>0</v>
      </c>
      <c r="W1156" s="9"/>
      <c r="X1156" s="11">
        <f t="shared" si="193"/>
        <v>0</v>
      </c>
      <c r="Y1156" s="13"/>
    </row>
    <row r="1157" spans="1:25" x14ac:dyDescent="0.2">
      <c r="A1157" s="2">
        <v>41687</v>
      </c>
      <c r="B1157" s="1">
        <v>48</v>
      </c>
      <c r="C1157" s="1">
        <v>2400</v>
      </c>
      <c r="M1157" s="1">
        <f t="shared" si="186"/>
        <v>48</v>
      </c>
      <c r="N1157" s="12">
        <v>0</v>
      </c>
      <c r="O1157" s="1">
        <f t="shared" si="194"/>
        <v>0</v>
      </c>
      <c r="P1157" s="1">
        <f t="shared" si="195"/>
        <v>0</v>
      </c>
      <c r="Q1157" s="1" t="str">
        <f t="shared" si="187"/>
        <v/>
      </c>
      <c r="R1157" s="1">
        <f t="shared" si="188"/>
        <v>0</v>
      </c>
      <c r="S1157" s="1">
        <f t="shared" si="189"/>
        <v>0</v>
      </c>
      <c r="T1157" s="9">
        <f t="shared" si="190"/>
        <v>0</v>
      </c>
      <c r="U1157" s="10">
        <f t="shared" si="191"/>
        <v>0</v>
      </c>
      <c r="V1157" s="10">
        <f t="shared" si="192"/>
        <v>0</v>
      </c>
      <c r="W1157" s="9"/>
      <c r="X1157" s="11">
        <f t="shared" si="193"/>
        <v>0</v>
      </c>
      <c r="Y1157" s="13"/>
    </row>
    <row r="1158" spans="1:25" x14ac:dyDescent="0.2">
      <c r="A1158" s="2">
        <v>41688</v>
      </c>
      <c r="B1158" s="1">
        <v>49</v>
      </c>
      <c r="C1158" s="1">
        <v>100</v>
      </c>
      <c r="M1158" s="1">
        <f t="shared" ref="M1158:M1221" si="196">B1158</f>
        <v>49</v>
      </c>
      <c r="N1158" s="12">
        <v>0</v>
      </c>
      <c r="O1158" s="1">
        <f t="shared" si="194"/>
        <v>0</v>
      </c>
      <c r="P1158" s="1">
        <f t="shared" si="195"/>
        <v>0</v>
      </c>
      <c r="Q1158" s="1" t="str">
        <f t="shared" ref="Q1158:Q1221" si="197">IF(AND(O1158&gt;0,P1158&gt;0),ROUND(P1158/O1158,3),"")</f>
        <v/>
      </c>
      <c r="R1158" s="1">
        <f t="shared" ref="R1158:R1221" si="198">ROUND(F1158,1)</f>
        <v>0</v>
      </c>
      <c r="S1158" s="1">
        <f t="shared" ref="S1158:S1221" si="199">ROUND(G1158+S$1,1)</f>
        <v>0</v>
      </c>
      <c r="T1158" s="9">
        <f t="shared" ref="T1158:T1221" si="200">ROUND(H1158,0)</f>
        <v>0</v>
      </c>
      <c r="U1158" s="10">
        <f t="shared" ref="U1158:U1221" si="201">ROUND(I1158,2)</f>
        <v>0</v>
      </c>
      <c r="V1158" s="10">
        <f t="shared" ref="V1158:V1221" si="202">ROUND(J1158,2)</f>
        <v>0</v>
      </c>
      <c r="W1158" s="9"/>
      <c r="X1158" s="11">
        <f t="shared" ref="X1158:X1221" si="203">ROUND((0.6105*(EXP((17.273*R1158)/(R1158+237.3))))*S1158/100,3)</f>
        <v>0</v>
      </c>
      <c r="Y1158" s="13"/>
    </row>
    <row r="1159" spans="1:25" x14ac:dyDescent="0.2">
      <c r="A1159" s="2">
        <v>41688</v>
      </c>
      <c r="B1159" s="1">
        <v>49</v>
      </c>
      <c r="C1159" s="1">
        <v>200</v>
      </c>
      <c r="M1159" s="1">
        <f t="shared" si="196"/>
        <v>49</v>
      </c>
      <c r="N1159" s="12">
        <v>0</v>
      </c>
      <c r="O1159" s="1">
        <f t="shared" ref="O1159:O1222" si="204">ROUND(IF(D1159&lt;0.5,0,IF(D1159&gt;P1159,D1159,P1159/O$1)),1)</f>
        <v>0</v>
      </c>
      <c r="P1159" s="1">
        <f t="shared" ref="P1159:P1222" si="205">ROUND(IF(E1159&lt;1,0,E1159*P$1),1)</f>
        <v>0</v>
      </c>
      <c r="Q1159" s="1" t="str">
        <f t="shared" si="197"/>
        <v/>
      </c>
      <c r="R1159" s="1">
        <f t="shared" si="198"/>
        <v>0</v>
      </c>
      <c r="S1159" s="1">
        <f t="shared" si="199"/>
        <v>0</v>
      </c>
      <c r="T1159" s="9">
        <f t="shared" si="200"/>
        <v>0</v>
      </c>
      <c r="U1159" s="10">
        <f t="shared" si="201"/>
        <v>0</v>
      </c>
      <c r="V1159" s="10">
        <f t="shared" si="202"/>
        <v>0</v>
      </c>
      <c r="W1159" s="9"/>
      <c r="X1159" s="11">
        <f t="shared" si="203"/>
        <v>0</v>
      </c>
      <c r="Y1159" s="13"/>
    </row>
    <row r="1160" spans="1:25" x14ac:dyDescent="0.2">
      <c r="A1160" s="2">
        <v>41688</v>
      </c>
      <c r="B1160" s="1">
        <v>49</v>
      </c>
      <c r="C1160" s="1">
        <v>300</v>
      </c>
      <c r="M1160" s="1">
        <f t="shared" si="196"/>
        <v>49</v>
      </c>
      <c r="N1160" s="12">
        <v>0</v>
      </c>
      <c r="O1160" s="1">
        <f t="shared" si="204"/>
        <v>0</v>
      </c>
      <c r="P1160" s="1">
        <f t="shared" si="205"/>
        <v>0</v>
      </c>
      <c r="Q1160" s="1" t="str">
        <f t="shared" si="197"/>
        <v/>
      </c>
      <c r="R1160" s="1">
        <f t="shared" si="198"/>
        <v>0</v>
      </c>
      <c r="S1160" s="1">
        <f t="shared" si="199"/>
        <v>0</v>
      </c>
      <c r="T1160" s="9">
        <f t="shared" si="200"/>
        <v>0</v>
      </c>
      <c r="U1160" s="10">
        <f t="shared" si="201"/>
        <v>0</v>
      </c>
      <c r="V1160" s="10">
        <f t="shared" si="202"/>
        <v>0</v>
      </c>
      <c r="W1160" s="9"/>
      <c r="X1160" s="11">
        <f t="shared" si="203"/>
        <v>0</v>
      </c>
      <c r="Y1160" s="13"/>
    </row>
    <row r="1161" spans="1:25" x14ac:dyDescent="0.2">
      <c r="A1161" s="2">
        <v>41688</v>
      </c>
      <c r="B1161" s="1">
        <v>49</v>
      </c>
      <c r="C1161" s="1">
        <v>400</v>
      </c>
      <c r="M1161" s="1">
        <f t="shared" si="196"/>
        <v>49</v>
      </c>
      <c r="N1161" s="12">
        <v>0</v>
      </c>
      <c r="O1161" s="1">
        <f t="shared" si="204"/>
        <v>0</v>
      </c>
      <c r="P1161" s="1">
        <f t="shared" si="205"/>
        <v>0</v>
      </c>
      <c r="Q1161" s="1" t="str">
        <f t="shared" si="197"/>
        <v/>
      </c>
      <c r="R1161" s="1">
        <f t="shared" si="198"/>
        <v>0</v>
      </c>
      <c r="S1161" s="1">
        <f t="shared" si="199"/>
        <v>0</v>
      </c>
      <c r="T1161" s="9">
        <f t="shared" si="200"/>
        <v>0</v>
      </c>
      <c r="U1161" s="10">
        <f t="shared" si="201"/>
        <v>0</v>
      </c>
      <c r="V1161" s="10">
        <f t="shared" si="202"/>
        <v>0</v>
      </c>
      <c r="W1161" s="9"/>
      <c r="X1161" s="11">
        <f t="shared" si="203"/>
        <v>0</v>
      </c>
      <c r="Y1161" s="13"/>
    </row>
    <row r="1162" spans="1:25" x14ac:dyDescent="0.2">
      <c r="A1162" s="2">
        <v>41688</v>
      </c>
      <c r="B1162" s="1">
        <v>49</v>
      </c>
      <c r="C1162" s="1">
        <v>500</v>
      </c>
      <c r="M1162" s="1">
        <f t="shared" si="196"/>
        <v>49</v>
      </c>
      <c r="N1162" s="12">
        <v>0</v>
      </c>
      <c r="O1162" s="1">
        <f t="shared" si="204"/>
        <v>0</v>
      </c>
      <c r="P1162" s="1">
        <f t="shared" si="205"/>
        <v>0</v>
      </c>
      <c r="Q1162" s="1" t="str">
        <f t="shared" si="197"/>
        <v/>
      </c>
      <c r="R1162" s="1">
        <f t="shared" si="198"/>
        <v>0</v>
      </c>
      <c r="S1162" s="1">
        <f t="shared" si="199"/>
        <v>0</v>
      </c>
      <c r="T1162" s="9">
        <f t="shared" si="200"/>
        <v>0</v>
      </c>
      <c r="U1162" s="10">
        <f t="shared" si="201"/>
        <v>0</v>
      </c>
      <c r="V1162" s="10">
        <f t="shared" si="202"/>
        <v>0</v>
      </c>
      <c r="W1162" s="9"/>
      <c r="X1162" s="11">
        <f t="shared" si="203"/>
        <v>0</v>
      </c>
      <c r="Y1162" s="13"/>
    </row>
    <row r="1163" spans="1:25" x14ac:dyDescent="0.2">
      <c r="A1163" s="2">
        <v>41688</v>
      </c>
      <c r="B1163" s="1">
        <v>49</v>
      </c>
      <c r="C1163" s="1">
        <v>600</v>
      </c>
      <c r="M1163" s="1">
        <f t="shared" si="196"/>
        <v>49</v>
      </c>
      <c r="N1163" s="12">
        <v>0</v>
      </c>
      <c r="O1163" s="1">
        <f t="shared" si="204"/>
        <v>0</v>
      </c>
      <c r="P1163" s="1">
        <f t="shared" si="205"/>
        <v>0</v>
      </c>
      <c r="Q1163" s="1" t="str">
        <f t="shared" si="197"/>
        <v/>
      </c>
      <c r="R1163" s="1">
        <f t="shared" si="198"/>
        <v>0</v>
      </c>
      <c r="S1163" s="1">
        <f t="shared" si="199"/>
        <v>0</v>
      </c>
      <c r="T1163" s="9">
        <f t="shared" si="200"/>
        <v>0</v>
      </c>
      <c r="U1163" s="10">
        <f t="shared" si="201"/>
        <v>0</v>
      </c>
      <c r="V1163" s="10">
        <f t="shared" si="202"/>
        <v>0</v>
      </c>
      <c r="W1163" s="9"/>
      <c r="X1163" s="11">
        <f t="shared" si="203"/>
        <v>0</v>
      </c>
      <c r="Y1163" s="13"/>
    </row>
    <row r="1164" spans="1:25" x14ac:dyDescent="0.2">
      <c r="A1164" s="2">
        <v>41688</v>
      </c>
      <c r="B1164" s="1">
        <v>49</v>
      </c>
      <c r="C1164" s="1">
        <v>700</v>
      </c>
      <c r="M1164" s="1">
        <f t="shared" si="196"/>
        <v>49</v>
      </c>
      <c r="N1164" s="12">
        <v>0</v>
      </c>
      <c r="O1164" s="1">
        <f t="shared" si="204"/>
        <v>0</v>
      </c>
      <c r="P1164" s="1">
        <f t="shared" si="205"/>
        <v>0</v>
      </c>
      <c r="Q1164" s="1" t="str">
        <f t="shared" si="197"/>
        <v/>
      </c>
      <c r="R1164" s="1">
        <f t="shared" si="198"/>
        <v>0</v>
      </c>
      <c r="S1164" s="1">
        <f t="shared" si="199"/>
        <v>0</v>
      </c>
      <c r="T1164" s="9">
        <f t="shared" si="200"/>
        <v>0</v>
      </c>
      <c r="U1164" s="10">
        <f t="shared" si="201"/>
        <v>0</v>
      </c>
      <c r="V1164" s="10">
        <f t="shared" si="202"/>
        <v>0</v>
      </c>
      <c r="W1164" s="9"/>
      <c r="X1164" s="11">
        <f t="shared" si="203"/>
        <v>0</v>
      </c>
      <c r="Y1164" s="13"/>
    </row>
    <row r="1165" spans="1:25" x14ac:dyDescent="0.2">
      <c r="A1165" s="2">
        <v>41688</v>
      </c>
      <c r="B1165" s="1">
        <v>49</v>
      </c>
      <c r="C1165" s="1">
        <v>800</v>
      </c>
      <c r="M1165" s="1">
        <f t="shared" si="196"/>
        <v>49</v>
      </c>
      <c r="N1165" s="12">
        <v>37.5</v>
      </c>
      <c r="O1165" s="1">
        <f t="shared" si="204"/>
        <v>0</v>
      </c>
      <c r="P1165" s="1">
        <f t="shared" si="205"/>
        <v>0</v>
      </c>
      <c r="Q1165" s="1" t="str">
        <f t="shared" si="197"/>
        <v/>
      </c>
      <c r="R1165" s="1">
        <f t="shared" si="198"/>
        <v>0</v>
      </c>
      <c r="S1165" s="1">
        <f t="shared" si="199"/>
        <v>0</v>
      </c>
      <c r="T1165" s="9">
        <f t="shared" si="200"/>
        <v>0</v>
      </c>
      <c r="U1165" s="10">
        <f t="shared" si="201"/>
        <v>0</v>
      </c>
      <c r="V1165" s="10">
        <f t="shared" si="202"/>
        <v>0</v>
      </c>
      <c r="W1165" s="9"/>
      <c r="X1165" s="11">
        <f t="shared" si="203"/>
        <v>0</v>
      </c>
      <c r="Y1165" s="13"/>
    </row>
    <row r="1166" spans="1:25" x14ac:dyDescent="0.2">
      <c r="A1166" s="2">
        <v>41688</v>
      </c>
      <c r="B1166" s="1">
        <v>49</v>
      </c>
      <c r="C1166" s="1">
        <v>900</v>
      </c>
      <c r="M1166" s="1">
        <f t="shared" si="196"/>
        <v>49</v>
      </c>
      <c r="N1166" s="12">
        <v>177.3</v>
      </c>
      <c r="O1166" s="1">
        <f t="shared" si="204"/>
        <v>0</v>
      </c>
      <c r="P1166" s="1">
        <f t="shared" si="205"/>
        <v>0</v>
      </c>
      <c r="Q1166" s="1" t="str">
        <f t="shared" si="197"/>
        <v/>
      </c>
      <c r="R1166" s="1">
        <f t="shared" si="198"/>
        <v>0</v>
      </c>
      <c r="S1166" s="1">
        <f t="shared" si="199"/>
        <v>0</v>
      </c>
      <c r="T1166" s="9">
        <f t="shared" si="200"/>
        <v>0</v>
      </c>
      <c r="U1166" s="10">
        <f t="shared" si="201"/>
        <v>0</v>
      </c>
      <c r="V1166" s="10">
        <f t="shared" si="202"/>
        <v>0</v>
      </c>
      <c r="W1166" s="9"/>
      <c r="X1166" s="11">
        <f t="shared" si="203"/>
        <v>0</v>
      </c>
      <c r="Y1166" s="13"/>
    </row>
    <row r="1167" spans="1:25" x14ac:dyDescent="0.2">
      <c r="A1167" s="2">
        <v>41688</v>
      </c>
      <c r="B1167" s="1">
        <v>49</v>
      </c>
      <c r="C1167" s="1">
        <v>1000</v>
      </c>
      <c r="M1167" s="1">
        <f t="shared" si="196"/>
        <v>49</v>
      </c>
      <c r="N1167" s="12">
        <v>315.3</v>
      </c>
      <c r="O1167" s="1">
        <f t="shared" si="204"/>
        <v>0</v>
      </c>
      <c r="P1167" s="1">
        <f t="shared" si="205"/>
        <v>0</v>
      </c>
      <c r="Q1167" s="1" t="str">
        <f t="shared" si="197"/>
        <v/>
      </c>
      <c r="R1167" s="1">
        <f t="shared" si="198"/>
        <v>0</v>
      </c>
      <c r="S1167" s="1">
        <f t="shared" si="199"/>
        <v>0</v>
      </c>
      <c r="T1167" s="9">
        <f t="shared" si="200"/>
        <v>0</v>
      </c>
      <c r="U1167" s="10">
        <f t="shared" si="201"/>
        <v>0</v>
      </c>
      <c r="V1167" s="10">
        <f t="shared" si="202"/>
        <v>0</v>
      </c>
      <c r="W1167" s="9"/>
      <c r="X1167" s="11">
        <f t="shared" si="203"/>
        <v>0</v>
      </c>
      <c r="Y1167" s="13"/>
    </row>
    <row r="1168" spans="1:25" x14ac:dyDescent="0.2">
      <c r="A1168" s="2">
        <v>41688</v>
      </c>
      <c r="B1168" s="1">
        <v>49</v>
      </c>
      <c r="C1168" s="1">
        <v>1100</v>
      </c>
      <c r="M1168" s="1">
        <f t="shared" si="196"/>
        <v>49</v>
      </c>
      <c r="N1168" s="12">
        <v>418.8</v>
      </c>
      <c r="O1168" s="1">
        <f t="shared" si="204"/>
        <v>0</v>
      </c>
      <c r="P1168" s="1">
        <f t="shared" si="205"/>
        <v>0</v>
      </c>
      <c r="Q1168" s="1" t="str">
        <f t="shared" si="197"/>
        <v/>
      </c>
      <c r="R1168" s="1">
        <f t="shared" si="198"/>
        <v>0</v>
      </c>
      <c r="S1168" s="1">
        <f t="shared" si="199"/>
        <v>0</v>
      </c>
      <c r="T1168" s="9">
        <f t="shared" si="200"/>
        <v>0</v>
      </c>
      <c r="U1168" s="10">
        <f t="shared" si="201"/>
        <v>0</v>
      </c>
      <c r="V1168" s="10">
        <f t="shared" si="202"/>
        <v>0</v>
      </c>
      <c r="W1168" s="9"/>
      <c r="X1168" s="11">
        <f t="shared" si="203"/>
        <v>0</v>
      </c>
      <c r="Y1168" s="13"/>
    </row>
    <row r="1169" spans="1:25" x14ac:dyDescent="0.2">
      <c r="A1169" s="2">
        <v>41688</v>
      </c>
      <c r="B1169" s="1">
        <v>49</v>
      </c>
      <c r="C1169" s="1">
        <v>1200</v>
      </c>
      <c r="M1169" s="1">
        <f t="shared" si="196"/>
        <v>49</v>
      </c>
      <c r="N1169" s="12">
        <v>475.2</v>
      </c>
      <c r="O1169" s="1">
        <f t="shared" si="204"/>
        <v>0</v>
      </c>
      <c r="P1169" s="1">
        <f t="shared" si="205"/>
        <v>0</v>
      </c>
      <c r="Q1169" s="1" t="str">
        <f t="shared" si="197"/>
        <v/>
      </c>
      <c r="R1169" s="1">
        <f t="shared" si="198"/>
        <v>0</v>
      </c>
      <c r="S1169" s="1">
        <f t="shared" si="199"/>
        <v>0</v>
      </c>
      <c r="T1169" s="9">
        <f t="shared" si="200"/>
        <v>0</v>
      </c>
      <c r="U1169" s="10">
        <f t="shared" si="201"/>
        <v>0</v>
      </c>
      <c r="V1169" s="10">
        <f t="shared" si="202"/>
        <v>0</v>
      </c>
      <c r="W1169" s="9"/>
      <c r="X1169" s="11">
        <f t="shared" si="203"/>
        <v>0</v>
      </c>
      <c r="Y1169" s="13"/>
    </row>
    <row r="1170" spans="1:25" x14ac:dyDescent="0.2">
      <c r="A1170" s="2">
        <v>41688</v>
      </c>
      <c r="B1170" s="1">
        <v>49</v>
      </c>
      <c r="C1170" s="1">
        <v>1300</v>
      </c>
      <c r="M1170" s="1">
        <f t="shared" si="196"/>
        <v>49</v>
      </c>
      <c r="N1170" s="12">
        <v>479</v>
      </c>
      <c r="O1170" s="1">
        <f t="shared" si="204"/>
        <v>0</v>
      </c>
      <c r="P1170" s="1">
        <f t="shared" si="205"/>
        <v>0</v>
      </c>
      <c r="Q1170" s="1" t="str">
        <f t="shared" si="197"/>
        <v/>
      </c>
      <c r="R1170" s="1">
        <f t="shared" si="198"/>
        <v>0</v>
      </c>
      <c r="S1170" s="1">
        <f t="shared" si="199"/>
        <v>0</v>
      </c>
      <c r="T1170" s="9">
        <f t="shared" si="200"/>
        <v>0</v>
      </c>
      <c r="U1170" s="10">
        <f t="shared" si="201"/>
        <v>0</v>
      </c>
      <c r="V1170" s="10">
        <f t="shared" si="202"/>
        <v>0</v>
      </c>
      <c r="W1170" s="9"/>
      <c r="X1170" s="11">
        <f t="shared" si="203"/>
        <v>0</v>
      </c>
      <c r="Y1170" s="13"/>
    </row>
    <row r="1171" spans="1:25" x14ac:dyDescent="0.2">
      <c r="A1171" s="2">
        <v>41688</v>
      </c>
      <c r="B1171" s="1">
        <v>49</v>
      </c>
      <c r="C1171" s="1">
        <v>1400</v>
      </c>
      <c r="M1171" s="1">
        <f t="shared" si="196"/>
        <v>49</v>
      </c>
      <c r="N1171" s="12">
        <v>430</v>
      </c>
      <c r="O1171" s="1">
        <f t="shared" si="204"/>
        <v>0</v>
      </c>
      <c r="P1171" s="1">
        <f t="shared" si="205"/>
        <v>0</v>
      </c>
      <c r="Q1171" s="1" t="str">
        <f t="shared" si="197"/>
        <v/>
      </c>
      <c r="R1171" s="1">
        <f t="shared" si="198"/>
        <v>0</v>
      </c>
      <c r="S1171" s="1">
        <f t="shared" si="199"/>
        <v>0</v>
      </c>
      <c r="T1171" s="9">
        <f t="shared" si="200"/>
        <v>0</v>
      </c>
      <c r="U1171" s="10">
        <f t="shared" si="201"/>
        <v>0</v>
      </c>
      <c r="V1171" s="10">
        <f t="shared" si="202"/>
        <v>0</v>
      </c>
      <c r="W1171" s="9"/>
      <c r="X1171" s="11">
        <f t="shared" si="203"/>
        <v>0</v>
      </c>
      <c r="Y1171" s="13"/>
    </row>
    <row r="1172" spans="1:25" x14ac:dyDescent="0.2">
      <c r="A1172" s="2">
        <v>41688</v>
      </c>
      <c r="B1172" s="1">
        <v>49</v>
      </c>
      <c r="C1172" s="1">
        <v>1500</v>
      </c>
      <c r="M1172" s="1">
        <f t="shared" si="196"/>
        <v>49</v>
      </c>
      <c r="N1172" s="12">
        <v>332.5</v>
      </c>
      <c r="O1172" s="1">
        <f t="shared" si="204"/>
        <v>0</v>
      </c>
      <c r="P1172" s="1">
        <f t="shared" si="205"/>
        <v>0</v>
      </c>
      <c r="Q1172" s="1" t="str">
        <f t="shared" si="197"/>
        <v/>
      </c>
      <c r="R1172" s="1">
        <f t="shared" si="198"/>
        <v>0</v>
      </c>
      <c r="S1172" s="1">
        <f t="shared" si="199"/>
        <v>0</v>
      </c>
      <c r="T1172" s="9">
        <f t="shared" si="200"/>
        <v>0</v>
      </c>
      <c r="U1172" s="10">
        <f t="shared" si="201"/>
        <v>0</v>
      </c>
      <c r="V1172" s="10">
        <f t="shared" si="202"/>
        <v>0</v>
      </c>
      <c r="W1172" s="9"/>
      <c r="X1172" s="11">
        <f t="shared" si="203"/>
        <v>0</v>
      </c>
      <c r="Y1172" s="13"/>
    </row>
    <row r="1173" spans="1:25" x14ac:dyDescent="0.2">
      <c r="A1173" s="2">
        <v>41688</v>
      </c>
      <c r="B1173" s="1">
        <v>49</v>
      </c>
      <c r="C1173" s="1">
        <v>1600</v>
      </c>
      <c r="M1173" s="1">
        <f t="shared" si="196"/>
        <v>49</v>
      </c>
      <c r="N1173" s="12">
        <v>198.5</v>
      </c>
      <c r="O1173" s="1">
        <f t="shared" si="204"/>
        <v>0</v>
      </c>
      <c r="P1173" s="1">
        <f t="shared" si="205"/>
        <v>0</v>
      </c>
      <c r="Q1173" s="1" t="str">
        <f t="shared" si="197"/>
        <v/>
      </c>
      <c r="R1173" s="1">
        <f t="shared" si="198"/>
        <v>0</v>
      </c>
      <c r="S1173" s="1">
        <f t="shared" si="199"/>
        <v>0</v>
      </c>
      <c r="T1173" s="9">
        <f t="shared" si="200"/>
        <v>0</v>
      </c>
      <c r="U1173" s="10">
        <f t="shared" si="201"/>
        <v>0</v>
      </c>
      <c r="V1173" s="10">
        <f t="shared" si="202"/>
        <v>0</v>
      </c>
      <c r="W1173" s="9"/>
      <c r="X1173" s="11">
        <f t="shared" si="203"/>
        <v>0</v>
      </c>
      <c r="Y1173" s="13"/>
    </row>
    <row r="1174" spans="1:25" x14ac:dyDescent="0.2">
      <c r="A1174" s="2">
        <v>41688</v>
      </c>
      <c r="B1174" s="1">
        <v>49</v>
      </c>
      <c r="C1174" s="1">
        <v>1700</v>
      </c>
      <c r="M1174" s="1">
        <f t="shared" si="196"/>
        <v>49</v>
      </c>
      <c r="N1174" s="12">
        <v>53.7</v>
      </c>
      <c r="O1174" s="1">
        <f t="shared" si="204"/>
        <v>0</v>
      </c>
      <c r="P1174" s="1">
        <f t="shared" si="205"/>
        <v>0</v>
      </c>
      <c r="Q1174" s="1" t="str">
        <f t="shared" si="197"/>
        <v/>
      </c>
      <c r="R1174" s="1">
        <f t="shared" si="198"/>
        <v>0</v>
      </c>
      <c r="S1174" s="1">
        <f t="shared" si="199"/>
        <v>0</v>
      </c>
      <c r="T1174" s="9">
        <f t="shared" si="200"/>
        <v>0</v>
      </c>
      <c r="U1174" s="10">
        <f t="shared" si="201"/>
        <v>0</v>
      </c>
      <c r="V1174" s="10">
        <f t="shared" si="202"/>
        <v>0</v>
      </c>
      <c r="W1174" s="9"/>
      <c r="X1174" s="11">
        <f t="shared" si="203"/>
        <v>0</v>
      </c>
      <c r="Y1174" s="13"/>
    </row>
    <row r="1175" spans="1:25" x14ac:dyDescent="0.2">
      <c r="A1175" s="2">
        <v>41688</v>
      </c>
      <c r="B1175" s="1">
        <v>49</v>
      </c>
      <c r="C1175" s="1">
        <v>1800</v>
      </c>
      <c r="M1175" s="1">
        <f t="shared" si="196"/>
        <v>49</v>
      </c>
      <c r="N1175" s="12">
        <v>0</v>
      </c>
      <c r="O1175" s="1">
        <f t="shared" si="204"/>
        <v>0</v>
      </c>
      <c r="P1175" s="1">
        <f t="shared" si="205"/>
        <v>0</v>
      </c>
      <c r="Q1175" s="1" t="str">
        <f t="shared" si="197"/>
        <v/>
      </c>
      <c r="R1175" s="1">
        <f t="shared" si="198"/>
        <v>0</v>
      </c>
      <c r="S1175" s="1">
        <f t="shared" si="199"/>
        <v>0</v>
      </c>
      <c r="T1175" s="9">
        <f t="shared" si="200"/>
        <v>0</v>
      </c>
      <c r="U1175" s="10">
        <f t="shared" si="201"/>
        <v>0</v>
      </c>
      <c r="V1175" s="10">
        <f t="shared" si="202"/>
        <v>0</v>
      </c>
      <c r="W1175" s="9"/>
      <c r="X1175" s="11">
        <f t="shared" si="203"/>
        <v>0</v>
      </c>
      <c r="Y1175" s="13"/>
    </row>
    <row r="1176" spans="1:25" x14ac:dyDescent="0.2">
      <c r="A1176" s="2">
        <v>41688</v>
      </c>
      <c r="B1176" s="1">
        <v>49</v>
      </c>
      <c r="C1176" s="1">
        <v>1900</v>
      </c>
      <c r="M1176" s="1">
        <f t="shared" si="196"/>
        <v>49</v>
      </c>
      <c r="N1176" s="12">
        <v>0</v>
      </c>
      <c r="O1176" s="1">
        <f t="shared" si="204"/>
        <v>0</v>
      </c>
      <c r="P1176" s="1">
        <f t="shared" si="205"/>
        <v>0</v>
      </c>
      <c r="Q1176" s="1" t="str">
        <f t="shared" si="197"/>
        <v/>
      </c>
      <c r="R1176" s="1">
        <f t="shared" si="198"/>
        <v>0</v>
      </c>
      <c r="S1176" s="1">
        <f t="shared" si="199"/>
        <v>0</v>
      </c>
      <c r="T1176" s="9">
        <f t="shared" si="200"/>
        <v>0</v>
      </c>
      <c r="U1176" s="10">
        <f t="shared" si="201"/>
        <v>0</v>
      </c>
      <c r="V1176" s="10">
        <f t="shared" si="202"/>
        <v>0</v>
      </c>
      <c r="W1176" s="9"/>
      <c r="X1176" s="11">
        <f t="shared" si="203"/>
        <v>0</v>
      </c>
      <c r="Y1176" s="13"/>
    </row>
    <row r="1177" spans="1:25" x14ac:dyDescent="0.2">
      <c r="A1177" s="2">
        <v>41688</v>
      </c>
      <c r="B1177" s="1">
        <v>49</v>
      </c>
      <c r="C1177" s="1">
        <v>2000</v>
      </c>
      <c r="M1177" s="1">
        <f t="shared" si="196"/>
        <v>49</v>
      </c>
      <c r="N1177" s="12">
        <v>0</v>
      </c>
      <c r="O1177" s="1">
        <f t="shared" si="204"/>
        <v>0</v>
      </c>
      <c r="P1177" s="1">
        <f t="shared" si="205"/>
        <v>0</v>
      </c>
      <c r="Q1177" s="1" t="str">
        <f t="shared" si="197"/>
        <v/>
      </c>
      <c r="R1177" s="1">
        <f t="shared" si="198"/>
        <v>0</v>
      </c>
      <c r="S1177" s="1">
        <f t="shared" si="199"/>
        <v>0</v>
      </c>
      <c r="T1177" s="9">
        <f t="shared" si="200"/>
        <v>0</v>
      </c>
      <c r="U1177" s="10">
        <f t="shared" si="201"/>
        <v>0</v>
      </c>
      <c r="V1177" s="10">
        <f t="shared" si="202"/>
        <v>0</v>
      </c>
      <c r="W1177" s="9"/>
      <c r="X1177" s="11">
        <f t="shared" si="203"/>
        <v>0</v>
      </c>
      <c r="Y1177" s="13"/>
    </row>
    <row r="1178" spans="1:25" x14ac:dyDescent="0.2">
      <c r="A1178" s="2">
        <v>41688</v>
      </c>
      <c r="B1178" s="1">
        <v>49</v>
      </c>
      <c r="C1178" s="1">
        <v>2100</v>
      </c>
      <c r="M1178" s="1">
        <f t="shared" si="196"/>
        <v>49</v>
      </c>
      <c r="N1178" s="12">
        <v>0</v>
      </c>
      <c r="O1178" s="1">
        <f t="shared" si="204"/>
        <v>0</v>
      </c>
      <c r="P1178" s="1">
        <f t="shared" si="205"/>
        <v>0</v>
      </c>
      <c r="Q1178" s="1" t="str">
        <f t="shared" si="197"/>
        <v/>
      </c>
      <c r="R1178" s="1">
        <f t="shared" si="198"/>
        <v>0</v>
      </c>
      <c r="S1178" s="1">
        <f t="shared" si="199"/>
        <v>0</v>
      </c>
      <c r="T1178" s="9">
        <f t="shared" si="200"/>
        <v>0</v>
      </c>
      <c r="U1178" s="10">
        <f t="shared" si="201"/>
        <v>0</v>
      </c>
      <c r="V1178" s="10">
        <f t="shared" si="202"/>
        <v>0</v>
      </c>
      <c r="W1178" s="9"/>
      <c r="X1178" s="11">
        <f t="shared" si="203"/>
        <v>0</v>
      </c>
      <c r="Y1178" s="13"/>
    </row>
    <row r="1179" spans="1:25" x14ac:dyDescent="0.2">
      <c r="A1179" s="2">
        <v>41688</v>
      </c>
      <c r="B1179" s="1">
        <v>49</v>
      </c>
      <c r="C1179" s="1">
        <v>2200</v>
      </c>
      <c r="M1179" s="1">
        <f t="shared" si="196"/>
        <v>49</v>
      </c>
      <c r="N1179" s="12">
        <v>0</v>
      </c>
      <c r="O1179" s="1">
        <f t="shared" si="204"/>
        <v>0</v>
      </c>
      <c r="P1179" s="1">
        <f t="shared" si="205"/>
        <v>0</v>
      </c>
      <c r="Q1179" s="1" t="str">
        <f t="shared" si="197"/>
        <v/>
      </c>
      <c r="R1179" s="1">
        <f t="shared" si="198"/>
        <v>0</v>
      </c>
      <c r="S1179" s="1">
        <f t="shared" si="199"/>
        <v>0</v>
      </c>
      <c r="T1179" s="9">
        <f t="shared" si="200"/>
        <v>0</v>
      </c>
      <c r="U1179" s="10">
        <f t="shared" si="201"/>
        <v>0</v>
      </c>
      <c r="V1179" s="10">
        <f t="shared" si="202"/>
        <v>0</v>
      </c>
      <c r="W1179" s="9"/>
      <c r="X1179" s="11">
        <f t="shared" si="203"/>
        <v>0</v>
      </c>
      <c r="Y1179" s="13"/>
    </row>
    <row r="1180" spans="1:25" x14ac:dyDescent="0.2">
      <c r="A1180" s="2">
        <v>41688</v>
      </c>
      <c r="B1180" s="1">
        <v>49</v>
      </c>
      <c r="C1180" s="1">
        <v>2300</v>
      </c>
      <c r="M1180" s="1">
        <f t="shared" si="196"/>
        <v>49</v>
      </c>
      <c r="N1180" s="12">
        <v>0</v>
      </c>
      <c r="O1180" s="1">
        <f t="shared" si="204"/>
        <v>0</v>
      </c>
      <c r="P1180" s="1">
        <f t="shared" si="205"/>
        <v>0</v>
      </c>
      <c r="Q1180" s="1" t="str">
        <f t="shared" si="197"/>
        <v/>
      </c>
      <c r="R1180" s="1">
        <f t="shared" si="198"/>
        <v>0</v>
      </c>
      <c r="S1180" s="1">
        <f t="shared" si="199"/>
        <v>0</v>
      </c>
      <c r="T1180" s="9">
        <f t="shared" si="200"/>
        <v>0</v>
      </c>
      <c r="U1180" s="10">
        <f t="shared" si="201"/>
        <v>0</v>
      </c>
      <c r="V1180" s="10">
        <f t="shared" si="202"/>
        <v>0</v>
      </c>
      <c r="W1180" s="9"/>
      <c r="X1180" s="11">
        <f t="shared" si="203"/>
        <v>0</v>
      </c>
      <c r="Y1180" s="13"/>
    </row>
    <row r="1181" spans="1:25" x14ac:dyDescent="0.2">
      <c r="A1181" s="2">
        <v>41688</v>
      </c>
      <c r="B1181" s="1">
        <v>49</v>
      </c>
      <c r="C1181" s="1">
        <v>2400</v>
      </c>
      <c r="M1181" s="1">
        <f t="shared" si="196"/>
        <v>49</v>
      </c>
      <c r="N1181" s="12">
        <v>0</v>
      </c>
      <c r="O1181" s="1">
        <f t="shared" si="204"/>
        <v>0</v>
      </c>
      <c r="P1181" s="1">
        <f t="shared" si="205"/>
        <v>0</v>
      </c>
      <c r="Q1181" s="1" t="str">
        <f t="shared" si="197"/>
        <v/>
      </c>
      <c r="R1181" s="1">
        <f t="shared" si="198"/>
        <v>0</v>
      </c>
      <c r="S1181" s="1">
        <f t="shared" si="199"/>
        <v>0</v>
      </c>
      <c r="T1181" s="9">
        <f t="shared" si="200"/>
        <v>0</v>
      </c>
      <c r="U1181" s="10">
        <f t="shared" si="201"/>
        <v>0</v>
      </c>
      <c r="V1181" s="10">
        <f t="shared" si="202"/>
        <v>0</v>
      </c>
      <c r="W1181" s="9"/>
      <c r="X1181" s="11">
        <f t="shared" si="203"/>
        <v>0</v>
      </c>
      <c r="Y1181" s="13"/>
    </row>
    <row r="1182" spans="1:25" x14ac:dyDescent="0.2">
      <c r="A1182" s="2">
        <v>41689</v>
      </c>
      <c r="B1182" s="1">
        <v>50</v>
      </c>
      <c r="C1182" s="1">
        <v>100</v>
      </c>
      <c r="M1182" s="1">
        <f t="shared" si="196"/>
        <v>50</v>
      </c>
      <c r="N1182" s="12">
        <v>0</v>
      </c>
      <c r="O1182" s="1">
        <f t="shared" si="204"/>
        <v>0</v>
      </c>
      <c r="P1182" s="1">
        <f t="shared" si="205"/>
        <v>0</v>
      </c>
      <c r="Q1182" s="1" t="str">
        <f t="shared" si="197"/>
        <v/>
      </c>
      <c r="R1182" s="1">
        <f t="shared" si="198"/>
        <v>0</v>
      </c>
      <c r="S1182" s="1">
        <f t="shared" si="199"/>
        <v>0</v>
      </c>
      <c r="T1182" s="9">
        <f t="shared" si="200"/>
        <v>0</v>
      </c>
      <c r="U1182" s="10">
        <f t="shared" si="201"/>
        <v>0</v>
      </c>
      <c r="V1182" s="10">
        <f t="shared" si="202"/>
        <v>0</v>
      </c>
      <c r="W1182" s="9"/>
      <c r="X1182" s="11">
        <f t="shared" si="203"/>
        <v>0</v>
      </c>
      <c r="Y1182" s="13"/>
    </row>
    <row r="1183" spans="1:25" x14ac:dyDescent="0.2">
      <c r="A1183" s="2">
        <v>41689</v>
      </c>
      <c r="B1183" s="1">
        <v>50</v>
      </c>
      <c r="C1183" s="1">
        <v>200</v>
      </c>
      <c r="M1183" s="1">
        <f t="shared" si="196"/>
        <v>50</v>
      </c>
      <c r="N1183" s="12">
        <v>0</v>
      </c>
      <c r="O1183" s="1">
        <f t="shared" si="204"/>
        <v>0</v>
      </c>
      <c r="P1183" s="1">
        <f t="shared" si="205"/>
        <v>0</v>
      </c>
      <c r="Q1183" s="1" t="str">
        <f t="shared" si="197"/>
        <v/>
      </c>
      <c r="R1183" s="1">
        <f t="shared" si="198"/>
        <v>0</v>
      </c>
      <c r="S1183" s="1">
        <f t="shared" si="199"/>
        <v>0</v>
      </c>
      <c r="T1183" s="9">
        <f t="shared" si="200"/>
        <v>0</v>
      </c>
      <c r="U1183" s="10">
        <f t="shared" si="201"/>
        <v>0</v>
      </c>
      <c r="V1183" s="10">
        <f t="shared" si="202"/>
        <v>0</v>
      </c>
      <c r="W1183" s="9"/>
      <c r="X1183" s="11">
        <f t="shared" si="203"/>
        <v>0</v>
      </c>
      <c r="Y1183" s="13"/>
    </row>
    <row r="1184" spans="1:25" x14ac:dyDescent="0.2">
      <c r="A1184" s="2">
        <v>41689</v>
      </c>
      <c r="B1184" s="1">
        <v>50</v>
      </c>
      <c r="C1184" s="1">
        <v>300</v>
      </c>
      <c r="M1184" s="1">
        <f t="shared" si="196"/>
        <v>50</v>
      </c>
      <c r="N1184" s="12">
        <v>0</v>
      </c>
      <c r="O1184" s="1">
        <f t="shared" si="204"/>
        <v>0</v>
      </c>
      <c r="P1184" s="1">
        <f t="shared" si="205"/>
        <v>0</v>
      </c>
      <c r="Q1184" s="1" t="str">
        <f t="shared" si="197"/>
        <v/>
      </c>
      <c r="R1184" s="1">
        <f t="shared" si="198"/>
        <v>0</v>
      </c>
      <c r="S1184" s="1">
        <f t="shared" si="199"/>
        <v>0</v>
      </c>
      <c r="T1184" s="9">
        <f t="shared" si="200"/>
        <v>0</v>
      </c>
      <c r="U1184" s="10">
        <f t="shared" si="201"/>
        <v>0</v>
      </c>
      <c r="V1184" s="10">
        <f t="shared" si="202"/>
        <v>0</v>
      </c>
      <c r="W1184" s="9"/>
      <c r="X1184" s="11">
        <f t="shared" si="203"/>
        <v>0</v>
      </c>
      <c r="Y1184" s="13"/>
    </row>
    <row r="1185" spans="1:25" x14ac:dyDescent="0.2">
      <c r="A1185" s="2">
        <v>41689</v>
      </c>
      <c r="B1185" s="1">
        <v>50</v>
      </c>
      <c r="C1185" s="1">
        <v>400</v>
      </c>
      <c r="M1185" s="1">
        <f t="shared" si="196"/>
        <v>50</v>
      </c>
      <c r="N1185" s="12">
        <v>0</v>
      </c>
      <c r="O1185" s="1">
        <f t="shared" si="204"/>
        <v>0</v>
      </c>
      <c r="P1185" s="1">
        <f t="shared" si="205"/>
        <v>0</v>
      </c>
      <c r="Q1185" s="1" t="str">
        <f t="shared" si="197"/>
        <v/>
      </c>
      <c r="R1185" s="1">
        <f t="shared" si="198"/>
        <v>0</v>
      </c>
      <c r="S1185" s="1">
        <f t="shared" si="199"/>
        <v>0</v>
      </c>
      <c r="T1185" s="9">
        <f t="shared" si="200"/>
        <v>0</v>
      </c>
      <c r="U1185" s="10">
        <f t="shared" si="201"/>
        <v>0</v>
      </c>
      <c r="V1185" s="10">
        <f t="shared" si="202"/>
        <v>0</v>
      </c>
      <c r="W1185" s="9"/>
      <c r="X1185" s="11">
        <f t="shared" si="203"/>
        <v>0</v>
      </c>
      <c r="Y1185" s="13"/>
    </row>
    <row r="1186" spans="1:25" x14ac:dyDescent="0.2">
      <c r="A1186" s="2">
        <v>41689</v>
      </c>
      <c r="B1186" s="1">
        <v>50</v>
      </c>
      <c r="C1186" s="1">
        <v>500</v>
      </c>
      <c r="M1186" s="1">
        <f t="shared" si="196"/>
        <v>50</v>
      </c>
      <c r="N1186" s="12">
        <v>0</v>
      </c>
      <c r="O1186" s="1">
        <f t="shared" si="204"/>
        <v>0</v>
      </c>
      <c r="P1186" s="1">
        <f t="shared" si="205"/>
        <v>0</v>
      </c>
      <c r="Q1186" s="1" t="str">
        <f t="shared" si="197"/>
        <v/>
      </c>
      <c r="R1186" s="1">
        <f t="shared" si="198"/>
        <v>0</v>
      </c>
      <c r="S1186" s="1">
        <f t="shared" si="199"/>
        <v>0</v>
      </c>
      <c r="T1186" s="9">
        <f t="shared" si="200"/>
        <v>0</v>
      </c>
      <c r="U1186" s="10">
        <f t="shared" si="201"/>
        <v>0</v>
      </c>
      <c r="V1186" s="10">
        <f t="shared" si="202"/>
        <v>0</v>
      </c>
      <c r="W1186" s="9"/>
      <c r="X1186" s="11">
        <f t="shared" si="203"/>
        <v>0</v>
      </c>
      <c r="Y1186" s="13"/>
    </row>
    <row r="1187" spans="1:25" x14ac:dyDescent="0.2">
      <c r="A1187" s="2">
        <v>41689</v>
      </c>
      <c r="B1187" s="1">
        <v>50</v>
      </c>
      <c r="C1187" s="1">
        <v>600</v>
      </c>
      <c r="M1187" s="1">
        <f t="shared" si="196"/>
        <v>50</v>
      </c>
      <c r="N1187" s="12">
        <v>0</v>
      </c>
      <c r="O1187" s="1">
        <f t="shared" si="204"/>
        <v>0</v>
      </c>
      <c r="P1187" s="1">
        <f t="shared" si="205"/>
        <v>0</v>
      </c>
      <c r="Q1187" s="1" t="str">
        <f t="shared" si="197"/>
        <v/>
      </c>
      <c r="R1187" s="1">
        <f t="shared" si="198"/>
        <v>0</v>
      </c>
      <c r="S1187" s="1">
        <f t="shared" si="199"/>
        <v>0</v>
      </c>
      <c r="T1187" s="9">
        <f t="shared" si="200"/>
        <v>0</v>
      </c>
      <c r="U1187" s="10">
        <f t="shared" si="201"/>
        <v>0</v>
      </c>
      <c r="V1187" s="10">
        <f t="shared" si="202"/>
        <v>0</v>
      </c>
      <c r="W1187" s="9"/>
      <c r="X1187" s="11">
        <f t="shared" si="203"/>
        <v>0</v>
      </c>
      <c r="Y1187" s="13"/>
    </row>
    <row r="1188" spans="1:25" x14ac:dyDescent="0.2">
      <c r="A1188" s="2">
        <v>41689</v>
      </c>
      <c r="B1188" s="1">
        <v>50</v>
      </c>
      <c r="C1188" s="1">
        <v>700</v>
      </c>
      <c r="M1188" s="1">
        <f t="shared" si="196"/>
        <v>50</v>
      </c>
      <c r="N1188" s="12">
        <v>0</v>
      </c>
      <c r="O1188" s="1">
        <f t="shared" si="204"/>
        <v>0</v>
      </c>
      <c r="P1188" s="1">
        <f t="shared" si="205"/>
        <v>0</v>
      </c>
      <c r="Q1188" s="1" t="str">
        <f t="shared" si="197"/>
        <v/>
      </c>
      <c r="R1188" s="1">
        <f t="shared" si="198"/>
        <v>0</v>
      </c>
      <c r="S1188" s="1">
        <f t="shared" si="199"/>
        <v>0</v>
      </c>
      <c r="T1188" s="9">
        <f t="shared" si="200"/>
        <v>0</v>
      </c>
      <c r="U1188" s="10">
        <f t="shared" si="201"/>
        <v>0</v>
      </c>
      <c r="V1188" s="10">
        <f t="shared" si="202"/>
        <v>0</v>
      </c>
      <c r="W1188" s="9"/>
      <c r="X1188" s="11">
        <f t="shared" si="203"/>
        <v>0</v>
      </c>
      <c r="Y1188" s="13"/>
    </row>
    <row r="1189" spans="1:25" x14ac:dyDescent="0.2">
      <c r="A1189" s="2">
        <v>41689</v>
      </c>
      <c r="B1189" s="1">
        <v>50</v>
      </c>
      <c r="C1189" s="1">
        <v>800</v>
      </c>
      <c r="M1189" s="1">
        <f t="shared" si="196"/>
        <v>50</v>
      </c>
      <c r="N1189" s="12">
        <v>41</v>
      </c>
      <c r="O1189" s="1">
        <f t="shared" si="204"/>
        <v>0</v>
      </c>
      <c r="P1189" s="1">
        <f t="shared" si="205"/>
        <v>0</v>
      </c>
      <c r="Q1189" s="1" t="str">
        <f t="shared" si="197"/>
        <v/>
      </c>
      <c r="R1189" s="1">
        <f t="shared" si="198"/>
        <v>0</v>
      </c>
      <c r="S1189" s="1">
        <f t="shared" si="199"/>
        <v>0</v>
      </c>
      <c r="T1189" s="9">
        <f t="shared" si="200"/>
        <v>0</v>
      </c>
      <c r="U1189" s="10">
        <f t="shared" si="201"/>
        <v>0</v>
      </c>
      <c r="V1189" s="10">
        <f t="shared" si="202"/>
        <v>0</v>
      </c>
      <c r="W1189" s="9"/>
      <c r="X1189" s="11">
        <f t="shared" si="203"/>
        <v>0</v>
      </c>
      <c r="Y1189" s="13"/>
    </row>
    <row r="1190" spans="1:25" x14ac:dyDescent="0.2">
      <c r="A1190" s="2">
        <v>41689</v>
      </c>
      <c r="B1190" s="1">
        <v>50</v>
      </c>
      <c r="C1190" s="1">
        <v>900</v>
      </c>
      <c r="M1190" s="1">
        <f t="shared" si="196"/>
        <v>50</v>
      </c>
      <c r="N1190" s="12">
        <v>183.2</v>
      </c>
      <c r="O1190" s="1">
        <f t="shared" si="204"/>
        <v>0</v>
      </c>
      <c r="P1190" s="1">
        <f t="shared" si="205"/>
        <v>0</v>
      </c>
      <c r="Q1190" s="1" t="str">
        <f t="shared" si="197"/>
        <v/>
      </c>
      <c r="R1190" s="1">
        <f t="shared" si="198"/>
        <v>0</v>
      </c>
      <c r="S1190" s="1">
        <f t="shared" si="199"/>
        <v>0</v>
      </c>
      <c r="T1190" s="9">
        <f t="shared" si="200"/>
        <v>0</v>
      </c>
      <c r="U1190" s="10">
        <f t="shared" si="201"/>
        <v>0</v>
      </c>
      <c r="V1190" s="10">
        <f t="shared" si="202"/>
        <v>0</v>
      </c>
      <c r="W1190" s="9"/>
      <c r="X1190" s="11">
        <f t="shared" si="203"/>
        <v>0</v>
      </c>
      <c r="Y1190" s="13"/>
    </row>
    <row r="1191" spans="1:25" x14ac:dyDescent="0.2">
      <c r="A1191" s="2">
        <v>41689</v>
      </c>
      <c r="B1191" s="1">
        <v>50</v>
      </c>
      <c r="C1191" s="1">
        <v>1000</v>
      </c>
      <c r="M1191" s="1">
        <f t="shared" si="196"/>
        <v>50</v>
      </c>
      <c r="N1191" s="12">
        <v>321.7</v>
      </c>
      <c r="O1191" s="1">
        <f t="shared" si="204"/>
        <v>0</v>
      </c>
      <c r="P1191" s="1">
        <f t="shared" si="205"/>
        <v>0</v>
      </c>
      <c r="Q1191" s="1" t="str">
        <f t="shared" si="197"/>
        <v/>
      </c>
      <c r="R1191" s="1">
        <f t="shared" si="198"/>
        <v>0</v>
      </c>
      <c r="S1191" s="1">
        <f t="shared" si="199"/>
        <v>0</v>
      </c>
      <c r="T1191" s="9">
        <f t="shared" si="200"/>
        <v>0</v>
      </c>
      <c r="U1191" s="10">
        <f t="shared" si="201"/>
        <v>0</v>
      </c>
      <c r="V1191" s="10">
        <f t="shared" si="202"/>
        <v>0</v>
      </c>
      <c r="W1191" s="9"/>
      <c r="X1191" s="11">
        <f t="shared" si="203"/>
        <v>0</v>
      </c>
      <c r="Y1191" s="13"/>
    </row>
    <row r="1192" spans="1:25" x14ac:dyDescent="0.2">
      <c r="A1192" s="2">
        <v>41689</v>
      </c>
      <c r="B1192" s="1">
        <v>50</v>
      </c>
      <c r="C1192" s="1">
        <v>1100</v>
      </c>
      <c r="M1192" s="1">
        <f t="shared" si="196"/>
        <v>50</v>
      </c>
      <c r="N1192" s="12">
        <v>425.2</v>
      </c>
      <c r="O1192" s="1">
        <f t="shared" si="204"/>
        <v>0</v>
      </c>
      <c r="P1192" s="1">
        <f t="shared" si="205"/>
        <v>0</v>
      </c>
      <c r="Q1192" s="1" t="str">
        <f t="shared" si="197"/>
        <v/>
      </c>
      <c r="R1192" s="1">
        <f t="shared" si="198"/>
        <v>0</v>
      </c>
      <c r="S1192" s="1">
        <f t="shared" si="199"/>
        <v>0</v>
      </c>
      <c r="T1192" s="9">
        <f t="shared" si="200"/>
        <v>0</v>
      </c>
      <c r="U1192" s="10">
        <f t="shared" si="201"/>
        <v>0</v>
      </c>
      <c r="V1192" s="10">
        <f t="shared" si="202"/>
        <v>0</v>
      </c>
      <c r="W1192" s="9"/>
      <c r="X1192" s="11">
        <f t="shared" si="203"/>
        <v>0</v>
      </c>
      <c r="Y1192" s="13"/>
    </row>
    <row r="1193" spans="1:25" x14ac:dyDescent="0.2">
      <c r="A1193" s="2">
        <v>41689</v>
      </c>
      <c r="B1193" s="1">
        <v>50</v>
      </c>
      <c r="C1193" s="1">
        <v>1200</v>
      </c>
      <c r="M1193" s="1">
        <f t="shared" si="196"/>
        <v>50</v>
      </c>
      <c r="N1193" s="12">
        <v>481.7</v>
      </c>
      <c r="O1193" s="1">
        <f t="shared" si="204"/>
        <v>0</v>
      </c>
      <c r="P1193" s="1">
        <f t="shared" si="205"/>
        <v>0</v>
      </c>
      <c r="Q1193" s="1" t="str">
        <f t="shared" si="197"/>
        <v/>
      </c>
      <c r="R1193" s="1">
        <f t="shared" si="198"/>
        <v>0</v>
      </c>
      <c r="S1193" s="1">
        <f t="shared" si="199"/>
        <v>0</v>
      </c>
      <c r="T1193" s="9">
        <f t="shared" si="200"/>
        <v>0</v>
      </c>
      <c r="U1193" s="10">
        <f t="shared" si="201"/>
        <v>0</v>
      </c>
      <c r="V1193" s="10">
        <f t="shared" si="202"/>
        <v>0</v>
      </c>
      <c r="W1193" s="9"/>
      <c r="X1193" s="11">
        <f t="shared" si="203"/>
        <v>0</v>
      </c>
      <c r="Y1193" s="13"/>
    </row>
    <row r="1194" spans="1:25" x14ac:dyDescent="0.2">
      <c r="A1194" s="2">
        <v>41689</v>
      </c>
      <c r="B1194" s="1">
        <v>50</v>
      </c>
      <c r="C1194" s="1">
        <v>1300</v>
      </c>
      <c r="M1194" s="1">
        <f t="shared" si="196"/>
        <v>50</v>
      </c>
      <c r="N1194" s="12">
        <v>485.8</v>
      </c>
      <c r="O1194" s="1">
        <f t="shared" si="204"/>
        <v>0</v>
      </c>
      <c r="P1194" s="1">
        <f t="shared" si="205"/>
        <v>0</v>
      </c>
      <c r="Q1194" s="1" t="str">
        <f t="shared" si="197"/>
        <v/>
      </c>
      <c r="R1194" s="1">
        <f t="shared" si="198"/>
        <v>0</v>
      </c>
      <c r="S1194" s="1">
        <f t="shared" si="199"/>
        <v>0</v>
      </c>
      <c r="T1194" s="9">
        <f t="shared" si="200"/>
        <v>0</v>
      </c>
      <c r="U1194" s="10">
        <f t="shared" si="201"/>
        <v>0</v>
      </c>
      <c r="V1194" s="10">
        <f t="shared" si="202"/>
        <v>0</v>
      </c>
      <c r="W1194" s="9"/>
      <c r="X1194" s="11">
        <f t="shared" si="203"/>
        <v>0</v>
      </c>
      <c r="Y1194" s="13"/>
    </row>
    <row r="1195" spans="1:25" x14ac:dyDescent="0.2">
      <c r="A1195" s="2">
        <v>41689</v>
      </c>
      <c r="B1195" s="1">
        <v>50</v>
      </c>
      <c r="C1195" s="1">
        <v>1400</v>
      </c>
      <c r="M1195" s="1">
        <f t="shared" si="196"/>
        <v>50</v>
      </c>
      <c r="N1195" s="12">
        <v>436.5</v>
      </c>
      <c r="O1195" s="1">
        <f t="shared" si="204"/>
        <v>0</v>
      </c>
      <c r="P1195" s="1">
        <f t="shared" si="205"/>
        <v>0</v>
      </c>
      <c r="Q1195" s="1" t="str">
        <f t="shared" si="197"/>
        <v/>
      </c>
      <c r="R1195" s="1">
        <f t="shared" si="198"/>
        <v>0</v>
      </c>
      <c r="S1195" s="1">
        <f t="shared" si="199"/>
        <v>0</v>
      </c>
      <c r="T1195" s="9">
        <f t="shared" si="200"/>
        <v>0</v>
      </c>
      <c r="U1195" s="10">
        <f t="shared" si="201"/>
        <v>0</v>
      </c>
      <c r="V1195" s="10">
        <f t="shared" si="202"/>
        <v>0</v>
      </c>
      <c r="W1195" s="9"/>
      <c r="X1195" s="11">
        <f t="shared" si="203"/>
        <v>0</v>
      </c>
      <c r="Y1195" s="13"/>
    </row>
    <row r="1196" spans="1:25" x14ac:dyDescent="0.2">
      <c r="A1196" s="2">
        <v>41689</v>
      </c>
      <c r="B1196" s="1">
        <v>50</v>
      </c>
      <c r="C1196" s="1">
        <v>1500</v>
      </c>
      <c r="M1196" s="1">
        <f t="shared" si="196"/>
        <v>50</v>
      </c>
      <c r="N1196" s="12">
        <v>339.3</v>
      </c>
      <c r="O1196" s="1">
        <f t="shared" si="204"/>
        <v>0</v>
      </c>
      <c r="P1196" s="1">
        <f t="shared" si="205"/>
        <v>0</v>
      </c>
      <c r="Q1196" s="1" t="str">
        <f t="shared" si="197"/>
        <v/>
      </c>
      <c r="R1196" s="1">
        <f t="shared" si="198"/>
        <v>0</v>
      </c>
      <c r="S1196" s="1">
        <f t="shared" si="199"/>
        <v>0</v>
      </c>
      <c r="T1196" s="9">
        <f t="shared" si="200"/>
        <v>0</v>
      </c>
      <c r="U1196" s="10">
        <f t="shared" si="201"/>
        <v>0</v>
      </c>
      <c r="V1196" s="10">
        <f t="shared" si="202"/>
        <v>0</v>
      </c>
      <c r="W1196" s="9"/>
      <c r="X1196" s="11">
        <f t="shared" si="203"/>
        <v>0</v>
      </c>
      <c r="Y1196" s="13"/>
    </row>
    <row r="1197" spans="1:25" x14ac:dyDescent="0.2">
      <c r="A1197" s="2">
        <v>41689</v>
      </c>
      <c r="B1197" s="1">
        <v>50</v>
      </c>
      <c r="C1197" s="1">
        <v>1600</v>
      </c>
      <c r="M1197" s="1">
        <f t="shared" si="196"/>
        <v>50</v>
      </c>
      <c r="N1197" s="12">
        <v>204.5</v>
      </c>
      <c r="O1197" s="1">
        <f t="shared" si="204"/>
        <v>0</v>
      </c>
      <c r="P1197" s="1">
        <f t="shared" si="205"/>
        <v>0</v>
      </c>
      <c r="Q1197" s="1" t="str">
        <f t="shared" si="197"/>
        <v/>
      </c>
      <c r="R1197" s="1">
        <f t="shared" si="198"/>
        <v>0</v>
      </c>
      <c r="S1197" s="1">
        <f t="shared" si="199"/>
        <v>0</v>
      </c>
      <c r="T1197" s="9">
        <f t="shared" si="200"/>
        <v>0</v>
      </c>
      <c r="U1197" s="10">
        <f t="shared" si="201"/>
        <v>0</v>
      </c>
      <c r="V1197" s="10">
        <f t="shared" si="202"/>
        <v>0</v>
      </c>
      <c r="W1197" s="9"/>
      <c r="X1197" s="11">
        <f t="shared" si="203"/>
        <v>0</v>
      </c>
      <c r="Y1197" s="13"/>
    </row>
    <row r="1198" spans="1:25" x14ac:dyDescent="0.2">
      <c r="A1198" s="2">
        <v>41689</v>
      </c>
      <c r="B1198" s="1">
        <v>50</v>
      </c>
      <c r="C1198" s="1">
        <v>1700</v>
      </c>
      <c r="M1198" s="1">
        <f t="shared" si="196"/>
        <v>50</v>
      </c>
      <c r="N1198" s="12">
        <v>58</v>
      </c>
      <c r="O1198" s="1">
        <f t="shared" si="204"/>
        <v>0</v>
      </c>
      <c r="P1198" s="1">
        <f t="shared" si="205"/>
        <v>0</v>
      </c>
      <c r="Q1198" s="1" t="str">
        <f t="shared" si="197"/>
        <v/>
      </c>
      <c r="R1198" s="1">
        <f t="shared" si="198"/>
        <v>0</v>
      </c>
      <c r="S1198" s="1">
        <f t="shared" si="199"/>
        <v>0</v>
      </c>
      <c r="T1198" s="9">
        <f t="shared" si="200"/>
        <v>0</v>
      </c>
      <c r="U1198" s="10">
        <f t="shared" si="201"/>
        <v>0</v>
      </c>
      <c r="V1198" s="10">
        <f t="shared" si="202"/>
        <v>0</v>
      </c>
      <c r="W1198" s="9"/>
      <c r="X1198" s="11">
        <f t="shared" si="203"/>
        <v>0</v>
      </c>
      <c r="Y1198" s="13"/>
    </row>
    <row r="1199" spans="1:25" x14ac:dyDescent="0.2">
      <c r="A1199" s="2">
        <v>41689</v>
      </c>
      <c r="B1199" s="1">
        <v>50</v>
      </c>
      <c r="C1199" s="1">
        <v>1800</v>
      </c>
      <c r="M1199" s="1">
        <f t="shared" si="196"/>
        <v>50</v>
      </c>
      <c r="N1199" s="12">
        <v>0</v>
      </c>
      <c r="O1199" s="1">
        <f t="shared" si="204"/>
        <v>0</v>
      </c>
      <c r="P1199" s="1">
        <f t="shared" si="205"/>
        <v>0</v>
      </c>
      <c r="Q1199" s="1" t="str">
        <f t="shared" si="197"/>
        <v/>
      </c>
      <c r="R1199" s="1">
        <f t="shared" si="198"/>
        <v>0</v>
      </c>
      <c r="S1199" s="1">
        <f t="shared" si="199"/>
        <v>0</v>
      </c>
      <c r="T1199" s="9">
        <f t="shared" si="200"/>
        <v>0</v>
      </c>
      <c r="U1199" s="10">
        <f t="shared" si="201"/>
        <v>0</v>
      </c>
      <c r="V1199" s="10">
        <f t="shared" si="202"/>
        <v>0</v>
      </c>
      <c r="W1199" s="9"/>
      <c r="X1199" s="11">
        <f t="shared" si="203"/>
        <v>0</v>
      </c>
      <c r="Y1199" s="13"/>
    </row>
    <row r="1200" spans="1:25" x14ac:dyDescent="0.2">
      <c r="A1200" s="2">
        <v>41689</v>
      </c>
      <c r="B1200" s="1">
        <v>50</v>
      </c>
      <c r="C1200" s="1">
        <v>1900</v>
      </c>
      <c r="M1200" s="1">
        <f t="shared" si="196"/>
        <v>50</v>
      </c>
      <c r="N1200" s="12">
        <v>0</v>
      </c>
      <c r="O1200" s="1">
        <f t="shared" si="204"/>
        <v>0</v>
      </c>
      <c r="P1200" s="1">
        <f t="shared" si="205"/>
        <v>0</v>
      </c>
      <c r="Q1200" s="1" t="str">
        <f t="shared" si="197"/>
        <v/>
      </c>
      <c r="R1200" s="1">
        <f t="shared" si="198"/>
        <v>0</v>
      </c>
      <c r="S1200" s="1">
        <f t="shared" si="199"/>
        <v>0</v>
      </c>
      <c r="T1200" s="9">
        <f t="shared" si="200"/>
        <v>0</v>
      </c>
      <c r="U1200" s="10">
        <f t="shared" si="201"/>
        <v>0</v>
      </c>
      <c r="V1200" s="10">
        <f t="shared" si="202"/>
        <v>0</v>
      </c>
      <c r="W1200" s="9"/>
      <c r="X1200" s="11">
        <f t="shared" si="203"/>
        <v>0</v>
      </c>
      <c r="Y1200" s="13"/>
    </row>
    <row r="1201" spans="1:25" x14ac:dyDescent="0.2">
      <c r="A1201" s="2">
        <v>41689</v>
      </c>
      <c r="B1201" s="1">
        <v>50</v>
      </c>
      <c r="C1201" s="1">
        <v>2000</v>
      </c>
      <c r="M1201" s="1">
        <f t="shared" si="196"/>
        <v>50</v>
      </c>
      <c r="N1201" s="12">
        <v>0</v>
      </c>
      <c r="O1201" s="1">
        <f t="shared" si="204"/>
        <v>0</v>
      </c>
      <c r="P1201" s="1">
        <f t="shared" si="205"/>
        <v>0</v>
      </c>
      <c r="Q1201" s="1" t="str">
        <f t="shared" si="197"/>
        <v/>
      </c>
      <c r="R1201" s="1">
        <f t="shared" si="198"/>
        <v>0</v>
      </c>
      <c r="S1201" s="1">
        <f t="shared" si="199"/>
        <v>0</v>
      </c>
      <c r="T1201" s="9">
        <f t="shared" si="200"/>
        <v>0</v>
      </c>
      <c r="U1201" s="10">
        <f t="shared" si="201"/>
        <v>0</v>
      </c>
      <c r="V1201" s="10">
        <f t="shared" si="202"/>
        <v>0</v>
      </c>
      <c r="W1201" s="9"/>
      <c r="X1201" s="11">
        <f t="shared" si="203"/>
        <v>0</v>
      </c>
      <c r="Y1201" s="13"/>
    </row>
    <row r="1202" spans="1:25" x14ac:dyDescent="0.2">
      <c r="A1202" s="2">
        <v>41689</v>
      </c>
      <c r="B1202" s="1">
        <v>50</v>
      </c>
      <c r="C1202" s="1">
        <v>2100</v>
      </c>
      <c r="M1202" s="1">
        <f t="shared" si="196"/>
        <v>50</v>
      </c>
      <c r="N1202" s="12">
        <v>0</v>
      </c>
      <c r="O1202" s="1">
        <f t="shared" si="204"/>
        <v>0</v>
      </c>
      <c r="P1202" s="1">
        <f t="shared" si="205"/>
        <v>0</v>
      </c>
      <c r="Q1202" s="1" t="str">
        <f t="shared" si="197"/>
        <v/>
      </c>
      <c r="R1202" s="1">
        <f t="shared" si="198"/>
        <v>0</v>
      </c>
      <c r="S1202" s="1">
        <f t="shared" si="199"/>
        <v>0</v>
      </c>
      <c r="T1202" s="9">
        <f t="shared" si="200"/>
        <v>0</v>
      </c>
      <c r="U1202" s="10">
        <f t="shared" si="201"/>
        <v>0</v>
      </c>
      <c r="V1202" s="10">
        <f t="shared" si="202"/>
        <v>0</v>
      </c>
      <c r="W1202" s="9"/>
      <c r="X1202" s="11">
        <f t="shared" si="203"/>
        <v>0</v>
      </c>
      <c r="Y1202" s="13"/>
    </row>
    <row r="1203" spans="1:25" x14ac:dyDescent="0.2">
      <c r="A1203" s="2">
        <v>41689</v>
      </c>
      <c r="B1203" s="1">
        <v>50</v>
      </c>
      <c r="C1203" s="1">
        <v>2200</v>
      </c>
      <c r="M1203" s="1">
        <f t="shared" si="196"/>
        <v>50</v>
      </c>
      <c r="N1203" s="12">
        <v>0</v>
      </c>
      <c r="O1203" s="1">
        <f t="shared" si="204"/>
        <v>0</v>
      </c>
      <c r="P1203" s="1">
        <f t="shared" si="205"/>
        <v>0</v>
      </c>
      <c r="Q1203" s="1" t="str">
        <f t="shared" si="197"/>
        <v/>
      </c>
      <c r="R1203" s="1">
        <f t="shared" si="198"/>
        <v>0</v>
      </c>
      <c r="S1203" s="1">
        <f t="shared" si="199"/>
        <v>0</v>
      </c>
      <c r="T1203" s="9">
        <f t="shared" si="200"/>
        <v>0</v>
      </c>
      <c r="U1203" s="10">
        <f t="shared" si="201"/>
        <v>0</v>
      </c>
      <c r="V1203" s="10">
        <f t="shared" si="202"/>
        <v>0</v>
      </c>
      <c r="W1203" s="9"/>
      <c r="X1203" s="11">
        <f t="shared" si="203"/>
        <v>0</v>
      </c>
      <c r="Y1203" s="13"/>
    </row>
    <row r="1204" spans="1:25" x14ac:dyDescent="0.2">
      <c r="A1204" s="2">
        <v>41689</v>
      </c>
      <c r="B1204" s="1">
        <v>50</v>
      </c>
      <c r="C1204" s="1">
        <v>2300</v>
      </c>
      <c r="M1204" s="1">
        <f t="shared" si="196"/>
        <v>50</v>
      </c>
      <c r="N1204" s="12">
        <v>0</v>
      </c>
      <c r="O1204" s="1">
        <f t="shared" si="204"/>
        <v>0</v>
      </c>
      <c r="P1204" s="1">
        <f t="shared" si="205"/>
        <v>0</v>
      </c>
      <c r="Q1204" s="1" t="str">
        <f t="shared" si="197"/>
        <v/>
      </c>
      <c r="R1204" s="1">
        <f t="shared" si="198"/>
        <v>0</v>
      </c>
      <c r="S1204" s="1">
        <f t="shared" si="199"/>
        <v>0</v>
      </c>
      <c r="T1204" s="9">
        <f t="shared" si="200"/>
        <v>0</v>
      </c>
      <c r="U1204" s="10">
        <f t="shared" si="201"/>
        <v>0</v>
      </c>
      <c r="V1204" s="10">
        <f t="shared" si="202"/>
        <v>0</v>
      </c>
      <c r="W1204" s="9"/>
      <c r="X1204" s="11">
        <f t="shared" si="203"/>
        <v>0</v>
      </c>
      <c r="Y1204" s="13"/>
    </row>
    <row r="1205" spans="1:25" x14ac:dyDescent="0.2">
      <c r="A1205" s="2">
        <v>41689</v>
      </c>
      <c r="B1205" s="1">
        <v>50</v>
      </c>
      <c r="C1205" s="1">
        <v>2400</v>
      </c>
      <c r="M1205" s="1">
        <f t="shared" si="196"/>
        <v>50</v>
      </c>
      <c r="N1205" s="12">
        <v>0</v>
      </c>
      <c r="O1205" s="1">
        <f t="shared" si="204"/>
        <v>0</v>
      </c>
      <c r="P1205" s="1">
        <f t="shared" si="205"/>
        <v>0</v>
      </c>
      <c r="Q1205" s="1" t="str">
        <f t="shared" si="197"/>
        <v/>
      </c>
      <c r="R1205" s="1">
        <f t="shared" si="198"/>
        <v>0</v>
      </c>
      <c r="S1205" s="1">
        <f t="shared" si="199"/>
        <v>0</v>
      </c>
      <c r="T1205" s="9">
        <f t="shared" si="200"/>
        <v>0</v>
      </c>
      <c r="U1205" s="10">
        <f t="shared" si="201"/>
        <v>0</v>
      </c>
      <c r="V1205" s="10">
        <f t="shared" si="202"/>
        <v>0</v>
      </c>
      <c r="W1205" s="9"/>
      <c r="X1205" s="11">
        <f t="shared" si="203"/>
        <v>0</v>
      </c>
      <c r="Y1205" s="13"/>
    </row>
    <row r="1206" spans="1:25" x14ac:dyDescent="0.2">
      <c r="A1206" s="2">
        <v>41690</v>
      </c>
      <c r="B1206" s="1">
        <v>51</v>
      </c>
      <c r="C1206" s="1">
        <v>100</v>
      </c>
      <c r="M1206" s="1">
        <f t="shared" si="196"/>
        <v>51</v>
      </c>
      <c r="N1206" s="12">
        <v>0</v>
      </c>
      <c r="O1206" s="1">
        <f t="shared" si="204"/>
        <v>0</v>
      </c>
      <c r="P1206" s="1">
        <f t="shared" si="205"/>
        <v>0</v>
      </c>
      <c r="Q1206" s="1" t="str">
        <f t="shared" si="197"/>
        <v/>
      </c>
      <c r="R1206" s="1">
        <f t="shared" si="198"/>
        <v>0</v>
      </c>
      <c r="S1206" s="1">
        <f t="shared" si="199"/>
        <v>0</v>
      </c>
      <c r="T1206" s="9">
        <f t="shared" si="200"/>
        <v>0</v>
      </c>
      <c r="U1206" s="10">
        <f t="shared" si="201"/>
        <v>0</v>
      </c>
      <c r="V1206" s="10">
        <f t="shared" si="202"/>
        <v>0</v>
      </c>
      <c r="W1206" s="9"/>
      <c r="X1206" s="11">
        <f t="shared" si="203"/>
        <v>0</v>
      </c>
      <c r="Y1206" s="13"/>
    </row>
    <row r="1207" spans="1:25" x14ac:dyDescent="0.2">
      <c r="A1207" s="2">
        <v>41690</v>
      </c>
      <c r="B1207" s="1">
        <v>51</v>
      </c>
      <c r="C1207" s="1">
        <v>200</v>
      </c>
      <c r="M1207" s="1">
        <f t="shared" si="196"/>
        <v>51</v>
      </c>
      <c r="N1207" s="12">
        <v>0</v>
      </c>
      <c r="O1207" s="1">
        <f t="shared" si="204"/>
        <v>0</v>
      </c>
      <c r="P1207" s="1">
        <f t="shared" si="205"/>
        <v>0</v>
      </c>
      <c r="Q1207" s="1" t="str">
        <f t="shared" si="197"/>
        <v/>
      </c>
      <c r="R1207" s="1">
        <f t="shared" si="198"/>
        <v>0</v>
      </c>
      <c r="S1207" s="1">
        <f t="shared" si="199"/>
        <v>0</v>
      </c>
      <c r="T1207" s="9">
        <f t="shared" si="200"/>
        <v>0</v>
      </c>
      <c r="U1207" s="10">
        <f t="shared" si="201"/>
        <v>0</v>
      </c>
      <c r="V1207" s="10">
        <f t="shared" si="202"/>
        <v>0</v>
      </c>
      <c r="W1207" s="9"/>
      <c r="X1207" s="11">
        <f t="shared" si="203"/>
        <v>0</v>
      </c>
      <c r="Y1207" s="13"/>
    </row>
    <row r="1208" spans="1:25" x14ac:dyDescent="0.2">
      <c r="A1208" s="2">
        <v>41690</v>
      </c>
      <c r="B1208" s="1">
        <v>51</v>
      </c>
      <c r="C1208" s="1">
        <v>300</v>
      </c>
      <c r="M1208" s="1">
        <f t="shared" si="196"/>
        <v>51</v>
      </c>
      <c r="N1208" s="12">
        <v>0</v>
      </c>
      <c r="O1208" s="1">
        <f t="shared" si="204"/>
        <v>0</v>
      </c>
      <c r="P1208" s="1">
        <f t="shared" si="205"/>
        <v>0</v>
      </c>
      <c r="Q1208" s="1" t="str">
        <f t="shared" si="197"/>
        <v/>
      </c>
      <c r="R1208" s="1">
        <f t="shared" si="198"/>
        <v>0</v>
      </c>
      <c r="S1208" s="1">
        <f t="shared" si="199"/>
        <v>0</v>
      </c>
      <c r="T1208" s="9">
        <f t="shared" si="200"/>
        <v>0</v>
      </c>
      <c r="U1208" s="10">
        <f t="shared" si="201"/>
        <v>0</v>
      </c>
      <c r="V1208" s="10">
        <f t="shared" si="202"/>
        <v>0</v>
      </c>
      <c r="W1208" s="9"/>
      <c r="X1208" s="11">
        <f t="shared" si="203"/>
        <v>0</v>
      </c>
      <c r="Y1208" s="13"/>
    </row>
    <row r="1209" spans="1:25" x14ac:dyDescent="0.2">
      <c r="A1209" s="2">
        <v>41690</v>
      </c>
      <c r="B1209" s="1">
        <v>51</v>
      </c>
      <c r="C1209" s="1">
        <v>400</v>
      </c>
      <c r="M1209" s="1">
        <f t="shared" si="196"/>
        <v>51</v>
      </c>
      <c r="N1209" s="12">
        <v>0</v>
      </c>
      <c r="O1209" s="1">
        <f t="shared" si="204"/>
        <v>0</v>
      </c>
      <c r="P1209" s="1">
        <f t="shared" si="205"/>
        <v>0</v>
      </c>
      <c r="Q1209" s="1" t="str">
        <f t="shared" si="197"/>
        <v/>
      </c>
      <c r="R1209" s="1">
        <f t="shared" si="198"/>
        <v>0</v>
      </c>
      <c r="S1209" s="1">
        <f t="shared" si="199"/>
        <v>0</v>
      </c>
      <c r="T1209" s="9">
        <f t="shared" si="200"/>
        <v>0</v>
      </c>
      <c r="U1209" s="10">
        <f t="shared" si="201"/>
        <v>0</v>
      </c>
      <c r="V1209" s="10">
        <f t="shared" si="202"/>
        <v>0</v>
      </c>
      <c r="W1209" s="9"/>
      <c r="X1209" s="11">
        <f t="shared" si="203"/>
        <v>0</v>
      </c>
      <c r="Y1209" s="13"/>
    </row>
    <row r="1210" spans="1:25" x14ac:dyDescent="0.2">
      <c r="A1210" s="2">
        <v>41690</v>
      </c>
      <c r="B1210" s="1">
        <v>51</v>
      </c>
      <c r="C1210" s="1">
        <v>500</v>
      </c>
      <c r="M1210" s="1">
        <f t="shared" si="196"/>
        <v>51</v>
      </c>
      <c r="N1210" s="12">
        <v>0</v>
      </c>
      <c r="O1210" s="1">
        <f t="shared" si="204"/>
        <v>0</v>
      </c>
      <c r="P1210" s="1">
        <f t="shared" si="205"/>
        <v>0</v>
      </c>
      <c r="Q1210" s="1" t="str">
        <f t="shared" si="197"/>
        <v/>
      </c>
      <c r="R1210" s="1">
        <f t="shared" si="198"/>
        <v>0</v>
      </c>
      <c r="S1210" s="1">
        <f t="shared" si="199"/>
        <v>0</v>
      </c>
      <c r="T1210" s="9">
        <f t="shared" si="200"/>
        <v>0</v>
      </c>
      <c r="U1210" s="10">
        <f t="shared" si="201"/>
        <v>0</v>
      </c>
      <c r="V1210" s="10">
        <f t="shared" si="202"/>
        <v>0</v>
      </c>
      <c r="W1210" s="9"/>
      <c r="X1210" s="11">
        <f t="shared" si="203"/>
        <v>0</v>
      </c>
      <c r="Y1210" s="13"/>
    </row>
    <row r="1211" spans="1:25" x14ac:dyDescent="0.2">
      <c r="A1211" s="2">
        <v>41690</v>
      </c>
      <c r="B1211" s="1">
        <v>51</v>
      </c>
      <c r="C1211" s="1">
        <v>600</v>
      </c>
      <c r="M1211" s="1">
        <f t="shared" si="196"/>
        <v>51</v>
      </c>
      <c r="N1211" s="12">
        <v>0</v>
      </c>
      <c r="O1211" s="1">
        <f t="shared" si="204"/>
        <v>0</v>
      </c>
      <c r="P1211" s="1">
        <f t="shared" si="205"/>
        <v>0</v>
      </c>
      <c r="Q1211" s="1" t="str">
        <f t="shared" si="197"/>
        <v/>
      </c>
      <c r="R1211" s="1">
        <f t="shared" si="198"/>
        <v>0</v>
      </c>
      <c r="S1211" s="1">
        <f t="shared" si="199"/>
        <v>0</v>
      </c>
      <c r="T1211" s="9">
        <f t="shared" si="200"/>
        <v>0</v>
      </c>
      <c r="U1211" s="10">
        <f t="shared" si="201"/>
        <v>0</v>
      </c>
      <c r="V1211" s="10">
        <f t="shared" si="202"/>
        <v>0</v>
      </c>
      <c r="W1211" s="9"/>
      <c r="X1211" s="11">
        <f t="shared" si="203"/>
        <v>0</v>
      </c>
      <c r="Y1211" s="13"/>
    </row>
    <row r="1212" spans="1:25" x14ac:dyDescent="0.2">
      <c r="A1212" s="2">
        <v>41690</v>
      </c>
      <c r="B1212" s="1">
        <v>51</v>
      </c>
      <c r="C1212" s="1">
        <v>700</v>
      </c>
      <c r="M1212" s="1">
        <f t="shared" si="196"/>
        <v>51</v>
      </c>
      <c r="N1212" s="12">
        <v>0</v>
      </c>
      <c r="O1212" s="1">
        <f t="shared" si="204"/>
        <v>0</v>
      </c>
      <c r="P1212" s="1">
        <f t="shared" si="205"/>
        <v>0</v>
      </c>
      <c r="Q1212" s="1" t="str">
        <f t="shared" si="197"/>
        <v/>
      </c>
      <c r="R1212" s="1">
        <f t="shared" si="198"/>
        <v>0</v>
      </c>
      <c r="S1212" s="1">
        <f t="shared" si="199"/>
        <v>0</v>
      </c>
      <c r="T1212" s="9">
        <f t="shared" si="200"/>
        <v>0</v>
      </c>
      <c r="U1212" s="10">
        <f t="shared" si="201"/>
        <v>0</v>
      </c>
      <c r="V1212" s="10">
        <f t="shared" si="202"/>
        <v>0</v>
      </c>
      <c r="W1212" s="9"/>
      <c r="X1212" s="11">
        <f t="shared" si="203"/>
        <v>0</v>
      </c>
      <c r="Y1212" s="13"/>
    </row>
    <row r="1213" spans="1:25" x14ac:dyDescent="0.2">
      <c r="A1213" s="2">
        <v>41690</v>
      </c>
      <c r="B1213" s="1">
        <v>51</v>
      </c>
      <c r="C1213" s="1">
        <v>800</v>
      </c>
      <c r="M1213" s="1">
        <f t="shared" si="196"/>
        <v>51</v>
      </c>
      <c r="N1213" s="12">
        <v>44.3</v>
      </c>
      <c r="O1213" s="1">
        <f t="shared" si="204"/>
        <v>0</v>
      </c>
      <c r="P1213" s="1">
        <f t="shared" si="205"/>
        <v>0</v>
      </c>
      <c r="Q1213" s="1" t="str">
        <f t="shared" si="197"/>
        <v/>
      </c>
      <c r="R1213" s="1">
        <f t="shared" si="198"/>
        <v>0</v>
      </c>
      <c r="S1213" s="1">
        <f t="shared" si="199"/>
        <v>0</v>
      </c>
      <c r="T1213" s="9">
        <f t="shared" si="200"/>
        <v>0</v>
      </c>
      <c r="U1213" s="10">
        <f t="shared" si="201"/>
        <v>0</v>
      </c>
      <c r="V1213" s="10">
        <f t="shared" si="202"/>
        <v>0</v>
      </c>
      <c r="W1213" s="9"/>
      <c r="X1213" s="11">
        <f t="shared" si="203"/>
        <v>0</v>
      </c>
      <c r="Y1213" s="13"/>
    </row>
    <row r="1214" spans="1:25" x14ac:dyDescent="0.2">
      <c r="A1214" s="2">
        <v>41690</v>
      </c>
      <c r="B1214" s="1">
        <v>51</v>
      </c>
      <c r="C1214" s="1">
        <v>900</v>
      </c>
      <c r="M1214" s="1">
        <f t="shared" si="196"/>
        <v>51</v>
      </c>
      <c r="N1214" s="12">
        <v>188.7</v>
      </c>
      <c r="O1214" s="1">
        <f t="shared" si="204"/>
        <v>0</v>
      </c>
      <c r="P1214" s="1">
        <f t="shared" si="205"/>
        <v>0</v>
      </c>
      <c r="Q1214" s="1" t="str">
        <f t="shared" si="197"/>
        <v/>
      </c>
      <c r="R1214" s="1">
        <f t="shared" si="198"/>
        <v>0</v>
      </c>
      <c r="S1214" s="1">
        <f t="shared" si="199"/>
        <v>0</v>
      </c>
      <c r="T1214" s="9">
        <f t="shared" si="200"/>
        <v>0</v>
      </c>
      <c r="U1214" s="10">
        <f t="shared" si="201"/>
        <v>0</v>
      </c>
      <c r="V1214" s="10">
        <f t="shared" si="202"/>
        <v>0</v>
      </c>
      <c r="W1214" s="9"/>
      <c r="X1214" s="11">
        <f t="shared" si="203"/>
        <v>0</v>
      </c>
      <c r="Y1214" s="13"/>
    </row>
    <row r="1215" spans="1:25" x14ac:dyDescent="0.2">
      <c r="A1215" s="2">
        <v>41690</v>
      </c>
      <c r="B1215" s="1">
        <v>51</v>
      </c>
      <c r="C1215" s="1">
        <v>1000</v>
      </c>
      <c r="M1215" s="1">
        <f t="shared" si="196"/>
        <v>51</v>
      </c>
      <c r="N1215" s="12">
        <v>327.8</v>
      </c>
      <c r="O1215" s="1">
        <f t="shared" si="204"/>
        <v>0</v>
      </c>
      <c r="P1215" s="1">
        <f t="shared" si="205"/>
        <v>0</v>
      </c>
      <c r="Q1215" s="1" t="str">
        <f t="shared" si="197"/>
        <v/>
      </c>
      <c r="R1215" s="1">
        <f t="shared" si="198"/>
        <v>0</v>
      </c>
      <c r="S1215" s="1">
        <f t="shared" si="199"/>
        <v>0</v>
      </c>
      <c r="T1215" s="9">
        <f t="shared" si="200"/>
        <v>0</v>
      </c>
      <c r="U1215" s="10">
        <f t="shared" si="201"/>
        <v>0</v>
      </c>
      <c r="V1215" s="10">
        <f t="shared" si="202"/>
        <v>0</v>
      </c>
      <c r="W1215" s="9"/>
      <c r="X1215" s="11">
        <f t="shared" si="203"/>
        <v>0</v>
      </c>
      <c r="Y1215" s="13"/>
    </row>
    <row r="1216" spans="1:25" x14ac:dyDescent="0.2">
      <c r="A1216" s="2">
        <v>41690</v>
      </c>
      <c r="B1216" s="1">
        <v>51</v>
      </c>
      <c r="C1216" s="1">
        <v>1100</v>
      </c>
      <c r="M1216" s="1">
        <f t="shared" si="196"/>
        <v>51</v>
      </c>
      <c r="N1216" s="12">
        <v>431.8</v>
      </c>
      <c r="O1216" s="1">
        <f t="shared" si="204"/>
        <v>0</v>
      </c>
      <c r="P1216" s="1">
        <f t="shared" si="205"/>
        <v>0</v>
      </c>
      <c r="Q1216" s="1" t="str">
        <f t="shared" si="197"/>
        <v/>
      </c>
      <c r="R1216" s="1">
        <f t="shared" si="198"/>
        <v>0</v>
      </c>
      <c r="S1216" s="1">
        <f t="shared" si="199"/>
        <v>0</v>
      </c>
      <c r="T1216" s="9">
        <f t="shared" si="200"/>
        <v>0</v>
      </c>
      <c r="U1216" s="10">
        <f t="shared" si="201"/>
        <v>0</v>
      </c>
      <c r="V1216" s="10">
        <f t="shared" si="202"/>
        <v>0</v>
      </c>
      <c r="W1216" s="9"/>
      <c r="X1216" s="11">
        <f t="shared" si="203"/>
        <v>0</v>
      </c>
      <c r="Y1216" s="13"/>
    </row>
    <row r="1217" spans="1:25" x14ac:dyDescent="0.2">
      <c r="A1217" s="2">
        <v>41690</v>
      </c>
      <c r="B1217" s="1">
        <v>51</v>
      </c>
      <c r="C1217" s="1">
        <v>1200</v>
      </c>
      <c r="M1217" s="1">
        <f t="shared" si="196"/>
        <v>51</v>
      </c>
      <c r="N1217" s="12">
        <v>488.5</v>
      </c>
      <c r="O1217" s="1">
        <f t="shared" si="204"/>
        <v>0</v>
      </c>
      <c r="P1217" s="1">
        <f t="shared" si="205"/>
        <v>0</v>
      </c>
      <c r="Q1217" s="1" t="str">
        <f t="shared" si="197"/>
        <v/>
      </c>
      <c r="R1217" s="1">
        <f t="shared" si="198"/>
        <v>0</v>
      </c>
      <c r="S1217" s="1">
        <f t="shared" si="199"/>
        <v>0</v>
      </c>
      <c r="T1217" s="9">
        <f t="shared" si="200"/>
        <v>0</v>
      </c>
      <c r="U1217" s="10">
        <f t="shared" si="201"/>
        <v>0</v>
      </c>
      <c r="V1217" s="10">
        <f t="shared" si="202"/>
        <v>0</v>
      </c>
      <c r="W1217" s="9"/>
      <c r="X1217" s="11">
        <f t="shared" si="203"/>
        <v>0</v>
      </c>
      <c r="Y1217" s="13"/>
    </row>
    <row r="1218" spans="1:25" x14ac:dyDescent="0.2">
      <c r="A1218" s="2">
        <v>41690</v>
      </c>
      <c r="B1218" s="1">
        <v>51</v>
      </c>
      <c r="C1218" s="1">
        <v>1300</v>
      </c>
      <c r="M1218" s="1">
        <f t="shared" si="196"/>
        <v>51</v>
      </c>
      <c r="N1218" s="12">
        <v>492.5</v>
      </c>
      <c r="O1218" s="1">
        <f t="shared" si="204"/>
        <v>0</v>
      </c>
      <c r="P1218" s="1">
        <f t="shared" si="205"/>
        <v>0</v>
      </c>
      <c r="Q1218" s="1" t="str">
        <f t="shared" si="197"/>
        <v/>
      </c>
      <c r="R1218" s="1">
        <f t="shared" si="198"/>
        <v>0</v>
      </c>
      <c r="S1218" s="1">
        <f t="shared" si="199"/>
        <v>0</v>
      </c>
      <c r="T1218" s="9">
        <f t="shared" si="200"/>
        <v>0</v>
      </c>
      <c r="U1218" s="10">
        <f t="shared" si="201"/>
        <v>0</v>
      </c>
      <c r="V1218" s="10">
        <f t="shared" si="202"/>
        <v>0</v>
      </c>
      <c r="W1218" s="9"/>
      <c r="X1218" s="11">
        <f t="shared" si="203"/>
        <v>0</v>
      </c>
      <c r="Y1218" s="13"/>
    </row>
    <row r="1219" spans="1:25" x14ac:dyDescent="0.2">
      <c r="A1219" s="2">
        <v>41690</v>
      </c>
      <c r="B1219" s="1">
        <v>51</v>
      </c>
      <c r="C1219" s="1">
        <v>1400</v>
      </c>
      <c r="M1219" s="1">
        <f t="shared" si="196"/>
        <v>51</v>
      </c>
      <c r="N1219" s="12">
        <v>443.2</v>
      </c>
      <c r="O1219" s="1">
        <f t="shared" si="204"/>
        <v>0</v>
      </c>
      <c r="P1219" s="1">
        <f t="shared" si="205"/>
        <v>0</v>
      </c>
      <c r="Q1219" s="1" t="str">
        <f t="shared" si="197"/>
        <v/>
      </c>
      <c r="R1219" s="1">
        <f t="shared" si="198"/>
        <v>0</v>
      </c>
      <c r="S1219" s="1">
        <f t="shared" si="199"/>
        <v>0</v>
      </c>
      <c r="T1219" s="9">
        <f t="shared" si="200"/>
        <v>0</v>
      </c>
      <c r="U1219" s="10">
        <f t="shared" si="201"/>
        <v>0</v>
      </c>
      <c r="V1219" s="10">
        <f t="shared" si="202"/>
        <v>0</v>
      </c>
      <c r="W1219" s="9"/>
      <c r="X1219" s="11">
        <f t="shared" si="203"/>
        <v>0</v>
      </c>
      <c r="Y1219" s="13"/>
    </row>
    <row r="1220" spans="1:25" x14ac:dyDescent="0.2">
      <c r="A1220" s="2">
        <v>41690</v>
      </c>
      <c r="B1220" s="1">
        <v>51</v>
      </c>
      <c r="C1220" s="1">
        <v>1500</v>
      </c>
      <c r="M1220" s="1">
        <f t="shared" si="196"/>
        <v>51</v>
      </c>
      <c r="N1220" s="12">
        <v>345.5</v>
      </c>
      <c r="O1220" s="1">
        <f t="shared" si="204"/>
        <v>0</v>
      </c>
      <c r="P1220" s="1">
        <f t="shared" si="205"/>
        <v>0</v>
      </c>
      <c r="Q1220" s="1" t="str">
        <f t="shared" si="197"/>
        <v/>
      </c>
      <c r="R1220" s="1">
        <f t="shared" si="198"/>
        <v>0</v>
      </c>
      <c r="S1220" s="1">
        <f t="shared" si="199"/>
        <v>0</v>
      </c>
      <c r="T1220" s="9">
        <f t="shared" si="200"/>
        <v>0</v>
      </c>
      <c r="U1220" s="10">
        <f t="shared" si="201"/>
        <v>0</v>
      </c>
      <c r="V1220" s="10">
        <f t="shared" si="202"/>
        <v>0</v>
      </c>
      <c r="W1220" s="9"/>
      <c r="X1220" s="11">
        <f t="shared" si="203"/>
        <v>0</v>
      </c>
      <c r="Y1220" s="13"/>
    </row>
    <row r="1221" spans="1:25" x14ac:dyDescent="0.2">
      <c r="A1221" s="2">
        <v>41690</v>
      </c>
      <c r="B1221" s="1">
        <v>51</v>
      </c>
      <c r="C1221" s="1">
        <v>1600</v>
      </c>
      <c r="M1221" s="1">
        <f t="shared" si="196"/>
        <v>51</v>
      </c>
      <c r="N1221" s="12">
        <v>210.8</v>
      </c>
      <c r="O1221" s="1">
        <f t="shared" si="204"/>
        <v>0</v>
      </c>
      <c r="P1221" s="1">
        <f t="shared" si="205"/>
        <v>0</v>
      </c>
      <c r="Q1221" s="1" t="str">
        <f t="shared" si="197"/>
        <v/>
      </c>
      <c r="R1221" s="1">
        <f t="shared" si="198"/>
        <v>0</v>
      </c>
      <c r="S1221" s="1">
        <f t="shared" si="199"/>
        <v>0</v>
      </c>
      <c r="T1221" s="9">
        <f t="shared" si="200"/>
        <v>0</v>
      </c>
      <c r="U1221" s="10">
        <f t="shared" si="201"/>
        <v>0</v>
      </c>
      <c r="V1221" s="10">
        <f t="shared" si="202"/>
        <v>0</v>
      </c>
      <c r="W1221" s="9"/>
      <c r="X1221" s="11">
        <f t="shared" si="203"/>
        <v>0</v>
      </c>
      <c r="Y1221" s="13"/>
    </row>
    <row r="1222" spans="1:25" x14ac:dyDescent="0.2">
      <c r="A1222" s="2">
        <v>41690</v>
      </c>
      <c r="B1222" s="1">
        <v>51</v>
      </c>
      <c r="C1222" s="1">
        <v>1700</v>
      </c>
      <c r="M1222" s="1">
        <f t="shared" ref="M1222:M1285" si="206">B1222</f>
        <v>51</v>
      </c>
      <c r="N1222" s="12">
        <v>62.8</v>
      </c>
      <c r="O1222" s="1">
        <f t="shared" si="204"/>
        <v>0</v>
      </c>
      <c r="P1222" s="1">
        <f t="shared" si="205"/>
        <v>0</v>
      </c>
      <c r="Q1222" s="1" t="str">
        <f t="shared" ref="Q1222:Q1285" si="207">IF(AND(O1222&gt;0,P1222&gt;0),ROUND(P1222/O1222,3),"")</f>
        <v/>
      </c>
      <c r="R1222" s="1">
        <f t="shared" ref="R1222:R1285" si="208">ROUND(F1222,1)</f>
        <v>0</v>
      </c>
      <c r="S1222" s="1">
        <f t="shared" ref="S1222:S1285" si="209">ROUND(G1222+S$1,1)</f>
        <v>0</v>
      </c>
      <c r="T1222" s="9">
        <f t="shared" ref="T1222:T1285" si="210">ROUND(H1222,0)</f>
        <v>0</v>
      </c>
      <c r="U1222" s="10">
        <f t="shared" ref="U1222:U1285" si="211">ROUND(I1222,2)</f>
        <v>0</v>
      </c>
      <c r="V1222" s="10">
        <f t="shared" ref="V1222:V1285" si="212">ROUND(J1222,2)</f>
        <v>0</v>
      </c>
      <c r="W1222" s="9"/>
      <c r="X1222" s="11">
        <f t="shared" ref="X1222:X1285" si="213">ROUND((0.6105*(EXP((17.273*R1222)/(R1222+237.3))))*S1222/100,3)</f>
        <v>0</v>
      </c>
      <c r="Y1222" s="13"/>
    </row>
    <row r="1223" spans="1:25" x14ac:dyDescent="0.2">
      <c r="A1223" s="2">
        <v>41690</v>
      </c>
      <c r="B1223" s="1">
        <v>51</v>
      </c>
      <c r="C1223" s="1">
        <v>1800</v>
      </c>
      <c r="M1223" s="1">
        <f t="shared" si="206"/>
        <v>51</v>
      </c>
      <c r="N1223" s="12">
        <v>0</v>
      </c>
      <c r="O1223" s="1">
        <f t="shared" ref="O1223:O1286" si="214">ROUND(IF(D1223&lt;0.5,0,IF(D1223&gt;P1223,D1223,P1223/O$1)),1)</f>
        <v>0</v>
      </c>
      <c r="P1223" s="1">
        <f t="shared" ref="P1223:P1286" si="215">ROUND(IF(E1223&lt;1,0,E1223*P$1),1)</f>
        <v>0</v>
      </c>
      <c r="Q1223" s="1" t="str">
        <f t="shared" si="207"/>
        <v/>
      </c>
      <c r="R1223" s="1">
        <f t="shared" si="208"/>
        <v>0</v>
      </c>
      <c r="S1223" s="1">
        <f t="shared" si="209"/>
        <v>0</v>
      </c>
      <c r="T1223" s="9">
        <f t="shared" si="210"/>
        <v>0</v>
      </c>
      <c r="U1223" s="10">
        <f t="shared" si="211"/>
        <v>0</v>
      </c>
      <c r="V1223" s="10">
        <f t="shared" si="212"/>
        <v>0</v>
      </c>
      <c r="W1223" s="9"/>
      <c r="X1223" s="11">
        <f t="shared" si="213"/>
        <v>0</v>
      </c>
      <c r="Y1223" s="13"/>
    </row>
    <row r="1224" spans="1:25" x14ac:dyDescent="0.2">
      <c r="A1224" s="2">
        <v>41690</v>
      </c>
      <c r="B1224" s="1">
        <v>51</v>
      </c>
      <c r="C1224" s="1">
        <v>1900</v>
      </c>
      <c r="M1224" s="1">
        <f t="shared" si="206"/>
        <v>51</v>
      </c>
      <c r="N1224" s="12">
        <v>0</v>
      </c>
      <c r="O1224" s="1">
        <f t="shared" si="214"/>
        <v>0</v>
      </c>
      <c r="P1224" s="1">
        <f t="shared" si="215"/>
        <v>0</v>
      </c>
      <c r="Q1224" s="1" t="str">
        <f t="shared" si="207"/>
        <v/>
      </c>
      <c r="R1224" s="1">
        <f t="shared" si="208"/>
        <v>0</v>
      </c>
      <c r="S1224" s="1">
        <f t="shared" si="209"/>
        <v>0</v>
      </c>
      <c r="T1224" s="9">
        <f t="shared" si="210"/>
        <v>0</v>
      </c>
      <c r="U1224" s="10">
        <f t="shared" si="211"/>
        <v>0</v>
      </c>
      <c r="V1224" s="10">
        <f t="shared" si="212"/>
        <v>0</v>
      </c>
      <c r="W1224" s="9"/>
      <c r="X1224" s="11">
        <f t="shared" si="213"/>
        <v>0</v>
      </c>
      <c r="Y1224" s="13"/>
    </row>
    <row r="1225" spans="1:25" x14ac:dyDescent="0.2">
      <c r="A1225" s="2">
        <v>41690</v>
      </c>
      <c r="B1225" s="1">
        <v>51</v>
      </c>
      <c r="C1225" s="1">
        <v>2000</v>
      </c>
      <c r="M1225" s="1">
        <f t="shared" si="206"/>
        <v>51</v>
      </c>
      <c r="N1225" s="12">
        <v>0</v>
      </c>
      <c r="O1225" s="1">
        <f t="shared" si="214"/>
        <v>0</v>
      </c>
      <c r="P1225" s="1">
        <f t="shared" si="215"/>
        <v>0</v>
      </c>
      <c r="Q1225" s="1" t="str">
        <f t="shared" si="207"/>
        <v/>
      </c>
      <c r="R1225" s="1">
        <f t="shared" si="208"/>
        <v>0</v>
      </c>
      <c r="S1225" s="1">
        <f t="shared" si="209"/>
        <v>0</v>
      </c>
      <c r="T1225" s="9">
        <f t="shared" si="210"/>
        <v>0</v>
      </c>
      <c r="U1225" s="10">
        <f t="shared" si="211"/>
        <v>0</v>
      </c>
      <c r="V1225" s="10">
        <f t="shared" si="212"/>
        <v>0</v>
      </c>
      <c r="W1225" s="9"/>
      <c r="X1225" s="11">
        <f t="shared" si="213"/>
        <v>0</v>
      </c>
      <c r="Y1225" s="13"/>
    </row>
    <row r="1226" spans="1:25" x14ac:dyDescent="0.2">
      <c r="A1226" s="2">
        <v>41690</v>
      </c>
      <c r="B1226" s="1">
        <v>51</v>
      </c>
      <c r="C1226" s="1">
        <v>2100</v>
      </c>
      <c r="M1226" s="1">
        <f t="shared" si="206"/>
        <v>51</v>
      </c>
      <c r="N1226" s="12">
        <v>0</v>
      </c>
      <c r="O1226" s="1">
        <f t="shared" si="214"/>
        <v>0</v>
      </c>
      <c r="P1226" s="1">
        <f t="shared" si="215"/>
        <v>0</v>
      </c>
      <c r="Q1226" s="1" t="str">
        <f t="shared" si="207"/>
        <v/>
      </c>
      <c r="R1226" s="1">
        <f t="shared" si="208"/>
        <v>0</v>
      </c>
      <c r="S1226" s="1">
        <f t="shared" si="209"/>
        <v>0</v>
      </c>
      <c r="T1226" s="9">
        <f t="shared" si="210"/>
        <v>0</v>
      </c>
      <c r="U1226" s="10">
        <f t="shared" si="211"/>
        <v>0</v>
      </c>
      <c r="V1226" s="10">
        <f t="shared" si="212"/>
        <v>0</v>
      </c>
      <c r="W1226" s="9"/>
      <c r="X1226" s="11">
        <f t="shared" si="213"/>
        <v>0</v>
      </c>
      <c r="Y1226" s="13"/>
    </row>
    <row r="1227" spans="1:25" x14ac:dyDescent="0.2">
      <c r="A1227" s="2">
        <v>41690</v>
      </c>
      <c r="B1227" s="1">
        <v>51</v>
      </c>
      <c r="C1227" s="1">
        <v>2200</v>
      </c>
      <c r="M1227" s="1">
        <f t="shared" si="206"/>
        <v>51</v>
      </c>
      <c r="N1227" s="12">
        <v>0</v>
      </c>
      <c r="O1227" s="1">
        <f t="shared" si="214"/>
        <v>0</v>
      </c>
      <c r="P1227" s="1">
        <f t="shared" si="215"/>
        <v>0</v>
      </c>
      <c r="Q1227" s="1" t="str">
        <f t="shared" si="207"/>
        <v/>
      </c>
      <c r="R1227" s="1">
        <f t="shared" si="208"/>
        <v>0</v>
      </c>
      <c r="S1227" s="1">
        <f t="shared" si="209"/>
        <v>0</v>
      </c>
      <c r="T1227" s="9">
        <f t="shared" si="210"/>
        <v>0</v>
      </c>
      <c r="U1227" s="10">
        <f t="shared" si="211"/>
        <v>0</v>
      </c>
      <c r="V1227" s="10">
        <f t="shared" si="212"/>
        <v>0</v>
      </c>
      <c r="W1227" s="9"/>
      <c r="X1227" s="11">
        <f t="shared" si="213"/>
        <v>0</v>
      </c>
      <c r="Y1227" s="13"/>
    </row>
    <row r="1228" spans="1:25" x14ac:dyDescent="0.2">
      <c r="A1228" s="2">
        <v>41690</v>
      </c>
      <c r="B1228" s="1">
        <v>51</v>
      </c>
      <c r="C1228" s="1">
        <v>2300</v>
      </c>
      <c r="M1228" s="1">
        <f t="shared" si="206"/>
        <v>51</v>
      </c>
      <c r="N1228" s="12">
        <v>0</v>
      </c>
      <c r="O1228" s="1">
        <f t="shared" si="214"/>
        <v>0</v>
      </c>
      <c r="P1228" s="1">
        <f t="shared" si="215"/>
        <v>0</v>
      </c>
      <c r="Q1228" s="1" t="str">
        <f t="shared" si="207"/>
        <v/>
      </c>
      <c r="R1228" s="1">
        <f t="shared" si="208"/>
        <v>0</v>
      </c>
      <c r="S1228" s="1">
        <f t="shared" si="209"/>
        <v>0</v>
      </c>
      <c r="T1228" s="9">
        <f t="shared" si="210"/>
        <v>0</v>
      </c>
      <c r="U1228" s="10">
        <f t="shared" si="211"/>
        <v>0</v>
      </c>
      <c r="V1228" s="10">
        <f t="shared" si="212"/>
        <v>0</v>
      </c>
      <c r="W1228" s="9"/>
      <c r="X1228" s="11">
        <f t="shared" si="213"/>
        <v>0</v>
      </c>
      <c r="Y1228" s="13"/>
    </row>
    <row r="1229" spans="1:25" x14ac:dyDescent="0.2">
      <c r="A1229" s="2">
        <v>41690</v>
      </c>
      <c r="B1229" s="1">
        <v>51</v>
      </c>
      <c r="C1229" s="1">
        <v>2400</v>
      </c>
      <c r="M1229" s="1">
        <f t="shared" si="206"/>
        <v>51</v>
      </c>
      <c r="N1229" s="12">
        <v>0</v>
      </c>
      <c r="O1229" s="1">
        <f t="shared" si="214"/>
        <v>0</v>
      </c>
      <c r="P1229" s="1">
        <f t="shared" si="215"/>
        <v>0</v>
      </c>
      <c r="Q1229" s="1" t="str">
        <f t="shared" si="207"/>
        <v/>
      </c>
      <c r="R1229" s="1">
        <f t="shared" si="208"/>
        <v>0</v>
      </c>
      <c r="S1229" s="1">
        <f t="shared" si="209"/>
        <v>0</v>
      </c>
      <c r="T1229" s="9">
        <f t="shared" si="210"/>
        <v>0</v>
      </c>
      <c r="U1229" s="10">
        <f t="shared" si="211"/>
        <v>0</v>
      </c>
      <c r="V1229" s="10">
        <f t="shared" si="212"/>
        <v>0</v>
      </c>
      <c r="W1229" s="9"/>
      <c r="X1229" s="11">
        <f t="shared" si="213"/>
        <v>0</v>
      </c>
      <c r="Y1229" s="13"/>
    </row>
    <row r="1230" spans="1:25" x14ac:dyDescent="0.2">
      <c r="A1230" s="2">
        <v>41691</v>
      </c>
      <c r="B1230" s="1">
        <v>52</v>
      </c>
      <c r="C1230" s="1">
        <v>100</v>
      </c>
      <c r="M1230" s="1">
        <f t="shared" si="206"/>
        <v>52</v>
      </c>
      <c r="N1230" s="12">
        <v>0</v>
      </c>
      <c r="O1230" s="1">
        <f t="shared" si="214"/>
        <v>0</v>
      </c>
      <c r="P1230" s="1">
        <f t="shared" si="215"/>
        <v>0</v>
      </c>
      <c r="Q1230" s="1" t="str">
        <f t="shared" si="207"/>
        <v/>
      </c>
      <c r="R1230" s="1">
        <f t="shared" si="208"/>
        <v>0</v>
      </c>
      <c r="S1230" s="1">
        <f t="shared" si="209"/>
        <v>0</v>
      </c>
      <c r="T1230" s="9">
        <f t="shared" si="210"/>
        <v>0</v>
      </c>
      <c r="U1230" s="10">
        <f t="shared" si="211"/>
        <v>0</v>
      </c>
      <c r="V1230" s="10">
        <f t="shared" si="212"/>
        <v>0</v>
      </c>
      <c r="W1230" s="9"/>
      <c r="X1230" s="11">
        <f t="shared" si="213"/>
        <v>0</v>
      </c>
      <c r="Y1230" s="13"/>
    </row>
    <row r="1231" spans="1:25" x14ac:dyDescent="0.2">
      <c r="A1231" s="2">
        <v>41691</v>
      </c>
      <c r="B1231" s="1">
        <v>52</v>
      </c>
      <c r="C1231" s="1">
        <v>200</v>
      </c>
      <c r="M1231" s="1">
        <f t="shared" si="206"/>
        <v>52</v>
      </c>
      <c r="N1231" s="12">
        <v>0</v>
      </c>
      <c r="O1231" s="1">
        <f t="shared" si="214"/>
        <v>0</v>
      </c>
      <c r="P1231" s="1">
        <f t="shared" si="215"/>
        <v>0</v>
      </c>
      <c r="Q1231" s="1" t="str">
        <f t="shared" si="207"/>
        <v/>
      </c>
      <c r="R1231" s="1">
        <f t="shared" si="208"/>
        <v>0</v>
      </c>
      <c r="S1231" s="1">
        <f t="shared" si="209"/>
        <v>0</v>
      </c>
      <c r="T1231" s="9">
        <f t="shared" si="210"/>
        <v>0</v>
      </c>
      <c r="U1231" s="10">
        <f t="shared" si="211"/>
        <v>0</v>
      </c>
      <c r="V1231" s="10">
        <f t="shared" si="212"/>
        <v>0</v>
      </c>
      <c r="W1231" s="9"/>
      <c r="X1231" s="11">
        <f t="shared" si="213"/>
        <v>0</v>
      </c>
      <c r="Y1231" s="13"/>
    </row>
    <row r="1232" spans="1:25" x14ac:dyDescent="0.2">
      <c r="A1232" s="2">
        <v>41691</v>
      </c>
      <c r="B1232" s="1">
        <v>52</v>
      </c>
      <c r="C1232" s="1">
        <v>300</v>
      </c>
      <c r="M1232" s="1">
        <f t="shared" si="206"/>
        <v>52</v>
      </c>
      <c r="N1232" s="12">
        <v>0</v>
      </c>
      <c r="O1232" s="1">
        <f t="shared" si="214"/>
        <v>0</v>
      </c>
      <c r="P1232" s="1">
        <f t="shared" si="215"/>
        <v>0</v>
      </c>
      <c r="Q1232" s="1" t="str">
        <f t="shared" si="207"/>
        <v/>
      </c>
      <c r="R1232" s="1">
        <f t="shared" si="208"/>
        <v>0</v>
      </c>
      <c r="S1232" s="1">
        <f t="shared" si="209"/>
        <v>0</v>
      </c>
      <c r="T1232" s="9">
        <f t="shared" si="210"/>
        <v>0</v>
      </c>
      <c r="U1232" s="10">
        <f t="shared" si="211"/>
        <v>0</v>
      </c>
      <c r="V1232" s="10">
        <f t="shared" si="212"/>
        <v>0</v>
      </c>
      <c r="W1232" s="9"/>
      <c r="X1232" s="11">
        <f t="shared" si="213"/>
        <v>0</v>
      </c>
      <c r="Y1232" s="13"/>
    </row>
    <row r="1233" spans="1:25" x14ac:dyDescent="0.2">
      <c r="A1233" s="2">
        <v>41691</v>
      </c>
      <c r="B1233" s="1">
        <v>52</v>
      </c>
      <c r="C1233" s="1">
        <v>400</v>
      </c>
      <c r="M1233" s="1">
        <f t="shared" si="206"/>
        <v>52</v>
      </c>
      <c r="N1233" s="12">
        <v>0</v>
      </c>
      <c r="O1233" s="1">
        <f t="shared" si="214"/>
        <v>0</v>
      </c>
      <c r="P1233" s="1">
        <f t="shared" si="215"/>
        <v>0</v>
      </c>
      <c r="Q1233" s="1" t="str">
        <f t="shared" si="207"/>
        <v/>
      </c>
      <c r="R1233" s="1">
        <f t="shared" si="208"/>
        <v>0</v>
      </c>
      <c r="S1233" s="1">
        <f t="shared" si="209"/>
        <v>0</v>
      </c>
      <c r="T1233" s="9">
        <f t="shared" si="210"/>
        <v>0</v>
      </c>
      <c r="U1233" s="10">
        <f t="shared" si="211"/>
        <v>0</v>
      </c>
      <c r="V1233" s="10">
        <f t="shared" si="212"/>
        <v>0</v>
      </c>
      <c r="W1233" s="9"/>
      <c r="X1233" s="11">
        <f t="shared" si="213"/>
        <v>0</v>
      </c>
      <c r="Y1233" s="13"/>
    </row>
    <row r="1234" spans="1:25" x14ac:dyDescent="0.2">
      <c r="A1234" s="2">
        <v>41691</v>
      </c>
      <c r="B1234" s="1">
        <v>52</v>
      </c>
      <c r="C1234" s="1">
        <v>500</v>
      </c>
      <c r="M1234" s="1">
        <f t="shared" si="206"/>
        <v>52</v>
      </c>
      <c r="N1234" s="12">
        <v>0</v>
      </c>
      <c r="O1234" s="1">
        <f t="shared" si="214"/>
        <v>0</v>
      </c>
      <c r="P1234" s="1">
        <f t="shared" si="215"/>
        <v>0</v>
      </c>
      <c r="Q1234" s="1" t="str">
        <f t="shared" si="207"/>
        <v/>
      </c>
      <c r="R1234" s="1">
        <f t="shared" si="208"/>
        <v>0</v>
      </c>
      <c r="S1234" s="1">
        <f t="shared" si="209"/>
        <v>0</v>
      </c>
      <c r="T1234" s="9">
        <f t="shared" si="210"/>
        <v>0</v>
      </c>
      <c r="U1234" s="10">
        <f t="shared" si="211"/>
        <v>0</v>
      </c>
      <c r="V1234" s="10">
        <f t="shared" si="212"/>
        <v>0</v>
      </c>
      <c r="W1234" s="9"/>
      <c r="X1234" s="11">
        <f t="shared" si="213"/>
        <v>0</v>
      </c>
      <c r="Y1234" s="13"/>
    </row>
    <row r="1235" spans="1:25" x14ac:dyDescent="0.2">
      <c r="A1235" s="2">
        <v>41691</v>
      </c>
      <c r="B1235" s="1">
        <v>52</v>
      </c>
      <c r="C1235" s="1">
        <v>600</v>
      </c>
      <c r="M1235" s="1">
        <f t="shared" si="206"/>
        <v>52</v>
      </c>
      <c r="N1235" s="12">
        <v>0</v>
      </c>
      <c r="O1235" s="1">
        <f t="shared" si="214"/>
        <v>0</v>
      </c>
      <c r="P1235" s="1">
        <f t="shared" si="215"/>
        <v>0</v>
      </c>
      <c r="Q1235" s="1" t="str">
        <f t="shared" si="207"/>
        <v/>
      </c>
      <c r="R1235" s="1">
        <f t="shared" si="208"/>
        <v>0</v>
      </c>
      <c r="S1235" s="1">
        <f t="shared" si="209"/>
        <v>0</v>
      </c>
      <c r="T1235" s="9">
        <f t="shared" si="210"/>
        <v>0</v>
      </c>
      <c r="U1235" s="10">
        <f t="shared" si="211"/>
        <v>0</v>
      </c>
      <c r="V1235" s="10">
        <f t="shared" si="212"/>
        <v>0</v>
      </c>
      <c r="W1235" s="9"/>
      <c r="X1235" s="11">
        <f t="shared" si="213"/>
        <v>0</v>
      </c>
      <c r="Y1235" s="13"/>
    </row>
    <row r="1236" spans="1:25" x14ac:dyDescent="0.2">
      <c r="A1236" s="2">
        <v>41691</v>
      </c>
      <c r="B1236" s="1">
        <v>52</v>
      </c>
      <c r="C1236" s="1">
        <v>700</v>
      </c>
      <c r="M1236" s="1">
        <f t="shared" si="206"/>
        <v>52</v>
      </c>
      <c r="N1236" s="12">
        <v>0</v>
      </c>
      <c r="O1236" s="1">
        <f t="shared" si="214"/>
        <v>0</v>
      </c>
      <c r="P1236" s="1">
        <f t="shared" si="215"/>
        <v>0</v>
      </c>
      <c r="Q1236" s="1" t="str">
        <f t="shared" si="207"/>
        <v/>
      </c>
      <c r="R1236" s="1">
        <f t="shared" si="208"/>
        <v>0</v>
      </c>
      <c r="S1236" s="1">
        <f t="shared" si="209"/>
        <v>0</v>
      </c>
      <c r="T1236" s="9">
        <f t="shared" si="210"/>
        <v>0</v>
      </c>
      <c r="U1236" s="10">
        <f t="shared" si="211"/>
        <v>0</v>
      </c>
      <c r="V1236" s="10">
        <f t="shared" si="212"/>
        <v>0</v>
      </c>
      <c r="W1236" s="9"/>
      <c r="X1236" s="11">
        <f t="shared" si="213"/>
        <v>0</v>
      </c>
      <c r="Y1236" s="13"/>
    </row>
    <row r="1237" spans="1:25" x14ac:dyDescent="0.2">
      <c r="A1237" s="2">
        <v>41691</v>
      </c>
      <c r="B1237" s="1">
        <v>52</v>
      </c>
      <c r="C1237" s="1">
        <v>800</v>
      </c>
      <c r="M1237" s="1">
        <f t="shared" si="206"/>
        <v>52</v>
      </c>
      <c r="N1237" s="12">
        <v>47.8</v>
      </c>
      <c r="O1237" s="1">
        <f t="shared" si="214"/>
        <v>0</v>
      </c>
      <c r="P1237" s="1">
        <f t="shared" si="215"/>
        <v>0</v>
      </c>
      <c r="Q1237" s="1" t="str">
        <f t="shared" si="207"/>
        <v/>
      </c>
      <c r="R1237" s="1">
        <f t="shared" si="208"/>
        <v>0</v>
      </c>
      <c r="S1237" s="1">
        <f t="shared" si="209"/>
        <v>0</v>
      </c>
      <c r="T1237" s="9">
        <f t="shared" si="210"/>
        <v>0</v>
      </c>
      <c r="U1237" s="10">
        <f t="shared" si="211"/>
        <v>0</v>
      </c>
      <c r="V1237" s="10">
        <f t="shared" si="212"/>
        <v>0</v>
      </c>
      <c r="W1237" s="9"/>
      <c r="X1237" s="11">
        <f t="shared" si="213"/>
        <v>0</v>
      </c>
      <c r="Y1237" s="13"/>
    </row>
    <row r="1238" spans="1:25" x14ac:dyDescent="0.2">
      <c r="A1238" s="2">
        <v>41691</v>
      </c>
      <c r="B1238" s="1">
        <v>52</v>
      </c>
      <c r="C1238" s="1">
        <v>900</v>
      </c>
      <c r="M1238" s="1">
        <f t="shared" si="206"/>
        <v>52</v>
      </c>
      <c r="N1238" s="12">
        <v>194.5</v>
      </c>
      <c r="O1238" s="1">
        <f t="shared" si="214"/>
        <v>0</v>
      </c>
      <c r="P1238" s="1">
        <f t="shared" si="215"/>
        <v>0</v>
      </c>
      <c r="Q1238" s="1" t="str">
        <f t="shared" si="207"/>
        <v/>
      </c>
      <c r="R1238" s="1">
        <f t="shared" si="208"/>
        <v>0</v>
      </c>
      <c r="S1238" s="1">
        <f t="shared" si="209"/>
        <v>0</v>
      </c>
      <c r="T1238" s="9">
        <f t="shared" si="210"/>
        <v>0</v>
      </c>
      <c r="U1238" s="10">
        <f t="shared" si="211"/>
        <v>0</v>
      </c>
      <c r="V1238" s="10">
        <f t="shared" si="212"/>
        <v>0</v>
      </c>
      <c r="W1238" s="9"/>
      <c r="X1238" s="11">
        <f t="shared" si="213"/>
        <v>0</v>
      </c>
      <c r="Y1238" s="13"/>
    </row>
    <row r="1239" spans="1:25" x14ac:dyDescent="0.2">
      <c r="A1239" s="2">
        <v>41691</v>
      </c>
      <c r="B1239" s="1">
        <v>52</v>
      </c>
      <c r="C1239" s="1">
        <v>1000</v>
      </c>
      <c r="M1239" s="1">
        <f t="shared" si="206"/>
        <v>52</v>
      </c>
      <c r="N1239" s="12">
        <v>334</v>
      </c>
      <c r="O1239" s="1">
        <f t="shared" si="214"/>
        <v>0</v>
      </c>
      <c r="P1239" s="1">
        <f t="shared" si="215"/>
        <v>0</v>
      </c>
      <c r="Q1239" s="1" t="str">
        <f t="shared" si="207"/>
        <v/>
      </c>
      <c r="R1239" s="1">
        <f t="shared" si="208"/>
        <v>0</v>
      </c>
      <c r="S1239" s="1">
        <f t="shared" si="209"/>
        <v>0</v>
      </c>
      <c r="T1239" s="9">
        <f t="shared" si="210"/>
        <v>0</v>
      </c>
      <c r="U1239" s="10">
        <f t="shared" si="211"/>
        <v>0</v>
      </c>
      <c r="V1239" s="10">
        <f t="shared" si="212"/>
        <v>0</v>
      </c>
      <c r="W1239" s="9"/>
      <c r="X1239" s="11">
        <f t="shared" si="213"/>
        <v>0</v>
      </c>
      <c r="Y1239" s="13"/>
    </row>
    <row r="1240" spans="1:25" x14ac:dyDescent="0.2">
      <c r="A1240" s="2">
        <v>41691</v>
      </c>
      <c r="B1240" s="1">
        <v>52</v>
      </c>
      <c r="C1240" s="1">
        <v>1100</v>
      </c>
      <c r="M1240" s="1">
        <f t="shared" si="206"/>
        <v>52</v>
      </c>
      <c r="N1240" s="12">
        <v>438.2</v>
      </c>
      <c r="O1240" s="1">
        <f t="shared" si="214"/>
        <v>0</v>
      </c>
      <c r="P1240" s="1">
        <f t="shared" si="215"/>
        <v>0</v>
      </c>
      <c r="Q1240" s="1" t="str">
        <f t="shared" si="207"/>
        <v/>
      </c>
      <c r="R1240" s="1">
        <f t="shared" si="208"/>
        <v>0</v>
      </c>
      <c r="S1240" s="1">
        <f t="shared" si="209"/>
        <v>0</v>
      </c>
      <c r="T1240" s="9">
        <f t="shared" si="210"/>
        <v>0</v>
      </c>
      <c r="U1240" s="10">
        <f t="shared" si="211"/>
        <v>0</v>
      </c>
      <c r="V1240" s="10">
        <f t="shared" si="212"/>
        <v>0</v>
      </c>
      <c r="W1240" s="9"/>
      <c r="X1240" s="11">
        <f t="shared" si="213"/>
        <v>0</v>
      </c>
      <c r="Y1240" s="13"/>
    </row>
    <row r="1241" spans="1:25" x14ac:dyDescent="0.2">
      <c r="A1241" s="2">
        <v>41691</v>
      </c>
      <c r="B1241" s="1">
        <v>52</v>
      </c>
      <c r="C1241" s="1">
        <v>1200</v>
      </c>
      <c r="M1241" s="1">
        <f t="shared" si="206"/>
        <v>52</v>
      </c>
      <c r="N1241" s="12">
        <v>495.3</v>
      </c>
      <c r="O1241" s="1">
        <f t="shared" si="214"/>
        <v>0</v>
      </c>
      <c r="P1241" s="1">
        <f t="shared" si="215"/>
        <v>0</v>
      </c>
      <c r="Q1241" s="1" t="str">
        <f t="shared" si="207"/>
        <v/>
      </c>
      <c r="R1241" s="1">
        <f t="shared" si="208"/>
        <v>0</v>
      </c>
      <c r="S1241" s="1">
        <f t="shared" si="209"/>
        <v>0</v>
      </c>
      <c r="T1241" s="9">
        <f t="shared" si="210"/>
        <v>0</v>
      </c>
      <c r="U1241" s="10">
        <f t="shared" si="211"/>
        <v>0</v>
      </c>
      <c r="V1241" s="10">
        <f t="shared" si="212"/>
        <v>0</v>
      </c>
      <c r="W1241" s="9"/>
      <c r="X1241" s="11">
        <f t="shared" si="213"/>
        <v>0</v>
      </c>
      <c r="Y1241" s="13"/>
    </row>
    <row r="1242" spans="1:25" x14ac:dyDescent="0.2">
      <c r="A1242" s="2">
        <v>41691</v>
      </c>
      <c r="B1242" s="1">
        <v>52</v>
      </c>
      <c r="C1242" s="1">
        <v>1300</v>
      </c>
      <c r="M1242" s="1">
        <f t="shared" si="206"/>
        <v>52</v>
      </c>
      <c r="N1242" s="12">
        <v>499.2</v>
      </c>
      <c r="O1242" s="1">
        <f t="shared" si="214"/>
        <v>0</v>
      </c>
      <c r="P1242" s="1">
        <f t="shared" si="215"/>
        <v>0</v>
      </c>
      <c r="Q1242" s="1" t="str">
        <f t="shared" si="207"/>
        <v/>
      </c>
      <c r="R1242" s="1">
        <f t="shared" si="208"/>
        <v>0</v>
      </c>
      <c r="S1242" s="1">
        <f t="shared" si="209"/>
        <v>0</v>
      </c>
      <c r="T1242" s="9">
        <f t="shared" si="210"/>
        <v>0</v>
      </c>
      <c r="U1242" s="10">
        <f t="shared" si="211"/>
        <v>0</v>
      </c>
      <c r="V1242" s="10">
        <f t="shared" si="212"/>
        <v>0</v>
      </c>
      <c r="W1242" s="9"/>
      <c r="X1242" s="11">
        <f t="shared" si="213"/>
        <v>0</v>
      </c>
      <c r="Y1242" s="13"/>
    </row>
    <row r="1243" spans="1:25" x14ac:dyDescent="0.2">
      <c r="A1243" s="2">
        <v>41691</v>
      </c>
      <c r="B1243" s="1">
        <v>52</v>
      </c>
      <c r="C1243" s="1">
        <v>1400</v>
      </c>
      <c r="M1243" s="1">
        <f t="shared" si="206"/>
        <v>52</v>
      </c>
      <c r="N1243" s="12">
        <v>450.2</v>
      </c>
      <c r="O1243" s="1">
        <f t="shared" si="214"/>
        <v>0</v>
      </c>
      <c r="P1243" s="1">
        <f t="shared" si="215"/>
        <v>0</v>
      </c>
      <c r="Q1243" s="1" t="str">
        <f t="shared" si="207"/>
        <v/>
      </c>
      <c r="R1243" s="1">
        <f t="shared" si="208"/>
        <v>0</v>
      </c>
      <c r="S1243" s="1">
        <f t="shared" si="209"/>
        <v>0</v>
      </c>
      <c r="T1243" s="9">
        <f t="shared" si="210"/>
        <v>0</v>
      </c>
      <c r="U1243" s="10">
        <f t="shared" si="211"/>
        <v>0</v>
      </c>
      <c r="V1243" s="10">
        <f t="shared" si="212"/>
        <v>0</v>
      </c>
      <c r="W1243" s="9"/>
      <c r="X1243" s="11">
        <f t="shared" si="213"/>
        <v>0</v>
      </c>
      <c r="Y1243" s="13"/>
    </row>
    <row r="1244" spans="1:25" x14ac:dyDescent="0.2">
      <c r="A1244" s="2">
        <v>41691</v>
      </c>
      <c r="B1244" s="1">
        <v>52</v>
      </c>
      <c r="C1244" s="1">
        <v>1500</v>
      </c>
      <c r="M1244" s="1">
        <f t="shared" si="206"/>
        <v>52</v>
      </c>
      <c r="N1244" s="12">
        <v>352.5</v>
      </c>
      <c r="O1244" s="1">
        <f t="shared" si="214"/>
        <v>0</v>
      </c>
      <c r="P1244" s="1">
        <f t="shared" si="215"/>
        <v>0</v>
      </c>
      <c r="Q1244" s="1" t="str">
        <f t="shared" si="207"/>
        <v/>
      </c>
      <c r="R1244" s="1">
        <f t="shared" si="208"/>
        <v>0</v>
      </c>
      <c r="S1244" s="1">
        <f t="shared" si="209"/>
        <v>0</v>
      </c>
      <c r="T1244" s="9">
        <f t="shared" si="210"/>
        <v>0</v>
      </c>
      <c r="U1244" s="10">
        <f t="shared" si="211"/>
        <v>0</v>
      </c>
      <c r="V1244" s="10">
        <f t="shared" si="212"/>
        <v>0</v>
      </c>
      <c r="W1244" s="9"/>
      <c r="X1244" s="11">
        <f t="shared" si="213"/>
        <v>0</v>
      </c>
      <c r="Y1244" s="13"/>
    </row>
    <row r="1245" spans="1:25" x14ac:dyDescent="0.2">
      <c r="A1245" s="2">
        <v>41691</v>
      </c>
      <c r="B1245" s="1">
        <v>52</v>
      </c>
      <c r="C1245" s="1">
        <v>1600</v>
      </c>
      <c r="M1245" s="1">
        <f t="shared" si="206"/>
        <v>52</v>
      </c>
      <c r="N1245" s="12">
        <v>216.8</v>
      </c>
      <c r="O1245" s="1">
        <f t="shared" si="214"/>
        <v>0</v>
      </c>
      <c r="P1245" s="1">
        <f t="shared" si="215"/>
        <v>0</v>
      </c>
      <c r="Q1245" s="1" t="str">
        <f t="shared" si="207"/>
        <v/>
      </c>
      <c r="R1245" s="1">
        <f t="shared" si="208"/>
        <v>0</v>
      </c>
      <c r="S1245" s="1">
        <f t="shared" si="209"/>
        <v>0</v>
      </c>
      <c r="T1245" s="9">
        <f t="shared" si="210"/>
        <v>0</v>
      </c>
      <c r="U1245" s="10">
        <f t="shared" si="211"/>
        <v>0</v>
      </c>
      <c r="V1245" s="10">
        <f t="shared" si="212"/>
        <v>0</v>
      </c>
      <c r="W1245" s="9"/>
      <c r="X1245" s="11">
        <f t="shared" si="213"/>
        <v>0</v>
      </c>
      <c r="Y1245" s="13"/>
    </row>
    <row r="1246" spans="1:25" x14ac:dyDescent="0.2">
      <c r="A1246" s="2">
        <v>41691</v>
      </c>
      <c r="B1246" s="1">
        <v>52</v>
      </c>
      <c r="C1246" s="1">
        <v>1700</v>
      </c>
      <c r="M1246" s="1">
        <f t="shared" si="206"/>
        <v>52</v>
      </c>
      <c r="N1246" s="12">
        <v>67.2</v>
      </c>
      <c r="O1246" s="1">
        <f t="shared" si="214"/>
        <v>0</v>
      </c>
      <c r="P1246" s="1">
        <f t="shared" si="215"/>
        <v>0</v>
      </c>
      <c r="Q1246" s="1" t="str">
        <f t="shared" si="207"/>
        <v/>
      </c>
      <c r="R1246" s="1">
        <f t="shared" si="208"/>
        <v>0</v>
      </c>
      <c r="S1246" s="1">
        <f t="shared" si="209"/>
        <v>0</v>
      </c>
      <c r="T1246" s="9">
        <f t="shared" si="210"/>
        <v>0</v>
      </c>
      <c r="U1246" s="10">
        <f t="shared" si="211"/>
        <v>0</v>
      </c>
      <c r="V1246" s="10">
        <f t="shared" si="212"/>
        <v>0</v>
      </c>
      <c r="W1246" s="9"/>
      <c r="X1246" s="11">
        <f t="shared" si="213"/>
        <v>0</v>
      </c>
      <c r="Y1246" s="13"/>
    </row>
    <row r="1247" spans="1:25" x14ac:dyDescent="0.2">
      <c r="A1247" s="2">
        <v>41691</v>
      </c>
      <c r="B1247" s="1">
        <v>52</v>
      </c>
      <c r="C1247" s="1">
        <v>1800</v>
      </c>
      <c r="M1247" s="1">
        <f t="shared" si="206"/>
        <v>52</v>
      </c>
      <c r="N1247" s="12">
        <v>0</v>
      </c>
      <c r="O1247" s="1">
        <f t="shared" si="214"/>
        <v>0</v>
      </c>
      <c r="P1247" s="1">
        <f t="shared" si="215"/>
        <v>0</v>
      </c>
      <c r="Q1247" s="1" t="str">
        <f t="shared" si="207"/>
        <v/>
      </c>
      <c r="R1247" s="1">
        <f t="shared" si="208"/>
        <v>0</v>
      </c>
      <c r="S1247" s="1">
        <f t="shared" si="209"/>
        <v>0</v>
      </c>
      <c r="T1247" s="9">
        <f t="shared" si="210"/>
        <v>0</v>
      </c>
      <c r="U1247" s="10">
        <f t="shared" si="211"/>
        <v>0</v>
      </c>
      <c r="V1247" s="10">
        <f t="shared" si="212"/>
        <v>0</v>
      </c>
      <c r="W1247" s="9"/>
      <c r="X1247" s="11">
        <f t="shared" si="213"/>
        <v>0</v>
      </c>
      <c r="Y1247" s="13"/>
    </row>
    <row r="1248" spans="1:25" x14ac:dyDescent="0.2">
      <c r="A1248" s="2">
        <v>41691</v>
      </c>
      <c r="B1248" s="1">
        <v>52</v>
      </c>
      <c r="C1248" s="1">
        <v>1900</v>
      </c>
      <c r="M1248" s="1">
        <f t="shared" si="206"/>
        <v>52</v>
      </c>
      <c r="N1248" s="12">
        <v>0</v>
      </c>
      <c r="O1248" s="1">
        <f t="shared" si="214"/>
        <v>0</v>
      </c>
      <c r="P1248" s="1">
        <f t="shared" si="215"/>
        <v>0</v>
      </c>
      <c r="Q1248" s="1" t="str">
        <f t="shared" si="207"/>
        <v/>
      </c>
      <c r="R1248" s="1">
        <f t="shared" si="208"/>
        <v>0</v>
      </c>
      <c r="S1248" s="1">
        <f t="shared" si="209"/>
        <v>0</v>
      </c>
      <c r="T1248" s="9">
        <f t="shared" si="210"/>
        <v>0</v>
      </c>
      <c r="U1248" s="10">
        <f t="shared" si="211"/>
        <v>0</v>
      </c>
      <c r="V1248" s="10">
        <f t="shared" si="212"/>
        <v>0</v>
      </c>
      <c r="W1248" s="9"/>
      <c r="X1248" s="11">
        <f t="shared" si="213"/>
        <v>0</v>
      </c>
      <c r="Y1248" s="13"/>
    </row>
    <row r="1249" spans="1:25" x14ac:dyDescent="0.2">
      <c r="A1249" s="2">
        <v>41691</v>
      </c>
      <c r="B1249" s="1">
        <v>52</v>
      </c>
      <c r="C1249" s="1">
        <v>2000</v>
      </c>
      <c r="M1249" s="1">
        <f t="shared" si="206"/>
        <v>52</v>
      </c>
      <c r="N1249" s="12">
        <v>0</v>
      </c>
      <c r="O1249" s="1">
        <f t="shared" si="214"/>
        <v>0</v>
      </c>
      <c r="P1249" s="1">
        <f t="shared" si="215"/>
        <v>0</v>
      </c>
      <c r="Q1249" s="1" t="str">
        <f t="shared" si="207"/>
        <v/>
      </c>
      <c r="R1249" s="1">
        <f t="shared" si="208"/>
        <v>0</v>
      </c>
      <c r="S1249" s="1">
        <f t="shared" si="209"/>
        <v>0</v>
      </c>
      <c r="T1249" s="9">
        <f t="shared" si="210"/>
        <v>0</v>
      </c>
      <c r="U1249" s="10">
        <f t="shared" si="211"/>
        <v>0</v>
      </c>
      <c r="V1249" s="10">
        <f t="shared" si="212"/>
        <v>0</v>
      </c>
      <c r="W1249" s="9"/>
      <c r="X1249" s="11">
        <f t="shared" si="213"/>
        <v>0</v>
      </c>
      <c r="Y1249" s="13"/>
    </row>
    <row r="1250" spans="1:25" x14ac:dyDescent="0.2">
      <c r="A1250" s="2">
        <v>41691</v>
      </c>
      <c r="B1250" s="1">
        <v>52</v>
      </c>
      <c r="C1250" s="1">
        <v>2100</v>
      </c>
      <c r="M1250" s="1">
        <f t="shared" si="206"/>
        <v>52</v>
      </c>
      <c r="N1250" s="12">
        <v>0</v>
      </c>
      <c r="O1250" s="1">
        <f t="shared" si="214"/>
        <v>0</v>
      </c>
      <c r="P1250" s="1">
        <f t="shared" si="215"/>
        <v>0</v>
      </c>
      <c r="Q1250" s="1" t="str">
        <f t="shared" si="207"/>
        <v/>
      </c>
      <c r="R1250" s="1">
        <f t="shared" si="208"/>
        <v>0</v>
      </c>
      <c r="S1250" s="1">
        <f t="shared" si="209"/>
        <v>0</v>
      </c>
      <c r="T1250" s="9">
        <f t="shared" si="210"/>
        <v>0</v>
      </c>
      <c r="U1250" s="10">
        <f t="shared" si="211"/>
        <v>0</v>
      </c>
      <c r="V1250" s="10">
        <f t="shared" si="212"/>
        <v>0</v>
      </c>
      <c r="W1250" s="9"/>
      <c r="X1250" s="11">
        <f t="shared" si="213"/>
        <v>0</v>
      </c>
      <c r="Y1250" s="13"/>
    </row>
    <row r="1251" spans="1:25" x14ac:dyDescent="0.2">
      <c r="A1251" s="2">
        <v>41691</v>
      </c>
      <c r="B1251" s="1">
        <v>52</v>
      </c>
      <c r="C1251" s="1">
        <v>2200</v>
      </c>
      <c r="M1251" s="1">
        <f t="shared" si="206"/>
        <v>52</v>
      </c>
      <c r="N1251" s="12">
        <v>0</v>
      </c>
      <c r="O1251" s="1">
        <f t="shared" si="214"/>
        <v>0</v>
      </c>
      <c r="P1251" s="1">
        <f t="shared" si="215"/>
        <v>0</v>
      </c>
      <c r="Q1251" s="1" t="str">
        <f t="shared" si="207"/>
        <v/>
      </c>
      <c r="R1251" s="1">
        <f t="shared" si="208"/>
        <v>0</v>
      </c>
      <c r="S1251" s="1">
        <f t="shared" si="209"/>
        <v>0</v>
      </c>
      <c r="T1251" s="9">
        <f t="shared" si="210"/>
        <v>0</v>
      </c>
      <c r="U1251" s="10">
        <f t="shared" si="211"/>
        <v>0</v>
      </c>
      <c r="V1251" s="10">
        <f t="shared" si="212"/>
        <v>0</v>
      </c>
      <c r="W1251" s="9"/>
      <c r="X1251" s="11">
        <f t="shared" si="213"/>
        <v>0</v>
      </c>
      <c r="Y1251" s="13"/>
    </row>
    <row r="1252" spans="1:25" x14ac:dyDescent="0.2">
      <c r="A1252" s="2">
        <v>41691</v>
      </c>
      <c r="B1252" s="1">
        <v>52</v>
      </c>
      <c r="C1252" s="1">
        <v>2300</v>
      </c>
      <c r="M1252" s="1">
        <f t="shared" si="206"/>
        <v>52</v>
      </c>
      <c r="N1252" s="12">
        <v>0</v>
      </c>
      <c r="O1252" s="1">
        <f t="shared" si="214"/>
        <v>0</v>
      </c>
      <c r="P1252" s="1">
        <f t="shared" si="215"/>
        <v>0</v>
      </c>
      <c r="Q1252" s="1" t="str">
        <f t="shared" si="207"/>
        <v/>
      </c>
      <c r="R1252" s="1">
        <f t="shared" si="208"/>
        <v>0</v>
      </c>
      <c r="S1252" s="1">
        <f t="shared" si="209"/>
        <v>0</v>
      </c>
      <c r="T1252" s="9">
        <f t="shared" si="210"/>
        <v>0</v>
      </c>
      <c r="U1252" s="10">
        <f t="shared" si="211"/>
        <v>0</v>
      </c>
      <c r="V1252" s="10">
        <f t="shared" si="212"/>
        <v>0</v>
      </c>
      <c r="W1252" s="9"/>
      <c r="X1252" s="11">
        <f t="shared" si="213"/>
        <v>0</v>
      </c>
      <c r="Y1252" s="13"/>
    </row>
    <row r="1253" spans="1:25" x14ac:dyDescent="0.2">
      <c r="A1253" s="2">
        <v>41691</v>
      </c>
      <c r="B1253" s="1">
        <v>52</v>
      </c>
      <c r="C1253" s="1">
        <v>2400</v>
      </c>
      <c r="M1253" s="1">
        <f t="shared" si="206"/>
        <v>52</v>
      </c>
      <c r="N1253" s="12">
        <v>0</v>
      </c>
      <c r="O1253" s="1">
        <f t="shared" si="214"/>
        <v>0</v>
      </c>
      <c r="P1253" s="1">
        <f t="shared" si="215"/>
        <v>0</v>
      </c>
      <c r="Q1253" s="1" t="str">
        <f t="shared" si="207"/>
        <v/>
      </c>
      <c r="R1253" s="1">
        <f t="shared" si="208"/>
        <v>0</v>
      </c>
      <c r="S1253" s="1">
        <f t="shared" si="209"/>
        <v>0</v>
      </c>
      <c r="T1253" s="9">
        <f t="shared" si="210"/>
        <v>0</v>
      </c>
      <c r="U1253" s="10">
        <f t="shared" si="211"/>
        <v>0</v>
      </c>
      <c r="V1253" s="10">
        <f t="shared" si="212"/>
        <v>0</v>
      </c>
      <c r="W1253" s="9"/>
      <c r="X1253" s="11">
        <f t="shared" si="213"/>
        <v>0</v>
      </c>
      <c r="Y1253" s="13"/>
    </row>
    <row r="1254" spans="1:25" x14ac:dyDescent="0.2">
      <c r="A1254" s="2">
        <v>41692</v>
      </c>
      <c r="B1254" s="1">
        <v>53</v>
      </c>
      <c r="C1254" s="1">
        <v>100</v>
      </c>
      <c r="M1254" s="1">
        <f t="shared" si="206"/>
        <v>53</v>
      </c>
      <c r="N1254" s="12">
        <v>0</v>
      </c>
      <c r="O1254" s="1">
        <f t="shared" si="214"/>
        <v>0</v>
      </c>
      <c r="P1254" s="1">
        <f t="shared" si="215"/>
        <v>0</v>
      </c>
      <c r="Q1254" s="1" t="str">
        <f t="shared" si="207"/>
        <v/>
      </c>
      <c r="R1254" s="1">
        <f t="shared" si="208"/>
        <v>0</v>
      </c>
      <c r="S1254" s="1">
        <f t="shared" si="209"/>
        <v>0</v>
      </c>
      <c r="T1254" s="9">
        <f t="shared" si="210"/>
        <v>0</v>
      </c>
      <c r="U1254" s="10">
        <f t="shared" si="211"/>
        <v>0</v>
      </c>
      <c r="V1254" s="10">
        <f t="shared" si="212"/>
        <v>0</v>
      </c>
      <c r="W1254" s="9"/>
      <c r="X1254" s="11">
        <f t="shared" si="213"/>
        <v>0</v>
      </c>
      <c r="Y1254" s="13"/>
    </row>
    <row r="1255" spans="1:25" x14ac:dyDescent="0.2">
      <c r="A1255" s="2">
        <v>41692</v>
      </c>
      <c r="B1255" s="1">
        <v>53</v>
      </c>
      <c r="C1255" s="1">
        <v>200</v>
      </c>
      <c r="M1255" s="1">
        <f t="shared" si="206"/>
        <v>53</v>
      </c>
      <c r="N1255" s="12">
        <v>0</v>
      </c>
      <c r="O1255" s="1">
        <f t="shared" si="214"/>
        <v>0</v>
      </c>
      <c r="P1255" s="1">
        <f t="shared" si="215"/>
        <v>0</v>
      </c>
      <c r="Q1255" s="1" t="str">
        <f t="shared" si="207"/>
        <v/>
      </c>
      <c r="R1255" s="1">
        <f t="shared" si="208"/>
        <v>0</v>
      </c>
      <c r="S1255" s="1">
        <f t="shared" si="209"/>
        <v>0</v>
      </c>
      <c r="T1255" s="9">
        <f t="shared" si="210"/>
        <v>0</v>
      </c>
      <c r="U1255" s="10">
        <f t="shared" si="211"/>
        <v>0</v>
      </c>
      <c r="V1255" s="10">
        <f t="shared" si="212"/>
        <v>0</v>
      </c>
      <c r="W1255" s="9"/>
      <c r="X1255" s="11">
        <f t="shared" si="213"/>
        <v>0</v>
      </c>
      <c r="Y1255" s="13"/>
    </row>
    <row r="1256" spans="1:25" x14ac:dyDescent="0.2">
      <c r="A1256" s="2">
        <v>41692</v>
      </c>
      <c r="B1256" s="1">
        <v>53</v>
      </c>
      <c r="C1256" s="1">
        <v>300</v>
      </c>
      <c r="M1256" s="1">
        <f t="shared" si="206"/>
        <v>53</v>
      </c>
      <c r="N1256" s="12">
        <v>0</v>
      </c>
      <c r="O1256" s="1">
        <f t="shared" si="214"/>
        <v>0</v>
      </c>
      <c r="P1256" s="1">
        <f t="shared" si="215"/>
        <v>0</v>
      </c>
      <c r="Q1256" s="1" t="str">
        <f t="shared" si="207"/>
        <v/>
      </c>
      <c r="R1256" s="1">
        <f t="shared" si="208"/>
        <v>0</v>
      </c>
      <c r="S1256" s="1">
        <f t="shared" si="209"/>
        <v>0</v>
      </c>
      <c r="T1256" s="9">
        <f t="shared" si="210"/>
        <v>0</v>
      </c>
      <c r="U1256" s="10">
        <f t="shared" si="211"/>
        <v>0</v>
      </c>
      <c r="V1256" s="10">
        <f t="shared" si="212"/>
        <v>0</v>
      </c>
      <c r="W1256" s="9"/>
      <c r="X1256" s="11">
        <f t="shared" si="213"/>
        <v>0</v>
      </c>
      <c r="Y1256" s="13"/>
    </row>
    <row r="1257" spans="1:25" x14ac:dyDescent="0.2">
      <c r="A1257" s="2">
        <v>41692</v>
      </c>
      <c r="B1257" s="1">
        <v>53</v>
      </c>
      <c r="C1257" s="1">
        <v>400</v>
      </c>
      <c r="M1257" s="1">
        <f t="shared" si="206"/>
        <v>53</v>
      </c>
      <c r="N1257" s="12">
        <v>0</v>
      </c>
      <c r="O1257" s="1">
        <f t="shared" si="214"/>
        <v>0</v>
      </c>
      <c r="P1257" s="1">
        <f t="shared" si="215"/>
        <v>0</v>
      </c>
      <c r="Q1257" s="1" t="str">
        <f t="shared" si="207"/>
        <v/>
      </c>
      <c r="R1257" s="1">
        <f t="shared" si="208"/>
        <v>0</v>
      </c>
      <c r="S1257" s="1">
        <f t="shared" si="209"/>
        <v>0</v>
      </c>
      <c r="T1257" s="9">
        <f t="shared" si="210"/>
        <v>0</v>
      </c>
      <c r="U1257" s="10">
        <f t="shared" si="211"/>
        <v>0</v>
      </c>
      <c r="V1257" s="10">
        <f t="shared" si="212"/>
        <v>0</v>
      </c>
      <c r="W1257" s="9"/>
      <c r="X1257" s="11">
        <f t="shared" si="213"/>
        <v>0</v>
      </c>
      <c r="Y1257" s="13"/>
    </row>
    <row r="1258" spans="1:25" x14ac:dyDescent="0.2">
      <c r="A1258" s="2">
        <v>41692</v>
      </c>
      <c r="B1258" s="1">
        <v>53</v>
      </c>
      <c r="C1258" s="1">
        <v>500</v>
      </c>
      <c r="M1258" s="1">
        <f t="shared" si="206"/>
        <v>53</v>
      </c>
      <c r="N1258" s="12">
        <v>0</v>
      </c>
      <c r="O1258" s="1">
        <f t="shared" si="214"/>
        <v>0</v>
      </c>
      <c r="P1258" s="1">
        <f t="shared" si="215"/>
        <v>0</v>
      </c>
      <c r="Q1258" s="1" t="str">
        <f t="shared" si="207"/>
        <v/>
      </c>
      <c r="R1258" s="1">
        <f t="shared" si="208"/>
        <v>0</v>
      </c>
      <c r="S1258" s="1">
        <f t="shared" si="209"/>
        <v>0</v>
      </c>
      <c r="T1258" s="9">
        <f t="shared" si="210"/>
        <v>0</v>
      </c>
      <c r="U1258" s="10">
        <f t="shared" si="211"/>
        <v>0</v>
      </c>
      <c r="V1258" s="10">
        <f t="shared" si="212"/>
        <v>0</v>
      </c>
      <c r="W1258" s="9"/>
      <c r="X1258" s="11">
        <f t="shared" si="213"/>
        <v>0</v>
      </c>
      <c r="Y1258" s="13"/>
    </row>
    <row r="1259" spans="1:25" x14ac:dyDescent="0.2">
      <c r="A1259" s="2">
        <v>41692</v>
      </c>
      <c r="B1259" s="1">
        <v>53</v>
      </c>
      <c r="C1259" s="1">
        <v>600</v>
      </c>
      <c r="M1259" s="1">
        <f t="shared" si="206"/>
        <v>53</v>
      </c>
      <c r="N1259" s="12">
        <v>0</v>
      </c>
      <c r="O1259" s="1">
        <f t="shared" si="214"/>
        <v>0</v>
      </c>
      <c r="P1259" s="1">
        <f t="shared" si="215"/>
        <v>0</v>
      </c>
      <c r="Q1259" s="1" t="str">
        <f t="shared" si="207"/>
        <v/>
      </c>
      <c r="R1259" s="1">
        <f t="shared" si="208"/>
        <v>0</v>
      </c>
      <c r="S1259" s="1">
        <f t="shared" si="209"/>
        <v>0</v>
      </c>
      <c r="T1259" s="9">
        <f t="shared" si="210"/>
        <v>0</v>
      </c>
      <c r="U1259" s="10">
        <f t="shared" si="211"/>
        <v>0</v>
      </c>
      <c r="V1259" s="10">
        <f t="shared" si="212"/>
        <v>0</v>
      </c>
      <c r="W1259" s="9"/>
      <c r="X1259" s="11">
        <f t="shared" si="213"/>
        <v>0</v>
      </c>
      <c r="Y1259" s="13"/>
    </row>
    <row r="1260" spans="1:25" x14ac:dyDescent="0.2">
      <c r="A1260" s="2">
        <v>41692</v>
      </c>
      <c r="B1260" s="1">
        <v>53</v>
      </c>
      <c r="C1260" s="1">
        <v>700</v>
      </c>
      <c r="M1260" s="1">
        <f t="shared" si="206"/>
        <v>53</v>
      </c>
      <c r="N1260" s="12">
        <v>0</v>
      </c>
      <c r="O1260" s="1">
        <f t="shared" si="214"/>
        <v>0</v>
      </c>
      <c r="P1260" s="1">
        <f t="shared" si="215"/>
        <v>0</v>
      </c>
      <c r="Q1260" s="1" t="str">
        <f t="shared" si="207"/>
        <v/>
      </c>
      <c r="R1260" s="1">
        <f t="shared" si="208"/>
        <v>0</v>
      </c>
      <c r="S1260" s="1">
        <f t="shared" si="209"/>
        <v>0</v>
      </c>
      <c r="T1260" s="9">
        <f t="shared" si="210"/>
        <v>0</v>
      </c>
      <c r="U1260" s="10">
        <f t="shared" si="211"/>
        <v>0</v>
      </c>
      <c r="V1260" s="10">
        <f t="shared" si="212"/>
        <v>0</v>
      </c>
      <c r="W1260" s="9"/>
      <c r="X1260" s="11">
        <f t="shared" si="213"/>
        <v>0</v>
      </c>
      <c r="Y1260" s="13"/>
    </row>
    <row r="1261" spans="1:25" x14ac:dyDescent="0.2">
      <c r="A1261" s="2">
        <v>41692</v>
      </c>
      <c r="B1261" s="1">
        <v>53</v>
      </c>
      <c r="C1261" s="1">
        <v>800</v>
      </c>
      <c r="M1261" s="1">
        <f t="shared" si="206"/>
        <v>53</v>
      </c>
      <c r="N1261" s="12">
        <v>52</v>
      </c>
      <c r="O1261" s="1">
        <f t="shared" si="214"/>
        <v>0</v>
      </c>
      <c r="P1261" s="1">
        <f t="shared" si="215"/>
        <v>0</v>
      </c>
      <c r="Q1261" s="1" t="str">
        <f t="shared" si="207"/>
        <v/>
      </c>
      <c r="R1261" s="1">
        <f t="shared" si="208"/>
        <v>0</v>
      </c>
      <c r="S1261" s="1">
        <f t="shared" si="209"/>
        <v>0</v>
      </c>
      <c r="T1261" s="9">
        <f t="shared" si="210"/>
        <v>0</v>
      </c>
      <c r="U1261" s="10">
        <f t="shared" si="211"/>
        <v>0</v>
      </c>
      <c r="V1261" s="10">
        <f t="shared" si="212"/>
        <v>0</v>
      </c>
      <c r="W1261" s="9"/>
      <c r="X1261" s="11">
        <f t="shared" si="213"/>
        <v>0</v>
      </c>
      <c r="Y1261" s="13"/>
    </row>
    <row r="1262" spans="1:25" x14ac:dyDescent="0.2">
      <c r="A1262" s="2">
        <v>41692</v>
      </c>
      <c r="B1262" s="1">
        <v>53</v>
      </c>
      <c r="C1262" s="1">
        <v>900</v>
      </c>
      <c r="M1262" s="1">
        <f t="shared" si="206"/>
        <v>53</v>
      </c>
      <c r="N1262" s="12">
        <v>200</v>
      </c>
      <c r="O1262" s="1">
        <f t="shared" si="214"/>
        <v>0</v>
      </c>
      <c r="P1262" s="1">
        <f t="shared" si="215"/>
        <v>0</v>
      </c>
      <c r="Q1262" s="1" t="str">
        <f t="shared" si="207"/>
        <v/>
      </c>
      <c r="R1262" s="1">
        <f t="shared" si="208"/>
        <v>0</v>
      </c>
      <c r="S1262" s="1">
        <f t="shared" si="209"/>
        <v>0</v>
      </c>
      <c r="T1262" s="9">
        <f t="shared" si="210"/>
        <v>0</v>
      </c>
      <c r="U1262" s="10">
        <f t="shared" si="211"/>
        <v>0</v>
      </c>
      <c r="V1262" s="10">
        <f t="shared" si="212"/>
        <v>0</v>
      </c>
      <c r="W1262" s="9"/>
      <c r="X1262" s="11">
        <f t="shared" si="213"/>
        <v>0</v>
      </c>
      <c r="Y1262" s="13"/>
    </row>
    <row r="1263" spans="1:25" x14ac:dyDescent="0.2">
      <c r="A1263" s="2">
        <v>41692</v>
      </c>
      <c r="B1263" s="1">
        <v>53</v>
      </c>
      <c r="C1263" s="1">
        <v>1000</v>
      </c>
      <c r="M1263" s="1">
        <f t="shared" si="206"/>
        <v>53</v>
      </c>
      <c r="N1263" s="12">
        <v>340.2</v>
      </c>
      <c r="O1263" s="1">
        <f t="shared" si="214"/>
        <v>0</v>
      </c>
      <c r="P1263" s="1">
        <f t="shared" si="215"/>
        <v>0</v>
      </c>
      <c r="Q1263" s="1" t="str">
        <f t="shared" si="207"/>
        <v/>
      </c>
      <c r="R1263" s="1">
        <f t="shared" si="208"/>
        <v>0</v>
      </c>
      <c r="S1263" s="1">
        <f t="shared" si="209"/>
        <v>0</v>
      </c>
      <c r="T1263" s="9">
        <f t="shared" si="210"/>
        <v>0</v>
      </c>
      <c r="U1263" s="10">
        <f t="shared" si="211"/>
        <v>0</v>
      </c>
      <c r="V1263" s="10">
        <f t="shared" si="212"/>
        <v>0</v>
      </c>
      <c r="W1263" s="9"/>
      <c r="X1263" s="11">
        <f t="shared" si="213"/>
        <v>0</v>
      </c>
      <c r="Y1263" s="13"/>
    </row>
    <row r="1264" spans="1:25" x14ac:dyDescent="0.2">
      <c r="A1264" s="2">
        <v>41692</v>
      </c>
      <c r="B1264" s="1">
        <v>53</v>
      </c>
      <c r="C1264" s="1">
        <v>1100</v>
      </c>
      <c r="M1264" s="1">
        <f t="shared" si="206"/>
        <v>53</v>
      </c>
      <c r="N1264" s="12">
        <v>445.2</v>
      </c>
      <c r="O1264" s="1">
        <f t="shared" si="214"/>
        <v>0</v>
      </c>
      <c r="P1264" s="1">
        <f t="shared" si="215"/>
        <v>0</v>
      </c>
      <c r="Q1264" s="1" t="str">
        <f t="shared" si="207"/>
        <v/>
      </c>
      <c r="R1264" s="1">
        <f t="shared" si="208"/>
        <v>0</v>
      </c>
      <c r="S1264" s="1">
        <f t="shared" si="209"/>
        <v>0</v>
      </c>
      <c r="T1264" s="9">
        <f t="shared" si="210"/>
        <v>0</v>
      </c>
      <c r="U1264" s="10">
        <f t="shared" si="211"/>
        <v>0</v>
      </c>
      <c r="V1264" s="10">
        <f t="shared" si="212"/>
        <v>0</v>
      </c>
      <c r="W1264" s="9"/>
      <c r="X1264" s="11">
        <f t="shared" si="213"/>
        <v>0</v>
      </c>
      <c r="Y1264" s="13"/>
    </row>
    <row r="1265" spans="1:25" x14ac:dyDescent="0.2">
      <c r="A1265" s="2">
        <v>41692</v>
      </c>
      <c r="B1265" s="1">
        <v>53</v>
      </c>
      <c r="C1265" s="1">
        <v>1200</v>
      </c>
      <c r="M1265" s="1">
        <f t="shared" si="206"/>
        <v>53</v>
      </c>
      <c r="N1265" s="12">
        <v>502.2</v>
      </c>
      <c r="O1265" s="1">
        <f t="shared" si="214"/>
        <v>0</v>
      </c>
      <c r="P1265" s="1">
        <f t="shared" si="215"/>
        <v>0</v>
      </c>
      <c r="Q1265" s="1" t="str">
        <f t="shared" si="207"/>
        <v/>
      </c>
      <c r="R1265" s="1">
        <f t="shared" si="208"/>
        <v>0</v>
      </c>
      <c r="S1265" s="1">
        <f t="shared" si="209"/>
        <v>0</v>
      </c>
      <c r="T1265" s="9">
        <f t="shared" si="210"/>
        <v>0</v>
      </c>
      <c r="U1265" s="10">
        <f t="shared" si="211"/>
        <v>0</v>
      </c>
      <c r="V1265" s="10">
        <f t="shared" si="212"/>
        <v>0</v>
      </c>
      <c r="W1265" s="9"/>
      <c r="X1265" s="11">
        <f t="shared" si="213"/>
        <v>0</v>
      </c>
      <c r="Y1265" s="13"/>
    </row>
    <row r="1266" spans="1:25" x14ac:dyDescent="0.2">
      <c r="A1266" s="2">
        <v>41692</v>
      </c>
      <c r="B1266" s="1">
        <v>53</v>
      </c>
      <c r="C1266" s="1">
        <v>1300</v>
      </c>
      <c r="M1266" s="1">
        <f t="shared" si="206"/>
        <v>53</v>
      </c>
      <c r="N1266" s="12">
        <v>506</v>
      </c>
      <c r="O1266" s="1">
        <f t="shared" si="214"/>
        <v>0</v>
      </c>
      <c r="P1266" s="1">
        <f t="shared" si="215"/>
        <v>0</v>
      </c>
      <c r="Q1266" s="1" t="str">
        <f t="shared" si="207"/>
        <v/>
      </c>
      <c r="R1266" s="1">
        <f t="shared" si="208"/>
        <v>0</v>
      </c>
      <c r="S1266" s="1">
        <f t="shared" si="209"/>
        <v>0</v>
      </c>
      <c r="T1266" s="9">
        <f t="shared" si="210"/>
        <v>0</v>
      </c>
      <c r="U1266" s="10">
        <f t="shared" si="211"/>
        <v>0</v>
      </c>
      <c r="V1266" s="10">
        <f t="shared" si="212"/>
        <v>0</v>
      </c>
      <c r="W1266" s="9"/>
      <c r="X1266" s="11">
        <f t="shared" si="213"/>
        <v>0</v>
      </c>
      <c r="Y1266" s="13"/>
    </row>
    <row r="1267" spans="1:25" x14ac:dyDescent="0.2">
      <c r="A1267" s="2">
        <v>41692</v>
      </c>
      <c r="B1267" s="1">
        <v>53</v>
      </c>
      <c r="C1267" s="1">
        <v>1400</v>
      </c>
      <c r="M1267" s="1">
        <f t="shared" si="206"/>
        <v>53</v>
      </c>
      <c r="N1267" s="12">
        <v>457.2</v>
      </c>
      <c r="O1267" s="1">
        <f t="shared" si="214"/>
        <v>0</v>
      </c>
      <c r="P1267" s="1">
        <f t="shared" si="215"/>
        <v>0</v>
      </c>
      <c r="Q1267" s="1" t="str">
        <f t="shared" si="207"/>
        <v/>
      </c>
      <c r="R1267" s="1">
        <f t="shared" si="208"/>
        <v>0</v>
      </c>
      <c r="S1267" s="1">
        <f t="shared" si="209"/>
        <v>0</v>
      </c>
      <c r="T1267" s="9">
        <f t="shared" si="210"/>
        <v>0</v>
      </c>
      <c r="U1267" s="10">
        <f t="shared" si="211"/>
        <v>0</v>
      </c>
      <c r="V1267" s="10">
        <f t="shared" si="212"/>
        <v>0</v>
      </c>
      <c r="W1267" s="9"/>
      <c r="X1267" s="11">
        <f t="shared" si="213"/>
        <v>0</v>
      </c>
      <c r="Y1267" s="13"/>
    </row>
    <row r="1268" spans="1:25" x14ac:dyDescent="0.2">
      <c r="A1268" s="2">
        <v>41692</v>
      </c>
      <c r="B1268" s="1">
        <v>53</v>
      </c>
      <c r="C1268" s="1">
        <v>1500</v>
      </c>
      <c r="M1268" s="1">
        <f t="shared" si="206"/>
        <v>53</v>
      </c>
      <c r="N1268" s="12">
        <v>358.8</v>
      </c>
      <c r="O1268" s="1">
        <f t="shared" si="214"/>
        <v>0</v>
      </c>
      <c r="P1268" s="1">
        <f t="shared" si="215"/>
        <v>0</v>
      </c>
      <c r="Q1268" s="1" t="str">
        <f t="shared" si="207"/>
        <v/>
      </c>
      <c r="R1268" s="1">
        <f t="shared" si="208"/>
        <v>0</v>
      </c>
      <c r="S1268" s="1">
        <f t="shared" si="209"/>
        <v>0</v>
      </c>
      <c r="T1268" s="9">
        <f t="shared" si="210"/>
        <v>0</v>
      </c>
      <c r="U1268" s="10">
        <f t="shared" si="211"/>
        <v>0</v>
      </c>
      <c r="V1268" s="10">
        <f t="shared" si="212"/>
        <v>0</v>
      </c>
      <c r="W1268" s="9"/>
      <c r="X1268" s="11">
        <f t="shared" si="213"/>
        <v>0</v>
      </c>
      <c r="Y1268" s="13"/>
    </row>
    <row r="1269" spans="1:25" x14ac:dyDescent="0.2">
      <c r="A1269" s="2">
        <v>41692</v>
      </c>
      <c r="B1269" s="1">
        <v>53</v>
      </c>
      <c r="C1269" s="1">
        <v>1600</v>
      </c>
      <c r="M1269" s="1">
        <f t="shared" si="206"/>
        <v>53</v>
      </c>
      <c r="N1269" s="12">
        <v>223.2</v>
      </c>
      <c r="O1269" s="1">
        <f t="shared" si="214"/>
        <v>0</v>
      </c>
      <c r="P1269" s="1">
        <f t="shared" si="215"/>
        <v>0</v>
      </c>
      <c r="Q1269" s="1" t="str">
        <f t="shared" si="207"/>
        <v/>
      </c>
      <c r="R1269" s="1">
        <f t="shared" si="208"/>
        <v>0</v>
      </c>
      <c r="S1269" s="1">
        <f t="shared" si="209"/>
        <v>0</v>
      </c>
      <c r="T1269" s="9">
        <f t="shared" si="210"/>
        <v>0</v>
      </c>
      <c r="U1269" s="10">
        <f t="shared" si="211"/>
        <v>0</v>
      </c>
      <c r="V1269" s="10">
        <f t="shared" si="212"/>
        <v>0</v>
      </c>
      <c r="W1269" s="9"/>
      <c r="X1269" s="11">
        <f t="shared" si="213"/>
        <v>0</v>
      </c>
      <c r="Y1269" s="13"/>
    </row>
    <row r="1270" spans="1:25" x14ac:dyDescent="0.2">
      <c r="A1270" s="2">
        <v>41692</v>
      </c>
      <c r="B1270" s="1">
        <v>53</v>
      </c>
      <c r="C1270" s="1">
        <v>1700</v>
      </c>
      <c r="M1270" s="1">
        <f t="shared" si="206"/>
        <v>53</v>
      </c>
      <c r="N1270" s="12">
        <v>72.2</v>
      </c>
      <c r="O1270" s="1">
        <f t="shared" si="214"/>
        <v>0</v>
      </c>
      <c r="P1270" s="1">
        <f t="shared" si="215"/>
        <v>0</v>
      </c>
      <c r="Q1270" s="1" t="str">
        <f t="shared" si="207"/>
        <v/>
      </c>
      <c r="R1270" s="1">
        <f t="shared" si="208"/>
        <v>0</v>
      </c>
      <c r="S1270" s="1">
        <f t="shared" si="209"/>
        <v>0</v>
      </c>
      <c r="T1270" s="9">
        <f t="shared" si="210"/>
        <v>0</v>
      </c>
      <c r="U1270" s="10">
        <f t="shared" si="211"/>
        <v>0</v>
      </c>
      <c r="V1270" s="10">
        <f t="shared" si="212"/>
        <v>0</v>
      </c>
      <c r="W1270" s="9"/>
      <c r="X1270" s="11">
        <f t="shared" si="213"/>
        <v>0</v>
      </c>
      <c r="Y1270" s="13"/>
    </row>
    <row r="1271" spans="1:25" x14ac:dyDescent="0.2">
      <c r="A1271" s="2">
        <v>41692</v>
      </c>
      <c r="B1271" s="1">
        <v>53</v>
      </c>
      <c r="C1271" s="1">
        <v>1800</v>
      </c>
      <c r="M1271" s="1">
        <f t="shared" si="206"/>
        <v>53</v>
      </c>
      <c r="N1271" s="12">
        <v>0</v>
      </c>
      <c r="O1271" s="1">
        <f t="shared" si="214"/>
        <v>0</v>
      </c>
      <c r="P1271" s="1">
        <f t="shared" si="215"/>
        <v>0</v>
      </c>
      <c r="Q1271" s="1" t="str">
        <f t="shared" si="207"/>
        <v/>
      </c>
      <c r="R1271" s="1">
        <f t="shared" si="208"/>
        <v>0</v>
      </c>
      <c r="S1271" s="1">
        <f t="shared" si="209"/>
        <v>0</v>
      </c>
      <c r="T1271" s="9">
        <f t="shared" si="210"/>
        <v>0</v>
      </c>
      <c r="U1271" s="10">
        <f t="shared" si="211"/>
        <v>0</v>
      </c>
      <c r="V1271" s="10">
        <f t="shared" si="212"/>
        <v>0</v>
      </c>
      <c r="W1271" s="9"/>
      <c r="X1271" s="11">
        <f t="shared" si="213"/>
        <v>0</v>
      </c>
      <c r="Y1271" s="13"/>
    </row>
    <row r="1272" spans="1:25" x14ac:dyDescent="0.2">
      <c r="A1272" s="2">
        <v>41692</v>
      </c>
      <c r="B1272" s="1">
        <v>53</v>
      </c>
      <c r="C1272" s="1">
        <v>1900</v>
      </c>
      <c r="M1272" s="1">
        <f t="shared" si="206"/>
        <v>53</v>
      </c>
      <c r="N1272" s="12">
        <v>0</v>
      </c>
      <c r="O1272" s="1">
        <f t="shared" si="214"/>
        <v>0</v>
      </c>
      <c r="P1272" s="1">
        <f t="shared" si="215"/>
        <v>0</v>
      </c>
      <c r="Q1272" s="1" t="str">
        <f t="shared" si="207"/>
        <v/>
      </c>
      <c r="R1272" s="1">
        <f t="shared" si="208"/>
        <v>0</v>
      </c>
      <c r="S1272" s="1">
        <f t="shared" si="209"/>
        <v>0</v>
      </c>
      <c r="T1272" s="9">
        <f t="shared" si="210"/>
        <v>0</v>
      </c>
      <c r="U1272" s="10">
        <f t="shared" si="211"/>
        <v>0</v>
      </c>
      <c r="V1272" s="10">
        <f t="shared" si="212"/>
        <v>0</v>
      </c>
      <c r="W1272" s="9"/>
      <c r="X1272" s="11">
        <f t="shared" si="213"/>
        <v>0</v>
      </c>
      <c r="Y1272" s="13"/>
    </row>
    <row r="1273" spans="1:25" x14ac:dyDescent="0.2">
      <c r="A1273" s="2">
        <v>41692</v>
      </c>
      <c r="B1273" s="1">
        <v>53</v>
      </c>
      <c r="C1273" s="1">
        <v>2000</v>
      </c>
      <c r="M1273" s="1">
        <f t="shared" si="206"/>
        <v>53</v>
      </c>
      <c r="N1273" s="12">
        <v>0</v>
      </c>
      <c r="O1273" s="1">
        <f t="shared" si="214"/>
        <v>0</v>
      </c>
      <c r="P1273" s="1">
        <f t="shared" si="215"/>
        <v>0</v>
      </c>
      <c r="Q1273" s="1" t="str">
        <f t="shared" si="207"/>
        <v/>
      </c>
      <c r="R1273" s="1">
        <f t="shared" si="208"/>
        <v>0</v>
      </c>
      <c r="S1273" s="1">
        <f t="shared" si="209"/>
        <v>0</v>
      </c>
      <c r="T1273" s="9">
        <f t="shared" si="210"/>
        <v>0</v>
      </c>
      <c r="U1273" s="10">
        <f t="shared" si="211"/>
        <v>0</v>
      </c>
      <c r="V1273" s="10">
        <f t="shared" si="212"/>
        <v>0</v>
      </c>
      <c r="W1273" s="9"/>
      <c r="X1273" s="11">
        <f t="shared" si="213"/>
        <v>0</v>
      </c>
      <c r="Y1273" s="13"/>
    </row>
    <row r="1274" spans="1:25" x14ac:dyDescent="0.2">
      <c r="A1274" s="2">
        <v>41692</v>
      </c>
      <c r="B1274" s="1">
        <v>53</v>
      </c>
      <c r="C1274" s="1">
        <v>2100</v>
      </c>
      <c r="M1274" s="1">
        <f t="shared" si="206"/>
        <v>53</v>
      </c>
      <c r="N1274" s="12">
        <v>0</v>
      </c>
      <c r="O1274" s="1">
        <f t="shared" si="214"/>
        <v>0</v>
      </c>
      <c r="P1274" s="1">
        <f t="shared" si="215"/>
        <v>0</v>
      </c>
      <c r="Q1274" s="1" t="str">
        <f t="shared" si="207"/>
        <v/>
      </c>
      <c r="R1274" s="1">
        <f t="shared" si="208"/>
        <v>0</v>
      </c>
      <c r="S1274" s="1">
        <f t="shared" si="209"/>
        <v>0</v>
      </c>
      <c r="T1274" s="9">
        <f t="shared" si="210"/>
        <v>0</v>
      </c>
      <c r="U1274" s="10">
        <f t="shared" si="211"/>
        <v>0</v>
      </c>
      <c r="V1274" s="10">
        <f t="shared" si="212"/>
        <v>0</v>
      </c>
      <c r="W1274" s="9"/>
      <c r="X1274" s="11">
        <f t="shared" si="213"/>
        <v>0</v>
      </c>
      <c r="Y1274" s="13"/>
    </row>
    <row r="1275" spans="1:25" x14ac:dyDescent="0.2">
      <c r="A1275" s="2">
        <v>41692</v>
      </c>
      <c r="B1275" s="1">
        <v>53</v>
      </c>
      <c r="C1275" s="1">
        <v>2200</v>
      </c>
      <c r="M1275" s="1">
        <f t="shared" si="206"/>
        <v>53</v>
      </c>
      <c r="N1275" s="12">
        <v>0</v>
      </c>
      <c r="O1275" s="1">
        <f t="shared" si="214"/>
        <v>0</v>
      </c>
      <c r="P1275" s="1">
        <f t="shared" si="215"/>
        <v>0</v>
      </c>
      <c r="Q1275" s="1" t="str">
        <f t="shared" si="207"/>
        <v/>
      </c>
      <c r="R1275" s="1">
        <f t="shared" si="208"/>
        <v>0</v>
      </c>
      <c r="S1275" s="1">
        <f t="shared" si="209"/>
        <v>0</v>
      </c>
      <c r="T1275" s="9">
        <f t="shared" si="210"/>
        <v>0</v>
      </c>
      <c r="U1275" s="10">
        <f t="shared" si="211"/>
        <v>0</v>
      </c>
      <c r="V1275" s="10">
        <f t="shared" si="212"/>
        <v>0</v>
      </c>
      <c r="W1275" s="9"/>
      <c r="X1275" s="11">
        <f t="shared" si="213"/>
        <v>0</v>
      </c>
      <c r="Y1275" s="13"/>
    </row>
    <row r="1276" spans="1:25" x14ac:dyDescent="0.2">
      <c r="A1276" s="2">
        <v>41692</v>
      </c>
      <c r="B1276" s="1">
        <v>53</v>
      </c>
      <c r="C1276" s="1">
        <v>2300</v>
      </c>
      <c r="M1276" s="1">
        <f t="shared" si="206"/>
        <v>53</v>
      </c>
      <c r="N1276" s="12">
        <v>0</v>
      </c>
      <c r="O1276" s="1">
        <f t="shared" si="214"/>
        <v>0</v>
      </c>
      <c r="P1276" s="1">
        <f t="shared" si="215"/>
        <v>0</v>
      </c>
      <c r="Q1276" s="1" t="str">
        <f t="shared" si="207"/>
        <v/>
      </c>
      <c r="R1276" s="1">
        <f t="shared" si="208"/>
        <v>0</v>
      </c>
      <c r="S1276" s="1">
        <f t="shared" si="209"/>
        <v>0</v>
      </c>
      <c r="T1276" s="9">
        <f t="shared" si="210"/>
        <v>0</v>
      </c>
      <c r="U1276" s="10">
        <f t="shared" si="211"/>
        <v>0</v>
      </c>
      <c r="V1276" s="10">
        <f t="shared" si="212"/>
        <v>0</v>
      </c>
      <c r="W1276" s="9"/>
      <c r="X1276" s="11">
        <f t="shared" si="213"/>
        <v>0</v>
      </c>
      <c r="Y1276" s="13"/>
    </row>
    <row r="1277" spans="1:25" x14ac:dyDescent="0.2">
      <c r="A1277" s="2">
        <v>41692</v>
      </c>
      <c r="B1277" s="1">
        <v>53</v>
      </c>
      <c r="C1277" s="1">
        <v>2400</v>
      </c>
      <c r="M1277" s="1">
        <f t="shared" si="206"/>
        <v>53</v>
      </c>
      <c r="N1277" s="12">
        <v>0</v>
      </c>
      <c r="O1277" s="1">
        <f t="shared" si="214"/>
        <v>0</v>
      </c>
      <c r="P1277" s="1">
        <f t="shared" si="215"/>
        <v>0</v>
      </c>
      <c r="Q1277" s="1" t="str">
        <f t="shared" si="207"/>
        <v/>
      </c>
      <c r="R1277" s="1">
        <f t="shared" si="208"/>
        <v>0</v>
      </c>
      <c r="S1277" s="1">
        <f t="shared" si="209"/>
        <v>0</v>
      </c>
      <c r="T1277" s="9">
        <f t="shared" si="210"/>
        <v>0</v>
      </c>
      <c r="U1277" s="10">
        <f t="shared" si="211"/>
        <v>0</v>
      </c>
      <c r="V1277" s="10">
        <f t="shared" si="212"/>
        <v>0</v>
      </c>
      <c r="W1277" s="9"/>
      <c r="X1277" s="11">
        <f t="shared" si="213"/>
        <v>0</v>
      </c>
      <c r="Y1277" s="13"/>
    </row>
    <row r="1278" spans="1:25" x14ac:dyDescent="0.2">
      <c r="A1278" s="2">
        <v>41693</v>
      </c>
      <c r="B1278" s="1">
        <v>54</v>
      </c>
      <c r="C1278" s="1">
        <v>100</v>
      </c>
      <c r="M1278" s="1">
        <f t="shared" si="206"/>
        <v>54</v>
      </c>
      <c r="N1278" s="12">
        <v>0</v>
      </c>
      <c r="O1278" s="1">
        <f t="shared" si="214"/>
        <v>0</v>
      </c>
      <c r="P1278" s="1">
        <f t="shared" si="215"/>
        <v>0</v>
      </c>
      <c r="Q1278" s="1" t="str">
        <f t="shared" si="207"/>
        <v/>
      </c>
      <c r="R1278" s="1">
        <f t="shared" si="208"/>
        <v>0</v>
      </c>
      <c r="S1278" s="1">
        <f t="shared" si="209"/>
        <v>0</v>
      </c>
      <c r="T1278" s="9">
        <f t="shared" si="210"/>
        <v>0</v>
      </c>
      <c r="U1278" s="10">
        <f t="shared" si="211"/>
        <v>0</v>
      </c>
      <c r="V1278" s="10">
        <f t="shared" si="212"/>
        <v>0</v>
      </c>
      <c r="W1278" s="9"/>
      <c r="X1278" s="11">
        <f t="shared" si="213"/>
        <v>0</v>
      </c>
      <c r="Y1278" s="13"/>
    </row>
    <row r="1279" spans="1:25" x14ac:dyDescent="0.2">
      <c r="A1279" s="2">
        <v>41693</v>
      </c>
      <c r="B1279" s="1">
        <v>54</v>
      </c>
      <c r="C1279" s="1">
        <v>200</v>
      </c>
      <c r="M1279" s="1">
        <f t="shared" si="206"/>
        <v>54</v>
      </c>
      <c r="N1279" s="12">
        <v>0</v>
      </c>
      <c r="O1279" s="1">
        <f t="shared" si="214"/>
        <v>0</v>
      </c>
      <c r="P1279" s="1">
        <f t="shared" si="215"/>
        <v>0</v>
      </c>
      <c r="Q1279" s="1" t="str">
        <f t="shared" si="207"/>
        <v/>
      </c>
      <c r="R1279" s="1">
        <f t="shared" si="208"/>
        <v>0</v>
      </c>
      <c r="S1279" s="1">
        <f t="shared" si="209"/>
        <v>0</v>
      </c>
      <c r="T1279" s="9">
        <f t="shared" si="210"/>
        <v>0</v>
      </c>
      <c r="U1279" s="10">
        <f t="shared" si="211"/>
        <v>0</v>
      </c>
      <c r="V1279" s="10">
        <f t="shared" si="212"/>
        <v>0</v>
      </c>
      <c r="W1279" s="9"/>
      <c r="X1279" s="11">
        <f t="shared" si="213"/>
        <v>0</v>
      </c>
      <c r="Y1279" s="13"/>
    </row>
    <row r="1280" spans="1:25" x14ac:dyDescent="0.2">
      <c r="A1280" s="2">
        <v>41693</v>
      </c>
      <c r="B1280" s="1">
        <v>54</v>
      </c>
      <c r="C1280" s="1">
        <v>300</v>
      </c>
      <c r="M1280" s="1">
        <f t="shared" si="206"/>
        <v>54</v>
      </c>
      <c r="N1280" s="12">
        <v>0</v>
      </c>
      <c r="O1280" s="1">
        <f t="shared" si="214"/>
        <v>0</v>
      </c>
      <c r="P1280" s="1">
        <f t="shared" si="215"/>
        <v>0</v>
      </c>
      <c r="Q1280" s="1" t="str">
        <f t="shared" si="207"/>
        <v/>
      </c>
      <c r="R1280" s="1">
        <f t="shared" si="208"/>
        <v>0</v>
      </c>
      <c r="S1280" s="1">
        <f t="shared" si="209"/>
        <v>0</v>
      </c>
      <c r="T1280" s="9">
        <f t="shared" si="210"/>
        <v>0</v>
      </c>
      <c r="U1280" s="10">
        <f t="shared" si="211"/>
        <v>0</v>
      </c>
      <c r="V1280" s="10">
        <f t="shared" si="212"/>
        <v>0</v>
      </c>
      <c r="W1280" s="9"/>
      <c r="X1280" s="11">
        <f t="shared" si="213"/>
        <v>0</v>
      </c>
      <c r="Y1280" s="13"/>
    </row>
    <row r="1281" spans="1:25" x14ac:dyDescent="0.2">
      <c r="A1281" s="2">
        <v>41693</v>
      </c>
      <c r="B1281" s="1">
        <v>54</v>
      </c>
      <c r="C1281" s="1">
        <v>400</v>
      </c>
      <c r="M1281" s="1">
        <f t="shared" si="206"/>
        <v>54</v>
      </c>
      <c r="N1281" s="12">
        <v>0</v>
      </c>
      <c r="O1281" s="1">
        <f t="shared" si="214"/>
        <v>0</v>
      </c>
      <c r="P1281" s="1">
        <f t="shared" si="215"/>
        <v>0</v>
      </c>
      <c r="Q1281" s="1" t="str">
        <f t="shared" si="207"/>
        <v/>
      </c>
      <c r="R1281" s="1">
        <f t="shared" si="208"/>
        <v>0</v>
      </c>
      <c r="S1281" s="1">
        <f t="shared" si="209"/>
        <v>0</v>
      </c>
      <c r="T1281" s="9">
        <f t="shared" si="210"/>
        <v>0</v>
      </c>
      <c r="U1281" s="10">
        <f t="shared" si="211"/>
        <v>0</v>
      </c>
      <c r="V1281" s="10">
        <f t="shared" si="212"/>
        <v>0</v>
      </c>
      <c r="W1281" s="9"/>
      <c r="X1281" s="11">
        <f t="shared" si="213"/>
        <v>0</v>
      </c>
      <c r="Y1281" s="13"/>
    </row>
    <row r="1282" spans="1:25" x14ac:dyDescent="0.2">
      <c r="A1282" s="2">
        <v>41693</v>
      </c>
      <c r="B1282" s="1">
        <v>54</v>
      </c>
      <c r="C1282" s="1">
        <v>500</v>
      </c>
      <c r="M1282" s="1">
        <f t="shared" si="206"/>
        <v>54</v>
      </c>
      <c r="N1282" s="12">
        <v>0</v>
      </c>
      <c r="O1282" s="1">
        <f t="shared" si="214"/>
        <v>0</v>
      </c>
      <c r="P1282" s="1">
        <f t="shared" si="215"/>
        <v>0</v>
      </c>
      <c r="Q1282" s="1" t="str">
        <f t="shared" si="207"/>
        <v/>
      </c>
      <c r="R1282" s="1">
        <f t="shared" si="208"/>
        <v>0</v>
      </c>
      <c r="S1282" s="1">
        <f t="shared" si="209"/>
        <v>0</v>
      </c>
      <c r="T1282" s="9">
        <f t="shared" si="210"/>
        <v>0</v>
      </c>
      <c r="U1282" s="10">
        <f t="shared" si="211"/>
        <v>0</v>
      </c>
      <c r="V1282" s="10">
        <f t="shared" si="212"/>
        <v>0</v>
      </c>
      <c r="W1282" s="9"/>
      <c r="X1282" s="11">
        <f t="shared" si="213"/>
        <v>0</v>
      </c>
      <c r="Y1282" s="13"/>
    </row>
    <row r="1283" spans="1:25" x14ac:dyDescent="0.2">
      <c r="A1283" s="2">
        <v>41693</v>
      </c>
      <c r="B1283" s="1">
        <v>54</v>
      </c>
      <c r="C1283" s="1">
        <v>600</v>
      </c>
      <c r="M1283" s="1">
        <f t="shared" si="206"/>
        <v>54</v>
      </c>
      <c r="N1283" s="12">
        <v>0</v>
      </c>
      <c r="O1283" s="1">
        <f t="shared" si="214"/>
        <v>0</v>
      </c>
      <c r="P1283" s="1">
        <f t="shared" si="215"/>
        <v>0</v>
      </c>
      <c r="Q1283" s="1" t="str">
        <f t="shared" si="207"/>
        <v/>
      </c>
      <c r="R1283" s="1">
        <f t="shared" si="208"/>
        <v>0</v>
      </c>
      <c r="S1283" s="1">
        <f t="shared" si="209"/>
        <v>0</v>
      </c>
      <c r="T1283" s="9">
        <f t="shared" si="210"/>
        <v>0</v>
      </c>
      <c r="U1283" s="10">
        <f t="shared" si="211"/>
        <v>0</v>
      </c>
      <c r="V1283" s="10">
        <f t="shared" si="212"/>
        <v>0</v>
      </c>
      <c r="W1283" s="9"/>
      <c r="X1283" s="11">
        <f t="shared" si="213"/>
        <v>0</v>
      </c>
      <c r="Y1283" s="13"/>
    </row>
    <row r="1284" spans="1:25" x14ac:dyDescent="0.2">
      <c r="A1284" s="2">
        <v>41693</v>
      </c>
      <c r="B1284" s="1">
        <v>54</v>
      </c>
      <c r="C1284" s="1">
        <v>700</v>
      </c>
      <c r="M1284" s="1">
        <f t="shared" si="206"/>
        <v>54</v>
      </c>
      <c r="N1284" s="12">
        <v>0</v>
      </c>
      <c r="O1284" s="1">
        <f t="shared" si="214"/>
        <v>0</v>
      </c>
      <c r="P1284" s="1">
        <f t="shared" si="215"/>
        <v>0</v>
      </c>
      <c r="Q1284" s="1" t="str">
        <f t="shared" si="207"/>
        <v/>
      </c>
      <c r="R1284" s="1">
        <f t="shared" si="208"/>
        <v>0</v>
      </c>
      <c r="S1284" s="1">
        <f t="shared" si="209"/>
        <v>0</v>
      </c>
      <c r="T1284" s="9">
        <f t="shared" si="210"/>
        <v>0</v>
      </c>
      <c r="U1284" s="10">
        <f t="shared" si="211"/>
        <v>0</v>
      </c>
      <c r="V1284" s="10">
        <f t="shared" si="212"/>
        <v>0</v>
      </c>
      <c r="W1284" s="9"/>
      <c r="X1284" s="11">
        <f t="shared" si="213"/>
        <v>0</v>
      </c>
      <c r="Y1284" s="13"/>
    </row>
    <row r="1285" spans="1:25" x14ac:dyDescent="0.2">
      <c r="A1285" s="2">
        <v>41693</v>
      </c>
      <c r="B1285" s="1">
        <v>54</v>
      </c>
      <c r="C1285" s="1">
        <v>800</v>
      </c>
      <c r="M1285" s="1">
        <f t="shared" si="206"/>
        <v>54</v>
      </c>
      <c r="N1285" s="12">
        <v>56.2</v>
      </c>
      <c r="O1285" s="1">
        <f t="shared" si="214"/>
        <v>0</v>
      </c>
      <c r="P1285" s="1">
        <f t="shared" si="215"/>
        <v>0</v>
      </c>
      <c r="Q1285" s="1" t="str">
        <f t="shared" si="207"/>
        <v/>
      </c>
      <c r="R1285" s="1">
        <f t="shared" si="208"/>
        <v>0</v>
      </c>
      <c r="S1285" s="1">
        <f t="shared" si="209"/>
        <v>0</v>
      </c>
      <c r="T1285" s="9">
        <f t="shared" si="210"/>
        <v>0</v>
      </c>
      <c r="U1285" s="10">
        <f t="shared" si="211"/>
        <v>0</v>
      </c>
      <c r="V1285" s="10">
        <f t="shared" si="212"/>
        <v>0</v>
      </c>
      <c r="W1285" s="9"/>
      <c r="X1285" s="11">
        <f t="shared" si="213"/>
        <v>0</v>
      </c>
      <c r="Y1285" s="13"/>
    </row>
    <row r="1286" spans="1:25" x14ac:dyDescent="0.2">
      <c r="A1286" s="2">
        <v>41693</v>
      </c>
      <c r="B1286" s="1">
        <v>54</v>
      </c>
      <c r="C1286" s="1">
        <v>900</v>
      </c>
      <c r="M1286" s="1">
        <f t="shared" ref="M1286:M1349" si="216">B1286</f>
        <v>54</v>
      </c>
      <c r="N1286" s="12">
        <v>206</v>
      </c>
      <c r="O1286" s="1">
        <f t="shared" si="214"/>
        <v>0</v>
      </c>
      <c r="P1286" s="1">
        <f t="shared" si="215"/>
        <v>0</v>
      </c>
      <c r="Q1286" s="1" t="str">
        <f t="shared" ref="Q1286:Q1349" si="217">IF(AND(O1286&gt;0,P1286&gt;0),ROUND(P1286/O1286,3),"")</f>
        <v/>
      </c>
      <c r="R1286" s="1">
        <f t="shared" ref="R1286:R1349" si="218">ROUND(F1286,1)</f>
        <v>0</v>
      </c>
      <c r="S1286" s="1">
        <f t="shared" ref="S1286:S1349" si="219">ROUND(G1286+S$1,1)</f>
        <v>0</v>
      </c>
      <c r="T1286" s="9">
        <f t="shared" ref="T1286:T1349" si="220">ROUND(H1286,0)</f>
        <v>0</v>
      </c>
      <c r="U1286" s="10">
        <f t="shared" ref="U1286:U1349" si="221">ROUND(I1286,2)</f>
        <v>0</v>
      </c>
      <c r="V1286" s="10">
        <f t="shared" ref="V1286:V1349" si="222">ROUND(J1286,2)</f>
        <v>0</v>
      </c>
      <c r="W1286" s="9"/>
      <c r="X1286" s="11">
        <f t="shared" ref="X1286:X1349" si="223">ROUND((0.6105*(EXP((17.273*R1286)/(R1286+237.3))))*S1286/100,3)</f>
        <v>0</v>
      </c>
      <c r="Y1286" s="13"/>
    </row>
    <row r="1287" spans="1:25" x14ac:dyDescent="0.2">
      <c r="A1287" s="2">
        <v>41693</v>
      </c>
      <c r="B1287" s="1">
        <v>54</v>
      </c>
      <c r="C1287" s="1">
        <v>1000</v>
      </c>
      <c r="M1287" s="1">
        <f t="shared" si="216"/>
        <v>54</v>
      </c>
      <c r="N1287" s="12">
        <v>347</v>
      </c>
      <c r="O1287" s="1">
        <f t="shared" ref="O1287:O1350" si="224">ROUND(IF(D1287&lt;0.5,0,IF(D1287&gt;P1287,D1287,P1287/O$1)),1)</f>
        <v>0</v>
      </c>
      <c r="P1287" s="1">
        <f t="shared" ref="P1287:P1350" si="225">ROUND(IF(E1287&lt;1,0,E1287*P$1),1)</f>
        <v>0</v>
      </c>
      <c r="Q1287" s="1" t="str">
        <f t="shared" si="217"/>
        <v/>
      </c>
      <c r="R1287" s="1">
        <f t="shared" si="218"/>
        <v>0</v>
      </c>
      <c r="S1287" s="1">
        <f t="shared" si="219"/>
        <v>0</v>
      </c>
      <c r="T1287" s="9">
        <f t="shared" si="220"/>
        <v>0</v>
      </c>
      <c r="U1287" s="10">
        <f t="shared" si="221"/>
        <v>0</v>
      </c>
      <c r="V1287" s="10">
        <f t="shared" si="222"/>
        <v>0</v>
      </c>
      <c r="W1287" s="9"/>
      <c r="X1287" s="11">
        <f t="shared" si="223"/>
        <v>0</v>
      </c>
      <c r="Y1287" s="13"/>
    </row>
    <row r="1288" spans="1:25" x14ac:dyDescent="0.2">
      <c r="A1288" s="2">
        <v>41693</v>
      </c>
      <c r="B1288" s="1">
        <v>54</v>
      </c>
      <c r="C1288" s="1">
        <v>1100</v>
      </c>
      <c r="M1288" s="1">
        <f t="shared" si="216"/>
        <v>54</v>
      </c>
      <c r="N1288" s="12">
        <v>451.7</v>
      </c>
      <c r="O1288" s="1">
        <f t="shared" si="224"/>
        <v>0</v>
      </c>
      <c r="P1288" s="1">
        <f t="shared" si="225"/>
        <v>0</v>
      </c>
      <c r="Q1288" s="1" t="str">
        <f t="shared" si="217"/>
        <v/>
      </c>
      <c r="R1288" s="1">
        <f t="shared" si="218"/>
        <v>0</v>
      </c>
      <c r="S1288" s="1">
        <f t="shared" si="219"/>
        <v>0</v>
      </c>
      <c r="T1288" s="9">
        <f t="shared" si="220"/>
        <v>0</v>
      </c>
      <c r="U1288" s="10">
        <f t="shared" si="221"/>
        <v>0</v>
      </c>
      <c r="V1288" s="10">
        <f t="shared" si="222"/>
        <v>0</v>
      </c>
      <c r="W1288" s="9"/>
      <c r="X1288" s="11">
        <f t="shared" si="223"/>
        <v>0</v>
      </c>
      <c r="Y1288" s="13"/>
    </row>
    <row r="1289" spans="1:25" x14ac:dyDescent="0.2">
      <c r="A1289" s="2">
        <v>41693</v>
      </c>
      <c r="B1289" s="1">
        <v>54</v>
      </c>
      <c r="C1289" s="1">
        <v>1200</v>
      </c>
      <c r="M1289" s="1">
        <f t="shared" si="216"/>
        <v>54</v>
      </c>
      <c r="N1289" s="12">
        <v>508.7</v>
      </c>
      <c r="O1289" s="1">
        <f t="shared" si="224"/>
        <v>0</v>
      </c>
      <c r="P1289" s="1">
        <f t="shared" si="225"/>
        <v>0</v>
      </c>
      <c r="Q1289" s="1" t="str">
        <f t="shared" si="217"/>
        <v/>
      </c>
      <c r="R1289" s="1">
        <f t="shared" si="218"/>
        <v>0</v>
      </c>
      <c r="S1289" s="1">
        <f t="shared" si="219"/>
        <v>0</v>
      </c>
      <c r="T1289" s="9">
        <f t="shared" si="220"/>
        <v>0</v>
      </c>
      <c r="U1289" s="10">
        <f t="shared" si="221"/>
        <v>0</v>
      </c>
      <c r="V1289" s="10">
        <f t="shared" si="222"/>
        <v>0</v>
      </c>
      <c r="W1289" s="9"/>
      <c r="X1289" s="11">
        <f t="shared" si="223"/>
        <v>0</v>
      </c>
      <c r="Y1289" s="13"/>
    </row>
    <row r="1290" spans="1:25" x14ac:dyDescent="0.2">
      <c r="A1290" s="2">
        <v>41693</v>
      </c>
      <c r="B1290" s="1">
        <v>54</v>
      </c>
      <c r="C1290" s="1">
        <v>1300</v>
      </c>
      <c r="M1290" s="1">
        <f t="shared" si="216"/>
        <v>54</v>
      </c>
      <c r="N1290" s="12">
        <v>513</v>
      </c>
      <c r="O1290" s="1">
        <f t="shared" si="224"/>
        <v>0</v>
      </c>
      <c r="P1290" s="1">
        <f t="shared" si="225"/>
        <v>0</v>
      </c>
      <c r="Q1290" s="1" t="str">
        <f t="shared" si="217"/>
        <v/>
      </c>
      <c r="R1290" s="1">
        <f t="shared" si="218"/>
        <v>0</v>
      </c>
      <c r="S1290" s="1">
        <f t="shared" si="219"/>
        <v>0</v>
      </c>
      <c r="T1290" s="9">
        <f t="shared" si="220"/>
        <v>0</v>
      </c>
      <c r="U1290" s="10">
        <f t="shared" si="221"/>
        <v>0</v>
      </c>
      <c r="V1290" s="10">
        <f t="shared" si="222"/>
        <v>0</v>
      </c>
      <c r="W1290" s="9"/>
      <c r="X1290" s="11">
        <f t="shared" si="223"/>
        <v>0</v>
      </c>
      <c r="Y1290" s="13"/>
    </row>
    <row r="1291" spans="1:25" x14ac:dyDescent="0.2">
      <c r="A1291" s="2">
        <v>41693</v>
      </c>
      <c r="B1291" s="1">
        <v>54</v>
      </c>
      <c r="C1291" s="1">
        <v>1400</v>
      </c>
      <c r="M1291" s="1">
        <f t="shared" si="216"/>
        <v>54</v>
      </c>
      <c r="N1291" s="12">
        <v>463.7</v>
      </c>
      <c r="O1291" s="1">
        <f t="shared" si="224"/>
        <v>0</v>
      </c>
      <c r="P1291" s="1">
        <f t="shared" si="225"/>
        <v>0</v>
      </c>
      <c r="Q1291" s="1" t="str">
        <f t="shared" si="217"/>
        <v/>
      </c>
      <c r="R1291" s="1">
        <f t="shared" si="218"/>
        <v>0</v>
      </c>
      <c r="S1291" s="1">
        <f t="shared" si="219"/>
        <v>0</v>
      </c>
      <c r="T1291" s="9">
        <f t="shared" si="220"/>
        <v>0</v>
      </c>
      <c r="U1291" s="10">
        <f t="shared" si="221"/>
        <v>0</v>
      </c>
      <c r="V1291" s="10">
        <f t="shared" si="222"/>
        <v>0</v>
      </c>
      <c r="W1291" s="9"/>
      <c r="X1291" s="11">
        <f t="shared" si="223"/>
        <v>0</v>
      </c>
      <c r="Y1291" s="13"/>
    </row>
    <row r="1292" spans="1:25" x14ac:dyDescent="0.2">
      <c r="A1292" s="2">
        <v>41693</v>
      </c>
      <c r="B1292" s="1">
        <v>54</v>
      </c>
      <c r="C1292" s="1">
        <v>1500</v>
      </c>
      <c r="M1292" s="1">
        <f t="shared" si="216"/>
        <v>54</v>
      </c>
      <c r="N1292" s="12">
        <v>365.7</v>
      </c>
      <c r="O1292" s="1">
        <f t="shared" si="224"/>
        <v>0</v>
      </c>
      <c r="P1292" s="1">
        <f t="shared" si="225"/>
        <v>0</v>
      </c>
      <c r="Q1292" s="1" t="str">
        <f t="shared" si="217"/>
        <v/>
      </c>
      <c r="R1292" s="1">
        <f t="shared" si="218"/>
        <v>0</v>
      </c>
      <c r="S1292" s="1">
        <f t="shared" si="219"/>
        <v>0</v>
      </c>
      <c r="T1292" s="9">
        <f t="shared" si="220"/>
        <v>0</v>
      </c>
      <c r="U1292" s="10">
        <f t="shared" si="221"/>
        <v>0</v>
      </c>
      <c r="V1292" s="10">
        <f t="shared" si="222"/>
        <v>0</v>
      </c>
      <c r="W1292" s="9"/>
      <c r="X1292" s="11">
        <f t="shared" si="223"/>
        <v>0</v>
      </c>
      <c r="Y1292" s="13"/>
    </row>
    <row r="1293" spans="1:25" x14ac:dyDescent="0.2">
      <c r="A1293" s="2">
        <v>41693</v>
      </c>
      <c r="B1293" s="1">
        <v>54</v>
      </c>
      <c r="C1293" s="1">
        <v>1600</v>
      </c>
      <c r="M1293" s="1">
        <f t="shared" si="216"/>
        <v>54</v>
      </c>
      <c r="N1293" s="12">
        <v>229.2</v>
      </c>
      <c r="O1293" s="1">
        <f t="shared" si="224"/>
        <v>0</v>
      </c>
      <c r="P1293" s="1">
        <f t="shared" si="225"/>
        <v>0</v>
      </c>
      <c r="Q1293" s="1" t="str">
        <f t="shared" si="217"/>
        <v/>
      </c>
      <c r="R1293" s="1">
        <f t="shared" si="218"/>
        <v>0</v>
      </c>
      <c r="S1293" s="1">
        <f t="shared" si="219"/>
        <v>0</v>
      </c>
      <c r="T1293" s="9">
        <f t="shared" si="220"/>
        <v>0</v>
      </c>
      <c r="U1293" s="10">
        <f t="shared" si="221"/>
        <v>0</v>
      </c>
      <c r="V1293" s="10">
        <f t="shared" si="222"/>
        <v>0</v>
      </c>
      <c r="W1293" s="9"/>
      <c r="X1293" s="11">
        <f t="shared" si="223"/>
        <v>0</v>
      </c>
      <c r="Y1293" s="13"/>
    </row>
    <row r="1294" spans="1:25" x14ac:dyDescent="0.2">
      <c r="A1294" s="2">
        <v>41693</v>
      </c>
      <c r="B1294" s="1">
        <v>54</v>
      </c>
      <c r="C1294" s="1">
        <v>1700</v>
      </c>
      <c r="M1294" s="1">
        <f t="shared" si="216"/>
        <v>54</v>
      </c>
      <c r="N1294" s="12">
        <v>77</v>
      </c>
      <c r="O1294" s="1">
        <f t="shared" si="224"/>
        <v>0</v>
      </c>
      <c r="P1294" s="1">
        <f t="shared" si="225"/>
        <v>0</v>
      </c>
      <c r="Q1294" s="1" t="str">
        <f t="shared" si="217"/>
        <v/>
      </c>
      <c r="R1294" s="1">
        <f t="shared" si="218"/>
        <v>0</v>
      </c>
      <c r="S1294" s="1">
        <f t="shared" si="219"/>
        <v>0</v>
      </c>
      <c r="T1294" s="9">
        <f t="shared" si="220"/>
        <v>0</v>
      </c>
      <c r="U1294" s="10">
        <f t="shared" si="221"/>
        <v>0</v>
      </c>
      <c r="V1294" s="10">
        <f t="shared" si="222"/>
        <v>0</v>
      </c>
      <c r="W1294" s="9"/>
      <c r="X1294" s="11">
        <f t="shared" si="223"/>
        <v>0</v>
      </c>
      <c r="Y1294" s="13"/>
    </row>
    <row r="1295" spans="1:25" x14ac:dyDescent="0.2">
      <c r="A1295" s="2">
        <v>41693</v>
      </c>
      <c r="B1295" s="1">
        <v>54</v>
      </c>
      <c r="C1295" s="1">
        <v>1800</v>
      </c>
      <c r="M1295" s="1">
        <f t="shared" si="216"/>
        <v>54</v>
      </c>
      <c r="N1295" s="12">
        <v>0.8</v>
      </c>
      <c r="O1295" s="1">
        <f t="shared" si="224"/>
        <v>0</v>
      </c>
      <c r="P1295" s="1">
        <f t="shared" si="225"/>
        <v>0</v>
      </c>
      <c r="Q1295" s="1" t="str">
        <f t="shared" si="217"/>
        <v/>
      </c>
      <c r="R1295" s="1">
        <f t="shared" si="218"/>
        <v>0</v>
      </c>
      <c r="S1295" s="1">
        <f t="shared" si="219"/>
        <v>0</v>
      </c>
      <c r="T1295" s="9">
        <f t="shared" si="220"/>
        <v>0</v>
      </c>
      <c r="U1295" s="10">
        <f t="shared" si="221"/>
        <v>0</v>
      </c>
      <c r="V1295" s="10">
        <f t="shared" si="222"/>
        <v>0</v>
      </c>
      <c r="W1295" s="9"/>
      <c r="X1295" s="11">
        <f t="shared" si="223"/>
        <v>0</v>
      </c>
      <c r="Y1295" s="13"/>
    </row>
    <row r="1296" spans="1:25" x14ac:dyDescent="0.2">
      <c r="A1296" s="2">
        <v>41693</v>
      </c>
      <c r="B1296" s="1">
        <v>54</v>
      </c>
      <c r="C1296" s="1">
        <v>1900</v>
      </c>
      <c r="M1296" s="1">
        <f t="shared" si="216"/>
        <v>54</v>
      </c>
      <c r="N1296" s="12">
        <v>0</v>
      </c>
      <c r="O1296" s="1">
        <f t="shared" si="224"/>
        <v>0</v>
      </c>
      <c r="P1296" s="1">
        <f t="shared" si="225"/>
        <v>0</v>
      </c>
      <c r="Q1296" s="1" t="str">
        <f t="shared" si="217"/>
        <v/>
      </c>
      <c r="R1296" s="1">
        <f t="shared" si="218"/>
        <v>0</v>
      </c>
      <c r="S1296" s="1">
        <f t="shared" si="219"/>
        <v>0</v>
      </c>
      <c r="T1296" s="9">
        <f t="shared" si="220"/>
        <v>0</v>
      </c>
      <c r="U1296" s="10">
        <f t="shared" si="221"/>
        <v>0</v>
      </c>
      <c r="V1296" s="10">
        <f t="shared" si="222"/>
        <v>0</v>
      </c>
      <c r="W1296" s="9"/>
      <c r="X1296" s="11">
        <f t="shared" si="223"/>
        <v>0</v>
      </c>
      <c r="Y1296" s="13"/>
    </row>
    <row r="1297" spans="1:25" x14ac:dyDescent="0.2">
      <c r="A1297" s="2">
        <v>41693</v>
      </c>
      <c r="B1297" s="1">
        <v>54</v>
      </c>
      <c r="C1297" s="1">
        <v>2000</v>
      </c>
      <c r="M1297" s="1">
        <f t="shared" si="216"/>
        <v>54</v>
      </c>
      <c r="N1297" s="12">
        <v>0</v>
      </c>
      <c r="O1297" s="1">
        <f t="shared" si="224"/>
        <v>0</v>
      </c>
      <c r="P1297" s="1">
        <f t="shared" si="225"/>
        <v>0</v>
      </c>
      <c r="Q1297" s="1" t="str">
        <f t="shared" si="217"/>
        <v/>
      </c>
      <c r="R1297" s="1">
        <f t="shared" si="218"/>
        <v>0</v>
      </c>
      <c r="S1297" s="1">
        <f t="shared" si="219"/>
        <v>0</v>
      </c>
      <c r="T1297" s="9">
        <f t="shared" si="220"/>
        <v>0</v>
      </c>
      <c r="U1297" s="10">
        <f t="shared" si="221"/>
        <v>0</v>
      </c>
      <c r="V1297" s="10">
        <f t="shared" si="222"/>
        <v>0</v>
      </c>
      <c r="W1297" s="9"/>
      <c r="X1297" s="11">
        <f t="shared" si="223"/>
        <v>0</v>
      </c>
      <c r="Y1297" s="13"/>
    </row>
    <row r="1298" spans="1:25" x14ac:dyDescent="0.2">
      <c r="A1298" s="2">
        <v>41693</v>
      </c>
      <c r="B1298" s="1">
        <v>54</v>
      </c>
      <c r="C1298" s="1">
        <v>2100</v>
      </c>
      <c r="M1298" s="1">
        <f t="shared" si="216"/>
        <v>54</v>
      </c>
      <c r="N1298" s="12">
        <v>0</v>
      </c>
      <c r="O1298" s="1">
        <f t="shared" si="224"/>
        <v>0</v>
      </c>
      <c r="P1298" s="1">
        <f t="shared" si="225"/>
        <v>0</v>
      </c>
      <c r="Q1298" s="1" t="str">
        <f t="shared" si="217"/>
        <v/>
      </c>
      <c r="R1298" s="1">
        <f t="shared" si="218"/>
        <v>0</v>
      </c>
      <c r="S1298" s="1">
        <f t="shared" si="219"/>
        <v>0</v>
      </c>
      <c r="T1298" s="9">
        <f t="shared" si="220"/>
        <v>0</v>
      </c>
      <c r="U1298" s="10">
        <f t="shared" si="221"/>
        <v>0</v>
      </c>
      <c r="V1298" s="10">
        <f t="shared" si="222"/>
        <v>0</v>
      </c>
      <c r="W1298" s="9"/>
      <c r="X1298" s="11">
        <f t="shared" si="223"/>
        <v>0</v>
      </c>
      <c r="Y1298" s="13"/>
    </row>
    <row r="1299" spans="1:25" x14ac:dyDescent="0.2">
      <c r="A1299" s="2">
        <v>41693</v>
      </c>
      <c r="B1299" s="1">
        <v>54</v>
      </c>
      <c r="C1299" s="1">
        <v>2200</v>
      </c>
      <c r="M1299" s="1">
        <f t="shared" si="216"/>
        <v>54</v>
      </c>
      <c r="N1299" s="12">
        <v>0</v>
      </c>
      <c r="O1299" s="1">
        <f t="shared" si="224"/>
        <v>0</v>
      </c>
      <c r="P1299" s="1">
        <f t="shared" si="225"/>
        <v>0</v>
      </c>
      <c r="Q1299" s="1" t="str">
        <f t="shared" si="217"/>
        <v/>
      </c>
      <c r="R1299" s="1">
        <f t="shared" si="218"/>
        <v>0</v>
      </c>
      <c r="S1299" s="1">
        <f t="shared" si="219"/>
        <v>0</v>
      </c>
      <c r="T1299" s="9">
        <f t="shared" si="220"/>
        <v>0</v>
      </c>
      <c r="U1299" s="10">
        <f t="shared" si="221"/>
        <v>0</v>
      </c>
      <c r="V1299" s="10">
        <f t="shared" si="222"/>
        <v>0</v>
      </c>
      <c r="W1299" s="9"/>
      <c r="X1299" s="11">
        <f t="shared" si="223"/>
        <v>0</v>
      </c>
      <c r="Y1299" s="13"/>
    </row>
    <row r="1300" spans="1:25" x14ac:dyDescent="0.2">
      <c r="A1300" s="2">
        <v>41693</v>
      </c>
      <c r="B1300" s="1">
        <v>54</v>
      </c>
      <c r="C1300" s="1">
        <v>2300</v>
      </c>
      <c r="M1300" s="1">
        <f t="shared" si="216"/>
        <v>54</v>
      </c>
      <c r="N1300" s="12">
        <v>0</v>
      </c>
      <c r="O1300" s="1">
        <f t="shared" si="224"/>
        <v>0</v>
      </c>
      <c r="P1300" s="1">
        <f t="shared" si="225"/>
        <v>0</v>
      </c>
      <c r="Q1300" s="1" t="str">
        <f t="shared" si="217"/>
        <v/>
      </c>
      <c r="R1300" s="1">
        <f t="shared" si="218"/>
        <v>0</v>
      </c>
      <c r="S1300" s="1">
        <f t="shared" si="219"/>
        <v>0</v>
      </c>
      <c r="T1300" s="9">
        <f t="shared" si="220"/>
        <v>0</v>
      </c>
      <c r="U1300" s="10">
        <f t="shared" si="221"/>
        <v>0</v>
      </c>
      <c r="V1300" s="10">
        <f t="shared" si="222"/>
        <v>0</v>
      </c>
      <c r="W1300" s="9"/>
      <c r="X1300" s="11">
        <f t="shared" si="223"/>
        <v>0</v>
      </c>
      <c r="Y1300" s="13"/>
    </row>
    <row r="1301" spans="1:25" x14ac:dyDescent="0.2">
      <c r="A1301" s="2">
        <v>41693</v>
      </c>
      <c r="B1301" s="1">
        <v>54</v>
      </c>
      <c r="C1301" s="1">
        <v>2400</v>
      </c>
      <c r="M1301" s="1">
        <f t="shared" si="216"/>
        <v>54</v>
      </c>
      <c r="N1301" s="12">
        <v>0</v>
      </c>
      <c r="O1301" s="1">
        <f t="shared" si="224"/>
        <v>0</v>
      </c>
      <c r="P1301" s="1">
        <f t="shared" si="225"/>
        <v>0</v>
      </c>
      <c r="Q1301" s="1" t="str">
        <f t="shared" si="217"/>
        <v/>
      </c>
      <c r="R1301" s="1">
        <f t="shared" si="218"/>
        <v>0</v>
      </c>
      <c r="S1301" s="1">
        <f t="shared" si="219"/>
        <v>0</v>
      </c>
      <c r="T1301" s="9">
        <f t="shared" si="220"/>
        <v>0</v>
      </c>
      <c r="U1301" s="10">
        <f t="shared" si="221"/>
        <v>0</v>
      </c>
      <c r="V1301" s="10">
        <f t="shared" si="222"/>
        <v>0</v>
      </c>
      <c r="W1301" s="9"/>
      <c r="X1301" s="11">
        <f t="shared" si="223"/>
        <v>0</v>
      </c>
      <c r="Y1301" s="13"/>
    </row>
    <row r="1302" spans="1:25" x14ac:dyDescent="0.2">
      <c r="A1302" s="2">
        <v>41694</v>
      </c>
      <c r="B1302" s="1">
        <v>55</v>
      </c>
      <c r="C1302" s="1">
        <v>100</v>
      </c>
      <c r="M1302" s="1">
        <f t="shared" si="216"/>
        <v>55</v>
      </c>
      <c r="N1302" s="12">
        <v>0</v>
      </c>
      <c r="O1302" s="1">
        <f t="shared" si="224"/>
        <v>0</v>
      </c>
      <c r="P1302" s="1">
        <f t="shared" si="225"/>
        <v>0</v>
      </c>
      <c r="Q1302" s="1" t="str">
        <f t="shared" si="217"/>
        <v/>
      </c>
      <c r="R1302" s="1">
        <f t="shared" si="218"/>
        <v>0</v>
      </c>
      <c r="S1302" s="1">
        <f t="shared" si="219"/>
        <v>0</v>
      </c>
      <c r="T1302" s="9">
        <f t="shared" si="220"/>
        <v>0</v>
      </c>
      <c r="U1302" s="10">
        <f t="shared" si="221"/>
        <v>0</v>
      </c>
      <c r="V1302" s="10">
        <f t="shared" si="222"/>
        <v>0</v>
      </c>
      <c r="W1302" s="9"/>
      <c r="X1302" s="11">
        <f t="shared" si="223"/>
        <v>0</v>
      </c>
      <c r="Y1302" s="13"/>
    </row>
    <row r="1303" spans="1:25" x14ac:dyDescent="0.2">
      <c r="A1303" s="2">
        <v>41694</v>
      </c>
      <c r="B1303" s="1">
        <v>55</v>
      </c>
      <c r="C1303" s="1">
        <v>200</v>
      </c>
      <c r="M1303" s="1">
        <f t="shared" si="216"/>
        <v>55</v>
      </c>
      <c r="N1303" s="12">
        <v>0</v>
      </c>
      <c r="O1303" s="1">
        <f t="shared" si="224"/>
        <v>0</v>
      </c>
      <c r="P1303" s="1">
        <f t="shared" si="225"/>
        <v>0</v>
      </c>
      <c r="Q1303" s="1" t="str">
        <f t="shared" si="217"/>
        <v/>
      </c>
      <c r="R1303" s="1">
        <f t="shared" si="218"/>
        <v>0</v>
      </c>
      <c r="S1303" s="1">
        <f t="shared" si="219"/>
        <v>0</v>
      </c>
      <c r="T1303" s="9">
        <f t="shared" si="220"/>
        <v>0</v>
      </c>
      <c r="U1303" s="10">
        <f t="shared" si="221"/>
        <v>0</v>
      </c>
      <c r="V1303" s="10">
        <f t="shared" si="222"/>
        <v>0</v>
      </c>
      <c r="W1303" s="9"/>
      <c r="X1303" s="11">
        <f t="shared" si="223"/>
        <v>0</v>
      </c>
      <c r="Y1303" s="13"/>
    </row>
    <row r="1304" spans="1:25" x14ac:dyDescent="0.2">
      <c r="A1304" s="2">
        <v>41694</v>
      </c>
      <c r="B1304" s="1">
        <v>55</v>
      </c>
      <c r="C1304" s="1">
        <v>300</v>
      </c>
      <c r="M1304" s="1">
        <f t="shared" si="216"/>
        <v>55</v>
      </c>
      <c r="N1304" s="12">
        <v>0</v>
      </c>
      <c r="O1304" s="1">
        <f t="shared" si="224"/>
        <v>0</v>
      </c>
      <c r="P1304" s="1">
        <f t="shared" si="225"/>
        <v>0</v>
      </c>
      <c r="Q1304" s="1" t="str">
        <f t="shared" si="217"/>
        <v/>
      </c>
      <c r="R1304" s="1">
        <f t="shared" si="218"/>
        <v>0</v>
      </c>
      <c r="S1304" s="1">
        <f t="shared" si="219"/>
        <v>0</v>
      </c>
      <c r="T1304" s="9">
        <f t="shared" si="220"/>
        <v>0</v>
      </c>
      <c r="U1304" s="10">
        <f t="shared" si="221"/>
        <v>0</v>
      </c>
      <c r="V1304" s="10">
        <f t="shared" si="222"/>
        <v>0</v>
      </c>
      <c r="W1304" s="9"/>
      <c r="X1304" s="11">
        <f t="shared" si="223"/>
        <v>0</v>
      </c>
      <c r="Y1304" s="13"/>
    </row>
    <row r="1305" spans="1:25" x14ac:dyDescent="0.2">
      <c r="A1305" s="2">
        <v>41694</v>
      </c>
      <c r="B1305" s="1">
        <v>55</v>
      </c>
      <c r="C1305" s="1">
        <v>400</v>
      </c>
      <c r="M1305" s="1">
        <f t="shared" si="216"/>
        <v>55</v>
      </c>
      <c r="N1305" s="12">
        <v>0</v>
      </c>
      <c r="O1305" s="1">
        <f t="shared" si="224"/>
        <v>0</v>
      </c>
      <c r="P1305" s="1">
        <f t="shared" si="225"/>
        <v>0</v>
      </c>
      <c r="Q1305" s="1" t="str">
        <f t="shared" si="217"/>
        <v/>
      </c>
      <c r="R1305" s="1">
        <f t="shared" si="218"/>
        <v>0</v>
      </c>
      <c r="S1305" s="1">
        <f t="shared" si="219"/>
        <v>0</v>
      </c>
      <c r="T1305" s="9">
        <f t="shared" si="220"/>
        <v>0</v>
      </c>
      <c r="U1305" s="10">
        <f t="shared" si="221"/>
        <v>0</v>
      </c>
      <c r="V1305" s="10">
        <f t="shared" si="222"/>
        <v>0</v>
      </c>
      <c r="W1305" s="9"/>
      <c r="X1305" s="11">
        <f t="shared" si="223"/>
        <v>0</v>
      </c>
      <c r="Y1305" s="13"/>
    </row>
    <row r="1306" spans="1:25" x14ac:dyDescent="0.2">
      <c r="A1306" s="2">
        <v>41694</v>
      </c>
      <c r="B1306" s="1">
        <v>55</v>
      </c>
      <c r="C1306" s="1">
        <v>500</v>
      </c>
      <c r="M1306" s="1">
        <f t="shared" si="216"/>
        <v>55</v>
      </c>
      <c r="N1306" s="12">
        <v>0</v>
      </c>
      <c r="O1306" s="1">
        <f t="shared" si="224"/>
        <v>0</v>
      </c>
      <c r="P1306" s="1">
        <f t="shared" si="225"/>
        <v>0</v>
      </c>
      <c r="Q1306" s="1" t="str">
        <f t="shared" si="217"/>
        <v/>
      </c>
      <c r="R1306" s="1">
        <f t="shared" si="218"/>
        <v>0</v>
      </c>
      <c r="S1306" s="1">
        <f t="shared" si="219"/>
        <v>0</v>
      </c>
      <c r="T1306" s="9">
        <f t="shared" si="220"/>
        <v>0</v>
      </c>
      <c r="U1306" s="10">
        <f t="shared" si="221"/>
        <v>0</v>
      </c>
      <c r="V1306" s="10">
        <f t="shared" si="222"/>
        <v>0</v>
      </c>
      <c r="W1306" s="9"/>
      <c r="X1306" s="11">
        <f t="shared" si="223"/>
        <v>0</v>
      </c>
      <c r="Y1306" s="13"/>
    </row>
    <row r="1307" spans="1:25" x14ac:dyDescent="0.2">
      <c r="A1307" s="2">
        <v>41694</v>
      </c>
      <c r="B1307" s="1">
        <v>55</v>
      </c>
      <c r="C1307" s="1">
        <v>600</v>
      </c>
      <c r="M1307" s="1">
        <f t="shared" si="216"/>
        <v>55</v>
      </c>
      <c r="N1307" s="12">
        <v>0</v>
      </c>
      <c r="O1307" s="1">
        <f t="shared" si="224"/>
        <v>0</v>
      </c>
      <c r="P1307" s="1">
        <f t="shared" si="225"/>
        <v>0</v>
      </c>
      <c r="Q1307" s="1" t="str">
        <f t="shared" si="217"/>
        <v/>
      </c>
      <c r="R1307" s="1">
        <f t="shared" si="218"/>
        <v>0</v>
      </c>
      <c r="S1307" s="1">
        <f t="shared" si="219"/>
        <v>0</v>
      </c>
      <c r="T1307" s="9">
        <f t="shared" si="220"/>
        <v>0</v>
      </c>
      <c r="U1307" s="10">
        <f t="shared" si="221"/>
        <v>0</v>
      </c>
      <c r="V1307" s="10">
        <f t="shared" si="222"/>
        <v>0</v>
      </c>
      <c r="W1307" s="9"/>
      <c r="X1307" s="11">
        <f t="shared" si="223"/>
        <v>0</v>
      </c>
      <c r="Y1307" s="13"/>
    </row>
    <row r="1308" spans="1:25" x14ac:dyDescent="0.2">
      <c r="A1308" s="2">
        <v>41694</v>
      </c>
      <c r="B1308" s="1">
        <v>55</v>
      </c>
      <c r="C1308" s="1">
        <v>700</v>
      </c>
      <c r="M1308" s="1">
        <f t="shared" si="216"/>
        <v>55</v>
      </c>
      <c r="N1308" s="12">
        <v>0</v>
      </c>
      <c r="O1308" s="1">
        <f t="shared" si="224"/>
        <v>0</v>
      </c>
      <c r="P1308" s="1">
        <f t="shared" si="225"/>
        <v>0</v>
      </c>
      <c r="Q1308" s="1" t="str">
        <f t="shared" si="217"/>
        <v/>
      </c>
      <c r="R1308" s="1">
        <f t="shared" si="218"/>
        <v>0</v>
      </c>
      <c r="S1308" s="1">
        <f t="shared" si="219"/>
        <v>0</v>
      </c>
      <c r="T1308" s="9">
        <f t="shared" si="220"/>
        <v>0</v>
      </c>
      <c r="U1308" s="10">
        <f t="shared" si="221"/>
        <v>0</v>
      </c>
      <c r="V1308" s="10">
        <f t="shared" si="222"/>
        <v>0</v>
      </c>
      <c r="W1308" s="9"/>
      <c r="X1308" s="11">
        <f t="shared" si="223"/>
        <v>0</v>
      </c>
      <c r="Y1308" s="13"/>
    </row>
    <row r="1309" spans="1:25" x14ac:dyDescent="0.2">
      <c r="A1309" s="2">
        <v>41694</v>
      </c>
      <c r="B1309" s="1">
        <v>55</v>
      </c>
      <c r="C1309" s="1">
        <v>800</v>
      </c>
      <c r="M1309" s="1">
        <f t="shared" si="216"/>
        <v>55</v>
      </c>
      <c r="N1309" s="12">
        <v>60.5</v>
      </c>
      <c r="O1309" s="1">
        <f t="shared" si="224"/>
        <v>0</v>
      </c>
      <c r="P1309" s="1">
        <f t="shared" si="225"/>
        <v>0</v>
      </c>
      <c r="Q1309" s="1" t="str">
        <f t="shared" si="217"/>
        <v/>
      </c>
      <c r="R1309" s="1">
        <f t="shared" si="218"/>
        <v>0</v>
      </c>
      <c r="S1309" s="1">
        <f t="shared" si="219"/>
        <v>0</v>
      </c>
      <c r="T1309" s="9">
        <f t="shared" si="220"/>
        <v>0</v>
      </c>
      <c r="U1309" s="10">
        <f t="shared" si="221"/>
        <v>0</v>
      </c>
      <c r="V1309" s="10">
        <f t="shared" si="222"/>
        <v>0</v>
      </c>
      <c r="W1309" s="9"/>
      <c r="X1309" s="11">
        <f t="shared" si="223"/>
        <v>0</v>
      </c>
      <c r="Y1309" s="13"/>
    </row>
    <row r="1310" spans="1:25" x14ac:dyDescent="0.2">
      <c r="A1310" s="2">
        <v>41694</v>
      </c>
      <c r="B1310" s="1">
        <v>55</v>
      </c>
      <c r="C1310" s="1">
        <v>900</v>
      </c>
      <c r="M1310" s="1">
        <f t="shared" si="216"/>
        <v>55</v>
      </c>
      <c r="N1310" s="12">
        <v>212</v>
      </c>
      <c r="O1310" s="1">
        <f t="shared" si="224"/>
        <v>0</v>
      </c>
      <c r="P1310" s="1">
        <f t="shared" si="225"/>
        <v>0</v>
      </c>
      <c r="Q1310" s="1" t="str">
        <f t="shared" si="217"/>
        <v/>
      </c>
      <c r="R1310" s="1">
        <f t="shared" si="218"/>
        <v>0</v>
      </c>
      <c r="S1310" s="1">
        <f t="shared" si="219"/>
        <v>0</v>
      </c>
      <c r="T1310" s="9">
        <f t="shared" si="220"/>
        <v>0</v>
      </c>
      <c r="U1310" s="10">
        <f t="shared" si="221"/>
        <v>0</v>
      </c>
      <c r="V1310" s="10">
        <f t="shared" si="222"/>
        <v>0</v>
      </c>
      <c r="W1310" s="9"/>
      <c r="X1310" s="11">
        <f t="shared" si="223"/>
        <v>0</v>
      </c>
      <c r="Y1310" s="13"/>
    </row>
    <row r="1311" spans="1:25" x14ac:dyDescent="0.2">
      <c r="A1311" s="2">
        <v>41694</v>
      </c>
      <c r="B1311" s="1">
        <v>55</v>
      </c>
      <c r="C1311" s="1">
        <v>1000</v>
      </c>
      <c r="M1311" s="1">
        <f t="shared" si="216"/>
        <v>55</v>
      </c>
      <c r="N1311" s="12">
        <v>353.2</v>
      </c>
      <c r="O1311" s="1">
        <f t="shared" si="224"/>
        <v>0</v>
      </c>
      <c r="P1311" s="1">
        <f t="shared" si="225"/>
        <v>0</v>
      </c>
      <c r="Q1311" s="1" t="str">
        <f t="shared" si="217"/>
        <v/>
      </c>
      <c r="R1311" s="1">
        <f t="shared" si="218"/>
        <v>0</v>
      </c>
      <c r="S1311" s="1">
        <f t="shared" si="219"/>
        <v>0</v>
      </c>
      <c r="T1311" s="9">
        <f t="shared" si="220"/>
        <v>0</v>
      </c>
      <c r="U1311" s="10">
        <f t="shared" si="221"/>
        <v>0</v>
      </c>
      <c r="V1311" s="10">
        <f t="shared" si="222"/>
        <v>0</v>
      </c>
      <c r="W1311" s="9"/>
      <c r="X1311" s="11">
        <f t="shared" si="223"/>
        <v>0</v>
      </c>
      <c r="Y1311" s="13"/>
    </row>
    <row r="1312" spans="1:25" x14ac:dyDescent="0.2">
      <c r="A1312" s="2">
        <v>41694</v>
      </c>
      <c r="B1312" s="1">
        <v>55</v>
      </c>
      <c r="C1312" s="1">
        <v>1100</v>
      </c>
      <c r="M1312" s="1">
        <f t="shared" si="216"/>
        <v>55</v>
      </c>
      <c r="N1312" s="12">
        <v>458.5</v>
      </c>
      <c r="O1312" s="1">
        <f t="shared" si="224"/>
        <v>0</v>
      </c>
      <c r="P1312" s="1">
        <f t="shared" si="225"/>
        <v>0</v>
      </c>
      <c r="Q1312" s="1" t="str">
        <f t="shared" si="217"/>
        <v/>
      </c>
      <c r="R1312" s="1">
        <f t="shared" si="218"/>
        <v>0</v>
      </c>
      <c r="S1312" s="1">
        <f t="shared" si="219"/>
        <v>0</v>
      </c>
      <c r="T1312" s="9">
        <f t="shared" si="220"/>
        <v>0</v>
      </c>
      <c r="U1312" s="10">
        <f t="shared" si="221"/>
        <v>0</v>
      </c>
      <c r="V1312" s="10">
        <f t="shared" si="222"/>
        <v>0</v>
      </c>
      <c r="W1312" s="9"/>
      <c r="X1312" s="11">
        <f t="shared" si="223"/>
        <v>0</v>
      </c>
      <c r="Y1312" s="13"/>
    </row>
    <row r="1313" spans="1:25" x14ac:dyDescent="0.2">
      <c r="A1313" s="2">
        <v>41694</v>
      </c>
      <c r="B1313" s="1">
        <v>55</v>
      </c>
      <c r="C1313" s="1">
        <v>1200</v>
      </c>
      <c r="M1313" s="1">
        <f t="shared" si="216"/>
        <v>55</v>
      </c>
      <c r="N1313" s="12">
        <v>516</v>
      </c>
      <c r="O1313" s="1">
        <f t="shared" si="224"/>
        <v>0</v>
      </c>
      <c r="P1313" s="1">
        <f t="shared" si="225"/>
        <v>0</v>
      </c>
      <c r="Q1313" s="1" t="str">
        <f t="shared" si="217"/>
        <v/>
      </c>
      <c r="R1313" s="1">
        <f t="shared" si="218"/>
        <v>0</v>
      </c>
      <c r="S1313" s="1">
        <f t="shared" si="219"/>
        <v>0</v>
      </c>
      <c r="T1313" s="9">
        <f t="shared" si="220"/>
        <v>0</v>
      </c>
      <c r="U1313" s="10">
        <f t="shared" si="221"/>
        <v>0</v>
      </c>
      <c r="V1313" s="10">
        <f t="shared" si="222"/>
        <v>0</v>
      </c>
      <c r="W1313" s="9"/>
      <c r="X1313" s="11">
        <f t="shared" si="223"/>
        <v>0</v>
      </c>
      <c r="Y1313" s="13"/>
    </row>
    <row r="1314" spans="1:25" x14ac:dyDescent="0.2">
      <c r="A1314" s="2">
        <v>41694</v>
      </c>
      <c r="B1314" s="1">
        <v>55</v>
      </c>
      <c r="C1314" s="1">
        <v>1300</v>
      </c>
      <c r="M1314" s="1">
        <f t="shared" si="216"/>
        <v>55</v>
      </c>
      <c r="N1314" s="12">
        <v>520</v>
      </c>
      <c r="O1314" s="1">
        <f t="shared" si="224"/>
        <v>0</v>
      </c>
      <c r="P1314" s="1">
        <f t="shared" si="225"/>
        <v>0</v>
      </c>
      <c r="Q1314" s="1" t="str">
        <f t="shared" si="217"/>
        <v/>
      </c>
      <c r="R1314" s="1">
        <f t="shared" si="218"/>
        <v>0</v>
      </c>
      <c r="S1314" s="1">
        <f t="shared" si="219"/>
        <v>0</v>
      </c>
      <c r="T1314" s="9">
        <f t="shared" si="220"/>
        <v>0</v>
      </c>
      <c r="U1314" s="10">
        <f t="shared" si="221"/>
        <v>0</v>
      </c>
      <c r="V1314" s="10">
        <f t="shared" si="222"/>
        <v>0</v>
      </c>
      <c r="W1314" s="9"/>
      <c r="X1314" s="11">
        <f t="shared" si="223"/>
        <v>0</v>
      </c>
      <c r="Y1314" s="13"/>
    </row>
    <row r="1315" spans="1:25" x14ac:dyDescent="0.2">
      <c r="A1315" s="2">
        <v>41694</v>
      </c>
      <c r="B1315" s="1">
        <v>55</v>
      </c>
      <c r="C1315" s="1">
        <v>1400</v>
      </c>
      <c r="M1315" s="1">
        <f t="shared" si="216"/>
        <v>55</v>
      </c>
      <c r="N1315" s="12">
        <v>470.7</v>
      </c>
      <c r="O1315" s="1">
        <f t="shared" si="224"/>
        <v>0</v>
      </c>
      <c r="P1315" s="1">
        <f t="shared" si="225"/>
        <v>0</v>
      </c>
      <c r="Q1315" s="1" t="str">
        <f t="shared" si="217"/>
        <v/>
      </c>
      <c r="R1315" s="1">
        <f t="shared" si="218"/>
        <v>0</v>
      </c>
      <c r="S1315" s="1">
        <f t="shared" si="219"/>
        <v>0</v>
      </c>
      <c r="T1315" s="9">
        <f t="shared" si="220"/>
        <v>0</v>
      </c>
      <c r="U1315" s="10">
        <f t="shared" si="221"/>
        <v>0</v>
      </c>
      <c r="V1315" s="10">
        <f t="shared" si="222"/>
        <v>0</v>
      </c>
      <c r="W1315" s="9"/>
      <c r="X1315" s="11">
        <f t="shared" si="223"/>
        <v>0</v>
      </c>
      <c r="Y1315" s="13"/>
    </row>
    <row r="1316" spans="1:25" x14ac:dyDescent="0.2">
      <c r="A1316" s="2">
        <v>41694</v>
      </c>
      <c r="B1316" s="1">
        <v>55</v>
      </c>
      <c r="C1316" s="1">
        <v>1500</v>
      </c>
      <c r="M1316" s="1">
        <f t="shared" si="216"/>
        <v>55</v>
      </c>
      <c r="N1316" s="12">
        <v>372.7</v>
      </c>
      <c r="O1316" s="1">
        <f t="shared" si="224"/>
        <v>0</v>
      </c>
      <c r="P1316" s="1">
        <f t="shared" si="225"/>
        <v>0</v>
      </c>
      <c r="Q1316" s="1" t="str">
        <f t="shared" si="217"/>
        <v/>
      </c>
      <c r="R1316" s="1">
        <f t="shared" si="218"/>
        <v>0</v>
      </c>
      <c r="S1316" s="1">
        <f t="shared" si="219"/>
        <v>0</v>
      </c>
      <c r="T1316" s="9">
        <f t="shared" si="220"/>
        <v>0</v>
      </c>
      <c r="U1316" s="10">
        <f t="shared" si="221"/>
        <v>0</v>
      </c>
      <c r="V1316" s="10">
        <f t="shared" si="222"/>
        <v>0</v>
      </c>
      <c r="W1316" s="9"/>
      <c r="X1316" s="11">
        <f t="shared" si="223"/>
        <v>0</v>
      </c>
      <c r="Y1316" s="13"/>
    </row>
    <row r="1317" spans="1:25" x14ac:dyDescent="0.2">
      <c r="A1317" s="2">
        <v>41694</v>
      </c>
      <c r="B1317" s="1">
        <v>55</v>
      </c>
      <c r="C1317" s="1">
        <v>1600</v>
      </c>
      <c r="M1317" s="1">
        <f t="shared" si="216"/>
        <v>55</v>
      </c>
      <c r="N1317" s="12">
        <v>235.8</v>
      </c>
      <c r="O1317" s="1">
        <f t="shared" si="224"/>
        <v>0</v>
      </c>
      <c r="P1317" s="1">
        <f t="shared" si="225"/>
        <v>0</v>
      </c>
      <c r="Q1317" s="1" t="str">
        <f t="shared" si="217"/>
        <v/>
      </c>
      <c r="R1317" s="1">
        <f t="shared" si="218"/>
        <v>0</v>
      </c>
      <c r="S1317" s="1">
        <f t="shared" si="219"/>
        <v>0</v>
      </c>
      <c r="T1317" s="9">
        <f t="shared" si="220"/>
        <v>0</v>
      </c>
      <c r="U1317" s="10">
        <f t="shared" si="221"/>
        <v>0</v>
      </c>
      <c r="V1317" s="10">
        <f t="shared" si="222"/>
        <v>0</v>
      </c>
      <c r="W1317" s="9"/>
      <c r="X1317" s="11">
        <f t="shared" si="223"/>
        <v>0</v>
      </c>
      <c r="Y1317" s="13"/>
    </row>
    <row r="1318" spans="1:25" x14ac:dyDescent="0.2">
      <c r="A1318" s="2">
        <v>41694</v>
      </c>
      <c r="B1318" s="1">
        <v>55</v>
      </c>
      <c r="C1318" s="1">
        <v>1700</v>
      </c>
      <c r="M1318" s="1">
        <f t="shared" si="216"/>
        <v>55</v>
      </c>
      <c r="N1318" s="12">
        <v>82.2</v>
      </c>
      <c r="O1318" s="1">
        <f t="shared" si="224"/>
        <v>0</v>
      </c>
      <c r="P1318" s="1">
        <f t="shared" si="225"/>
        <v>0</v>
      </c>
      <c r="Q1318" s="1" t="str">
        <f t="shared" si="217"/>
        <v/>
      </c>
      <c r="R1318" s="1">
        <f t="shared" si="218"/>
        <v>0</v>
      </c>
      <c r="S1318" s="1">
        <f t="shared" si="219"/>
        <v>0</v>
      </c>
      <c r="T1318" s="9">
        <f t="shared" si="220"/>
        <v>0</v>
      </c>
      <c r="U1318" s="10">
        <f t="shared" si="221"/>
        <v>0</v>
      </c>
      <c r="V1318" s="10">
        <f t="shared" si="222"/>
        <v>0</v>
      </c>
      <c r="W1318" s="9"/>
      <c r="X1318" s="11">
        <f t="shared" si="223"/>
        <v>0</v>
      </c>
      <c r="Y1318" s="13"/>
    </row>
    <row r="1319" spans="1:25" x14ac:dyDescent="0.2">
      <c r="A1319" s="2">
        <v>41694</v>
      </c>
      <c r="B1319" s="1">
        <v>55</v>
      </c>
      <c r="C1319" s="1">
        <v>1800</v>
      </c>
      <c r="M1319" s="1">
        <f t="shared" si="216"/>
        <v>55</v>
      </c>
      <c r="N1319" s="12">
        <v>1</v>
      </c>
      <c r="O1319" s="1">
        <f t="shared" si="224"/>
        <v>0</v>
      </c>
      <c r="P1319" s="1">
        <f t="shared" si="225"/>
        <v>0</v>
      </c>
      <c r="Q1319" s="1" t="str">
        <f t="shared" si="217"/>
        <v/>
      </c>
      <c r="R1319" s="1">
        <f t="shared" si="218"/>
        <v>0</v>
      </c>
      <c r="S1319" s="1">
        <f t="shared" si="219"/>
        <v>0</v>
      </c>
      <c r="T1319" s="9">
        <f t="shared" si="220"/>
        <v>0</v>
      </c>
      <c r="U1319" s="10">
        <f t="shared" si="221"/>
        <v>0</v>
      </c>
      <c r="V1319" s="10">
        <f t="shared" si="222"/>
        <v>0</v>
      </c>
      <c r="W1319" s="9"/>
      <c r="X1319" s="11">
        <f t="shared" si="223"/>
        <v>0</v>
      </c>
      <c r="Y1319" s="13"/>
    </row>
    <row r="1320" spans="1:25" x14ac:dyDescent="0.2">
      <c r="A1320" s="2">
        <v>41694</v>
      </c>
      <c r="B1320" s="1">
        <v>55</v>
      </c>
      <c r="C1320" s="1">
        <v>1900</v>
      </c>
      <c r="M1320" s="1">
        <f t="shared" si="216"/>
        <v>55</v>
      </c>
      <c r="N1320" s="12">
        <v>0</v>
      </c>
      <c r="O1320" s="1">
        <f t="shared" si="224"/>
        <v>0</v>
      </c>
      <c r="P1320" s="1">
        <f t="shared" si="225"/>
        <v>0</v>
      </c>
      <c r="Q1320" s="1" t="str">
        <f t="shared" si="217"/>
        <v/>
      </c>
      <c r="R1320" s="1">
        <f t="shared" si="218"/>
        <v>0</v>
      </c>
      <c r="S1320" s="1">
        <f t="shared" si="219"/>
        <v>0</v>
      </c>
      <c r="T1320" s="9">
        <f t="shared" si="220"/>
        <v>0</v>
      </c>
      <c r="U1320" s="10">
        <f t="shared" si="221"/>
        <v>0</v>
      </c>
      <c r="V1320" s="10">
        <f t="shared" si="222"/>
        <v>0</v>
      </c>
      <c r="W1320" s="9"/>
      <c r="X1320" s="11">
        <f t="shared" si="223"/>
        <v>0</v>
      </c>
      <c r="Y1320" s="13"/>
    </row>
    <row r="1321" spans="1:25" x14ac:dyDescent="0.2">
      <c r="A1321" s="2">
        <v>41694</v>
      </c>
      <c r="B1321" s="1">
        <v>55</v>
      </c>
      <c r="C1321" s="1">
        <v>2000</v>
      </c>
      <c r="M1321" s="1">
        <f t="shared" si="216"/>
        <v>55</v>
      </c>
      <c r="N1321" s="12">
        <v>0</v>
      </c>
      <c r="O1321" s="1">
        <f t="shared" si="224"/>
        <v>0</v>
      </c>
      <c r="P1321" s="1">
        <f t="shared" si="225"/>
        <v>0</v>
      </c>
      <c r="Q1321" s="1" t="str">
        <f t="shared" si="217"/>
        <v/>
      </c>
      <c r="R1321" s="1">
        <f t="shared" si="218"/>
        <v>0</v>
      </c>
      <c r="S1321" s="1">
        <f t="shared" si="219"/>
        <v>0</v>
      </c>
      <c r="T1321" s="9">
        <f t="shared" si="220"/>
        <v>0</v>
      </c>
      <c r="U1321" s="10">
        <f t="shared" si="221"/>
        <v>0</v>
      </c>
      <c r="V1321" s="10">
        <f t="shared" si="222"/>
        <v>0</v>
      </c>
      <c r="W1321" s="9"/>
      <c r="X1321" s="11">
        <f t="shared" si="223"/>
        <v>0</v>
      </c>
      <c r="Y1321" s="13"/>
    </row>
    <row r="1322" spans="1:25" x14ac:dyDescent="0.2">
      <c r="A1322" s="2">
        <v>41694</v>
      </c>
      <c r="B1322" s="1">
        <v>55</v>
      </c>
      <c r="C1322" s="1">
        <v>2100</v>
      </c>
      <c r="M1322" s="1">
        <f t="shared" si="216"/>
        <v>55</v>
      </c>
      <c r="N1322" s="12">
        <v>0</v>
      </c>
      <c r="O1322" s="1">
        <f t="shared" si="224"/>
        <v>0</v>
      </c>
      <c r="P1322" s="1">
        <f t="shared" si="225"/>
        <v>0</v>
      </c>
      <c r="Q1322" s="1" t="str">
        <f t="shared" si="217"/>
        <v/>
      </c>
      <c r="R1322" s="1">
        <f t="shared" si="218"/>
        <v>0</v>
      </c>
      <c r="S1322" s="1">
        <f t="shared" si="219"/>
        <v>0</v>
      </c>
      <c r="T1322" s="9">
        <f t="shared" si="220"/>
        <v>0</v>
      </c>
      <c r="U1322" s="10">
        <f t="shared" si="221"/>
        <v>0</v>
      </c>
      <c r="V1322" s="10">
        <f t="shared" si="222"/>
        <v>0</v>
      </c>
      <c r="W1322" s="9"/>
      <c r="X1322" s="11">
        <f t="shared" si="223"/>
        <v>0</v>
      </c>
      <c r="Y1322" s="13"/>
    </row>
    <row r="1323" spans="1:25" x14ac:dyDescent="0.2">
      <c r="A1323" s="2">
        <v>41694</v>
      </c>
      <c r="B1323" s="1">
        <v>55</v>
      </c>
      <c r="C1323" s="1">
        <v>2200</v>
      </c>
      <c r="M1323" s="1">
        <f t="shared" si="216"/>
        <v>55</v>
      </c>
      <c r="N1323" s="12">
        <v>0</v>
      </c>
      <c r="O1323" s="1">
        <f t="shared" si="224"/>
        <v>0</v>
      </c>
      <c r="P1323" s="1">
        <f t="shared" si="225"/>
        <v>0</v>
      </c>
      <c r="Q1323" s="1" t="str">
        <f t="shared" si="217"/>
        <v/>
      </c>
      <c r="R1323" s="1">
        <f t="shared" si="218"/>
        <v>0</v>
      </c>
      <c r="S1323" s="1">
        <f t="shared" si="219"/>
        <v>0</v>
      </c>
      <c r="T1323" s="9">
        <f t="shared" si="220"/>
        <v>0</v>
      </c>
      <c r="U1323" s="10">
        <f t="shared" si="221"/>
        <v>0</v>
      </c>
      <c r="V1323" s="10">
        <f t="shared" si="222"/>
        <v>0</v>
      </c>
      <c r="W1323" s="9"/>
      <c r="X1323" s="11">
        <f t="shared" si="223"/>
        <v>0</v>
      </c>
      <c r="Y1323" s="13"/>
    </row>
    <row r="1324" spans="1:25" x14ac:dyDescent="0.2">
      <c r="A1324" s="2">
        <v>41694</v>
      </c>
      <c r="B1324" s="1">
        <v>55</v>
      </c>
      <c r="C1324" s="1">
        <v>2300</v>
      </c>
      <c r="M1324" s="1">
        <f t="shared" si="216"/>
        <v>55</v>
      </c>
      <c r="N1324" s="12">
        <v>0</v>
      </c>
      <c r="O1324" s="1">
        <f t="shared" si="224"/>
        <v>0</v>
      </c>
      <c r="P1324" s="1">
        <f t="shared" si="225"/>
        <v>0</v>
      </c>
      <c r="Q1324" s="1" t="str">
        <f t="shared" si="217"/>
        <v/>
      </c>
      <c r="R1324" s="1">
        <f t="shared" si="218"/>
        <v>0</v>
      </c>
      <c r="S1324" s="1">
        <f t="shared" si="219"/>
        <v>0</v>
      </c>
      <c r="T1324" s="9">
        <f t="shared" si="220"/>
        <v>0</v>
      </c>
      <c r="U1324" s="10">
        <f t="shared" si="221"/>
        <v>0</v>
      </c>
      <c r="V1324" s="10">
        <f t="shared" si="222"/>
        <v>0</v>
      </c>
      <c r="W1324" s="9"/>
      <c r="X1324" s="11">
        <f t="shared" si="223"/>
        <v>0</v>
      </c>
      <c r="Y1324" s="13"/>
    </row>
    <row r="1325" spans="1:25" x14ac:dyDescent="0.2">
      <c r="A1325" s="2">
        <v>41694</v>
      </c>
      <c r="B1325" s="1">
        <v>55</v>
      </c>
      <c r="C1325" s="1">
        <v>2400</v>
      </c>
      <c r="M1325" s="1">
        <f t="shared" si="216"/>
        <v>55</v>
      </c>
      <c r="N1325" s="12">
        <v>0</v>
      </c>
      <c r="O1325" s="1">
        <f t="shared" si="224"/>
        <v>0</v>
      </c>
      <c r="P1325" s="1">
        <f t="shared" si="225"/>
        <v>0</v>
      </c>
      <c r="Q1325" s="1" t="str">
        <f t="shared" si="217"/>
        <v/>
      </c>
      <c r="R1325" s="1">
        <f t="shared" si="218"/>
        <v>0</v>
      </c>
      <c r="S1325" s="1">
        <f t="shared" si="219"/>
        <v>0</v>
      </c>
      <c r="T1325" s="9">
        <f t="shared" si="220"/>
        <v>0</v>
      </c>
      <c r="U1325" s="10">
        <f t="shared" si="221"/>
        <v>0</v>
      </c>
      <c r="V1325" s="10">
        <f t="shared" si="222"/>
        <v>0</v>
      </c>
      <c r="W1325" s="9"/>
      <c r="X1325" s="11">
        <f t="shared" si="223"/>
        <v>0</v>
      </c>
      <c r="Y1325" s="13"/>
    </row>
    <row r="1326" spans="1:25" x14ac:dyDescent="0.2">
      <c r="A1326" s="2">
        <v>41695</v>
      </c>
      <c r="B1326" s="1">
        <v>56</v>
      </c>
      <c r="C1326" s="1">
        <v>100</v>
      </c>
      <c r="M1326" s="1">
        <f t="shared" si="216"/>
        <v>56</v>
      </c>
      <c r="N1326" s="12">
        <v>0</v>
      </c>
      <c r="O1326" s="1">
        <f t="shared" si="224"/>
        <v>0</v>
      </c>
      <c r="P1326" s="1">
        <f t="shared" si="225"/>
        <v>0</v>
      </c>
      <c r="Q1326" s="1" t="str">
        <f t="shared" si="217"/>
        <v/>
      </c>
      <c r="R1326" s="1">
        <f t="shared" si="218"/>
        <v>0</v>
      </c>
      <c r="S1326" s="1">
        <f t="shared" si="219"/>
        <v>0</v>
      </c>
      <c r="T1326" s="9">
        <f t="shared" si="220"/>
        <v>0</v>
      </c>
      <c r="U1326" s="10">
        <f t="shared" si="221"/>
        <v>0</v>
      </c>
      <c r="V1326" s="10">
        <f t="shared" si="222"/>
        <v>0</v>
      </c>
      <c r="W1326" s="9"/>
      <c r="X1326" s="11">
        <f t="shared" si="223"/>
        <v>0</v>
      </c>
      <c r="Y1326" s="13"/>
    </row>
    <row r="1327" spans="1:25" x14ac:dyDescent="0.2">
      <c r="A1327" s="2">
        <v>41695</v>
      </c>
      <c r="B1327" s="1">
        <v>56</v>
      </c>
      <c r="C1327" s="1">
        <v>200</v>
      </c>
      <c r="M1327" s="1">
        <f t="shared" si="216"/>
        <v>56</v>
      </c>
      <c r="N1327" s="12">
        <v>0</v>
      </c>
      <c r="O1327" s="1">
        <f t="shared" si="224"/>
        <v>0</v>
      </c>
      <c r="P1327" s="1">
        <f t="shared" si="225"/>
        <v>0</v>
      </c>
      <c r="Q1327" s="1" t="str">
        <f t="shared" si="217"/>
        <v/>
      </c>
      <c r="R1327" s="1">
        <f t="shared" si="218"/>
        <v>0</v>
      </c>
      <c r="S1327" s="1">
        <f t="shared" si="219"/>
        <v>0</v>
      </c>
      <c r="T1327" s="9">
        <f t="shared" si="220"/>
        <v>0</v>
      </c>
      <c r="U1327" s="10">
        <f t="shared" si="221"/>
        <v>0</v>
      </c>
      <c r="V1327" s="10">
        <f t="shared" si="222"/>
        <v>0</v>
      </c>
      <c r="W1327" s="9"/>
      <c r="X1327" s="11">
        <f t="shared" si="223"/>
        <v>0</v>
      </c>
      <c r="Y1327" s="13"/>
    </row>
    <row r="1328" spans="1:25" x14ac:dyDescent="0.2">
      <c r="A1328" s="2">
        <v>41695</v>
      </c>
      <c r="B1328" s="1">
        <v>56</v>
      </c>
      <c r="C1328" s="1">
        <v>300</v>
      </c>
      <c r="M1328" s="1">
        <f t="shared" si="216"/>
        <v>56</v>
      </c>
      <c r="N1328" s="12">
        <v>0</v>
      </c>
      <c r="O1328" s="1">
        <f t="shared" si="224"/>
        <v>0</v>
      </c>
      <c r="P1328" s="1">
        <f t="shared" si="225"/>
        <v>0</v>
      </c>
      <c r="Q1328" s="1" t="str">
        <f t="shared" si="217"/>
        <v/>
      </c>
      <c r="R1328" s="1">
        <f t="shared" si="218"/>
        <v>0</v>
      </c>
      <c r="S1328" s="1">
        <f t="shared" si="219"/>
        <v>0</v>
      </c>
      <c r="T1328" s="9">
        <f t="shared" si="220"/>
        <v>0</v>
      </c>
      <c r="U1328" s="10">
        <f t="shared" si="221"/>
        <v>0</v>
      </c>
      <c r="V1328" s="10">
        <f t="shared" si="222"/>
        <v>0</v>
      </c>
      <c r="W1328" s="9"/>
      <c r="X1328" s="11">
        <f t="shared" si="223"/>
        <v>0</v>
      </c>
      <c r="Y1328" s="13"/>
    </row>
    <row r="1329" spans="1:25" x14ac:dyDescent="0.2">
      <c r="A1329" s="2">
        <v>41695</v>
      </c>
      <c r="B1329" s="1">
        <v>56</v>
      </c>
      <c r="C1329" s="1">
        <v>400</v>
      </c>
      <c r="M1329" s="1">
        <f t="shared" si="216"/>
        <v>56</v>
      </c>
      <c r="N1329" s="12">
        <v>0</v>
      </c>
      <c r="O1329" s="1">
        <f t="shared" si="224"/>
        <v>0</v>
      </c>
      <c r="P1329" s="1">
        <f t="shared" si="225"/>
        <v>0</v>
      </c>
      <c r="Q1329" s="1" t="str">
        <f t="shared" si="217"/>
        <v/>
      </c>
      <c r="R1329" s="1">
        <f t="shared" si="218"/>
        <v>0</v>
      </c>
      <c r="S1329" s="1">
        <f t="shared" si="219"/>
        <v>0</v>
      </c>
      <c r="T1329" s="9">
        <f t="shared" si="220"/>
        <v>0</v>
      </c>
      <c r="U1329" s="10">
        <f t="shared" si="221"/>
        <v>0</v>
      </c>
      <c r="V1329" s="10">
        <f t="shared" si="222"/>
        <v>0</v>
      </c>
      <c r="W1329" s="9"/>
      <c r="X1329" s="11">
        <f t="shared" si="223"/>
        <v>0</v>
      </c>
      <c r="Y1329" s="13"/>
    </row>
    <row r="1330" spans="1:25" x14ac:dyDescent="0.2">
      <c r="A1330" s="2">
        <v>41695</v>
      </c>
      <c r="B1330" s="1">
        <v>56</v>
      </c>
      <c r="C1330" s="1">
        <v>500</v>
      </c>
      <c r="M1330" s="1">
        <f t="shared" si="216"/>
        <v>56</v>
      </c>
      <c r="N1330" s="12">
        <v>0</v>
      </c>
      <c r="O1330" s="1">
        <f t="shared" si="224"/>
        <v>0</v>
      </c>
      <c r="P1330" s="1">
        <f t="shared" si="225"/>
        <v>0</v>
      </c>
      <c r="Q1330" s="1" t="str">
        <f t="shared" si="217"/>
        <v/>
      </c>
      <c r="R1330" s="1">
        <f t="shared" si="218"/>
        <v>0</v>
      </c>
      <c r="S1330" s="1">
        <f t="shared" si="219"/>
        <v>0</v>
      </c>
      <c r="T1330" s="9">
        <f t="shared" si="220"/>
        <v>0</v>
      </c>
      <c r="U1330" s="10">
        <f t="shared" si="221"/>
        <v>0</v>
      </c>
      <c r="V1330" s="10">
        <f t="shared" si="222"/>
        <v>0</v>
      </c>
      <c r="W1330" s="9"/>
      <c r="X1330" s="11">
        <f t="shared" si="223"/>
        <v>0</v>
      </c>
      <c r="Y1330" s="13"/>
    </row>
    <row r="1331" spans="1:25" x14ac:dyDescent="0.2">
      <c r="A1331" s="2">
        <v>41695</v>
      </c>
      <c r="B1331" s="1">
        <v>56</v>
      </c>
      <c r="C1331" s="1">
        <v>600</v>
      </c>
      <c r="M1331" s="1">
        <f t="shared" si="216"/>
        <v>56</v>
      </c>
      <c r="N1331" s="12">
        <v>0</v>
      </c>
      <c r="O1331" s="1">
        <f t="shared" si="224"/>
        <v>0</v>
      </c>
      <c r="P1331" s="1">
        <f t="shared" si="225"/>
        <v>0</v>
      </c>
      <c r="Q1331" s="1" t="str">
        <f t="shared" si="217"/>
        <v/>
      </c>
      <c r="R1331" s="1">
        <f t="shared" si="218"/>
        <v>0</v>
      </c>
      <c r="S1331" s="1">
        <f t="shared" si="219"/>
        <v>0</v>
      </c>
      <c r="T1331" s="9">
        <f t="shared" si="220"/>
        <v>0</v>
      </c>
      <c r="U1331" s="10">
        <f t="shared" si="221"/>
        <v>0</v>
      </c>
      <c r="V1331" s="10">
        <f t="shared" si="222"/>
        <v>0</v>
      </c>
      <c r="W1331" s="9"/>
      <c r="X1331" s="11">
        <f t="shared" si="223"/>
        <v>0</v>
      </c>
      <c r="Y1331" s="13"/>
    </row>
    <row r="1332" spans="1:25" x14ac:dyDescent="0.2">
      <c r="A1332" s="2">
        <v>41695</v>
      </c>
      <c r="B1332" s="1">
        <v>56</v>
      </c>
      <c r="C1332" s="1">
        <v>700</v>
      </c>
      <c r="M1332" s="1">
        <f t="shared" si="216"/>
        <v>56</v>
      </c>
      <c r="N1332" s="12">
        <v>0</v>
      </c>
      <c r="O1332" s="1">
        <f t="shared" si="224"/>
        <v>0</v>
      </c>
      <c r="P1332" s="1">
        <f t="shared" si="225"/>
        <v>0</v>
      </c>
      <c r="Q1332" s="1" t="str">
        <f t="shared" si="217"/>
        <v/>
      </c>
      <c r="R1332" s="1">
        <f t="shared" si="218"/>
        <v>0</v>
      </c>
      <c r="S1332" s="1">
        <f t="shared" si="219"/>
        <v>0</v>
      </c>
      <c r="T1332" s="9">
        <f t="shared" si="220"/>
        <v>0</v>
      </c>
      <c r="U1332" s="10">
        <f t="shared" si="221"/>
        <v>0</v>
      </c>
      <c r="V1332" s="10">
        <f t="shared" si="222"/>
        <v>0</v>
      </c>
      <c r="W1332" s="9"/>
      <c r="X1332" s="11">
        <f t="shared" si="223"/>
        <v>0</v>
      </c>
      <c r="Y1332" s="13"/>
    </row>
    <row r="1333" spans="1:25" x14ac:dyDescent="0.2">
      <c r="A1333" s="2">
        <v>41695</v>
      </c>
      <c r="B1333" s="1">
        <v>56</v>
      </c>
      <c r="C1333" s="1">
        <v>800</v>
      </c>
      <c r="M1333" s="1">
        <f t="shared" si="216"/>
        <v>56</v>
      </c>
      <c r="N1333" s="12">
        <v>65.2</v>
      </c>
      <c r="O1333" s="1">
        <f t="shared" si="224"/>
        <v>0</v>
      </c>
      <c r="P1333" s="1">
        <f t="shared" si="225"/>
        <v>0</v>
      </c>
      <c r="Q1333" s="1" t="str">
        <f t="shared" si="217"/>
        <v/>
      </c>
      <c r="R1333" s="1">
        <f t="shared" si="218"/>
        <v>0</v>
      </c>
      <c r="S1333" s="1">
        <f t="shared" si="219"/>
        <v>0</v>
      </c>
      <c r="T1333" s="9">
        <f t="shared" si="220"/>
        <v>0</v>
      </c>
      <c r="U1333" s="10">
        <f t="shared" si="221"/>
        <v>0</v>
      </c>
      <c r="V1333" s="10">
        <f t="shared" si="222"/>
        <v>0</v>
      </c>
      <c r="W1333" s="9"/>
      <c r="X1333" s="11">
        <f t="shared" si="223"/>
        <v>0</v>
      </c>
      <c r="Y1333" s="13"/>
    </row>
    <row r="1334" spans="1:25" x14ac:dyDescent="0.2">
      <c r="A1334" s="2">
        <v>41695</v>
      </c>
      <c r="B1334" s="1">
        <v>56</v>
      </c>
      <c r="C1334" s="1">
        <v>900</v>
      </c>
      <c r="M1334" s="1">
        <f t="shared" si="216"/>
        <v>56</v>
      </c>
      <c r="N1334" s="12">
        <v>218.2</v>
      </c>
      <c r="O1334" s="1">
        <f t="shared" si="224"/>
        <v>0</v>
      </c>
      <c r="P1334" s="1">
        <f t="shared" si="225"/>
        <v>0</v>
      </c>
      <c r="Q1334" s="1" t="str">
        <f t="shared" si="217"/>
        <v/>
      </c>
      <c r="R1334" s="1">
        <f t="shared" si="218"/>
        <v>0</v>
      </c>
      <c r="S1334" s="1">
        <f t="shared" si="219"/>
        <v>0</v>
      </c>
      <c r="T1334" s="9">
        <f t="shared" si="220"/>
        <v>0</v>
      </c>
      <c r="U1334" s="10">
        <f t="shared" si="221"/>
        <v>0</v>
      </c>
      <c r="V1334" s="10">
        <f t="shared" si="222"/>
        <v>0</v>
      </c>
      <c r="W1334" s="9"/>
      <c r="X1334" s="11">
        <f t="shared" si="223"/>
        <v>0</v>
      </c>
      <c r="Y1334" s="13"/>
    </row>
    <row r="1335" spans="1:25" x14ac:dyDescent="0.2">
      <c r="A1335" s="2">
        <v>41695</v>
      </c>
      <c r="B1335" s="1">
        <v>56</v>
      </c>
      <c r="C1335" s="1">
        <v>1000</v>
      </c>
      <c r="M1335" s="1">
        <f t="shared" si="216"/>
        <v>56</v>
      </c>
      <c r="N1335" s="12">
        <v>360.2</v>
      </c>
      <c r="O1335" s="1">
        <f t="shared" si="224"/>
        <v>0</v>
      </c>
      <c r="P1335" s="1">
        <f t="shared" si="225"/>
        <v>0</v>
      </c>
      <c r="Q1335" s="1" t="str">
        <f t="shared" si="217"/>
        <v/>
      </c>
      <c r="R1335" s="1">
        <f t="shared" si="218"/>
        <v>0</v>
      </c>
      <c r="S1335" s="1">
        <f t="shared" si="219"/>
        <v>0</v>
      </c>
      <c r="T1335" s="9">
        <f t="shared" si="220"/>
        <v>0</v>
      </c>
      <c r="U1335" s="10">
        <f t="shared" si="221"/>
        <v>0</v>
      </c>
      <c r="V1335" s="10">
        <f t="shared" si="222"/>
        <v>0</v>
      </c>
      <c r="W1335" s="9"/>
      <c r="X1335" s="11">
        <f t="shared" si="223"/>
        <v>0</v>
      </c>
      <c r="Y1335" s="13"/>
    </row>
    <row r="1336" spans="1:25" x14ac:dyDescent="0.2">
      <c r="A1336" s="2">
        <v>41695</v>
      </c>
      <c r="B1336" s="1">
        <v>56</v>
      </c>
      <c r="C1336" s="1">
        <v>1100</v>
      </c>
      <c r="M1336" s="1">
        <f t="shared" si="216"/>
        <v>56</v>
      </c>
      <c r="N1336" s="12">
        <v>465.2</v>
      </c>
      <c r="O1336" s="1">
        <f t="shared" si="224"/>
        <v>0</v>
      </c>
      <c r="P1336" s="1">
        <f t="shared" si="225"/>
        <v>0</v>
      </c>
      <c r="Q1336" s="1" t="str">
        <f t="shared" si="217"/>
        <v/>
      </c>
      <c r="R1336" s="1">
        <f t="shared" si="218"/>
        <v>0</v>
      </c>
      <c r="S1336" s="1">
        <f t="shared" si="219"/>
        <v>0</v>
      </c>
      <c r="T1336" s="9">
        <f t="shared" si="220"/>
        <v>0</v>
      </c>
      <c r="U1336" s="10">
        <f t="shared" si="221"/>
        <v>0</v>
      </c>
      <c r="V1336" s="10">
        <f t="shared" si="222"/>
        <v>0</v>
      </c>
      <c r="W1336" s="9"/>
      <c r="X1336" s="11">
        <f t="shared" si="223"/>
        <v>0</v>
      </c>
      <c r="Y1336" s="13"/>
    </row>
    <row r="1337" spans="1:25" x14ac:dyDescent="0.2">
      <c r="A1337" s="2">
        <v>41695</v>
      </c>
      <c r="B1337" s="1">
        <v>56</v>
      </c>
      <c r="C1337" s="1">
        <v>1200</v>
      </c>
      <c r="M1337" s="1">
        <f t="shared" si="216"/>
        <v>56</v>
      </c>
      <c r="N1337" s="12">
        <v>522.5</v>
      </c>
      <c r="O1337" s="1">
        <f t="shared" si="224"/>
        <v>0</v>
      </c>
      <c r="P1337" s="1">
        <f t="shared" si="225"/>
        <v>0</v>
      </c>
      <c r="Q1337" s="1" t="str">
        <f t="shared" si="217"/>
        <v/>
      </c>
      <c r="R1337" s="1">
        <f t="shared" si="218"/>
        <v>0</v>
      </c>
      <c r="S1337" s="1">
        <f t="shared" si="219"/>
        <v>0</v>
      </c>
      <c r="T1337" s="9">
        <f t="shared" si="220"/>
        <v>0</v>
      </c>
      <c r="U1337" s="10">
        <f t="shared" si="221"/>
        <v>0</v>
      </c>
      <c r="V1337" s="10">
        <f t="shared" si="222"/>
        <v>0</v>
      </c>
      <c r="W1337" s="9"/>
      <c r="X1337" s="11">
        <f t="shared" si="223"/>
        <v>0</v>
      </c>
      <c r="Y1337" s="13"/>
    </row>
    <row r="1338" spans="1:25" x14ac:dyDescent="0.2">
      <c r="A1338" s="2">
        <v>41695</v>
      </c>
      <c r="B1338" s="1">
        <v>56</v>
      </c>
      <c r="C1338" s="1">
        <v>1300</v>
      </c>
      <c r="M1338" s="1">
        <f t="shared" si="216"/>
        <v>56</v>
      </c>
      <c r="N1338" s="12">
        <v>527</v>
      </c>
      <c r="O1338" s="1">
        <f t="shared" si="224"/>
        <v>0</v>
      </c>
      <c r="P1338" s="1">
        <f t="shared" si="225"/>
        <v>0</v>
      </c>
      <c r="Q1338" s="1" t="str">
        <f t="shared" si="217"/>
        <v/>
      </c>
      <c r="R1338" s="1">
        <f t="shared" si="218"/>
        <v>0</v>
      </c>
      <c r="S1338" s="1">
        <f t="shared" si="219"/>
        <v>0</v>
      </c>
      <c r="T1338" s="9">
        <f t="shared" si="220"/>
        <v>0</v>
      </c>
      <c r="U1338" s="10">
        <f t="shared" si="221"/>
        <v>0</v>
      </c>
      <c r="V1338" s="10">
        <f t="shared" si="222"/>
        <v>0</v>
      </c>
      <c r="W1338" s="9"/>
      <c r="X1338" s="11">
        <f t="shared" si="223"/>
        <v>0</v>
      </c>
      <c r="Y1338" s="13"/>
    </row>
    <row r="1339" spans="1:25" x14ac:dyDescent="0.2">
      <c r="A1339" s="2">
        <v>41695</v>
      </c>
      <c r="B1339" s="1">
        <v>56</v>
      </c>
      <c r="C1339" s="1">
        <v>1400</v>
      </c>
      <c r="M1339" s="1">
        <f t="shared" si="216"/>
        <v>56</v>
      </c>
      <c r="N1339" s="12">
        <v>477.7</v>
      </c>
      <c r="O1339" s="1">
        <f t="shared" si="224"/>
        <v>0</v>
      </c>
      <c r="P1339" s="1">
        <f t="shared" si="225"/>
        <v>0</v>
      </c>
      <c r="Q1339" s="1" t="str">
        <f t="shared" si="217"/>
        <v/>
      </c>
      <c r="R1339" s="1">
        <f t="shared" si="218"/>
        <v>0</v>
      </c>
      <c r="S1339" s="1">
        <f t="shared" si="219"/>
        <v>0</v>
      </c>
      <c r="T1339" s="9">
        <f t="shared" si="220"/>
        <v>0</v>
      </c>
      <c r="U1339" s="10">
        <f t="shared" si="221"/>
        <v>0</v>
      </c>
      <c r="V1339" s="10">
        <f t="shared" si="222"/>
        <v>0</v>
      </c>
      <c r="W1339" s="9"/>
      <c r="X1339" s="11">
        <f t="shared" si="223"/>
        <v>0</v>
      </c>
      <c r="Y1339" s="13"/>
    </row>
    <row r="1340" spans="1:25" x14ac:dyDescent="0.2">
      <c r="A1340" s="2">
        <v>41695</v>
      </c>
      <c r="B1340" s="1">
        <v>56</v>
      </c>
      <c r="C1340" s="1">
        <v>1500</v>
      </c>
      <c r="M1340" s="1">
        <f t="shared" si="216"/>
        <v>56</v>
      </c>
      <c r="N1340" s="12">
        <v>379.2</v>
      </c>
      <c r="O1340" s="1">
        <f t="shared" si="224"/>
        <v>0</v>
      </c>
      <c r="P1340" s="1">
        <f t="shared" si="225"/>
        <v>0</v>
      </c>
      <c r="Q1340" s="1" t="str">
        <f t="shared" si="217"/>
        <v/>
      </c>
      <c r="R1340" s="1">
        <f t="shared" si="218"/>
        <v>0</v>
      </c>
      <c r="S1340" s="1">
        <f t="shared" si="219"/>
        <v>0</v>
      </c>
      <c r="T1340" s="9">
        <f t="shared" si="220"/>
        <v>0</v>
      </c>
      <c r="U1340" s="10">
        <f t="shared" si="221"/>
        <v>0</v>
      </c>
      <c r="V1340" s="10">
        <f t="shared" si="222"/>
        <v>0</v>
      </c>
      <c r="W1340" s="9"/>
      <c r="X1340" s="11">
        <f t="shared" si="223"/>
        <v>0</v>
      </c>
      <c r="Y1340" s="13"/>
    </row>
    <row r="1341" spans="1:25" x14ac:dyDescent="0.2">
      <c r="A1341" s="2">
        <v>41695</v>
      </c>
      <c r="B1341" s="1">
        <v>56</v>
      </c>
      <c r="C1341" s="1">
        <v>1600</v>
      </c>
      <c r="M1341" s="1">
        <f t="shared" si="216"/>
        <v>56</v>
      </c>
      <c r="N1341" s="12">
        <v>241.8</v>
      </c>
      <c r="O1341" s="1">
        <f t="shared" si="224"/>
        <v>0</v>
      </c>
      <c r="P1341" s="1">
        <f t="shared" si="225"/>
        <v>0</v>
      </c>
      <c r="Q1341" s="1" t="str">
        <f t="shared" si="217"/>
        <v/>
      </c>
      <c r="R1341" s="1">
        <f t="shared" si="218"/>
        <v>0</v>
      </c>
      <c r="S1341" s="1">
        <f t="shared" si="219"/>
        <v>0</v>
      </c>
      <c r="T1341" s="9">
        <f t="shared" si="220"/>
        <v>0</v>
      </c>
      <c r="U1341" s="10">
        <f t="shared" si="221"/>
        <v>0</v>
      </c>
      <c r="V1341" s="10">
        <f t="shared" si="222"/>
        <v>0</v>
      </c>
      <c r="W1341" s="9"/>
      <c r="X1341" s="11">
        <f t="shared" si="223"/>
        <v>0</v>
      </c>
      <c r="Y1341" s="13"/>
    </row>
    <row r="1342" spans="1:25" x14ac:dyDescent="0.2">
      <c r="A1342" s="2">
        <v>41695</v>
      </c>
      <c r="B1342" s="1">
        <v>56</v>
      </c>
      <c r="C1342" s="1">
        <v>1700</v>
      </c>
      <c r="M1342" s="1">
        <f t="shared" si="216"/>
        <v>56</v>
      </c>
      <c r="N1342" s="12">
        <v>87.3</v>
      </c>
      <c r="O1342" s="1">
        <f t="shared" si="224"/>
        <v>0</v>
      </c>
      <c r="P1342" s="1">
        <f t="shared" si="225"/>
        <v>0</v>
      </c>
      <c r="Q1342" s="1" t="str">
        <f t="shared" si="217"/>
        <v/>
      </c>
      <c r="R1342" s="1">
        <f t="shared" si="218"/>
        <v>0</v>
      </c>
      <c r="S1342" s="1">
        <f t="shared" si="219"/>
        <v>0</v>
      </c>
      <c r="T1342" s="9">
        <f t="shared" si="220"/>
        <v>0</v>
      </c>
      <c r="U1342" s="10">
        <f t="shared" si="221"/>
        <v>0</v>
      </c>
      <c r="V1342" s="10">
        <f t="shared" si="222"/>
        <v>0</v>
      </c>
      <c r="W1342" s="9"/>
      <c r="X1342" s="11">
        <f t="shared" si="223"/>
        <v>0</v>
      </c>
      <c r="Y1342" s="13"/>
    </row>
    <row r="1343" spans="1:25" x14ac:dyDescent="0.2">
      <c r="A1343" s="2">
        <v>41695</v>
      </c>
      <c r="B1343" s="1">
        <v>56</v>
      </c>
      <c r="C1343" s="1">
        <v>1800</v>
      </c>
      <c r="M1343" s="1">
        <f t="shared" si="216"/>
        <v>56</v>
      </c>
      <c r="N1343" s="12">
        <v>1.3</v>
      </c>
      <c r="O1343" s="1">
        <f t="shared" si="224"/>
        <v>0</v>
      </c>
      <c r="P1343" s="1">
        <f t="shared" si="225"/>
        <v>0</v>
      </c>
      <c r="Q1343" s="1" t="str">
        <f t="shared" si="217"/>
        <v/>
      </c>
      <c r="R1343" s="1">
        <f t="shared" si="218"/>
        <v>0</v>
      </c>
      <c r="S1343" s="1">
        <f t="shared" si="219"/>
        <v>0</v>
      </c>
      <c r="T1343" s="9">
        <f t="shared" si="220"/>
        <v>0</v>
      </c>
      <c r="U1343" s="10">
        <f t="shared" si="221"/>
        <v>0</v>
      </c>
      <c r="V1343" s="10">
        <f t="shared" si="222"/>
        <v>0</v>
      </c>
      <c r="W1343" s="9"/>
      <c r="X1343" s="11">
        <f t="shared" si="223"/>
        <v>0</v>
      </c>
      <c r="Y1343" s="13"/>
    </row>
    <row r="1344" spans="1:25" x14ac:dyDescent="0.2">
      <c r="A1344" s="2">
        <v>41695</v>
      </c>
      <c r="B1344" s="1">
        <v>56</v>
      </c>
      <c r="C1344" s="1">
        <v>1900</v>
      </c>
      <c r="M1344" s="1">
        <f t="shared" si="216"/>
        <v>56</v>
      </c>
      <c r="N1344" s="12">
        <v>0</v>
      </c>
      <c r="O1344" s="1">
        <f t="shared" si="224"/>
        <v>0</v>
      </c>
      <c r="P1344" s="1">
        <f t="shared" si="225"/>
        <v>0</v>
      </c>
      <c r="Q1344" s="1" t="str">
        <f t="shared" si="217"/>
        <v/>
      </c>
      <c r="R1344" s="1">
        <f t="shared" si="218"/>
        <v>0</v>
      </c>
      <c r="S1344" s="1">
        <f t="shared" si="219"/>
        <v>0</v>
      </c>
      <c r="T1344" s="9">
        <f t="shared" si="220"/>
        <v>0</v>
      </c>
      <c r="U1344" s="10">
        <f t="shared" si="221"/>
        <v>0</v>
      </c>
      <c r="V1344" s="10">
        <f t="shared" si="222"/>
        <v>0</v>
      </c>
      <c r="W1344" s="9"/>
      <c r="X1344" s="11">
        <f t="shared" si="223"/>
        <v>0</v>
      </c>
      <c r="Y1344" s="13"/>
    </row>
    <row r="1345" spans="1:25" x14ac:dyDescent="0.2">
      <c r="A1345" s="2">
        <v>41695</v>
      </c>
      <c r="B1345" s="1">
        <v>56</v>
      </c>
      <c r="C1345" s="1">
        <v>2000</v>
      </c>
      <c r="M1345" s="1">
        <f t="shared" si="216"/>
        <v>56</v>
      </c>
      <c r="N1345" s="12">
        <v>0</v>
      </c>
      <c r="O1345" s="1">
        <f t="shared" si="224"/>
        <v>0</v>
      </c>
      <c r="P1345" s="1">
        <f t="shared" si="225"/>
        <v>0</v>
      </c>
      <c r="Q1345" s="1" t="str">
        <f t="shared" si="217"/>
        <v/>
      </c>
      <c r="R1345" s="1">
        <f t="shared" si="218"/>
        <v>0</v>
      </c>
      <c r="S1345" s="1">
        <f t="shared" si="219"/>
        <v>0</v>
      </c>
      <c r="T1345" s="9">
        <f t="shared" si="220"/>
        <v>0</v>
      </c>
      <c r="U1345" s="10">
        <f t="shared" si="221"/>
        <v>0</v>
      </c>
      <c r="V1345" s="10">
        <f t="shared" si="222"/>
        <v>0</v>
      </c>
      <c r="W1345" s="9"/>
      <c r="X1345" s="11">
        <f t="shared" si="223"/>
        <v>0</v>
      </c>
      <c r="Y1345" s="13"/>
    </row>
    <row r="1346" spans="1:25" x14ac:dyDescent="0.2">
      <c r="A1346" s="2">
        <v>41695</v>
      </c>
      <c r="B1346" s="1">
        <v>56</v>
      </c>
      <c r="C1346" s="1">
        <v>2100</v>
      </c>
      <c r="M1346" s="1">
        <f t="shared" si="216"/>
        <v>56</v>
      </c>
      <c r="N1346" s="12">
        <v>0</v>
      </c>
      <c r="O1346" s="1">
        <f t="shared" si="224"/>
        <v>0</v>
      </c>
      <c r="P1346" s="1">
        <f t="shared" si="225"/>
        <v>0</v>
      </c>
      <c r="Q1346" s="1" t="str">
        <f t="shared" si="217"/>
        <v/>
      </c>
      <c r="R1346" s="1">
        <f t="shared" si="218"/>
        <v>0</v>
      </c>
      <c r="S1346" s="1">
        <f t="shared" si="219"/>
        <v>0</v>
      </c>
      <c r="T1346" s="9">
        <f t="shared" si="220"/>
        <v>0</v>
      </c>
      <c r="U1346" s="10">
        <f t="shared" si="221"/>
        <v>0</v>
      </c>
      <c r="V1346" s="10">
        <f t="shared" si="222"/>
        <v>0</v>
      </c>
      <c r="W1346" s="9"/>
      <c r="X1346" s="11">
        <f t="shared" si="223"/>
        <v>0</v>
      </c>
      <c r="Y1346" s="13"/>
    </row>
    <row r="1347" spans="1:25" x14ac:dyDescent="0.2">
      <c r="A1347" s="2">
        <v>41695</v>
      </c>
      <c r="B1347" s="1">
        <v>56</v>
      </c>
      <c r="C1347" s="1">
        <v>2200</v>
      </c>
      <c r="M1347" s="1">
        <f t="shared" si="216"/>
        <v>56</v>
      </c>
      <c r="N1347" s="12">
        <v>0</v>
      </c>
      <c r="O1347" s="1">
        <f t="shared" si="224"/>
        <v>0</v>
      </c>
      <c r="P1347" s="1">
        <f t="shared" si="225"/>
        <v>0</v>
      </c>
      <c r="Q1347" s="1" t="str">
        <f t="shared" si="217"/>
        <v/>
      </c>
      <c r="R1347" s="1">
        <f t="shared" si="218"/>
        <v>0</v>
      </c>
      <c r="S1347" s="1">
        <f t="shared" si="219"/>
        <v>0</v>
      </c>
      <c r="T1347" s="9">
        <f t="shared" si="220"/>
        <v>0</v>
      </c>
      <c r="U1347" s="10">
        <f t="shared" si="221"/>
        <v>0</v>
      </c>
      <c r="V1347" s="10">
        <f t="shared" si="222"/>
        <v>0</v>
      </c>
      <c r="W1347" s="9"/>
      <c r="X1347" s="11">
        <f t="shared" si="223"/>
        <v>0</v>
      </c>
      <c r="Y1347" s="13"/>
    </row>
    <row r="1348" spans="1:25" x14ac:dyDescent="0.2">
      <c r="A1348" s="2">
        <v>41695</v>
      </c>
      <c r="B1348" s="1">
        <v>56</v>
      </c>
      <c r="C1348" s="1">
        <v>2300</v>
      </c>
      <c r="M1348" s="1">
        <f t="shared" si="216"/>
        <v>56</v>
      </c>
      <c r="N1348" s="12">
        <v>0</v>
      </c>
      <c r="O1348" s="1">
        <f t="shared" si="224"/>
        <v>0</v>
      </c>
      <c r="P1348" s="1">
        <f t="shared" si="225"/>
        <v>0</v>
      </c>
      <c r="Q1348" s="1" t="str">
        <f t="shared" si="217"/>
        <v/>
      </c>
      <c r="R1348" s="1">
        <f t="shared" si="218"/>
        <v>0</v>
      </c>
      <c r="S1348" s="1">
        <f t="shared" si="219"/>
        <v>0</v>
      </c>
      <c r="T1348" s="9">
        <f t="shared" si="220"/>
        <v>0</v>
      </c>
      <c r="U1348" s="10">
        <f t="shared" si="221"/>
        <v>0</v>
      </c>
      <c r="V1348" s="10">
        <f t="shared" si="222"/>
        <v>0</v>
      </c>
      <c r="W1348" s="9"/>
      <c r="X1348" s="11">
        <f t="shared" si="223"/>
        <v>0</v>
      </c>
      <c r="Y1348" s="13"/>
    </row>
    <row r="1349" spans="1:25" x14ac:dyDescent="0.2">
      <c r="A1349" s="2">
        <v>41695</v>
      </c>
      <c r="B1349" s="1">
        <v>56</v>
      </c>
      <c r="C1349" s="1">
        <v>2400</v>
      </c>
      <c r="M1349" s="1">
        <f t="shared" si="216"/>
        <v>56</v>
      </c>
      <c r="N1349" s="12">
        <v>0</v>
      </c>
      <c r="O1349" s="1">
        <f t="shared" si="224"/>
        <v>0</v>
      </c>
      <c r="P1349" s="1">
        <f t="shared" si="225"/>
        <v>0</v>
      </c>
      <c r="Q1349" s="1" t="str">
        <f t="shared" si="217"/>
        <v/>
      </c>
      <c r="R1349" s="1">
        <f t="shared" si="218"/>
        <v>0</v>
      </c>
      <c r="S1349" s="1">
        <f t="shared" si="219"/>
        <v>0</v>
      </c>
      <c r="T1349" s="9">
        <f t="shared" si="220"/>
        <v>0</v>
      </c>
      <c r="U1349" s="10">
        <f t="shared" si="221"/>
        <v>0</v>
      </c>
      <c r="V1349" s="10">
        <f t="shared" si="222"/>
        <v>0</v>
      </c>
      <c r="W1349" s="9"/>
      <c r="X1349" s="11">
        <f t="shared" si="223"/>
        <v>0</v>
      </c>
      <c r="Y1349" s="13"/>
    </row>
    <row r="1350" spans="1:25" x14ac:dyDescent="0.2">
      <c r="A1350" s="2">
        <v>41696</v>
      </c>
      <c r="B1350" s="1">
        <v>57</v>
      </c>
      <c r="C1350" s="1">
        <v>100</v>
      </c>
      <c r="M1350" s="1">
        <f t="shared" ref="M1350:M1413" si="226">B1350</f>
        <v>57</v>
      </c>
      <c r="N1350" s="12">
        <v>0</v>
      </c>
      <c r="O1350" s="1">
        <f t="shared" si="224"/>
        <v>0</v>
      </c>
      <c r="P1350" s="1">
        <f t="shared" si="225"/>
        <v>0</v>
      </c>
      <c r="Q1350" s="1" t="str">
        <f t="shared" ref="Q1350:Q1413" si="227">IF(AND(O1350&gt;0,P1350&gt;0),ROUND(P1350/O1350,3),"")</f>
        <v/>
      </c>
      <c r="R1350" s="1">
        <f t="shared" ref="R1350:R1413" si="228">ROUND(F1350,1)</f>
        <v>0</v>
      </c>
      <c r="S1350" s="1">
        <f t="shared" ref="S1350:S1413" si="229">ROUND(G1350+S$1,1)</f>
        <v>0</v>
      </c>
      <c r="T1350" s="9">
        <f t="shared" ref="T1350:T1413" si="230">ROUND(H1350,0)</f>
        <v>0</v>
      </c>
      <c r="U1350" s="10">
        <f t="shared" ref="U1350:U1413" si="231">ROUND(I1350,2)</f>
        <v>0</v>
      </c>
      <c r="V1350" s="10">
        <f t="shared" ref="V1350:V1413" si="232">ROUND(J1350,2)</f>
        <v>0</v>
      </c>
      <c r="W1350" s="9"/>
      <c r="X1350" s="11">
        <f t="shared" ref="X1350:X1413" si="233">ROUND((0.6105*(EXP((17.273*R1350)/(R1350+237.3))))*S1350/100,3)</f>
        <v>0</v>
      </c>
      <c r="Y1350" s="13"/>
    </row>
    <row r="1351" spans="1:25" x14ac:dyDescent="0.2">
      <c r="A1351" s="2">
        <v>41696</v>
      </c>
      <c r="B1351" s="1">
        <v>57</v>
      </c>
      <c r="C1351" s="1">
        <v>200</v>
      </c>
      <c r="M1351" s="1">
        <f t="shared" si="226"/>
        <v>57</v>
      </c>
      <c r="N1351" s="12">
        <v>0</v>
      </c>
      <c r="O1351" s="1">
        <f t="shared" ref="O1351:O1414" si="234">ROUND(IF(D1351&lt;0.5,0,IF(D1351&gt;P1351,D1351,P1351/O$1)),1)</f>
        <v>0</v>
      </c>
      <c r="P1351" s="1">
        <f t="shared" ref="P1351:P1414" si="235">ROUND(IF(E1351&lt;1,0,E1351*P$1),1)</f>
        <v>0</v>
      </c>
      <c r="Q1351" s="1" t="str">
        <f t="shared" si="227"/>
        <v/>
      </c>
      <c r="R1351" s="1">
        <f t="shared" si="228"/>
        <v>0</v>
      </c>
      <c r="S1351" s="1">
        <f t="shared" si="229"/>
        <v>0</v>
      </c>
      <c r="T1351" s="9">
        <f t="shared" si="230"/>
        <v>0</v>
      </c>
      <c r="U1351" s="10">
        <f t="shared" si="231"/>
        <v>0</v>
      </c>
      <c r="V1351" s="10">
        <f t="shared" si="232"/>
        <v>0</v>
      </c>
      <c r="W1351" s="9"/>
      <c r="X1351" s="11">
        <f t="shared" si="233"/>
        <v>0</v>
      </c>
      <c r="Y1351" s="13"/>
    </row>
    <row r="1352" spans="1:25" x14ac:dyDescent="0.2">
      <c r="A1352" s="2">
        <v>41696</v>
      </c>
      <c r="B1352" s="1">
        <v>57</v>
      </c>
      <c r="C1352" s="1">
        <v>300</v>
      </c>
      <c r="M1352" s="1">
        <f t="shared" si="226"/>
        <v>57</v>
      </c>
      <c r="N1352" s="12">
        <v>0</v>
      </c>
      <c r="O1352" s="1">
        <f t="shared" si="234"/>
        <v>0</v>
      </c>
      <c r="P1352" s="1">
        <f t="shared" si="235"/>
        <v>0</v>
      </c>
      <c r="Q1352" s="1" t="str">
        <f t="shared" si="227"/>
        <v/>
      </c>
      <c r="R1352" s="1">
        <f t="shared" si="228"/>
        <v>0</v>
      </c>
      <c r="S1352" s="1">
        <f t="shared" si="229"/>
        <v>0</v>
      </c>
      <c r="T1352" s="9">
        <f t="shared" si="230"/>
        <v>0</v>
      </c>
      <c r="U1352" s="10">
        <f t="shared" si="231"/>
        <v>0</v>
      </c>
      <c r="V1352" s="10">
        <f t="shared" si="232"/>
        <v>0</v>
      </c>
      <c r="W1352" s="9"/>
      <c r="X1352" s="11">
        <f t="shared" si="233"/>
        <v>0</v>
      </c>
      <c r="Y1352" s="13"/>
    </row>
    <row r="1353" spans="1:25" x14ac:dyDescent="0.2">
      <c r="A1353" s="2">
        <v>41696</v>
      </c>
      <c r="B1353" s="1">
        <v>57</v>
      </c>
      <c r="C1353" s="1">
        <v>400</v>
      </c>
      <c r="M1353" s="1">
        <f t="shared" si="226"/>
        <v>57</v>
      </c>
      <c r="N1353" s="12">
        <v>0</v>
      </c>
      <c r="O1353" s="1">
        <f t="shared" si="234"/>
        <v>0</v>
      </c>
      <c r="P1353" s="1">
        <f t="shared" si="235"/>
        <v>0</v>
      </c>
      <c r="Q1353" s="1" t="str">
        <f t="shared" si="227"/>
        <v/>
      </c>
      <c r="R1353" s="1">
        <f t="shared" si="228"/>
        <v>0</v>
      </c>
      <c r="S1353" s="1">
        <f t="shared" si="229"/>
        <v>0</v>
      </c>
      <c r="T1353" s="9">
        <f t="shared" si="230"/>
        <v>0</v>
      </c>
      <c r="U1353" s="10">
        <f t="shared" si="231"/>
        <v>0</v>
      </c>
      <c r="V1353" s="10">
        <f t="shared" si="232"/>
        <v>0</v>
      </c>
      <c r="W1353" s="9"/>
      <c r="X1353" s="11">
        <f t="shared" si="233"/>
        <v>0</v>
      </c>
      <c r="Y1353" s="13"/>
    </row>
    <row r="1354" spans="1:25" x14ac:dyDescent="0.2">
      <c r="A1354" s="2">
        <v>41696</v>
      </c>
      <c r="B1354" s="1">
        <v>57</v>
      </c>
      <c r="C1354" s="1">
        <v>500</v>
      </c>
      <c r="M1354" s="1">
        <f t="shared" si="226"/>
        <v>57</v>
      </c>
      <c r="N1354" s="12">
        <v>0</v>
      </c>
      <c r="O1354" s="1">
        <f t="shared" si="234"/>
        <v>0</v>
      </c>
      <c r="P1354" s="1">
        <f t="shared" si="235"/>
        <v>0</v>
      </c>
      <c r="Q1354" s="1" t="str">
        <f t="shared" si="227"/>
        <v/>
      </c>
      <c r="R1354" s="1">
        <f t="shared" si="228"/>
        <v>0</v>
      </c>
      <c r="S1354" s="1">
        <f t="shared" si="229"/>
        <v>0</v>
      </c>
      <c r="T1354" s="9">
        <f t="shared" si="230"/>
        <v>0</v>
      </c>
      <c r="U1354" s="10">
        <f t="shared" si="231"/>
        <v>0</v>
      </c>
      <c r="V1354" s="10">
        <f t="shared" si="232"/>
        <v>0</v>
      </c>
      <c r="W1354" s="9"/>
      <c r="X1354" s="11">
        <f t="shared" si="233"/>
        <v>0</v>
      </c>
      <c r="Y1354" s="13"/>
    </row>
    <row r="1355" spans="1:25" x14ac:dyDescent="0.2">
      <c r="A1355" s="2">
        <v>41696</v>
      </c>
      <c r="B1355" s="1">
        <v>57</v>
      </c>
      <c r="C1355" s="1">
        <v>600</v>
      </c>
      <c r="M1355" s="1">
        <f t="shared" si="226"/>
        <v>57</v>
      </c>
      <c r="N1355" s="12">
        <v>0</v>
      </c>
      <c r="O1355" s="1">
        <f t="shared" si="234"/>
        <v>0</v>
      </c>
      <c r="P1355" s="1">
        <f t="shared" si="235"/>
        <v>0</v>
      </c>
      <c r="Q1355" s="1" t="str">
        <f t="shared" si="227"/>
        <v/>
      </c>
      <c r="R1355" s="1">
        <f t="shared" si="228"/>
        <v>0</v>
      </c>
      <c r="S1355" s="1">
        <f t="shared" si="229"/>
        <v>0</v>
      </c>
      <c r="T1355" s="9">
        <f t="shared" si="230"/>
        <v>0</v>
      </c>
      <c r="U1355" s="10">
        <f t="shared" si="231"/>
        <v>0</v>
      </c>
      <c r="V1355" s="10">
        <f t="shared" si="232"/>
        <v>0</v>
      </c>
      <c r="W1355" s="9"/>
      <c r="X1355" s="11">
        <f t="shared" si="233"/>
        <v>0</v>
      </c>
      <c r="Y1355" s="13"/>
    </row>
    <row r="1356" spans="1:25" x14ac:dyDescent="0.2">
      <c r="A1356" s="2">
        <v>41696</v>
      </c>
      <c r="B1356" s="1">
        <v>57</v>
      </c>
      <c r="C1356" s="1">
        <v>700</v>
      </c>
      <c r="M1356" s="1">
        <f t="shared" si="226"/>
        <v>57</v>
      </c>
      <c r="N1356" s="12">
        <v>0</v>
      </c>
      <c r="O1356" s="1">
        <f t="shared" si="234"/>
        <v>0</v>
      </c>
      <c r="P1356" s="1">
        <f t="shared" si="235"/>
        <v>0</v>
      </c>
      <c r="Q1356" s="1" t="str">
        <f t="shared" si="227"/>
        <v/>
      </c>
      <c r="R1356" s="1">
        <f t="shared" si="228"/>
        <v>0</v>
      </c>
      <c r="S1356" s="1">
        <f t="shared" si="229"/>
        <v>0</v>
      </c>
      <c r="T1356" s="9">
        <f t="shared" si="230"/>
        <v>0</v>
      </c>
      <c r="U1356" s="10">
        <f t="shared" si="231"/>
        <v>0</v>
      </c>
      <c r="V1356" s="10">
        <f t="shared" si="232"/>
        <v>0</v>
      </c>
      <c r="W1356" s="9"/>
      <c r="X1356" s="11">
        <f t="shared" si="233"/>
        <v>0</v>
      </c>
      <c r="Y1356" s="13"/>
    </row>
    <row r="1357" spans="1:25" x14ac:dyDescent="0.2">
      <c r="A1357" s="2">
        <v>41696</v>
      </c>
      <c r="B1357" s="1">
        <v>57</v>
      </c>
      <c r="C1357" s="1">
        <v>800</v>
      </c>
      <c r="M1357" s="1">
        <f t="shared" si="226"/>
        <v>57</v>
      </c>
      <c r="N1357" s="12">
        <v>69.7</v>
      </c>
      <c r="O1357" s="1">
        <f t="shared" si="234"/>
        <v>0</v>
      </c>
      <c r="P1357" s="1">
        <f t="shared" si="235"/>
        <v>0</v>
      </c>
      <c r="Q1357" s="1" t="str">
        <f t="shared" si="227"/>
        <v/>
      </c>
      <c r="R1357" s="1">
        <f t="shared" si="228"/>
        <v>0</v>
      </c>
      <c r="S1357" s="1">
        <f t="shared" si="229"/>
        <v>0</v>
      </c>
      <c r="T1357" s="9">
        <f t="shared" si="230"/>
        <v>0</v>
      </c>
      <c r="U1357" s="10">
        <f t="shared" si="231"/>
        <v>0</v>
      </c>
      <c r="V1357" s="10">
        <f t="shared" si="232"/>
        <v>0</v>
      </c>
      <c r="W1357" s="9"/>
      <c r="X1357" s="11">
        <f t="shared" si="233"/>
        <v>0</v>
      </c>
      <c r="Y1357" s="13"/>
    </row>
    <row r="1358" spans="1:25" x14ac:dyDescent="0.2">
      <c r="A1358" s="2">
        <v>41696</v>
      </c>
      <c r="B1358" s="1">
        <v>57</v>
      </c>
      <c r="C1358" s="1">
        <v>900</v>
      </c>
      <c r="M1358" s="1">
        <f t="shared" si="226"/>
        <v>57</v>
      </c>
      <c r="N1358" s="12">
        <v>224.3</v>
      </c>
      <c r="O1358" s="1">
        <f t="shared" si="234"/>
        <v>0</v>
      </c>
      <c r="P1358" s="1">
        <f t="shared" si="235"/>
        <v>0</v>
      </c>
      <c r="Q1358" s="1" t="str">
        <f t="shared" si="227"/>
        <v/>
      </c>
      <c r="R1358" s="1">
        <f t="shared" si="228"/>
        <v>0</v>
      </c>
      <c r="S1358" s="1">
        <f t="shared" si="229"/>
        <v>0</v>
      </c>
      <c r="T1358" s="9">
        <f t="shared" si="230"/>
        <v>0</v>
      </c>
      <c r="U1358" s="10">
        <f t="shared" si="231"/>
        <v>0</v>
      </c>
      <c r="V1358" s="10">
        <f t="shared" si="232"/>
        <v>0</v>
      </c>
      <c r="W1358" s="9"/>
      <c r="X1358" s="11">
        <f t="shared" si="233"/>
        <v>0</v>
      </c>
      <c r="Y1358" s="13"/>
    </row>
    <row r="1359" spans="1:25" x14ac:dyDescent="0.2">
      <c r="A1359" s="2">
        <v>41696</v>
      </c>
      <c r="B1359" s="1">
        <v>57</v>
      </c>
      <c r="C1359" s="1">
        <v>1000</v>
      </c>
      <c r="M1359" s="1">
        <f t="shared" si="226"/>
        <v>57</v>
      </c>
      <c r="N1359" s="12">
        <v>366.7</v>
      </c>
      <c r="O1359" s="1">
        <f t="shared" si="234"/>
        <v>0</v>
      </c>
      <c r="P1359" s="1">
        <f t="shared" si="235"/>
        <v>0</v>
      </c>
      <c r="Q1359" s="1" t="str">
        <f t="shared" si="227"/>
        <v/>
      </c>
      <c r="R1359" s="1">
        <f t="shared" si="228"/>
        <v>0</v>
      </c>
      <c r="S1359" s="1">
        <f t="shared" si="229"/>
        <v>0</v>
      </c>
      <c r="T1359" s="9">
        <f t="shared" si="230"/>
        <v>0</v>
      </c>
      <c r="U1359" s="10">
        <f t="shared" si="231"/>
        <v>0</v>
      </c>
      <c r="V1359" s="10">
        <f t="shared" si="232"/>
        <v>0</v>
      </c>
      <c r="W1359" s="9"/>
      <c r="X1359" s="11">
        <f t="shared" si="233"/>
        <v>0</v>
      </c>
      <c r="Y1359" s="13"/>
    </row>
    <row r="1360" spans="1:25" x14ac:dyDescent="0.2">
      <c r="A1360" s="2">
        <v>41696</v>
      </c>
      <c r="B1360" s="1">
        <v>57</v>
      </c>
      <c r="C1360" s="1">
        <v>1100</v>
      </c>
      <c r="M1360" s="1">
        <f t="shared" si="226"/>
        <v>57</v>
      </c>
      <c r="N1360" s="12">
        <v>472</v>
      </c>
      <c r="O1360" s="1">
        <f t="shared" si="234"/>
        <v>0</v>
      </c>
      <c r="P1360" s="1">
        <f t="shared" si="235"/>
        <v>0</v>
      </c>
      <c r="Q1360" s="1" t="str">
        <f t="shared" si="227"/>
        <v/>
      </c>
      <c r="R1360" s="1">
        <f t="shared" si="228"/>
        <v>0</v>
      </c>
      <c r="S1360" s="1">
        <f t="shared" si="229"/>
        <v>0</v>
      </c>
      <c r="T1360" s="9">
        <f t="shared" si="230"/>
        <v>0</v>
      </c>
      <c r="U1360" s="10">
        <f t="shared" si="231"/>
        <v>0</v>
      </c>
      <c r="V1360" s="10">
        <f t="shared" si="232"/>
        <v>0</v>
      </c>
      <c r="W1360" s="9"/>
      <c r="X1360" s="11">
        <f t="shared" si="233"/>
        <v>0</v>
      </c>
      <c r="Y1360" s="13"/>
    </row>
    <row r="1361" spans="1:25" x14ac:dyDescent="0.2">
      <c r="A1361" s="2">
        <v>41696</v>
      </c>
      <c r="B1361" s="1">
        <v>57</v>
      </c>
      <c r="C1361" s="1">
        <v>1200</v>
      </c>
      <c r="M1361" s="1">
        <f t="shared" si="226"/>
        <v>57</v>
      </c>
      <c r="N1361" s="12">
        <v>529.5</v>
      </c>
      <c r="O1361" s="1">
        <f t="shared" si="234"/>
        <v>0</v>
      </c>
      <c r="P1361" s="1">
        <f t="shared" si="235"/>
        <v>0</v>
      </c>
      <c r="Q1361" s="1" t="str">
        <f t="shared" si="227"/>
        <v/>
      </c>
      <c r="R1361" s="1">
        <f t="shared" si="228"/>
        <v>0</v>
      </c>
      <c r="S1361" s="1">
        <f t="shared" si="229"/>
        <v>0</v>
      </c>
      <c r="T1361" s="9">
        <f t="shared" si="230"/>
        <v>0</v>
      </c>
      <c r="U1361" s="10">
        <f t="shared" si="231"/>
        <v>0</v>
      </c>
      <c r="V1361" s="10">
        <f t="shared" si="232"/>
        <v>0</v>
      </c>
      <c r="W1361" s="9"/>
      <c r="X1361" s="11">
        <f t="shared" si="233"/>
        <v>0</v>
      </c>
      <c r="Y1361" s="13"/>
    </row>
    <row r="1362" spans="1:25" x14ac:dyDescent="0.2">
      <c r="A1362" s="2">
        <v>41696</v>
      </c>
      <c r="B1362" s="1">
        <v>57</v>
      </c>
      <c r="C1362" s="1">
        <v>1300</v>
      </c>
      <c r="M1362" s="1">
        <f t="shared" si="226"/>
        <v>57</v>
      </c>
      <c r="N1362" s="12">
        <v>534</v>
      </c>
      <c r="O1362" s="1">
        <f t="shared" si="234"/>
        <v>0</v>
      </c>
      <c r="P1362" s="1">
        <f t="shared" si="235"/>
        <v>0</v>
      </c>
      <c r="Q1362" s="1" t="str">
        <f t="shared" si="227"/>
        <v/>
      </c>
      <c r="R1362" s="1">
        <f t="shared" si="228"/>
        <v>0</v>
      </c>
      <c r="S1362" s="1">
        <f t="shared" si="229"/>
        <v>0</v>
      </c>
      <c r="T1362" s="9">
        <f t="shared" si="230"/>
        <v>0</v>
      </c>
      <c r="U1362" s="10">
        <f t="shared" si="231"/>
        <v>0</v>
      </c>
      <c r="V1362" s="10">
        <f t="shared" si="232"/>
        <v>0</v>
      </c>
      <c r="W1362" s="9"/>
      <c r="X1362" s="11">
        <f t="shared" si="233"/>
        <v>0</v>
      </c>
      <c r="Y1362" s="13"/>
    </row>
    <row r="1363" spans="1:25" x14ac:dyDescent="0.2">
      <c r="A1363" s="2">
        <v>41696</v>
      </c>
      <c r="B1363" s="1">
        <v>57</v>
      </c>
      <c r="C1363" s="1">
        <v>1400</v>
      </c>
      <c r="M1363" s="1">
        <f t="shared" si="226"/>
        <v>57</v>
      </c>
      <c r="N1363" s="12">
        <v>484.7</v>
      </c>
      <c r="O1363" s="1">
        <f t="shared" si="234"/>
        <v>0</v>
      </c>
      <c r="P1363" s="1">
        <f t="shared" si="235"/>
        <v>0</v>
      </c>
      <c r="Q1363" s="1" t="str">
        <f t="shared" si="227"/>
        <v/>
      </c>
      <c r="R1363" s="1">
        <f t="shared" si="228"/>
        <v>0</v>
      </c>
      <c r="S1363" s="1">
        <f t="shared" si="229"/>
        <v>0</v>
      </c>
      <c r="T1363" s="9">
        <f t="shared" si="230"/>
        <v>0</v>
      </c>
      <c r="U1363" s="10">
        <f t="shared" si="231"/>
        <v>0</v>
      </c>
      <c r="V1363" s="10">
        <f t="shared" si="232"/>
        <v>0</v>
      </c>
      <c r="W1363" s="9"/>
      <c r="X1363" s="11">
        <f t="shared" si="233"/>
        <v>0</v>
      </c>
      <c r="Y1363" s="13"/>
    </row>
    <row r="1364" spans="1:25" x14ac:dyDescent="0.2">
      <c r="A1364" s="2">
        <v>41696</v>
      </c>
      <c r="B1364" s="1">
        <v>57</v>
      </c>
      <c r="C1364" s="1">
        <v>1500</v>
      </c>
      <c r="M1364" s="1">
        <f t="shared" si="226"/>
        <v>57</v>
      </c>
      <c r="N1364" s="12">
        <v>385.8</v>
      </c>
      <c r="O1364" s="1">
        <f t="shared" si="234"/>
        <v>0</v>
      </c>
      <c r="P1364" s="1">
        <f t="shared" si="235"/>
        <v>0</v>
      </c>
      <c r="Q1364" s="1" t="str">
        <f t="shared" si="227"/>
        <v/>
      </c>
      <c r="R1364" s="1">
        <f t="shared" si="228"/>
        <v>0</v>
      </c>
      <c r="S1364" s="1">
        <f t="shared" si="229"/>
        <v>0</v>
      </c>
      <c r="T1364" s="9">
        <f t="shared" si="230"/>
        <v>0</v>
      </c>
      <c r="U1364" s="10">
        <f t="shared" si="231"/>
        <v>0</v>
      </c>
      <c r="V1364" s="10">
        <f t="shared" si="232"/>
        <v>0</v>
      </c>
      <c r="W1364" s="9"/>
      <c r="X1364" s="11">
        <f t="shared" si="233"/>
        <v>0</v>
      </c>
      <c r="Y1364" s="13"/>
    </row>
    <row r="1365" spans="1:25" x14ac:dyDescent="0.2">
      <c r="A1365" s="2">
        <v>41696</v>
      </c>
      <c r="B1365" s="1">
        <v>57</v>
      </c>
      <c r="C1365" s="1">
        <v>1600</v>
      </c>
      <c r="M1365" s="1">
        <f t="shared" si="226"/>
        <v>57</v>
      </c>
      <c r="N1365" s="12">
        <v>248.3</v>
      </c>
      <c r="O1365" s="1">
        <f t="shared" si="234"/>
        <v>0</v>
      </c>
      <c r="P1365" s="1">
        <f t="shared" si="235"/>
        <v>0</v>
      </c>
      <c r="Q1365" s="1" t="str">
        <f t="shared" si="227"/>
        <v/>
      </c>
      <c r="R1365" s="1">
        <f t="shared" si="228"/>
        <v>0</v>
      </c>
      <c r="S1365" s="1">
        <f t="shared" si="229"/>
        <v>0</v>
      </c>
      <c r="T1365" s="9">
        <f t="shared" si="230"/>
        <v>0</v>
      </c>
      <c r="U1365" s="10">
        <f t="shared" si="231"/>
        <v>0</v>
      </c>
      <c r="V1365" s="10">
        <f t="shared" si="232"/>
        <v>0</v>
      </c>
      <c r="W1365" s="9"/>
      <c r="X1365" s="11">
        <f t="shared" si="233"/>
        <v>0</v>
      </c>
      <c r="Y1365" s="13"/>
    </row>
    <row r="1366" spans="1:25" x14ac:dyDescent="0.2">
      <c r="A1366" s="2">
        <v>41696</v>
      </c>
      <c r="B1366" s="1">
        <v>57</v>
      </c>
      <c r="C1366" s="1">
        <v>1700</v>
      </c>
      <c r="M1366" s="1">
        <f t="shared" si="226"/>
        <v>57</v>
      </c>
      <c r="N1366" s="12">
        <v>92.8</v>
      </c>
      <c r="O1366" s="1">
        <f t="shared" si="234"/>
        <v>0</v>
      </c>
      <c r="P1366" s="1">
        <f t="shared" si="235"/>
        <v>0</v>
      </c>
      <c r="Q1366" s="1" t="str">
        <f t="shared" si="227"/>
        <v/>
      </c>
      <c r="R1366" s="1">
        <f t="shared" si="228"/>
        <v>0</v>
      </c>
      <c r="S1366" s="1">
        <f t="shared" si="229"/>
        <v>0</v>
      </c>
      <c r="T1366" s="9">
        <f t="shared" si="230"/>
        <v>0</v>
      </c>
      <c r="U1366" s="10">
        <f t="shared" si="231"/>
        <v>0</v>
      </c>
      <c r="V1366" s="10">
        <f t="shared" si="232"/>
        <v>0</v>
      </c>
      <c r="W1366" s="9"/>
      <c r="X1366" s="11">
        <f t="shared" si="233"/>
        <v>0</v>
      </c>
      <c r="Y1366" s="13"/>
    </row>
    <row r="1367" spans="1:25" x14ac:dyDescent="0.2">
      <c r="A1367" s="2">
        <v>41696</v>
      </c>
      <c r="B1367" s="1">
        <v>57</v>
      </c>
      <c r="C1367" s="1">
        <v>1800</v>
      </c>
      <c r="M1367" s="1">
        <f t="shared" si="226"/>
        <v>57</v>
      </c>
      <c r="N1367" s="12">
        <v>1.7</v>
      </c>
      <c r="O1367" s="1">
        <f t="shared" si="234"/>
        <v>0</v>
      </c>
      <c r="P1367" s="1">
        <f t="shared" si="235"/>
        <v>0</v>
      </c>
      <c r="Q1367" s="1" t="str">
        <f t="shared" si="227"/>
        <v/>
      </c>
      <c r="R1367" s="1">
        <f t="shared" si="228"/>
        <v>0</v>
      </c>
      <c r="S1367" s="1">
        <f t="shared" si="229"/>
        <v>0</v>
      </c>
      <c r="T1367" s="9">
        <f t="shared" si="230"/>
        <v>0</v>
      </c>
      <c r="U1367" s="10">
        <f t="shared" si="231"/>
        <v>0</v>
      </c>
      <c r="V1367" s="10">
        <f t="shared" si="232"/>
        <v>0</v>
      </c>
      <c r="W1367" s="9"/>
      <c r="X1367" s="11">
        <f t="shared" si="233"/>
        <v>0</v>
      </c>
      <c r="Y1367" s="13"/>
    </row>
    <row r="1368" spans="1:25" x14ac:dyDescent="0.2">
      <c r="A1368" s="2">
        <v>41696</v>
      </c>
      <c r="B1368" s="1">
        <v>57</v>
      </c>
      <c r="C1368" s="1">
        <v>1900</v>
      </c>
      <c r="M1368" s="1">
        <f t="shared" si="226"/>
        <v>57</v>
      </c>
      <c r="N1368" s="12">
        <v>0</v>
      </c>
      <c r="O1368" s="1">
        <f t="shared" si="234"/>
        <v>0</v>
      </c>
      <c r="P1368" s="1">
        <f t="shared" si="235"/>
        <v>0</v>
      </c>
      <c r="Q1368" s="1" t="str">
        <f t="shared" si="227"/>
        <v/>
      </c>
      <c r="R1368" s="1">
        <f t="shared" si="228"/>
        <v>0</v>
      </c>
      <c r="S1368" s="1">
        <f t="shared" si="229"/>
        <v>0</v>
      </c>
      <c r="T1368" s="9">
        <f t="shared" si="230"/>
        <v>0</v>
      </c>
      <c r="U1368" s="10">
        <f t="shared" si="231"/>
        <v>0</v>
      </c>
      <c r="V1368" s="10">
        <f t="shared" si="232"/>
        <v>0</v>
      </c>
      <c r="W1368" s="9"/>
      <c r="X1368" s="11">
        <f t="shared" si="233"/>
        <v>0</v>
      </c>
      <c r="Y1368" s="13"/>
    </row>
    <row r="1369" spans="1:25" x14ac:dyDescent="0.2">
      <c r="A1369" s="2">
        <v>41696</v>
      </c>
      <c r="B1369" s="1">
        <v>57</v>
      </c>
      <c r="C1369" s="1">
        <v>2000</v>
      </c>
      <c r="M1369" s="1">
        <f t="shared" si="226"/>
        <v>57</v>
      </c>
      <c r="N1369" s="12">
        <v>0</v>
      </c>
      <c r="O1369" s="1">
        <f t="shared" si="234"/>
        <v>0</v>
      </c>
      <c r="P1369" s="1">
        <f t="shared" si="235"/>
        <v>0</v>
      </c>
      <c r="Q1369" s="1" t="str">
        <f t="shared" si="227"/>
        <v/>
      </c>
      <c r="R1369" s="1">
        <f t="shared" si="228"/>
        <v>0</v>
      </c>
      <c r="S1369" s="1">
        <f t="shared" si="229"/>
        <v>0</v>
      </c>
      <c r="T1369" s="9">
        <f t="shared" si="230"/>
        <v>0</v>
      </c>
      <c r="U1369" s="10">
        <f t="shared" si="231"/>
        <v>0</v>
      </c>
      <c r="V1369" s="10">
        <f t="shared" si="232"/>
        <v>0</v>
      </c>
      <c r="W1369" s="9"/>
      <c r="X1369" s="11">
        <f t="shared" si="233"/>
        <v>0</v>
      </c>
      <c r="Y1369" s="13"/>
    </row>
    <row r="1370" spans="1:25" x14ac:dyDescent="0.2">
      <c r="A1370" s="2">
        <v>41696</v>
      </c>
      <c r="B1370" s="1">
        <v>57</v>
      </c>
      <c r="C1370" s="1">
        <v>2100</v>
      </c>
      <c r="M1370" s="1">
        <f t="shared" si="226"/>
        <v>57</v>
      </c>
      <c r="N1370" s="12">
        <v>0</v>
      </c>
      <c r="O1370" s="1">
        <f t="shared" si="234"/>
        <v>0</v>
      </c>
      <c r="P1370" s="1">
        <f t="shared" si="235"/>
        <v>0</v>
      </c>
      <c r="Q1370" s="1" t="str">
        <f t="shared" si="227"/>
        <v/>
      </c>
      <c r="R1370" s="1">
        <f t="shared" si="228"/>
        <v>0</v>
      </c>
      <c r="S1370" s="1">
        <f t="shared" si="229"/>
        <v>0</v>
      </c>
      <c r="T1370" s="9">
        <f t="shared" si="230"/>
        <v>0</v>
      </c>
      <c r="U1370" s="10">
        <f t="shared" si="231"/>
        <v>0</v>
      </c>
      <c r="V1370" s="10">
        <f t="shared" si="232"/>
        <v>0</v>
      </c>
      <c r="W1370" s="9"/>
      <c r="X1370" s="11">
        <f t="shared" si="233"/>
        <v>0</v>
      </c>
      <c r="Y1370" s="13"/>
    </row>
    <row r="1371" spans="1:25" x14ac:dyDescent="0.2">
      <c r="A1371" s="2">
        <v>41696</v>
      </c>
      <c r="B1371" s="1">
        <v>57</v>
      </c>
      <c r="C1371" s="1">
        <v>2200</v>
      </c>
      <c r="M1371" s="1">
        <f t="shared" si="226"/>
        <v>57</v>
      </c>
      <c r="N1371" s="12">
        <v>0</v>
      </c>
      <c r="O1371" s="1">
        <f t="shared" si="234"/>
        <v>0</v>
      </c>
      <c r="P1371" s="1">
        <f t="shared" si="235"/>
        <v>0</v>
      </c>
      <c r="Q1371" s="1" t="str">
        <f t="shared" si="227"/>
        <v/>
      </c>
      <c r="R1371" s="1">
        <f t="shared" si="228"/>
        <v>0</v>
      </c>
      <c r="S1371" s="1">
        <f t="shared" si="229"/>
        <v>0</v>
      </c>
      <c r="T1371" s="9">
        <f t="shared" si="230"/>
        <v>0</v>
      </c>
      <c r="U1371" s="10">
        <f t="shared" si="231"/>
        <v>0</v>
      </c>
      <c r="V1371" s="10">
        <f t="shared" si="232"/>
        <v>0</v>
      </c>
      <c r="W1371" s="9"/>
      <c r="X1371" s="11">
        <f t="shared" si="233"/>
        <v>0</v>
      </c>
      <c r="Y1371" s="13"/>
    </row>
    <row r="1372" spans="1:25" x14ac:dyDescent="0.2">
      <c r="A1372" s="2">
        <v>41696</v>
      </c>
      <c r="B1372" s="1">
        <v>57</v>
      </c>
      <c r="C1372" s="1">
        <v>2300</v>
      </c>
      <c r="M1372" s="1">
        <f t="shared" si="226"/>
        <v>57</v>
      </c>
      <c r="N1372" s="12">
        <v>0</v>
      </c>
      <c r="O1372" s="1">
        <f t="shared" si="234"/>
        <v>0</v>
      </c>
      <c r="P1372" s="1">
        <f t="shared" si="235"/>
        <v>0</v>
      </c>
      <c r="Q1372" s="1" t="str">
        <f t="shared" si="227"/>
        <v/>
      </c>
      <c r="R1372" s="1">
        <f t="shared" si="228"/>
        <v>0</v>
      </c>
      <c r="S1372" s="1">
        <f t="shared" si="229"/>
        <v>0</v>
      </c>
      <c r="T1372" s="9">
        <f t="shared" si="230"/>
        <v>0</v>
      </c>
      <c r="U1372" s="10">
        <f t="shared" si="231"/>
        <v>0</v>
      </c>
      <c r="V1372" s="10">
        <f t="shared" si="232"/>
        <v>0</v>
      </c>
      <c r="W1372" s="9"/>
      <c r="X1372" s="11">
        <f t="shared" si="233"/>
        <v>0</v>
      </c>
      <c r="Y1372" s="13"/>
    </row>
    <row r="1373" spans="1:25" x14ac:dyDescent="0.2">
      <c r="A1373" s="2">
        <v>41696</v>
      </c>
      <c r="B1373" s="1">
        <v>57</v>
      </c>
      <c r="C1373" s="1">
        <v>2400</v>
      </c>
      <c r="M1373" s="1">
        <f t="shared" si="226"/>
        <v>57</v>
      </c>
      <c r="N1373" s="12">
        <v>0</v>
      </c>
      <c r="O1373" s="1">
        <f t="shared" si="234"/>
        <v>0</v>
      </c>
      <c r="P1373" s="1">
        <f t="shared" si="235"/>
        <v>0</v>
      </c>
      <c r="Q1373" s="1" t="str">
        <f t="shared" si="227"/>
        <v/>
      </c>
      <c r="R1373" s="1">
        <f t="shared" si="228"/>
        <v>0</v>
      </c>
      <c r="S1373" s="1">
        <f t="shared" si="229"/>
        <v>0</v>
      </c>
      <c r="T1373" s="9">
        <f t="shared" si="230"/>
        <v>0</v>
      </c>
      <c r="U1373" s="10">
        <f t="shared" si="231"/>
        <v>0</v>
      </c>
      <c r="V1373" s="10">
        <f t="shared" si="232"/>
        <v>0</v>
      </c>
      <c r="W1373" s="9"/>
      <c r="X1373" s="11">
        <f t="shared" si="233"/>
        <v>0</v>
      </c>
      <c r="Y1373" s="13"/>
    </row>
    <row r="1374" spans="1:25" x14ac:dyDescent="0.2">
      <c r="A1374" s="2">
        <v>41697</v>
      </c>
      <c r="B1374" s="1">
        <v>58</v>
      </c>
      <c r="C1374" s="1">
        <v>100</v>
      </c>
      <c r="M1374" s="1">
        <f t="shared" si="226"/>
        <v>58</v>
      </c>
      <c r="N1374" s="12">
        <v>0</v>
      </c>
      <c r="O1374" s="1">
        <f t="shared" si="234"/>
        <v>0</v>
      </c>
      <c r="P1374" s="1">
        <f t="shared" si="235"/>
        <v>0</v>
      </c>
      <c r="Q1374" s="1" t="str">
        <f t="shared" si="227"/>
        <v/>
      </c>
      <c r="R1374" s="1">
        <f t="shared" si="228"/>
        <v>0</v>
      </c>
      <c r="S1374" s="1">
        <f t="shared" si="229"/>
        <v>0</v>
      </c>
      <c r="T1374" s="9">
        <f t="shared" si="230"/>
        <v>0</v>
      </c>
      <c r="U1374" s="10">
        <f t="shared" si="231"/>
        <v>0</v>
      </c>
      <c r="V1374" s="10">
        <f t="shared" si="232"/>
        <v>0</v>
      </c>
      <c r="W1374" s="9"/>
      <c r="X1374" s="11">
        <f t="shared" si="233"/>
        <v>0</v>
      </c>
      <c r="Y1374" s="13"/>
    </row>
    <row r="1375" spans="1:25" x14ac:dyDescent="0.2">
      <c r="A1375" s="2">
        <v>41697</v>
      </c>
      <c r="B1375" s="1">
        <v>58</v>
      </c>
      <c r="C1375" s="1">
        <v>200</v>
      </c>
      <c r="M1375" s="1">
        <f t="shared" si="226"/>
        <v>58</v>
      </c>
      <c r="N1375" s="12">
        <v>0</v>
      </c>
      <c r="O1375" s="1">
        <f t="shared" si="234"/>
        <v>0</v>
      </c>
      <c r="P1375" s="1">
        <f t="shared" si="235"/>
        <v>0</v>
      </c>
      <c r="Q1375" s="1" t="str">
        <f t="shared" si="227"/>
        <v/>
      </c>
      <c r="R1375" s="1">
        <f t="shared" si="228"/>
        <v>0</v>
      </c>
      <c r="S1375" s="1">
        <f t="shared" si="229"/>
        <v>0</v>
      </c>
      <c r="T1375" s="9">
        <f t="shared" si="230"/>
        <v>0</v>
      </c>
      <c r="U1375" s="10">
        <f t="shared" si="231"/>
        <v>0</v>
      </c>
      <c r="V1375" s="10">
        <f t="shared" si="232"/>
        <v>0</v>
      </c>
      <c r="W1375" s="9"/>
      <c r="X1375" s="11">
        <f t="shared" si="233"/>
        <v>0</v>
      </c>
      <c r="Y1375" s="13"/>
    </row>
    <row r="1376" spans="1:25" x14ac:dyDescent="0.2">
      <c r="A1376" s="2">
        <v>41697</v>
      </c>
      <c r="B1376" s="1">
        <v>58</v>
      </c>
      <c r="C1376" s="1">
        <v>300</v>
      </c>
      <c r="M1376" s="1">
        <f t="shared" si="226"/>
        <v>58</v>
      </c>
      <c r="N1376" s="12">
        <v>0</v>
      </c>
      <c r="O1376" s="1">
        <f t="shared" si="234"/>
        <v>0</v>
      </c>
      <c r="P1376" s="1">
        <f t="shared" si="235"/>
        <v>0</v>
      </c>
      <c r="Q1376" s="1" t="str">
        <f t="shared" si="227"/>
        <v/>
      </c>
      <c r="R1376" s="1">
        <f t="shared" si="228"/>
        <v>0</v>
      </c>
      <c r="S1376" s="1">
        <f t="shared" si="229"/>
        <v>0</v>
      </c>
      <c r="T1376" s="9">
        <f t="shared" si="230"/>
        <v>0</v>
      </c>
      <c r="U1376" s="10">
        <f t="shared" si="231"/>
        <v>0</v>
      </c>
      <c r="V1376" s="10">
        <f t="shared" si="232"/>
        <v>0</v>
      </c>
      <c r="W1376" s="9"/>
      <c r="X1376" s="11">
        <f t="shared" si="233"/>
        <v>0</v>
      </c>
      <c r="Y1376" s="13"/>
    </row>
    <row r="1377" spans="1:25" x14ac:dyDescent="0.2">
      <c r="A1377" s="2">
        <v>41697</v>
      </c>
      <c r="B1377" s="1">
        <v>58</v>
      </c>
      <c r="C1377" s="1">
        <v>400</v>
      </c>
      <c r="M1377" s="1">
        <f t="shared" si="226"/>
        <v>58</v>
      </c>
      <c r="N1377" s="12">
        <v>0</v>
      </c>
      <c r="O1377" s="1">
        <f t="shared" si="234"/>
        <v>0</v>
      </c>
      <c r="P1377" s="1">
        <f t="shared" si="235"/>
        <v>0</v>
      </c>
      <c r="Q1377" s="1" t="str">
        <f t="shared" si="227"/>
        <v/>
      </c>
      <c r="R1377" s="1">
        <f t="shared" si="228"/>
        <v>0</v>
      </c>
      <c r="S1377" s="1">
        <f t="shared" si="229"/>
        <v>0</v>
      </c>
      <c r="T1377" s="9">
        <f t="shared" si="230"/>
        <v>0</v>
      </c>
      <c r="U1377" s="10">
        <f t="shared" si="231"/>
        <v>0</v>
      </c>
      <c r="V1377" s="10">
        <f t="shared" si="232"/>
        <v>0</v>
      </c>
      <c r="W1377" s="9"/>
      <c r="X1377" s="11">
        <f t="shared" si="233"/>
        <v>0</v>
      </c>
      <c r="Y1377" s="13"/>
    </row>
    <row r="1378" spans="1:25" x14ac:dyDescent="0.2">
      <c r="A1378" s="2">
        <v>41697</v>
      </c>
      <c r="B1378" s="1">
        <v>58</v>
      </c>
      <c r="C1378" s="1">
        <v>500</v>
      </c>
      <c r="M1378" s="1">
        <f t="shared" si="226"/>
        <v>58</v>
      </c>
      <c r="N1378" s="12">
        <v>0</v>
      </c>
      <c r="O1378" s="1">
        <f t="shared" si="234"/>
        <v>0</v>
      </c>
      <c r="P1378" s="1">
        <f t="shared" si="235"/>
        <v>0</v>
      </c>
      <c r="Q1378" s="1" t="str">
        <f t="shared" si="227"/>
        <v/>
      </c>
      <c r="R1378" s="1">
        <f t="shared" si="228"/>
        <v>0</v>
      </c>
      <c r="S1378" s="1">
        <f t="shared" si="229"/>
        <v>0</v>
      </c>
      <c r="T1378" s="9">
        <f t="shared" si="230"/>
        <v>0</v>
      </c>
      <c r="U1378" s="10">
        <f t="shared" si="231"/>
        <v>0</v>
      </c>
      <c r="V1378" s="10">
        <f t="shared" si="232"/>
        <v>0</v>
      </c>
      <c r="W1378" s="9"/>
      <c r="X1378" s="11">
        <f t="shared" si="233"/>
        <v>0</v>
      </c>
      <c r="Y1378" s="13"/>
    </row>
    <row r="1379" spans="1:25" x14ac:dyDescent="0.2">
      <c r="A1379" s="2">
        <v>41697</v>
      </c>
      <c r="B1379" s="1">
        <v>58</v>
      </c>
      <c r="C1379" s="1">
        <v>600</v>
      </c>
      <c r="M1379" s="1">
        <f t="shared" si="226"/>
        <v>58</v>
      </c>
      <c r="N1379" s="12">
        <v>0</v>
      </c>
      <c r="O1379" s="1">
        <f t="shared" si="234"/>
        <v>0</v>
      </c>
      <c r="P1379" s="1">
        <f t="shared" si="235"/>
        <v>0</v>
      </c>
      <c r="Q1379" s="1" t="str">
        <f t="shared" si="227"/>
        <v/>
      </c>
      <c r="R1379" s="1">
        <f t="shared" si="228"/>
        <v>0</v>
      </c>
      <c r="S1379" s="1">
        <f t="shared" si="229"/>
        <v>0</v>
      </c>
      <c r="T1379" s="9">
        <f t="shared" si="230"/>
        <v>0</v>
      </c>
      <c r="U1379" s="10">
        <f t="shared" si="231"/>
        <v>0</v>
      </c>
      <c r="V1379" s="10">
        <f t="shared" si="232"/>
        <v>0</v>
      </c>
      <c r="W1379" s="9"/>
      <c r="X1379" s="11">
        <f t="shared" si="233"/>
        <v>0</v>
      </c>
      <c r="Y1379" s="13"/>
    </row>
    <row r="1380" spans="1:25" x14ac:dyDescent="0.2">
      <c r="A1380" s="2">
        <v>41697</v>
      </c>
      <c r="B1380" s="1">
        <v>58</v>
      </c>
      <c r="C1380" s="1">
        <v>700</v>
      </c>
      <c r="M1380" s="1">
        <f t="shared" si="226"/>
        <v>58</v>
      </c>
      <c r="N1380" s="12">
        <v>0.7</v>
      </c>
      <c r="O1380" s="1">
        <f t="shared" si="234"/>
        <v>0</v>
      </c>
      <c r="P1380" s="1">
        <f t="shared" si="235"/>
        <v>0</v>
      </c>
      <c r="Q1380" s="1" t="str">
        <f t="shared" si="227"/>
        <v/>
      </c>
      <c r="R1380" s="1">
        <f t="shared" si="228"/>
        <v>0</v>
      </c>
      <c r="S1380" s="1">
        <f t="shared" si="229"/>
        <v>0</v>
      </c>
      <c r="T1380" s="9">
        <f t="shared" si="230"/>
        <v>0</v>
      </c>
      <c r="U1380" s="10">
        <f t="shared" si="231"/>
        <v>0</v>
      </c>
      <c r="V1380" s="10">
        <f t="shared" si="232"/>
        <v>0</v>
      </c>
      <c r="W1380" s="9"/>
      <c r="X1380" s="11">
        <f t="shared" si="233"/>
        <v>0</v>
      </c>
      <c r="Y1380" s="13"/>
    </row>
    <row r="1381" spans="1:25" x14ac:dyDescent="0.2">
      <c r="A1381" s="2">
        <v>41697</v>
      </c>
      <c r="B1381" s="1">
        <v>58</v>
      </c>
      <c r="C1381" s="1">
        <v>800</v>
      </c>
      <c r="M1381" s="1">
        <f t="shared" si="226"/>
        <v>58</v>
      </c>
      <c r="N1381" s="12">
        <v>74.5</v>
      </c>
      <c r="O1381" s="1">
        <f t="shared" si="234"/>
        <v>0</v>
      </c>
      <c r="P1381" s="1">
        <f t="shared" si="235"/>
        <v>0</v>
      </c>
      <c r="Q1381" s="1" t="str">
        <f t="shared" si="227"/>
        <v/>
      </c>
      <c r="R1381" s="1">
        <f t="shared" si="228"/>
        <v>0</v>
      </c>
      <c r="S1381" s="1">
        <f t="shared" si="229"/>
        <v>0</v>
      </c>
      <c r="T1381" s="9">
        <f t="shared" si="230"/>
        <v>0</v>
      </c>
      <c r="U1381" s="10">
        <f t="shared" si="231"/>
        <v>0</v>
      </c>
      <c r="V1381" s="10">
        <f t="shared" si="232"/>
        <v>0</v>
      </c>
      <c r="W1381" s="9"/>
      <c r="X1381" s="11">
        <f t="shared" si="233"/>
        <v>0</v>
      </c>
      <c r="Y1381" s="13"/>
    </row>
    <row r="1382" spans="1:25" x14ac:dyDescent="0.2">
      <c r="A1382" s="2">
        <v>41697</v>
      </c>
      <c r="B1382" s="1">
        <v>58</v>
      </c>
      <c r="C1382" s="1">
        <v>900</v>
      </c>
      <c r="M1382" s="1">
        <f t="shared" si="226"/>
        <v>58</v>
      </c>
      <c r="N1382" s="12">
        <v>230.3</v>
      </c>
      <c r="O1382" s="1">
        <f t="shared" si="234"/>
        <v>0</v>
      </c>
      <c r="P1382" s="1">
        <f t="shared" si="235"/>
        <v>0</v>
      </c>
      <c r="Q1382" s="1" t="str">
        <f t="shared" si="227"/>
        <v/>
      </c>
      <c r="R1382" s="1">
        <f t="shared" si="228"/>
        <v>0</v>
      </c>
      <c r="S1382" s="1">
        <f t="shared" si="229"/>
        <v>0</v>
      </c>
      <c r="T1382" s="9">
        <f t="shared" si="230"/>
        <v>0</v>
      </c>
      <c r="U1382" s="10">
        <f t="shared" si="231"/>
        <v>0</v>
      </c>
      <c r="V1382" s="10">
        <f t="shared" si="232"/>
        <v>0</v>
      </c>
      <c r="W1382" s="9"/>
      <c r="X1382" s="11">
        <f t="shared" si="233"/>
        <v>0</v>
      </c>
      <c r="Y1382" s="13"/>
    </row>
    <row r="1383" spans="1:25" x14ac:dyDescent="0.2">
      <c r="A1383" s="2">
        <v>41697</v>
      </c>
      <c r="B1383" s="1">
        <v>58</v>
      </c>
      <c r="C1383" s="1">
        <v>1000</v>
      </c>
      <c r="M1383" s="1">
        <f t="shared" si="226"/>
        <v>58</v>
      </c>
      <c r="N1383" s="12">
        <v>373.2</v>
      </c>
      <c r="O1383" s="1">
        <f t="shared" si="234"/>
        <v>0</v>
      </c>
      <c r="P1383" s="1">
        <f t="shared" si="235"/>
        <v>0</v>
      </c>
      <c r="Q1383" s="1" t="str">
        <f t="shared" si="227"/>
        <v/>
      </c>
      <c r="R1383" s="1">
        <f t="shared" si="228"/>
        <v>0</v>
      </c>
      <c r="S1383" s="1">
        <f t="shared" si="229"/>
        <v>0</v>
      </c>
      <c r="T1383" s="9">
        <f t="shared" si="230"/>
        <v>0</v>
      </c>
      <c r="U1383" s="10">
        <f t="shared" si="231"/>
        <v>0</v>
      </c>
      <c r="V1383" s="10">
        <f t="shared" si="232"/>
        <v>0</v>
      </c>
      <c r="W1383" s="9"/>
      <c r="X1383" s="11">
        <f t="shared" si="233"/>
        <v>0</v>
      </c>
      <c r="Y1383" s="13"/>
    </row>
    <row r="1384" spans="1:25" x14ac:dyDescent="0.2">
      <c r="A1384" s="2">
        <v>41697</v>
      </c>
      <c r="B1384" s="1">
        <v>58</v>
      </c>
      <c r="C1384" s="1">
        <v>1100</v>
      </c>
      <c r="M1384" s="1">
        <f t="shared" si="226"/>
        <v>58</v>
      </c>
      <c r="N1384" s="12">
        <v>479</v>
      </c>
      <c r="O1384" s="1">
        <f t="shared" si="234"/>
        <v>0</v>
      </c>
      <c r="P1384" s="1">
        <f t="shared" si="235"/>
        <v>0</v>
      </c>
      <c r="Q1384" s="1" t="str">
        <f t="shared" si="227"/>
        <v/>
      </c>
      <c r="R1384" s="1">
        <f t="shared" si="228"/>
        <v>0</v>
      </c>
      <c r="S1384" s="1">
        <f t="shared" si="229"/>
        <v>0</v>
      </c>
      <c r="T1384" s="9">
        <f t="shared" si="230"/>
        <v>0</v>
      </c>
      <c r="U1384" s="10">
        <f t="shared" si="231"/>
        <v>0</v>
      </c>
      <c r="V1384" s="10">
        <f t="shared" si="232"/>
        <v>0</v>
      </c>
      <c r="W1384" s="9"/>
      <c r="X1384" s="11">
        <f t="shared" si="233"/>
        <v>0</v>
      </c>
      <c r="Y1384" s="13"/>
    </row>
    <row r="1385" spans="1:25" x14ac:dyDescent="0.2">
      <c r="A1385" s="2">
        <v>41697</v>
      </c>
      <c r="B1385" s="1">
        <v>58</v>
      </c>
      <c r="C1385" s="1">
        <v>1200</v>
      </c>
      <c r="M1385" s="1">
        <f t="shared" si="226"/>
        <v>58</v>
      </c>
      <c r="N1385" s="12">
        <v>536.5</v>
      </c>
      <c r="O1385" s="1">
        <f t="shared" si="234"/>
        <v>0</v>
      </c>
      <c r="P1385" s="1">
        <f t="shared" si="235"/>
        <v>0</v>
      </c>
      <c r="Q1385" s="1" t="str">
        <f t="shared" si="227"/>
        <v/>
      </c>
      <c r="R1385" s="1">
        <f t="shared" si="228"/>
        <v>0</v>
      </c>
      <c r="S1385" s="1">
        <f t="shared" si="229"/>
        <v>0</v>
      </c>
      <c r="T1385" s="9">
        <f t="shared" si="230"/>
        <v>0</v>
      </c>
      <c r="U1385" s="10">
        <f t="shared" si="231"/>
        <v>0</v>
      </c>
      <c r="V1385" s="10">
        <f t="shared" si="232"/>
        <v>0</v>
      </c>
      <c r="W1385" s="9"/>
      <c r="X1385" s="11">
        <f t="shared" si="233"/>
        <v>0</v>
      </c>
      <c r="Y1385" s="13"/>
    </row>
    <row r="1386" spans="1:25" x14ac:dyDescent="0.2">
      <c r="A1386" s="2">
        <v>41697</v>
      </c>
      <c r="B1386" s="1">
        <v>58</v>
      </c>
      <c r="C1386" s="1">
        <v>1300</v>
      </c>
      <c r="M1386" s="1">
        <f t="shared" si="226"/>
        <v>58</v>
      </c>
      <c r="N1386" s="12">
        <v>541</v>
      </c>
      <c r="O1386" s="1">
        <f t="shared" si="234"/>
        <v>0</v>
      </c>
      <c r="P1386" s="1">
        <f t="shared" si="235"/>
        <v>0</v>
      </c>
      <c r="Q1386" s="1" t="str">
        <f t="shared" si="227"/>
        <v/>
      </c>
      <c r="R1386" s="1">
        <f t="shared" si="228"/>
        <v>0</v>
      </c>
      <c r="S1386" s="1">
        <f t="shared" si="229"/>
        <v>0</v>
      </c>
      <c r="T1386" s="9">
        <f t="shared" si="230"/>
        <v>0</v>
      </c>
      <c r="U1386" s="10">
        <f t="shared" si="231"/>
        <v>0</v>
      </c>
      <c r="V1386" s="10">
        <f t="shared" si="232"/>
        <v>0</v>
      </c>
      <c r="W1386" s="9"/>
      <c r="X1386" s="11">
        <f t="shared" si="233"/>
        <v>0</v>
      </c>
      <c r="Y1386" s="13"/>
    </row>
    <row r="1387" spans="1:25" x14ac:dyDescent="0.2">
      <c r="A1387" s="2">
        <v>41697</v>
      </c>
      <c r="B1387" s="1">
        <v>58</v>
      </c>
      <c r="C1387" s="1">
        <v>1400</v>
      </c>
      <c r="M1387" s="1">
        <f t="shared" si="226"/>
        <v>58</v>
      </c>
      <c r="N1387" s="12">
        <v>491.7</v>
      </c>
      <c r="O1387" s="1">
        <f t="shared" si="234"/>
        <v>0</v>
      </c>
      <c r="P1387" s="1">
        <f t="shared" si="235"/>
        <v>0</v>
      </c>
      <c r="Q1387" s="1" t="str">
        <f t="shared" si="227"/>
        <v/>
      </c>
      <c r="R1387" s="1">
        <f t="shared" si="228"/>
        <v>0</v>
      </c>
      <c r="S1387" s="1">
        <f t="shared" si="229"/>
        <v>0</v>
      </c>
      <c r="T1387" s="9">
        <f t="shared" si="230"/>
        <v>0</v>
      </c>
      <c r="U1387" s="10">
        <f t="shared" si="231"/>
        <v>0</v>
      </c>
      <c r="V1387" s="10">
        <f t="shared" si="232"/>
        <v>0</v>
      </c>
      <c r="W1387" s="9"/>
      <c r="X1387" s="11">
        <f t="shared" si="233"/>
        <v>0</v>
      </c>
      <c r="Y1387" s="13"/>
    </row>
    <row r="1388" spans="1:25" x14ac:dyDescent="0.2">
      <c r="A1388" s="2">
        <v>41697</v>
      </c>
      <c r="B1388" s="1">
        <v>58</v>
      </c>
      <c r="C1388" s="1">
        <v>1500</v>
      </c>
      <c r="M1388" s="1">
        <f t="shared" si="226"/>
        <v>58</v>
      </c>
      <c r="N1388" s="12">
        <v>392.5</v>
      </c>
      <c r="O1388" s="1">
        <f t="shared" si="234"/>
        <v>0</v>
      </c>
      <c r="P1388" s="1">
        <f t="shared" si="235"/>
        <v>0</v>
      </c>
      <c r="Q1388" s="1" t="str">
        <f t="shared" si="227"/>
        <v/>
      </c>
      <c r="R1388" s="1">
        <f t="shared" si="228"/>
        <v>0</v>
      </c>
      <c r="S1388" s="1">
        <f t="shared" si="229"/>
        <v>0</v>
      </c>
      <c r="T1388" s="9">
        <f t="shared" si="230"/>
        <v>0</v>
      </c>
      <c r="U1388" s="10">
        <f t="shared" si="231"/>
        <v>0</v>
      </c>
      <c r="V1388" s="10">
        <f t="shared" si="232"/>
        <v>0</v>
      </c>
      <c r="W1388" s="9"/>
      <c r="X1388" s="11">
        <f t="shared" si="233"/>
        <v>0</v>
      </c>
      <c r="Y1388" s="13"/>
    </row>
    <row r="1389" spans="1:25" x14ac:dyDescent="0.2">
      <c r="A1389" s="2">
        <v>41697</v>
      </c>
      <c r="B1389" s="1">
        <v>58</v>
      </c>
      <c r="C1389" s="1">
        <v>1600</v>
      </c>
      <c r="M1389" s="1">
        <f t="shared" si="226"/>
        <v>58</v>
      </c>
      <c r="N1389" s="12">
        <v>254.5</v>
      </c>
      <c r="O1389" s="1">
        <f t="shared" si="234"/>
        <v>0</v>
      </c>
      <c r="P1389" s="1">
        <f t="shared" si="235"/>
        <v>0</v>
      </c>
      <c r="Q1389" s="1" t="str">
        <f t="shared" si="227"/>
        <v/>
      </c>
      <c r="R1389" s="1">
        <f t="shared" si="228"/>
        <v>0</v>
      </c>
      <c r="S1389" s="1">
        <f t="shared" si="229"/>
        <v>0</v>
      </c>
      <c r="T1389" s="9">
        <f t="shared" si="230"/>
        <v>0</v>
      </c>
      <c r="U1389" s="10">
        <f t="shared" si="231"/>
        <v>0</v>
      </c>
      <c r="V1389" s="10">
        <f t="shared" si="232"/>
        <v>0</v>
      </c>
      <c r="W1389" s="9"/>
      <c r="X1389" s="11">
        <f t="shared" si="233"/>
        <v>0</v>
      </c>
      <c r="Y1389" s="13"/>
    </row>
    <row r="1390" spans="1:25" x14ac:dyDescent="0.2">
      <c r="A1390" s="2">
        <v>41697</v>
      </c>
      <c r="B1390" s="1">
        <v>58</v>
      </c>
      <c r="C1390" s="1">
        <v>1700</v>
      </c>
      <c r="M1390" s="1">
        <f t="shared" si="226"/>
        <v>58</v>
      </c>
      <c r="N1390" s="12">
        <v>98.2</v>
      </c>
      <c r="O1390" s="1">
        <f t="shared" si="234"/>
        <v>0</v>
      </c>
      <c r="P1390" s="1">
        <f t="shared" si="235"/>
        <v>0</v>
      </c>
      <c r="Q1390" s="1" t="str">
        <f t="shared" si="227"/>
        <v/>
      </c>
      <c r="R1390" s="1">
        <f t="shared" si="228"/>
        <v>0</v>
      </c>
      <c r="S1390" s="1">
        <f t="shared" si="229"/>
        <v>0</v>
      </c>
      <c r="T1390" s="9">
        <f t="shared" si="230"/>
        <v>0</v>
      </c>
      <c r="U1390" s="10">
        <f t="shared" si="231"/>
        <v>0</v>
      </c>
      <c r="V1390" s="10">
        <f t="shared" si="232"/>
        <v>0</v>
      </c>
      <c r="W1390" s="9"/>
      <c r="X1390" s="11">
        <f t="shared" si="233"/>
        <v>0</v>
      </c>
      <c r="Y1390" s="13"/>
    </row>
    <row r="1391" spans="1:25" x14ac:dyDescent="0.2">
      <c r="A1391" s="2">
        <v>41697</v>
      </c>
      <c r="B1391" s="1">
        <v>58</v>
      </c>
      <c r="C1391" s="1">
        <v>1800</v>
      </c>
      <c r="M1391" s="1">
        <f t="shared" si="226"/>
        <v>58</v>
      </c>
      <c r="N1391" s="12">
        <v>2.2000000000000002</v>
      </c>
      <c r="O1391" s="1">
        <f t="shared" si="234"/>
        <v>0</v>
      </c>
      <c r="P1391" s="1">
        <f t="shared" si="235"/>
        <v>0</v>
      </c>
      <c r="Q1391" s="1" t="str">
        <f t="shared" si="227"/>
        <v/>
      </c>
      <c r="R1391" s="1">
        <f t="shared" si="228"/>
        <v>0</v>
      </c>
      <c r="S1391" s="1">
        <f t="shared" si="229"/>
        <v>0</v>
      </c>
      <c r="T1391" s="9">
        <f t="shared" si="230"/>
        <v>0</v>
      </c>
      <c r="U1391" s="10">
        <f t="shared" si="231"/>
        <v>0</v>
      </c>
      <c r="V1391" s="10">
        <f t="shared" si="232"/>
        <v>0</v>
      </c>
      <c r="W1391" s="9"/>
      <c r="X1391" s="11">
        <f t="shared" si="233"/>
        <v>0</v>
      </c>
      <c r="Y1391" s="13"/>
    </row>
    <row r="1392" spans="1:25" x14ac:dyDescent="0.2">
      <c r="A1392" s="2">
        <v>41697</v>
      </c>
      <c r="B1392" s="1">
        <v>58</v>
      </c>
      <c r="C1392" s="1">
        <v>1900</v>
      </c>
      <c r="M1392" s="1">
        <f t="shared" si="226"/>
        <v>58</v>
      </c>
      <c r="N1392" s="12">
        <v>0</v>
      </c>
      <c r="O1392" s="1">
        <f t="shared" si="234"/>
        <v>0</v>
      </c>
      <c r="P1392" s="1">
        <f t="shared" si="235"/>
        <v>0</v>
      </c>
      <c r="Q1392" s="1" t="str">
        <f t="shared" si="227"/>
        <v/>
      </c>
      <c r="R1392" s="1">
        <f t="shared" si="228"/>
        <v>0</v>
      </c>
      <c r="S1392" s="1">
        <f t="shared" si="229"/>
        <v>0</v>
      </c>
      <c r="T1392" s="9">
        <f t="shared" si="230"/>
        <v>0</v>
      </c>
      <c r="U1392" s="10">
        <f t="shared" si="231"/>
        <v>0</v>
      </c>
      <c r="V1392" s="10">
        <f t="shared" si="232"/>
        <v>0</v>
      </c>
      <c r="W1392" s="9"/>
      <c r="X1392" s="11">
        <f t="shared" si="233"/>
        <v>0</v>
      </c>
      <c r="Y1392" s="13"/>
    </row>
    <row r="1393" spans="1:25" x14ac:dyDescent="0.2">
      <c r="A1393" s="2">
        <v>41697</v>
      </c>
      <c r="B1393" s="1">
        <v>58</v>
      </c>
      <c r="C1393" s="1">
        <v>2000</v>
      </c>
      <c r="M1393" s="1">
        <f t="shared" si="226"/>
        <v>58</v>
      </c>
      <c r="N1393" s="12">
        <v>0</v>
      </c>
      <c r="O1393" s="1">
        <f t="shared" si="234"/>
        <v>0</v>
      </c>
      <c r="P1393" s="1">
        <f t="shared" si="235"/>
        <v>0</v>
      </c>
      <c r="Q1393" s="1" t="str">
        <f t="shared" si="227"/>
        <v/>
      </c>
      <c r="R1393" s="1">
        <f t="shared" si="228"/>
        <v>0</v>
      </c>
      <c r="S1393" s="1">
        <f t="shared" si="229"/>
        <v>0</v>
      </c>
      <c r="T1393" s="9">
        <f t="shared" si="230"/>
        <v>0</v>
      </c>
      <c r="U1393" s="10">
        <f t="shared" si="231"/>
        <v>0</v>
      </c>
      <c r="V1393" s="10">
        <f t="shared" si="232"/>
        <v>0</v>
      </c>
      <c r="W1393" s="9"/>
      <c r="X1393" s="11">
        <f t="shared" si="233"/>
        <v>0</v>
      </c>
      <c r="Y1393" s="13"/>
    </row>
    <row r="1394" spans="1:25" x14ac:dyDescent="0.2">
      <c r="A1394" s="2">
        <v>41697</v>
      </c>
      <c r="B1394" s="1">
        <v>58</v>
      </c>
      <c r="C1394" s="1">
        <v>2100</v>
      </c>
      <c r="M1394" s="1">
        <f t="shared" si="226"/>
        <v>58</v>
      </c>
      <c r="N1394" s="12">
        <v>0</v>
      </c>
      <c r="O1394" s="1">
        <f t="shared" si="234"/>
        <v>0</v>
      </c>
      <c r="P1394" s="1">
        <f t="shared" si="235"/>
        <v>0</v>
      </c>
      <c r="Q1394" s="1" t="str">
        <f t="shared" si="227"/>
        <v/>
      </c>
      <c r="R1394" s="1">
        <f t="shared" si="228"/>
        <v>0</v>
      </c>
      <c r="S1394" s="1">
        <f t="shared" si="229"/>
        <v>0</v>
      </c>
      <c r="T1394" s="9">
        <f t="shared" si="230"/>
        <v>0</v>
      </c>
      <c r="U1394" s="10">
        <f t="shared" si="231"/>
        <v>0</v>
      </c>
      <c r="V1394" s="10">
        <f t="shared" si="232"/>
        <v>0</v>
      </c>
      <c r="W1394" s="9"/>
      <c r="X1394" s="11">
        <f t="shared" si="233"/>
        <v>0</v>
      </c>
      <c r="Y1394" s="13"/>
    </row>
    <row r="1395" spans="1:25" x14ac:dyDescent="0.2">
      <c r="A1395" s="2">
        <v>41697</v>
      </c>
      <c r="B1395" s="1">
        <v>58</v>
      </c>
      <c r="C1395" s="1">
        <v>2200</v>
      </c>
      <c r="M1395" s="1">
        <f t="shared" si="226"/>
        <v>58</v>
      </c>
      <c r="N1395" s="12">
        <v>0</v>
      </c>
      <c r="O1395" s="1">
        <f t="shared" si="234"/>
        <v>0</v>
      </c>
      <c r="P1395" s="1">
        <f t="shared" si="235"/>
        <v>0</v>
      </c>
      <c r="Q1395" s="1" t="str">
        <f t="shared" si="227"/>
        <v/>
      </c>
      <c r="R1395" s="1">
        <f t="shared" si="228"/>
        <v>0</v>
      </c>
      <c r="S1395" s="1">
        <f t="shared" si="229"/>
        <v>0</v>
      </c>
      <c r="T1395" s="9">
        <f t="shared" si="230"/>
        <v>0</v>
      </c>
      <c r="U1395" s="10">
        <f t="shared" si="231"/>
        <v>0</v>
      </c>
      <c r="V1395" s="10">
        <f t="shared" si="232"/>
        <v>0</v>
      </c>
      <c r="W1395" s="9"/>
      <c r="X1395" s="11">
        <f t="shared" si="233"/>
        <v>0</v>
      </c>
      <c r="Y1395" s="13"/>
    </row>
    <row r="1396" spans="1:25" x14ac:dyDescent="0.2">
      <c r="A1396" s="2">
        <v>41697</v>
      </c>
      <c r="B1396" s="1">
        <v>58</v>
      </c>
      <c r="C1396" s="1">
        <v>2300</v>
      </c>
      <c r="M1396" s="1">
        <f t="shared" si="226"/>
        <v>58</v>
      </c>
      <c r="N1396" s="12">
        <v>0</v>
      </c>
      <c r="O1396" s="1">
        <f t="shared" si="234"/>
        <v>0</v>
      </c>
      <c r="P1396" s="1">
        <f t="shared" si="235"/>
        <v>0</v>
      </c>
      <c r="Q1396" s="1" t="str">
        <f t="shared" si="227"/>
        <v/>
      </c>
      <c r="R1396" s="1">
        <f t="shared" si="228"/>
        <v>0</v>
      </c>
      <c r="S1396" s="1">
        <f t="shared" si="229"/>
        <v>0</v>
      </c>
      <c r="T1396" s="9">
        <f t="shared" si="230"/>
        <v>0</v>
      </c>
      <c r="U1396" s="10">
        <f t="shared" si="231"/>
        <v>0</v>
      </c>
      <c r="V1396" s="10">
        <f t="shared" si="232"/>
        <v>0</v>
      </c>
      <c r="W1396" s="9"/>
      <c r="X1396" s="11">
        <f t="shared" si="233"/>
        <v>0</v>
      </c>
      <c r="Y1396" s="13"/>
    </row>
    <row r="1397" spans="1:25" x14ac:dyDescent="0.2">
      <c r="A1397" s="2">
        <v>41697</v>
      </c>
      <c r="B1397" s="1">
        <v>58</v>
      </c>
      <c r="C1397" s="1">
        <v>2400</v>
      </c>
      <c r="M1397" s="1">
        <f t="shared" si="226"/>
        <v>58</v>
      </c>
      <c r="N1397" s="12">
        <v>0</v>
      </c>
      <c r="O1397" s="1">
        <f t="shared" si="234"/>
        <v>0</v>
      </c>
      <c r="P1397" s="1">
        <f t="shared" si="235"/>
        <v>0</v>
      </c>
      <c r="Q1397" s="1" t="str">
        <f t="shared" si="227"/>
        <v/>
      </c>
      <c r="R1397" s="1">
        <f t="shared" si="228"/>
        <v>0</v>
      </c>
      <c r="S1397" s="1">
        <f t="shared" si="229"/>
        <v>0</v>
      </c>
      <c r="T1397" s="9">
        <f t="shared" si="230"/>
        <v>0</v>
      </c>
      <c r="U1397" s="10">
        <f t="shared" si="231"/>
        <v>0</v>
      </c>
      <c r="V1397" s="10">
        <f t="shared" si="232"/>
        <v>0</v>
      </c>
      <c r="W1397" s="9"/>
      <c r="X1397" s="11">
        <f t="shared" si="233"/>
        <v>0</v>
      </c>
      <c r="Y1397" s="13"/>
    </row>
    <row r="1398" spans="1:25" x14ac:dyDescent="0.2">
      <c r="A1398" s="2">
        <v>41698</v>
      </c>
      <c r="B1398" s="1">
        <v>59</v>
      </c>
      <c r="C1398" s="1">
        <v>100</v>
      </c>
      <c r="M1398" s="1">
        <f t="shared" si="226"/>
        <v>59</v>
      </c>
      <c r="N1398" s="12">
        <v>0</v>
      </c>
      <c r="O1398" s="1">
        <f t="shared" si="234"/>
        <v>0</v>
      </c>
      <c r="P1398" s="1">
        <f t="shared" si="235"/>
        <v>0</v>
      </c>
      <c r="Q1398" s="1" t="str">
        <f t="shared" si="227"/>
        <v/>
      </c>
      <c r="R1398" s="1">
        <f t="shared" si="228"/>
        <v>0</v>
      </c>
      <c r="S1398" s="1">
        <f t="shared" si="229"/>
        <v>0</v>
      </c>
      <c r="T1398" s="9">
        <f t="shared" si="230"/>
        <v>0</v>
      </c>
      <c r="U1398" s="10">
        <f t="shared" si="231"/>
        <v>0</v>
      </c>
      <c r="V1398" s="10">
        <f t="shared" si="232"/>
        <v>0</v>
      </c>
      <c r="W1398" s="9"/>
      <c r="X1398" s="11">
        <f t="shared" si="233"/>
        <v>0</v>
      </c>
      <c r="Y1398" s="13"/>
    </row>
    <row r="1399" spans="1:25" x14ac:dyDescent="0.2">
      <c r="A1399" s="2">
        <v>41698</v>
      </c>
      <c r="B1399" s="1">
        <v>59</v>
      </c>
      <c r="C1399" s="1">
        <v>200</v>
      </c>
      <c r="M1399" s="1">
        <f t="shared" si="226"/>
        <v>59</v>
      </c>
      <c r="N1399" s="12">
        <v>0</v>
      </c>
      <c r="O1399" s="1">
        <f t="shared" si="234"/>
        <v>0</v>
      </c>
      <c r="P1399" s="1">
        <f t="shared" si="235"/>
        <v>0</v>
      </c>
      <c r="Q1399" s="1" t="str">
        <f t="shared" si="227"/>
        <v/>
      </c>
      <c r="R1399" s="1">
        <f t="shared" si="228"/>
        <v>0</v>
      </c>
      <c r="S1399" s="1">
        <f t="shared" si="229"/>
        <v>0</v>
      </c>
      <c r="T1399" s="9">
        <f t="shared" si="230"/>
        <v>0</v>
      </c>
      <c r="U1399" s="10">
        <f t="shared" si="231"/>
        <v>0</v>
      </c>
      <c r="V1399" s="10">
        <f t="shared" si="232"/>
        <v>0</v>
      </c>
      <c r="W1399" s="9"/>
      <c r="X1399" s="11">
        <f t="shared" si="233"/>
        <v>0</v>
      </c>
      <c r="Y1399" s="13"/>
    </row>
    <row r="1400" spans="1:25" x14ac:dyDescent="0.2">
      <c r="A1400" s="2">
        <v>41698</v>
      </c>
      <c r="B1400" s="1">
        <v>59</v>
      </c>
      <c r="C1400" s="1">
        <v>300</v>
      </c>
      <c r="M1400" s="1">
        <f t="shared" si="226"/>
        <v>59</v>
      </c>
      <c r="N1400" s="12">
        <v>0</v>
      </c>
      <c r="O1400" s="1">
        <f t="shared" si="234"/>
        <v>0</v>
      </c>
      <c r="P1400" s="1">
        <f t="shared" si="235"/>
        <v>0</v>
      </c>
      <c r="Q1400" s="1" t="str">
        <f t="shared" si="227"/>
        <v/>
      </c>
      <c r="R1400" s="1">
        <f t="shared" si="228"/>
        <v>0</v>
      </c>
      <c r="S1400" s="1">
        <f t="shared" si="229"/>
        <v>0</v>
      </c>
      <c r="T1400" s="9">
        <f t="shared" si="230"/>
        <v>0</v>
      </c>
      <c r="U1400" s="10">
        <f t="shared" si="231"/>
        <v>0</v>
      </c>
      <c r="V1400" s="10">
        <f t="shared" si="232"/>
        <v>0</v>
      </c>
      <c r="W1400" s="9"/>
      <c r="X1400" s="11">
        <f t="shared" si="233"/>
        <v>0</v>
      </c>
      <c r="Y1400" s="13"/>
    </row>
    <row r="1401" spans="1:25" x14ac:dyDescent="0.2">
      <c r="A1401" s="2">
        <v>41698</v>
      </c>
      <c r="B1401" s="1">
        <v>59</v>
      </c>
      <c r="C1401" s="1">
        <v>400</v>
      </c>
      <c r="M1401" s="1">
        <f t="shared" si="226"/>
        <v>59</v>
      </c>
      <c r="N1401" s="12">
        <v>0</v>
      </c>
      <c r="O1401" s="1">
        <f t="shared" si="234"/>
        <v>0</v>
      </c>
      <c r="P1401" s="1">
        <f t="shared" si="235"/>
        <v>0</v>
      </c>
      <c r="Q1401" s="1" t="str">
        <f t="shared" si="227"/>
        <v/>
      </c>
      <c r="R1401" s="1">
        <f t="shared" si="228"/>
        <v>0</v>
      </c>
      <c r="S1401" s="1">
        <f t="shared" si="229"/>
        <v>0</v>
      </c>
      <c r="T1401" s="9">
        <f t="shared" si="230"/>
        <v>0</v>
      </c>
      <c r="U1401" s="10">
        <f t="shared" si="231"/>
        <v>0</v>
      </c>
      <c r="V1401" s="10">
        <f t="shared" si="232"/>
        <v>0</v>
      </c>
      <c r="W1401" s="9"/>
      <c r="X1401" s="11">
        <f t="shared" si="233"/>
        <v>0</v>
      </c>
      <c r="Y1401" s="13"/>
    </row>
    <row r="1402" spans="1:25" x14ac:dyDescent="0.2">
      <c r="A1402" s="2">
        <v>41698</v>
      </c>
      <c r="B1402" s="1">
        <v>59</v>
      </c>
      <c r="C1402" s="1">
        <v>500</v>
      </c>
      <c r="M1402" s="1">
        <f t="shared" si="226"/>
        <v>59</v>
      </c>
      <c r="N1402" s="12">
        <v>0</v>
      </c>
      <c r="O1402" s="1">
        <f t="shared" si="234"/>
        <v>0</v>
      </c>
      <c r="P1402" s="1">
        <f t="shared" si="235"/>
        <v>0</v>
      </c>
      <c r="Q1402" s="1" t="str">
        <f t="shared" si="227"/>
        <v/>
      </c>
      <c r="R1402" s="1">
        <f t="shared" si="228"/>
        <v>0</v>
      </c>
      <c r="S1402" s="1">
        <f t="shared" si="229"/>
        <v>0</v>
      </c>
      <c r="T1402" s="9">
        <f t="shared" si="230"/>
        <v>0</v>
      </c>
      <c r="U1402" s="10">
        <f t="shared" si="231"/>
        <v>0</v>
      </c>
      <c r="V1402" s="10">
        <f t="shared" si="232"/>
        <v>0</v>
      </c>
      <c r="W1402" s="9"/>
      <c r="X1402" s="11">
        <f t="shared" si="233"/>
        <v>0</v>
      </c>
      <c r="Y1402" s="13"/>
    </row>
    <row r="1403" spans="1:25" x14ac:dyDescent="0.2">
      <c r="A1403" s="2">
        <v>41698</v>
      </c>
      <c r="B1403" s="1">
        <v>59</v>
      </c>
      <c r="C1403" s="1">
        <v>600</v>
      </c>
      <c r="M1403" s="1">
        <f t="shared" si="226"/>
        <v>59</v>
      </c>
      <c r="N1403" s="12">
        <v>0</v>
      </c>
      <c r="O1403" s="1">
        <f t="shared" si="234"/>
        <v>0</v>
      </c>
      <c r="P1403" s="1">
        <f t="shared" si="235"/>
        <v>0</v>
      </c>
      <c r="Q1403" s="1" t="str">
        <f t="shared" si="227"/>
        <v/>
      </c>
      <c r="R1403" s="1">
        <f t="shared" si="228"/>
        <v>0</v>
      </c>
      <c r="S1403" s="1">
        <f t="shared" si="229"/>
        <v>0</v>
      </c>
      <c r="T1403" s="9">
        <f t="shared" si="230"/>
        <v>0</v>
      </c>
      <c r="U1403" s="10">
        <f t="shared" si="231"/>
        <v>0</v>
      </c>
      <c r="V1403" s="10">
        <f t="shared" si="232"/>
        <v>0</v>
      </c>
      <c r="W1403" s="9"/>
      <c r="X1403" s="11">
        <f t="shared" si="233"/>
        <v>0</v>
      </c>
      <c r="Y1403" s="13"/>
    </row>
    <row r="1404" spans="1:25" x14ac:dyDescent="0.2">
      <c r="A1404" s="2">
        <v>41698</v>
      </c>
      <c r="B1404" s="1">
        <v>59</v>
      </c>
      <c r="C1404" s="1">
        <v>700</v>
      </c>
      <c r="M1404" s="1">
        <f t="shared" si="226"/>
        <v>59</v>
      </c>
      <c r="N1404" s="12">
        <v>0.8</v>
      </c>
      <c r="O1404" s="1">
        <f t="shared" si="234"/>
        <v>0</v>
      </c>
      <c r="P1404" s="1">
        <f t="shared" si="235"/>
        <v>0</v>
      </c>
      <c r="Q1404" s="1" t="str">
        <f t="shared" si="227"/>
        <v/>
      </c>
      <c r="R1404" s="1">
        <f t="shared" si="228"/>
        <v>0</v>
      </c>
      <c r="S1404" s="1">
        <f t="shared" si="229"/>
        <v>0</v>
      </c>
      <c r="T1404" s="9">
        <f t="shared" si="230"/>
        <v>0</v>
      </c>
      <c r="U1404" s="10">
        <f t="shared" si="231"/>
        <v>0</v>
      </c>
      <c r="V1404" s="10">
        <f t="shared" si="232"/>
        <v>0</v>
      </c>
      <c r="W1404" s="9"/>
      <c r="X1404" s="11">
        <f t="shared" si="233"/>
        <v>0</v>
      </c>
      <c r="Y1404" s="13"/>
    </row>
    <row r="1405" spans="1:25" x14ac:dyDescent="0.2">
      <c r="A1405" s="2">
        <v>41698</v>
      </c>
      <c r="B1405" s="1">
        <v>59</v>
      </c>
      <c r="C1405" s="1">
        <v>800</v>
      </c>
      <c r="M1405" s="1">
        <f t="shared" si="226"/>
        <v>59</v>
      </c>
      <c r="N1405" s="12">
        <v>79.3</v>
      </c>
      <c r="O1405" s="1">
        <f t="shared" si="234"/>
        <v>0</v>
      </c>
      <c r="P1405" s="1">
        <f t="shared" si="235"/>
        <v>0</v>
      </c>
      <c r="Q1405" s="1" t="str">
        <f t="shared" si="227"/>
        <v/>
      </c>
      <c r="R1405" s="1">
        <f t="shared" si="228"/>
        <v>0</v>
      </c>
      <c r="S1405" s="1">
        <f t="shared" si="229"/>
        <v>0</v>
      </c>
      <c r="T1405" s="9">
        <f t="shared" si="230"/>
        <v>0</v>
      </c>
      <c r="U1405" s="10">
        <f t="shared" si="231"/>
        <v>0</v>
      </c>
      <c r="V1405" s="10">
        <f t="shared" si="232"/>
        <v>0</v>
      </c>
      <c r="W1405" s="9"/>
      <c r="X1405" s="11">
        <f t="shared" si="233"/>
        <v>0</v>
      </c>
      <c r="Y1405" s="13"/>
    </row>
    <row r="1406" spans="1:25" x14ac:dyDescent="0.2">
      <c r="A1406" s="2">
        <v>41698</v>
      </c>
      <c r="B1406" s="1">
        <v>59</v>
      </c>
      <c r="C1406" s="1">
        <v>900</v>
      </c>
      <c r="M1406" s="1">
        <f t="shared" si="226"/>
        <v>59</v>
      </c>
      <c r="N1406" s="12">
        <v>236.8</v>
      </c>
      <c r="O1406" s="1">
        <f t="shared" si="234"/>
        <v>0</v>
      </c>
      <c r="P1406" s="1">
        <f t="shared" si="235"/>
        <v>0</v>
      </c>
      <c r="Q1406" s="1" t="str">
        <f t="shared" si="227"/>
        <v/>
      </c>
      <c r="R1406" s="1">
        <f t="shared" si="228"/>
        <v>0</v>
      </c>
      <c r="S1406" s="1">
        <f t="shared" si="229"/>
        <v>0</v>
      </c>
      <c r="T1406" s="9">
        <f t="shared" si="230"/>
        <v>0</v>
      </c>
      <c r="U1406" s="10">
        <f t="shared" si="231"/>
        <v>0</v>
      </c>
      <c r="V1406" s="10">
        <f t="shared" si="232"/>
        <v>0</v>
      </c>
      <c r="W1406" s="9"/>
      <c r="X1406" s="11">
        <f t="shared" si="233"/>
        <v>0</v>
      </c>
      <c r="Y1406" s="13"/>
    </row>
    <row r="1407" spans="1:25" x14ac:dyDescent="0.2">
      <c r="A1407" s="2">
        <v>41698</v>
      </c>
      <c r="B1407" s="1">
        <v>59</v>
      </c>
      <c r="C1407" s="1">
        <v>1000</v>
      </c>
      <c r="M1407" s="1">
        <f t="shared" si="226"/>
        <v>59</v>
      </c>
      <c r="N1407" s="12">
        <v>379.8</v>
      </c>
      <c r="O1407" s="1">
        <f t="shared" si="234"/>
        <v>0</v>
      </c>
      <c r="P1407" s="1">
        <f t="shared" si="235"/>
        <v>0</v>
      </c>
      <c r="Q1407" s="1" t="str">
        <f t="shared" si="227"/>
        <v/>
      </c>
      <c r="R1407" s="1">
        <f t="shared" si="228"/>
        <v>0</v>
      </c>
      <c r="S1407" s="1">
        <f t="shared" si="229"/>
        <v>0</v>
      </c>
      <c r="T1407" s="9">
        <f t="shared" si="230"/>
        <v>0</v>
      </c>
      <c r="U1407" s="10">
        <f t="shared" si="231"/>
        <v>0</v>
      </c>
      <c r="V1407" s="10">
        <f t="shared" si="232"/>
        <v>0</v>
      </c>
      <c r="W1407" s="9"/>
      <c r="X1407" s="11">
        <f t="shared" si="233"/>
        <v>0</v>
      </c>
      <c r="Y1407" s="13"/>
    </row>
    <row r="1408" spans="1:25" x14ac:dyDescent="0.2">
      <c r="A1408" s="2">
        <v>41698</v>
      </c>
      <c r="B1408" s="1">
        <v>59</v>
      </c>
      <c r="C1408" s="1">
        <v>1100</v>
      </c>
      <c r="M1408" s="1">
        <f t="shared" si="226"/>
        <v>59</v>
      </c>
      <c r="N1408" s="12">
        <v>486.2</v>
      </c>
      <c r="O1408" s="1">
        <f t="shared" si="234"/>
        <v>0</v>
      </c>
      <c r="P1408" s="1">
        <f t="shared" si="235"/>
        <v>0</v>
      </c>
      <c r="Q1408" s="1" t="str">
        <f t="shared" si="227"/>
        <v/>
      </c>
      <c r="R1408" s="1">
        <f t="shared" si="228"/>
        <v>0</v>
      </c>
      <c r="S1408" s="1">
        <f t="shared" si="229"/>
        <v>0</v>
      </c>
      <c r="T1408" s="9">
        <f t="shared" si="230"/>
        <v>0</v>
      </c>
      <c r="U1408" s="10">
        <f t="shared" si="231"/>
        <v>0</v>
      </c>
      <c r="V1408" s="10">
        <f t="shared" si="232"/>
        <v>0</v>
      </c>
      <c r="W1408" s="9"/>
      <c r="X1408" s="11">
        <f t="shared" si="233"/>
        <v>0</v>
      </c>
      <c r="Y1408" s="13"/>
    </row>
    <row r="1409" spans="1:25" x14ac:dyDescent="0.2">
      <c r="A1409" s="2">
        <v>41698</v>
      </c>
      <c r="B1409" s="1">
        <v>59</v>
      </c>
      <c r="C1409" s="1">
        <v>1200</v>
      </c>
      <c r="M1409" s="1">
        <f t="shared" si="226"/>
        <v>59</v>
      </c>
      <c r="N1409" s="12">
        <v>543.5</v>
      </c>
      <c r="O1409" s="1">
        <f t="shared" si="234"/>
        <v>0</v>
      </c>
      <c r="P1409" s="1">
        <f t="shared" si="235"/>
        <v>0</v>
      </c>
      <c r="Q1409" s="1" t="str">
        <f t="shared" si="227"/>
        <v/>
      </c>
      <c r="R1409" s="1">
        <f t="shared" si="228"/>
        <v>0</v>
      </c>
      <c r="S1409" s="1">
        <f t="shared" si="229"/>
        <v>0</v>
      </c>
      <c r="T1409" s="9">
        <f t="shared" si="230"/>
        <v>0</v>
      </c>
      <c r="U1409" s="10">
        <f t="shared" si="231"/>
        <v>0</v>
      </c>
      <c r="V1409" s="10">
        <f t="shared" si="232"/>
        <v>0</v>
      </c>
      <c r="W1409" s="9"/>
      <c r="X1409" s="11">
        <f t="shared" si="233"/>
        <v>0</v>
      </c>
      <c r="Y1409" s="13"/>
    </row>
    <row r="1410" spans="1:25" x14ac:dyDescent="0.2">
      <c r="A1410" s="2">
        <v>41698</v>
      </c>
      <c r="B1410" s="1">
        <v>59</v>
      </c>
      <c r="C1410" s="1">
        <v>1300</v>
      </c>
      <c r="M1410" s="1">
        <f t="shared" si="226"/>
        <v>59</v>
      </c>
      <c r="N1410" s="12">
        <v>548</v>
      </c>
      <c r="O1410" s="1">
        <f t="shared" si="234"/>
        <v>0</v>
      </c>
      <c r="P1410" s="1">
        <f t="shared" si="235"/>
        <v>0</v>
      </c>
      <c r="Q1410" s="1" t="str">
        <f t="shared" si="227"/>
        <v/>
      </c>
      <c r="R1410" s="1">
        <f t="shared" si="228"/>
        <v>0</v>
      </c>
      <c r="S1410" s="1">
        <f t="shared" si="229"/>
        <v>0</v>
      </c>
      <c r="T1410" s="9">
        <f t="shared" si="230"/>
        <v>0</v>
      </c>
      <c r="U1410" s="10">
        <f t="shared" si="231"/>
        <v>0</v>
      </c>
      <c r="V1410" s="10">
        <f t="shared" si="232"/>
        <v>0</v>
      </c>
      <c r="W1410" s="9"/>
      <c r="X1410" s="11">
        <f t="shared" si="233"/>
        <v>0</v>
      </c>
      <c r="Y1410" s="13"/>
    </row>
    <row r="1411" spans="1:25" x14ac:dyDescent="0.2">
      <c r="A1411" s="2">
        <v>41698</v>
      </c>
      <c r="B1411" s="1">
        <v>59</v>
      </c>
      <c r="C1411" s="1">
        <v>1400</v>
      </c>
      <c r="M1411" s="1">
        <f t="shared" si="226"/>
        <v>59</v>
      </c>
      <c r="N1411" s="12">
        <v>498.7</v>
      </c>
      <c r="O1411" s="1">
        <f t="shared" si="234"/>
        <v>0</v>
      </c>
      <c r="P1411" s="1">
        <f t="shared" si="235"/>
        <v>0</v>
      </c>
      <c r="Q1411" s="1" t="str">
        <f t="shared" si="227"/>
        <v/>
      </c>
      <c r="R1411" s="1">
        <f t="shared" si="228"/>
        <v>0</v>
      </c>
      <c r="S1411" s="1">
        <f t="shared" si="229"/>
        <v>0</v>
      </c>
      <c r="T1411" s="9">
        <f t="shared" si="230"/>
        <v>0</v>
      </c>
      <c r="U1411" s="10">
        <f t="shared" si="231"/>
        <v>0</v>
      </c>
      <c r="V1411" s="10">
        <f t="shared" si="232"/>
        <v>0</v>
      </c>
      <c r="W1411" s="9"/>
      <c r="X1411" s="11">
        <f t="shared" si="233"/>
        <v>0</v>
      </c>
      <c r="Y1411" s="13"/>
    </row>
    <row r="1412" spans="1:25" x14ac:dyDescent="0.2">
      <c r="A1412" s="2">
        <v>41698</v>
      </c>
      <c r="B1412" s="1">
        <v>59</v>
      </c>
      <c r="C1412" s="1">
        <v>1500</v>
      </c>
      <c r="M1412" s="1">
        <f t="shared" si="226"/>
        <v>59</v>
      </c>
      <c r="N1412" s="12">
        <v>399.5</v>
      </c>
      <c r="O1412" s="1">
        <f t="shared" si="234"/>
        <v>0</v>
      </c>
      <c r="P1412" s="1">
        <f t="shared" si="235"/>
        <v>0</v>
      </c>
      <c r="Q1412" s="1" t="str">
        <f t="shared" si="227"/>
        <v/>
      </c>
      <c r="R1412" s="1">
        <f t="shared" si="228"/>
        <v>0</v>
      </c>
      <c r="S1412" s="1">
        <f t="shared" si="229"/>
        <v>0</v>
      </c>
      <c r="T1412" s="9">
        <f t="shared" si="230"/>
        <v>0</v>
      </c>
      <c r="U1412" s="10">
        <f t="shared" si="231"/>
        <v>0</v>
      </c>
      <c r="V1412" s="10">
        <f t="shared" si="232"/>
        <v>0</v>
      </c>
      <c r="W1412" s="9"/>
      <c r="X1412" s="11">
        <f t="shared" si="233"/>
        <v>0</v>
      </c>
      <c r="Y1412" s="13"/>
    </row>
    <row r="1413" spans="1:25" x14ac:dyDescent="0.2">
      <c r="A1413" s="2">
        <v>41698</v>
      </c>
      <c r="B1413" s="1">
        <v>59</v>
      </c>
      <c r="C1413" s="1">
        <v>1600</v>
      </c>
      <c r="M1413" s="1">
        <f t="shared" si="226"/>
        <v>59</v>
      </c>
      <c r="N1413" s="12">
        <v>261.2</v>
      </c>
      <c r="O1413" s="1">
        <f t="shared" si="234"/>
        <v>0</v>
      </c>
      <c r="P1413" s="1">
        <f t="shared" si="235"/>
        <v>0</v>
      </c>
      <c r="Q1413" s="1" t="str">
        <f t="shared" si="227"/>
        <v/>
      </c>
      <c r="R1413" s="1">
        <f t="shared" si="228"/>
        <v>0</v>
      </c>
      <c r="S1413" s="1">
        <f t="shared" si="229"/>
        <v>0</v>
      </c>
      <c r="T1413" s="9">
        <f t="shared" si="230"/>
        <v>0</v>
      </c>
      <c r="U1413" s="10">
        <f t="shared" si="231"/>
        <v>0</v>
      </c>
      <c r="V1413" s="10">
        <f t="shared" si="232"/>
        <v>0</v>
      </c>
      <c r="W1413" s="9"/>
      <c r="X1413" s="11">
        <f t="shared" si="233"/>
        <v>0</v>
      </c>
      <c r="Y1413" s="13"/>
    </row>
    <row r="1414" spans="1:25" x14ac:dyDescent="0.2">
      <c r="A1414" s="2">
        <v>41698</v>
      </c>
      <c r="B1414" s="1">
        <v>59</v>
      </c>
      <c r="C1414" s="1">
        <v>1700</v>
      </c>
      <c r="M1414" s="1">
        <f t="shared" ref="M1414:M1477" si="236">B1414</f>
        <v>59</v>
      </c>
      <c r="N1414" s="12">
        <v>103.5</v>
      </c>
      <c r="O1414" s="1">
        <f t="shared" si="234"/>
        <v>0</v>
      </c>
      <c r="P1414" s="1">
        <f t="shared" si="235"/>
        <v>0</v>
      </c>
      <c r="Q1414" s="1" t="str">
        <f t="shared" ref="Q1414:Q1477" si="237">IF(AND(O1414&gt;0,P1414&gt;0),ROUND(P1414/O1414,3),"")</f>
        <v/>
      </c>
      <c r="R1414" s="1">
        <f t="shared" ref="R1414:R1477" si="238">ROUND(F1414,1)</f>
        <v>0</v>
      </c>
      <c r="S1414" s="1">
        <f t="shared" ref="S1414:S1477" si="239">ROUND(G1414+S$1,1)</f>
        <v>0</v>
      </c>
      <c r="T1414" s="9">
        <f t="shared" ref="T1414:T1477" si="240">ROUND(H1414,0)</f>
        <v>0</v>
      </c>
      <c r="U1414" s="10">
        <f t="shared" ref="U1414:U1477" si="241">ROUND(I1414,2)</f>
        <v>0</v>
      </c>
      <c r="V1414" s="10">
        <f t="shared" ref="V1414:V1477" si="242">ROUND(J1414,2)</f>
        <v>0</v>
      </c>
      <c r="W1414" s="9"/>
      <c r="X1414" s="11">
        <f t="shared" ref="X1414:X1477" si="243">ROUND((0.6105*(EXP((17.273*R1414)/(R1414+237.3))))*S1414/100,3)</f>
        <v>0</v>
      </c>
      <c r="Y1414" s="13"/>
    </row>
    <row r="1415" spans="1:25" x14ac:dyDescent="0.2">
      <c r="A1415" s="2">
        <v>41698</v>
      </c>
      <c r="B1415" s="1">
        <v>59</v>
      </c>
      <c r="C1415" s="1">
        <v>1800</v>
      </c>
      <c r="M1415" s="1">
        <f t="shared" si="236"/>
        <v>59</v>
      </c>
      <c r="N1415" s="12">
        <v>3.5</v>
      </c>
      <c r="O1415" s="1">
        <f t="shared" ref="O1415:O1478" si="244">ROUND(IF(D1415&lt;0.5,0,IF(D1415&gt;P1415,D1415,P1415/O$1)),1)</f>
        <v>0</v>
      </c>
      <c r="P1415" s="1">
        <f t="shared" ref="P1415:P1478" si="245">ROUND(IF(E1415&lt;1,0,E1415*P$1),1)</f>
        <v>0</v>
      </c>
      <c r="Q1415" s="1" t="str">
        <f t="shared" si="237"/>
        <v/>
      </c>
      <c r="R1415" s="1">
        <f t="shared" si="238"/>
        <v>0</v>
      </c>
      <c r="S1415" s="1">
        <f t="shared" si="239"/>
        <v>0</v>
      </c>
      <c r="T1415" s="9">
        <f t="shared" si="240"/>
        <v>0</v>
      </c>
      <c r="U1415" s="10">
        <f t="shared" si="241"/>
        <v>0</v>
      </c>
      <c r="V1415" s="10">
        <f t="shared" si="242"/>
        <v>0</v>
      </c>
      <c r="W1415" s="9"/>
      <c r="X1415" s="11">
        <f t="shared" si="243"/>
        <v>0</v>
      </c>
      <c r="Y1415" s="13"/>
    </row>
    <row r="1416" spans="1:25" x14ac:dyDescent="0.2">
      <c r="A1416" s="2">
        <v>41698</v>
      </c>
      <c r="B1416" s="1">
        <v>59</v>
      </c>
      <c r="C1416" s="1">
        <v>1900</v>
      </c>
      <c r="M1416" s="1">
        <f t="shared" si="236"/>
        <v>59</v>
      </c>
      <c r="N1416" s="12">
        <v>0</v>
      </c>
      <c r="O1416" s="1">
        <f t="shared" si="244"/>
        <v>0</v>
      </c>
      <c r="P1416" s="1">
        <f t="shared" si="245"/>
        <v>0</v>
      </c>
      <c r="Q1416" s="1" t="str">
        <f t="shared" si="237"/>
        <v/>
      </c>
      <c r="R1416" s="1">
        <f t="shared" si="238"/>
        <v>0</v>
      </c>
      <c r="S1416" s="1">
        <f t="shared" si="239"/>
        <v>0</v>
      </c>
      <c r="T1416" s="9">
        <f t="shared" si="240"/>
        <v>0</v>
      </c>
      <c r="U1416" s="10">
        <f t="shared" si="241"/>
        <v>0</v>
      </c>
      <c r="V1416" s="10">
        <f t="shared" si="242"/>
        <v>0</v>
      </c>
      <c r="W1416" s="9"/>
      <c r="X1416" s="11">
        <f t="shared" si="243"/>
        <v>0</v>
      </c>
      <c r="Y1416" s="13"/>
    </row>
    <row r="1417" spans="1:25" x14ac:dyDescent="0.2">
      <c r="A1417" s="2">
        <v>41698</v>
      </c>
      <c r="B1417" s="1">
        <v>59</v>
      </c>
      <c r="C1417" s="1">
        <v>2000</v>
      </c>
      <c r="M1417" s="1">
        <f t="shared" si="236"/>
        <v>59</v>
      </c>
      <c r="N1417" s="12">
        <v>0</v>
      </c>
      <c r="O1417" s="1">
        <f t="shared" si="244"/>
        <v>0</v>
      </c>
      <c r="P1417" s="1">
        <f t="shared" si="245"/>
        <v>0</v>
      </c>
      <c r="Q1417" s="1" t="str">
        <f t="shared" si="237"/>
        <v/>
      </c>
      <c r="R1417" s="1">
        <f t="shared" si="238"/>
        <v>0</v>
      </c>
      <c r="S1417" s="1">
        <f t="shared" si="239"/>
        <v>0</v>
      </c>
      <c r="T1417" s="9">
        <f t="shared" si="240"/>
        <v>0</v>
      </c>
      <c r="U1417" s="10">
        <f t="shared" si="241"/>
        <v>0</v>
      </c>
      <c r="V1417" s="10">
        <f t="shared" si="242"/>
        <v>0</v>
      </c>
      <c r="W1417" s="9"/>
      <c r="X1417" s="11">
        <f t="shared" si="243"/>
        <v>0</v>
      </c>
      <c r="Y1417" s="13"/>
    </row>
    <row r="1418" spans="1:25" x14ac:dyDescent="0.2">
      <c r="A1418" s="2">
        <v>41698</v>
      </c>
      <c r="B1418" s="1">
        <v>59</v>
      </c>
      <c r="C1418" s="1">
        <v>2100</v>
      </c>
      <c r="M1418" s="1">
        <f t="shared" si="236"/>
        <v>59</v>
      </c>
      <c r="N1418" s="12">
        <v>0</v>
      </c>
      <c r="O1418" s="1">
        <f t="shared" si="244"/>
        <v>0</v>
      </c>
      <c r="P1418" s="1">
        <f t="shared" si="245"/>
        <v>0</v>
      </c>
      <c r="Q1418" s="1" t="str">
        <f t="shared" si="237"/>
        <v/>
      </c>
      <c r="R1418" s="1">
        <f t="shared" si="238"/>
        <v>0</v>
      </c>
      <c r="S1418" s="1">
        <f t="shared" si="239"/>
        <v>0</v>
      </c>
      <c r="T1418" s="9">
        <f t="shared" si="240"/>
        <v>0</v>
      </c>
      <c r="U1418" s="10">
        <f t="shared" si="241"/>
        <v>0</v>
      </c>
      <c r="V1418" s="10">
        <f t="shared" si="242"/>
        <v>0</v>
      </c>
      <c r="W1418" s="9"/>
      <c r="X1418" s="11">
        <f t="shared" si="243"/>
        <v>0</v>
      </c>
      <c r="Y1418" s="13"/>
    </row>
    <row r="1419" spans="1:25" x14ac:dyDescent="0.2">
      <c r="A1419" s="2">
        <v>41698</v>
      </c>
      <c r="B1419" s="1">
        <v>59</v>
      </c>
      <c r="C1419" s="1">
        <v>2200</v>
      </c>
      <c r="M1419" s="1">
        <f t="shared" si="236"/>
        <v>59</v>
      </c>
      <c r="N1419" s="12">
        <v>0</v>
      </c>
      <c r="O1419" s="1">
        <f t="shared" si="244"/>
        <v>0</v>
      </c>
      <c r="P1419" s="1">
        <f t="shared" si="245"/>
        <v>0</v>
      </c>
      <c r="Q1419" s="1" t="str">
        <f t="shared" si="237"/>
        <v/>
      </c>
      <c r="R1419" s="1">
        <f t="shared" si="238"/>
        <v>0</v>
      </c>
      <c r="S1419" s="1">
        <f t="shared" si="239"/>
        <v>0</v>
      </c>
      <c r="T1419" s="9">
        <f t="shared" si="240"/>
        <v>0</v>
      </c>
      <c r="U1419" s="10">
        <f t="shared" si="241"/>
        <v>0</v>
      </c>
      <c r="V1419" s="10">
        <f t="shared" si="242"/>
        <v>0</v>
      </c>
      <c r="W1419" s="9"/>
      <c r="X1419" s="11">
        <f t="shared" si="243"/>
        <v>0</v>
      </c>
      <c r="Y1419" s="13"/>
    </row>
    <row r="1420" spans="1:25" x14ac:dyDescent="0.2">
      <c r="A1420" s="2">
        <v>41698</v>
      </c>
      <c r="B1420" s="1">
        <v>59</v>
      </c>
      <c r="C1420" s="1">
        <v>2300</v>
      </c>
      <c r="M1420" s="1">
        <f t="shared" si="236"/>
        <v>59</v>
      </c>
      <c r="N1420" s="12">
        <v>0</v>
      </c>
      <c r="O1420" s="1">
        <f t="shared" si="244"/>
        <v>0</v>
      </c>
      <c r="P1420" s="1">
        <f t="shared" si="245"/>
        <v>0</v>
      </c>
      <c r="Q1420" s="1" t="str">
        <f t="shared" si="237"/>
        <v/>
      </c>
      <c r="R1420" s="1">
        <f t="shared" si="238"/>
        <v>0</v>
      </c>
      <c r="S1420" s="1">
        <f t="shared" si="239"/>
        <v>0</v>
      </c>
      <c r="T1420" s="9">
        <f t="shared" si="240"/>
        <v>0</v>
      </c>
      <c r="U1420" s="10">
        <f t="shared" si="241"/>
        <v>0</v>
      </c>
      <c r="V1420" s="10">
        <f t="shared" si="242"/>
        <v>0</v>
      </c>
      <c r="W1420" s="9"/>
      <c r="X1420" s="11">
        <f t="shared" si="243"/>
        <v>0</v>
      </c>
      <c r="Y1420" s="13"/>
    </row>
    <row r="1421" spans="1:25" x14ac:dyDescent="0.2">
      <c r="A1421" s="2">
        <v>41698</v>
      </c>
      <c r="B1421" s="1">
        <v>59</v>
      </c>
      <c r="C1421" s="1">
        <v>2400</v>
      </c>
      <c r="M1421" s="1">
        <f t="shared" si="236"/>
        <v>59</v>
      </c>
      <c r="N1421" s="12">
        <v>0</v>
      </c>
      <c r="O1421" s="1">
        <f t="shared" si="244"/>
        <v>0</v>
      </c>
      <c r="P1421" s="1">
        <f t="shared" si="245"/>
        <v>0</v>
      </c>
      <c r="Q1421" s="1" t="str">
        <f t="shared" si="237"/>
        <v/>
      </c>
      <c r="R1421" s="1">
        <f t="shared" si="238"/>
        <v>0</v>
      </c>
      <c r="S1421" s="1">
        <f t="shared" si="239"/>
        <v>0</v>
      </c>
      <c r="T1421" s="9">
        <f t="shared" si="240"/>
        <v>0</v>
      </c>
      <c r="U1421" s="10">
        <f t="shared" si="241"/>
        <v>0</v>
      </c>
      <c r="V1421" s="10">
        <f t="shared" si="242"/>
        <v>0</v>
      </c>
      <c r="W1421" s="9"/>
      <c r="X1421" s="11">
        <f t="shared" si="243"/>
        <v>0</v>
      </c>
      <c r="Y1421" s="13"/>
    </row>
    <row r="1422" spans="1:25" x14ac:dyDescent="0.2">
      <c r="A1422" s="2">
        <v>41699</v>
      </c>
      <c r="B1422" s="1">
        <v>60</v>
      </c>
      <c r="C1422" s="1">
        <v>100</v>
      </c>
      <c r="M1422" s="1">
        <f t="shared" si="236"/>
        <v>60</v>
      </c>
      <c r="N1422" s="12">
        <v>0</v>
      </c>
      <c r="O1422" s="1">
        <f t="shared" si="244"/>
        <v>0</v>
      </c>
      <c r="P1422" s="1">
        <f t="shared" si="245"/>
        <v>0</v>
      </c>
      <c r="Q1422" s="1" t="str">
        <f t="shared" si="237"/>
        <v/>
      </c>
      <c r="R1422" s="1">
        <f t="shared" si="238"/>
        <v>0</v>
      </c>
      <c r="S1422" s="1">
        <f t="shared" si="239"/>
        <v>0</v>
      </c>
      <c r="T1422" s="9">
        <f t="shared" si="240"/>
        <v>0</v>
      </c>
      <c r="U1422" s="10">
        <f t="shared" si="241"/>
        <v>0</v>
      </c>
      <c r="V1422" s="10">
        <f t="shared" si="242"/>
        <v>0</v>
      </c>
      <c r="W1422" s="9"/>
      <c r="X1422" s="11">
        <f t="shared" si="243"/>
        <v>0</v>
      </c>
      <c r="Y1422" s="13"/>
    </row>
    <row r="1423" spans="1:25" x14ac:dyDescent="0.2">
      <c r="A1423" s="2">
        <v>41699</v>
      </c>
      <c r="B1423" s="1">
        <v>60</v>
      </c>
      <c r="C1423" s="1">
        <v>200</v>
      </c>
      <c r="M1423" s="1">
        <f t="shared" si="236"/>
        <v>60</v>
      </c>
      <c r="N1423" s="12">
        <v>0</v>
      </c>
      <c r="O1423" s="1">
        <f t="shared" si="244"/>
        <v>0</v>
      </c>
      <c r="P1423" s="1">
        <f t="shared" si="245"/>
        <v>0</v>
      </c>
      <c r="Q1423" s="1" t="str">
        <f t="shared" si="237"/>
        <v/>
      </c>
      <c r="R1423" s="1">
        <f t="shared" si="238"/>
        <v>0</v>
      </c>
      <c r="S1423" s="1">
        <f t="shared" si="239"/>
        <v>0</v>
      </c>
      <c r="T1423" s="9">
        <f t="shared" si="240"/>
        <v>0</v>
      </c>
      <c r="U1423" s="10">
        <f t="shared" si="241"/>
        <v>0</v>
      </c>
      <c r="V1423" s="10">
        <f t="shared" si="242"/>
        <v>0</v>
      </c>
      <c r="W1423" s="9"/>
      <c r="X1423" s="11">
        <f t="shared" si="243"/>
        <v>0</v>
      </c>
      <c r="Y1423" s="13"/>
    </row>
    <row r="1424" spans="1:25" x14ac:dyDescent="0.2">
      <c r="A1424" s="2">
        <v>41699</v>
      </c>
      <c r="B1424" s="1">
        <v>60</v>
      </c>
      <c r="C1424" s="1">
        <v>300</v>
      </c>
      <c r="M1424" s="1">
        <f t="shared" si="236"/>
        <v>60</v>
      </c>
      <c r="N1424" s="12">
        <v>0</v>
      </c>
      <c r="O1424" s="1">
        <f t="shared" si="244"/>
        <v>0</v>
      </c>
      <c r="P1424" s="1">
        <f t="shared" si="245"/>
        <v>0</v>
      </c>
      <c r="Q1424" s="1" t="str">
        <f t="shared" si="237"/>
        <v/>
      </c>
      <c r="R1424" s="1">
        <f t="shared" si="238"/>
        <v>0</v>
      </c>
      <c r="S1424" s="1">
        <f t="shared" si="239"/>
        <v>0</v>
      </c>
      <c r="T1424" s="9">
        <f t="shared" si="240"/>
        <v>0</v>
      </c>
      <c r="U1424" s="10">
        <f t="shared" si="241"/>
        <v>0</v>
      </c>
      <c r="V1424" s="10">
        <f t="shared" si="242"/>
        <v>0</v>
      </c>
      <c r="W1424" s="9"/>
      <c r="X1424" s="11">
        <f t="shared" si="243"/>
        <v>0</v>
      </c>
      <c r="Y1424" s="13"/>
    </row>
    <row r="1425" spans="1:25" x14ac:dyDescent="0.2">
      <c r="A1425" s="2">
        <v>41699</v>
      </c>
      <c r="B1425" s="1">
        <v>60</v>
      </c>
      <c r="C1425" s="1">
        <v>400</v>
      </c>
      <c r="M1425" s="1">
        <f t="shared" si="236"/>
        <v>60</v>
      </c>
      <c r="N1425" s="12">
        <v>0</v>
      </c>
      <c r="O1425" s="1">
        <f t="shared" si="244"/>
        <v>0</v>
      </c>
      <c r="P1425" s="1">
        <f t="shared" si="245"/>
        <v>0</v>
      </c>
      <c r="Q1425" s="1" t="str">
        <f t="shared" si="237"/>
        <v/>
      </c>
      <c r="R1425" s="1">
        <f t="shared" si="238"/>
        <v>0</v>
      </c>
      <c r="S1425" s="1">
        <f t="shared" si="239"/>
        <v>0</v>
      </c>
      <c r="T1425" s="9">
        <f t="shared" si="240"/>
        <v>0</v>
      </c>
      <c r="U1425" s="10">
        <f t="shared" si="241"/>
        <v>0</v>
      </c>
      <c r="V1425" s="10">
        <f t="shared" si="242"/>
        <v>0</v>
      </c>
      <c r="W1425" s="9"/>
      <c r="X1425" s="11">
        <f t="shared" si="243"/>
        <v>0</v>
      </c>
      <c r="Y1425" s="13"/>
    </row>
    <row r="1426" spans="1:25" x14ac:dyDescent="0.2">
      <c r="A1426" s="2">
        <v>41699</v>
      </c>
      <c r="B1426" s="1">
        <v>60</v>
      </c>
      <c r="C1426" s="1">
        <v>500</v>
      </c>
      <c r="M1426" s="1">
        <f t="shared" si="236"/>
        <v>60</v>
      </c>
      <c r="N1426" s="12">
        <v>0</v>
      </c>
      <c r="O1426" s="1">
        <f t="shared" si="244"/>
        <v>0</v>
      </c>
      <c r="P1426" s="1">
        <f t="shared" si="245"/>
        <v>0</v>
      </c>
      <c r="Q1426" s="1" t="str">
        <f t="shared" si="237"/>
        <v/>
      </c>
      <c r="R1426" s="1">
        <f t="shared" si="238"/>
        <v>0</v>
      </c>
      <c r="S1426" s="1">
        <f t="shared" si="239"/>
        <v>0</v>
      </c>
      <c r="T1426" s="9">
        <f t="shared" si="240"/>
        <v>0</v>
      </c>
      <c r="U1426" s="10">
        <f t="shared" si="241"/>
        <v>0</v>
      </c>
      <c r="V1426" s="10">
        <f t="shared" si="242"/>
        <v>0</v>
      </c>
      <c r="W1426" s="9"/>
      <c r="X1426" s="11">
        <f t="shared" si="243"/>
        <v>0</v>
      </c>
      <c r="Y1426" s="13"/>
    </row>
    <row r="1427" spans="1:25" x14ac:dyDescent="0.2">
      <c r="A1427" s="2">
        <v>41699</v>
      </c>
      <c r="B1427" s="1">
        <v>60</v>
      </c>
      <c r="C1427" s="1">
        <v>600</v>
      </c>
      <c r="M1427" s="1">
        <f t="shared" si="236"/>
        <v>60</v>
      </c>
      <c r="N1427" s="12">
        <v>0</v>
      </c>
      <c r="O1427" s="1">
        <f t="shared" si="244"/>
        <v>0</v>
      </c>
      <c r="P1427" s="1">
        <f t="shared" si="245"/>
        <v>0</v>
      </c>
      <c r="Q1427" s="1" t="str">
        <f t="shared" si="237"/>
        <v/>
      </c>
      <c r="R1427" s="1">
        <f t="shared" si="238"/>
        <v>0</v>
      </c>
      <c r="S1427" s="1">
        <f t="shared" si="239"/>
        <v>0</v>
      </c>
      <c r="T1427" s="9">
        <f t="shared" si="240"/>
        <v>0</v>
      </c>
      <c r="U1427" s="10">
        <f t="shared" si="241"/>
        <v>0</v>
      </c>
      <c r="V1427" s="10">
        <f t="shared" si="242"/>
        <v>0</v>
      </c>
      <c r="W1427" s="9"/>
      <c r="X1427" s="11">
        <f t="shared" si="243"/>
        <v>0</v>
      </c>
      <c r="Y1427" s="13"/>
    </row>
    <row r="1428" spans="1:25" x14ac:dyDescent="0.2">
      <c r="A1428" s="2">
        <v>41699</v>
      </c>
      <c r="B1428" s="1">
        <v>60</v>
      </c>
      <c r="C1428" s="1">
        <v>700</v>
      </c>
      <c r="M1428" s="1">
        <f t="shared" si="236"/>
        <v>60</v>
      </c>
      <c r="N1428" s="12">
        <v>1.2</v>
      </c>
      <c r="O1428" s="1">
        <f t="shared" si="244"/>
        <v>0</v>
      </c>
      <c r="P1428" s="1">
        <f t="shared" si="245"/>
        <v>0</v>
      </c>
      <c r="Q1428" s="1" t="str">
        <f t="shared" si="237"/>
        <v/>
      </c>
      <c r="R1428" s="1">
        <f t="shared" si="238"/>
        <v>0</v>
      </c>
      <c r="S1428" s="1">
        <f t="shared" si="239"/>
        <v>0</v>
      </c>
      <c r="T1428" s="9">
        <f t="shared" si="240"/>
        <v>0</v>
      </c>
      <c r="U1428" s="10">
        <f t="shared" si="241"/>
        <v>0</v>
      </c>
      <c r="V1428" s="10">
        <f t="shared" si="242"/>
        <v>0</v>
      </c>
      <c r="W1428" s="9"/>
      <c r="X1428" s="11">
        <f t="shared" si="243"/>
        <v>0</v>
      </c>
      <c r="Y1428" s="13"/>
    </row>
    <row r="1429" spans="1:25" x14ac:dyDescent="0.2">
      <c r="A1429" s="2">
        <v>41699</v>
      </c>
      <c r="B1429" s="1">
        <v>60</v>
      </c>
      <c r="C1429" s="1">
        <v>800</v>
      </c>
      <c r="M1429" s="1">
        <f t="shared" si="236"/>
        <v>60</v>
      </c>
      <c r="N1429" s="12">
        <v>84.7</v>
      </c>
      <c r="O1429" s="1">
        <f t="shared" si="244"/>
        <v>0</v>
      </c>
      <c r="P1429" s="1">
        <f t="shared" si="245"/>
        <v>0</v>
      </c>
      <c r="Q1429" s="1" t="str">
        <f t="shared" si="237"/>
        <v/>
      </c>
      <c r="R1429" s="1">
        <f t="shared" si="238"/>
        <v>0</v>
      </c>
      <c r="S1429" s="1">
        <f t="shared" si="239"/>
        <v>0</v>
      </c>
      <c r="T1429" s="9">
        <f t="shared" si="240"/>
        <v>0</v>
      </c>
      <c r="U1429" s="10">
        <f t="shared" si="241"/>
        <v>0</v>
      </c>
      <c r="V1429" s="10">
        <f t="shared" si="242"/>
        <v>0</v>
      </c>
      <c r="W1429" s="9"/>
      <c r="X1429" s="11">
        <f t="shared" si="243"/>
        <v>0</v>
      </c>
      <c r="Y1429" s="13"/>
    </row>
    <row r="1430" spans="1:25" x14ac:dyDescent="0.2">
      <c r="A1430" s="2">
        <v>41699</v>
      </c>
      <c r="B1430" s="1">
        <v>60</v>
      </c>
      <c r="C1430" s="1">
        <v>900</v>
      </c>
      <c r="M1430" s="1">
        <f t="shared" si="236"/>
        <v>60</v>
      </c>
      <c r="N1430" s="12">
        <v>243.3</v>
      </c>
      <c r="O1430" s="1">
        <f t="shared" si="244"/>
        <v>0</v>
      </c>
      <c r="P1430" s="1">
        <f t="shared" si="245"/>
        <v>0</v>
      </c>
      <c r="Q1430" s="1" t="str">
        <f t="shared" si="237"/>
        <v/>
      </c>
      <c r="R1430" s="1">
        <f t="shared" si="238"/>
        <v>0</v>
      </c>
      <c r="S1430" s="1">
        <f t="shared" si="239"/>
        <v>0</v>
      </c>
      <c r="T1430" s="9">
        <f t="shared" si="240"/>
        <v>0</v>
      </c>
      <c r="U1430" s="10">
        <f t="shared" si="241"/>
        <v>0</v>
      </c>
      <c r="V1430" s="10">
        <f t="shared" si="242"/>
        <v>0</v>
      </c>
      <c r="W1430" s="9"/>
      <c r="X1430" s="11">
        <f t="shared" si="243"/>
        <v>0</v>
      </c>
      <c r="Y1430" s="13"/>
    </row>
    <row r="1431" spans="1:25" x14ac:dyDescent="0.2">
      <c r="A1431" s="2">
        <v>41699</v>
      </c>
      <c r="B1431" s="1">
        <v>60</v>
      </c>
      <c r="C1431" s="1">
        <v>1000</v>
      </c>
      <c r="M1431" s="1">
        <f t="shared" si="236"/>
        <v>60</v>
      </c>
      <c r="N1431" s="12">
        <v>386.7</v>
      </c>
      <c r="O1431" s="1">
        <f t="shared" si="244"/>
        <v>0</v>
      </c>
      <c r="P1431" s="1">
        <f t="shared" si="245"/>
        <v>0</v>
      </c>
      <c r="Q1431" s="1" t="str">
        <f t="shared" si="237"/>
        <v/>
      </c>
      <c r="R1431" s="1">
        <f t="shared" si="238"/>
        <v>0</v>
      </c>
      <c r="S1431" s="1">
        <f t="shared" si="239"/>
        <v>0</v>
      </c>
      <c r="T1431" s="9">
        <f t="shared" si="240"/>
        <v>0</v>
      </c>
      <c r="U1431" s="10">
        <f t="shared" si="241"/>
        <v>0</v>
      </c>
      <c r="V1431" s="10">
        <f t="shared" si="242"/>
        <v>0</v>
      </c>
      <c r="W1431" s="9"/>
      <c r="X1431" s="11">
        <f t="shared" si="243"/>
        <v>0</v>
      </c>
      <c r="Y1431" s="13"/>
    </row>
    <row r="1432" spans="1:25" x14ac:dyDescent="0.2">
      <c r="A1432" s="2">
        <v>41699</v>
      </c>
      <c r="B1432" s="1">
        <v>60</v>
      </c>
      <c r="C1432" s="1">
        <v>1100</v>
      </c>
      <c r="M1432" s="1">
        <f t="shared" si="236"/>
        <v>60</v>
      </c>
      <c r="N1432" s="12">
        <v>492.8</v>
      </c>
      <c r="O1432" s="1">
        <f t="shared" si="244"/>
        <v>0</v>
      </c>
      <c r="P1432" s="1">
        <f t="shared" si="245"/>
        <v>0</v>
      </c>
      <c r="Q1432" s="1" t="str">
        <f t="shared" si="237"/>
        <v/>
      </c>
      <c r="R1432" s="1">
        <f t="shared" si="238"/>
        <v>0</v>
      </c>
      <c r="S1432" s="1">
        <f t="shared" si="239"/>
        <v>0</v>
      </c>
      <c r="T1432" s="9">
        <f t="shared" si="240"/>
        <v>0</v>
      </c>
      <c r="U1432" s="10">
        <f t="shared" si="241"/>
        <v>0</v>
      </c>
      <c r="V1432" s="10">
        <f t="shared" si="242"/>
        <v>0</v>
      </c>
      <c r="W1432" s="9"/>
      <c r="X1432" s="11">
        <f t="shared" si="243"/>
        <v>0</v>
      </c>
      <c r="Y1432" s="13"/>
    </row>
    <row r="1433" spans="1:25" x14ac:dyDescent="0.2">
      <c r="A1433" s="2">
        <v>41699</v>
      </c>
      <c r="B1433" s="1">
        <v>60</v>
      </c>
      <c r="C1433" s="1">
        <v>1200</v>
      </c>
      <c r="M1433" s="1">
        <f t="shared" si="236"/>
        <v>60</v>
      </c>
      <c r="N1433" s="12">
        <v>550.5</v>
      </c>
      <c r="O1433" s="1">
        <f t="shared" si="244"/>
        <v>0</v>
      </c>
      <c r="P1433" s="1">
        <f t="shared" si="245"/>
        <v>0</v>
      </c>
      <c r="Q1433" s="1" t="str">
        <f t="shared" si="237"/>
        <v/>
      </c>
      <c r="R1433" s="1">
        <f t="shared" si="238"/>
        <v>0</v>
      </c>
      <c r="S1433" s="1">
        <f t="shared" si="239"/>
        <v>0</v>
      </c>
      <c r="T1433" s="9">
        <f t="shared" si="240"/>
        <v>0</v>
      </c>
      <c r="U1433" s="10">
        <f t="shared" si="241"/>
        <v>0</v>
      </c>
      <c r="V1433" s="10">
        <f t="shared" si="242"/>
        <v>0</v>
      </c>
      <c r="W1433" s="9"/>
      <c r="X1433" s="11">
        <f t="shared" si="243"/>
        <v>0</v>
      </c>
      <c r="Y1433" s="13"/>
    </row>
    <row r="1434" spans="1:25" x14ac:dyDescent="0.2">
      <c r="A1434" s="2">
        <v>41699</v>
      </c>
      <c r="B1434" s="1">
        <v>60</v>
      </c>
      <c r="C1434" s="1">
        <v>1300</v>
      </c>
      <c r="M1434" s="1">
        <f t="shared" si="236"/>
        <v>60</v>
      </c>
      <c r="N1434" s="12">
        <v>555</v>
      </c>
      <c r="O1434" s="1">
        <f t="shared" si="244"/>
        <v>0</v>
      </c>
      <c r="P1434" s="1">
        <f t="shared" si="245"/>
        <v>0</v>
      </c>
      <c r="Q1434" s="1" t="str">
        <f t="shared" si="237"/>
        <v/>
      </c>
      <c r="R1434" s="1">
        <f t="shared" si="238"/>
        <v>0</v>
      </c>
      <c r="S1434" s="1">
        <f t="shared" si="239"/>
        <v>0</v>
      </c>
      <c r="T1434" s="9">
        <f t="shared" si="240"/>
        <v>0</v>
      </c>
      <c r="U1434" s="10">
        <f t="shared" si="241"/>
        <v>0</v>
      </c>
      <c r="V1434" s="10">
        <f t="shared" si="242"/>
        <v>0</v>
      </c>
      <c r="W1434" s="9"/>
      <c r="X1434" s="11">
        <f t="shared" si="243"/>
        <v>0</v>
      </c>
      <c r="Y1434" s="13"/>
    </row>
    <row r="1435" spans="1:25" x14ac:dyDescent="0.2">
      <c r="A1435" s="2">
        <v>41699</v>
      </c>
      <c r="B1435" s="1">
        <v>60</v>
      </c>
      <c r="C1435" s="1">
        <v>1400</v>
      </c>
      <c r="M1435" s="1">
        <f t="shared" si="236"/>
        <v>60</v>
      </c>
      <c r="N1435" s="12">
        <v>505.7</v>
      </c>
      <c r="O1435" s="1">
        <f t="shared" si="244"/>
        <v>0</v>
      </c>
      <c r="P1435" s="1">
        <f t="shared" si="245"/>
        <v>0</v>
      </c>
      <c r="Q1435" s="1" t="str">
        <f t="shared" si="237"/>
        <v/>
      </c>
      <c r="R1435" s="1">
        <f t="shared" si="238"/>
        <v>0</v>
      </c>
      <c r="S1435" s="1">
        <f t="shared" si="239"/>
        <v>0</v>
      </c>
      <c r="T1435" s="9">
        <f t="shared" si="240"/>
        <v>0</v>
      </c>
      <c r="U1435" s="10">
        <f t="shared" si="241"/>
        <v>0</v>
      </c>
      <c r="V1435" s="10">
        <f t="shared" si="242"/>
        <v>0</v>
      </c>
      <c r="W1435" s="9"/>
      <c r="X1435" s="11">
        <f t="shared" si="243"/>
        <v>0</v>
      </c>
      <c r="Y1435" s="13"/>
    </row>
    <row r="1436" spans="1:25" x14ac:dyDescent="0.2">
      <c r="A1436" s="2">
        <v>41699</v>
      </c>
      <c r="B1436" s="1">
        <v>60</v>
      </c>
      <c r="C1436" s="1">
        <v>1500</v>
      </c>
      <c r="M1436" s="1">
        <f t="shared" si="236"/>
        <v>60</v>
      </c>
      <c r="N1436" s="12">
        <v>406.3</v>
      </c>
      <c r="O1436" s="1">
        <f t="shared" si="244"/>
        <v>0</v>
      </c>
      <c r="P1436" s="1">
        <f t="shared" si="245"/>
        <v>0</v>
      </c>
      <c r="Q1436" s="1" t="str">
        <f t="shared" si="237"/>
        <v/>
      </c>
      <c r="R1436" s="1">
        <f t="shared" si="238"/>
        <v>0</v>
      </c>
      <c r="S1436" s="1">
        <f t="shared" si="239"/>
        <v>0</v>
      </c>
      <c r="T1436" s="9">
        <f t="shared" si="240"/>
        <v>0</v>
      </c>
      <c r="U1436" s="10">
        <f t="shared" si="241"/>
        <v>0</v>
      </c>
      <c r="V1436" s="10">
        <f t="shared" si="242"/>
        <v>0</v>
      </c>
      <c r="W1436" s="9"/>
      <c r="X1436" s="11">
        <f t="shared" si="243"/>
        <v>0</v>
      </c>
      <c r="Y1436" s="13"/>
    </row>
    <row r="1437" spans="1:25" x14ac:dyDescent="0.2">
      <c r="A1437" s="2">
        <v>41699</v>
      </c>
      <c r="B1437" s="1">
        <v>60</v>
      </c>
      <c r="C1437" s="1">
        <v>1600</v>
      </c>
      <c r="M1437" s="1">
        <f t="shared" si="236"/>
        <v>60</v>
      </c>
      <c r="N1437" s="12">
        <v>267.2</v>
      </c>
      <c r="O1437" s="1">
        <f t="shared" si="244"/>
        <v>0</v>
      </c>
      <c r="P1437" s="1">
        <f t="shared" si="245"/>
        <v>0</v>
      </c>
      <c r="Q1437" s="1" t="str">
        <f t="shared" si="237"/>
        <v/>
      </c>
      <c r="R1437" s="1">
        <f t="shared" si="238"/>
        <v>0</v>
      </c>
      <c r="S1437" s="1">
        <f t="shared" si="239"/>
        <v>0</v>
      </c>
      <c r="T1437" s="9">
        <f t="shared" si="240"/>
        <v>0</v>
      </c>
      <c r="U1437" s="10">
        <f t="shared" si="241"/>
        <v>0</v>
      </c>
      <c r="V1437" s="10">
        <f t="shared" si="242"/>
        <v>0</v>
      </c>
      <c r="W1437" s="9"/>
      <c r="X1437" s="11">
        <f t="shared" si="243"/>
        <v>0</v>
      </c>
      <c r="Y1437" s="13"/>
    </row>
    <row r="1438" spans="1:25" x14ac:dyDescent="0.2">
      <c r="A1438" s="2">
        <v>41699</v>
      </c>
      <c r="B1438" s="1">
        <v>60</v>
      </c>
      <c r="C1438" s="1">
        <v>1700</v>
      </c>
      <c r="M1438" s="1">
        <f t="shared" si="236"/>
        <v>60</v>
      </c>
      <c r="N1438" s="12">
        <v>109</v>
      </c>
      <c r="O1438" s="1">
        <f t="shared" si="244"/>
        <v>0</v>
      </c>
      <c r="P1438" s="1">
        <f t="shared" si="245"/>
        <v>0</v>
      </c>
      <c r="Q1438" s="1" t="str">
        <f t="shared" si="237"/>
        <v/>
      </c>
      <c r="R1438" s="1">
        <f t="shared" si="238"/>
        <v>0</v>
      </c>
      <c r="S1438" s="1">
        <f t="shared" si="239"/>
        <v>0</v>
      </c>
      <c r="T1438" s="9">
        <f t="shared" si="240"/>
        <v>0</v>
      </c>
      <c r="U1438" s="10">
        <f t="shared" si="241"/>
        <v>0</v>
      </c>
      <c r="V1438" s="10">
        <f t="shared" si="242"/>
        <v>0</v>
      </c>
      <c r="W1438" s="9"/>
      <c r="X1438" s="11">
        <f t="shared" si="243"/>
        <v>0</v>
      </c>
      <c r="Y1438" s="13"/>
    </row>
    <row r="1439" spans="1:25" x14ac:dyDescent="0.2">
      <c r="A1439" s="2">
        <v>41699</v>
      </c>
      <c r="B1439" s="1">
        <v>60</v>
      </c>
      <c r="C1439" s="1">
        <v>1800</v>
      </c>
      <c r="M1439" s="1">
        <f t="shared" si="236"/>
        <v>60</v>
      </c>
      <c r="N1439" s="12">
        <v>4.2</v>
      </c>
      <c r="O1439" s="1">
        <f t="shared" si="244"/>
        <v>0</v>
      </c>
      <c r="P1439" s="1">
        <f t="shared" si="245"/>
        <v>0</v>
      </c>
      <c r="Q1439" s="1" t="str">
        <f t="shared" si="237"/>
        <v/>
      </c>
      <c r="R1439" s="1">
        <f t="shared" si="238"/>
        <v>0</v>
      </c>
      <c r="S1439" s="1">
        <f t="shared" si="239"/>
        <v>0</v>
      </c>
      <c r="T1439" s="9">
        <f t="shared" si="240"/>
        <v>0</v>
      </c>
      <c r="U1439" s="10">
        <f t="shared" si="241"/>
        <v>0</v>
      </c>
      <c r="V1439" s="10">
        <f t="shared" si="242"/>
        <v>0</v>
      </c>
      <c r="W1439" s="9"/>
      <c r="X1439" s="11">
        <f t="shared" si="243"/>
        <v>0</v>
      </c>
      <c r="Y1439" s="13"/>
    </row>
    <row r="1440" spans="1:25" x14ac:dyDescent="0.2">
      <c r="A1440" s="2">
        <v>41699</v>
      </c>
      <c r="B1440" s="1">
        <v>60</v>
      </c>
      <c r="C1440" s="1">
        <v>1900</v>
      </c>
      <c r="M1440" s="1">
        <f t="shared" si="236"/>
        <v>60</v>
      </c>
      <c r="N1440" s="12">
        <v>0</v>
      </c>
      <c r="O1440" s="1">
        <f t="shared" si="244"/>
        <v>0</v>
      </c>
      <c r="P1440" s="1">
        <f t="shared" si="245"/>
        <v>0</v>
      </c>
      <c r="Q1440" s="1" t="str">
        <f t="shared" si="237"/>
        <v/>
      </c>
      <c r="R1440" s="1">
        <f t="shared" si="238"/>
        <v>0</v>
      </c>
      <c r="S1440" s="1">
        <f t="shared" si="239"/>
        <v>0</v>
      </c>
      <c r="T1440" s="9">
        <f t="shared" si="240"/>
        <v>0</v>
      </c>
      <c r="U1440" s="10">
        <f t="shared" si="241"/>
        <v>0</v>
      </c>
      <c r="V1440" s="10">
        <f t="shared" si="242"/>
        <v>0</v>
      </c>
      <c r="W1440" s="9"/>
      <c r="X1440" s="11">
        <f t="shared" si="243"/>
        <v>0</v>
      </c>
      <c r="Y1440" s="13"/>
    </row>
    <row r="1441" spans="1:25" x14ac:dyDescent="0.2">
      <c r="A1441" s="2">
        <v>41699</v>
      </c>
      <c r="B1441" s="1">
        <v>60</v>
      </c>
      <c r="C1441" s="1">
        <v>2000</v>
      </c>
      <c r="M1441" s="1">
        <f t="shared" si="236"/>
        <v>60</v>
      </c>
      <c r="N1441" s="12">
        <v>0</v>
      </c>
      <c r="O1441" s="1">
        <f t="shared" si="244"/>
        <v>0</v>
      </c>
      <c r="P1441" s="1">
        <f t="shared" si="245"/>
        <v>0</v>
      </c>
      <c r="Q1441" s="1" t="str">
        <f t="shared" si="237"/>
        <v/>
      </c>
      <c r="R1441" s="1">
        <f t="shared" si="238"/>
        <v>0</v>
      </c>
      <c r="S1441" s="1">
        <f t="shared" si="239"/>
        <v>0</v>
      </c>
      <c r="T1441" s="9">
        <f t="shared" si="240"/>
        <v>0</v>
      </c>
      <c r="U1441" s="10">
        <f t="shared" si="241"/>
        <v>0</v>
      </c>
      <c r="V1441" s="10">
        <f t="shared" si="242"/>
        <v>0</v>
      </c>
      <c r="W1441" s="9"/>
      <c r="X1441" s="11">
        <f t="shared" si="243"/>
        <v>0</v>
      </c>
      <c r="Y1441" s="13"/>
    </row>
    <row r="1442" spans="1:25" x14ac:dyDescent="0.2">
      <c r="A1442" s="2">
        <v>41699</v>
      </c>
      <c r="B1442" s="1">
        <v>60</v>
      </c>
      <c r="C1442" s="1">
        <v>2100</v>
      </c>
      <c r="M1442" s="1">
        <f t="shared" si="236"/>
        <v>60</v>
      </c>
      <c r="N1442" s="12">
        <v>0</v>
      </c>
      <c r="O1442" s="1">
        <f t="shared" si="244"/>
        <v>0</v>
      </c>
      <c r="P1442" s="1">
        <f t="shared" si="245"/>
        <v>0</v>
      </c>
      <c r="Q1442" s="1" t="str">
        <f t="shared" si="237"/>
        <v/>
      </c>
      <c r="R1442" s="1">
        <f t="shared" si="238"/>
        <v>0</v>
      </c>
      <c r="S1442" s="1">
        <f t="shared" si="239"/>
        <v>0</v>
      </c>
      <c r="T1442" s="9">
        <f t="shared" si="240"/>
        <v>0</v>
      </c>
      <c r="U1442" s="10">
        <f t="shared" si="241"/>
        <v>0</v>
      </c>
      <c r="V1442" s="10">
        <f t="shared" si="242"/>
        <v>0</v>
      </c>
      <c r="W1442" s="9"/>
      <c r="X1442" s="11">
        <f t="shared" si="243"/>
        <v>0</v>
      </c>
      <c r="Y1442" s="13"/>
    </row>
    <row r="1443" spans="1:25" x14ac:dyDescent="0.2">
      <c r="A1443" s="2">
        <v>41699</v>
      </c>
      <c r="B1443" s="1">
        <v>60</v>
      </c>
      <c r="C1443" s="1">
        <v>2200</v>
      </c>
      <c r="M1443" s="1">
        <f t="shared" si="236"/>
        <v>60</v>
      </c>
      <c r="N1443" s="12">
        <v>0</v>
      </c>
      <c r="O1443" s="1">
        <f t="shared" si="244"/>
        <v>0</v>
      </c>
      <c r="P1443" s="1">
        <f t="shared" si="245"/>
        <v>0</v>
      </c>
      <c r="Q1443" s="1" t="str">
        <f t="shared" si="237"/>
        <v/>
      </c>
      <c r="R1443" s="1">
        <f t="shared" si="238"/>
        <v>0</v>
      </c>
      <c r="S1443" s="1">
        <f t="shared" si="239"/>
        <v>0</v>
      </c>
      <c r="T1443" s="9">
        <f t="shared" si="240"/>
        <v>0</v>
      </c>
      <c r="U1443" s="10">
        <f t="shared" si="241"/>
        <v>0</v>
      </c>
      <c r="V1443" s="10">
        <f t="shared" si="242"/>
        <v>0</v>
      </c>
      <c r="W1443" s="9"/>
      <c r="X1443" s="11">
        <f t="shared" si="243"/>
        <v>0</v>
      </c>
      <c r="Y1443" s="13"/>
    </row>
    <row r="1444" spans="1:25" x14ac:dyDescent="0.2">
      <c r="A1444" s="2">
        <v>41699</v>
      </c>
      <c r="B1444" s="1">
        <v>60</v>
      </c>
      <c r="C1444" s="1">
        <v>2300</v>
      </c>
      <c r="M1444" s="1">
        <f t="shared" si="236"/>
        <v>60</v>
      </c>
      <c r="N1444" s="12">
        <v>0</v>
      </c>
      <c r="O1444" s="1">
        <f t="shared" si="244"/>
        <v>0</v>
      </c>
      <c r="P1444" s="1">
        <f t="shared" si="245"/>
        <v>0</v>
      </c>
      <c r="Q1444" s="1" t="str">
        <f t="shared" si="237"/>
        <v/>
      </c>
      <c r="R1444" s="1">
        <f t="shared" si="238"/>
        <v>0</v>
      </c>
      <c r="S1444" s="1">
        <f t="shared" si="239"/>
        <v>0</v>
      </c>
      <c r="T1444" s="9">
        <f t="shared" si="240"/>
        <v>0</v>
      </c>
      <c r="U1444" s="10">
        <f t="shared" si="241"/>
        <v>0</v>
      </c>
      <c r="V1444" s="10">
        <f t="shared" si="242"/>
        <v>0</v>
      </c>
      <c r="W1444" s="9"/>
      <c r="X1444" s="11">
        <f t="shared" si="243"/>
        <v>0</v>
      </c>
      <c r="Y1444" s="13"/>
    </row>
    <row r="1445" spans="1:25" x14ac:dyDescent="0.2">
      <c r="A1445" s="2">
        <v>41699</v>
      </c>
      <c r="B1445" s="1">
        <v>60</v>
      </c>
      <c r="C1445" s="1">
        <v>2400</v>
      </c>
      <c r="M1445" s="1">
        <f t="shared" si="236"/>
        <v>60</v>
      </c>
      <c r="N1445" s="12">
        <v>0</v>
      </c>
      <c r="O1445" s="1">
        <f t="shared" si="244"/>
        <v>0</v>
      </c>
      <c r="P1445" s="1">
        <f t="shared" si="245"/>
        <v>0</v>
      </c>
      <c r="Q1445" s="1" t="str">
        <f t="shared" si="237"/>
        <v/>
      </c>
      <c r="R1445" s="1">
        <f t="shared" si="238"/>
        <v>0</v>
      </c>
      <c r="S1445" s="1">
        <f t="shared" si="239"/>
        <v>0</v>
      </c>
      <c r="T1445" s="9">
        <f t="shared" si="240"/>
        <v>0</v>
      </c>
      <c r="U1445" s="10">
        <f t="shared" si="241"/>
        <v>0</v>
      </c>
      <c r="V1445" s="10">
        <f t="shared" si="242"/>
        <v>0</v>
      </c>
      <c r="W1445" s="9"/>
      <c r="X1445" s="11">
        <f t="shared" si="243"/>
        <v>0</v>
      </c>
      <c r="Y1445" s="13"/>
    </row>
    <row r="1446" spans="1:25" x14ac:dyDescent="0.2">
      <c r="A1446" s="2">
        <v>41700</v>
      </c>
      <c r="B1446" s="1">
        <v>61</v>
      </c>
      <c r="C1446" s="1">
        <v>100</v>
      </c>
      <c r="M1446" s="1">
        <f t="shared" si="236"/>
        <v>61</v>
      </c>
      <c r="N1446" s="12">
        <v>0</v>
      </c>
      <c r="O1446" s="1">
        <f t="shared" si="244"/>
        <v>0</v>
      </c>
      <c r="P1446" s="1">
        <f t="shared" si="245"/>
        <v>0</v>
      </c>
      <c r="Q1446" s="1" t="str">
        <f t="shared" si="237"/>
        <v/>
      </c>
      <c r="R1446" s="1">
        <f t="shared" si="238"/>
        <v>0</v>
      </c>
      <c r="S1446" s="1">
        <f t="shared" si="239"/>
        <v>0</v>
      </c>
      <c r="T1446" s="9">
        <f t="shared" si="240"/>
        <v>0</v>
      </c>
      <c r="U1446" s="10">
        <f t="shared" si="241"/>
        <v>0</v>
      </c>
      <c r="V1446" s="10">
        <f t="shared" si="242"/>
        <v>0</v>
      </c>
      <c r="W1446" s="9"/>
      <c r="X1446" s="11">
        <f t="shared" si="243"/>
        <v>0</v>
      </c>
      <c r="Y1446" s="13"/>
    </row>
    <row r="1447" spans="1:25" x14ac:dyDescent="0.2">
      <c r="A1447" s="2">
        <v>41700</v>
      </c>
      <c r="B1447" s="1">
        <v>61</v>
      </c>
      <c r="C1447" s="1">
        <v>200</v>
      </c>
      <c r="M1447" s="1">
        <f t="shared" si="236"/>
        <v>61</v>
      </c>
      <c r="N1447" s="12">
        <v>0</v>
      </c>
      <c r="O1447" s="1">
        <f t="shared" si="244"/>
        <v>0</v>
      </c>
      <c r="P1447" s="1">
        <f t="shared" si="245"/>
        <v>0</v>
      </c>
      <c r="Q1447" s="1" t="str">
        <f t="shared" si="237"/>
        <v/>
      </c>
      <c r="R1447" s="1">
        <f t="shared" si="238"/>
        <v>0</v>
      </c>
      <c r="S1447" s="1">
        <f t="shared" si="239"/>
        <v>0</v>
      </c>
      <c r="T1447" s="9">
        <f t="shared" si="240"/>
        <v>0</v>
      </c>
      <c r="U1447" s="10">
        <f t="shared" si="241"/>
        <v>0</v>
      </c>
      <c r="V1447" s="10">
        <f t="shared" si="242"/>
        <v>0</v>
      </c>
      <c r="W1447" s="9"/>
      <c r="X1447" s="11">
        <f t="shared" si="243"/>
        <v>0</v>
      </c>
      <c r="Y1447" s="13"/>
    </row>
    <row r="1448" spans="1:25" x14ac:dyDescent="0.2">
      <c r="A1448" s="2">
        <v>41700</v>
      </c>
      <c r="B1448" s="1">
        <v>61</v>
      </c>
      <c r="C1448" s="1">
        <v>300</v>
      </c>
      <c r="M1448" s="1">
        <f t="shared" si="236"/>
        <v>61</v>
      </c>
      <c r="N1448" s="12">
        <v>0</v>
      </c>
      <c r="O1448" s="1">
        <f t="shared" si="244"/>
        <v>0</v>
      </c>
      <c r="P1448" s="1">
        <f t="shared" si="245"/>
        <v>0</v>
      </c>
      <c r="Q1448" s="1" t="str">
        <f t="shared" si="237"/>
        <v/>
      </c>
      <c r="R1448" s="1">
        <f t="shared" si="238"/>
        <v>0</v>
      </c>
      <c r="S1448" s="1">
        <f t="shared" si="239"/>
        <v>0</v>
      </c>
      <c r="T1448" s="9">
        <f t="shared" si="240"/>
        <v>0</v>
      </c>
      <c r="U1448" s="10">
        <f t="shared" si="241"/>
        <v>0</v>
      </c>
      <c r="V1448" s="10">
        <f t="shared" si="242"/>
        <v>0</v>
      </c>
      <c r="W1448" s="9"/>
      <c r="X1448" s="11">
        <f t="shared" si="243"/>
        <v>0</v>
      </c>
      <c r="Y1448" s="13"/>
    </row>
    <row r="1449" spans="1:25" x14ac:dyDescent="0.2">
      <c r="A1449" s="2">
        <v>41700</v>
      </c>
      <c r="B1449" s="1">
        <v>61</v>
      </c>
      <c r="C1449" s="1">
        <v>400</v>
      </c>
      <c r="M1449" s="1">
        <f t="shared" si="236"/>
        <v>61</v>
      </c>
      <c r="N1449" s="12">
        <v>0</v>
      </c>
      <c r="O1449" s="1">
        <f t="shared" si="244"/>
        <v>0</v>
      </c>
      <c r="P1449" s="1">
        <f t="shared" si="245"/>
        <v>0</v>
      </c>
      <c r="Q1449" s="1" t="str">
        <f t="shared" si="237"/>
        <v/>
      </c>
      <c r="R1449" s="1">
        <f t="shared" si="238"/>
        <v>0</v>
      </c>
      <c r="S1449" s="1">
        <f t="shared" si="239"/>
        <v>0</v>
      </c>
      <c r="T1449" s="9">
        <f t="shared" si="240"/>
        <v>0</v>
      </c>
      <c r="U1449" s="10">
        <f t="shared" si="241"/>
        <v>0</v>
      </c>
      <c r="V1449" s="10">
        <f t="shared" si="242"/>
        <v>0</v>
      </c>
      <c r="W1449" s="9"/>
      <c r="X1449" s="11">
        <f t="shared" si="243"/>
        <v>0</v>
      </c>
      <c r="Y1449" s="13"/>
    </row>
    <row r="1450" spans="1:25" x14ac:dyDescent="0.2">
      <c r="A1450" s="2">
        <v>41700</v>
      </c>
      <c r="B1450" s="1">
        <v>61</v>
      </c>
      <c r="C1450" s="1">
        <v>500</v>
      </c>
      <c r="M1450" s="1">
        <f t="shared" si="236"/>
        <v>61</v>
      </c>
      <c r="N1450" s="12">
        <v>0</v>
      </c>
      <c r="O1450" s="1">
        <f t="shared" si="244"/>
        <v>0</v>
      </c>
      <c r="P1450" s="1">
        <f t="shared" si="245"/>
        <v>0</v>
      </c>
      <c r="Q1450" s="1" t="str">
        <f t="shared" si="237"/>
        <v/>
      </c>
      <c r="R1450" s="1">
        <f t="shared" si="238"/>
        <v>0</v>
      </c>
      <c r="S1450" s="1">
        <f t="shared" si="239"/>
        <v>0</v>
      </c>
      <c r="T1450" s="9">
        <f t="shared" si="240"/>
        <v>0</v>
      </c>
      <c r="U1450" s="10">
        <f t="shared" si="241"/>
        <v>0</v>
      </c>
      <c r="V1450" s="10">
        <f t="shared" si="242"/>
        <v>0</v>
      </c>
      <c r="W1450" s="9"/>
      <c r="X1450" s="11">
        <f t="shared" si="243"/>
        <v>0</v>
      </c>
      <c r="Y1450" s="13"/>
    </row>
    <row r="1451" spans="1:25" x14ac:dyDescent="0.2">
      <c r="A1451" s="2">
        <v>41700</v>
      </c>
      <c r="B1451" s="1">
        <v>61</v>
      </c>
      <c r="C1451" s="1">
        <v>600</v>
      </c>
      <c r="M1451" s="1">
        <f t="shared" si="236"/>
        <v>61</v>
      </c>
      <c r="N1451" s="12">
        <v>0</v>
      </c>
      <c r="O1451" s="1">
        <f t="shared" si="244"/>
        <v>0</v>
      </c>
      <c r="P1451" s="1">
        <f t="shared" si="245"/>
        <v>0</v>
      </c>
      <c r="Q1451" s="1" t="str">
        <f t="shared" si="237"/>
        <v/>
      </c>
      <c r="R1451" s="1">
        <f t="shared" si="238"/>
        <v>0</v>
      </c>
      <c r="S1451" s="1">
        <f t="shared" si="239"/>
        <v>0</v>
      </c>
      <c r="T1451" s="9">
        <f t="shared" si="240"/>
        <v>0</v>
      </c>
      <c r="U1451" s="10">
        <f t="shared" si="241"/>
        <v>0</v>
      </c>
      <c r="V1451" s="10">
        <f t="shared" si="242"/>
        <v>0</v>
      </c>
      <c r="W1451" s="9"/>
      <c r="X1451" s="11">
        <f t="shared" si="243"/>
        <v>0</v>
      </c>
      <c r="Y1451" s="13"/>
    </row>
    <row r="1452" spans="1:25" x14ac:dyDescent="0.2">
      <c r="A1452" s="2">
        <v>41700</v>
      </c>
      <c r="B1452" s="1">
        <v>61</v>
      </c>
      <c r="C1452" s="1">
        <v>700</v>
      </c>
      <c r="M1452" s="1">
        <f t="shared" si="236"/>
        <v>61</v>
      </c>
      <c r="N1452" s="12">
        <v>1.3</v>
      </c>
      <c r="O1452" s="1">
        <f t="shared" si="244"/>
        <v>0</v>
      </c>
      <c r="P1452" s="1">
        <f t="shared" si="245"/>
        <v>0</v>
      </c>
      <c r="Q1452" s="1" t="str">
        <f t="shared" si="237"/>
        <v/>
      </c>
      <c r="R1452" s="1">
        <f t="shared" si="238"/>
        <v>0</v>
      </c>
      <c r="S1452" s="1">
        <f t="shared" si="239"/>
        <v>0</v>
      </c>
      <c r="T1452" s="9">
        <f t="shared" si="240"/>
        <v>0</v>
      </c>
      <c r="U1452" s="10">
        <f t="shared" si="241"/>
        <v>0</v>
      </c>
      <c r="V1452" s="10">
        <f t="shared" si="242"/>
        <v>0</v>
      </c>
      <c r="W1452" s="9"/>
      <c r="X1452" s="11">
        <f t="shared" si="243"/>
        <v>0</v>
      </c>
      <c r="Y1452" s="13"/>
    </row>
    <row r="1453" spans="1:25" x14ac:dyDescent="0.2">
      <c r="A1453" s="2">
        <v>41700</v>
      </c>
      <c r="B1453" s="1">
        <v>61</v>
      </c>
      <c r="C1453" s="1">
        <v>800</v>
      </c>
      <c r="M1453" s="1">
        <f t="shared" si="236"/>
        <v>61</v>
      </c>
      <c r="N1453" s="12">
        <v>90.3</v>
      </c>
      <c r="O1453" s="1">
        <f t="shared" si="244"/>
        <v>0</v>
      </c>
      <c r="P1453" s="1">
        <f t="shared" si="245"/>
        <v>0</v>
      </c>
      <c r="Q1453" s="1" t="str">
        <f t="shared" si="237"/>
        <v/>
      </c>
      <c r="R1453" s="1">
        <f t="shared" si="238"/>
        <v>0</v>
      </c>
      <c r="S1453" s="1">
        <f t="shared" si="239"/>
        <v>0</v>
      </c>
      <c r="T1453" s="9">
        <f t="shared" si="240"/>
        <v>0</v>
      </c>
      <c r="U1453" s="10">
        <f t="shared" si="241"/>
        <v>0</v>
      </c>
      <c r="V1453" s="10">
        <f t="shared" si="242"/>
        <v>0</v>
      </c>
      <c r="W1453" s="9"/>
      <c r="X1453" s="11">
        <f t="shared" si="243"/>
        <v>0</v>
      </c>
      <c r="Y1453" s="13"/>
    </row>
    <row r="1454" spans="1:25" x14ac:dyDescent="0.2">
      <c r="A1454" s="2">
        <v>41700</v>
      </c>
      <c r="B1454" s="1">
        <v>61</v>
      </c>
      <c r="C1454" s="1">
        <v>900</v>
      </c>
      <c r="M1454" s="1">
        <f t="shared" si="236"/>
        <v>61</v>
      </c>
      <c r="N1454" s="12">
        <v>249.3</v>
      </c>
      <c r="O1454" s="1">
        <f t="shared" si="244"/>
        <v>0</v>
      </c>
      <c r="P1454" s="1">
        <f t="shared" si="245"/>
        <v>0</v>
      </c>
      <c r="Q1454" s="1" t="str">
        <f t="shared" si="237"/>
        <v/>
      </c>
      <c r="R1454" s="1">
        <f t="shared" si="238"/>
        <v>0</v>
      </c>
      <c r="S1454" s="1">
        <f t="shared" si="239"/>
        <v>0</v>
      </c>
      <c r="T1454" s="9">
        <f t="shared" si="240"/>
        <v>0</v>
      </c>
      <c r="U1454" s="10">
        <f t="shared" si="241"/>
        <v>0</v>
      </c>
      <c r="V1454" s="10">
        <f t="shared" si="242"/>
        <v>0</v>
      </c>
      <c r="W1454" s="9"/>
      <c r="X1454" s="11">
        <f t="shared" si="243"/>
        <v>0</v>
      </c>
      <c r="Y1454" s="13"/>
    </row>
    <row r="1455" spans="1:25" x14ac:dyDescent="0.2">
      <c r="A1455" s="2">
        <v>41700</v>
      </c>
      <c r="B1455" s="1">
        <v>61</v>
      </c>
      <c r="C1455" s="1">
        <v>1000</v>
      </c>
      <c r="M1455" s="1">
        <f t="shared" si="236"/>
        <v>61</v>
      </c>
      <c r="N1455" s="12">
        <v>393.7</v>
      </c>
      <c r="O1455" s="1">
        <f t="shared" si="244"/>
        <v>0</v>
      </c>
      <c r="P1455" s="1">
        <f t="shared" si="245"/>
        <v>0</v>
      </c>
      <c r="Q1455" s="1" t="str">
        <f t="shared" si="237"/>
        <v/>
      </c>
      <c r="R1455" s="1">
        <f t="shared" si="238"/>
        <v>0</v>
      </c>
      <c r="S1455" s="1">
        <f t="shared" si="239"/>
        <v>0</v>
      </c>
      <c r="T1455" s="9">
        <f t="shared" si="240"/>
        <v>0</v>
      </c>
      <c r="U1455" s="10">
        <f t="shared" si="241"/>
        <v>0</v>
      </c>
      <c r="V1455" s="10">
        <f t="shared" si="242"/>
        <v>0</v>
      </c>
      <c r="W1455" s="9"/>
      <c r="X1455" s="11">
        <f t="shared" si="243"/>
        <v>0</v>
      </c>
      <c r="Y1455" s="13"/>
    </row>
    <row r="1456" spans="1:25" x14ac:dyDescent="0.2">
      <c r="A1456" s="2">
        <v>41700</v>
      </c>
      <c r="B1456" s="1">
        <v>61</v>
      </c>
      <c r="C1456" s="1">
        <v>1100</v>
      </c>
      <c r="M1456" s="1">
        <f t="shared" si="236"/>
        <v>61</v>
      </c>
      <c r="N1456" s="12">
        <v>500.2</v>
      </c>
      <c r="O1456" s="1">
        <f t="shared" si="244"/>
        <v>0</v>
      </c>
      <c r="P1456" s="1">
        <f t="shared" si="245"/>
        <v>0</v>
      </c>
      <c r="Q1456" s="1" t="str">
        <f t="shared" si="237"/>
        <v/>
      </c>
      <c r="R1456" s="1">
        <f t="shared" si="238"/>
        <v>0</v>
      </c>
      <c r="S1456" s="1">
        <f t="shared" si="239"/>
        <v>0</v>
      </c>
      <c r="T1456" s="9">
        <f t="shared" si="240"/>
        <v>0</v>
      </c>
      <c r="U1456" s="10">
        <f t="shared" si="241"/>
        <v>0</v>
      </c>
      <c r="V1456" s="10">
        <f t="shared" si="242"/>
        <v>0</v>
      </c>
      <c r="W1456" s="9"/>
      <c r="X1456" s="11">
        <f t="shared" si="243"/>
        <v>0</v>
      </c>
      <c r="Y1456" s="13"/>
    </row>
    <row r="1457" spans="1:25" x14ac:dyDescent="0.2">
      <c r="A1457" s="2">
        <v>41700</v>
      </c>
      <c r="B1457" s="1">
        <v>61</v>
      </c>
      <c r="C1457" s="1">
        <v>1200</v>
      </c>
      <c r="M1457" s="1">
        <f t="shared" si="236"/>
        <v>61</v>
      </c>
      <c r="N1457" s="12">
        <v>557.70000000000005</v>
      </c>
      <c r="O1457" s="1">
        <f t="shared" si="244"/>
        <v>0</v>
      </c>
      <c r="P1457" s="1">
        <f t="shared" si="245"/>
        <v>0</v>
      </c>
      <c r="Q1457" s="1" t="str">
        <f t="shared" si="237"/>
        <v/>
      </c>
      <c r="R1457" s="1">
        <f t="shared" si="238"/>
        <v>0</v>
      </c>
      <c r="S1457" s="1">
        <f t="shared" si="239"/>
        <v>0</v>
      </c>
      <c r="T1457" s="9">
        <f t="shared" si="240"/>
        <v>0</v>
      </c>
      <c r="U1457" s="10">
        <f t="shared" si="241"/>
        <v>0</v>
      </c>
      <c r="V1457" s="10">
        <f t="shared" si="242"/>
        <v>0</v>
      </c>
      <c r="W1457" s="9"/>
      <c r="X1457" s="11">
        <f t="shared" si="243"/>
        <v>0</v>
      </c>
      <c r="Y1457" s="13"/>
    </row>
    <row r="1458" spans="1:25" x14ac:dyDescent="0.2">
      <c r="A1458" s="2">
        <v>41700</v>
      </c>
      <c r="B1458" s="1">
        <v>61</v>
      </c>
      <c r="C1458" s="1">
        <v>1300</v>
      </c>
      <c r="M1458" s="1">
        <f t="shared" si="236"/>
        <v>61</v>
      </c>
      <c r="N1458" s="12">
        <v>562</v>
      </c>
      <c r="O1458" s="1">
        <f t="shared" si="244"/>
        <v>0</v>
      </c>
      <c r="P1458" s="1">
        <f t="shared" si="245"/>
        <v>0</v>
      </c>
      <c r="Q1458" s="1" t="str">
        <f t="shared" si="237"/>
        <v/>
      </c>
      <c r="R1458" s="1">
        <f t="shared" si="238"/>
        <v>0</v>
      </c>
      <c r="S1458" s="1">
        <f t="shared" si="239"/>
        <v>0</v>
      </c>
      <c r="T1458" s="9">
        <f t="shared" si="240"/>
        <v>0</v>
      </c>
      <c r="U1458" s="10">
        <f t="shared" si="241"/>
        <v>0</v>
      </c>
      <c r="V1458" s="10">
        <f t="shared" si="242"/>
        <v>0</v>
      </c>
      <c r="W1458" s="9"/>
      <c r="X1458" s="11">
        <f t="shared" si="243"/>
        <v>0</v>
      </c>
      <c r="Y1458" s="13"/>
    </row>
    <row r="1459" spans="1:25" x14ac:dyDescent="0.2">
      <c r="A1459" s="2">
        <v>41700</v>
      </c>
      <c r="B1459" s="1">
        <v>61</v>
      </c>
      <c r="C1459" s="1">
        <v>1400</v>
      </c>
      <c r="M1459" s="1">
        <f t="shared" si="236"/>
        <v>61</v>
      </c>
      <c r="N1459" s="12">
        <v>512.5</v>
      </c>
      <c r="O1459" s="1">
        <f t="shared" si="244"/>
        <v>0</v>
      </c>
      <c r="P1459" s="1">
        <f t="shared" si="245"/>
        <v>0</v>
      </c>
      <c r="Q1459" s="1" t="str">
        <f t="shared" si="237"/>
        <v/>
      </c>
      <c r="R1459" s="1">
        <f t="shared" si="238"/>
        <v>0</v>
      </c>
      <c r="S1459" s="1">
        <f t="shared" si="239"/>
        <v>0</v>
      </c>
      <c r="T1459" s="9">
        <f t="shared" si="240"/>
        <v>0</v>
      </c>
      <c r="U1459" s="10">
        <f t="shared" si="241"/>
        <v>0</v>
      </c>
      <c r="V1459" s="10">
        <f t="shared" si="242"/>
        <v>0</v>
      </c>
      <c r="W1459" s="9"/>
      <c r="X1459" s="11">
        <f t="shared" si="243"/>
        <v>0</v>
      </c>
      <c r="Y1459" s="13"/>
    </row>
    <row r="1460" spans="1:25" x14ac:dyDescent="0.2">
      <c r="A1460" s="2">
        <v>41700</v>
      </c>
      <c r="B1460" s="1">
        <v>61</v>
      </c>
      <c r="C1460" s="1">
        <v>1500</v>
      </c>
      <c r="M1460" s="1">
        <f t="shared" si="236"/>
        <v>61</v>
      </c>
      <c r="N1460" s="12">
        <v>413.2</v>
      </c>
      <c r="O1460" s="1">
        <f t="shared" si="244"/>
        <v>0</v>
      </c>
      <c r="P1460" s="1">
        <f t="shared" si="245"/>
        <v>0</v>
      </c>
      <c r="Q1460" s="1" t="str">
        <f t="shared" si="237"/>
        <v/>
      </c>
      <c r="R1460" s="1">
        <f t="shared" si="238"/>
        <v>0</v>
      </c>
      <c r="S1460" s="1">
        <f t="shared" si="239"/>
        <v>0</v>
      </c>
      <c r="T1460" s="9">
        <f t="shared" si="240"/>
        <v>0</v>
      </c>
      <c r="U1460" s="10">
        <f t="shared" si="241"/>
        <v>0</v>
      </c>
      <c r="V1460" s="10">
        <f t="shared" si="242"/>
        <v>0</v>
      </c>
      <c r="W1460" s="9"/>
      <c r="X1460" s="11">
        <f t="shared" si="243"/>
        <v>0</v>
      </c>
      <c r="Y1460" s="13"/>
    </row>
    <row r="1461" spans="1:25" x14ac:dyDescent="0.2">
      <c r="A1461" s="2">
        <v>41700</v>
      </c>
      <c r="B1461" s="1">
        <v>61</v>
      </c>
      <c r="C1461" s="1">
        <v>1600</v>
      </c>
      <c r="M1461" s="1">
        <f t="shared" si="236"/>
        <v>61</v>
      </c>
      <c r="N1461" s="12">
        <v>274</v>
      </c>
      <c r="O1461" s="1">
        <f t="shared" si="244"/>
        <v>0</v>
      </c>
      <c r="P1461" s="1">
        <f t="shared" si="245"/>
        <v>0</v>
      </c>
      <c r="Q1461" s="1" t="str">
        <f t="shared" si="237"/>
        <v/>
      </c>
      <c r="R1461" s="1">
        <f t="shared" si="238"/>
        <v>0</v>
      </c>
      <c r="S1461" s="1">
        <f t="shared" si="239"/>
        <v>0</v>
      </c>
      <c r="T1461" s="9">
        <f t="shared" si="240"/>
        <v>0</v>
      </c>
      <c r="U1461" s="10">
        <f t="shared" si="241"/>
        <v>0</v>
      </c>
      <c r="V1461" s="10">
        <f t="shared" si="242"/>
        <v>0</v>
      </c>
      <c r="W1461" s="9"/>
      <c r="X1461" s="11">
        <f t="shared" si="243"/>
        <v>0</v>
      </c>
      <c r="Y1461" s="13"/>
    </row>
    <row r="1462" spans="1:25" x14ac:dyDescent="0.2">
      <c r="A1462" s="2">
        <v>41700</v>
      </c>
      <c r="B1462" s="1">
        <v>61</v>
      </c>
      <c r="C1462" s="1">
        <v>1700</v>
      </c>
      <c r="M1462" s="1">
        <f t="shared" si="236"/>
        <v>61</v>
      </c>
      <c r="N1462" s="12">
        <v>114.8</v>
      </c>
      <c r="O1462" s="1">
        <f t="shared" si="244"/>
        <v>0</v>
      </c>
      <c r="P1462" s="1">
        <f t="shared" si="245"/>
        <v>0</v>
      </c>
      <c r="Q1462" s="1" t="str">
        <f t="shared" si="237"/>
        <v/>
      </c>
      <c r="R1462" s="1">
        <f t="shared" si="238"/>
        <v>0</v>
      </c>
      <c r="S1462" s="1">
        <f t="shared" si="239"/>
        <v>0</v>
      </c>
      <c r="T1462" s="9">
        <f t="shared" si="240"/>
        <v>0</v>
      </c>
      <c r="U1462" s="10">
        <f t="shared" si="241"/>
        <v>0</v>
      </c>
      <c r="V1462" s="10">
        <f t="shared" si="242"/>
        <v>0</v>
      </c>
      <c r="W1462" s="9"/>
      <c r="X1462" s="11">
        <f t="shared" si="243"/>
        <v>0</v>
      </c>
      <c r="Y1462" s="13"/>
    </row>
    <row r="1463" spans="1:25" x14ac:dyDescent="0.2">
      <c r="A1463" s="2">
        <v>41700</v>
      </c>
      <c r="B1463" s="1">
        <v>61</v>
      </c>
      <c r="C1463" s="1">
        <v>1800</v>
      </c>
      <c r="M1463" s="1">
        <f t="shared" si="236"/>
        <v>61</v>
      </c>
      <c r="N1463" s="12">
        <v>5.2</v>
      </c>
      <c r="O1463" s="1">
        <f t="shared" si="244"/>
        <v>0</v>
      </c>
      <c r="P1463" s="1">
        <f t="shared" si="245"/>
        <v>0</v>
      </c>
      <c r="Q1463" s="1" t="str">
        <f t="shared" si="237"/>
        <v/>
      </c>
      <c r="R1463" s="1">
        <f t="shared" si="238"/>
        <v>0</v>
      </c>
      <c r="S1463" s="1">
        <f t="shared" si="239"/>
        <v>0</v>
      </c>
      <c r="T1463" s="9">
        <f t="shared" si="240"/>
        <v>0</v>
      </c>
      <c r="U1463" s="10">
        <f t="shared" si="241"/>
        <v>0</v>
      </c>
      <c r="V1463" s="10">
        <f t="shared" si="242"/>
        <v>0</v>
      </c>
      <c r="W1463" s="9"/>
      <c r="X1463" s="11">
        <f t="shared" si="243"/>
        <v>0</v>
      </c>
      <c r="Y1463" s="13"/>
    </row>
    <row r="1464" spans="1:25" x14ac:dyDescent="0.2">
      <c r="A1464" s="2">
        <v>41700</v>
      </c>
      <c r="B1464" s="1">
        <v>61</v>
      </c>
      <c r="C1464" s="1">
        <v>1900</v>
      </c>
      <c r="M1464" s="1">
        <f t="shared" si="236"/>
        <v>61</v>
      </c>
      <c r="N1464" s="12">
        <v>0</v>
      </c>
      <c r="O1464" s="1">
        <f t="shared" si="244"/>
        <v>0</v>
      </c>
      <c r="P1464" s="1">
        <f t="shared" si="245"/>
        <v>0</v>
      </c>
      <c r="Q1464" s="1" t="str">
        <f t="shared" si="237"/>
        <v/>
      </c>
      <c r="R1464" s="1">
        <f t="shared" si="238"/>
        <v>0</v>
      </c>
      <c r="S1464" s="1">
        <f t="shared" si="239"/>
        <v>0</v>
      </c>
      <c r="T1464" s="9">
        <f t="shared" si="240"/>
        <v>0</v>
      </c>
      <c r="U1464" s="10">
        <f t="shared" si="241"/>
        <v>0</v>
      </c>
      <c r="V1464" s="10">
        <f t="shared" si="242"/>
        <v>0</v>
      </c>
      <c r="W1464" s="9"/>
      <c r="X1464" s="11">
        <f t="shared" si="243"/>
        <v>0</v>
      </c>
      <c r="Y1464" s="13"/>
    </row>
    <row r="1465" spans="1:25" x14ac:dyDescent="0.2">
      <c r="A1465" s="2">
        <v>41700</v>
      </c>
      <c r="B1465" s="1">
        <v>61</v>
      </c>
      <c r="C1465" s="1">
        <v>2000</v>
      </c>
      <c r="M1465" s="1">
        <f t="shared" si="236"/>
        <v>61</v>
      </c>
      <c r="N1465" s="12">
        <v>0</v>
      </c>
      <c r="O1465" s="1">
        <f t="shared" si="244"/>
        <v>0</v>
      </c>
      <c r="P1465" s="1">
        <f t="shared" si="245"/>
        <v>0</v>
      </c>
      <c r="Q1465" s="1" t="str">
        <f t="shared" si="237"/>
        <v/>
      </c>
      <c r="R1465" s="1">
        <f t="shared" si="238"/>
        <v>0</v>
      </c>
      <c r="S1465" s="1">
        <f t="shared" si="239"/>
        <v>0</v>
      </c>
      <c r="T1465" s="9">
        <f t="shared" si="240"/>
        <v>0</v>
      </c>
      <c r="U1465" s="10">
        <f t="shared" si="241"/>
        <v>0</v>
      </c>
      <c r="V1465" s="10">
        <f t="shared" si="242"/>
        <v>0</v>
      </c>
      <c r="W1465" s="9"/>
      <c r="X1465" s="11">
        <f t="shared" si="243"/>
        <v>0</v>
      </c>
      <c r="Y1465" s="13"/>
    </row>
    <row r="1466" spans="1:25" x14ac:dyDescent="0.2">
      <c r="A1466" s="2">
        <v>41700</v>
      </c>
      <c r="B1466" s="1">
        <v>61</v>
      </c>
      <c r="C1466" s="1">
        <v>2100</v>
      </c>
      <c r="M1466" s="1">
        <f t="shared" si="236"/>
        <v>61</v>
      </c>
      <c r="N1466" s="12">
        <v>0</v>
      </c>
      <c r="O1466" s="1">
        <f t="shared" si="244"/>
        <v>0</v>
      </c>
      <c r="P1466" s="1">
        <f t="shared" si="245"/>
        <v>0</v>
      </c>
      <c r="Q1466" s="1" t="str">
        <f t="shared" si="237"/>
        <v/>
      </c>
      <c r="R1466" s="1">
        <f t="shared" si="238"/>
        <v>0</v>
      </c>
      <c r="S1466" s="1">
        <f t="shared" si="239"/>
        <v>0</v>
      </c>
      <c r="T1466" s="9">
        <f t="shared" si="240"/>
        <v>0</v>
      </c>
      <c r="U1466" s="10">
        <f t="shared" si="241"/>
        <v>0</v>
      </c>
      <c r="V1466" s="10">
        <f t="shared" si="242"/>
        <v>0</v>
      </c>
      <c r="W1466" s="9"/>
      <c r="X1466" s="11">
        <f t="shared" si="243"/>
        <v>0</v>
      </c>
      <c r="Y1466" s="13"/>
    </row>
    <row r="1467" spans="1:25" x14ac:dyDescent="0.2">
      <c r="A1467" s="2">
        <v>41700</v>
      </c>
      <c r="B1467" s="1">
        <v>61</v>
      </c>
      <c r="C1467" s="1">
        <v>2200</v>
      </c>
      <c r="M1467" s="1">
        <f t="shared" si="236"/>
        <v>61</v>
      </c>
      <c r="N1467" s="12">
        <v>0</v>
      </c>
      <c r="O1467" s="1">
        <f t="shared" si="244"/>
        <v>0</v>
      </c>
      <c r="P1467" s="1">
        <f t="shared" si="245"/>
        <v>0</v>
      </c>
      <c r="Q1467" s="1" t="str">
        <f t="shared" si="237"/>
        <v/>
      </c>
      <c r="R1467" s="1">
        <f t="shared" si="238"/>
        <v>0</v>
      </c>
      <c r="S1467" s="1">
        <f t="shared" si="239"/>
        <v>0</v>
      </c>
      <c r="T1467" s="9">
        <f t="shared" si="240"/>
        <v>0</v>
      </c>
      <c r="U1467" s="10">
        <f t="shared" si="241"/>
        <v>0</v>
      </c>
      <c r="V1467" s="10">
        <f t="shared" si="242"/>
        <v>0</v>
      </c>
      <c r="W1467" s="9"/>
      <c r="X1467" s="11">
        <f t="shared" si="243"/>
        <v>0</v>
      </c>
      <c r="Y1467" s="13"/>
    </row>
    <row r="1468" spans="1:25" x14ac:dyDescent="0.2">
      <c r="A1468" s="2">
        <v>41700</v>
      </c>
      <c r="B1468" s="1">
        <v>61</v>
      </c>
      <c r="C1468" s="1">
        <v>2300</v>
      </c>
      <c r="M1468" s="1">
        <f t="shared" si="236"/>
        <v>61</v>
      </c>
      <c r="N1468" s="12">
        <v>0</v>
      </c>
      <c r="O1468" s="1">
        <f t="shared" si="244"/>
        <v>0</v>
      </c>
      <c r="P1468" s="1">
        <f t="shared" si="245"/>
        <v>0</v>
      </c>
      <c r="Q1468" s="1" t="str">
        <f t="shared" si="237"/>
        <v/>
      </c>
      <c r="R1468" s="1">
        <f t="shared" si="238"/>
        <v>0</v>
      </c>
      <c r="S1468" s="1">
        <f t="shared" si="239"/>
        <v>0</v>
      </c>
      <c r="T1468" s="9">
        <f t="shared" si="240"/>
        <v>0</v>
      </c>
      <c r="U1468" s="10">
        <f t="shared" si="241"/>
        <v>0</v>
      </c>
      <c r="V1468" s="10">
        <f t="shared" si="242"/>
        <v>0</v>
      </c>
      <c r="W1468" s="9"/>
      <c r="X1468" s="11">
        <f t="shared" si="243"/>
        <v>0</v>
      </c>
      <c r="Y1468" s="13"/>
    </row>
    <row r="1469" spans="1:25" x14ac:dyDescent="0.2">
      <c r="A1469" s="2">
        <v>41700</v>
      </c>
      <c r="B1469" s="1">
        <v>61</v>
      </c>
      <c r="C1469" s="1">
        <v>2400</v>
      </c>
      <c r="M1469" s="1">
        <f t="shared" si="236"/>
        <v>61</v>
      </c>
      <c r="N1469" s="12">
        <v>0</v>
      </c>
      <c r="O1469" s="1">
        <f t="shared" si="244"/>
        <v>0</v>
      </c>
      <c r="P1469" s="1">
        <f t="shared" si="245"/>
        <v>0</v>
      </c>
      <c r="Q1469" s="1" t="str">
        <f t="shared" si="237"/>
        <v/>
      </c>
      <c r="R1469" s="1">
        <f t="shared" si="238"/>
        <v>0</v>
      </c>
      <c r="S1469" s="1">
        <f t="shared" si="239"/>
        <v>0</v>
      </c>
      <c r="T1469" s="9">
        <f t="shared" si="240"/>
        <v>0</v>
      </c>
      <c r="U1469" s="10">
        <f t="shared" si="241"/>
        <v>0</v>
      </c>
      <c r="V1469" s="10">
        <f t="shared" si="242"/>
        <v>0</v>
      </c>
      <c r="W1469" s="9"/>
      <c r="X1469" s="11">
        <f t="shared" si="243"/>
        <v>0</v>
      </c>
      <c r="Y1469" s="13"/>
    </row>
    <row r="1470" spans="1:25" x14ac:dyDescent="0.2">
      <c r="A1470" s="2">
        <v>41701</v>
      </c>
      <c r="B1470" s="1">
        <v>62</v>
      </c>
      <c r="C1470" s="1">
        <v>100</v>
      </c>
      <c r="M1470" s="1">
        <f t="shared" si="236"/>
        <v>62</v>
      </c>
      <c r="N1470" s="12">
        <v>0</v>
      </c>
      <c r="O1470" s="1">
        <f t="shared" si="244"/>
        <v>0</v>
      </c>
      <c r="P1470" s="1">
        <f t="shared" si="245"/>
        <v>0</v>
      </c>
      <c r="Q1470" s="1" t="str">
        <f t="shared" si="237"/>
        <v/>
      </c>
      <c r="R1470" s="1">
        <f t="shared" si="238"/>
        <v>0</v>
      </c>
      <c r="S1470" s="1">
        <f t="shared" si="239"/>
        <v>0</v>
      </c>
      <c r="T1470" s="9">
        <f t="shared" si="240"/>
        <v>0</v>
      </c>
      <c r="U1470" s="10">
        <f t="shared" si="241"/>
        <v>0</v>
      </c>
      <c r="V1470" s="10">
        <f t="shared" si="242"/>
        <v>0</v>
      </c>
      <c r="W1470" s="9"/>
      <c r="X1470" s="11">
        <f t="shared" si="243"/>
        <v>0</v>
      </c>
      <c r="Y1470" s="13"/>
    </row>
    <row r="1471" spans="1:25" x14ac:dyDescent="0.2">
      <c r="A1471" s="2">
        <v>41701</v>
      </c>
      <c r="B1471" s="1">
        <v>62</v>
      </c>
      <c r="C1471" s="1">
        <v>200</v>
      </c>
      <c r="M1471" s="1">
        <f t="shared" si="236"/>
        <v>62</v>
      </c>
      <c r="N1471" s="12">
        <v>0</v>
      </c>
      <c r="O1471" s="1">
        <f t="shared" si="244"/>
        <v>0</v>
      </c>
      <c r="P1471" s="1">
        <f t="shared" si="245"/>
        <v>0</v>
      </c>
      <c r="Q1471" s="1" t="str">
        <f t="shared" si="237"/>
        <v/>
      </c>
      <c r="R1471" s="1">
        <f t="shared" si="238"/>
        <v>0</v>
      </c>
      <c r="S1471" s="1">
        <f t="shared" si="239"/>
        <v>0</v>
      </c>
      <c r="T1471" s="9">
        <f t="shared" si="240"/>
        <v>0</v>
      </c>
      <c r="U1471" s="10">
        <f t="shared" si="241"/>
        <v>0</v>
      </c>
      <c r="V1471" s="10">
        <f t="shared" si="242"/>
        <v>0</v>
      </c>
      <c r="W1471" s="9"/>
      <c r="X1471" s="11">
        <f t="shared" si="243"/>
        <v>0</v>
      </c>
      <c r="Y1471" s="13"/>
    </row>
    <row r="1472" spans="1:25" x14ac:dyDescent="0.2">
      <c r="A1472" s="2">
        <v>41701</v>
      </c>
      <c r="B1472" s="1">
        <v>62</v>
      </c>
      <c r="C1472" s="1">
        <v>300</v>
      </c>
      <c r="M1472" s="1">
        <f t="shared" si="236"/>
        <v>62</v>
      </c>
      <c r="N1472" s="12">
        <v>0</v>
      </c>
      <c r="O1472" s="1">
        <f t="shared" si="244"/>
        <v>0</v>
      </c>
      <c r="P1472" s="1">
        <f t="shared" si="245"/>
        <v>0</v>
      </c>
      <c r="Q1472" s="1" t="str">
        <f t="shared" si="237"/>
        <v/>
      </c>
      <c r="R1472" s="1">
        <f t="shared" si="238"/>
        <v>0</v>
      </c>
      <c r="S1472" s="1">
        <f t="shared" si="239"/>
        <v>0</v>
      </c>
      <c r="T1472" s="9">
        <f t="shared" si="240"/>
        <v>0</v>
      </c>
      <c r="U1472" s="10">
        <f t="shared" si="241"/>
        <v>0</v>
      </c>
      <c r="V1472" s="10">
        <f t="shared" si="242"/>
        <v>0</v>
      </c>
      <c r="W1472" s="9"/>
      <c r="X1472" s="11">
        <f t="shared" si="243"/>
        <v>0</v>
      </c>
      <c r="Y1472" s="13"/>
    </row>
    <row r="1473" spans="1:25" x14ac:dyDescent="0.2">
      <c r="A1473" s="2">
        <v>41701</v>
      </c>
      <c r="B1473" s="1">
        <v>62</v>
      </c>
      <c r="C1473" s="1">
        <v>400</v>
      </c>
      <c r="M1473" s="1">
        <f t="shared" si="236"/>
        <v>62</v>
      </c>
      <c r="N1473" s="12">
        <v>0</v>
      </c>
      <c r="O1473" s="1">
        <f t="shared" si="244"/>
        <v>0</v>
      </c>
      <c r="P1473" s="1">
        <f t="shared" si="245"/>
        <v>0</v>
      </c>
      <c r="Q1473" s="1" t="str">
        <f t="shared" si="237"/>
        <v/>
      </c>
      <c r="R1473" s="1">
        <f t="shared" si="238"/>
        <v>0</v>
      </c>
      <c r="S1473" s="1">
        <f t="shared" si="239"/>
        <v>0</v>
      </c>
      <c r="T1473" s="9">
        <f t="shared" si="240"/>
        <v>0</v>
      </c>
      <c r="U1473" s="10">
        <f t="shared" si="241"/>
        <v>0</v>
      </c>
      <c r="V1473" s="10">
        <f t="shared" si="242"/>
        <v>0</v>
      </c>
      <c r="W1473" s="9"/>
      <c r="X1473" s="11">
        <f t="shared" si="243"/>
        <v>0</v>
      </c>
      <c r="Y1473" s="13"/>
    </row>
    <row r="1474" spans="1:25" x14ac:dyDescent="0.2">
      <c r="A1474" s="2">
        <v>41701</v>
      </c>
      <c r="B1474" s="1">
        <v>62</v>
      </c>
      <c r="C1474" s="1">
        <v>500</v>
      </c>
      <c r="M1474" s="1">
        <f t="shared" si="236"/>
        <v>62</v>
      </c>
      <c r="N1474" s="12">
        <v>0</v>
      </c>
      <c r="O1474" s="1">
        <f t="shared" si="244"/>
        <v>0</v>
      </c>
      <c r="P1474" s="1">
        <f t="shared" si="245"/>
        <v>0</v>
      </c>
      <c r="Q1474" s="1" t="str">
        <f t="shared" si="237"/>
        <v/>
      </c>
      <c r="R1474" s="1">
        <f t="shared" si="238"/>
        <v>0</v>
      </c>
      <c r="S1474" s="1">
        <f t="shared" si="239"/>
        <v>0</v>
      </c>
      <c r="T1474" s="9">
        <f t="shared" si="240"/>
        <v>0</v>
      </c>
      <c r="U1474" s="10">
        <f t="shared" si="241"/>
        <v>0</v>
      </c>
      <c r="V1474" s="10">
        <f t="shared" si="242"/>
        <v>0</v>
      </c>
      <c r="W1474" s="9"/>
      <c r="X1474" s="11">
        <f t="shared" si="243"/>
        <v>0</v>
      </c>
      <c r="Y1474" s="13"/>
    </row>
    <row r="1475" spans="1:25" x14ac:dyDescent="0.2">
      <c r="A1475" s="2">
        <v>41701</v>
      </c>
      <c r="B1475" s="1">
        <v>62</v>
      </c>
      <c r="C1475" s="1">
        <v>600</v>
      </c>
      <c r="M1475" s="1">
        <f t="shared" si="236"/>
        <v>62</v>
      </c>
      <c r="N1475" s="12">
        <v>0</v>
      </c>
      <c r="O1475" s="1">
        <f t="shared" si="244"/>
        <v>0</v>
      </c>
      <c r="P1475" s="1">
        <f t="shared" si="245"/>
        <v>0</v>
      </c>
      <c r="Q1475" s="1" t="str">
        <f t="shared" si="237"/>
        <v/>
      </c>
      <c r="R1475" s="1">
        <f t="shared" si="238"/>
        <v>0</v>
      </c>
      <c r="S1475" s="1">
        <f t="shared" si="239"/>
        <v>0</v>
      </c>
      <c r="T1475" s="9">
        <f t="shared" si="240"/>
        <v>0</v>
      </c>
      <c r="U1475" s="10">
        <f t="shared" si="241"/>
        <v>0</v>
      </c>
      <c r="V1475" s="10">
        <f t="shared" si="242"/>
        <v>0</v>
      </c>
      <c r="W1475" s="9"/>
      <c r="X1475" s="11">
        <f t="shared" si="243"/>
        <v>0</v>
      </c>
      <c r="Y1475" s="13"/>
    </row>
    <row r="1476" spans="1:25" x14ac:dyDescent="0.2">
      <c r="A1476" s="2">
        <v>41701</v>
      </c>
      <c r="B1476" s="1">
        <v>62</v>
      </c>
      <c r="C1476" s="1">
        <v>700</v>
      </c>
      <c r="M1476" s="1">
        <f t="shared" si="236"/>
        <v>62</v>
      </c>
      <c r="N1476" s="12">
        <v>1.8</v>
      </c>
      <c r="O1476" s="1">
        <f t="shared" si="244"/>
        <v>0</v>
      </c>
      <c r="P1476" s="1">
        <f t="shared" si="245"/>
        <v>0</v>
      </c>
      <c r="Q1476" s="1" t="str">
        <f t="shared" si="237"/>
        <v/>
      </c>
      <c r="R1476" s="1">
        <f t="shared" si="238"/>
        <v>0</v>
      </c>
      <c r="S1476" s="1">
        <f t="shared" si="239"/>
        <v>0</v>
      </c>
      <c r="T1476" s="9">
        <f t="shared" si="240"/>
        <v>0</v>
      </c>
      <c r="U1476" s="10">
        <f t="shared" si="241"/>
        <v>0</v>
      </c>
      <c r="V1476" s="10">
        <f t="shared" si="242"/>
        <v>0</v>
      </c>
      <c r="W1476" s="9"/>
      <c r="X1476" s="11">
        <f t="shared" si="243"/>
        <v>0</v>
      </c>
      <c r="Y1476" s="13"/>
    </row>
    <row r="1477" spans="1:25" x14ac:dyDescent="0.2">
      <c r="A1477" s="2">
        <v>41701</v>
      </c>
      <c r="B1477" s="1">
        <v>62</v>
      </c>
      <c r="C1477" s="1">
        <v>800</v>
      </c>
      <c r="M1477" s="1">
        <f t="shared" si="236"/>
        <v>62</v>
      </c>
      <c r="N1477" s="12">
        <v>95.8</v>
      </c>
      <c r="O1477" s="1">
        <f t="shared" si="244"/>
        <v>0</v>
      </c>
      <c r="P1477" s="1">
        <f t="shared" si="245"/>
        <v>0</v>
      </c>
      <c r="Q1477" s="1" t="str">
        <f t="shared" si="237"/>
        <v/>
      </c>
      <c r="R1477" s="1">
        <f t="shared" si="238"/>
        <v>0</v>
      </c>
      <c r="S1477" s="1">
        <f t="shared" si="239"/>
        <v>0</v>
      </c>
      <c r="T1477" s="9">
        <f t="shared" si="240"/>
        <v>0</v>
      </c>
      <c r="U1477" s="10">
        <f t="shared" si="241"/>
        <v>0</v>
      </c>
      <c r="V1477" s="10">
        <f t="shared" si="242"/>
        <v>0</v>
      </c>
      <c r="W1477" s="9"/>
      <c r="X1477" s="11">
        <f t="shared" si="243"/>
        <v>0</v>
      </c>
      <c r="Y1477" s="13"/>
    </row>
    <row r="1478" spans="1:25" x14ac:dyDescent="0.2">
      <c r="A1478" s="2">
        <v>41701</v>
      </c>
      <c r="B1478" s="1">
        <v>62</v>
      </c>
      <c r="C1478" s="1">
        <v>900</v>
      </c>
      <c r="M1478" s="1">
        <f t="shared" ref="M1478:M1541" si="246">B1478</f>
        <v>62</v>
      </c>
      <c r="N1478" s="12">
        <v>256</v>
      </c>
      <c r="O1478" s="1">
        <f t="shared" si="244"/>
        <v>0</v>
      </c>
      <c r="P1478" s="1">
        <f t="shared" si="245"/>
        <v>0</v>
      </c>
      <c r="Q1478" s="1" t="str">
        <f t="shared" ref="Q1478:Q1541" si="247">IF(AND(O1478&gt;0,P1478&gt;0),ROUND(P1478/O1478,3),"")</f>
        <v/>
      </c>
      <c r="R1478" s="1">
        <f t="shared" ref="R1478:R1541" si="248">ROUND(F1478,1)</f>
        <v>0</v>
      </c>
      <c r="S1478" s="1">
        <f t="shared" ref="S1478:S1541" si="249">ROUND(G1478+S$1,1)</f>
        <v>0</v>
      </c>
      <c r="T1478" s="9">
        <f t="shared" ref="T1478:T1541" si="250">ROUND(H1478,0)</f>
        <v>0</v>
      </c>
      <c r="U1478" s="10">
        <f t="shared" ref="U1478:U1541" si="251">ROUND(I1478,2)</f>
        <v>0</v>
      </c>
      <c r="V1478" s="10">
        <f t="shared" ref="V1478:V1541" si="252">ROUND(J1478,2)</f>
        <v>0</v>
      </c>
      <c r="W1478" s="9"/>
      <c r="X1478" s="11">
        <f t="shared" ref="X1478:X1541" si="253">ROUND((0.6105*(EXP((17.273*R1478)/(R1478+237.3))))*S1478/100,3)</f>
        <v>0</v>
      </c>
      <c r="Y1478" s="13"/>
    </row>
    <row r="1479" spans="1:25" x14ac:dyDescent="0.2">
      <c r="A1479" s="2">
        <v>41701</v>
      </c>
      <c r="B1479" s="1">
        <v>62</v>
      </c>
      <c r="C1479" s="1">
        <v>1000</v>
      </c>
      <c r="M1479" s="1">
        <f t="shared" si="246"/>
        <v>62</v>
      </c>
      <c r="N1479" s="12">
        <v>400.3</v>
      </c>
      <c r="O1479" s="1">
        <f t="shared" ref="O1479:O1542" si="254">ROUND(IF(D1479&lt;0.5,0,IF(D1479&gt;P1479,D1479,P1479/O$1)),1)</f>
        <v>0</v>
      </c>
      <c r="P1479" s="1">
        <f t="shared" ref="P1479:P1542" si="255">ROUND(IF(E1479&lt;1,0,E1479*P$1),1)</f>
        <v>0</v>
      </c>
      <c r="Q1479" s="1" t="str">
        <f t="shared" si="247"/>
        <v/>
      </c>
      <c r="R1479" s="1">
        <f t="shared" si="248"/>
        <v>0</v>
      </c>
      <c r="S1479" s="1">
        <f t="shared" si="249"/>
        <v>0</v>
      </c>
      <c r="T1479" s="9">
        <f t="shared" si="250"/>
        <v>0</v>
      </c>
      <c r="U1479" s="10">
        <f t="shared" si="251"/>
        <v>0</v>
      </c>
      <c r="V1479" s="10">
        <f t="shared" si="252"/>
        <v>0</v>
      </c>
      <c r="W1479" s="9"/>
      <c r="X1479" s="11">
        <f t="shared" si="253"/>
        <v>0</v>
      </c>
      <c r="Y1479" s="13"/>
    </row>
    <row r="1480" spans="1:25" x14ac:dyDescent="0.2">
      <c r="A1480" s="2">
        <v>41701</v>
      </c>
      <c r="B1480" s="1">
        <v>62</v>
      </c>
      <c r="C1480" s="1">
        <v>1100</v>
      </c>
      <c r="M1480" s="1">
        <f t="shared" si="246"/>
        <v>62</v>
      </c>
      <c r="N1480" s="12">
        <v>506.8</v>
      </c>
      <c r="O1480" s="1">
        <f t="shared" si="254"/>
        <v>0</v>
      </c>
      <c r="P1480" s="1">
        <f t="shared" si="255"/>
        <v>0</v>
      </c>
      <c r="Q1480" s="1" t="str">
        <f t="shared" si="247"/>
        <v/>
      </c>
      <c r="R1480" s="1">
        <f t="shared" si="248"/>
        <v>0</v>
      </c>
      <c r="S1480" s="1">
        <f t="shared" si="249"/>
        <v>0</v>
      </c>
      <c r="T1480" s="9">
        <f t="shared" si="250"/>
        <v>0</v>
      </c>
      <c r="U1480" s="10">
        <f t="shared" si="251"/>
        <v>0</v>
      </c>
      <c r="V1480" s="10">
        <f t="shared" si="252"/>
        <v>0</v>
      </c>
      <c r="W1480" s="9"/>
      <c r="X1480" s="11">
        <f t="shared" si="253"/>
        <v>0</v>
      </c>
      <c r="Y1480" s="13"/>
    </row>
    <row r="1481" spans="1:25" x14ac:dyDescent="0.2">
      <c r="A1481" s="2">
        <v>41701</v>
      </c>
      <c r="B1481" s="1">
        <v>62</v>
      </c>
      <c r="C1481" s="1">
        <v>1200</v>
      </c>
      <c r="M1481" s="1">
        <f t="shared" si="246"/>
        <v>62</v>
      </c>
      <c r="N1481" s="12">
        <v>564.70000000000005</v>
      </c>
      <c r="O1481" s="1">
        <f t="shared" si="254"/>
        <v>0</v>
      </c>
      <c r="P1481" s="1">
        <f t="shared" si="255"/>
        <v>0</v>
      </c>
      <c r="Q1481" s="1" t="str">
        <f t="shared" si="247"/>
        <v/>
      </c>
      <c r="R1481" s="1">
        <f t="shared" si="248"/>
        <v>0</v>
      </c>
      <c r="S1481" s="1">
        <f t="shared" si="249"/>
        <v>0</v>
      </c>
      <c r="T1481" s="9">
        <f t="shared" si="250"/>
        <v>0</v>
      </c>
      <c r="U1481" s="10">
        <f t="shared" si="251"/>
        <v>0</v>
      </c>
      <c r="V1481" s="10">
        <f t="shared" si="252"/>
        <v>0</v>
      </c>
      <c r="W1481" s="9"/>
      <c r="X1481" s="11">
        <f t="shared" si="253"/>
        <v>0</v>
      </c>
      <c r="Y1481" s="13"/>
    </row>
    <row r="1482" spans="1:25" x14ac:dyDescent="0.2">
      <c r="A1482" s="2">
        <v>41701</v>
      </c>
      <c r="B1482" s="1">
        <v>62</v>
      </c>
      <c r="C1482" s="1">
        <v>1300</v>
      </c>
      <c r="M1482" s="1">
        <f t="shared" si="246"/>
        <v>62</v>
      </c>
      <c r="N1482" s="12">
        <v>569</v>
      </c>
      <c r="O1482" s="1">
        <f t="shared" si="254"/>
        <v>0</v>
      </c>
      <c r="P1482" s="1">
        <f t="shared" si="255"/>
        <v>0</v>
      </c>
      <c r="Q1482" s="1" t="str">
        <f t="shared" si="247"/>
        <v/>
      </c>
      <c r="R1482" s="1">
        <f t="shared" si="248"/>
        <v>0</v>
      </c>
      <c r="S1482" s="1">
        <f t="shared" si="249"/>
        <v>0</v>
      </c>
      <c r="T1482" s="9">
        <f t="shared" si="250"/>
        <v>0</v>
      </c>
      <c r="U1482" s="10">
        <f t="shared" si="251"/>
        <v>0</v>
      </c>
      <c r="V1482" s="10">
        <f t="shared" si="252"/>
        <v>0</v>
      </c>
      <c r="W1482" s="9"/>
      <c r="X1482" s="11">
        <f t="shared" si="253"/>
        <v>0</v>
      </c>
      <c r="Y1482" s="13"/>
    </row>
    <row r="1483" spans="1:25" x14ac:dyDescent="0.2">
      <c r="A1483" s="2">
        <v>41701</v>
      </c>
      <c r="B1483" s="1">
        <v>62</v>
      </c>
      <c r="C1483" s="1">
        <v>1400</v>
      </c>
      <c r="M1483" s="1">
        <f t="shared" si="246"/>
        <v>62</v>
      </c>
      <c r="N1483" s="12">
        <v>519.29999999999995</v>
      </c>
      <c r="O1483" s="1">
        <f t="shared" si="254"/>
        <v>0</v>
      </c>
      <c r="P1483" s="1">
        <f t="shared" si="255"/>
        <v>0</v>
      </c>
      <c r="Q1483" s="1" t="str">
        <f t="shared" si="247"/>
        <v/>
      </c>
      <c r="R1483" s="1">
        <f t="shared" si="248"/>
        <v>0</v>
      </c>
      <c r="S1483" s="1">
        <f t="shared" si="249"/>
        <v>0</v>
      </c>
      <c r="T1483" s="9">
        <f t="shared" si="250"/>
        <v>0</v>
      </c>
      <c r="U1483" s="10">
        <f t="shared" si="251"/>
        <v>0</v>
      </c>
      <c r="V1483" s="10">
        <f t="shared" si="252"/>
        <v>0</v>
      </c>
      <c r="W1483" s="9"/>
      <c r="X1483" s="11">
        <f t="shared" si="253"/>
        <v>0</v>
      </c>
      <c r="Y1483" s="13"/>
    </row>
    <row r="1484" spans="1:25" x14ac:dyDescent="0.2">
      <c r="A1484" s="2">
        <v>41701</v>
      </c>
      <c r="B1484" s="1">
        <v>62</v>
      </c>
      <c r="C1484" s="1">
        <v>1500</v>
      </c>
      <c r="M1484" s="1">
        <f t="shared" si="246"/>
        <v>62</v>
      </c>
      <c r="N1484" s="12">
        <v>419.8</v>
      </c>
      <c r="O1484" s="1">
        <f t="shared" si="254"/>
        <v>0</v>
      </c>
      <c r="P1484" s="1">
        <f t="shared" si="255"/>
        <v>0</v>
      </c>
      <c r="Q1484" s="1" t="str">
        <f t="shared" si="247"/>
        <v/>
      </c>
      <c r="R1484" s="1">
        <f t="shared" si="248"/>
        <v>0</v>
      </c>
      <c r="S1484" s="1">
        <f t="shared" si="249"/>
        <v>0</v>
      </c>
      <c r="T1484" s="9">
        <f t="shared" si="250"/>
        <v>0</v>
      </c>
      <c r="U1484" s="10">
        <f t="shared" si="251"/>
        <v>0</v>
      </c>
      <c r="V1484" s="10">
        <f t="shared" si="252"/>
        <v>0</v>
      </c>
      <c r="W1484" s="9"/>
      <c r="X1484" s="11">
        <f t="shared" si="253"/>
        <v>0</v>
      </c>
      <c r="Y1484" s="13"/>
    </row>
    <row r="1485" spans="1:25" x14ac:dyDescent="0.2">
      <c r="A1485" s="2">
        <v>41701</v>
      </c>
      <c r="B1485" s="1">
        <v>62</v>
      </c>
      <c r="C1485" s="1">
        <v>1600</v>
      </c>
      <c r="M1485" s="1">
        <f t="shared" si="246"/>
        <v>62</v>
      </c>
      <c r="N1485" s="12">
        <v>280.3</v>
      </c>
      <c r="O1485" s="1">
        <f t="shared" si="254"/>
        <v>0</v>
      </c>
      <c r="P1485" s="1">
        <f t="shared" si="255"/>
        <v>0</v>
      </c>
      <c r="Q1485" s="1" t="str">
        <f t="shared" si="247"/>
        <v/>
      </c>
      <c r="R1485" s="1">
        <f t="shared" si="248"/>
        <v>0</v>
      </c>
      <c r="S1485" s="1">
        <f t="shared" si="249"/>
        <v>0</v>
      </c>
      <c r="T1485" s="9">
        <f t="shared" si="250"/>
        <v>0</v>
      </c>
      <c r="U1485" s="10">
        <f t="shared" si="251"/>
        <v>0</v>
      </c>
      <c r="V1485" s="10">
        <f t="shared" si="252"/>
        <v>0</v>
      </c>
      <c r="W1485" s="9"/>
      <c r="X1485" s="11">
        <f t="shared" si="253"/>
        <v>0</v>
      </c>
      <c r="Y1485" s="13"/>
    </row>
    <row r="1486" spans="1:25" x14ac:dyDescent="0.2">
      <c r="A1486" s="2">
        <v>41701</v>
      </c>
      <c r="B1486" s="1">
        <v>62</v>
      </c>
      <c r="C1486" s="1">
        <v>1700</v>
      </c>
      <c r="M1486" s="1">
        <f t="shared" si="246"/>
        <v>62</v>
      </c>
      <c r="N1486" s="12">
        <v>120.3</v>
      </c>
      <c r="O1486" s="1">
        <f t="shared" si="254"/>
        <v>0</v>
      </c>
      <c r="P1486" s="1">
        <f t="shared" si="255"/>
        <v>0</v>
      </c>
      <c r="Q1486" s="1" t="str">
        <f t="shared" si="247"/>
        <v/>
      </c>
      <c r="R1486" s="1">
        <f t="shared" si="248"/>
        <v>0</v>
      </c>
      <c r="S1486" s="1">
        <f t="shared" si="249"/>
        <v>0</v>
      </c>
      <c r="T1486" s="9">
        <f t="shared" si="250"/>
        <v>0</v>
      </c>
      <c r="U1486" s="10">
        <f t="shared" si="251"/>
        <v>0</v>
      </c>
      <c r="V1486" s="10">
        <f t="shared" si="252"/>
        <v>0</v>
      </c>
      <c r="W1486" s="9"/>
      <c r="X1486" s="11">
        <f t="shared" si="253"/>
        <v>0</v>
      </c>
      <c r="Y1486" s="13"/>
    </row>
    <row r="1487" spans="1:25" x14ac:dyDescent="0.2">
      <c r="A1487" s="2">
        <v>41701</v>
      </c>
      <c r="B1487" s="1">
        <v>62</v>
      </c>
      <c r="C1487" s="1">
        <v>1800</v>
      </c>
      <c r="M1487" s="1">
        <f t="shared" si="246"/>
        <v>62</v>
      </c>
      <c r="N1487" s="12">
        <v>6.3</v>
      </c>
      <c r="O1487" s="1">
        <f t="shared" si="254"/>
        <v>0</v>
      </c>
      <c r="P1487" s="1">
        <f t="shared" si="255"/>
        <v>0</v>
      </c>
      <c r="Q1487" s="1" t="str">
        <f t="shared" si="247"/>
        <v/>
      </c>
      <c r="R1487" s="1">
        <f t="shared" si="248"/>
        <v>0</v>
      </c>
      <c r="S1487" s="1">
        <f t="shared" si="249"/>
        <v>0</v>
      </c>
      <c r="T1487" s="9">
        <f t="shared" si="250"/>
        <v>0</v>
      </c>
      <c r="U1487" s="10">
        <f t="shared" si="251"/>
        <v>0</v>
      </c>
      <c r="V1487" s="10">
        <f t="shared" si="252"/>
        <v>0</v>
      </c>
      <c r="W1487" s="9"/>
      <c r="X1487" s="11">
        <f t="shared" si="253"/>
        <v>0</v>
      </c>
      <c r="Y1487" s="13"/>
    </row>
    <row r="1488" spans="1:25" x14ac:dyDescent="0.2">
      <c r="A1488" s="2">
        <v>41701</v>
      </c>
      <c r="B1488" s="1">
        <v>62</v>
      </c>
      <c r="C1488" s="1">
        <v>1900</v>
      </c>
      <c r="M1488" s="1">
        <f t="shared" si="246"/>
        <v>62</v>
      </c>
      <c r="N1488" s="12">
        <v>0</v>
      </c>
      <c r="O1488" s="1">
        <f t="shared" si="254"/>
        <v>0</v>
      </c>
      <c r="P1488" s="1">
        <f t="shared" si="255"/>
        <v>0</v>
      </c>
      <c r="Q1488" s="1" t="str">
        <f t="shared" si="247"/>
        <v/>
      </c>
      <c r="R1488" s="1">
        <f t="shared" si="248"/>
        <v>0</v>
      </c>
      <c r="S1488" s="1">
        <f t="shared" si="249"/>
        <v>0</v>
      </c>
      <c r="T1488" s="9">
        <f t="shared" si="250"/>
        <v>0</v>
      </c>
      <c r="U1488" s="10">
        <f t="shared" si="251"/>
        <v>0</v>
      </c>
      <c r="V1488" s="10">
        <f t="shared" si="252"/>
        <v>0</v>
      </c>
      <c r="W1488" s="9"/>
      <c r="X1488" s="11">
        <f t="shared" si="253"/>
        <v>0</v>
      </c>
      <c r="Y1488" s="13"/>
    </row>
    <row r="1489" spans="1:25" x14ac:dyDescent="0.2">
      <c r="A1489" s="2">
        <v>41701</v>
      </c>
      <c r="B1489" s="1">
        <v>62</v>
      </c>
      <c r="C1489" s="1">
        <v>2000</v>
      </c>
      <c r="M1489" s="1">
        <f t="shared" si="246"/>
        <v>62</v>
      </c>
      <c r="N1489" s="12">
        <v>0</v>
      </c>
      <c r="O1489" s="1">
        <f t="shared" si="254"/>
        <v>0</v>
      </c>
      <c r="P1489" s="1">
        <f t="shared" si="255"/>
        <v>0</v>
      </c>
      <c r="Q1489" s="1" t="str">
        <f t="shared" si="247"/>
        <v/>
      </c>
      <c r="R1489" s="1">
        <f t="shared" si="248"/>
        <v>0</v>
      </c>
      <c r="S1489" s="1">
        <f t="shared" si="249"/>
        <v>0</v>
      </c>
      <c r="T1489" s="9">
        <f t="shared" si="250"/>
        <v>0</v>
      </c>
      <c r="U1489" s="10">
        <f t="shared" si="251"/>
        <v>0</v>
      </c>
      <c r="V1489" s="10">
        <f t="shared" si="252"/>
        <v>0</v>
      </c>
      <c r="W1489" s="9"/>
      <c r="X1489" s="11">
        <f t="shared" si="253"/>
        <v>0</v>
      </c>
      <c r="Y1489" s="13"/>
    </row>
    <row r="1490" spans="1:25" x14ac:dyDescent="0.2">
      <c r="A1490" s="2">
        <v>41701</v>
      </c>
      <c r="B1490" s="1">
        <v>62</v>
      </c>
      <c r="C1490" s="1">
        <v>2100</v>
      </c>
      <c r="M1490" s="1">
        <f t="shared" si="246"/>
        <v>62</v>
      </c>
      <c r="N1490" s="12">
        <v>0</v>
      </c>
      <c r="O1490" s="1">
        <f t="shared" si="254"/>
        <v>0</v>
      </c>
      <c r="P1490" s="1">
        <f t="shared" si="255"/>
        <v>0</v>
      </c>
      <c r="Q1490" s="1" t="str">
        <f t="shared" si="247"/>
        <v/>
      </c>
      <c r="R1490" s="1">
        <f t="shared" si="248"/>
        <v>0</v>
      </c>
      <c r="S1490" s="1">
        <f t="shared" si="249"/>
        <v>0</v>
      </c>
      <c r="T1490" s="9">
        <f t="shared" si="250"/>
        <v>0</v>
      </c>
      <c r="U1490" s="10">
        <f t="shared" si="251"/>
        <v>0</v>
      </c>
      <c r="V1490" s="10">
        <f t="shared" si="252"/>
        <v>0</v>
      </c>
      <c r="W1490" s="9"/>
      <c r="X1490" s="11">
        <f t="shared" si="253"/>
        <v>0</v>
      </c>
      <c r="Y1490" s="13"/>
    </row>
    <row r="1491" spans="1:25" x14ac:dyDescent="0.2">
      <c r="A1491" s="2">
        <v>41701</v>
      </c>
      <c r="B1491" s="1">
        <v>62</v>
      </c>
      <c r="C1491" s="1">
        <v>2200</v>
      </c>
      <c r="M1491" s="1">
        <f t="shared" si="246"/>
        <v>62</v>
      </c>
      <c r="N1491" s="12">
        <v>0</v>
      </c>
      <c r="O1491" s="1">
        <f t="shared" si="254"/>
        <v>0</v>
      </c>
      <c r="P1491" s="1">
        <f t="shared" si="255"/>
        <v>0</v>
      </c>
      <c r="Q1491" s="1" t="str">
        <f t="shared" si="247"/>
        <v/>
      </c>
      <c r="R1491" s="1">
        <f t="shared" si="248"/>
        <v>0</v>
      </c>
      <c r="S1491" s="1">
        <f t="shared" si="249"/>
        <v>0</v>
      </c>
      <c r="T1491" s="9">
        <f t="shared" si="250"/>
        <v>0</v>
      </c>
      <c r="U1491" s="10">
        <f t="shared" si="251"/>
        <v>0</v>
      </c>
      <c r="V1491" s="10">
        <f t="shared" si="252"/>
        <v>0</v>
      </c>
      <c r="W1491" s="9"/>
      <c r="X1491" s="11">
        <f t="shared" si="253"/>
        <v>0</v>
      </c>
      <c r="Y1491" s="13"/>
    </row>
    <row r="1492" spans="1:25" x14ac:dyDescent="0.2">
      <c r="A1492" s="2">
        <v>41701</v>
      </c>
      <c r="B1492" s="1">
        <v>62</v>
      </c>
      <c r="C1492" s="1">
        <v>2300</v>
      </c>
      <c r="M1492" s="1">
        <f t="shared" si="246"/>
        <v>62</v>
      </c>
      <c r="N1492" s="12">
        <v>0</v>
      </c>
      <c r="O1492" s="1">
        <f t="shared" si="254"/>
        <v>0</v>
      </c>
      <c r="P1492" s="1">
        <f t="shared" si="255"/>
        <v>0</v>
      </c>
      <c r="Q1492" s="1" t="str">
        <f t="shared" si="247"/>
        <v/>
      </c>
      <c r="R1492" s="1">
        <f t="shared" si="248"/>
        <v>0</v>
      </c>
      <c r="S1492" s="1">
        <f t="shared" si="249"/>
        <v>0</v>
      </c>
      <c r="T1492" s="9">
        <f t="shared" si="250"/>
        <v>0</v>
      </c>
      <c r="U1492" s="10">
        <f t="shared" si="251"/>
        <v>0</v>
      </c>
      <c r="V1492" s="10">
        <f t="shared" si="252"/>
        <v>0</v>
      </c>
      <c r="W1492" s="9"/>
      <c r="X1492" s="11">
        <f t="shared" si="253"/>
        <v>0</v>
      </c>
      <c r="Y1492" s="13"/>
    </row>
    <row r="1493" spans="1:25" x14ac:dyDescent="0.2">
      <c r="A1493" s="2">
        <v>41701</v>
      </c>
      <c r="B1493" s="1">
        <v>62</v>
      </c>
      <c r="C1493" s="1">
        <v>2400</v>
      </c>
      <c r="M1493" s="1">
        <f t="shared" si="246"/>
        <v>62</v>
      </c>
      <c r="N1493" s="12">
        <v>0</v>
      </c>
      <c r="O1493" s="1">
        <f t="shared" si="254"/>
        <v>0</v>
      </c>
      <c r="P1493" s="1">
        <f t="shared" si="255"/>
        <v>0</v>
      </c>
      <c r="Q1493" s="1" t="str">
        <f t="shared" si="247"/>
        <v/>
      </c>
      <c r="R1493" s="1">
        <f t="shared" si="248"/>
        <v>0</v>
      </c>
      <c r="S1493" s="1">
        <f t="shared" si="249"/>
        <v>0</v>
      </c>
      <c r="T1493" s="9">
        <f t="shared" si="250"/>
        <v>0</v>
      </c>
      <c r="U1493" s="10">
        <f t="shared" si="251"/>
        <v>0</v>
      </c>
      <c r="V1493" s="10">
        <f t="shared" si="252"/>
        <v>0</v>
      </c>
      <c r="W1493" s="9"/>
      <c r="X1493" s="11">
        <f t="shared" si="253"/>
        <v>0</v>
      </c>
      <c r="Y1493" s="13"/>
    </row>
    <row r="1494" spans="1:25" x14ac:dyDescent="0.2">
      <c r="A1494" s="2">
        <v>41702</v>
      </c>
      <c r="B1494" s="1">
        <v>63</v>
      </c>
      <c r="C1494" s="1">
        <v>100</v>
      </c>
      <c r="M1494" s="1">
        <f t="shared" si="246"/>
        <v>63</v>
      </c>
      <c r="N1494" s="12">
        <v>0</v>
      </c>
      <c r="O1494" s="1">
        <f t="shared" si="254"/>
        <v>0</v>
      </c>
      <c r="P1494" s="1">
        <f t="shared" si="255"/>
        <v>0</v>
      </c>
      <c r="Q1494" s="1" t="str">
        <f t="shared" si="247"/>
        <v/>
      </c>
      <c r="R1494" s="1">
        <f t="shared" si="248"/>
        <v>0</v>
      </c>
      <c r="S1494" s="1">
        <f t="shared" si="249"/>
        <v>0</v>
      </c>
      <c r="T1494" s="9">
        <f t="shared" si="250"/>
        <v>0</v>
      </c>
      <c r="U1494" s="10">
        <f t="shared" si="251"/>
        <v>0</v>
      </c>
      <c r="V1494" s="10">
        <f t="shared" si="252"/>
        <v>0</v>
      </c>
      <c r="W1494" s="9"/>
      <c r="X1494" s="11">
        <f t="shared" si="253"/>
        <v>0</v>
      </c>
      <c r="Y1494" s="13"/>
    </row>
    <row r="1495" spans="1:25" x14ac:dyDescent="0.2">
      <c r="A1495" s="2">
        <v>41702</v>
      </c>
      <c r="B1495" s="1">
        <v>63</v>
      </c>
      <c r="C1495" s="1">
        <v>200</v>
      </c>
      <c r="M1495" s="1">
        <f t="shared" si="246"/>
        <v>63</v>
      </c>
      <c r="N1495" s="12">
        <v>0</v>
      </c>
      <c r="O1495" s="1">
        <f t="shared" si="254"/>
        <v>0</v>
      </c>
      <c r="P1495" s="1">
        <f t="shared" si="255"/>
        <v>0</v>
      </c>
      <c r="Q1495" s="1" t="str">
        <f t="shared" si="247"/>
        <v/>
      </c>
      <c r="R1495" s="1">
        <f t="shared" si="248"/>
        <v>0</v>
      </c>
      <c r="S1495" s="1">
        <f t="shared" si="249"/>
        <v>0</v>
      </c>
      <c r="T1495" s="9">
        <f t="shared" si="250"/>
        <v>0</v>
      </c>
      <c r="U1495" s="10">
        <f t="shared" si="251"/>
        <v>0</v>
      </c>
      <c r="V1495" s="10">
        <f t="shared" si="252"/>
        <v>0</v>
      </c>
      <c r="W1495" s="9"/>
      <c r="X1495" s="11">
        <f t="shared" si="253"/>
        <v>0</v>
      </c>
      <c r="Y1495" s="13"/>
    </row>
    <row r="1496" spans="1:25" x14ac:dyDescent="0.2">
      <c r="A1496" s="2">
        <v>41702</v>
      </c>
      <c r="B1496" s="1">
        <v>63</v>
      </c>
      <c r="C1496" s="1">
        <v>300</v>
      </c>
      <c r="M1496" s="1">
        <f t="shared" si="246"/>
        <v>63</v>
      </c>
      <c r="N1496" s="12">
        <v>0</v>
      </c>
      <c r="O1496" s="1">
        <f t="shared" si="254"/>
        <v>0</v>
      </c>
      <c r="P1496" s="1">
        <f t="shared" si="255"/>
        <v>0</v>
      </c>
      <c r="Q1496" s="1" t="str">
        <f t="shared" si="247"/>
        <v/>
      </c>
      <c r="R1496" s="1">
        <f t="shared" si="248"/>
        <v>0</v>
      </c>
      <c r="S1496" s="1">
        <f t="shared" si="249"/>
        <v>0</v>
      </c>
      <c r="T1496" s="9">
        <f t="shared" si="250"/>
        <v>0</v>
      </c>
      <c r="U1496" s="10">
        <f t="shared" si="251"/>
        <v>0</v>
      </c>
      <c r="V1496" s="10">
        <f t="shared" si="252"/>
        <v>0</v>
      </c>
      <c r="W1496" s="9"/>
      <c r="X1496" s="11">
        <f t="shared" si="253"/>
        <v>0</v>
      </c>
      <c r="Y1496" s="13"/>
    </row>
    <row r="1497" spans="1:25" x14ac:dyDescent="0.2">
      <c r="A1497" s="2">
        <v>41702</v>
      </c>
      <c r="B1497" s="1">
        <v>63</v>
      </c>
      <c r="C1497" s="1">
        <v>400</v>
      </c>
      <c r="M1497" s="1">
        <f t="shared" si="246"/>
        <v>63</v>
      </c>
      <c r="N1497" s="12">
        <v>0</v>
      </c>
      <c r="O1497" s="1">
        <f t="shared" si="254"/>
        <v>0</v>
      </c>
      <c r="P1497" s="1">
        <f t="shared" si="255"/>
        <v>0</v>
      </c>
      <c r="Q1497" s="1" t="str">
        <f t="shared" si="247"/>
        <v/>
      </c>
      <c r="R1497" s="1">
        <f t="shared" si="248"/>
        <v>0</v>
      </c>
      <c r="S1497" s="1">
        <f t="shared" si="249"/>
        <v>0</v>
      </c>
      <c r="T1497" s="9">
        <f t="shared" si="250"/>
        <v>0</v>
      </c>
      <c r="U1497" s="10">
        <f t="shared" si="251"/>
        <v>0</v>
      </c>
      <c r="V1497" s="10">
        <f t="shared" si="252"/>
        <v>0</v>
      </c>
      <c r="W1497" s="9"/>
      <c r="X1497" s="11">
        <f t="shared" si="253"/>
        <v>0</v>
      </c>
      <c r="Y1497" s="13"/>
    </row>
    <row r="1498" spans="1:25" x14ac:dyDescent="0.2">
      <c r="A1498" s="2">
        <v>41702</v>
      </c>
      <c r="B1498" s="1">
        <v>63</v>
      </c>
      <c r="C1498" s="1">
        <v>500</v>
      </c>
      <c r="M1498" s="1">
        <f t="shared" si="246"/>
        <v>63</v>
      </c>
      <c r="N1498" s="12">
        <v>0</v>
      </c>
      <c r="O1498" s="1">
        <f t="shared" si="254"/>
        <v>0</v>
      </c>
      <c r="P1498" s="1">
        <f t="shared" si="255"/>
        <v>0</v>
      </c>
      <c r="Q1498" s="1" t="str">
        <f t="shared" si="247"/>
        <v/>
      </c>
      <c r="R1498" s="1">
        <f t="shared" si="248"/>
        <v>0</v>
      </c>
      <c r="S1498" s="1">
        <f t="shared" si="249"/>
        <v>0</v>
      </c>
      <c r="T1498" s="9">
        <f t="shared" si="250"/>
        <v>0</v>
      </c>
      <c r="U1498" s="10">
        <f t="shared" si="251"/>
        <v>0</v>
      </c>
      <c r="V1498" s="10">
        <f t="shared" si="252"/>
        <v>0</v>
      </c>
      <c r="W1498" s="9"/>
      <c r="X1498" s="11">
        <f t="shared" si="253"/>
        <v>0</v>
      </c>
      <c r="Y1498" s="13"/>
    </row>
    <row r="1499" spans="1:25" x14ac:dyDescent="0.2">
      <c r="A1499" s="2">
        <v>41702</v>
      </c>
      <c r="B1499" s="1">
        <v>63</v>
      </c>
      <c r="C1499" s="1">
        <v>600</v>
      </c>
      <c r="M1499" s="1">
        <f t="shared" si="246"/>
        <v>63</v>
      </c>
      <c r="N1499" s="12">
        <v>0</v>
      </c>
      <c r="O1499" s="1">
        <f t="shared" si="254"/>
        <v>0</v>
      </c>
      <c r="P1499" s="1">
        <f t="shared" si="255"/>
        <v>0</v>
      </c>
      <c r="Q1499" s="1" t="str">
        <f t="shared" si="247"/>
        <v/>
      </c>
      <c r="R1499" s="1">
        <f t="shared" si="248"/>
        <v>0</v>
      </c>
      <c r="S1499" s="1">
        <f t="shared" si="249"/>
        <v>0</v>
      </c>
      <c r="T1499" s="9">
        <f t="shared" si="250"/>
        <v>0</v>
      </c>
      <c r="U1499" s="10">
        <f t="shared" si="251"/>
        <v>0</v>
      </c>
      <c r="V1499" s="10">
        <f t="shared" si="252"/>
        <v>0</v>
      </c>
      <c r="W1499" s="9"/>
      <c r="X1499" s="11">
        <f t="shared" si="253"/>
        <v>0</v>
      </c>
      <c r="Y1499" s="13"/>
    </row>
    <row r="1500" spans="1:25" x14ac:dyDescent="0.2">
      <c r="A1500" s="2">
        <v>41702</v>
      </c>
      <c r="B1500" s="1">
        <v>63</v>
      </c>
      <c r="C1500" s="1">
        <v>700</v>
      </c>
      <c r="M1500" s="1">
        <f t="shared" si="246"/>
        <v>63</v>
      </c>
      <c r="N1500" s="12">
        <v>2.2000000000000002</v>
      </c>
      <c r="O1500" s="1">
        <f t="shared" si="254"/>
        <v>0</v>
      </c>
      <c r="P1500" s="1">
        <f t="shared" si="255"/>
        <v>0</v>
      </c>
      <c r="Q1500" s="1" t="str">
        <f t="shared" si="247"/>
        <v/>
      </c>
      <c r="R1500" s="1">
        <f t="shared" si="248"/>
        <v>0</v>
      </c>
      <c r="S1500" s="1">
        <f t="shared" si="249"/>
        <v>0</v>
      </c>
      <c r="T1500" s="9">
        <f t="shared" si="250"/>
        <v>0</v>
      </c>
      <c r="U1500" s="10">
        <f t="shared" si="251"/>
        <v>0</v>
      </c>
      <c r="V1500" s="10">
        <f t="shared" si="252"/>
        <v>0</v>
      </c>
      <c r="W1500" s="9"/>
      <c r="X1500" s="11">
        <f t="shared" si="253"/>
        <v>0</v>
      </c>
      <c r="Y1500" s="13"/>
    </row>
    <row r="1501" spans="1:25" x14ac:dyDescent="0.2">
      <c r="A1501" s="2">
        <v>41702</v>
      </c>
      <c r="B1501" s="1">
        <v>63</v>
      </c>
      <c r="C1501" s="1">
        <v>800</v>
      </c>
      <c r="M1501" s="1">
        <f t="shared" si="246"/>
        <v>63</v>
      </c>
      <c r="N1501" s="12">
        <v>101</v>
      </c>
      <c r="O1501" s="1">
        <f t="shared" si="254"/>
        <v>0</v>
      </c>
      <c r="P1501" s="1">
        <f t="shared" si="255"/>
        <v>0</v>
      </c>
      <c r="Q1501" s="1" t="str">
        <f t="shared" si="247"/>
        <v/>
      </c>
      <c r="R1501" s="1">
        <f t="shared" si="248"/>
        <v>0</v>
      </c>
      <c r="S1501" s="1">
        <f t="shared" si="249"/>
        <v>0</v>
      </c>
      <c r="T1501" s="9">
        <f t="shared" si="250"/>
        <v>0</v>
      </c>
      <c r="U1501" s="10">
        <f t="shared" si="251"/>
        <v>0</v>
      </c>
      <c r="V1501" s="10">
        <f t="shared" si="252"/>
        <v>0</v>
      </c>
      <c r="W1501" s="9"/>
      <c r="X1501" s="11">
        <f t="shared" si="253"/>
        <v>0</v>
      </c>
      <c r="Y1501" s="13"/>
    </row>
    <row r="1502" spans="1:25" x14ac:dyDescent="0.2">
      <c r="A1502" s="2">
        <v>41702</v>
      </c>
      <c r="B1502" s="1">
        <v>63</v>
      </c>
      <c r="C1502" s="1">
        <v>900</v>
      </c>
      <c r="M1502" s="1">
        <f t="shared" si="246"/>
        <v>63</v>
      </c>
      <c r="N1502" s="12">
        <v>262.7</v>
      </c>
      <c r="O1502" s="1">
        <f t="shared" si="254"/>
        <v>0</v>
      </c>
      <c r="P1502" s="1">
        <f t="shared" si="255"/>
        <v>0</v>
      </c>
      <c r="Q1502" s="1" t="str">
        <f t="shared" si="247"/>
        <v/>
      </c>
      <c r="R1502" s="1">
        <f t="shared" si="248"/>
        <v>0</v>
      </c>
      <c r="S1502" s="1">
        <f t="shared" si="249"/>
        <v>0</v>
      </c>
      <c r="T1502" s="9">
        <f t="shared" si="250"/>
        <v>0</v>
      </c>
      <c r="U1502" s="10">
        <f t="shared" si="251"/>
        <v>0</v>
      </c>
      <c r="V1502" s="10">
        <f t="shared" si="252"/>
        <v>0</v>
      </c>
      <c r="W1502" s="9"/>
      <c r="X1502" s="11">
        <f t="shared" si="253"/>
        <v>0</v>
      </c>
      <c r="Y1502" s="13"/>
    </row>
    <row r="1503" spans="1:25" x14ac:dyDescent="0.2">
      <c r="A1503" s="2">
        <v>41702</v>
      </c>
      <c r="B1503" s="1">
        <v>63</v>
      </c>
      <c r="C1503" s="1">
        <v>1000</v>
      </c>
      <c r="M1503" s="1">
        <f t="shared" si="246"/>
        <v>63</v>
      </c>
      <c r="N1503" s="12">
        <v>407.2</v>
      </c>
      <c r="O1503" s="1">
        <f t="shared" si="254"/>
        <v>0</v>
      </c>
      <c r="P1503" s="1">
        <f t="shared" si="255"/>
        <v>0</v>
      </c>
      <c r="Q1503" s="1" t="str">
        <f t="shared" si="247"/>
        <v/>
      </c>
      <c r="R1503" s="1">
        <f t="shared" si="248"/>
        <v>0</v>
      </c>
      <c r="S1503" s="1">
        <f t="shared" si="249"/>
        <v>0</v>
      </c>
      <c r="T1503" s="9">
        <f t="shared" si="250"/>
        <v>0</v>
      </c>
      <c r="U1503" s="10">
        <f t="shared" si="251"/>
        <v>0</v>
      </c>
      <c r="V1503" s="10">
        <f t="shared" si="252"/>
        <v>0</v>
      </c>
      <c r="W1503" s="9"/>
      <c r="X1503" s="11">
        <f t="shared" si="253"/>
        <v>0</v>
      </c>
      <c r="Y1503" s="13"/>
    </row>
    <row r="1504" spans="1:25" x14ac:dyDescent="0.2">
      <c r="A1504" s="2">
        <v>41702</v>
      </c>
      <c r="B1504" s="1">
        <v>63</v>
      </c>
      <c r="C1504" s="1">
        <v>1100</v>
      </c>
      <c r="M1504" s="1">
        <f t="shared" si="246"/>
        <v>63</v>
      </c>
      <c r="N1504" s="12">
        <v>514</v>
      </c>
      <c r="O1504" s="1">
        <f t="shared" si="254"/>
        <v>0</v>
      </c>
      <c r="P1504" s="1">
        <f t="shared" si="255"/>
        <v>0</v>
      </c>
      <c r="Q1504" s="1" t="str">
        <f t="shared" si="247"/>
        <v/>
      </c>
      <c r="R1504" s="1">
        <f t="shared" si="248"/>
        <v>0</v>
      </c>
      <c r="S1504" s="1">
        <f t="shared" si="249"/>
        <v>0</v>
      </c>
      <c r="T1504" s="9">
        <f t="shared" si="250"/>
        <v>0</v>
      </c>
      <c r="U1504" s="10">
        <f t="shared" si="251"/>
        <v>0</v>
      </c>
      <c r="V1504" s="10">
        <f t="shared" si="252"/>
        <v>0</v>
      </c>
      <c r="W1504" s="9"/>
      <c r="X1504" s="11">
        <f t="shared" si="253"/>
        <v>0</v>
      </c>
      <c r="Y1504" s="13"/>
    </row>
    <row r="1505" spans="1:25" x14ac:dyDescent="0.2">
      <c r="A1505" s="2">
        <v>41702</v>
      </c>
      <c r="B1505" s="1">
        <v>63</v>
      </c>
      <c r="C1505" s="1">
        <v>1200</v>
      </c>
      <c r="M1505" s="1">
        <f t="shared" si="246"/>
        <v>63</v>
      </c>
      <c r="N1505" s="12">
        <v>571.79999999999995</v>
      </c>
      <c r="O1505" s="1">
        <f t="shared" si="254"/>
        <v>0</v>
      </c>
      <c r="P1505" s="1">
        <f t="shared" si="255"/>
        <v>0</v>
      </c>
      <c r="Q1505" s="1" t="str">
        <f t="shared" si="247"/>
        <v/>
      </c>
      <c r="R1505" s="1">
        <f t="shared" si="248"/>
        <v>0</v>
      </c>
      <c r="S1505" s="1">
        <f t="shared" si="249"/>
        <v>0</v>
      </c>
      <c r="T1505" s="9">
        <f t="shared" si="250"/>
        <v>0</v>
      </c>
      <c r="U1505" s="10">
        <f t="shared" si="251"/>
        <v>0</v>
      </c>
      <c r="V1505" s="10">
        <f t="shared" si="252"/>
        <v>0</v>
      </c>
      <c r="W1505" s="9"/>
      <c r="X1505" s="11">
        <f t="shared" si="253"/>
        <v>0</v>
      </c>
      <c r="Y1505" s="13"/>
    </row>
    <row r="1506" spans="1:25" x14ac:dyDescent="0.2">
      <c r="A1506" s="2">
        <v>41702</v>
      </c>
      <c r="B1506" s="1">
        <v>63</v>
      </c>
      <c r="C1506" s="1">
        <v>1300</v>
      </c>
      <c r="M1506" s="1">
        <f t="shared" si="246"/>
        <v>63</v>
      </c>
      <c r="N1506" s="12">
        <v>576</v>
      </c>
      <c r="O1506" s="1">
        <f t="shared" si="254"/>
        <v>0</v>
      </c>
      <c r="P1506" s="1">
        <f t="shared" si="255"/>
        <v>0</v>
      </c>
      <c r="Q1506" s="1" t="str">
        <f t="shared" si="247"/>
        <v/>
      </c>
      <c r="R1506" s="1">
        <f t="shared" si="248"/>
        <v>0</v>
      </c>
      <c r="S1506" s="1">
        <f t="shared" si="249"/>
        <v>0</v>
      </c>
      <c r="T1506" s="9">
        <f t="shared" si="250"/>
        <v>0</v>
      </c>
      <c r="U1506" s="10">
        <f t="shared" si="251"/>
        <v>0</v>
      </c>
      <c r="V1506" s="10">
        <f t="shared" si="252"/>
        <v>0</v>
      </c>
      <c r="W1506" s="9"/>
      <c r="X1506" s="11">
        <f t="shared" si="253"/>
        <v>0</v>
      </c>
      <c r="Y1506" s="13"/>
    </row>
    <row r="1507" spans="1:25" x14ac:dyDescent="0.2">
      <c r="A1507" s="2">
        <v>41702</v>
      </c>
      <c r="B1507" s="1">
        <v>63</v>
      </c>
      <c r="C1507" s="1">
        <v>1400</v>
      </c>
      <c r="M1507" s="1">
        <f t="shared" si="246"/>
        <v>63</v>
      </c>
      <c r="N1507" s="12">
        <v>526.29999999999995</v>
      </c>
      <c r="O1507" s="1">
        <f t="shared" si="254"/>
        <v>0</v>
      </c>
      <c r="P1507" s="1">
        <f t="shared" si="255"/>
        <v>0</v>
      </c>
      <c r="Q1507" s="1" t="str">
        <f t="shared" si="247"/>
        <v/>
      </c>
      <c r="R1507" s="1">
        <f t="shared" si="248"/>
        <v>0</v>
      </c>
      <c r="S1507" s="1">
        <f t="shared" si="249"/>
        <v>0</v>
      </c>
      <c r="T1507" s="9">
        <f t="shared" si="250"/>
        <v>0</v>
      </c>
      <c r="U1507" s="10">
        <f t="shared" si="251"/>
        <v>0</v>
      </c>
      <c r="V1507" s="10">
        <f t="shared" si="252"/>
        <v>0</v>
      </c>
      <c r="W1507" s="9"/>
      <c r="X1507" s="11">
        <f t="shared" si="253"/>
        <v>0</v>
      </c>
      <c r="Y1507" s="13"/>
    </row>
    <row r="1508" spans="1:25" x14ac:dyDescent="0.2">
      <c r="A1508" s="2">
        <v>41702</v>
      </c>
      <c r="B1508" s="1">
        <v>63</v>
      </c>
      <c r="C1508" s="1">
        <v>1500</v>
      </c>
      <c r="M1508" s="1">
        <f t="shared" si="246"/>
        <v>63</v>
      </c>
      <c r="N1508" s="12">
        <v>426.3</v>
      </c>
      <c r="O1508" s="1">
        <f t="shared" si="254"/>
        <v>0</v>
      </c>
      <c r="P1508" s="1">
        <f t="shared" si="255"/>
        <v>0</v>
      </c>
      <c r="Q1508" s="1" t="str">
        <f t="shared" si="247"/>
        <v/>
      </c>
      <c r="R1508" s="1">
        <f t="shared" si="248"/>
        <v>0</v>
      </c>
      <c r="S1508" s="1">
        <f t="shared" si="249"/>
        <v>0</v>
      </c>
      <c r="T1508" s="9">
        <f t="shared" si="250"/>
        <v>0</v>
      </c>
      <c r="U1508" s="10">
        <f t="shared" si="251"/>
        <v>0</v>
      </c>
      <c r="V1508" s="10">
        <f t="shared" si="252"/>
        <v>0</v>
      </c>
      <c r="W1508" s="9"/>
      <c r="X1508" s="11">
        <f t="shared" si="253"/>
        <v>0</v>
      </c>
      <c r="Y1508" s="13"/>
    </row>
    <row r="1509" spans="1:25" x14ac:dyDescent="0.2">
      <c r="A1509" s="2">
        <v>41702</v>
      </c>
      <c r="B1509" s="1">
        <v>63</v>
      </c>
      <c r="C1509" s="1">
        <v>1600</v>
      </c>
      <c r="M1509" s="1">
        <f t="shared" si="246"/>
        <v>63</v>
      </c>
      <c r="N1509" s="12">
        <v>286.8</v>
      </c>
      <c r="O1509" s="1">
        <f t="shared" si="254"/>
        <v>0</v>
      </c>
      <c r="P1509" s="1">
        <f t="shared" si="255"/>
        <v>0</v>
      </c>
      <c r="Q1509" s="1" t="str">
        <f t="shared" si="247"/>
        <v/>
      </c>
      <c r="R1509" s="1">
        <f t="shared" si="248"/>
        <v>0</v>
      </c>
      <c r="S1509" s="1">
        <f t="shared" si="249"/>
        <v>0</v>
      </c>
      <c r="T1509" s="9">
        <f t="shared" si="250"/>
        <v>0</v>
      </c>
      <c r="U1509" s="10">
        <f t="shared" si="251"/>
        <v>0</v>
      </c>
      <c r="V1509" s="10">
        <f t="shared" si="252"/>
        <v>0</v>
      </c>
      <c r="W1509" s="9"/>
      <c r="X1509" s="11">
        <f t="shared" si="253"/>
        <v>0</v>
      </c>
      <c r="Y1509" s="13"/>
    </row>
    <row r="1510" spans="1:25" x14ac:dyDescent="0.2">
      <c r="A1510" s="2">
        <v>41702</v>
      </c>
      <c r="B1510" s="1">
        <v>63</v>
      </c>
      <c r="C1510" s="1">
        <v>1700</v>
      </c>
      <c r="M1510" s="1">
        <f t="shared" si="246"/>
        <v>63</v>
      </c>
      <c r="N1510" s="12">
        <v>126.2</v>
      </c>
      <c r="O1510" s="1">
        <f t="shared" si="254"/>
        <v>0</v>
      </c>
      <c r="P1510" s="1">
        <f t="shared" si="255"/>
        <v>0</v>
      </c>
      <c r="Q1510" s="1" t="str">
        <f t="shared" si="247"/>
        <v/>
      </c>
      <c r="R1510" s="1">
        <f t="shared" si="248"/>
        <v>0</v>
      </c>
      <c r="S1510" s="1">
        <f t="shared" si="249"/>
        <v>0</v>
      </c>
      <c r="T1510" s="9">
        <f t="shared" si="250"/>
        <v>0</v>
      </c>
      <c r="U1510" s="10">
        <f t="shared" si="251"/>
        <v>0</v>
      </c>
      <c r="V1510" s="10">
        <f t="shared" si="252"/>
        <v>0</v>
      </c>
      <c r="W1510" s="9"/>
      <c r="X1510" s="11">
        <f t="shared" si="253"/>
        <v>0</v>
      </c>
      <c r="Y1510" s="13"/>
    </row>
    <row r="1511" spans="1:25" x14ac:dyDescent="0.2">
      <c r="A1511" s="2">
        <v>41702</v>
      </c>
      <c r="B1511" s="1">
        <v>63</v>
      </c>
      <c r="C1511" s="1">
        <v>1800</v>
      </c>
      <c r="M1511" s="1">
        <f t="shared" si="246"/>
        <v>63</v>
      </c>
      <c r="N1511" s="12">
        <v>7.5</v>
      </c>
      <c r="O1511" s="1">
        <f t="shared" si="254"/>
        <v>0</v>
      </c>
      <c r="P1511" s="1">
        <f t="shared" si="255"/>
        <v>0</v>
      </c>
      <c r="Q1511" s="1" t="str">
        <f t="shared" si="247"/>
        <v/>
      </c>
      <c r="R1511" s="1">
        <f t="shared" si="248"/>
        <v>0</v>
      </c>
      <c r="S1511" s="1">
        <f t="shared" si="249"/>
        <v>0</v>
      </c>
      <c r="T1511" s="9">
        <f t="shared" si="250"/>
        <v>0</v>
      </c>
      <c r="U1511" s="10">
        <f t="shared" si="251"/>
        <v>0</v>
      </c>
      <c r="V1511" s="10">
        <f t="shared" si="252"/>
        <v>0</v>
      </c>
      <c r="W1511" s="9"/>
      <c r="X1511" s="11">
        <f t="shared" si="253"/>
        <v>0</v>
      </c>
      <c r="Y1511" s="13"/>
    </row>
    <row r="1512" spans="1:25" x14ac:dyDescent="0.2">
      <c r="A1512" s="2">
        <v>41702</v>
      </c>
      <c r="B1512" s="1">
        <v>63</v>
      </c>
      <c r="C1512" s="1">
        <v>1900</v>
      </c>
      <c r="M1512" s="1">
        <f t="shared" si="246"/>
        <v>63</v>
      </c>
      <c r="N1512" s="12">
        <v>0</v>
      </c>
      <c r="O1512" s="1">
        <f t="shared" si="254"/>
        <v>0</v>
      </c>
      <c r="P1512" s="1">
        <f t="shared" si="255"/>
        <v>0</v>
      </c>
      <c r="Q1512" s="1" t="str">
        <f t="shared" si="247"/>
        <v/>
      </c>
      <c r="R1512" s="1">
        <f t="shared" si="248"/>
        <v>0</v>
      </c>
      <c r="S1512" s="1">
        <f t="shared" si="249"/>
        <v>0</v>
      </c>
      <c r="T1512" s="9">
        <f t="shared" si="250"/>
        <v>0</v>
      </c>
      <c r="U1512" s="10">
        <f t="shared" si="251"/>
        <v>0</v>
      </c>
      <c r="V1512" s="10">
        <f t="shared" si="252"/>
        <v>0</v>
      </c>
      <c r="W1512" s="9"/>
      <c r="X1512" s="11">
        <f t="shared" si="253"/>
        <v>0</v>
      </c>
      <c r="Y1512" s="13"/>
    </row>
    <row r="1513" spans="1:25" x14ac:dyDescent="0.2">
      <c r="A1513" s="2">
        <v>41702</v>
      </c>
      <c r="B1513" s="1">
        <v>63</v>
      </c>
      <c r="C1513" s="1">
        <v>2000</v>
      </c>
      <c r="M1513" s="1">
        <f t="shared" si="246"/>
        <v>63</v>
      </c>
      <c r="N1513" s="12">
        <v>0</v>
      </c>
      <c r="O1513" s="1">
        <f t="shared" si="254"/>
        <v>0</v>
      </c>
      <c r="P1513" s="1">
        <f t="shared" si="255"/>
        <v>0</v>
      </c>
      <c r="Q1513" s="1" t="str">
        <f t="shared" si="247"/>
        <v/>
      </c>
      <c r="R1513" s="1">
        <f t="shared" si="248"/>
        <v>0</v>
      </c>
      <c r="S1513" s="1">
        <f t="shared" si="249"/>
        <v>0</v>
      </c>
      <c r="T1513" s="9">
        <f t="shared" si="250"/>
        <v>0</v>
      </c>
      <c r="U1513" s="10">
        <f t="shared" si="251"/>
        <v>0</v>
      </c>
      <c r="V1513" s="10">
        <f t="shared" si="252"/>
        <v>0</v>
      </c>
      <c r="W1513" s="9"/>
      <c r="X1513" s="11">
        <f t="shared" si="253"/>
        <v>0</v>
      </c>
      <c r="Y1513" s="13"/>
    </row>
    <row r="1514" spans="1:25" x14ac:dyDescent="0.2">
      <c r="A1514" s="2">
        <v>41702</v>
      </c>
      <c r="B1514" s="1">
        <v>63</v>
      </c>
      <c r="C1514" s="1">
        <v>2100</v>
      </c>
      <c r="M1514" s="1">
        <f t="shared" si="246"/>
        <v>63</v>
      </c>
      <c r="N1514" s="12">
        <v>0</v>
      </c>
      <c r="O1514" s="1">
        <f t="shared" si="254"/>
        <v>0</v>
      </c>
      <c r="P1514" s="1">
        <f t="shared" si="255"/>
        <v>0</v>
      </c>
      <c r="Q1514" s="1" t="str">
        <f t="shared" si="247"/>
        <v/>
      </c>
      <c r="R1514" s="1">
        <f t="shared" si="248"/>
        <v>0</v>
      </c>
      <c r="S1514" s="1">
        <f t="shared" si="249"/>
        <v>0</v>
      </c>
      <c r="T1514" s="9">
        <f t="shared" si="250"/>
        <v>0</v>
      </c>
      <c r="U1514" s="10">
        <f t="shared" si="251"/>
        <v>0</v>
      </c>
      <c r="V1514" s="10">
        <f t="shared" si="252"/>
        <v>0</v>
      </c>
      <c r="W1514" s="9"/>
      <c r="X1514" s="11">
        <f t="shared" si="253"/>
        <v>0</v>
      </c>
      <c r="Y1514" s="13"/>
    </row>
    <row r="1515" spans="1:25" x14ac:dyDescent="0.2">
      <c r="A1515" s="2">
        <v>41702</v>
      </c>
      <c r="B1515" s="1">
        <v>63</v>
      </c>
      <c r="C1515" s="1">
        <v>2200</v>
      </c>
      <c r="M1515" s="1">
        <f t="shared" si="246"/>
        <v>63</v>
      </c>
      <c r="N1515" s="12">
        <v>0</v>
      </c>
      <c r="O1515" s="1">
        <f t="shared" si="254"/>
        <v>0</v>
      </c>
      <c r="P1515" s="1">
        <f t="shared" si="255"/>
        <v>0</v>
      </c>
      <c r="Q1515" s="1" t="str">
        <f t="shared" si="247"/>
        <v/>
      </c>
      <c r="R1515" s="1">
        <f t="shared" si="248"/>
        <v>0</v>
      </c>
      <c r="S1515" s="1">
        <f t="shared" si="249"/>
        <v>0</v>
      </c>
      <c r="T1515" s="9">
        <f t="shared" si="250"/>
        <v>0</v>
      </c>
      <c r="U1515" s="10">
        <f t="shared" si="251"/>
        <v>0</v>
      </c>
      <c r="V1515" s="10">
        <f t="shared" si="252"/>
        <v>0</v>
      </c>
      <c r="W1515" s="9"/>
      <c r="X1515" s="11">
        <f t="shared" si="253"/>
        <v>0</v>
      </c>
      <c r="Y1515" s="13"/>
    </row>
    <row r="1516" spans="1:25" x14ac:dyDescent="0.2">
      <c r="A1516" s="2">
        <v>41702</v>
      </c>
      <c r="B1516" s="1">
        <v>63</v>
      </c>
      <c r="C1516" s="1">
        <v>2300</v>
      </c>
      <c r="M1516" s="1">
        <f t="shared" si="246"/>
        <v>63</v>
      </c>
      <c r="N1516" s="12">
        <v>0</v>
      </c>
      <c r="O1516" s="1">
        <f t="shared" si="254"/>
        <v>0</v>
      </c>
      <c r="P1516" s="1">
        <f t="shared" si="255"/>
        <v>0</v>
      </c>
      <c r="Q1516" s="1" t="str">
        <f t="shared" si="247"/>
        <v/>
      </c>
      <c r="R1516" s="1">
        <f t="shared" si="248"/>
        <v>0</v>
      </c>
      <c r="S1516" s="1">
        <f t="shared" si="249"/>
        <v>0</v>
      </c>
      <c r="T1516" s="9">
        <f t="shared" si="250"/>
        <v>0</v>
      </c>
      <c r="U1516" s="10">
        <f t="shared" si="251"/>
        <v>0</v>
      </c>
      <c r="V1516" s="10">
        <f t="shared" si="252"/>
        <v>0</v>
      </c>
      <c r="W1516" s="9"/>
      <c r="X1516" s="11">
        <f t="shared" si="253"/>
        <v>0</v>
      </c>
      <c r="Y1516" s="13"/>
    </row>
    <row r="1517" spans="1:25" x14ac:dyDescent="0.2">
      <c r="A1517" s="2">
        <v>41702</v>
      </c>
      <c r="B1517" s="1">
        <v>63</v>
      </c>
      <c r="C1517" s="1">
        <v>2400</v>
      </c>
      <c r="M1517" s="1">
        <f t="shared" si="246"/>
        <v>63</v>
      </c>
      <c r="N1517" s="12">
        <v>0</v>
      </c>
      <c r="O1517" s="1">
        <f t="shared" si="254"/>
        <v>0</v>
      </c>
      <c r="P1517" s="1">
        <f t="shared" si="255"/>
        <v>0</v>
      </c>
      <c r="Q1517" s="1" t="str">
        <f t="shared" si="247"/>
        <v/>
      </c>
      <c r="R1517" s="1">
        <f t="shared" si="248"/>
        <v>0</v>
      </c>
      <c r="S1517" s="1">
        <f t="shared" si="249"/>
        <v>0</v>
      </c>
      <c r="T1517" s="9">
        <f t="shared" si="250"/>
        <v>0</v>
      </c>
      <c r="U1517" s="10">
        <f t="shared" si="251"/>
        <v>0</v>
      </c>
      <c r="V1517" s="10">
        <f t="shared" si="252"/>
        <v>0</v>
      </c>
      <c r="W1517" s="9"/>
      <c r="X1517" s="11">
        <f t="shared" si="253"/>
        <v>0</v>
      </c>
      <c r="Y1517" s="13"/>
    </row>
    <row r="1518" spans="1:25" x14ac:dyDescent="0.2">
      <c r="A1518" s="2">
        <v>41703</v>
      </c>
      <c r="B1518" s="1">
        <v>64</v>
      </c>
      <c r="C1518" s="1">
        <v>100</v>
      </c>
      <c r="M1518" s="1">
        <f t="shared" si="246"/>
        <v>64</v>
      </c>
      <c r="N1518" s="12">
        <v>0</v>
      </c>
      <c r="O1518" s="1">
        <f t="shared" si="254"/>
        <v>0</v>
      </c>
      <c r="P1518" s="1">
        <f t="shared" si="255"/>
        <v>0</v>
      </c>
      <c r="Q1518" s="1" t="str">
        <f t="shared" si="247"/>
        <v/>
      </c>
      <c r="R1518" s="1">
        <f t="shared" si="248"/>
        <v>0</v>
      </c>
      <c r="S1518" s="1">
        <f t="shared" si="249"/>
        <v>0</v>
      </c>
      <c r="T1518" s="9">
        <f t="shared" si="250"/>
        <v>0</v>
      </c>
      <c r="U1518" s="10">
        <f t="shared" si="251"/>
        <v>0</v>
      </c>
      <c r="V1518" s="10">
        <f t="shared" si="252"/>
        <v>0</v>
      </c>
      <c r="W1518" s="9"/>
      <c r="X1518" s="11">
        <f t="shared" si="253"/>
        <v>0</v>
      </c>
      <c r="Y1518" s="13"/>
    </row>
    <row r="1519" spans="1:25" x14ac:dyDescent="0.2">
      <c r="A1519" s="2">
        <v>41703</v>
      </c>
      <c r="B1519" s="1">
        <v>64</v>
      </c>
      <c r="C1519" s="1">
        <v>200</v>
      </c>
      <c r="M1519" s="1">
        <f t="shared" si="246"/>
        <v>64</v>
      </c>
      <c r="N1519" s="12">
        <v>0</v>
      </c>
      <c r="O1519" s="1">
        <f t="shared" si="254"/>
        <v>0</v>
      </c>
      <c r="P1519" s="1">
        <f t="shared" si="255"/>
        <v>0</v>
      </c>
      <c r="Q1519" s="1" t="str">
        <f t="shared" si="247"/>
        <v/>
      </c>
      <c r="R1519" s="1">
        <f t="shared" si="248"/>
        <v>0</v>
      </c>
      <c r="S1519" s="1">
        <f t="shared" si="249"/>
        <v>0</v>
      </c>
      <c r="T1519" s="9">
        <f t="shared" si="250"/>
        <v>0</v>
      </c>
      <c r="U1519" s="10">
        <f t="shared" si="251"/>
        <v>0</v>
      </c>
      <c r="V1519" s="10">
        <f t="shared" si="252"/>
        <v>0</v>
      </c>
      <c r="W1519" s="9"/>
      <c r="X1519" s="11">
        <f t="shared" si="253"/>
        <v>0</v>
      </c>
      <c r="Y1519" s="13"/>
    </row>
    <row r="1520" spans="1:25" x14ac:dyDescent="0.2">
      <c r="A1520" s="2">
        <v>41703</v>
      </c>
      <c r="B1520" s="1">
        <v>64</v>
      </c>
      <c r="C1520" s="1">
        <v>300</v>
      </c>
      <c r="M1520" s="1">
        <f t="shared" si="246"/>
        <v>64</v>
      </c>
      <c r="N1520" s="12">
        <v>0</v>
      </c>
      <c r="O1520" s="1">
        <f t="shared" si="254"/>
        <v>0</v>
      </c>
      <c r="P1520" s="1">
        <f t="shared" si="255"/>
        <v>0</v>
      </c>
      <c r="Q1520" s="1" t="str">
        <f t="shared" si="247"/>
        <v/>
      </c>
      <c r="R1520" s="1">
        <f t="shared" si="248"/>
        <v>0</v>
      </c>
      <c r="S1520" s="1">
        <f t="shared" si="249"/>
        <v>0</v>
      </c>
      <c r="T1520" s="9">
        <f t="shared" si="250"/>
        <v>0</v>
      </c>
      <c r="U1520" s="10">
        <f t="shared" si="251"/>
        <v>0</v>
      </c>
      <c r="V1520" s="10">
        <f t="shared" si="252"/>
        <v>0</v>
      </c>
      <c r="W1520" s="9"/>
      <c r="X1520" s="11">
        <f t="shared" si="253"/>
        <v>0</v>
      </c>
      <c r="Y1520" s="13"/>
    </row>
    <row r="1521" spans="1:25" x14ac:dyDescent="0.2">
      <c r="A1521" s="2">
        <v>41703</v>
      </c>
      <c r="B1521" s="1">
        <v>64</v>
      </c>
      <c r="C1521" s="1">
        <v>400</v>
      </c>
      <c r="M1521" s="1">
        <f t="shared" si="246"/>
        <v>64</v>
      </c>
      <c r="N1521" s="12">
        <v>0</v>
      </c>
      <c r="O1521" s="1">
        <f t="shared" si="254"/>
        <v>0</v>
      </c>
      <c r="P1521" s="1">
        <f t="shared" si="255"/>
        <v>0</v>
      </c>
      <c r="Q1521" s="1" t="str">
        <f t="shared" si="247"/>
        <v/>
      </c>
      <c r="R1521" s="1">
        <f t="shared" si="248"/>
        <v>0</v>
      </c>
      <c r="S1521" s="1">
        <f t="shared" si="249"/>
        <v>0</v>
      </c>
      <c r="T1521" s="9">
        <f t="shared" si="250"/>
        <v>0</v>
      </c>
      <c r="U1521" s="10">
        <f t="shared" si="251"/>
        <v>0</v>
      </c>
      <c r="V1521" s="10">
        <f t="shared" si="252"/>
        <v>0</v>
      </c>
      <c r="W1521" s="9"/>
      <c r="X1521" s="11">
        <f t="shared" si="253"/>
        <v>0</v>
      </c>
      <c r="Y1521" s="13"/>
    </row>
    <row r="1522" spans="1:25" x14ac:dyDescent="0.2">
      <c r="A1522" s="2">
        <v>41703</v>
      </c>
      <c r="B1522" s="1">
        <v>64</v>
      </c>
      <c r="C1522" s="1">
        <v>500</v>
      </c>
      <c r="M1522" s="1">
        <f t="shared" si="246"/>
        <v>64</v>
      </c>
      <c r="N1522" s="12">
        <v>0</v>
      </c>
      <c r="O1522" s="1">
        <f t="shared" si="254"/>
        <v>0</v>
      </c>
      <c r="P1522" s="1">
        <f t="shared" si="255"/>
        <v>0</v>
      </c>
      <c r="Q1522" s="1" t="str">
        <f t="shared" si="247"/>
        <v/>
      </c>
      <c r="R1522" s="1">
        <f t="shared" si="248"/>
        <v>0</v>
      </c>
      <c r="S1522" s="1">
        <f t="shared" si="249"/>
        <v>0</v>
      </c>
      <c r="T1522" s="9">
        <f t="shared" si="250"/>
        <v>0</v>
      </c>
      <c r="U1522" s="10">
        <f t="shared" si="251"/>
        <v>0</v>
      </c>
      <c r="V1522" s="10">
        <f t="shared" si="252"/>
        <v>0</v>
      </c>
      <c r="W1522" s="9"/>
      <c r="X1522" s="11">
        <f t="shared" si="253"/>
        <v>0</v>
      </c>
      <c r="Y1522" s="13"/>
    </row>
    <row r="1523" spans="1:25" x14ac:dyDescent="0.2">
      <c r="A1523" s="2">
        <v>41703</v>
      </c>
      <c r="B1523" s="1">
        <v>64</v>
      </c>
      <c r="C1523" s="1">
        <v>600</v>
      </c>
      <c r="M1523" s="1">
        <f t="shared" si="246"/>
        <v>64</v>
      </c>
      <c r="N1523" s="12">
        <v>0</v>
      </c>
      <c r="O1523" s="1">
        <f t="shared" si="254"/>
        <v>0</v>
      </c>
      <c r="P1523" s="1">
        <f t="shared" si="255"/>
        <v>0</v>
      </c>
      <c r="Q1523" s="1" t="str">
        <f t="shared" si="247"/>
        <v/>
      </c>
      <c r="R1523" s="1">
        <f t="shared" si="248"/>
        <v>0</v>
      </c>
      <c r="S1523" s="1">
        <f t="shared" si="249"/>
        <v>0</v>
      </c>
      <c r="T1523" s="9">
        <f t="shared" si="250"/>
        <v>0</v>
      </c>
      <c r="U1523" s="10">
        <f t="shared" si="251"/>
        <v>0</v>
      </c>
      <c r="V1523" s="10">
        <f t="shared" si="252"/>
        <v>0</v>
      </c>
      <c r="W1523" s="9"/>
      <c r="X1523" s="11">
        <f t="shared" si="253"/>
        <v>0</v>
      </c>
      <c r="Y1523" s="13"/>
    </row>
    <row r="1524" spans="1:25" x14ac:dyDescent="0.2">
      <c r="A1524" s="2">
        <v>41703</v>
      </c>
      <c r="B1524" s="1">
        <v>64</v>
      </c>
      <c r="C1524" s="1">
        <v>700</v>
      </c>
      <c r="M1524" s="1">
        <f t="shared" si="246"/>
        <v>64</v>
      </c>
      <c r="N1524" s="12">
        <v>3.7</v>
      </c>
      <c r="O1524" s="1">
        <f t="shared" si="254"/>
        <v>0</v>
      </c>
      <c r="P1524" s="1">
        <f t="shared" si="255"/>
        <v>0</v>
      </c>
      <c r="Q1524" s="1" t="str">
        <f t="shared" si="247"/>
        <v/>
      </c>
      <c r="R1524" s="1">
        <f t="shared" si="248"/>
        <v>0</v>
      </c>
      <c r="S1524" s="1">
        <f t="shared" si="249"/>
        <v>0</v>
      </c>
      <c r="T1524" s="9">
        <f t="shared" si="250"/>
        <v>0</v>
      </c>
      <c r="U1524" s="10">
        <f t="shared" si="251"/>
        <v>0</v>
      </c>
      <c r="V1524" s="10">
        <f t="shared" si="252"/>
        <v>0</v>
      </c>
      <c r="W1524" s="9"/>
      <c r="X1524" s="11">
        <f t="shared" si="253"/>
        <v>0</v>
      </c>
      <c r="Y1524" s="13"/>
    </row>
    <row r="1525" spans="1:25" x14ac:dyDescent="0.2">
      <c r="A1525" s="2">
        <v>41703</v>
      </c>
      <c r="B1525" s="1">
        <v>64</v>
      </c>
      <c r="C1525" s="1">
        <v>800</v>
      </c>
      <c r="M1525" s="1">
        <f t="shared" si="246"/>
        <v>64</v>
      </c>
      <c r="N1525" s="12">
        <v>106.7</v>
      </c>
      <c r="O1525" s="1">
        <f t="shared" si="254"/>
        <v>0</v>
      </c>
      <c r="P1525" s="1">
        <f t="shared" si="255"/>
        <v>0</v>
      </c>
      <c r="Q1525" s="1" t="str">
        <f t="shared" si="247"/>
        <v/>
      </c>
      <c r="R1525" s="1">
        <f t="shared" si="248"/>
        <v>0</v>
      </c>
      <c r="S1525" s="1">
        <f t="shared" si="249"/>
        <v>0</v>
      </c>
      <c r="T1525" s="9">
        <f t="shared" si="250"/>
        <v>0</v>
      </c>
      <c r="U1525" s="10">
        <f t="shared" si="251"/>
        <v>0</v>
      </c>
      <c r="V1525" s="10">
        <f t="shared" si="252"/>
        <v>0</v>
      </c>
      <c r="W1525" s="9"/>
      <c r="X1525" s="11">
        <f t="shared" si="253"/>
        <v>0</v>
      </c>
      <c r="Y1525" s="13"/>
    </row>
    <row r="1526" spans="1:25" x14ac:dyDescent="0.2">
      <c r="A1526" s="2">
        <v>41703</v>
      </c>
      <c r="B1526" s="1">
        <v>64</v>
      </c>
      <c r="C1526" s="1">
        <v>900</v>
      </c>
      <c r="M1526" s="1">
        <f t="shared" si="246"/>
        <v>64</v>
      </c>
      <c r="N1526" s="12">
        <v>269</v>
      </c>
      <c r="O1526" s="1">
        <f t="shared" si="254"/>
        <v>0</v>
      </c>
      <c r="P1526" s="1">
        <f t="shared" si="255"/>
        <v>0</v>
      </c>
      <c r="Q1526" s="1" t="str">
        <f t="shared" si="247"/>
        <v/>
      </c>
      <c r="R1526" s="1">
        <f t="shared" si="248"/>
        <v>0</v>
      </c>
      <c r="S1526" s="1">
        <f t="shared" si="249"/>
        <v>0</v>
      </c>
      <c r="T1526" s="9">
        <f t="shared" si="250"/>
        <v>0</v>
      </c>
      <c r="U1526" s="10">
        <f t="shared" si="251"/>
        <v>0</v>
      </c>
      <c r="V1526" s="10">
        <f t="shared" si="252"/>
        <v>0</v>
      </c>
      <c r="W1526" s="9"/>
      <c r="X1526" s="11">
        <f t="shared" si="253"/>
        <v>0</v>
      </c>
      <c r="Y1526" s="13"/>
    </row>
    <row r="1527" spans="1:25" x14ac:dyDescent="0.2">
      <c r="A1527" s="2">
        <v>41703</v>
      </c>
      <c r="B1527" s="1">
        <v>64</v>
      </c>
      <c r="C1527" s="1">
        <v>1000</v>
      </c>
      <c r="M1527" s="1">
        <f t="shared" si="246"/>
        <v>64</v>
      </c>
      <c r="N1527" s="12">
        <v>414</v>
      </c>
      <c r="O1527" s="1">
        <f t="shared" si="254"/>
        <v>0</v>
      </c>
      <c r="P1527" s="1">
        <f t="shared" si="255"/>
        <v>0</v>
      </c>
      <c r="Q1527" s="1" t="str">
        <f t="shared" si="247"/>
        <v/>
      </c>
      <c r="R1527" s="1">
        <f t="shared" si="248"/>
        <v>0</v>
      </c>
      <c r="S1527" s="1">
        <f t="shared" si="249"/>
        <v>0</v>
      </c>
      <c r="T1527" s="9">
        <f t="shared" si="250"/>
        <v>0</v>
      </c>
      <c r="U1527" s="10">
        <f t="shared" si="251"/>
        <v>0</v>
      </c>
      <c r="V1527" s="10">
        <f t="shared" si="252"/>
        <v>0</v>
      </c>
      <c r="W1527" s="9"/>
      <c r="X1527" s="11">
        <f t="shared" si="253"/>
        <v>0</v>
      </c>
      <c r="Y1527" s="13"/>
    </row>
    <row r="1528" spans="1:25" x14ac:dyDescent="0.2">
      <c r="A1528" s="2">
        <v>41703</v>
      </c>
      <c r="B1528" s="1">
        <v>64</v>
      </c>
      <c r="C1528" s="1">
        <v>1100</v>
      </c>
      <c r="M1528" s="1">
        <f t="shared" si="246"/>
        <v>64</v>
      </c>
      <c r="N1528" s="12">
        <v>520.79999999999995</v>
      </c>
      <c r="O1528" s="1">
        <f t="shared" si="254"/>
        <v>0</v>
      </c>
      <c r="P1528" s="1">
        <f t="shared" si="255"/>
        <v>0</v>
      </c>
      <c r="Q1528" s="1" t="str">
        <f t="shared" si="247"/>
        <v/>
      </c>
      <c r="R1528" s="1">
        <f t="shared" si="248"/>
        <v>0</v>
      </c>
      <c r="S1528" s="1">
        <f t="shared" si="249"/>
        <v>0</v>
      </c>
      <c r="T1528" s="9">
        <f t="shared" si="250"/>
        <v>0</v>
      </c>
      <c r="U1528" s="10">
        <f t="shared" si="251"/>
        <v>0</v>
      </c>
      <c r="V1528" s="10">
        <f t="shared" si="252"/>
        <v>0</v>
      </c>
      <c r="W1528" s="9"/>
      <c r="X1528" s="11">
        <f t="shared" si="253"/>
        <v>0</v>
      </c>
      <c r="Y1528" s="13"/>
    </row>
    <row r="1529" spans="1:25" x14ac:dyDescent="0.2">
      <c r="A1529" s="2">
        <v>41703</v>
      </c>
      <c r="B1529" s="1">
        <v>64</v>
      </c>
      <c r="C1529" s="1">
        <v>1200</v>
      </c>
      <c r="M1529" s="1">
        <f t="shared" si="246"/>
        <v>64</v>
      </c>
      <c r="N1529" s="12">
        <v>578.79999999999995</v>
      </c>
      <c r="O1529" s="1">
        <f t="shared" si="254"/>
        <v>0</v>
      </c>
      <c r="P1529" s="1">
        <f t="shared" si="255"/>
        <v>0</v>
      </c>
      <c r="Q1529" s="1" t="str">
        <f t="shared" si="247"/>
        <v/>
      </c>
      <c r="R1529" s="1">
        <f t="shared" si="248"/>
        <v>0</v>
      </c>
      <c r="S1529" s="1">
        <f t="shared" si="249"/>
        <v>0</v>
      </c>
      <c r="T1529" s="9">
        <f t="shared" si="250"/>
        <v>0</v>
      </c>
      <c r="U1529" s="10">
        <f t="shared" si="251"/>
        <v>0</v>
      </c>
      <c r="V1529" s="10">
        <f t="shared" si="252"/>
        <v>0</v>
      </c>
      <c r="W1529" s="9"/>
      <c r="X1529" s="11">
        <f t="shared" si="253"/>
        <v>0</v>
      </c>
      <c r="Y1529" s="13"/>
    </row>
    <row r="1530" spans="1:25" x14ac:dyDescent="0.2">
      <c r="A1530" s="2">
        <v>41703</v>
      </c>
      <c r="B1530" s="1">
        <v>64</v>
      </c>
      <c r="C1530" s="1">
        <v>1300</v>
      </c>
      <c r="M1530" s="1">
        <f t="shared" si="246"/>
        <v>64</v>
      </c>
      <c r="N1530" s="12">
        <v>583</v>
      </c>
      <c r="O1530" s="1">
        <f t="shared" si="254"/>
        <v>0</v>
      </c>
      <c r="P1530" s="1">
        <f t="shared" si="255"/>
        <v>0</v>
      </c>
      <c r="Q1530" s="1" t="str">
        <f t="shared" si="247"/>
        <v/>
      </c>
      <c r="R1530" s="1">
        <f t="shared" si="248"/>
        <v>0</v>
      </c>
      <c r="S1530" s="1">
        <f t="shared" si="249"/>
        <v>0</v>
      </c>
      <c r="T1530" s="9">
        <f t="shared" si="250"/>
        <v>0</v>
      </c>
      <c r="U1530" s="10">
        <f t="shared" si="251"/>
        <v>0</v>
      </c>
      <c r="V1530" s="10">
        <f t="shared" si="252"/>
        <v>0</v>
      </c>
      <c r="W1530" s="9"/>
      <c r="X1530" s="11">
        <f t="shared" si="253"/>
        <v>0</v>
      </c>
      <c r="Y1530" s="13"/>
    </row>
    <row r="1531" spans="1:25" x14ac:dyDescent="0.2">
      <c r="A1531" s="2">
        <v>41703</v>
      </c>
      <c r="B1531" s="1">
        <v>64</v>
      </c>
      <c r="C1531" s="1">
        <v>1400</v>
      </c>
      <c r="M1531" s="1">
        <f t="shared" si="246"/>
        <v>64</v>
      </c>
      <c r="N1531" s="12">
        <v>533</v>
      </c>
      <c r="O1531" s="1">
        <f t="shared" si="254"/>
        <v>0</v>
      </c>
      <c r="P1531" s="1">
        <f t="shared" si="255"/>
        <v>0</v>
      </c>
      <c r="Q1531" s="1" t="str">
        <f t="shared" si="247"/>
        <v/>
      </c>
      <c r="R1531" s="1">
        <f t="shared" si="248"/>
        <v>0</v>
      </c>
      <c r="S1531" s="1">
        <f t="shared" si="249"/>
        <v>0</v>
      </c>
      <c r="T1531" s="9">
        <f t="shared" si="250"/>
        <v>0</v>
      </c>
      <c r="U1531" s="10">
        <f t="shared" si="251"/>
        <v>0</v>
      </c>
      <c r="V1531" s="10">
        <f t="shared" si="252"/>
        <v>0</v>
      </c>
      <c r="W1531" s="9"/>
      <c r="X1531" s="11">
        <f t="shared" si="253"/>
        <v>0</v>
      </c>
      <c r="Y1531" s="13"/>
    </row>
    <row r="1532" spans="1:25" x14ac:dyDescent="0.2">
      <c r="A1532" s="2">
        <v>41703</v>
      </c>
      <c r="B1532" s="1">
        <v>64</v>
      </c>
      <c r="C1532" s="1">
        <v>1500</v>
      </c>
      <c r="M1532" s="1">
        <f t="shared" si="246"/>
        <v>64</v>
      </c>
      <c r="N1532" s="12">
        <v>433</v>
      </c>
      <c r="O1532" s="1">
        <f t="shared" si="254"/>
        <v>0</v>
      </c>
      <c r="P1532" s="1">
        <f t="shared" si="255"/>
        <v>0</v>
      </c>
      <c r="Q1532" s="1" t="str">
        <f t="shared" si="247"/>
        <v/>
      </c>
      <c r="R1532" s="1">
        <f t="shared" si="248"/>
        <v>0</v>
      </c>
      <c r="S1532" s="1">
        <f t="shared" si="249"/>
        <v>0</v>
      </c>
      <c r="T1532" s="9">
        <f t="shared" si="250"/>
        <v>0</v>
      </c>
      <c r="U1532" s="10">
        <f t="shared" si="251"/>
        <v>0</v>
      </c>
      <c r="V1532" s="10">
        <f t="shared" si="252"/>
        <v>0</v>
      </c>
      <c r="W1532" s="9"/>
      <c r="X1532" s="11">
        <f t="shared" si="253"/>
        <v>0</v>
      </c>
      <c r="Y1532" s="13"/>
    </row>
    <row r="1533" spans="1:25" x14ac:dyDescent="0.2">
      <c r="A1533" s="2">
        <v>41703</v>
      </c>
      <c r="B1533" s="1">
        <v>64</v>
      </c>
      <c r="C1533" s="1">
        <v>1600</v>
      </c>
      <c r="M1533" s="1">
        <f t="shared" si="246"/>
        <v>64</v>
      </c>
      <c r="N1533" s="12">
        <v>293</v>
      </c>
      <c r="O1533" s="1">
        <f t="shared" si="254"/>
        <v>0</v>
      </c>
      <c r="P1533" s="1">
        <f t="shared" si="255"/>
        <v>0</v>
      </c>
      <c r="Q1533" s="1" t="str">
        <f t="shared" si="247"/>
        <v/>
      </c>
      <c r="R1533" s="1">
        <f t="shared" si="248"/>
        <v>0</v>
      </c>
      <c r="S1533" s="1">
        <f t="shared" si="249"/>
        <v>0</v>
      </c>
      <c r="T1533" s="9">
        <f t="shared" si="250"/>
        <v>0</v>
      </c>
      <c r="U1533" s="10">
        <f t="shared" si="251"/>
        <v>0</v>
      </c>
      <c r="V1533" s="10">
        <f t="shared" si="252"/>
        <v>0</v>
      </c>
      <c r="W1533" s="9"/>
      <c r="X1533" s="11">
        <f t="shared" si="253"/>
        <v>0</v>
      </c>
      <c r="Y1533" s="13"/>
    </row>
    <row r="1534" spans="1:25" x14ac:dyDescent="0.2">
      <c r="A1534" s="2">
        <v>41703</v>
      </c>
      <c r="B1534" s="1">
        <v>64</v>
      </c>
      <c r="C1534" s="1">
        <v>1700</v>
      </c>
      <c r="M1534" s="1">
        <f t="shared" si="246"/>
        <v>64</v>
      </c>
      <c r="N1534" s="12">
        <v>131.5</v>
      </c>
      <c r="O1534" s="1">
        <f t="shared" si="254"/>
        <v>0</v>
      </c>
      <c r="P1534" s="1">
        <f t="shared" si="255"/>
        <v>0</v>
      </c>
      <c r="Q1534" s="1" t="str">
        <f t="shared" si="247"/>
        <v/>
      </c>
      <c r="R1534" s="1">
        <f t="shared" si="248"/>
        <v>0</v>
      </c>
      <c r="S1534" s="1">
        <f t="shared" si="249"/>
        <v>0</v>
      </c>
      <c r="T1534" s="9">
        <f t="shared" si="250"/>
        <v>0</v>
      </c>
      <c r="U1534" s="10">
        <f t="shared" si="251"/>
        <v>0</v>
      </c>
      <c r="V1534" s="10">
        <f t="shared" si="252"/>
        <v>0</v>
      </c>
      <c r="W1534" s="9"/>
      <c r="X1534" s="11">
        <f t="shared" si="253"/>
        <v>0</v>
      </c>
      <c r="Y1534" s="13"/>
    </row>
    <row r="1535" spans="1:25" x14ac:dyDescent="0.2">
      <c r="A1535" s="2">
        <v>41703</v>
      </c>
      <c r="B1535" s="1">
        <v>64</v>
      </c>
      <c r="C1535" s="1">
        <v>1800</v>
      </c>
      <c r="M1535" s="1">
        <f t="shared" si="246"/>
        <v>64</v>
      </c>
      <c r="N1535" s="12">
        <v>9.5</v>
      </c>
      <c r="O1535" s="1">
        <f t="shared" si="254"/>
        <v>0</v>
      </c>
      <c r="P1535" s="1">
        <f t="shared" si="255"/>
        <v>0</v>
      </c>
      <c r="Q1535" s="1" t="str">
        <f t="shared" si="247"/>
        <v/>
      </c>
      <c r="R1535" s="1">
        <f t="shared" si="248"/>
        <v>0</v>
      </c>
      <c r="S1535" s="1">
        <f t="shared" si="249"/>
        <v>0</v>
      </c>
      <c r="T1535" s="9">
        <f t="shared" si="250"/>
        <v>0</v>
      </c>
      <c r="U1535" s="10">
        <f t="shared" si="251"/>
        <v>0</v>
      </c>
      <c r="V1535" s="10">
        <f t="shared" si="252"/>
        <v>0</v>
      </c>
      <c r="W1535" s="9"/>
      <c r="X1535" s="11">
        <f t="shared" si="253"/>
        <v>0</v>
      </c>
      <c r="Y1535" s="13"/>
    </row>
    <row r="1536" spans="1:25" x14ac:dyDescent="0.2">
      <c r="A1536" s="2">
        <v>41703</v>
      </c>
      <c r="B1536" s="1">
        <v>64</v>
      </c>
      <c r="C1536" s="1">
        <v>1900</v>
      </c>
      <c r="M1536" s="1">
        <f t="shared" si="246"/>
        <v>64</v>
      </c>
      <c r="N1536" s="12">
        <v>0</v>
      </c>
      <c r="O1536" s="1">
        <f t="shared" si="254"/>
        <v>0</v>
      </c>
      <c r="P1536" s="1">
        <f t="shared" si="255"/>
        <v>0</v>
      </c>
      <c r="Q1536" s="1" t="str">
        <f t="shared" si="247"/>
        <v/>
      </c>
      <c r="R1536" s="1">
        <f t="shared" si="248"/>
        <v>0</v>
      </c>
      <c r="S1536" s="1">
        <f t="shared" si="249"/>
        <v>0</v>
      </c>
      <c r="T1536" s="9">
        <f t="shared" si="250"/>
        <v>0</v>
      </c>
      <c r="U1536" s="10">
        <f t="shared" si="251"/>
        <v>0</v>
      </c>
      <c r="V1536" s="10">
        <f t="shared" si="252"/>
        <v>0</v>
      </c>
      <c r="W1536" s="9"/>
      <c r="X1536" s="11">
        <f t="shared" si="253"/>
        <v>0</v>
      </c>
      <c r="Y1536" s="13"/>
    </row>
    <row r="1537" spans="1:25" x14ac:dyDescent="0.2">
      <c r="A1537" s="2">
        <v>41703</v>
      </c>
      <c r="B1537" s="1">
        <v>64</v>
      </c>
      <c r="C1537" s="1">
        <v>2000</v>
      </c>
      <c r="M1537" s="1">
        <f t="shared" si="246"/>
        <v>64</v>
      </c>
      <c r="N1537" s="12">
        <v>0</v>
      </c>
      <c r="O1537" s="1">
        <f t="shared" si="254"/>
        <v>0</v>
      </c>
      <c r="P1537" s="1">
        <f t="shared" si="255"/>
        <v>0</v>
      </c>
      <c r="Q1537" s="1" t="str">
        <f t="shared" si="247"/>
        <v/>
      </c>
      <c r="R1537" s="1">
        <f t="shared" si="248"/>
        <v>0</v>
      </c>
      <c r="S1537" s="1">
        <f t="shared" si="249"/>
        <v>0</v>
      </c>
      <c r="T1537" s="9">
        <f t="shared" si="250"/>
        <v>0</v>
      </c>
      <c r="U1537" s="10">
        <f t="shared" si="251"/>
        <v>0</v>
      </c>
      <c r="V1537" s="10">
        <f t="shared" si="252"/>
        <v>0</v>
      </c>
      <c r="W1537" s="9"/>
      <c r="X1537" s="11">
        <f t="shared" si="253"/>
        <v>0</v>
      </c>
      <c r="Y1537" s="13"/>
    </row>
    <row r="1538" spans="1:25" x14ac:dyDescent="0.2">
      <c r="A1538" s="2">
        <v>41703</v>
      </c>
      <c r="B1538" s="1">
        <v>64</v>
      </c>
      <c r="C1538" s="1">
        <v>2100</v>
      </c>
      <c r="M1538" s="1">
        <f t="shared" si="246"/>
        <v>64</v>
      </c>
      <c r="N1538" s="12">
        <v>0</v>
      </c>
      <c r="O1538" s="1">
        <f t="shared" si="254"/>
        <v>0</v>
      </c>
      <c r="P1538" s="1">
        <f t="shared" si="255"/>
        <v>0</v>
      </c>
      <c r="Q1538" s="1" t="str">
        <f t="shared" si="247"/>
        <v/>
      </c>
      <c r="R1538" s="1">
        <f t="shared" si="248"/>
        <v>0</v>
      </c>
      <c r="S1538" s="1">
        <f t="shared" si="249"/>
        <v>0</v>
      </c>
      <c r="T1538" s="9">
        <f t="shared" si="250"/>
        <v>0</v>
      </c>
      <c r="U1538" s="10">
        <f t="shared" si="251"/>
        <v>0</v>
      </c>
      <c r="V1538" s="10">
        <f t="shared" si="252"/>
        <v>0</v>
      </c>
      <c r="W1538" s="9"/>
      <c r="X1538" s="11">
        <f t="shared" si="253"/>
        <v>0</v>
      </c>
      <c r="Y1538" s="13"/>
    </row>
    <row r="1539" spans="1:25" x14ac:dyDescent="0.2">
      <c r="A1539" s="2">
        <v>41703</v>
      </c>
      <c r="B1539" s="1">
        <v>64</v>
      </c>
      <c r="C1539" s="1">
        <v>2200</v>
      </c>
      <c r="M1539" s="1">
        <f t="shared" si="246"/>
        <v>64</v>
      </c>
      <c r="N1539" s="12">
        <v>0</v>
      </c>
      <c r="O1539" s="1">
        <f t="shared" si="254"/>
        <v>0</v>
      </c>
      <c r="P1539" s="1">
        <f t="shared" si="255"/>
        <v>0</v>
      </c>
      <c r="Q1539" s="1" t="str">
        <f t="shared" si="247"/>
        <v/>
      </c>
      <c r="R1539" s="1">
        <f t="shared" si="248"/>
        <v>0</v>
      </c>
      <c r="S1539" s="1">
        <f t="shared" si="249"/>
        <v>0</v>
      </c>
      <c r="T1539" s="9">
        <f t="shared" si="250"/>
        <v>0</v>
      </c>
      <c r="U1539" s="10">
        <f t="shared" si="251"/>
        <v>0</v>
      </c>
      <c r="V1539" s="10">
        <f t="shared" si="252"/>
        <v>0</v>
      </c>
      <c r="W1539" s="9"/>
      <c r="X1539" s="11">
        <f t="shared" si="253"/>
        <v>0</v>
      </c>
      <c r="Y1539" s="13"/>
    </row>
    <row r="1540" spans="1:25" x14ac:dyDescent="0.2">
      <c r="A1540" s="2">
        <v>41703</v>
      </c>
      <c r="B1540" s="1">
        <v>64</v>
      </c>
      <c r="C1540" s="1">
        <v>2300</v>
      </c>
      <c r="M1540" s="1">
        <f t="shared" si="246"/>
        <v>64</v>
      </c>
      <c r="N1540" s="12">
        <v>0</v>
      </c>
      <c r="O1540" s="1">
        <f t="shared" si="254"/>
        <v>0</v>
      </c>
      <c r="P1540" s="1">
        <f t="shared" si="255"/>
        <v>0</v>
      </c>
      <c r="Q1540" s="1" t="str">
        <f t="shared" si="247"/>
        <v/>
      </c>
      <c r="R1540" s="1">
        <f t="shared" si="248"/>
        <v>0</v>
      </c>
      <c r="S1540" s="1">
        <f t="shared" si="249"/>
        <v>0</v>
      </c>
      <c r="T1540" s="9">
        <f t="shared" si="250"/>
        <v>0</v>
      </c>
      <c r="U1540" s="10">
        <f t="shared" si="251"/>
        <v>0</v>
      </c>
      <c r="V1540" s="10">
        <f t="shared" si="252"/>
        <v>0</v>
      </c>
      <c r="W1540" s="9"/>
      <c r="X1540" s="11">
        <f t="shared" si="253"/>
        <v>0</v>
      </c>
      <c r="Y1540" s="13"/>
    </row>
    <row r="1541" spans="1:25" x14ac:dyDescent="0.2">
      <c r="A1541" s="2">
        <v>41703</v>
      </c>
      <c r="B1541" s="1">
        <v>64</v>
      </c>
      <c r="C1541" s="1">
        <v>2400</v>
      </c>
      <c r="M1541" s="1">
        <f t="shared" si="246"/>
        <v>64</v>
      </c>
      <c r="N1541" s="12">
        <v>0</v>
      </c>
      <c r="O1541" s="1">
        <f t="shared" si="254"/>
        <v>0</v>
      </c>
      <c r="P1541" s="1">
        <f t="shared" si="255"/>
        <v>0</v>
      </c>
      <c r="Q1541" s="1" t="str">
        <f t="shared" si="247"/>
        <v/>
      </c>
      <c r="R1541" s="1">
        <f t="shared" si="248"/>
        <v>0</v>
      </c>
      <c r="S1541" s="1">
        <f t="shared" si="249"/>
        <v>0</v>
      </c>
      <c r="T1541" s="9">
        <f t="shared" si="250"/>
        <v>0</v>
      </c>
      <c r="U1541" s="10">
        <f t="shared" si="251"/>
        <v>0</v>
      </c>
      <c r="V1541" s="10">
        <f t="shared" si="252"/>
        <v>0</v>
      </c>
      <c r="W1541" s="9"/>
      <c r="X1541" s="11">
        <f t="shared" si="253"/>
        <v>0</v>
      </c>
      <c r="Y1541" s="13"/>
    </row>
    <row r="1542" spans="1:25" x14ac:dyDescent="0.2">
      <c r="A1542" s="2">
        <v>41704</v>
      </c>
      <c r="B1542" s="1">
        <v>65</v>
      </c>
      <c r="C1542" s="1">
        <v>100</v>
      </c>
      <c r="M1542" s="1">
        <f t="shared" ref="M1542:M1605" si="256">B1542</f>
        <v>65</v>
      </c>
      <c r="N1542" s="12">
        <v>0</v>
      </c>
      <c r="O1542" s="1">
        <f t="shared" si="254"/>
        <v>0</v>
      </c>
      <c r="P1542" s="1">
        <f t="shared" si="255"/>
        <v>0</v>
      </c>
      <c r="Q1542" s="1" t="str">
        <f t="shared" ref="Q1542:Q1605" si="257">IF(AND(O1542&gt;0,P1542&gt;0),ROUND(P1542/O1542,3),"")</f>
        <v/>
      </c>
      <c r="R1542" s="1">
        <f t="shared" ref="R1542:R1605" si="258">ROUND(F1542,1)</f>
        <v>0</v>
      </c>
      <c r="S1542" s="1">
        <f t="shared" ref="S1542:S1605" si="259">ROUND(G1542+S$1,1)</f>
        <v>0</v>
      </c>
      <c r="T1542" s="9">
        <f t="shared" ref="T1542:T1605" si="260">ROUND(H1542,0)</f>
        <v>0</v>
      </c>
      <c r="U1542" s="10">
        <f t="shared" ref="U1542:U1605" si="261">ROUND(I1542,2)</f>
        <v>0</v>
      </c>
      <c r="V1542" s="10">
        <f t="shared" ref="V1542:V1605" si="262">ROUND(J1542,2)</f>
        <v>0</v>
      </c>
      <c r="W1542" s="9"/>
      <c r="X1542" s="11">
        <f t="shared" ref="X1542:X1605" si="263">ROUND((0.6105*(EXP((17.273*R1542)/(R1542+237.3))))*S1542/100,3)</f>
        <v>0</v>
      </c>
      <c r="Y1542" s="13"/>
    </row>
    <row r="1543" spans="1:25" x14ac:dyDescent="0.2">
      <c r="A1543" s="2">
        <v>41704</v>
      </c>
      <c r="B1543" s="1">
        <v>65</v>
      </c>
      <c r="C1543" s="1">
        <v>200</v>
      </c>
      <c r="M1543" s="1">
        <f t="shared" si="256"/>
        <v>65</v>
      </c>
      <c r="N1543" s="12">
        <v>0</v>
      </c>
      <c r="O1543" s="1">
        <f t="shared" ref="O1543:O1606" si="264">ROUND(IF(D1543&lt;0.5,0,IF(D1543&gt;P1543,D1543,P1543/O$1)),1)</f>
        <v>0</v>
      </c>
      <c r="P1543" s="1">
        <f t="shared" ref="P1543:P1606" si="265">ROUND(IF(E1543&lt;1,0,E1543*P$1),1)</f>
        <v>0</v>
      </c>
      <c r="Q1543" s="1" t="str">
        <f t="shared" si="257"/>
        <v/>
      </c>
      <c r="R1543" s="1">
        <f t="shared" si="258"/>
        <v>0</v>
      </c>
      <c r="S1543" s="1">
        <f t="shared" si="259"/>
        <v>0</v>
      </c>
      <c r="T1543" s="9">
        <f t="shared" si="260"/>
        <v>0</v>
      </c>
      <c r="U1543" s="10">
        <f t="shared" si="261"/>
        <v>0</v>
      </c>
      <c r="V1543" s="10">
        <f t="shared" si="262"/>
        <v>0</v>
      </c>
      <c r="W1543" s="9"/>
      <c r="X1543" s="11">
        <f t="shared" si="263"/>
        <v>0</v>
      </c>
      <c r="Y1543" s="13"/>
    </row>
    <row r="1544" spans="1:25" x14ac:dyDescent="0.2">
      <c r="A1544" s="2">
        <v>41704</v>
      </c>
      <c r="B1544" s="1">
        <v>65</v>
      </c>
      <c r="C1544" s="1">
        <v>300</v>
      </c>
      <c r="M1544" s="1">
        <f t="shared" si="256"/>
        <v>65</v>
      </c>
      <c r="N1544" s="12">
        <v>0</v>
      </c>
      <c r="O1544" s="1">
        <f t="shared" si="264"/>
        <v>0</v>
      </c>
      <c r="P1544" s="1">
        <f t="shared" si="265"/>
        <v>0</v>
      </c>
      <c r="Q1544" s="1" t="str">
        <f t="shared" si="257"/>
        <v/>
      </c>
      <c r="R1544" s="1">
        <f t="shared" si="258"/>
        <v>0</v>
      </c>
      <c r="S1544" s="1">
        <f t="shared" si="259"/>
        <v>0</v>
      </c>
      <c r="T1544" s="9">
        <f t="shared" si="260"/>
        <v>0</v>
      </c>
      <c r="U1544" s="10">
        <f t="shared" si="261"/>
        <v>0</v>
      </c>
      <c r="V1544" s="10">
        <f t="shared" si="262"/>
        <v>0</v>
      </c>
      <c r="W1544" s="9"/>
      <c r="X1544" s="11">
        <f t="shared" si="263"/>
        <v>0</v>
      </c>
      <c r="Y1544" s="13"/>
    </row>
    <row r="1545" spans="1:25" x14ac:dyDescent="0.2">
      <c r="A1545" s="2">
        <v>41704</v>
      </c>
      <c r="B1545" s="1">
        <v>65</v>
      </c>
      <c r="C1545" s="1">
        <v>400</v>
      </c>
      <c r="M1545" s="1">
        <f t="shared" si="256"/>
        <v>65</v>
      </c>
      <c r="N1545" s="12">
        <v>0</v>
      </c>
      <c r="O1545" s="1">
        <f t="shared" si="264"/>
        <v>0</v>
      </c>
      <c r="P1545" s="1">
        <f t="shared" si="265"/>
        <v>0</v>
      </c>
      <c r="Q1545" s="1" t="str">
        <f t="shared" si="257"/>
        <v/>
      </c>
      <c r="R1545" s="1">
        <f t="shared" si="258"/>
        <v>0</v>
      </c>
      <c r="S1545" s="1">
        <f t="shared" si="259"/>
        <v>0</v>
      </c>
      <c r="T1545" s="9">
        <f t="shared" si="260"/>
        <v>0</v>
      </c>
      <c r="U1545" s="10">
        <f t="shared" si="261"/>
        <v>0</v>
      </c>
      <c r="V1545" s="10">
        <f t="shared" si="262"/>
        <v>0</v>
      </c>
      <c r="W1545" s="9"/>
      <c r="X1545" s="11">
        <f t="shared" si="263"/>
        <v>0</v>
      </c>
      <c r="Y1545" s="13"/>
    </row>
    <row r="1546" spans="1:25" x14ac:dyDescent="0.2">
      <c r="A1546" s="2">
        <v>41704</v>
      </c>
      <c r="B1546" s="1">
        <v>65</v>
      </c>
      <c r="C1546" s="1">
        <v>500</v>
      </c>
      <c r="M1546" s="1">
        <f t="shared" si="256"/>
        <v>65</v>
      </c>
      <c r="N1546" s="12">
        <v>0</v>
      </c>
      <c r="O1546" s="1">
        <f t="shared" si="264"/>
        <v>0</v>
      </c>
      <c r="P1546" s="1">
        <f t="shared" si="265"/>
        <v>0</v>
      </c>
      <c r="Q1546" s="1" t="str">
        <f t="shared" si="257"/>
        <v/>
      </c>
      <c r="R1546" s="1">
        <f t="shared" si="258"/>
        <v>0</v>
      </c>
      <c r="S1546" s="1">
        <f t="shared" si="259"/>
        <v>0</v>
      </c>
      <c r="T1546" s="9">
        <f t="shared" si="260"/>
        <v>0</v>
      </c>
      <c r="U1546" s="10">
        <f t="shared" si="261"/>
        <v>0</v>
      </c>
      <c r="V1546" s="10">
        <f t="shared" si="262"/>
        <v>0</v>
      </c>
      <c r="W1546" s="9"/>
      <c r="X1546" s="11">
        <f t="shared" si="263"/>
        <v>0</v>
      </c>
      <c r="Y1546" s="13"/>
    </row>
    <row r="1547" spans="1:25" x14ac:dyDescent="0.2">
      <c r="A1547" s="2">
        <v>41704</v>
      </c>
      <c r="B1547" s="1">
        <v>65</v>
      </c>
      <c r="C1547" s="1">
        <v>600</v>
      </c>
      <c r="M1547" s="1">
        <f t="shared" si="256"/>
        <v>65</v>
      </c>
      <c r="N1547" s="12">
        <v>0</v>
      </c>
      <c r="O1547" s="1">
        <f t="shared" si="264"/>
        <v>0</v>
      </c>
      <c r="P1547" s="1">
        <f t="shared" si="265"/>
        <v>0</v>
      </c>
      <c r="Q1547" s="1" t="str">
        <f t="shared" si="257"/>
        <v/>
      </c>
      <c r="R1547" s="1">
        <f t="shared" si="258"/>
        <v>0</v>
      </c>
      <c r="S1547" s="1">
        <f t="shared" si="259"/>
        <v>0</v>
      </c>
      <c r="T1547" s="9">
        <f t="shared" si="260"/>
        <v>0</v>
      </c>
      <c r="U1547" s="10">
        <f t="shared" si="261"/>
        <v>0</v>
      </c>
      <c r="V1547" s="10">
        <f t="shared" si="262"/>
        <v>0</v>
      </c>
      <c r="W1547" s="9"/>
      <c r="X1547" s="11">
        <f t="shared" si="263"/>
        <v>0</v>
      </c>
      <c r="Y1547" s="13"/>
    </row>
    <row r="1548" spans="1:25" x14ac:dyDescent="0.2">
      <c r="A1548" s="2">
        <v>41704</v>
      </c>
      <c r="B1548" s="1">
        <v>65</v>
      </c>
      <c r="C1548" s="1">
        <v>700</v>
      </c>
      <c r="M1548" s="1">
        <f t="shared" si="256"/>
        <v>65</v>
      </c>
      <c r="N1548" s="12">
        <v>4.5</v>
      </c>
      <c r="O1548" s="1">
        <f t="shared" si="264"/>
        <v>0</v>
      </c>
      <c r="P1548" s="1">
        <f t="shared" si="265"/>
        <v>0</v>
      </c>
      <c r="Q1548" s="1" t="str">
        <f t="shared" si="257"/>
        <v/>
      </c>
      <c r="R1548" s="1">
        <f t="shared" si="258"/>
        <v>0</v>
      </c>
      <c r="S1548" s="1">
        <f t="shared" si="259"/>
        <v>0</v>
      </c>
      <c r="T1548" s="9">
        <f t="shared" si="260"/>
        <v>0</v>
      </c>
      <c r="U1548" s="10">
        <f t="shared" si="261"/>
        <v>0</v>
      </c>
      <c r="V1548" s="10">
        <f t="shared" si="262"/>
        <v>0</v>
      </c>
      <c r="W1548" s="9"/>
      <c r="X1548" s="11">
        <f t="shared" si="263"/>
        <v>0</v>
      </c>
      <c r="Y1548" s="13"/>
    </row>
    <row r="1549" spans="1:25" x14ac:dyDescent="0.2">
      <c r="A1549" s="2">
        <v>41704</v>
      </c>
      <c r="B1549" s="1">
        <v>65</v>
      </c>
      <c r="C1549" s="1">
        <v>800</v>
      </c>
      <c r="M1549" s="1">
        <f t="shared" si="256"/>
        <v>65</v>
      </c>
      <c r="N1549" s="12">
        <v>112.8</v>
      </c>
      <c r="O1549" s="1">
        <f t="shared" si="264"/>
        <v>0</v>
      </c>
      <c r="P1549" s="1">
        <f t="shared" si="265"/>
        <v>0</v>
      </c>
      <c r="Q1549" s="1" t="str">
        <f t="shared" si="257"/>
        <v/>
      </c>
      <c r="R1549" s="1">
        <f t="shared" si="258"/>
        <v>0</v>
      </c>
      <c r="S1549" s="1">
        <f t="shared" si="259"/>
        <v>0</v>
      </c>
      <c r="T1549" s="9">
        <f t="shared" si="260"/>
        <v>0</v>
      </c>
      <c r="U1549" s="10">
        <f t="shared" si="261"/>
        <v>0</v>
      </c>
      <c r="V1549" s="10">
        <f t="shared" si="262"/>
        <v>0</v>
      </c>
      <c r="W1549" s="9"/>
      <c r="X1549" s="11">
        <f t="shared" si="263"/>
        <v>0</v>
      </c>
      <c r="Y1549" s="13"/>
    </row>
    <row r="1550" spans="1:25" x14ac:dyDescent="0.2">
      <c r="A1550" s="2">
        <v>41704</v>
      </c>
      <c r="B1550" s="1">
        <v>65</v>
      </c>
      <c r="C1550" s="1">
        <v>900</v>
      </c>
      <c r="M1550" s="1">
        <f t="shared" si="256"/>
        <v>65</v>
      </c>
      <c r="N1550" s="12">
        <v>275.7</v>
      </c>
      <c r="O1550" s="1">
        <f t="shared" si="264"/>
        <v>0</v>
      </c>
      <c r="P1550" s="1">
        <f t="shared" si="265"/>
        <v>0</v>
      </c>
      <c r="Q1550" s="1" t="str">
        <f t="shared" si="257"/>
        <v/>
      </c>
      <c r="R1550" s="1">
        <f t="shared" si="258"/>
        <v>0</v>
      </c>
      <c r="S1550" s="1">
        <f t="shared" si="259"/>
        <v>0</v>
      </c>
      <c r="T1550" s="9">
        <f t="shared" si="260"/>
        <v>0</v>
      </c>
      <c r="U1550" s="10">
        <f t="shared" si="261"/>
        <v>0</v>
      </c>
      <c r="V1550" s="10">
        <f t="shared" si="262"/>
        <v>0</v>
      </c>
      <c r="W1550" s="9"/>
      <c r="X1550" s="11">
        <f t="shared" si="263"/>
        <v>0</v>
      </c>
      <c r="Y1550" s="13"/>
    </row>
    <row r="1551" spans="1:25" x14ac:dyDescent="0.2">
      <c r="A1551" s="2">
        <v>41704</v>
      </c>
      <c r="B1551" s="1">
        <v>65</v>
      </c>
      <c r="C1551" s="1">
        <v>1000</v>
      </c>
      <c r="M1551" s="1">
        <f t="shared" si="256"/>
        <v>65</v>
      </c>
      <c r="N1551" s="12">
        <v>421</v>
      </c>
      <c r="O1551" s="1">
        <f t="shared" si="264"/>
        <v>0</v>
      </c>
      <c r="P1551" s="1">
        <f t="shared" si="265"/>
        <v>0</v>
      </c>
      <c r="Q1551" s="1" t="str">
        <f t="shared" si="257"/>
        <v/>
      </c>
      <c r="R1551" s="1">
        <f t="shared" si="258"/>
        <v>0</v>
      </c>
      <c r="S1551" s="1">
        <f t="shared" si="259"/>
        <v>0</v>
      </c>
      <c r="T1551" s="9">
        <f t="shared" si="260"/>
        <v>0</v>
      </c>
      <c r="U1551" s="10">
        <f t="shared" si="261"/>
        <v>0</v>
      </c>
      <c r="V1551" s="10">
        <f t="shared" si="262"/>
        <v>0</v>
      </c>
      <c r="W1551" s="9"/>
      <c r="X1551" s="11">
        <f t="shared" si="263"/>
        <v>0</v>
      </c>
      <c r="Y1551" s="13"/>
    </row>
    <row r="1552" spans="1:25" x14ac:dyDescent="0.2">
      <c r="A1552" s="2">
        <v>41704</v>
      </c>
      <c r="B1552" s="1">
        <v>65</v>
      </c>
      <c r="C1552" s="1">
        <v>1100</v>
      </c>
      <c r="M1552" s="1">
        <f t="shared" si="256"/>
        <v>65</v>
      </c>
      <c r="N1552" s="12">
        <v>528</v>
      </c>
      <c r="O1552" s="1">
        <f t="shared" si="264"/>
        <v>0</v>
      </c>
      <c r="P1552" s="1">
        <f t="shared" si="265"/>
        <v>0</v>
      </c>
      <c r="Q1552" s="1" t="str">
        <f t="shared" si="257"/>
        <v/>
      </c>
      <c r="R1552" s="1">
        <f t="shared" si="258"/>
        <v>0</v>
      </c>
      <c r="S1552" s="1">
        <f t="shared" si="259"/>
        <v>0</v>
      </c>
      <c r="T1552" s="9">
        <f t="shared" si="260"/>
        <v>0</v>
      </c>
      <c r="U1552" s="10">
        <f t="shared" si="261"/>
        <v>0</v>
      </c>
      <c r="V1552" s="10">
        <f t="shared" si="262"/>
        <v>0</v>
      </c>
      <c r="W1552" s="9"/>
      <c r="X1552" s="11">
        <f t="shared" si="263"/>
        <v>0</v>
      </c>
      <c r="Y1552" s="13"/>
    </row>
    <row r="1553" spans="1:25" x14ac:dyDescent="0.2">
      <c r="A1553" s="2">
        <v>41704</v>
      </c>
      <c r="B1553" s="1">
        <v>65</v>
      </c>
      <c r="C1553" s="1">
        <v>1200</v>
      </c>
      <c r="M1553" s="1">
        <f t="shared" si="256"/>
        <v>65</v>
      </c>
      <c r="N1553" s="12">
        <v>586</v>
      </c>
      <c r="O1553" s="1">
        <f t="shared" si="264"/>
        <v>0</v>
      </c>
      <c r="P1553" s="1">
        <f t="shared" si="265"/>
        <v>0</v>
      </c>
      <c r="Q1553" s="1" t="str">
        <f t="shared" si="257"/>
        <v/>
      </c>
      <c r="R1553" s="1">
        <f t="shared" si="258"/>
        <v>0</v>
      </c>
      <c r="S1553" s="1">
        <f t="shared" si="259"/>
        <v>0</v>
      </c>
      <c r="T1553" s="9">
        <f t="shared" si="260"/>
        <v>0</v>
      </c>
      <c r="U1553" s="10">
        <f t="shared" si="261"/>
        <v>0</v>
      </c>
      <c r="V1553" s="10">
        <f t="shared" si="262"/>
        <v>0</v>
      </c>
      <c r="W1553" s="9"/>
      <c r="X1553" s="11">
        <f t="shared" si="263"/>
        <v>0</v>
      </c>
      <c r="Y1553" s="13"/>
    </row>
    <row r="1554" spans="1:25" x14ac:dyDescent="0.2">
      <c r="A1554" s="2">
        <v>41704</v>
      </c>
      <c r="B1554" s="1">
        <v>65</v>
      </c>
      <c r="C1554" s="1">
        <v>1300</v>
      </c>
      <c r="M1554" s="1">
        <f t="shared" si="256"/>
        <v>65</v>
      </c>
      <c r="N1554" s="12">
        <v>590</v>
      </c>
      <c r="O1554" s="1">
        <f t="shared" si="264"/>
        <v>0</v>
      </c>
      <c r="P1554" s="1">
        <f t="shared" si="265"/>
        <v>0</v>
      </c>
      <c r="Q1554" s="1" t="str">
        <f t="shared" si="257"/>
        <v/>
      </c>
      <c r="R1554" s="1">
        <f t="shared" si="258"/>
        <v>0</v>
      </c>
      <c r="S1554" s="1">
        <f t="shared" si="259"/>
        <v>0</v>
      </c>
      <c r="T1554" s="9">
        <f t="shared" si="260"/>
        <v>0</v>
      </c>
      <c r="U1554" s="10">
        <f t="shared" si="261"/>
        <v>0</v>
      </c>
      <c r="V1554" s="10">
        <f t="shared" si="262"/>
        <v>0</v>
      </c>
      <c r="W1554" s="9"/>
      <c r="X1554" s="11">
        <f t="shared" si="263"/>
        <v>0</v>
      </c>
      <c r="Y1554" s="13"/>
    </row>
    <row r="1555" spans="1:25" x14ac:dyDescent="0.2">
      <c r="A1555" s="2">
        <v>41704</v>
      </c>
      <c r="B1555" s="1">
        <v>65</v>
      </c>
      <c r="C1555" s="1">
        <v>1400</v>
      </c>
      <c r="M1555" s="1">
        <f t="shared" si="256"/>
        <v>65</v>
      </c>
      <c r="N1555" s="12">
        <v>539.79999999999995</v>
      </c>
      <c r="O1555" s="1">
        <f t="shared" si="264"/>
        <v>0</v>
      </c>
      <c r="P1555" s="1">
        <f t="shared" si="265"/>
        <v>0</v>
      </c>
      <c r="Q1555" s="1" t="str">
        <f t="shared" si="257"/>
        <v/>
      </c>
      <c r="R1555" s="1">
        <f t="shared" si="258"/>
        <v>0</v>
      </c>
      <c r="S1555" s="1">
        <f t="shared" si="259"/>
        <v>0</v>
      </c>
      <c r="T1555" s="9">
        <f t="shared" si="260"/>
        <v>0</v>
      </c>
      <c r="U1555" s="10">
        <f t="shared" si="261"/>
        <v>0</v>
      </c>
      <c r="V1555" s="10">
        <f t="shared" si="262"/>
        <v>0</v>
      </c>
      <c r="W1555" s="9"/>
      <c r="X1555" s="11">
        <f t="shared" si="263"/>
        <v>0</v>
      </c>
      <c r="Y1555" s="13"/>
    </row>
    <row r="1556" spans="1:25" x14ac:dyDescent="0.2">
      <c r="A1556" s="2">
        <v>41704</v>
      </c>
      <c r="B1556" s="1">
        <v>65</v>
      </c>
      <c r="C1556" s="1">
        <v>1500</v>
      </c>
      <c r="M1556" s="1">
        <f t="shared" si="256"/>
        <v>65</v>
      </c>
      <c r="N1556" s="12">
        <v>440</v>
      </c>
      <c r="O1556" s="1">
        <f t="shared" si="264"/>
        <v>0</v>
      </c>
      <c r="P1556" s="1">
        <f t="shared" si="265"/>
        <v>0</v>
      </c>
      <c r="Q1556" s="1" t="str">
        <f t="shared" si="257"/>
        <v/>
      </c>
      <c r="R1556" s="1">
        <f t="shared" si="258"/>
        <v>0</v>
      </c>
      <c r="S1556" s="1">
        <f t="shared" si="259"/>
        <v>0</v>
      </c>
      <c r="T1556" s="9">
        <f t="shared" si="260"/>
        <v>0</v>
      </c>
      <c r="U1556" s="10">
        <f t="shared" si="261"/>
        <v>0</v>
      </c>
      <c r="V1556" s="10">
        <f t="shared" si="262"/>
        <v>0</v>
      </c>
      <c r="W1556" s="9"/>
      <c r="X1556" s="11">
        <f t="shared" si="263"/>
        <v>0</v>
      </c>
      <c r="Y1556" s="13"/>
    </row>
    <row r="1557" spans="1:25" x14ac:dyDescent="0.2">
      <c r="A1557" s="2">
        <v>41704</v>
      </c>
      <c r="B1557" s="1">
        <v>65</v>
      </c>
      <c r="C1557" s="1">
        <v>1600</v>
      </c>
      <c r="M1557" s="1">
        <f t="shared" si="256"/>
        <v>65</v>
      </c>
      <c r="N1557" s="12">
        <v>299.5</v>
      </c>
      <c r="O1557" s="1">
        <f t="shared" si="264"/>
        <v>0</v>
      </c>
      <c r="P1557" s="1">
        <f t="shared" si="265"/>
        <v>0</v>
      </c>
      <c r="Q1557" s="1" t="str">
        <f t="shared" si="257"/>
        <v/>
      </c>
      <c r="R1557" s="1">
        <f t="shared" si="258"/>
        <v>0</v>
      </c>
      <c r="S1557" s="1">
        <f t="shared" si="259"/>
        <v>0</v>
      </c>
      <c r="T1557" s="9">
        <f t="shared" si="260"/>
        <v>0</v>
      </c>
      <c r="U1557" s="10">
        <f t="shared" si="261"/>
        <v>0</v>
      </c>
      <c r="V1557" s="10">
        <f t="shared" si="262"/>
        <v>0</v>
      </c>
      <c r="W1557" s="9"/>
      <c r="X1557" s="11">
        <f t="shared" si="263"/>
        <v>0</v>
      </c>
      <c r="Y1557" s="13"/>
    </row>
    <row r="1558" spans="1:25" x14ac:dyDescent="0.2">
      <c r="A1558" s="2">
        <v>41704</v>
      </c>
      <c r="B1558" s="1">
        <v>65</v>
      </c>
      <c r="C1558" s="1">
        <v>1700</v>
      </c>
      <c r="M1558" s="1">
        <f t="shared" si="256"/>
        <v>65</v>
      </c>
      <c r="N1558" s="12">
        <v>137.19999999999999</v>
      </c>
      <c r="O1558" s="1">
        <f t="shared" si="264"/>
        <v>0</v>
      </c>
      <c r="P1558" s="1">
        <f t="shared" si="265"/>
        <v>0</v>
      </c>
      <c r="Q1558" s="1" t="str">
        <f t="shared" si="257"/>
        <v/>
      </c>
      <c r="R1558" s="1">
        <f t="shared" si="258"/>
        <v>0</v>
      </c>
      <c r="S1558" s="1">
        <f t="shared" si="259"/>
        <v>0</v>
      </c>
      <c r="T1558" s="9">
        <f t="shared" si="260"/>
        <v>0</v>
      </c>
      <c r="U1558" s="10">
        <f t="shared" si="261"/>
        <v>0</v>
      </c>
      <c r="V1558" s="10">
        <f t="shared" si="262"/>
        <v>0</v>
      </c>
      <c r="W1558" s="9"/>
      <c r="X1558" s="11">
        <f t="shared" si="263"/>
        <v>0</v>
      </c>
      <c r="Y1558" s="13"/>
    </row>
    <row r="1559" spans="1:25" x14ac:dyDescent="0.2">
      <c r="A1559" s="2">
        <v>41704</v>
      </c>
      <c r="B1559" s="1">
        <v>65</v>
      </c>
      <c r="C1559" s="1">
        <v>1800</v>
      </c>
      <c r="M1559" s="1">
        <f t="shared" si="256"/>
        <v>65</v>
      </c>
      <c r="N1559" s="12">
        <v>11.5</v>
      </c>
      <c r="O1559" s="1">
        <f t="shared" si="264"/>
        <v>0</v>
      </c>
      <c r="P1559" s="1">
        <f t="shared" si="265"/>
        <v>0</v>
      </c>
      <c r="Q1559" s="1" t="str">
        <f t="shared" si="257"/>
        <v/>
      </c>
      <c r="R1559" s="1">
        <f t="shared" si="258"/>
        <v>0</v>
      </c>
      <c r="S1559" s="1">
        <f t="shared" si="259"/>
        <v>0</v>
      </c>
      <c r="T1559" s="9">
        <f t="shared" si="260"/>
        <v>0</v>
      </c>
      <c r="U1559" s="10">
        <f t="shared" si="261"/>
        <v>0</v>
      </c>
      <c r="V1559" s="10">
        <f t="shared" si="262"/>
        <v>0</v>
      </c>
      <c r="W1559" s="9"/>
      <c r="X1559" s="11">
        <f t="shared" si="263"/>
        <v>0</v>
      </c>
      <c r="Y1559" s="13"/>
    </row>
    <row r="1560" spans="1:25" x14ac:dyDescent="0.2">
      <c r="A1560" s="2">
        <v>41704</v>
      </c>
      <c r="B1560" s="1">
        <v>65</v>
      </c>
      <c r="C1560" s="1">
        <v>1900</v>
      </c>
      <c r="M1560" s="1">
        <f t="shared" si="256"/>
        <v>65</v>
      </c>
      <c r="N1560" s="12">
        <v>0</v>
      </c>
      <c r="O1560" s="1">
        <f t="shared" si="264"/>
        <v>0</v>
      </c>
      <c r="P1560" s="1">
        <f t="shared" si="265"/>
        <v>0</v>
      </c>
      <c r="Q1560" s="1" t="str">
        <f t="shared" si="257"/>
        <v/>
      </c>
      <c r="R1560" s="1">
        <f t="shared" si="258"/>
        <v>0</v>
      </c>
      <c r="S1560" s="1">
        <f t="shared" si="259"/>
        <v>0</v>
      </c>
      <c r="T1560" s="9">
        <f t="shared" si="260"/>
        <v>0</v>
      </c>
      <c r="U1560" s="10">
        <f t="shared" si="261"/>
        <v>0</v>
      </c>
      <c r="V1560" s="10">
        <f t="shared" si="262"/>
        <v>0</v>
      </c>
      <c r="W1560" s="9"/>
      <c r="X1560" s="11">
        <f t="shared" si="263"/>
        <v>0</v>
      </c>
      <c r="Y1560" s="13"/>
    </row>
    <row r="1561" spans="1:25" x14ac:dyDescent="0.2">
      <c r="A1561" s="2">
        <v>41704</v>
      </c>
      <c r="B1561" s="1">
        <v>65</v>
      </c>
      <c r="C1561" s="1">
        <v>2000</v>
      </c>
      <c r="M1561" s="1">
        <f t="shared" si="256"/>
        <v>65</v>
      </c>
      <c r="N1561" s="12">
        <v>0</v>
      </c>
      <c r="O1561" s="1">
        <f t="shared" si="264"/>
        <v>0</v>
      </c>
      <c r="P1561" s="1">
        <f t="shared" si="265"/>
        <v>0</v>
      </c>
      <c r="Q1561" s="1" t="str">
        <f t="shared" si="257"/>
        <v/>
      </c>
      <c r="R1561" s="1">
        <f t="shared" si="258"/>
        <v>0</v>
      </c>
      <c r="S1561" s="1">
        <f t="shared" si="259"/>
        <v>0</v>
      </c>
      <c r="T1561" s="9">
        <f t="shared" si="260"/>
        <v>0</v>
      </c>
      <c r="U1561" s="10">
        <f t="shared" si="261"/>
        <v>0</v>
      </c>
      <c r="V1561" s="10">
        <f t="shared" si="262"/>
        <v>0</v>
      </c>
      <c r="W1561" s="9"/>
      <c r="X1561" s="11">
        <f t="shared" si="263"/>
        <v>0</v>
      </c>
      <c r="Y1561" s="13"/>
    </row>
    <row r="1562" spans="1:25" x14ac:dyDescent="0.2">
      <c r="A1562" s="2">
        <v>41704</v>
      </c>
      <c r="B1562" s="1">
        <v>65</v>
      </c>
      <c r="C1562" s="1">
        <v>2100</v>
      </c>
      <c r="M1562" s="1">
        <f t="shared" si="256"/>
        <v>65</v>
      </c>
      <c r="N1562" s="12">
        <v>0</v>
      </c>
      <c r="O1562" s="1">
        <f t="shared" si="264"/>
        <v>0</v>
      </c>
      <c r="P1562" s="1">
        <f t="shared" si="265"/>
        <v>0</v>
      </c>
      <c r="Q1562" s="1" t="str">
        <f t="shared" si="257"/>
        <v/>
      </c>
      <c r="R1562" s="1">
        <f t="shared" si="258"/>
        <v>0</v>
      </c>
      <c r="S1562" s="1">
        <f t="shared" si="259"/>
        <v>0</v>
      </c>
      <c r="T1562" s="9">
        <f t="shared" si="260"/>
        <v>0</v>
      </c>
      <c r="U1562" s="10">
        <f t="shared" si="261"/>
        <v>0</v>
      </c>
      <c r="V1562" s="10">
        <f t="shared" si="262"/>
        <v>0</v>
      </c>
      <c r="W1562" s="9"/>
      <c r="X1562" s="11">
        <f t="shared" si="263"/>
        <v>0</v>
      </c>
      <c r="Y1562" s="13"/>
    </row>
    <row r="1563" spans="1:25" x14ac:dyDescent="0.2">
      <c r="A1563" s="2">
        <v>41704</v>
      </c>
      <c r="B1563" s="1">
        <v>65</v>
      </c>
      <c r="C1563" s="1">
        <v>2200</v>
      </c>
      <c r="M1563" s="1">
        <f t="shared" si="256"/>
        <v>65</v>
      </c>
      <c r="N1563" s="12">
        <v>0</v>
      </c>
      <c r="O1563" s="1">
        <f t="shared" si="264"/>
        <v>0</v>
      </c>
      <c r="P1563" s="1">
        <f t="shared" si="265"/>
        <v>0</v>
      </c>
      <c r="Q1563" s="1" t="str">
        <f t="shared" si="257"/>
        <v/>
      </c>
      <c r="R1563" s="1">
        <f t="shared" si="258"/>
        <v>0</v>
      </c>
      <c r="S1563" s="1">
        <f t="shared" si="259"/>
        <v>0</v>
      </c>
      <c r="T1563" s="9">
        <f t="shared" si="260"/>
        <v>0</v>
      </c>
      <c r="U1563" s="10">
        <f t="shared" si="261"/>
        <v>0</v>
      </c>
      <c r="V1563" s="10">
        <f t="shared" si="262"/>
        <v>0</v>
      </c>
      <c r="W1563" s="9"/>
      <c r="X1563" s="11">
        <f t="shared" si="263"/>
        <v>0</v>
      </c>
      <c r="Y1563" s="13"/>
    </row>
    <row r="1564" spans="1:25" x14ac:dyDescent="0.2">
      <c r="A1564" s="2">
        <v>41704</v>
      </c>
      <c r="B1564" s="1">
        <v>65</v>
      </c>
      <c r="C1564" s="1">
        <v>2300</v>
      </c>
      <c r="M1564" s="1">
        <f t="shared" si="256"/>
        <v>65</v>
      </c>
      <c r="N1564" s="12">
        <v>0</v>
      </c>
      <c r="O1564" s="1">
        <f t="shared" si="264"/>
        <v>0</v>
      </c>
      <c r="P1564" s="1">
        <f t="shared" si="265"/>
        <v>0</v>
      </c>
      <c r="Q1564" s="1" t="str">
        <f t="shared" si="257"/>
        <v/>
      </c>
      <c r="R1564" s="1">
        <f t="shared" si="258"/>
        <v>0</v>
      </c>
      <c r="S1564" s="1">
        <f t="shared" si="259"/>
        <v>0</v>
      </c>
      <c r="T1564" s="9">
        <f t="shared" si="260"/>
        <v>0</v>
      </c>
      <c r="U1564" s="10">
        <f t="shared" si="261"/>
        <v>0</v>
      </c>
      <c r="V1564" s="10">
        <f t="shared" si="262"/>
        <v>0</v>
      </c>
      <c r="W1564" s="9"/>
      <c r="X1564" s="11">
        <f t="shared" si="263"/>
        <v>0</v>
      </c>
      <c r="Y1564" s="13"/>
    </row>
    <row r="1565" spans="1:25" x14ac:dyDescent="0.2">
      <c r="A1565" s="2">
        <v>41704</v>
      </c>
      <c r="B1565" s="1">
        <v>65</v>
      </c>
      <c r="C1565" s="1">
        <v>2400</v>
      </c>
      <c r="M1565" s="1">
        <f t="shared" si="256"/>
        <v>65</v>
      </c>
      <c r="N1565" s="12">
        <v>0</v>
      </c>
      <c r="O1565" s="1">
        <f t="shared" si="264"/>
        <v>0</v>
      </c>
      <c r="P1565" s="1">
        <f t="shared" si="265"/>
        <v>0</v>
      </c>
      <c r="Q1565" s="1" t="str">
        <f t="shared" si="257"/>
        <v/>
      </c>
      <c r="R1565" s="1">
        <f t="shared" si="258"/>
        <v>0</v>
      </c>
      <c r="S1565" s="1">
        <f t="shared" si="259"/>
        <v>0</v>
      </c>
      <c r="T1565" s="9">
        <f t="shared" si="260"/>
        <v>0</v>
      </c>
      <c r="U1565" s="10">
        <f t="shared" si="261"/>
        <v>0</v>
      </c>
      <c r="V1565" s="10">
        <f t="shared" si="262"/>
        <v>0</v>
      </c>
      <c r="W1565" s="9"/>
      <c r="X1565" s="11">
        <f t="shared" si="263"/>
        <v>0</v>
      </c>
      <c r="Y1565" s="13"/>
    </row>
    <row r="1566" spans="1:25" x14ac:dyDescent="0.2">
      <c r="A1566" s="2">
        <v>41705</v>
      </c>
      <c r="B1566" s="1">
        <v>66</v>
      </c>
      <c r="C1566" s="1">
        <v>100</v>
      </c>
      <c r="M1566" s="1">
        <f t="shared" si="256"/>
        <v>66</v>
      </c>
      <c r="N1566" s="12">
        <v>0</v>
      </c>
      <c r="O1566" s="1">
        <f t="shared" si="264"/>
        <v>0</v>
      </c>
      <c r="P1566" s="1">
        <f t="shared" si="265"/>
        <v>0</v>
      </c>
      <c r="Q1566" s="1" t="str">
        <f t="shared" si="257"/>
        <v/>
      </c>
      <c r="R1566" s="1">
        <f t="shared" si="258"/>
        <v>0</v>
      </c>
      <c r="S1566" s="1">
        <f t="shared" si="259"/>
        <v>0</v>
      </c>
      <c r="T1566" s="9">
        <f t="shared" si="260"/>
        <v>0</v>
      </c>
      <c r="U1566" s="10">
        <f t="shared" si="261"/>
        <v>0</v>
      </c>
      <c r="V1566" s="10">
        <f t="shared" si="262"/>
        <v>0</v>
      </c>
      <c r="W1566" s="9"/>
      <c r="X1566" s="11">
        <f t="shared" si="263"/>
        <v>0</v>
      </c>
      <c r="Y1566" s="13"/>
    </row>
    <row r="1567" spans="1:25" x14ac:dyDescent="0.2">
      <c r="A1567" s="2">
        <v>41705</v>
      </c>
      <c r="B1567" s="1">
        <v>66</v>
      </c>
      <c r="C1567" s="1">
        <v>200</v>
      </c>
      <c r="M1567" s="1">
        <f t="shared" si="256"/>
        <v>66</v>
      </c>
      <c r="N1567" s="12">
        <v>0</v>
      </c>
      <c r="O1567" s="1">
        <f t="shared" si="264"/>
        <v>0</v>
      </c>
      <c r="P1567" s="1">
        <f t="shared" si="265"/>
        <v>0</v>
      </c>
      <c r="Q1567" s="1" t="str">
        <f t="shared" si="257"/>
        <v/>
      </c>
      <c r="R1567" s="1">
        <f t="shared" si="258"/>
        <v>0</v>
      </c>
      <c r="S1567" s="1">
        <f t="shared" si="259"/>
        <v>0</v>
      </c>
      <c r="T1567" s="9">
        <f t="shared" si="260"/>
        <v>0</v>
      </c>
      <c r="U1567" s="10">
        <f t="shared" si="261"/>
        <v>0</v>
      </c>
      <c r="V1567" s="10">
        <f t="shared" si="262"/>
        <v>0</v>
      </c>
      <c r="W1567" s="9"/>
      <c r="X1567" s="11">
        <f t="shared" si="263"/>
        <v>0</v>
      </c>
      <c r="Y1567" s="13"/>
    </row>
    <row r="1568" spans="1:25" x14ac:dyDescent="0.2">
      <c r="A1568" s="2">
        <v>41705</v>
      </c>
      <c r="B1568" s="1">
        <v>66</v>
      </c>
      <c r="C1568" s="1">
        <v>300</v>
      </c>
      <c r="M1568" s="1">
        <f t="shared" si="256"/>
        <v>66</v>
      </c>
      <c r="N1568" s="12">
        <v>0</v>
      </c>
      <c r="O1568" s="1">
        <f t="shared" si="264"/>
        <v>0</v>
      </c>
      <c r="P1568" s="1">
        <f t="shared" si="265"/>
        <v>0</v>
      </c>
      <c r="Q1568" s="1" t="str">
        <f t="shared" si="257"/>
        <v/>
      </c>
      <c r="R1568" s="1">
        <f t="shared" si="258"/>
        <v>0</v>
      </c>
      <c r="S1568" s="1">
        <f t="shared" si="259"/>
        <v>0</v>
      </c>
      <c r="T1568" s="9">
        <f t="shared" si="260"/>
        <v>0</v>
      </c>
      <c r="U1568" s="10">
        <f t="shared" si="261"/>
        <v>0</v>
      </c>
      <c r="V1568" s="10">
        <f t="shared" si="262"/>
        <v>0</v>
      </c>
      <c r="W1568" s="9"/>
      <c r="X1568" s="11">
        <f t="shared" si="263"/>
        <v>0</v>
      </c>
      <c r="Y1568" s="13"/>
    </row>
    <row r="1569" spans="1:25" x14ac:dyDescent="0.2">
      <c r="A1569" s="2">
        <v>41705</v>
      </c>
      <c r="B1569" s="1">
        <v>66</v>
      </c>
      <c r="C1569" s="1">
        <v>400</v>
      </c>
      <c r="M1569" s="1">
        <f t="shared" si="256"/>
        <v>66</v>
      </c>
      <c r="N1569" s="12">
        <v>0</v>
      </c>
      <c r="O1569" s="1">
        <f t="shared" si="264"/>
        <v>0</v>
      </c>
      <c r="P1569" s="1">
        <f t="shared" si="265"/>
        <v>0</v>
      </c>
      <c r="Q1569" s="1" t="str">
        <f t="shared" si="257"/>
        <v/>
      </c>
      <c r="R1569" s="1">
        <f t="shared" si="258"/>
        <v>0</v>
      </c>
      <c r="S1569" s="1">
        <f t="shared" si="259"/>
        <v>0</v>
      </c>
      <c r="T1569" s="9">
        <f t="shared" si="260"/>
        <v>0</v>
      </c>
      <c r="U1569" s="10">
        <f t="shared" si="261"/>
        <v>0</v>
      </c>
      <c r="V1569" s="10">
        <f t="shared" si="262"/>
        <v>0</v>
      </c>
      <c r="W1569" s="9"/>
      <c r="X1569" s="11">
        <f t="shared" si="263"/>
        <v>0</v>
      </c>
      <c r="Y1569" s="13"/>
    </row>
    <row r="1570" spans="1:25" x14ac:dyDescent="0.2">
      <c r="A1570" s="2">
        <v>41705</v>
      </c>
      <c r="B1570" s="1">
        <v>66</v>
      </c>
      <c r="C1570" s="1">
        <v>500</v>
      </c>
      <c r="M1570" s="1">
        <f t="shared" si="256"/>
        <v>66</v>
      </c>
      <c r="N1570" s="12">
        <v>0</v>
      </c>
      <c r="O1570" s="1">
        <f t="shared" si="264"/>
        <v>0</v>
      </c>
      <c r="P1570" s="1">
        <f t="shared" si="265"/>
        <v>0</v>
      </c>
      <c r="Q1570" s="1" t="str">
        <f t="shared" si="257"/>
        <v/>
      </c>
      <c r="R1570" s="1">
        <f t="shared" si="258"/>
        <v>0</v>
      </c>
      <c r="S1570" s="1">
        <f t="shared" si="259"/>
        <v>0</v>
      </c>
      <c r="T1570" s="9">
        <f t="shared" si="260"/>
        <v>0</v>
      </c>
      <c r="U1570" s="10">
        <f t="shared" si="261"/>
        <v>0</v>
      </c>
      <c r="V1570" s="10">
        <f t="shared" si="262"/>
        <v>0</v>
      </c>
      <c r="W1570" s="9"/>
      <c r="X1570" s="11">
        <f t="shared" si="263"/>
        <v>0</v>
      </c>
      <c r="Y1570" s="13"/>
    </row>
    <row r="1571" spans="1:25" x14ac:dyDescent="0.2">
      <c r="A1571" s="2">
        <v>41705</v>
      </c>
      <c r="B1571" s="1">
        <v>66</v>
      </c>
      <c r="C1571" s="1">
        <v>600</v>
      </c>
      <c r="M1571" s="1">
        <f t="shared" si="256"/>
        <v>66</v>
      </c>
      <c r="N1571" s="12">
        <v>0</v>
      </c>
      <c r="O1571" s="1">
        <f t="shared" si="264"/>
        <v>0</v>
      </c>
      <c r="P1571" s="1">
        <f t="shared" si="265"/>
        <v>0</v>
      </c>
      <c r="Q1571" s="1" t="str">
        <f t="shared" si="257"/>
        <v/>
      </c>
      <c r="R1571" s="1">
        <f t="shared" si="258"/>
        <v>0</v>
      </c>
      <c r="S1571" s="1">
        <f t="shared" si="259"/>
        <v>0</v>
      </c>
      <c r="T1571" s="9">
        <f t="shared" si="260"/>
        <v>0</v>
      </c>
      <c r="U1571" s="10">
        <f t="shared" si="261"/>
        <v>0</v>
      </c>
      <c r="V1571" s="10">
        <f t="shared" si="262"/>
        <v>0</v>
      </c>
      <c r="W1571" s="9"/>
      <c r="X1571" s="11">
        <f t="shared" si="263"/>
        <v>0</v>
      </c>
      <c r="Y1571" s="13"/>
    </row>
    <row r="1572" spans="1:25" x14ac:dyDescent="0.2">
      <c r="A1572" s="2">
        <v>41705</v>
      </c>
      <c r="B1572" s="1">
        <v>66</v>
      </c>
      <c r="C1572" s="1">
        <v>700</v>
      </c>
      <c r="M1572" s="1">
        <f t="shared" si="256"/>
        <v>66</v>
      </c>
      <c r="N1572" s="12">
        <v>5.5</v>
      </c>
      <c r="O1572" s="1">
        <f t="shared" si="264"/>
        <v>0</v>
      </c>
      <c r="P1572" s="1">
        <f t="shared" si="265"/>
        <v>0</v>
      </c>
      <c r="Q1572" s="1" t="str">
        <f t="shared" si="257"/>
        <v/>
      </c>
      <c r="R1572" s="1">
        <f t="shared" si="258"/>
        <v>0</v>
      </c>
      <c r="S1572" s="1">
        <f t="shared" si="259"/>
        <v>0</v>
      </c>
      <c r="T1572" s="9">
        <f t="shared" si="260"/>
        <v>0</v>
      </c>
      <c r="U1572" s="10">
        <f t="shared" si="261"/>
        <v>0</v>
      </c>
      <c r="V1572" s="10">
        <f t="shared" si="262"/>
        <v>0</v>
      </c>
      <c r="W1572" s="9"/>
      <c r="X1572" s="11">
        <f t="shared" si="263"/>
        <v>0</v>
      </c>
      <c r="Y1572" s="13"/>
    </row>
    <row r="1573" spans="1:25" x14ac:dyDescent="0.2">
      <c r="A1573" s="2">
        <v>41705</v>
      </c>
      <c r="B1573" s="1">
        <v>66</v>
      </c>
      <c r="C1573" s="1">
        <v>800</v>
      </c>
      <c r="M1573" s="1">
        <f t="shared" si="256"/>
        <v>66</v>
      </c>
      <c r="N1573" s="12">
        <v>118.8</v>
      </c>
      <c r="O1573" s="1">
        <f t="shared" si="264"/>
        <v>0</v>
      </c>
      <c r="P1573" s="1">
        <f t="shared" si="265"/>
        <v>0</v>
      </c>
      <c r="Q1573" s="1" t="str">
        <f t="shared" si="257"/>
        <v/>
      </c>
      <c r="R1573" s="1">
        <f t="shared" si="258"/>
        <v>0</v>
      </c>
      <c r="S1573" s="1">
        <f t="shared" si="259"/>
        <v>0</v>
      </c>
      <c r="T1573" s="9">
        <f t="shared" si="260"/>
        <v>0</v>
      </c>
      <c r="U1573" s="10">
        <f t="shared" si="261"/>
        <v>0</v>
      </c>
      <c r="V1573" s="10">
        <f t="shared" si="262"/>
        <v>0</v>
      </c>
      <c r="W1573" s="9"/>
      <c r="X1573" s="11">
        <f t="shared" si="263"/>
        <v>0</v>
      </c>
      <c r="Y1573" s="13"/>
    </row>
    <row r="1574" spans="1:25" x14ac:dyDescent="0.2">
      <c r="A1574" s="2">
        <v>41705</v>
      </c>
      <c r="B1574" s="1">
        <v>66</v>
      </c>
      <c r="C1574" s="1">
        <v>900</v>
      </c>
      <c r="M1574" s="1">
        <f t="shared" si="256"/>
        <v>66</v>
      </c>
      <c r="N1574" s="12">
        <v>282.3</v>
      </c>
      <c r="O1574" s="1">
        <f t="shared" si="264"/>
        <v>0</v>
      </c>
      <c r="P1574" s="1">
        <f t="shared" si="265"/>
        <v>0</v>
      </c>
      <c r="Q1574" s="1" t="str">
        <f t="shared" si="257"/>
        <v/>
      </c>
      <c r="R1574" s="1">
        <f t="shared" si="258"/>
        <v>0</v>
      </c>
      <c r="S1574" s="1">
        <f t="shared" si="259"/>
        <v>0</v>
      </c>
      <c r="T1574" s="9">
        <f t="shared" si="260"/>
        <v>0</v>
      </c>
      <c r="U1574" s="10">
        <f t="shared" si="261"/>
        <v>0</v>
      </c>
      <c r="V1574" s="10">
        <f t="shared" si="262"/>
        <v>0</v>
      </c>
      <c r="W1574" s="9"/>
      <c r="X1574" s="11">
        <f t="shared" si="263"/>
        <v>0</v>
      </c>
      <c r="Y1574" s="13"/>
    </row>
    <row r="1575" spans="1:25" x14ac:dyDescent="0.2">
      <c r="A1575" s="2">
        <v>41705</v>
      </c>
      <c r="B1575" s="1">
        <v>66</v>
      </c>
      <c r="C1575" s="1">
        <v>1000</v>
      </c>
      <c r="M1575" s="1">
        <f t="shared" si="256"/>
        <v>66</v>
      </c>
      <c r="N1575" s="12">
        <v>427.8</v>
      </c>
      <c r="O1575" s="1">
        <f t="shared" si="264"/>
        <v>0</v>
      </c>
      <c r="P1575" s="1">
        <f t="shared" si="265"/>
        <v>0</v>
      </c>
      <c r="Q1575" s="1" t="str">
        <f t="shared" si="257"/>
        <v/>
      </c>
      <c r="R1575" s="1">
        <f t="shared" si="258"/>
        <v>0</v>
      </c>
      <c r="S1575" s="1">
        <f t="shared" si="259"/>
        <v>0</v>
      </c>
      <c r="T1575" s="9">
        <f t="shared" si="260"/>
        <v>0</v>
      </c>
      <c r="U1575" s="10">
        <f t="shared" si="261"/>
        <v>0</v>
      </c>
      <c r="V1575" s="10">
        <f t="shared" si="262"/>
        <v>0</v>
      </c>
      <c r="W1575" s="9"/>
      <c r="X1575" s="11">
        <f t="shared" si="263"/>
        <v>0</v>
      </c>
      <c r="Y1575" s="13"/>
    </row>
    <row r="1576" spans="1:25" x14ac:dyDescent="0.2">
      <c r="A1576" s="2">
        <v>41705</v>
      </c>
      <c r="B1576" s="1">
        <v>66</v>
      </c>
      <c r="C1576" s="1">
        <v>1100</v>
      </c>
      <c r="M1576" s="1">
        <f t="shared" si="256"/>
        <v>66</v>
      </c>
      <c r="N1576" s="12">
        <v>534.79999999999995</v>
      </c>
      <c r="O1576" s="1">
        <f t="shared" si="264"/>
        <v>0</v>
      </c>
      <c r="P1576" s="1">
        <f t="shared" si="265"/>
        <v>0</v>
      </c>
      <c r="Q1576" s="1" t="str">
        <f t="shared" si="257"/>
        <v/>
      </c>
      <c r="R1576" s="1">
        <f t="shared" si="258"/>
        <v>0</v>
      </c>
      <c r="S1576" s="1">
        <f t="shared" si="259"/>
        <v>0</v>
      </c>
      <c r="T1576" s="9">
        <f t="shared" si="260"/>
        <v>0</v>
      </c>
      <c r="U1576" s="10">
        <f t="shared" si="261"/>
        <v>0</v>
      </c>
      <c r="V1576" s="10">
        <f t="shared" si="262"/>
        <v>0</v>
      </c>
      <c r="W1576" s="9"/>
      <c r="X1576" s="11">
        <f t="shared" si="263"/>
        <v>0</v>
      </c>
      <c r="Y1576" s="13"/>
    </row>
    <row r="1577" spans="1:25" x14ac:dyDescent="0.2">
      <c r="A1577" s="2">
        <v>41705</v>
      </c>
      <c r="B1577" s="1">
        <v>66</v>
      </c>
      <c r="C1577" s="1">
        <v>1200</v>
      </c>
      <c r="M1577" s="1">
        <f t="shared" si="256"/>
        <v>66</v>
      </c>
      <c r="N1577" s="12">
        <v>593</v>
      </c>
      <c r="O1577" s="1">
        <f t="shared" si="264"/>
        <v>0</v>
      </c>
      <c r="P1577" s="1">
        <f t="shared" si="265"/>
        <v>0</v>
      </c>
      <c r="Q1577" s="1" t="str">
        <f t="shared" si="257"/>
        <v/>
      </c>
      <c r="R1577" s="1">
        <f t="shared" si="258"/>
        <v>0</v>
      </c>
      <c r="S1577" s="1">
        <f t="shared" si="259"/>
        <v>0</v>
      </c>
      <c r="T1577" s="9">
        <f t="shared" si="260"/>
        <v>0</v>
      </c>
      <c r="U1577" s="10">
        <f t="shared" si="261"/>
        <v>0</v>
      </c>
      <c r="V1577" s="10">
        <f t="shared" si="262"/>
        <v>0</v>
      </c>
      <c r="W1577" s="9"/>
      <c r="X1577" s="11">
        <f t="shared" si="263"/>
        <v>0</v>
      </c>
      <c r="Y1577" s="13"/>
    </row>
    <row r="1578" spans="1:25" x14ac:dyDescent="0.2">
      <c r="A1578" s="2">
        <v>41705</v>
      </c>
      <c r="B1578" s="1">
        <v>66</v>
      </c>
      <c r="C1578" s="1">
        <v>1300</v>
      </c>
      <c r="M1578" s="1">
        <f t="shared" si="256"/>
        <v>66</v>
      </c>
      <c r="N1578" s="12">
        <v>597.20000000000005</v>
      </c>
      <c r="O1578" s="1">
        <f t="shared" si="264"/>
        <v>0</v>
      </c>
      <c r="P1578" s="1">
        <f t="shared" si="265"/>
        <v>0</v>
      </c>
      <c r="Q1578" s="1" t="str">
        <f t="shared" si="257"/>
        <v/>
      </c>
      <c r="R1578" s="1">
        <f t="shared" si="258"/>
        <v>0</v>
      </c>
      <c r="S1578" s="1">
        <f t="shared" si="259"/>
        <v>0</v>
      </c>
      <c r="T1578" s="9">
        <f t="shared" si="260"/>
        <v>0</v>
      </c>
      <c r="U1578" s="10">
        <f t="shared" si="261"/>
        <v>0</v>
      </c>
      <c r="V1578" s="10">
        <f t="shared" si="262"/>
        <v>0</v>
      </c>
      <c r="W1578" s="9"/>
      <c r="X1578" s="11">
        <f t="shared" si="263"/>
        <v>0</v>
      </c>
      <c r="Y1578" s="13"/>
    </row>
    <row r="1579" spans="1:25" x14ac:dyDescent="0.2">
      <c r="A1579" s="2">
        <v>41705</v>
      </c>
      <c r="B1579" s="1">
        <v>66</v>
      </c>
      <c r="C1579" s="1">
        <v>1400</v>
      </c>
      <c r="M1579" s="1">
        <f t="shared" si="256"/>
        <v>66</v>
      </c>
      <c r="N1579" s="12">
        <v>546.70000000000005</v>
      </c>
      <c r="O1579" s="1">
        <f t="shared" si="264"/>
        <v>0</v>
      </c>
      <c r="P1579" s="1">
        <f t="shared" si="265"/>
        <v>0</v>
      </c>
      <c r="Q1579" s="1" t="str">
        <f t="shared" si="257"/>
        <v/>
      </c>
      <c r="R1579" s="1">
        <f t="shared" si="258"/>
        <v>0</v>
      </c>
      <c r="S1579" s="1">
        <f t="shared" si="259"/>
        <v>0</v>
      </c>
      <c r="T1579" s="9">
        <f t="shared" si="260"/>
        <v>0</v>
      </c>
      <c r="U1579" s="10">
        <f t="shared" si="261"/>
        <v>0</v>
      </c>
      <c r="V1579" s="10">
        <f t="shared" si="262"/>
        <v>0</v>
      </c>
      <c r="W1579" s="9"/>
      <c r="X1579" s="11">
        <f t="shared" si="263"/>
        <v>0</v>
      </c>
      <c r="Y1579" s="13"/>
    </row>
    <row r="1580" spans="1:25" x14ac:dyDescent="0.2">
      <c r="A1580" s="2">
        <v>41705</v>
      </c>
      <c r="B1580" s="1">
        <v>66</v>
      </c>
      <c r="C1580" s="1">
        <v>1500</v>
      </c>
      <c r="M1580" s="1">
        <f t="shared" si="256"/>
        <v>66</v>
      </c>
      <c r="N1580" s="12">
        <v>446.7</v>
      </c>
      <c r="O1580" s="1">
        <f t="shared" si="264"/>
        <v>0</v>
      </c>
      <c r="P1580" s="1">
        <f t="shared" si="265"/>
        <v>0</v>
      </c>
      <c r="Q1580" s="1" t="str">
        <f t="shared" si="257"/>
        <v/>
      </c>
      <c r="R1580" s="1">
        <f t="shared" si="258"/>
        <v>0</v>
      </c>
      <c r="S1580" s="1">
        <f t="shared" si="259"/>
        <v>0</v>
      </c>
      <c r="T1580" s="9">
        <f t="shared" si="260"/>
        <v>0</v>
      </c>
      <c r="U1580" s="10">
        <f t="shared" si="261"/>
        <v>0</v>
      </c>
      <c r="V1580" s="10">
        <f t="shared" si="262"/>
        <v>0</v>
      </c>
      <c r="W1580" s="9"/>
      <c r="X1580" s="11">
        <f t="shared" si="263"/>
        <v>0</v>
      </c>
      <c r="Y1580" s="13"/>
    </row>
    <row r="1581" spans="1:25" x14ac:dyDescent="0.2">
      <c r="A1581" s="2">
        <v>41705</v>
      </c>
      <c r="B1581" s="1">
        <v>66</v>
      </c>
      <c r="C1581" s="1">
        <v>1600</v>
      </c>
      <c r="M1581" s="1">
        <f t="shared" si="256"/>
        <v>66</v>
      </c>
      <c r="N1581" s="12">
        <v>306</v>
      </c>
      <c r="O1581" s="1">
        <f t="shared" si="264"/>
        <v>0</v>
      </c>
      <c r="P1581" s="1">
        <f t="shared" si="265"/>
        <v>0</v>
      </c>
      <c r="Q1581" s="1" t="str">
        <f t="shared" si="257"/>
        <v/>
      </c>
      <c r="R1581" s="1">
        <f t="shared" si="258"/>
        <v>0</v>
      </c>
      <c r="S1581" s="1">
        <f t="shared" si="259"/>
        <v>0</v>
      </c>
      <c r="T1581" s="9">
        <f t="shared" si="260"/>
        <v>0</v>
      </c>
      <c r="U1581" s="10">
        <f t="shared" si="261"/>
        <v>0</v>
      </c>
      <c r="V1581" s="10">
        <f t="shared" si="262"/>
        <v>0</v>
      </c>
      <c r="W1581" s="9"/>
      <c r="X1581" s="11">
        <f t="shared" si="263"/>
        <v>0</v>
      </c>
      <c r="Y1581" s="13"/>
    </row>
    <row r="1582" spans="1:25" x14ac:dyDescent="0.2">
      <c r="A1582" s="2">
        <v>41705</v>
      </c>
      <c r="B1582" s="1">
        <v>66</v>
      </c>
      <c r="C1582" s="1">
        <v>1700</v>
      </c>
      <c r="M1582" s="1">
        <f t="shared" si="256"/>
        <v>66</v>
      </c>
      <c r="N1582" s="12">
        <v>142.69999999999999</v>
      </c>
      <c r="O1582" s="1">
        <f t="shared" si="264"/>
        <v>0</v>
      </c>
      <c r="P1582" s="1">
        <f t="shared" si="265"/>
        <v>0</v>
      </c>
      <c r="Q1582" s="1" t="str">
        <f t="shared" si="257"/>
        <v/>
      </c>
      <c r="R1582" s="1">
        <f t="shared" si="258"/>
        <v>0</v>
      </c>
      <c r="S1582" s="1">
        <f t="shared" si="259"/>
        <v>0</v>
      </c>
      <c r="T1582" s="9">
        <f t="shared" si="260"/>
        <v>0</v>
      </c>
      <c r="U1582" s="10">
        <f t="shared" si="261"/>
        <v>0</v>
      </c>
      <c r="V1582" s="10">
        <f t="shared" si="262"/>
        <v>0</v>
      </c>
      <c r="W1582" s="9"/>
      <c r="X1582" s="11">
        <f t="shared" si="263"/>
        <v>0</v>
      </c>
      <c r="Y1582" s="13"/>
    </row>
    <row r="1583" spans="1:25" x14ac:dyDescent="0.2">
      <c r="A1583" s="2">
        <v>41705</v>
      </c>
      <c r="B1583" s="1">
        <v>66</v>
      </c>
      <c r="C1583" s="1">
        <v>1800</v>
      </c>
      <c r="M1583" s="1">
        <f t="shared" si="256"/>
        <v>66</v>
      </c>
      <c r="N1583" s="12">
        <v>13.5</v>
      </c>
      <c r="O1583" s="1">
        <f t="shared" si="264"/>
        <v>0</v>
      </c>
      <c r="P1583" s="1">
        <f t="shared" si="265"/>
        <v>0</v>
      </c>
      <c r="Q1583" s="1" t="str">
        <f t="shared" si="257"/>
        <v/>
      </c>
      <c r="R1583" s="1">
        <f t="shared" si="258"/>
        <v>0</v>
      </c>
      <c r="S1583" s="1">
        <f t="shared" si="259"/>
        <v>0</v>
      </c>
      <c r="T1583" s="9">
        <f t="shared" si="260"/>
        <v>0</v>
      </c>
      <c r="U1583" s="10">
        <f t="shared" si="261"/>
        <v>0</v>
      </c>
      <c r="V1583" s="10">
        <f t="shared" si="262"/>
        <v>0</v>
      </c>
      <c r="W1583" s="9"/>
      <c r="X1583" s="11">
        <f t="shared" si="263"/>
        <v>0</v>
      </c>
      <c r="Y1583" s="13"/>
    </row>
    <row r="1584" spans="1:25" x14ac:dyDescent="0.2">
      <c r="A1584" s="2">
        <v>41705</v>
      </c>
      <c r="B1584" s="1">
        <v>66</v>
      </c>
      <c r="C1584" s="1">
        <v>1900</v>
      </c>
      <c r="M1584" s="1">
        <f t="shared" si="256"/>
        <v>66</v>
      </c>
      <c r="N1584" s="12">
        <v>0</v>
      </c>
      <c r="O1584" s="1">
        <f t="shared" si="264"/>
        <v>0</v>
      </c>
      <c r="P1584" s="1">
        <f t="shared" si="265"/>
        <v>0</v>
      </c>
      <c r="Q1584" s="1" t="str">
        <f t="shared" si="257"/>
        <v/>
      </c>
      <c r="R1584" s="1">
        <f t="shared" si="258"/>
        <v>0</v>
      </c>
      <c r="S1584" s="1">
        <f t="shared" si="259"/>
        <v>0</v>
      </c>
      <c r="T1584" s="9">
        <f t="shared" si="260"/>
        <v>0</v>
      </c>
      <c r="U1584" s="10">
        <f t="shared" si="261"/>
        <v>0</v>
      </c>
      <c r="V1584" s="10">
        <f t="shared" si="262"/>
        <v>0</v>
      </c>
      <c r="W1584" s="9"/>
      <c r="X1584" s="11">
        <f t="shared" si="263"/>
        <v>0</v>
      </c>
      <c r="Y1584" s="13"/>
    </row>
    <row r="1585" spans="1:25" x14ac:dyDescent="0.2">
      <c r="A1585" s="2">
        <v>41705</v>
      </c>
      <c r="B1585" s="1">
        <v>66</v>
      </c>
      <c r="C1585" s="1">
        <v>2000</v>
      </c>
      <c r="M1585" s="1">
        <f t="shared" si="256"/>
        <v>66</v>
      </c>
      <c r="N1585" s="12">
        <v>0</v>
      </c>
      <c r="O1585" s="1">
        <f t="shared" si="264"/>
        <v>0</v>
      </c>
      <c r="P1585" s="1">
        <f t="shared" si="265"/>
        <v>0</v>
      </c>
      <c r="Q1585" s="1" t="str">
        <f t="shared" si="257"/>
        <v/>
      </c>
      <c r="R1585" s="1">
        <f t="shared" si="258"/>
        <v>0</v>
      </c>
      <c r="S1585" s="1">
        <f t="shared" si="259"/>
        <v>0</v>
      </c>
      <c r="T1585" s="9">
        <f t="shared" si="260"/>
        <v>0</v>
      </c>
      <c r="U1585" s="10">
        <f t="shared" si="261"/>
        <v>0</v>
      </c>
      <c r="V1585" s="10">
        <f t="shared" si="262"/>
        <v>0</v>
      </c>
      <c r="W1585" s="9"/>
      <c r="X1585" s="11">
        <f t="shared" si="263"/>
        <v>0</v>
      </c>
      <c r="Y1585" s="13"/>
    </row>
    <row r="1586" spans="1:25" x14ac:dyDescent="0.2">
      <c r="A1586" s="2">
        <v>41705</v>
      </c>
      <c r="B1586" s="1">
        <v>66</v>
      </c>
      <c r="C1586" s="1">
        <v>2100</v>
      </c>
      <c r="M1586" s="1">
        <f t="shared" si="256"/>
        <v>66</v>
      </c>
      <c r="N1586" s="12">
        <v>0</v>
      </c>
      <c r="O1586" s="1">
        <f t="shared" si="264"/>
        <v>0</v>
      </c>
      <c r="P1586" s="1">
        <f t="shared" si="265"/>
        <v>0</v>
      </c>
      <c r="Q1586" s="1" t="str">
        <f t="shared" si="257"/>
        <v/>
      </c>
      <c r="R1586" s="1">
        <f t="shared" si="258"/>
        <v>0</v>
      </c>
      <c r="S1586" s="1">
        <f t="shared" si="259"/>
        <v>0</v>
      </c>
      <c r="T1586" s="9">
        <f t="shared" si="260"/>
        <v>0</v>
      </c>
      <c r="U1586" s="10">
        <f t="shared" si="261"/>
        <v>0</v>
      </c>
      <c r="V1586" s="10">
        <f t="shared" si="262"/>
        <v>0</v>
      </c>
      <c r="W1586" s="9"/>
      <c r="X1586" s="11">
        <f t="shared" si="263"/>
        <v>0</v>
      </c>
      <c r="Y1586" s="13"/>
    </row>
    <row r="1587" spans="1:25" x14ac:dyDescent="0.2">
      <c r="A1587" s="2">
        <v>41705</v>
      </c>
      <c r="B1587" s="1">
        <v>66</v>
      </c>
      <c r="C1587" s="1">
        <v>2200</v>
      </c>
      <c r="M1587" s="1">
        <f t="shared" si="256"/>
        <v>66</v>
      </c>
      <c r="N1587" s="12">
        <v>0</v>
      </c>
      <c r="O1587" s="1">
        <f t="shared" si="264"/>
        <v>0</v>
      </c>
      <c r="P1587" s="1">
        <f t="shared" si="265"/>
        <v>0</v>
      </c>
      <c r="Q1587" s="1" t="str">
        <f t="shared" si="257"/>
        <v/>
      </c>
      <c r="R1587" s="1">
        <f t="shared" si="258"/>
        <v>0</v>
      </c>
      <c r="S1587" s="1">
        <f t="shared" si="259"/>
        <v>0</v>
      </c>
      <c r="T1587" s="9">
        <f t="shared" si="260"/>
        <v>0</v>
      </c>
      <c r="U1587" s="10">
        <f t="shared" si="261"/>
        <v>0</v>
      </c>
      <c r="V1587" s="10">
        <f t="shared" si="262"/>
        <v>0</v>
      </c>
      <c r="W1587" s="9"/>
      <c r="X1587" s="11">
        <f t="shared" si="263"/>
        <v>0</v>
      </c>
      <c r="Y1587" s="13"/>
    </row>
    <row r="1588" spans="1:25" x14ac:dyDescent="0.2">
      <c r="A1588" s="2">
        <v>41705</v>
      </c>
      <c r="B1588" s="1">
        <v>66</v>
      </c>
      <c r="C1588" s="1">
        <v>2300</v>
      </c>
      <c r="M1588" s="1">
        <f t="shared" si="256"/>
        <v>66</v>
      </c>
      <c r="N1588" s="12">
        <v>0</v>
      </c>
      <c r="O1588" s="1">
        <f t="shared" si="264"/>
        <v>0</v>
      </c>
      <c r="P1588" s="1">
        <f t="shared" si="265"/>
        <v>0</v>
      </c>
      <c r="Q1588" s="1" t="str">
        <f t="shared" si="257"/>
        <v/>
      </c>
      <c r="R1588" s="1">
        <f t="shared" si="258"/>
        <v>0</v>
      </c>
      <c r="S1588" s="1">
        <f t="shared" si="259"/>
        <v>0</v>
      </c>
      <c r="T1588" s="9">
        <f t="shared" si="260"/>
        <v>0</v>
      </c>
      <c r="U1588" s="10">
        <f t="shared" si="261"/>
        <v>0</v>
      </c>
      <c r="V1588" s="10">
        <f t="shared" si="262"/>
        <v>0</v>
      </c>
      <c r="W1588" s="9"/>
      <c r="X1588" s="11">
        <f t="shared" si="263"/>
        <v>0</v>
      </c>
      <c r="Y1588" s="13"/>
    </row>
    <row r="1589" spans="1:25" x14ac:dyDescent="0.2">
      <c r="A1589" s="2">
        <v>41705</v>
      </c>
      <c r="B1589" s="1">
        <v>66</v>
      </c>
      <c r="C1589" s="1">
        <v>2400</v>
      </c>
      <c r="M1589" s="1">
        <f t="shared" si="256"/>
        <v>66</v>
      </c>
      <c r="N1589" s="12">
        <v>0</v>
      </c>
      <c r="O1589" s="1">
        <f t="shared" si="264"/>
        <v>0</v>
      </c>
      <c r="P1589" s="1">
        <f t="shared" si="265"/>
        <v>0</v>
      </c>
      <c r="Q1589" s="1" t="str">
        <f t="shared" si="257"/>
        <v/>
      </c>
      <c r="R1589" s="1">
        <f t="shared" si="258"/>
        <v>0</v>
      </c>
      <c r="S1589" s="1">
        <f t="shared" si="259"/>
        <v>0</v>
      </c>
      <c r="T1589" s="9">
        <f t="shared" si="260"/>
        <v>0</v>
      </c>
      <c r="U1589" s="10">
        <f t="shared" si="261"/>
        <v>0</v>
      </c>
      <c r="V1589" s="10">
        <f t="shared" si="262"/>
        <v>0</v>
      </c>
      <c r="W1589" s="9"/>
      <c r="X1589" s="11">
        <f t="shared" si="263"/>
        <v>0</v>
      </c>
      <c r="Y1589" s="13"/>
    </row>
    <row r="1590" spans="1:25" x14ac:dyDescent="0.2">
      <c r="A1590" s="2">
        <v>41706</v>
      </c>
      <c r="B1590" s="1">
        <v>67</v>
      </c>
      <c r="C1590" s="1">
        <v>100</v>
      </c>
      <c r="M1590" s="1">
        <f t="shared" si="256"/>
        <v>67</v>
      </c>
      <c r="N1590" s="12">
        <v>0</v>
      </c>
      <c r="O1590" s="1">
        <f t="shared" si="264"/>
        <v>0</v>
      </c>
      <c r="P1590" s="1">
        <f t="shared" si="265"/>
        <v>0</v>
      </c>
      <c r="Q1590" s="1" t="str">
        <f t="shared" si="257"/>
        <v/>
      </c>
      <c r="R1590" s="1">
        <f t="shared" si="258"/>
        <v>0</v>
      </c>
      <c r="S1590" s="1">
        <f t="shared" si="259"/>
        <v>0</v>
      </c>
      <c r="T1590" s="9">
        <f t="shared" si="260"/>
        <v>0</v>
      </c>
      <c r="U1590" s="10">
        <f t="shared" si="261"/>
        <v>0</v>
      </c>
      <c r="V1590" s="10">
        <f t="shared" si="262"/>
        <v>0</v>
      </c>
      <c r="W1590" s="9"/>
      <c r="X1590" s="11">
        <f t="shared" si="263"/>
        <v>0</v>
      </c>
      <c r="Y1590" s="13"/>
    </row>
    <row r="1591" spans="1:25" x14ac:dyDescent="0.2">
      <c r="A1591" s="2">
        <v>41706</v>
      </c>
      <c r="B1591" s="1">
        <v>67</v>
      </c>
      <c r="C1591" s="1">
        <v>200</v>
      </c>
      <c r="M1591" s="1">
        <f t="shared" si="256"/>
        <v>67</v>
      </c>
      <c r="N1591" s="12">
        <v>0</v>
      </c>
      <c r="O1591" s="1">
        <f t="shared" si="264"/>
        <v>0</v>
      </c>
      <c r="P1591" s="1">
        <f t="shared" si="265"/>
        <v>0</v>
      </c>
      <c r="Q1591" s="1" t="str">
        <f t="shared" si="257"/>
        <v/>
      </c>
      <c r="R1591" s="1">
        <f t="shared" si="258"/>
        <v>0</v>
      </c>
      <c r="S1591" s="1">
        <f t="shared" si="259"/>
        <v>0</v>
      </c>
      <c r="T1591" s="9">
        <f t="shared" si="260"/>
        <v>0</v>
      </c>
      <c r="U1591" s="10">
        <f t="shared" si="261"/>
        <v>0</v>
      </c>
      <c r="V1591" s="10">
        <f t="shared" si="262"/>
        <v>0</v>
      </c>
      <c r="W1591" s="9"/>
      <c r="X1591" s="11">
        <f t="shared" si="263"/>
        <v>0</v>
      </c>
      <c r="Y1591" s="13"/>
    </row>
    <row r="1592" spans="1:25" x14ac:dyDescent="0.2">
      <c r="A1592" s="2">
        <v>41706</v>
      </c>
      <c r="B1592" s="1">
        <v>67</v>
      </c>
      <c r="C1592" s="1">
        <v>300</v>
      </c>
      <c r="M1592" s="1">
        <f t="shared" si="256"/>
        <v>67</v>
      </c>
      <c r="N1592" s="12">
        <v>0</v>
      </c>
      <c r="O1592" s="1">
        <f t="shared" si="264"/>
        <v>0</v>
      </c>
      <c r="P1592" s="1">
        <f t="shared" si="265"/>
        <v>0</v>
      </c>
      <c r="Q1592" s="1" t="str">
        <f t="shared" si="257"/>
        <v/>
      </c>
      <c r="R1592" s="1">
        <f t="shared" si="258"/>
        <v>0</v>
      </c>
      <c r="S1592" s="1">
        <f t="shared" si="259"/>
        <v>0</v>
      </c>
      <c r="T1592" s="9">
        <f t="shared" si="260"/>
        <v>0</v>
      </c>
      <c r="U1592" s="10">
        <f t="shared" si="261"/>
        <v>0</v>
      </c>
      <c r="V1592" s="10">
        <f t="shared" si="262"/>
        <v>0</v>
      </c>
      <c r="W1592" s="9"/>
      <c r="X1592" s="11">
        <f t="shared" si="263"/>
        <v>0</v>
      </c>
      <c r="Y1592" s="13"/>
    </row>
    <row r="1593" spans="1:25" x14ac:dyDescent="0.2">
      <c r="A1593" s="2">
        <v>41706</v>
      </c>
      <c r="B1593" s="1">
        <v>67</v>
      </c>
      <c r="C1593" s="1">
        <v>400</v>
      </c>
      <c r="M1593" s="1">
        <f t="shared" si="256"/>
        <v>67</v>
      </c>
      <c r="N1593" s="12">
        <v>0</v>
      </c>
      <c r="O1593" s="1">
        <f t="shared" si="264"/>
        <v>0</v>
      </c>
      <c r="P1593" s="1">
        <f t="shared" si="265"/>
        <v>0</v>
      </c>
      <c r="Q1593" s="1" t="str">
        <f t="shared" si="257"/>
        <v/>
      </c>
      <c r="R1593" s="1">
        <f t="shared" si="258"/>
        <v>0</v>
      </c>
      <c r="S1593" s="1">
        <f t="shared" si="259"/>
        <v>0</v>
      </c>
      <c r="T1593" s="9">
        <f t="shared" si="260"/>
        <v>0</v>
      </c>
      <c r="U1593" s="10">
        <f t="shared" si="261"/>
        <v>0</v>
      </c>
      <c r="V1593" s="10">
        <f t="shared" si="262"/>
        <v>0</v>
      </c>
      <c r="W1593" s="9"/>
      <c r="X1593" s="11">
        <f t="shared" si="263"/>
        <v>0</v>
      </c>
      <c r="Y1593" s="13"/>
    </row>
    <row r="1594" spans="1:25" x14ac:dyDescent="0.2">
      <c r="A1594" s="2">
        <v>41706</v>
      </c>
      <c r="B1594" s="1">
        <v>67</v>
      </c>
      <c r="C1594" s="1">
        <v>500</v>
      </c>
      <c r="M1594" s="1">
        <f t="shared" si="256"/>
        <v>67</v>
      </c>
      <c r="N1594" s="12">
        <v>0</v>
      </c>
      <c r="O1594" s="1">
        <f t="shared" si="264"/>
        <v>0</v>
      </c>
      <c r="P1594" s="1">
        <f t="shared" si="265"/>
        <v>0</v>
      </c>
      <c r="Q1594" s="1" t="str">
        <f t="shared" si="257"/>
        <v/>
      </c>
      <c r="R1594" s="1">
        <f t="shared" si="258"/>
        <v>0</v>
      </c>
      <c r="S1594" s="1">
        <f t="shared" si="259"/>
        <v>0</v>
      </c>
      <c r="T1594" s="9">
        <f t="shared" si="260"/>
        <v>0</v>
      </c>
      <c r="U1594" s="10">
        <f t="shared" si="261"/>
        <v>0</v>
      </c>
      <c r="V1594" s="10">
        <f t="shared" si="262"/>
        <v>0</v>
      </c>
      <c r="W1594" s="9"/>
      <c r="X1594" s="11">
        <f t="shared" si="263"/>
        <v>0</v>
      </c>
      <c r="Y1594" s="13"/>
    </row>
    <row r="1595" spans="1:25" x14ac:dyDescent="0.2">
      <c r="A1595" s="2">
        <v>41706</v>
      </c>
      <c r="B1595" s="1">
        <v>67</v>
      </c>
      <c r="C1595" s="1">
        <v>600</v>
      </c>
      <c r="M1595" s="1">
        <f t="shared" si="256"/>
        <v>67</v>
      </c>
      <c r="N1595" s="12">
        <v>0</v>
      </c>
      <c r="O1595" s="1">
        <f t="shared" si="264"/>
        <v>0</v>
      </c>
      <c r="P1595" s="1">
        <f t="shared" si="265"/>
        <v>0</v>
      </c>
      <c r="Q1595" s="1" t="str">
        <f t="shared" si="257"/>
        <v/>
      </c>
      <c r="R1595" s="1">
        <f t="shared" si="258"/>
        <v>0</v>
      </c>
      <c r="S1595" s="1">
        <f t="shared" si="259"/>
        <v>0</v>
      </c>
      <c r="T1595" s="9">
        <f t="shared" si="260"/>
        <v>0</v>
      </c>
      <c r="U1595" s="10">
        <f t="shared" si="261"/>
        <v>0</v>
      </c>
      <c r="V1595" s="10">
        <f t="shared" si="262"/>
        <v>0</v>
      </c>
      <c r="W1595" s="9"/>
      <c r="X1595" s="11">
        <f t="shared" si="263"/>
        <v>0</v>
      </c>
      <c r="Y1595" s="13"/>
    </row>
    <row r="1596" spans="1:25" x14ac:dyDescent="0.2">
      <c r="A1596" s="2">
        <v>41706</v>
      </c>
      <c r="B1596" s="1">
        <v>67</v>
      </c>
      <c r="C1596" s="1">
        <v>700</v>
      </c>
      <c r="M1596" s="1">
        <f t="shared" si="256"/>
        <v>67</v>
      </c>
      <c r="N1596" s="12">
        <v>6.8</v>
      </c>
      <c r="O1596" s="1">
        <f t="shared" si="264"/>
        <v>0</v>
      </c>
      <c r="P1596" s="1">
        <f t="shared" si="265"/>
        <v>0</v>
      </c>
      <c r="Q1596" s="1" t="str">
        <f t="shared" si="257"/>
        <v/>
      </c>
      <c r="R1596" s="1">
        <f t="shared" si="258"/>
        <v>0</v>
      </c>
      <c r="S1596" s="1">
        <f t="shared" si="259"/>
        <v>0</v>
      </c>
      <c r="T1596" s="9">
        <f t="shared" si="260"/>
        <v>0</v>
      </c>
      <c r="U1596" s="10">
        <f t="shared" si="261"/>
        <v>0</v>
      </c>
      <c r="V1596" s="10">
        <f t="shared" si="262"/>
        <v>0</v>
      </c>
      <c r="W1596" s="9"/>
      <c r="X1596" s="11">
        <f t="shared" si="263"/>
        <v>0</v>
      </c>
      <c r="Y1596" s="13"/>
    </row>
    <row r="1597" spans="1:25" x14ac:dyDescent="0.2">
      <c r="A1597" s="2">
        <v>41706</v>
      </c>
      <c r="B1597" s="1">
        <v>67</v>
      </c>
      <c r="C1597" s="1">
        <v>800</v>
      </c>
      <c r="M1597" s="1">
        <f t="shared" si="256"/>
        <v>67</v>
      </c>
      <c r="N1597" s="12">
        <v>124.3</v>
      </c>
      <c r="O1597" s="1">
        <f t="shared" si="264"/>
        <v>0</v>
      </c>
      <c r="P1597" s="1">
        <f t="shared" si="265"/>
        <v>0</v>
      </c>
      <c r="Q1597" s="1" t="str">
        <f t="shared" si="257"/>
        <v/>
      </c>
      <c r="R1597" s="1">
        <f t="shared" si="258"/>
        <v>0</v>
      </c>
      <c r="S1597" s="1">
        <f t="shared" si="259"/>
        <v>0</v>
      </c>
      <c r="T1597" s="9">
        <f t="shared" si="260"/>
        <v>0</v>
      </c>
      <c r="U1597" s="10">
        <f t="shared" si="261"/>
        <v>0</v>
      </c>
      <c r="V1597" s="10">
        <f t="shared" si="262"/>
        <v>0</v>
      </c>
      <c r="W1597" s="9"/>
      <c r="X1597" s="11">
        <f t="shared" si="263"/>
        <v>0</v>
      </c>
      <c r="Y1597" s="13"/>
    </row>
    <row r="1598" spans="1:25" x14ac:dyDescent="0.2">
      <c r="A1598" s="2">
        <v>41706</v>
      </c>
      <c r="B1598" s="1">
        <v>67</v>
      </c>
      <c r="C1598" s="1">
        <v>900</v>
      </c>
      <c r="M1598" s="1">
        <f t="shared" si="256"/>
        <v>67</v>
      </c>
      <c r="N1598" s="12">
        <v>288.8</v>
      </c>
      <c r="O1598" s="1">
        <f t="shared" si="264"/>
        <v>0</v>
      </c>
      <c r="P1598" s="1">
        <f t="shared" si="265"/>
        <v>0</v>
      </c>
      <c r="Q1598" s="1" t="str">
        <f t="shared" si="257"/>
        <v/>
      </c>
      <c r="R1598" s="1">
        <f t="shared" si="258"/>
        <v>0</v>
      </c>
      <c r="S1598" s="1">
        <f t="shared" si="259"/>
        <v>0</v>
      </c>
      <c r="T1598" s="9">
        <f t="shared" si="260"/>
        <v>0</v>
      </c>
      <c r="U1598" s="10">
        <f t="shared" si="261"/>
        <v>0</v>
      </c>
      <c r="V1598" s="10">
        <f t="shared" si="262"/>
        <v>0</v>
      </c>
      <c r="W1598" s="9"/>
      <c r="X1598" s="11">
        <f t="shared" si="263"/>
        <v>0</v>
      </c>
      <c r="Y1598" s="13"/>
    </row>
    <row r="1599" spans="1:25" x14ac:dyDescent="0.2">
      <c r="A1599" s="2">
        <v>41706</v>
      </c>
      <c r="B1599" s="1">
        <v>67</v>
      </c>
      <c r="C1599" s="1">
        <v>1000</v>
      </c>
      <c r="M1599" s="1">
        <f t="shared" si="256"/>
        <v>67</v>
      </c>
      <c r="N1599" s="12">
        <v>435</v>
      </c>
      <c r="O1599" s="1">
        <f t="shared" si="264"/>
        <v>0</v>
      </c>
      <c r="P1599" s="1">
        <f t="shared" si="265"/>
        <v>0</v>
      </c>
      <c r="Q1599" s="1" t="str">
        <f t="shared" si="257"/>
        <v/>
      </c>
      <c r="R1599" s="1">
        <f t="shared" si="258"/>
        <v>0</v>
      </c>
      <c r="S1599" s="1">
        <f t="shared" si="259"/>
        <v>0</v>
      </c>
      <c r="T1599" s="9">
        <f t="shared" si="260"/>
        <v>0</v>
      </c>
      <c r="U1599" s="10">
        <f t="shared" si="261"/>
        <v>0</v>
      </c>
      <c r="V1599" s="10">
        <f t="shared" si="262"/>
        <v>0</v>
      </c>
      <c r="W1599" s="9"/>
      <c r="X1599" s="11">
        <f t="shared" si="263"/>
        <v>0</v>
      </c>
      <c r="Y1599" s="13"/>
    </row>
    <row r="1600" spans="1:25" x14ac:dyDescent="0.2">
      <c r="A1600" s="2">
        <v>41706</v>
      </c>
      <c r="B1600" s="1">
        <v>67</v>
      </c>
      <c r="C1600" s="1">
        <v>1100</v>
      </c>
      <c r="M1600" s="1">
        <f t="shared" si="256"/>
        <v>67</v>
      </c>
      <c r="N1600" s="12">
        <v>542</v>
      </c>
      <c r="O1600" s="1">
        <f t="shared" si="264"/>
        <v>0</v>
      </c>
      <c r="P1600" s="1">
        <f t="shared" si="265"/>
        <v>0</v>
      </c>
      <c r="Q1600" s="1" t="str">
        <f t="shared" si="257"/>
        <v/>
      </c>
      <c r="R1600" s="1">
        <f t="shared" si="258"/>
        <v>0</v>
      </c>
      <c r="S1600" s="1">
        <f t="shared" si="259"/>
        <v>0</v>
      </c>
      <c r="T1600" s="9">
        <f t="shared" si="260"/>
        <v>0</v>
      </c>
      <c r="U1600" s="10">
        <f t="shared" si="261"/>
        <v>0</v>
      </c>
      <c r="V1600" s="10">
        <f t="shared" si="262"/>
        <v>0</v>
      </c>
      <c r="W1600" s="9"/>
      <c r="X1600" s="11">
        <f t="shared" si="263"/>
        <v>0</v>
      </c>
      <c r="Y1600" s="13"/>
    </row>
    <row r="1601" spans="1:25" x14ac:dyDescent="0.2">
      <c r="A1601" s="2">
        <v>41706</v>
      </c>
      <c r="B1601" s="1">
        <v>67</v>
      </c>
      <c r="C1601" s="1">
        <v>1200</v>
      </c>
      <c r="M1601" s="1">
        <f t="shared" si="256"/>
        <v>67</v>
      </c>
      <c r="N1601" s="12">
        <v>600</v>
      </c>
      <c r="O1601" s="1">
        <f t="shared" si="264"/>
        <v>0</v>
      </c>
      <c r="P1601" s="1">
        <f t="shared" si="265"/>
        <v>0</v>
      </c>
      <c r="Q1601" s="1" t="str">
        <f t="shared" si="257"/>
        <v/>
      </c>
      <c r="R1601" s="1">
        <f t="shared" si="258"/>
        <v>0</v>
      </c>
      <c r="S1601" s="1">
        <f t="shared" si="259"/>
        <v>0</v>
      </c>
      <c r="T1601" s="9">
        <f t="shared" si="260"/>
        <v>0</v>
      </c>
      <c r="U1601" s="10">
        <f t="shared" si="261"/>
        <v>0</v>
      </c>
      <c r="V1601" s="10">
        <f t="shared" si="262"/>
        <v>0</v>
      </c>
      <c r="W1601" s="9"/>
      <c r="X1601" s="11">
        <f t="shared" si="263"/>
        <v>0</v>
      </c>
      <c r="Y1601" s="13"/>
    </row>
    <row r="1602" spans="1:25" x14ac:dyDescent="0.2">
      <c r="A1602" s="2">
        <v>41706</v>
      </c>
      <c r="B1602" s="1">
        <v>67</v>
      </c>
      <c r="C1602" s="1">
        <v>1300</v>
      </c>
      <c r="M1602" s="1">
        <f t="shared" si="256"/>
        <v>67</v>
      </c>
      <c r="N1602" s="12">
        <v>604.20000000000005</v>
      </c>
      <c r="O1602" s="1">
        <f t="shared" si="264"/>
        <v>0</v>
      </c>
      <c r="P1602" s="1">
        <f t="shared" si="265"/>
        <v>0</v>
      </c>
      <c r="Q1602" s="1" t="str">
        <f t="shared" si="257"/>
        <v/>
      </c>
      <c r="R1602" s="1">
        <f t="shared" si="258"/>
        <v>0</v>
      </c>
      <c r="S1602" s="1">
        <f t="shared" si="259"/>
        <v>0</v>
      </c>
      <c r="T1602" s="9">
        <f t="shared" si="260"/>
        <v>0</v>
      </c>
      <c r="U1602" s="10">
        <f t="shared" si="261"/>
        <v>0</v>
      </c>
      <c r="V1602" s="10">
        <f t="shared" si="262"/>
        <v>0</v>
      </c>
      <c r="W1602" s="9"/>
      <c r="X1602" s="11">
        <f t="shared" si="263"/>
        <v>0</v>
      </c>
      <c r="Y1602" s="13"/>
    </row>
    <row r="1603" spans="1:25" x14ac:dyDescent="0.2">
      <c r="A1603" s="2">
        <v>41706</v>
      </c>
      <c r="B1603" s="1">
        <v>67</v>
      </c>
      <c r="C1603" s="1">
        <v>1400</v>
      </c>
      <c r="M1603" s="1">
        <f t="shared" si="256"/>
        <v>67</v>
      </c>
      <c r="N1603" s="12">
        <v>553.70000000000005</v>
      </c>
      <c r="O1603" s="1">
        <f t="shared" si="264"/>
        <v>0</v>
      </c>
      <c r="P1603" s="1">
        <f t="shared" si="265"/>
        <v>0</v>
      </c>
      <c r="Q1603" s="1" t="str">
        <f t="shared" si="257"/>
        <v/>
      </c>
      <c r="R1603" s="1">
        <f t="shared" si="258"/>
        <v>0</v>
      </c>
      <c r="S1603" s="1">
        <f t="shared" si="259"/>
        <v>0</v>
      </c>
      <c r="T1603" s="9">
        <f t="shared" si="260"/>
        <v>0</v>
      </c>
      <c r="U1603" s="10">
        <f t="shared" si="261"/>
        <v>0</v>
      </c>
      <c r="V1603" s="10">
        <f t="shared" si="262"/>
        <v>0</v>
      </c>
      <c r="W1603" s="9"/>
      <c r="X1603" s="11">
        <f t="shared" si="263"/>
        <v>0</v>
      </c>
      <c r="Y1603" s="13"/>
    </row>
    <row r="1604" spans="1:25" x14ac:dyDescent="0.2">
      <c r="A1604" s="2">
        <v>41706</v>
      </c>
      <c r="B1604" s="1">
        <v>67</v>
      </c>
      <c r="C1604" s="1">
        <v>1500</v>
      </c>
      <c r="M1604" s="1">
        <f t="shared" si="256"/>
        <v>67</v>
      </c>
      <c r="N1604" s="12">
        <v>453.3</v>
      </c>
      <c r="O1604" s="1">
        <f t="shared" si="264"/>
        <v>0</v>
      </c>
      <c r="P1604" s="1">
        <f t="shared" si="265"/>
        <v>0</v>
      </c>
      <c r="Q1604" s="1" t="str">
        <f t="shared" si="257"/>
        <v/>
      </c>
      <c r="R1604" s="1">
        <f t="shared" si="258"/>
        <v>0</v>
      </c>
      <c r="S1604" s="1">
        <f t="shared" si="259"/>
        <v>0</v>
      </c>
      <c r="T1604" s="9">
        <f t="shared" si="260"/>
        <v>0</v>
      </c>
      <c r="U1604" s="10">
        <f t="shared" si="261"/>
        <v>0</v>
      </c>
      <c r="V1604" s="10">
        <f t="shared" si="262"/>
        <v>0</v>
      </c>
      <c r="W1604" s="9"/>
      <c r="X1604" s="11">
        <f t="shared" si="263"/>
        <v>0</v>
      </c>
      <c r="Y1604" s="13"/>
    </row>
    <row r="1605" spans="1:25" x14ac:dyDescent="0.2">
      <c r="A1605" s="2">
        <v>41706</v>
      </c>
      <c r="B1605" s="1">
        <v>67</v>
      </c>
      <c r="C1605" s="1">
        <v>1600</v>
      </c>
      <c r="M1605" s="1">
        <f t="shared" si="256"/>
        <v>67</v>
      </c>
      <c r="N1605" s="12">
        <v>312.3</v>
      </c>
      <c r="O1605" s="1">
        <f t="shared" si="264"/>
        <v>0</v>
      </c>
      <c r="P1605" s="1">
        <f t="shared" si="265"/>
        <v>0</v>
      </c>
      <c r="Q1605" s="1" t="str">
        <f t="shared" si="257"/>
        <v/>
      </c>
      <c r="R1605" s="1">
        <f t="shared" si="258"/>
        <v>0</v>
      </c>
      <c r="S1605" s="1">
        <f t="shared" si="259"/>
        <v>0</v>
      </c>
      <c r="T1605" s="9">
        <f t="shared" si="260"/>
        <v>0</v>
      </c>
      <c r="U1605" s="10">
        <f t="shared" si="261"/>
        <v>0</v>
      </c>
      <c r="V1605" s="10">
        <f t="shared" si="262"/>
        <v>0</v>
      </c>
      <c r="W1605" s="9"/>
      <c r="X1605" s="11">
        <f t="shared" si="263"/>
        <v>0</v>
      </c>
      <c r="Y1605" s="13"/>
    </row>
    <row r="1606" spans="1:25" x14ac:dyDescent="0.2">
      <c r="A1606" s="2">
        <v>41706</v>
      </c>
      <c r="B1606" s="1">
        <v>67</v>
      </c>
      <c r="C1606" s="1">
        <v>1700</v>
      </c>
      <c r="M1606" s="1">
        <f t="shared" ref="M1606:M1669" si="266">B1606</f>
        <v>67</v>
      </c>
      <c r="N1606" s="12">
        <v>148.5</v>
      </c>
      <c r="O1606" s="1">
        <f t="shared" si="264"/>
        <v>0</v>
      </c>
      <c r="P1606" s="1">
        <f t="shared" si="265"/>
        <v>0</v>
      </c>
      <c r="Q1606" s="1" t="str">
        <f t="shared" ref="Q1606:Q1669" si="267">IF(AND(O1606&gt;0,P1606&gt;0),ROUND(P1606/O1606,3),"")</f>
        <v/>
      </c>
      <c r="R1606" s="1">
        <f t="shared" ref="R1606:R1669" si="268">ROUND(F1606,1)</f>
        <v>0</v>
      </c>
      <c r="S1606" s="1">
        <f t="shared" ref="S1606:S1669" si="269">ROUND(G1606+S$1,1)</f>
        <v>0</v>
      </c>
      <c r="T1606" s="9">
        <f t="shared" ref="T1606:T1669" si="270">ROUND(H1606,0)</f>
        <v>0</v>
      </c>
      <c r="U1606" s="10">
        <f t="shared" ref="U1606:U1669" si="271">ROUND(I1606,2)</f>
        <v>0</v>
      </c>
      <c r="V1606" s="10">
        <f t="shared" ref="V1606:V1669" si="272">ROUND(J1606,2)</f>
        <v>0</v>
      </c>
      <c r="W1606" s="9"/>
      <c r="X1606" s="11">
        <f t="shared" ref="X1606:X1669" si="273">ROUND((0.6105*(EXP((17.273*R1606)/(R1606+237.3))))*S1606/100,3)</f>
        <v>0</v>
      </c>
      <c r="Y1606" s="13"/>
    </row>
    <row r="1607" spans="1:25" x14ac:dyDescent="0.2">
      <c r="A1607" s="2">
        <v>41706</v>
      </c>
      <c r="B1607" s="1">
        <v>67</v>
      </c>
      <c r="C1607" s="1">
        <v>1800</v>
      </c>
      <c r="M1607" s="1">
        <f t="shared" si="266"/>
        <v>67</v>
      </c>
      <c r="N1607" s="12">
        <v>15.3</v>
      </c>
      <c r="O1607" s="1">
        <f t="shared" ref="O1607:O1670" si="274">ROUND(IF(D1607&lt;0.5,0,IF(D1607&gt;P1607,D1607,P1607/O$1)),1)</f>
        <v>0</v>
      </c>
      <c r="P1607" s="1">
        <f t="shared" ref="P1607:P1670" si="275">ROUND(IF(E1607&lt;1,0,E1607*P$1),1)</f>
        <v>0</v>
      </c>
      <c r="Q1607" s="1" t="str">
        <f t="shared" si="267"/>
        <v/>
      </c>
      <c r="R1607" s="1">
        <f t="shared" si="268"/>
        <v>0</v>
      </c>
      <c r="S1607" s="1">
        <f t="shared" si="269"/>
        <v>0</v>
      </c>
      <c r="T1607" s="9">
        <f t="shared" si="270"/>
        <v>0</v>
      </c>
      <c r="U1607" s="10">
        <f t="shared" si="271"/>
        <v>0</v>
      </c>
      <c r="V1607" s="10">
        <f t="shared" si="272"/>
        <v>0</v>
      </c>
      <c r="W1607" s="9"/>
      <c r="X1607" s="11">
        <f t="shared" si="273"/>
        <v>0</v>
      </c>
      <c r="Y1607" s="13"/>
    </row>
    <row r="1608" spans="1:25" x14ac:dyDescent="0.2">
      <c r="A1608" s="2">
        <v>41706</v>
      </c>
      <c r="B1608" s="1">
        <v>67</v>
      </c>
      <c r="C1608" s="1">
        <v>1900</v>
      </c>
      <c r="M1608" s="1">
        <f t="shared" si="266"/>
        <v>67</v>
      </c>
      <c r="N1608" s="12">
        <v>0</v>
      </c>
      <c r="O1608" s="1">
        <f t="shared" si="274"/>
        <v>0</v>
      </c>
      <c r="P1608" s="1">
        <f t="shared" si="275"/>
        <v>0</v>
      </c>
      <c r="Q1608" s="1" t="str">
        <f t="shared" si="267"/>
        <v/>
      </c>
      <c r="R1608" s="1">
        <f t="shared" si="268"/>
        <v>0</v>
      </c>
      <c r="S1608" s="1">
        <f t="shared" si="269"/>
        <v>0</v>
      </c>
      <c r="T1608" s="9">
        <f t="shared" si="270"/>
        <v>0</v>
      </c>
      <c r="U1608" s="10">
        <f t="shared" si="271"/>
        <v>0</v>
      </c>
      <c r="V1608" s="10">
        <f t="shared" si="272"/>
        <v>0</v>
      </c>
      <c r="W1608" s="9"/>
      <c r="X1608" s="11">
        <f t="shared" si="273"/>
        <v>0</v>
      </c>
      <c r="Y1608" s="13"/>
    </row>
    <row r="1609" spans="1:25" x14ac:dyDescent="0.2">
      <c r="A1609" s="2">
        <v>41706</v>
      </c>
      <c r="B1609" s="1">
        <v>67</v>
      </c>
      <c r="C1609" s="1">
        <v>2000</v>
      </c>
      <c r="M1609" s="1">
        <f t="shared" si="266"/>
        <v>67</v>
      </c>
      <c r="N1609" s="12">
        <v>0</v>
      </c>
      <c r="O1609" s="1">
        <f t="shared" si="274"/>
        <v>0</v>
      </c>
      <c r="P1609" s="1">
        <f t="shared" si="275"/>
        <v>0</v>
      </c>
      <c r="Q1609" s="1" t="str">
        <f t="shared" si="267"/>
        <v/>
      </c>
      <c r="R1609" s="1">
        <f t="shared" si="268"/>
        <v>0</v>
      </c>
      <c r="S1609" s="1">
        <f t="shared" si="269"/>
        <v>0</v>
      </c>
      <c r="T1609" s="9">
        <f t="shared" si="270"/>
        <v>0</v>
      </c>
      <c r="U1609" s="10">
        <f t="shared" si="271"/>
        <v>0</v>
      </c>
      <c r="V1609" s="10">
        <f t="shared" si="272"/>
        <v>0</v>
      </c>
      <c r="W1609" s="9"/>
      <c r="X1609" s="11">
        <f t="shared" si="273"/>
        <v>0</v>
      </c>
      <c r="Y1609" s="13"/>
    </row>
    <row r="1610" spans="1:25" x14ac:dyDescent="0.2">
      <c r="A1610" s="2">
        <v>41706</v>
      </c>
      <c r="B1610" s="1">
        <v>67</v>
      </c>
      <c r="C1610" s="1">
        <v>2100</v>
      </c>
      <c r="M1610" s="1">
        <f t="shared" si="266"/>
        <v>67</v>
      </c>
      <c r="N1610" s="12">
        <v>0</v>
      </c>
      <c r="O1610" s="1">
        <f t="shared" si="274"/>
        <v>0</v>
      </c>
      <c r="P1610" s="1">
        <f t="shared" si="275"/>
        <v>0</v>
      </c>
      <c r="Q1610" s="1" t="str">
        <f t="shared" si="267"/>
        <v/>
      </c>
      <c r="R1610" s="1">
        <f t="shared" si="268"/>
        <v>0</v>
      </c>
      <c r="S1610" s="1">
        <f t="shared" si="269"/>
        <v>0</v>
      </c>
      <c r="T1610" s="9">
        <f t="shared" si="270"/>
        <v>0</v>
      </c>
      <c r="U1610" s="10">
        <f t="shared" si="271"/>
        <v>0</v>
      </c>
      <c r="V1610" s="10">
        <f t="shared" si="272"/>
        <v>0</v>
      </c>
      <c r="W1610" s="9"/>
      <c r="X1610" s="11">
        <f t="shared" si="273"/>
        <v>0</v>
      </c>
      <c r="Y1610" s="13"/>
    </row>
    <row r="1611" spans="1:25" x14ac:dyDescent="0.2">
      <c r="A1611" s="2">
        <v>41706</v>
      </c>
      <c r="B1611" s="1">
        <v>67</v>
      </c>
      <c r="C1611" s="1">
        <v>2200</v>
      </c>
      <c r="M1611" s="1">
        <f t="shared" si="266"/>
        <v>67</v>
      </c>
      <c r="N1611" s="12">
        <v>0</v>
      </c>
      <c r="O1611" s="1">
        <f t="shared" si="274"/>
        <v>0</v>
      </c>
      <c r="P1611" s="1">
        <f t="shared" si="275"/>
        <v>0</v>
      </c>
      <c r="Q1611" s="1" t="str">
        <f t="shared" si="267"/>
        <v/>
      </c>
      <c r="R1611" s="1">
        <f t="shared" si="268"/>
        <v>0</v>
      </c>
      <c r="S1611" s="1">
        <f t="shared" si="269"/>
        <v>0</v>
      </c>
      <c r="T1611" s="9">
        <f t="shared" si="270"/>
        <v>0</v>
      </c>
      <c r="U1611" s="10">
        <f t="shared" si="271"/>
        <v>0</v>
      </c>
      <c r="V1611" s="10">
        <f t="shared" si="272"/>
        <v>0</v>
      </c>
      <c r="W1611" s="9"/>
      <c r="X1611" s="11">
        <f t="shared" si="273"/>
        <v>0</v>
      </c>
      <c r="Y1611" s="13"/>
    </row>
    <row r="1612" spans="1:25" x14ac:dyDescent="0.2">
      <c r="A1612" s="2">
        <v>41706</v>
      </c>
      <c r="B1612" s="1">
        <v>67</v>
      </c>
      <c r="C1612" s="1">
        <v>2300</v>
      </c>
      <c r="M1612" s="1">
        <f t="shared" si="266"/>
        <v>67</v>
      </c>
      <c r="N1612" s="12">
        <v>0</v>
      </c>
      <c r="O1612" s="1">
        <f t="shared" si="274"/>
        <v>0</v>
      </c>
      <c r="P1612" s="1">
        <f t="shared" si="275"/>
        <v>0</v>
      </c>
      <c r="Q1612" s="1" t="str">
        <f t="shared" si="267"/>
        <v/>
      </c>
      <c r="R1612" s="1">
        <f t="shared" si="268"/>
        <v>0</v>
      </c>
      <c r="S1612" s="1">
        <f t="shared" si="269"/>
        <v>0</v>
      </c>
      <c r="T1612" s="9">
        <f t="shared" si="270"/>
        <v>0</v>
      </c>
      <c r="U1612" s="10">
        <f t="shared" si="271"/>
        <v>0</v>
      </c>
      <c r="V1612" s="10">
        <f t="shared" si="272"/>
        <v>0</v>
      </c>
      <c r="W1612" s="9"/>
      <c r="X1612" s="11">
        <f t="shared" si="273"/>
        <v>0</v>
      </c>
      <c r="Y1612" s="13"/>
    </row>
    <row r="1613" spans="1:25" x14ac:dyDescent="0.2">
      <c r="A1613" s="2">
        <v>41706</v>
      </c>
      <c r="B1613" s="1">
        <v>67</v>
      </c>
      <c r="C1613" s="1">
        <v>2400</v>
      </c>
      <c r="M1613" s="1">
        <f t="shared" si="266"/>
        <v>67</v>
      </c>
      <c r="N1613" s="12">
        <v>0</v>
      </c>
      <c r="O1613" s="1">
        <f t="shared" si="274"/>
        <v>0</v>
      </c>
      <c r="P1613" s="1">
        <f t="shared" si="275"/>
        <v>0</v>
      </c>
      <c r="Q1613" s="1" t="str">
        <f t="shared" si="267"/>
        <v/>
      </c>
      <c r="R1613" s="1">
        <f t="shared" si="268"/>
        <v>0</v>
      </c>
      <c r="S1613" s="1">
        <f t="shared" si="269"/>
        <v>0</v>
      </c>
      <c r="T1613" s="9">
        <f t="shared" si="270"/>
        <v>0</v>
      </c>
      <c r="U1613" s="10">
        <f t="shared" si="271"/>
        <v>0</v>
      </c>
      <c r="V1613" s="10">
        <f t="shared" si="272"/>
        <v>0</v>
      </c>
      <c r="W1613" s="9"/>
      <c r="X1613" s="11">
        <f t="shared" si="273"/>
        <v>0</v>
      </c>
      <c r="Y1613" s="13"/>
    </row>
    <row r="1614" spans="1:25" x14ac:dyDescent="0.2">
      <c r="A1614" s="2">
        <v>41707</v>
      </c>
      <c r="B1614" s="1">
        <v>68</v>
      </c>
      <c r="C1614" s="1">
        <v>100</v>
      </c>
      <c r="M1614" s="1">
        <f t="shared" si="266"/>
        <v>68</v>
      </c>
      <c r="N1614" s="12">
        <v>0</v>
      </c>
      <c r="O1614" s="1">
        <f t="shared" si="274"/>
        <v>0</v>
      </c>
      <c r="P1614" s="1">
        <f t="shared" si="275"/>
        <v>0</v>
      </c>
      <c r="Q1614" s="1" t="str">
        <f t="shared" si="267"/>
        <v/>
      </c>
      <c r="R1614" s="1">
        <f t="shared" si="268"/>
        <v>0</v>
      </c>
      <c r="S1614" s="1">
        <f t="shared" si="269"/>
        <v>0</v>
      </c>
      <c r="T1614" s="9">
        <f t="shared" si="270"/>
        <v>0</v>
      </c>
      <c r="U1614" s="10">
        <f t="shared" si="271"/>
        <v>0</v>
      </c>
      <c r="V1614" s="10">
        <f t="shared" si="272"/>
        <v>0</v>
      </c>
      <c r="W1614" s="9"/>
      <c r="X1614" s="11">
        <f t="shared" si="273"/>
        <v>0</v>
      </c>
      <c r="Y1614" s="13"/>
    </row>
    <row r="1615" spans="1:25" x14ac:dyDescent="0.2">
      <c r="A1615" s="2">
        <v>41707</v>
      </c>
      <c r="B1615" s="1">
        <v>68</v>
      </c>
      <c r="C1615" s="1">
        <v>200</v>
      </c>
      <c r="M1615" s="1">
        <f t="shared" si="266"/>
        <v>68</v>
      </c>
      <c r="N1615" s="12">
        <v>0</v>
      </c>
      <c r="O1615" s="1">
        <f t="shared" si="274"/>
        <v>0</v>
      </c>
      <c r="P1615" s="1">
        <f t="shared" si="275"/>
        <v>0</v>
      </c>
      <c r="Q1615" s="1" t="str">
        <f t="shared" si="267"/>
        <v/>
      </c>
      <c r="R1615" s="1">
        <f t="shared" si="268"/>
        <v>0</v>
      </c>
      <c r="S1615" s="1">
        <f t="shared" si="269"/>
        <v>0</v>
      </c>
      <c r="T1615" s="9">
        <f t="shared" si="270"/>
        <v>0</v>
      </c>
      <c r="U1615" s="10">
        <f t="shared" si="271"/>
        <v>0</v>
      </c>
      <c r="V1615" s="10">
        <f t="shared" si="272"/>
        <v>0</v>
      </c>
      <c r="W1615" s="9"/>
      <c r="X1615" s="11">
        <f t="shared" si="273"/>
        <v>0</v>
      </c>
      <c r="Y1615" s="13"/>
    </row>
    <row r="1616" spans="1:25" x14ac:dyDescent="0.2">
      <c r="A1616" s="2">
        <v>41707</v>
      </c>
      <c r="B1616" s="1">
        <v>68</v>
      </c>
      <c r="C1616" s="1">
        <v>300</v>
      </c>
      <c r="M1616" s="1">
        <f t="shared" si="266"/>
        <v>68</v>
      </c>
      <c r="N1616" s="12">
        <v>0</v>
      </c>
      <c r="O1616" s="1">
        <f t="shared" si="274"/>
        <v>0</v>
      </c>
      <c r="P1616" s="1">
        <f t="shared" si="275"/>
        <v>0</v>
      </c>
      <c r="Q1616" s="1" t="str">
        <f t="shared" si="267"/>
        <v/>
      </c>
      <c r="R1616" s="1">
        <f t="shared" si="268"/>
        <v>0</v>
      </c>
      <c r="S1616" s="1">
        <f t="shared" si="269"/>
        <v>0</v>
      </c>
      <c r="T1616" s="9">
        <f t="shared" si="270"/>
        <v>0</v>
      </c>
      <c r="U1616" s="10">
        <f t="shared" si="271"/>
        <v>0</v>
      </c>
      <c r="V1616" s="10">
        <f t="shared" si="272"/>
        <v>0</v>
      </c>
      <c r="W1616" s="9"/>
      <c r="X1616" s="11">
        <f t="shared" si="273"/>
        <v>0</v>
      </c>
      <c r="Y1616" s="13"/>
    </row>
    <row r="1617" spans="1:25" x14ac:dyDescent="0.2">
      <c r="A1617" s="2">
        <v>41707</v>
      </c>
      <c r="B1617" s="1">
        <v>68</v>
      </c>
      <c r="C1617" s="1">
        <v>400</v>
      </c>
      <c r="M1617" s="1">
        <f t="shared" si="266"/>
        <v>68</v>
      </c>
      <c r="N1617" s="12">
        <v>0</v>
      </c>
      <c r="O1617" s="1">
        <f t="shared" si="274"/>
        <v>0</v>
      </c>
      <c r="P1617" s="1">
        <f t="shared" si="275"/>
        <v>0</v>
      </c>
      <c r="Q1617" s="1" t="str">
        <f t="shared" si="267"/>
        <v/>
      </c>
      <c r="R1617" s="1">
        <f t="shared" si="268"/>
        <v>0</v>
      </c>
      <c r="S1617" s="1">
        <f t="shared" si="269"/>
        <v>0</v>
      </c>
      <c r="T1617" s="9">
        <f t="shared" si="270"/>
        <v>0</v>
      </c>
      <c r="U1617" s="10">
        <f t="shared" si="271"/>
        <v>0</v>
      </c>
      <c r="V1617" s="10">
        <f t="shared" si="272"/>
        <v>0</v>
      </c>
      <c r="W1617" s="9"/>
      <c r="X1617" s="11">
        <f t="shared" si="273"/>
        <v>0</v>
      </c>
      <c r="Y1617" s="13"/>
    </row>
    <row r="1618" spans="1:25" x14ac:dyDescent="0.2">
      <c r="A1618" s="2">
        <v>41707</v>
      </c>
      <c r="B1618" s="1">
        <v>68</v>
      </c>
      <c r="C1618" s="1">
        <v>500</v>
      </c>
      <c r="M1618" s="1">
        <f t="shared" si="266"/>
        <v>68</v>
      </c>
      <c r="N1618" s="12">
        <v>0</v>
      </c>
      <c r="O1618" s="1">
        <f t="shared" si="274"/>
        <v>0</v>
      </c>
      <c r="P1618" s="1">
        <f t="shared" si="275"/>
        <v>0</v>
      </c>
      <c r="Q1618" s="1" t="str">
        <f t="shared" si="267"/>
        <v/>
      </c>
      <c r="R1618" s="1">
        <f t="shared" si="268"/>
        <v>0</v>
      </c>
      <c r="S1618" s="1">
        <f t="shared" si="269"/>
        <v>0</v>
      </c>
      <c r="T1618" s="9">
        <f t="shared" si="270"/>
        <v>0</v>
      </c>
      <c r="U1618" s="10">
        <f t="shared" si="271"/>
        <v>0</v>
      </c>
      <c r="V1618" s="10">
        <f t="shared" si="272"/>
        <v>0</v>
      </c>
      <c r="W1618" s="9"/>
      <c r="X1618" s="11">
        <f t="shared" si="273"/>
        <v>0</v>
      </c>
      <c r="Y1618" s="13"/>
    </row>
    <row r="1619" spans="1:25" x14ac:dyDescent="0.2">
      <c r="A1619" s="2">
        <v>41707</v>
      </c>
      <c r="B1619" s="1">
        <v>68</v>
      </c>
      <c r="C1619" s="1">
        <v>600</v>
      </c>
      <c r="M1619" s="1">
        <f t="shared" si="266"/>
        <v>68</v>
      </c>
      <c r="N1619" s="12">
        <v>0</v>
      </c>
      <c r="O1619" s="1">
        <f t="shared" si="274"/>
        <v>0</v>
      </c>
      <c r="P1619" s="1">
        <f t="shared" si="275"/>
        <v>0</v>
      </c>
      <c r="Q1619" s="1" t="str">
        <f t="shared" si="267"/>
        <v/>
      </c>
      <c r="R1619" s="1">
        <f t="shared" si="268"/>
        <v>0</v>
      </c>
      <c r="S1619" s="1">
        <f t="shared" si="269"/>
        <v>0</v>
      </c>
      <c r="T1619" s="9">
        <f t="shared" si="270"/>
        <v>0</v>
      </c>
      <c r="U1619" s="10">
        <f t="shared" si="271"/>
        <v>0</v>
      </c>
      <c r="V1619" s="10">
        <f t="shared" si="272"/>
        <v>0</v>
      </c>
      <c r="W1619" s="9"/>
      <c r="X1619" s="11">
        <f t="shared" si="273"/>
        <v>0</v>
      </c>
      <c r="Y1619" s="13"/>
    </row>
    <row r="1620" spans="1:25" x14ac:dyDescent="0.2">
      <c r="A1620" s="2">
        <v>41707</v>
      </c>
      <c r="B1620" s="1">
        <v>68</v>
      </c>
      <c r="C1620" s="1">
        <v>700</v>
      </c>
      <c r="M1620" s="1">
        <f t="shared" si="266"/>
        <v>68</v>
      </c>
      <c r="N1620" s="12">
        <v>8.3000000000000007</v>
      </c>
      <c r="O1620" s="1">
        <f t="shared" si="274"/>
        <v>0</v>
      </c>
      <c r="P1620" s="1">
        <f t="shared" si="275"/>
        <v>0</v>
      </c>
      <c r="Q1620" s="1" t="str">
        <f t="shared" si="267"/>
        <v/>
      </c>
      <c r="R1620" s="1">
        <f t="shared" si="268"/>
        <v>0</v>
      </c>
      <c r="S1620" s="1">
        <f t="shared" si="269"/>
        <v>0</v>
      </c>
      <c r="T1620" s="9">
        <f t="shared" si="270"/>
        <v>0</v>
      </c>
      <c r="U1620" s="10">
        <f t="shared" si="271"/>
        <v>0</v>
      </c>
      <c r="V1620" s="10">
        <f t="shared" si="272"/>
        <v>0</v>
      </c>
      <c r="W1620" s="9"/>
      <c r="X1620" s="11">
        <f t="shared" si="273"/>
        <v>0</v>
      </c>
      <c r="Y1620" s="13"/>
    </row>
    <row r="1621" spans="1:25" x14ac:dyDescent="0.2">
      <c r="A1621" s="2">
        <v>41707</v>
      </c>
      <c r="B1621" s="1">
        <v>68</v>
      </c>
      <c r="C1621" s="1">
        <v>800</v>
      </c>
      <c r="M1621" s="1">
        <f t="shared" si="266"/>
        <v>68</v>
      </c>
      <c r="N1621" s="12">
        <v>130.30000000000001</v>
      </c>
      <c r="O1621" s="1">
        <f t="shared" si="274"/>
        <v>0</v>
      </c>
      <c r="P1621" s="1">
        <f t="shared" si="275"/>
        <v>0</v>
      </c>
      <c r="Q1621" s="1" t="str">
        <f t="shared" si="267"/>
        <v/>
      </c>
      <c r="R1621" s="1">
        <f t="shared" si="268"/>
        <v>0</v>
      </c>
      <c r="S1621" s="1">
        <f t="shared" si="269"/>
        <v>0</v>
      </c>
      <c r="T1621" s="9">
        <f t="shared" si="270"/>
        <v>0</v>
      </c>
      <c r="U1621" s="10">
        <f t="shared" si="271"/>
        <v>0</v>
      </c>
      <c r="V1621" s="10">
        <f t="shared" si="272"/>
        <v>0</v>
      </c>
      <c r="W1621" s="9"/>
      <c r="X1621" s="11">
        <f t="shared" si="273"/>
        <v>0</v>
      </c>
      <c r="Y1621" s="13"/>
    </row>
    <row r="1622" spans="1:25" x14ac:dyDescent="0.2">
      <c r="A1622" s="2">
        <v>41707</v>
      </c>
      <c r="B1622" s="1">
        <v>68</v>
      </c>
      <c r="C1622" s="1">
        <v>900</v>
      </c>
      <c r="M1622" s="1">
        <f t="shared" si="266"/>
        <v>68</v>
      </c>
      <c r="N1622" s="12">
        <v>295.8</v>
      </c>
      <c r="O1622" s="1">
        <f t="shared" si="274"/>
        <v>0</v>
      </c>
      <c r="P1622" s="1">
        <f t="shared" si="275"/>
        <v>0</v>
      </c>
      <c r="Q1622" s="1" t="str">
        <f t="shared" si="267"/>
        <v/>
      </c>
      <c r="R1622" s="1">
        <f t="shared" si="268"/>
        <v>0</v>
      </c>
      <c r="S1622" s="1">
        <f t="shared" si="269"/>
        <v>0</v>
      </c>
      <c r="T1622" s="9">
        <f t="shared" si="270"/>
        <v>0</v>
      </c>
      <c r="U1622" s="10">
        <f t="shared" si="271"/>
        <v>0</v>
      </c>
      <c r="V1622" s="10">
        <f t="shared" si="272"/>
        <v>0</v>
      </c>
      <c r="W1622" s="9"/>
      <c r="X1622" s="11">
        <f t="shared" si="273"/>
        <v>0</v>
      </c>
      <c r="Y1622" s="13"/>
    </row>
    <row r="1623" spans="1:25" x14ac:dyDescent="0.2">
      <c r="A1623" s="2">
        <v>41707</v>
      </c>
      <c r="B1623" s="1">
        <v>68</v>
      </c>
      <c r="C1623" s="1">
        <v>1000</v>
      </c>
      <c r="M1623" s="1">
        <f t="shared" si="266"/>
        <v>68</v>
      </c>
      <c r="N1623" s="12">
        <v>441.8</v>
      </c>
      <c r="O1623" s="1">
        <f t="shared" si="274"/>
        <v>0</v>
      </c>
      <c r="P1623" s="1">
        <f t="shared" si="275"/>
        <v>0</v>
      </c>
      <c r="Q1623" s="1" t="str">
        <f t="shared" si="267"/>
        <v/>
      </c>
      <c r="R1623" s="1">
        <f t="shared" si="268"/>
        <v>0</v>
      </c>
      <c r="S1623" s="1">
        <f t="shared" si="269"/>
        <v>0</v>
      </c>
      <c r="T1623" s="9">
        <f t="shared" si="270"/>
        <v>0</v>
      </c>
      <c r="U1623" s="10">
        <f t="shared" si="271"/>
        <v>0</v>
      </c>
      <c r="V1623" s="10">
        <f t="shared" si="272"/>
        <v>0</v>
      </c>
      <c r="W1623" s="9"/>
      <c r="X1623" s="11">
        <f t="shared" si="273"/>
        <v>0</v>
      </c>
      <c r="Y1623" s="13"/>
    </row>
    <row r="1624" spans="1:25" x14ac:dyDescent="0.2">
      <c r="A1624" s="2">
        <v>41707</v>
      </c>
      <c r="B1624" s="1">
        <v>68</v>
      </c>
      <c r="C1624" s="1">
        <v>1100</v>
      </c>
      <c r="M1624" s="1">
        <f t="shared" si="266"/>
        <v>68</v>
      </c>
      <c r="N1624" s="12">
        <v>549</v>
      </c>
      <c r="O1624" s="1">
        <f t="shared" si="274"/>
        <v>0</v>
      </c>
      <c r="P1624" s="1">
        <f t="shared" si="275"/>
        <v>0</v>
      </c>
      <c r="Q1624" s="1" t="str">
        <f t="shared" si="267"/>
        <v/>
      </c>
      <c r="R1624" s="1">
        <f t="shared" si="268"/>
        <v>0</v>
      </c>
      <c r="S1624" s="1">
        <f t="shared" si="269"/>
        <v>0</v>
      </c>
      <c r="T1624" s="9">
        <f t="shared" si="270"/>
        <v>0</v>
      </c>
      <c r="U1624" s="10">
        <f t="shared" si="271"/>
        <v>0</v>
      </c>
      <c r="V1624" s="10">
        <f t="shared" si="272"/>
        <v>0</v>
      </c>
      <c r="W1624" s="9"/>
      <c r="X1624" s="11">
        <f t="shared" si="273"/>
        <v>0</v>
      </c>
      <c r="Y1624" s="13"/>
    </row>
    <row r="1625" spans="1:25" x14ac:dyDescent="0.2">
      <c r="A1625" s="2">
        <v>41707</v>
      </c>
      <c r="B1625" s="1">
        <v>68</v>
      </c>
      <c r="C1625" s="1">
        <v>1200</v>
      </c>
      <c r="M1625" s="1">
        <f t="shared" si="266"/>
        <v>68</v>
      </c>
      <c r="N1625" s="12">
        <v>607</v>
      </c>
      <c r="O1625" s="1">
        <f t="shared" si="274"/>
        <v>0</v>
      </c>
      <c r="P1625" s="1">
        <f t="shared" si="275"/>
        <v>0</v>
      </c>
      <c r="Q1625" s="1" t="str">
        <f t="shared" si="267"/>
        <v/>
      </c>
      <c r="R1625" s="1">
        <f t="shared" si="268"/>
        <v>0</v>
      </c>
      <c r="S1625" s="1">
        <f t="shared" si="269"/>
        <v>0</v>
      </c>
      <c r="T1625" s="9">
        <f t="shared" si="270"/>
        <v>0</v>
      </c>
      <c r="U1625" s="10">
        <f t="shared" si="271"/>
        <v>0</v>
      </c>
      <c r="V1625" s="10">
        <f t="shared" si="272"/>
        <v>0</v>
      </c>
      <c r="W1625" s="9"/>
      <c r="X1625" s="11">
        <f t="shared" si="273"/>
        <v>0</v>
      </c>
      <c r="Y1625" s="13"/>
    </row>
    <row r="1626" spans="1:25" x14ac:dyDescent="0.2">
      <c r="A1626" s="2">
        <v>41707</v>
      </c>
      <c r="B1626" s="1">
        <v>68</v>
      </c>
      <c r="C1626" s="1">
        <v>1300</v>
      </c>
      <c r="M1626" s="1">
        <f t="shared" si="266"/>
        <v>68</v>
      </c>
      <c r="N1626" s="12">
        <v>611.20000000000005</v>
      </c>
      <c r="O1626" s="1">
        <f t="shared" si="274"/>
        <v>0</v>
      </c>
      <c r="P1626" s="1">
        <f t="shared" si="275"/>
        <v>0</v>
      </c>
      <c r="Q1626" s="1" t="str">
        <f t="shared" si="267"/>
        <v/>
      </c>
      <c r="R1626" s="1">
        <f t="shared" si="268"/>
        <v>0</v>
      </c>
      <c r="S1626" s="1">
        <f t="shared" si="269"/>
        <v>0</v>
      </c>
      <c r="T1626" s="9">
        <f t="shared" si="270"/>
        <v>0</v>
      </c>
      <c r="U1626" s="10">
        <f t="shared" si="271"/>
        <v>0</v>
      </c>
      <c r="V1626" s="10">
        <f t="shared" si="272"/>
        <v>0</v>
      </c>
      <c r="W1626" s="9"/>
      <c r="X1626" s="11">
        <f t="shared" si="273"/>
        <v>0</v>
      </c>
      <c r="Y1626" s="13"/>
    </row>
    <row r="1627" spans="1:25" x14ac:dyDescent="0.2">
      <c r="A1627" s="2">
        <v>41707</v>
      </c>
      <c r="B1627" s="1">
        <v>68</v>
      </c>
      <c r="C1627" s="1">
        <v>1400</v>
      </c>
      <c r="M1627" s="1">
        <f t="shared" si="266"/>
        <v>68</v>
      </c>
      <c r="N1627" s="12">
        <v>560.5</v>
      </c>
      <c r="O1627" s="1">
        <f t="shared" si="274"/>
        <v>0</v>
      </c>
      <c r="P1627" s="1">
        <f t="shared" si="275"/>
        <v>0</v>
      </c>
      <c r="Q1627" s="1" t="str">
        <f t="shared" si="267"/>
        <v/>
      </c>
      <c r="R1627" s="1">
        <f t="shared" si="268"/>
        <v>0</v>
      </c>
      <c r="S1627" s="1">
        <f t="shared" si="269"/>
        <v>0</v>
      </c>
      <c r="T1627" s="9">
        <f t="shared" si="270"/>
        <v>0</v>
      </c>
      <c r="U1627" s="10">
        <f t="shared" si="271"/>
        <v>0</v>
      </c>
      <c r="V1627" s="10">
        <f t="shared" si="272"/>
        <v>0</v>
      </c>
      <c r="W1627" s="9"/>
      <c r="X1627" s="11">
        <f t="shared" si="273"/>
        <v>0</v>
      </c>
      <c r="Y1627" s="13"/>
    </row>
    <row r="1628" spans="1:25" x14ac:dyDescent="0.2">
      <c r="A1628" s="2">
        <v>41707</v>
      </c>
      <c r="B1628" s="1">
        <v>68</v>
      </c>
      <c r="C1628" s="1">
        <v>1500</v>
      </c>
      <c r="M1628" s="1">
        <f t="shared" si="266"/>
        <v>68</v>
      </c>
      <c r="N1628" s="12">
        <v>460.2</v>
      </c>
      <c r="O1628" s="1">
        <f t="shared" si="274"/>
        <v>0</v>
      </c>
      <c r="P1628" s="1">
        <f t="shared" si="275"/>
        <v>0</v>
      </c>
      <c r="Q1628" s="1" t="str">
        <f t="shared" si="267"/>
        <v/>
      </c>
      <c r="R1628" s="1">
        <f t="shared" si="268"/>
        <v>0</v>
      </c>
      <c r="S1628" s="1">
        <f t="shared" si="269"/>
        <v>0</v>
      </c>
      <c r="T1628" s="9">
        <f t="shared" si="270"/>
        <v>0</v>
      </c>
      <c r="U1628" s="10">
        <f t="shared" si="271"/>
        <v>0</v>
      </c>
      <c r="V1628" s="10">
        <f t="shared" si="272"/>
        <v>0</v>
      </c>
      <c r="W1628" s="9"/>
      <c r="X1628" s="11">
        <f t="shared" si="273"/>
        <v>0</v>
      </c>
      <c r="Y1628" s="13"/>
    </row>
    <row r="1629" spans="1:25" x14ac:dyDescent="0.2">
      <c r="A1629" s="2">
        <v>41707</v>
      </c>
      <c r="B1629" s="1">
        <v>68</v>
      </c>
      <c r="C1629" s="1">
        <v>1600</v>
      </c>
      <c r="M1629" s="1">
        <f t="shared" si="266"/>
        <v>68</v>
      </c>
      <c r="N1629" s="12">
        <v>319</v>
      </c>
      <c r="O1629" s="1">
        <f t="shared" si="274"/>
        <v>0</v>
      </c>
      <c r="P1629" s="1">
        <f t="shared" si="275"/>
        <v>0</v>
      </c>
      <c r="Q1629" s="1" t="str">
        <f t="shared" si="267"/>
        <v/>
      </c>
      <c r="R1629" s="1">
        <f t="shared" si="268"/>
        <v>0</v>
      </c>
      <c r="S1629" s="1">
        <f t="shared" si="269"/>
        <v>0</v>
      </c>
      <c r="T1629" s="9">
        <f t="shared" si="270"/>
        <v>0</v>
      </c>
      <c r="U1629" s="10">
        <f t="shared" si="271"/>
        <v>0</v>
      </c>
      <c r="V1629" s="10">
        <f t="shared" si="272"/>
        <v>0</v>
      </c>
      <c r="W1629" s="9"/>
      <c r="X1629" s="11">
        <f t="shared" si="273"/>
        <v>0</v>
      </c>
      <c r="Y1629" s="13"/>
    </row>
    <row r="1630" spans="1:25" x14ac:dyDescent="0.2">
      <c r="A1630" s="2">
        <v>41707</v>
      </c>
      <c r="B1630" s="1">
        <v>68</v>
      </c>
      <c r="C1630" s="1">
        <v>1700</v>
      </c>
      <c r="M1630" s="1">
        <f t="shared" si="266"/>
        <v>68</v>
      </c>
      <c r="N1630" s="12">
        <v>154.19999999999999</v>
      </c>
      <c r="O1630" s="1">
        <f t="shared" si="274"/>
        <v>0</v>
      </c>
      <c r="P1630" s="1">
        <f t="shared" si="275"/>
        <v>0</v>
      </c>
      <c r="Q1630" s="1" t="str">
        <f t="shared" si="267"/>
        <v/>
      </c>
      <c r="R1630" s="1">
        <f t="shared" si="268"/>
        <v>0</v>
      </c>
      <c r="S1630" s="1">
        <f t="shared" si="269"/>
        <v>0</v>
      </c>
      <c r="T1630" s="9">
        <f t="shared" si="270"/>
        <v>0</v>
      </c>
      <c r="U1630" s="10">
        <f t="shared" si="271"/>
        <v>0</v>
      </c>
      <c r="V1630" s="10">
        <f t="shared" si="272"/>
        <v>0</v>
      </c>
      <c r="W1630" s="9"/>
      <c r="X1630" s="11">
        <f t="shared" si="273"/>
        <v>0</v>
      </c>
      <c r="Y1630" s="13"/>
    </row>
    <row r="1631" spans="1:25" x14ac:dyDescent="0.2">
      <c r="A1631" s="2">
        <v>41707</v>
      </c>
      <c r="B1631" s="1">
        <v>68</v>
      </c>
      <c r="C1631" s="1">
        <v>1800</v>
      </c>
      <c r="M1631" s="1">
        <f t="shared" si="266"/>
        <v>68</v>
      </c>
      <c r="N1631" s="12">
        <v>17.3</v>
      </c>
      <c r="O1631" s="1">
        <f t="shared" si="274"/>
        <v>0</v>
      </c>
      <c r="P1631" s="1">
        <f t="shared" si="275"/>
        <v>0</v>
      </c>
      <c r="Q1631" s="1" t="str">
        <f t="shared" si="267"/>
        <v/>
      </c>
      <c r="R1631" s="1">
        <f t="shared" si="268"/>
        <v>0</v>
      </c>
      <c r="S1631" s="1">
        <f t="shared" si="269"/>
        <v>0</v>
      </c>
      <c r="T1631" s="9">
        <f t="shared" si="270"/>
        <v>0</v>
      </c>
      <c r="U1631" s="10">
        <f t="shared" si="271"/>
        <v>0</v>
      </c>
      <c r="V1631" s="10">
        <f t="shared" si="272"/>
        <v>0</v>
      </c>
      <c r="W1631" s="9"/>
      <c r="X1631" s="11">
        <f t="shared" si="273"/>
        <v>0</v>
      </c>
      <c r="Y1631" s="13"/>
    </row>
    <row r="1632" spans="1:25" x14ac:dyDescent="0.2">
      <c r="A1632" s="2">
        <v>41707</v>
      </c>
      <c r="B1632" s="1">
        <v>68</v>
      </c>
      <c r="C1632" s="1">
        <v>1900</v>
      </c>
      <c r="M1632" s="1">
        <f t="shared" si="266"/>
        <v>68</v>
      </c>
      <c r="N1632" s="12">
        <v>0</v>
      </c>
      <c r="O1632" s="1">
        <f t="shared" si="274"/>
        <v>0</v>
      </c>
      <c r="P1632" s="1">
        <f t="shared" si="275"/>
        <v>0</v>
      </c>
      <c r="Q1632" s="1" t="str">
        <f t="shared" si="267"/>
        <v/>
      </c>
      <c r="R1632" s="1">
        <f t="shared" si="268"/>
        <v>0</v>
      </c>
      <c r="S1632" s="1">
        <f t="shared" si="269"/>
        <v>0</v>
      </c>
      <c r="T1632" s="9">
        <f t="shared" si="270"/>
        <v>0</v>
      </c>
      <c r="U1632" s="10">
        <f t="shared" si="271"/>
        <v>0</v>
      </c>
      <c r="V1632" s="10">
        <f t="shared" si="272"/>
        <v>0</v>
      </c>
      <c r="W1632" s="9"/>
      <c r="X1632" s="11">
        <f t="shared" si="273"/>
        <v>0</v>
      </c>
      <c r="Y1632" s="13"/>
    </row>
    <row r="1633" spans="1:25" x14ac:dyDescent="0.2">
      <c r="A1633" s="2">
        <v>41707</v>
      </c>
      <c r="B1633" s="1">
        <v>68</v>
      </c>
      <c r="C1633" s="1">
        <v>2000</v>
      </c>
      <c r="M1633" s="1">
        <f t="shared" si="266"/>
        <v>68</v>
      </c>
      <c r="N1633" s="12">
        <v>0</v>
      </c>
      <c r="O1633" s="1">
        <f t="shared" si="274"/>
        <v>0</v>
      </c>
      <c r="P1633" s="1">
        <f t="shared" si="275"/>
        <v>0</v>
      </c>
      <c r="Q1633" s="1" t="str">
        <f t="shared" si="267"/>
        <v/>
      </c>
      <c r="R1633" s="1">
        <f t="shared" si="268"/>
        <v>0</v>
      </c>
      <c r="S1633" s="1">
        <f t="shared" si="269"/>
        <v>0</v>
      </c>
      <c r="T1633" s="9">
        <f t="shared" si="270"/>
        <v>0</v>
      </c>
      <c r="U1633" s="10">
        <f t="shared" si="271"/>
        <v>0</v>
      </c>
      <c r="V1633" s="10">
        <f t="shared" si="272"/>
        <v>0</v>
      </c>
      <c r="W1633" s="9"/>
      <c r="X1633" s="11">
        <f t="shared" si="273"/>
        <v>0</v>
      </c>
      <c r="Y1633" s="13"/>
    </row>
    <row r="1634" spans="1:25" x14ac:dyDescent="0.2">
      <c r="A1634" s="2">
        <v>41707</v>
      </c>
      <c r="B1634" s="1">
        <v>68</v>
      </c>
      <c r="C1634" s="1">
        <v>2100</v>
      </c>
      <c r="M1634" s="1">
        <f t="shared" si="266"/>
        <v>68</v>
      </c>
      <c r="N1634" s="12">
        <v>0</v>
      </c>
      <c r="O1634" s="1">
        <f t="shared" si="274"/>
        <v>0</v>
      </c>
      <c r="P1634" s="1">
        <f t="shared" si="275"/>
        <v>0</v>
      </c>
      <c r="Q1634" s="1" t="str">
        <f t="shared" si="267"/>
        <v/>
      </c>
      <c r="R1634" s="1">
        <f t="shared" si="268"/>
        <v>0</v>
      </c>
      <c r="S1634" s="1">
        <f t="shared" si="269"/>
        <v>0</v>
      </c>
      <c r="T1634" s="9">
        <f t="shared" si="270"/>
        <v>0</v>
      </c>
      <c r="U1634" s="10">
        <f t="shared" si="271"/>
        <v>0</v>
      </c>
      <c r="V1634" s="10">
        <f t="shared" si="272"/>
        <v>0</v>
      </c>
      <c r="W1634" s="9"/>
      <c r="X1634" s="11">
        <f t="shared" si="273"/>
        <v>0</v>
      </c>
      <c r="Y1634" s="13"/>
    </row>
    <row r="1635" spans="1:25" x14ac:dyDescent="0.2">
      <c r="A1635" s="2">
        <v>41707</v>
      </c>
      <c r="B1635" s="1">
        <v>68</v>
      </c>
      <c r="C1635" s="1">
        <v>2200</v>
      </c>
      <c r="M1635" s="1">
        <f t="shared" si="266"/>
        <v>68</v>
      </c>
      <c r="N1635" s="12">
        <v>0</v>
      </c>
      <c r="O1635" s="1">
        <f t="shared" si="274"/>
        <v>0</v>
      </c>
      <c r="P1635" s="1">
        <f t="shared" si="275"/>
        <v>0</v>
      </c>
      <c r="Q1635" s="1" t="str">
        <f t="shared" si="267"/>
        <v/>
      </c>
      <c r="R1635" s="1">
        <f t="shared" si="268"/>
        <v>0</v>
      </c>
      <c r="S1635" s="1">
        <f t="shared" si="269"/>
        <v>0</v>
      </c>
      <c r="T1635" s="9">
        <f t="shared" si="270"/>
        <v>0</v>
      </c>
      <c r="U1635" s="10">
        <f t="shared" si="271"/>
        <v>0</v>
      </c>
      <c r="V1635" s="10">
        <f t="shared" si="272"/>
        <v>0</v>
      </c>
      <c r="W1635" s="9"/>
      <c r="X1635" s="11">
        <f t="shared" si="273"/>
        <v>0</v>
      </c>
      <c r="Y1635" s="13"/>
    </row>
    <row r="1636" spans="1:25" x14ac:dyDescent="0.2">
      <c r="A1636" s="2">
        <v>41707</v>
      </c>
      <c r="B1636" s="1">
        <v>68</v>
      </c>
      <c r="C1636" s="1">
        <v>2300</v>
      </c>
      <c r="M1636" s="1">
        <f t="shared" si="266"/>
        <v>68</v>
      </c>
      <c r="N1636" s="12">
        <v>0</v>
      </c>
      <c r="O1636" s="1">
        <f t="shared" si="274"/>
        <v>0</v>
      </c>
      <c r="P1636" s="1">
        <f t="shared" si="275"/>
        <v>0</v>
      </c>
      <c r="Q1636" s="1" t="str">
        <f t="shared" si="267"/>
        <v/>
      </c>
      <c r="R1636" s="1">
        <f t="shared" si="268"/>
        <v>0</v>
      </c>
      <c r="S1636" s="1">
        <f t="shared" si="269"/>
        <v>0</v>
      </c>
      <c r="T1636" s="9">
        <f t="shared" si="270"/>
        <v>0</v>
      </c>
      <c r="U1636" s="10">
        <f t="shared" si="271"/>
        <v>0</v>
      </c>
      <c r="V1636" s="10">
        <f t="shared" si="272"/>
        <v>0</v>
      </c>
      <c r="W1636" s="9"/>
      <c r="X1636" s="11">
        <f t="shared" si="273"/>
        <v>0</v>
      </c>
      <c r="Y1636" s="13"/>
    </row>
    <row r="1637" spans="1:25" x14ac:dyDescent="0.2">
      <c r="A1637" s="2">
        <v>41707</v>
      </c>
      <c r="B1637" s="1">
        <v>68</v>
      </c>
      <c r="C1637" s="1">
        <v>2400</v>
      </c>
      <c r="M1637" s="1">
        <f t="shared" si="266"/>
        <v>68</v>
      </c>
      <c r="N1637" s="12">
        <v>0</v>
      </c>
      <c r="O1637" s="1">
        <f t="shared" si="274"/>
        <v>0</v>
      </c>
      <c r="P1637" s="1">
        <f t="shared" si="275"/>
        <v>0</v>
      </c>
      <c r="Q1637" s="1" t="str">
        <f t="shared" si="267"/>
        <v/>
      </c>
      <c r="R1637" s="1">
        <f t="shared" si="268"/>
        <v>0</v>
      </c>
      <c r="S1637" s="1">
        <f t="shared" si="269"/>
        <v>0</v>
      </c>
      <c r="T1637" s="9">
        <f t="shared" si="270"/>
        <v>0</v>
      </c>
      <c r="U1637" s="10">
        <f t="shared" si="271"/>
        <v>0</v>
      </c>
      <c r="V1637" s="10">
        <f t="shared" si="272"/>
        <v>0</v>
      </c>
      <c r="W1637" s="9"/>
      <c r="X1637" s="11">
        <f t="shared" si="273"/>
        <v>0</v>
      </c>
      <c r="Y1637" s="13"/>
    </row>
    <row r="1638" spans="1:25" x14ac:dyDescent="0.2">
      <c r="A1638" s="2">
        <v>41708</v>
      </c>
      <c r="B1638" s="1">
        <v>69</v>
      </c>
      <c r="C1638" s="1">
        <v>100</v>
      </c>
      <c r="M1638" s="1">
        <f t="shared" si="266"/>
        <v>69</v>
      </c>
      <c r="N1638" s="12">
        <v>0</v>
      </c>
      <c r="O1638" s="1">
        <f t="shared" si="274"/>
        <v>0</v>
      </c>
      <c r="P1638" s="1">
        <f t="shared" si="275"/>
        <v>0</v>
      </c>
      <c r="Q1638" s="1" t="str">
        <f t="shared" si="267"/>
        <v/>
      </c>
      <c r="R1638" s="1">
        <f t="shared" si="268"/>
        <v>0</v>
      </c>
      <c r="S1638" s="1">
        <f t="shared" si="269"/>
        <v>0</v>
      </c>
      <c r="T1638" s="9">
        <f t="shared" si="270"/>
        <v>0</v>
      </c>
      <c r="U1638" s="10">
        <f t="shared" si="271"/>
        <v>0</v>
      </c>
      <c r="V1638" s="10">
        <f t="shared" si="272"/>
        <v>0</v>
      </c>
      <c r="W1638" s="9"/>
      <c r="X1638" s="11">
        <f t="shared" si="273"/>
        <v>0</v>
      </c>
      <c r="Y1638" s="13"/>
    </row>
    <row r="1639" spans="1:25" x14ac:dyDescent="0.2">
      <c r="A1639" s="2">
        <v>41708</v>
      </c>
      <c r="B1639" s="1">
        <v>69</v>
      </c>
      <c r="C1639" s="1">
        <v>200</v>
      </c>
      <c r="M1639" s="1">
        <f t="shared" si="266"/>
        <v>69</v>
      </c>
      <c r="N1639" s="12">
        <v>0</v>
      </c>
      <c r="O1639" s="1">
        <f t="shared" si="274"/>
        <v>0</v>
      </c>
      <c r="P1639" s="1">
        <f t="shared" si="275"/>
        <v>0</v>
      </c>
      <c r="Q1639" s="1" t="str">
        <f t="shared" si="267"/>
        <v/>
      </c>
      <c r="R1639" s="1">
        <f t="shared" si="268"/>
        <v>0</v>
      </c>
      <c r="S1639" s="1">
        <f t="shared" si="269"/>
        <v>0</v>
      </c>
      <c r="T1639" s="9">
        <f t="shared" si="270"/>
        <v>0</v>
      </c>
      <c r="U1639" s="10">
        <f t="shared" si="271"/>
        <v>0</v>
      </c>
      <c r="V1639" s="10">
        <f t="shared" si="272"/>
        <v>0</v>
      </c>
      <c r="W1639" s="9"/>
      <c r="X1639" s="11">
        <f t="shared" si="273"/>
        <v>0</v>
      </c>
      <c r="Y1639" s="13"/>
    </row>
    <row r="1640" spans="1:25" x14ac:dyDescent="0.2">
      <c r="A1640" s="2">
        <v>41708</v>
      </c>
      <c r="B1640" s="1">
        <v>69</v>
      </c>
      <c r="C1640" s="1">
        <v>300</v>
      </c>
      <c r="M1640" s="1">
        <f t="shared" si="266"/>
        <v>69</v>
      </c>
      <c r="N1640" s="12">
        <v>0</v>
      </c>
      <c r="O1640" s="1">
        <f t="shared" si="274"/>
        <v>0</v>
      </c>
      <c r="P1640" s="1">
        <f t="shared" si="275"/>
        <v>0</v>
      </c>
      <c r="Q1640" s="1" t="str">
        <f t="shared" si="267"/>
        <v/>
      </c>
      <c r="R1640" s="1">
        <f t="shared" si="268"/>
        <v>0</v>
      </c>
      <c r="S1640" s="1">
        <f t="shared" si="269"/>
        <v>0</v>
      </c>
      <c r="T1640" s="9">
        <f t="shared" si="270"/>
        <v>0</v>
      </c>
      <c r="U1640" s="10">
        <f t="shared" si="271"/>
        <v>0</v>
      </c>
      <c r="V1640" s="10">
        <f t="shared" si="272"/>
        <v>0</v>
      </c>
      <c r="W1640" s="9"/>
      <c r="X1640" s="11">
        <f t="shared" si="273"/>
        <v>0</v>
      </c>
      <c r="Y1640" s="13"/>
    </row>
    <row r="1641" spans="1:25" x14ac:dyDescent="0.2">
      <c r="A1641" s="2">
        <v>41708</v>
      </c>
      <c r="B1641" s="1">
        <v>69</v>
      </c>
      <c r="C1641" s="1">
        <v>400</v>
      </c>
      <c r="M1641" s="1">
        <f t="shared" si="266"/>
        <v>69</v>
      </c>
      <c r="N1641" s="12">
        <v>0</v>
      </c>
      <c r="O1641" s="1">
        <f t="shared" si="274"/>
        <v>0</v>
      </c>
      <c r="P1641" s="1">
        <f t="shared" si="275"/>
        <v>0</v>
      </c>
      <c r="Q1641" s="1" t="str">
        <f t="shared" si="267"/>
        <v/>
      </c>
      <c r="R1641" s="1">
        <f t="shared" si="268"/>
        <v>0</v>
      </c>
      <c r="S1641" s="1">
        <f t="shared" si="269"/>
        <v>0</v>
      </c>
      <c r="T1641" s="9">
        <f t="shared" si="270"/>
        <v>0</v>
      </c>
      <c r="U1641" s="10">
        <f t="shared" si="271"/>
        <v>0</v>
      </c>
      <c r="V1641" s="10">
        <f t="shared" si="272"/>
        <v>0</v>
      </c>
      <c r="W1641" s="9"/>
      <c r="X1641" s="11">
        <f t="shared" si="273"/>
        <v>0</v>
      </c>
      <c r="Y1641" s="13"/>
    </row>
    <row r="1642" spans="1:25" x14ac:dyDescent="0.2">
      <c r="A1642" s="2">
        <v>41708</v>
      </c>
      <c r="B1642" s="1">
        <v>69</v>
      </c>
      <c r="C1642" s="1">
        <v>500</v>
      </c>
      <c r="M1642" s="1">
        <f t="shared" si="266"/>
        <v>69</v>
      </c>
      <c r="N1642" s="12">
        <v>0</v>
      </c>
      <c r="O1642" s="1">
        <f t="shared" si="274"/>
        <v>0</v>
      </c>
      <c r="P1642" s="1">
        <f t="shared" si="275"/>
        <v>0</v>
      </c>
      <c r="Q1642" s="1" t="str">
        <f t="shared" si="267"/>
        <v/>
      </c>
      <c r="R1642" s="1">
        <f t="shared" si="268"/>
        <v>0</v>
      </c>
      <c r="S1642" s="1">
        <f t="shared" si="269"/>
        <v>0</v>
      </c>
      <c r="T1642" s="9">
        <f t="shared" si="270"/>
        <v>0</v>
      </c>
      <c r="U1642" s="10">
        <f t="shared" si="271"/>
        <v>0</v>
      </c>
      <c r="V1642" s="10">
        <f t="shared" si="272"/>
        <v>0</v>
      </c>
      <c r="W1642" s="9"/>
      <c r="X1642" s="11">
        <f t="shared" si="273"/>
        <v>0</v>
      </c>
      <c r="Y1642" s="13"/>
    </row>
    <row r="1643" spans="1:25" x14ac:dyDescent="0.2">
      <c r="A1643" s="2">
        <v>41708</v>
      </c>
      <c r="B1643" s="1">
        <v>69</v>
      </c>
      <c r="C1643" s="1">
        <v>600</v>
      </c>
      <c r="M1643" s="1">
        <f t="shared" si="266"/>
        <v>69</v>
      </c>
      <c r="N1643" s="12">
        <v>0</v>
      </c>
      <c r="O1643" s="1">
        <f t="shared" si="274"/>
        <v>0</v>
      </c>
      <c r="P1643" s="1">
        <f t="shared" si="275"/>
        <v>0</v>
      </c>
      <c r="Q1643" s="1" t="str">
        <f t="shared" si="267"/>
        <v/>
      </c>
      <c r="R1643" s="1">
        <f t="shared" si="268"/>
        <v>0</v>
      </c>
      <c r="S1643" s="1">
        <f t="shared" si="269"/>
        <v>0</v>
      </c>
      <c r="T1643" s="9">
        <f t="shared" si="270"/>
        <v>0</v>
      </c>
      <c r="U1643" s="10">
        <f t="shared" si="271"/>
        <v>0</v>
      </c>
      <c r="V1643" s="10">
        <f t="shared" si="272"/>
        <v>0</v>
      </c>
      <c r="W1643" s="9"/>
      <c r="X1643" s="11">
        <f t="shared" si="273"/>
        <v>0</v>
      </c>
      <c r="Y1643" s="13"/>
    </row>
    <row r="1644" spans="1:25" x14ac:dyDescent="0.2">
      <c r="A1644" s="2">
        <v>41708</v>
      </c>
      <c r="B1644" s="1">
        <v>69</v>
      </c>
      <c r="C1644" s="1">
        <v>700</v>
      </c>
      <c r="M1644" s="1">
        <f t="shared" si="266"/>
        <v>69</v>
      </c>
      <c r="N1644" s="12">
        <v>10.7</v>
      </c>
      <c r="O1644" s="1">
        <f t="shared" si="274"/>
        <v>0</v>
      </c>
      <c r="P1644" s="1">
        <f t="shared" si="275"/>
        <v>0</v>
      </c>
      <c r="Q1644" s="1" t="str">
        <f t="shared" si="267"/>
        <v/>
      </c>
      <c r="R1644" s="1">
        <f t="shared" si="268"/>
        <v>0</v>
      </c>
      <c r="S1644" s="1">
        <f t="shared" si="269"/>
        <v>0</v>
      </c>
      <c r="T1644" s="9">
        <f t="shared" si="270"/>
        <v>0</v>
      </c>
      <c r="U1644" s="10">
        <f t="shared" si="271"/>
        <v>0</v>
      </c>
      <c r="V1644" s="10">
        <f t="shared" si="272"/>
        <v>0</v>
      </c>
      <c r="W1644" s="9"/>
      <c r="X1644" s="11">
        <f t="shared" si="273"/>
        <v>0</v>
      </c>
      <c r="Y1644" s="13"/>
    </row>
    <row r="1645" spans="1:25" x14ac:dyDescent="0.2">
      <c r="A1645" s="2">
        <v>41708</v>
      </c>
      <c r="B1645" s="1">
        <v>69</v>
      </c>
      <c r="C1645" s="1">
        <v>800</v>
      </c>
      <c r="M1645" s="1">
        <f t="shared" si="266"/>
        <v>69</v>
      </c>
      <c r="N1645" s="12">
        <v>136.30000000000001</v>
      </c>
      <c r="O1645" s="1">
        <f t="shared" si="274"/>
        <v>0</v>
      </c>
      <c r="P1645" s="1">
        <f t="shared" si="275"/>
        <v>0</v>
      </c>
      <c r="Q1645" s="1" t="str">
        <f t="shared" si="267"/>
        <v/>
      </c>
      <c r="R1645" s="1">
        <f t="shared" si="268"/>
        <v>0</v>
      </c>
      <c r="S1645" s="1">
        <f t="shared" si="269"/>
        <v>0</v>
      </c>
      <c r="T1645" s="9">
        <f t="shared" si="270"/>
        <v>0</v>
      </c>
      <c r="U1645" s="10">
        <f t="shared" si="271"/>
        <v>0</v>
      </c>
      <c r="V1645" s="10">
        <f t="shared" si="272"/>
        <v>0</v>
      </c>
      <c r="W1645" s="9"/>
      <c r="X1645" s="11">
        <f t="shared" si="273"/>
        <v>0</v>
      </c>
      <c r="Y1645" s="13"/>
    </row>
    <row r="1646" spans="1:25" x14ac:dyDescent="0.2">
      <c r="A1646" s="2">
        <v>41708</v>
      </c>
      <c r="B1646" s="1">
        <v>69</v>
      </c>
      <c r="C1646" s="1">
        <v>900</v>
      </c>
      <c r="M1646" s="1">
        <f t="shared" si="266"/>
        <v>69</v>
      </c>
      <c r="N1646" s="12">
        <v>302.7</v>
      </c>
      <c r="O1646" s="1">
        <f t="shared" si="274"/>
        <v>0</v>
      </c>
      <c r="P1646" s="1">
        <f t="shared" si="275"/>
        <v>0</v>
      </c>
      <c r="Q1646" s="1" t="str">
        <f t="shared" si="267"/>
        <v/>
      </c>
      <c r="R1646" s="1">
        <f t="shared" si="268"/>
        <v>0</v>
      </c>
      <c r="S1646" s="1">
        <f t="shared" si="269"/>
        <v>0</v>
      </c>
      <c r="T1646" s="9">
        <f t="shared" si="270"/>
        <v>0</v>
      </c>
      <c r="U1646" s="10">
        <f t="shared" si="271"/>
        <v>0</v>
      </c>
      <c r="V1646" s="10">
        <f t="shared" si="272"/>
        <v>0</v>
      </c>
      <c r="W1646" s="9"/>
      <c r="X1646" s="11">
        <f t="shared" si="273"/>
        <v>0</v>
      </c>
      <c r="Y1646" s="13"/>
    </row>
    <row r="1647" spans="1:25" x14ac:dyDescent="0.2">
      <c r="A1647" s="2">
        <v>41708</v>
      </c>
      <c r="B1647" s="1">
        <v>69</v>
      </c>
      <c r="C1647" s="1">
        <v>1000</v>
      </c>
      <c r="M1647" s="1">
        <f t="shared" si="266"/>
        <v>69</v>
      </c>
      <c r="N1647" s="12">
        <v>448.8</v>
      </c>
      <c r="O1647" s="1">
        <f t="shared" si="274"/>
        <v>0</v>
      </c>
      <c r="P1647" s="1">
        <f t="shared" si="275"/>
        <v>0</v>
      </c>
      <c r="Q1647" s="1" t="str">
        <f t="shared" si="267"/>
        <v/>
      </c>
      <c r="R1647" s="1">
        <f t="shared" si="268"/>
        <v>0</v>
      </c>
      <c r="S1647" s="1">
        <f t="shared" si="269"/>
        <v>0</v>
      </c>
      <c r="T1647" s="9">
        <f t="shared" si="270"/>
        <v>0</v>
      </c>
      <c r="U1647" s="10">
        <f t="shared" si="271"/>
        <v>0</v>
      </c>
      <c r="V1647" s="10">
        <f t="shared" si="272"/>
        <v>0</v>
      </c>
      <c r="W1647" s="9"/>
      <c r="X1647" s="11">
        <f t="shared" si="273"/>
        <v>0</v>
      </c>
      <c r="Y1647" s="13"/>
    </row>
    <row r="1648" spans="1:25" x14ac:dyDescent="0.2">
      <c r="A1648" s="2">
        <v>41708</v>
      </c>
      <c r="B1648" s="1">
        <v>69</v>
      </c>
      <c r="C1648" s="1">
        <v>1100</v>
      </c>
      <c r="M1648" s="1">
        <f t="shared" si="266"/>
        <v>69</v>
      </c>
      <c r="N1648" s="12">
        <v>556.20000000000005</v>
      </c>
      <c r="O1648" s="1">
        <f t="shared" si="274"/>
        <v>0</v>
      </c>
      <c r="P1648" s="1">
        <f t="shared" si="275"/>
        <v>0</v>
      </c>
      <c r="Q1648" s="1" t="str">
        <f t="shared" si="267"/>
        <v/>
      </c>
      <c r="R1648" s="1">
        <f t="shared" si="268"/>
        <v>0</v>
      </c>
      <c r="S1648" s="1">
        <f t="shared" si="269"/>
        <v>0</v>
      </c>
      <c r="T1648" s="9">
        <f t="shared" si="270"/>
        <v>0</v>
      </c>
      <c r="U1648" s="10">
        <f t="shared" si="271"/>
        <v>0</v>
      </c>
      <c r="V1648" s="10">
        <f t="shared" si="272"/>
        <v>0</v>
      </c>
      <c r="W1648" s="9"/>
      <c r="X1648" s="11">
        <f t="shared" si="273"/>
        <v>0</v>
      </c>
      <c r="Y1648" s="13"/>
    </row>
    <row r="1649" spans="1:25" x14ac:dyDescent="0.2">
      <c r="A1649" s="2">
        <v>41708</v>
      </c>
      <c r="B1649" s="1">
        <v>69</v>
      </c>
      <c r="C1649" s="1">
        <v>1200</v>
      </c>
      <c r="M1649" s="1">
        <f t="shared" si="266"/>
        <v>69</v>
      </c>
      <c r="N1649" s="12">
        <v>614</v>
      </c>
      <c r="O1649" s="1">
        <f t="shared" si="274"/>
        <v>0</v>
      </c>
      <c r="P1649" s="1">
        <f t="shared" si="275"/>
        <v>0</v>
      </c>
      <c r="Q1649" s="1" t="str">
        <f t="shared" si="267"/>
        <v/>
      </c>
      <c r="R1649" s="1">
        <f t="shared" si="268"/>
        <v>0</v>
      </c>
      <c r="S1649" s="1">
        <f t="shared" si="269"/>
        <v>0</v>
      </c>
      <c r="T1649" s="9">
        <f t="shared" si="270"/>
        <v>0</v>
      </c>
      <c r="U1649" s="10">
        <f t="shared" si="271"/>
        <v>0</v>
      </c>
      <c r="V1649" s="10">
        <f t="shared" si="272"/>
        <v>0</v>
      </c>
      <c r="W1649" s="9"/>
      <c r="X1649" s="11">
        <f t="shared" si="273"/>
        <v>0</v>
      </c>
      <c r="Y1649" s="13"/>
    </row>
    <row r="1650" spans="1:25" x14ac:dyDescent="0.2">
      <c r="A1650" s="2">
        <v>41708</v>
      </c>
      <c r="B1650" s="1">
        <v>69</v>
      </c>
      <c r="C1650" s="1">
        <v>1300</v>
      </c>
      <c r="M1650" s="1">
        <f t="shared" si="266"/>
        <v>69</v>
      </c>
      <c r="N1650" s="12">
        <v>618.20000000000005</v>
      </c>
      <c r="O1650" s="1">
        <f t="shared" si="274"/>
        <v>0</v>
      </c>
      <c r="P1650" s="1">
        <f t="shared" si="275"/>
        <v>0</v>
      </c>
      <c r="Q1650" s="1" t="str">
        <f t="shared" si="267"/>
        <v/>
      </c>
      <c r="R1650" s="1">
        <f t="shared" si="268"/>
        <v>0</v>
      </c>
      <c r="S1650" s="1">
        <f t="shared" si="269"/>
        <v>0</v>
      </c>
      <c r="T1650" s="9">
        <f t="shared" si="270"/>
        <v>0</v>
      </c>
      <c r="U1650" s="10">
        <f t="shared" si="271"/>
        <v>0</v>
      </c>
      <c r="V1650" s="10">
        <f t="shared" si="272"/>
        <v>0</v>
      </c>
      <c r="W1650" s="9"/>
      <c r="X1650" s="11">
        <f t="shared" si="273"/>
        <v>0</v>
      </c>
      <c r="Y1650" s="13"/>
    </row>
    <row r="1651" spans="1:25" x14ac:dyDescent="0.2">
      <c r="A1651" s="2">
        <v>41708</v>
      </c>
      <c r="B1651" s="1">
        <v>69</v>
      </c>
      <c r="C1651" s="1">
        <v>1400</v>
      </c>
      <c r="M1651" s="1">
        <f t="shared" si="266"/>
        <v>69</v>
      </c>
      <c r="N1651" s="12">
        <v>567.5</v>
      </c>
      <c r="O1651" s="1">
        <f t="shared" si="274"/>
        <v>0</v>
      </c>
      <c r="P1651" s="1">
        <f t="shared" si="275"/>
        <v>0</v>
      </c>
      <c r="Q1651" s="1" t="str">
        <f t="shared" si="267"/>
        <v/>
      </c>
      <c r="R1651" s="1">
        <f t="shared" si="268"/>
        <v>0</v>
      </c>
      <c r="S1651" s="1">
        <f t="shared" si="269"/>
        <v>0</v>
      </c>
      <c r="T1651" s="9">
        <f t="shared" si="270"/>
        <v>0</v>
      </c>
      <c r="U1651" s="10">
        <f t="shared" si="271"/>
        <v>0</v>
      </c>
      <c r="V1651" s="10">
        <f t="shared" si="272"/>
        <v>0</v>
      </c>
      <c r="W1651" s="9"/>
      <c r="X1651" s="11">
        <f t="shared" si="273"/>
        <v>0</v>
      </c>
      <c r="Y1651" s="13"/>
    </row>
    <row r="1652" spans="1:25" x14ac:dyDescent="0.2">
      <c r="A1652" s="2">
        <v>41708</v>
      </c>
      <c r="B1652" s="1">
        <v>69</v>
      </c>
      <c r="C1652" s="1">
        <v>1500</v>
      </c>
      <c r="M1652" s="1">
        <f t="shared" si="266"/>
        <v>69</v>
      </c>
      <c r="N1652" s="12">
        <v>466.8</v>
      </c>
      <c r="O1652" s="1">
        <f t="shared" si="274"/>
        <v>0</v>
      </c>
      <c r="P1652" s="1">
        <f t="shared" si="275"/>
        <v>0</v>
      </c>
      <c r="Q1652" s="1" t="str">
        <f t="shared" si="267"/>
        <v/>
      </c>
      <c r="R1652" s="1">
        <f t="shared" si="268"/>
        <v>0</v>
      </c>
      <c r="S1652" s="1">
        <f t="shared" si="269"/>
        <v>0</v>
      </c>
      <c r="T1652" s="9">
        <f t="shared" si="270"/>
        <v>0</v>
      </c>
      <c r="U1652" s="10">
        <f t="shared" si="271"/>
        <v>0</v>
      </c>
      <c r="V1652" s="10">
        <f t="shared" si="272"/>
        <v>0</v>
      </c>
      <c r="W1652" s="9"/>
      <c r="X1652" s="11">
        <f t="shared" si="273"/>
        <v>0</v>
      </c>
      <c r="Y1652" s="13"/>
    </row>
    <row r="1653" spans="1:25" x14ac:dyDescent="0.2">
      <c r="A1653" s="2">
        <v>41708</v>
      </c>
      <c r="B1653" s="1">
        <v>69</v>
      </c>
      <c r="C1653" s="1">
        <v>1600</v>
      </c>
      <c r="M1653" s="1">
        <f t="shared" si="266"/>
        <v>69</v>
      </c>
      <c r="N1653" s="12">
        <v>325.5</v>
      </c>
      <c r="O1653" s="1">
        <f t="shared" si="274"/>
        <v>0</v>
      </c>
      <c r="P1653" s="1">
        <f t="shared" si="275"/>
        <v>0</v>
      </c>
      <c r="Q1653" s="1" t="str">
        <f t="shared" si="267"/>
        <v/>
      </c>
      <c r="R1653" s="1">
        <f t="shared" si="268"/>
        <v>0</v>
      </c>
      <c r="S1653" s="1">
        <f t="shared" si="269"/>
        <v>0</v>
      </c>
      <c r="T1653" s="9">
        <f t="shared" si="270"/>
        <v>0</v>
      </c>
      <c r="U1653" s="10">
        <f t="shared" si="271"/>
        <v>0</v>
      </c>
      <c r="V1653" s="10">
        <f t="shared" si="272"/>
        <v>0</v>
      </c>
      <c r="W1653" s="9"/>
      <c r="X1653" s="11">
        <f t="shared" si="273"/>
        <v>0</v>
      </c>
      <c r="Y1653" s="13"/>
    </row>
    <row r="1654" spans="1:25" x14ac:dyDescent="0.2">
      <c r="A1654" s="2">
        <v>41708</v>
      </c>
      <c r="B1654" s="1">
        <v>69</v>
      </c>
      <c r="C1654" s="1">
        <v>1700</v>
      </c>
      <c r="M1654" s="1">
        <f t="shared" si="266"/>
        <v>69</v>
      </c>
      <c r="N1654" s="12">
        <v>160.19999999999999</v>
      </c>
      <c r="O1654" s="1">
        <f t="shared" si="274"/>
        <v>0</v>
      </c>
      <c r="P1654" s="1">
        <f t="shared" si="275"/>
        <v>0</v>
      </c>
      <c r="Q1654" s="1" t="str">
        <f t="shared" si="267"/>
        <v/>
      </c>
      <c r="R1654" s="1">
        <f t="shared" si="268"/>
        <v>0</v>
      </c>
      <c r="S1654" s="1">
        <f t="shared" si="269"/>
        <v>0</v>
      </c>
      <c r="T1654" s="9">
        <f t="shared" si="270"/>
        <v>0</v>
      </c>
      <c r="U1654" s="10">
        <f t="shared" si="271"/>
        <v>0</v>
      </c>
      <c r="V1654" s="10">
        <f t="shared" si="272"/>
        <v>0</v>
      </c>
      <c r="W1654" s="9"/>
      <c r="X1654" s="11">
        <f t="shared" si="273"/>
        <v>0</v>
      </c>
      <c r="Y1654" s="13"/>
    </row>
    <row r="1655" spans="1:25" x14ac:dyDescent="0.2">
      <c r="A1655" s="2">
        <v>41708</v>
      </c>
      <c r="B1655" s="1">
        <v>69</v>
      </c>
      <c r="C1655" s="1">
        <v>1800</v>
      </c>
      <c r="M1655" s="1">
        <f t="shared" si="266"/>
        <v>69</v>
      </c>
      <c r="N1655" s="12">
        <v>20.3</v>
      </c>
      <c r="O1655" s="1">
        <f t="shared" si="274"/>
        <v>0</v>
      </c>
      <c r="P1655" s="1">
        <f t="shared" si="275"/>
        <v>0</v>
      </c>
      <c r="Q1655" s="1" t="str">
        <f t="shared" si="267"/>
        <v/>
      </c>
      <c r="R1655" s="1">
        <f t="shared" si="268"/>
        <v>0</v>
      </c>
      <c r="S1655" s="1">
        <f t="shared" si="269"/>
        <v>0</v>
      </c>
      <c r="T1655" s="9">
        <f t="shared" si="270"/>
        <v>0</v>
      </c>
      <c r="U1655" s="10">
        <f t="shared" si="271"/>
        <v>0</v>
      </c>
      <c r="V1655" s="10">
        <f t="shared" si="272"/>
        <v>0</v>
      </c>
      <c r="W1655" s="9"/>
      <c r="X1655" s="11">
        <f t="shared" si="273"/>
        <v>0</v>
      </c>
      <c r="Y1655" s="13"/>
    </row>
    <row r="1656" spans="1:25" x14ac:dyDescent="0.2">
      <c r="A1656" s="2">
        <v>41708</v>
      </c>
      <c r="B1656" s="1">
        <v>69</v>
      </c>
      <c r="C1656" s="1">
        <v>1900</v>
      </c>
      <c r="M1656" s="1">
        <f t="shared" si="266"/>
        <v>69</v>
      </c>
      <c r="N1656" s="12">
        <v>0</v>
      </c>
      <c r="O1656" s="1">
        <f t="shared" si="274"/>
        <v>0</v>
      </c>
      <c r="P1656" s="1">
        <f t="shared" si="275"/>
        <v>0</v>
      </c>
      <c r="Q1656" s="1" t="str">
        <f t="shared" si="267"/>
        <v/>
      </c>
      <c r="R1656" s="1">
        <f t="shared" si="268"/>
        <v>0</v>
      </c>
      <c r="S1656" s="1">
        <f t="shared" si="269"/>
        <v>0</v>
      </c>
      <c r="T1656" s="9">
        <f t="shared" si="270"/>
        <v>0</v>
      </c>
      <c r="U1656" s="10">
        <f t="shared" si="271"/>
        <v>0</v>
      </c>
      <c r="V1656" s="10">
        <f t="shared" si="272"/>
        <v>0</v>
      </c>
      <c r="W1656" s="9"/>
      <c r="X1656" s="11">
        <f t="shared" si="273"/>
        <v>0</v>
      </c>
      <c r="Y1656" s="13"/>
    </row>
    <row r="1657" spans="1:25" x14ac:dyDescent="0.2">
      <c r="A1657" s="2">
        <v>41708</v>
      </c>
      <c r="B1657" s="1">
        <v>69</v>
      </c>
      <c r="C1657" s="1">
        <v>2000</v>
      </c>
      <c r="M1657" s="1">
        <f t="shared" si="266"/>
        <v>69</v>
      </c>
      <c r="N1657" s="12">
        <v>0</v>
      </c>
      <c r="O1657" s="1">
        <f t="shared" si="274"/>
        <v>0</v>
      </c>
      <c r="P1657" s="1">
        <f t="shared" si="275"/>
        <v>0</v>
      </c>
      <c r="Q1657" s="1" t="str">
        <f t="shared" si="267"/>
        <v/>
      </c>
      <c r="R1657" s="1">
        <f t="shared" si="268"/>
        <v>0</v>
      </c>
      <c r="S1657" s="1">
        <f t="shared" si="269"/>
        <v>0</v>
      </c>
      <c r="T1657" s="9">
        <f t="shared" si="270"/>
        <v>0</v>
      </c>
      <c r="U1657" s="10">
        <f t="shared" si="271"/>
        <v>0</v>
      </c>
      <c r="V1657" s="10">
        <f t="shared" si="272"/>
        <v>0</v>
      </c>
      <c r="W1657" s="9"/>
      <c r="X1657" s="11">
        <f t="shared" si="273"/>
        <v>0</v>
      </c>
      <c r="Y1657" s="13"/>
    </row>
    <row r="1658" spans="1:25" x14ac:dyDescent="0.2">
      <c r="A1658" s="2">
        <v>41708</v>
      </c>
      <c r="B1658" s="1">
        <v>69</v>
      </c>
      <c r="C1658" s="1">
        <v>2100</v>
      </c>
      <c r="M1658" s="1">
        <f t="shared" si="266"/>
        <v>69</v>
      </c>
      <c r="N1658" s="12">
        <v>0</v>
      </c>
      <c r="O1658" s="1">
        <f t="shared" si="274"/>
        <v>0</v>
      </c>
      <c r="P1658" s="1">
        <f t="shared" si="275"/>
        <v>0</v>
      </c>
      <c r="Q1658" s="1" t="str">
        <f t="shared" si="267"/>
        <v/>
      </c>
      <c r="R1658" s="1">
        <f t="shared" si="268"/>
        <v>0</v>
      </c>
      <c r="S1658" s="1">
        <f t="shared" si="269"/>
        <v>0</v>
      </c>
      <c r="T1658" s="9">
        <f t="shared" si="270"/>
        <v>0</v>
      </c>
      <c r="U1658" s="10">
        <f t="shared" si="271"/>
        <v>0</v>
      </c>
      <c r="V1658" s="10">
        <f t="shared" si="272"/>
        <v>0</v>
      </c>
      <c r="W1658" s="9"/>
      <c r="X1658" s="11">
        <f t="shared" si="273"/>
        <v>0</v>
      </c>
      <c r="Y1658" s="13"/>
    </row>
    <row r="1659" spans="1:25" x14ac:dyDescent="0.2">
      <c r="A1659" s="2">
        <v>41708</v>
      </c>
      <c r="B1659" s="1">
        <v>69</v>
      </c>
      <c r="C1659" s="1">
        <v>2200</v>
      </c>
      <c r="M1659" s="1">
        <f t="shared" si="266"/>
        <v>69</v>
      </c>
      <c r="N1659" s="12">
        <v>0</v>
      </c>
      <c r="O1659" s="1">
        <f t="shared" si="274"/>
        <v>0</v>
      </c>
      <c r="P1659" s="1">
        <f t="shared" si="275"/>
        <v>0</v>
      </c>
      <c r="Q1659" s="1" t="str">
        <f t="shared" si="267"/>
        <v/>
      </c>
      <c r="R1659" s="1">
        <f t="shared" si="268"/>
        <v>0</v>
      </c>
      <c r="S1659" s="1">
        <f t="shared" si="269"/>
        <v>0</v>
      </c>
      <c r="T1659" s="9">
        <f t="shared" si="270"/>
        <v>0</v>
      </c>
      <c r="U1659" s="10">
        <f t="shared" si="271"/>
        <v>0</v>
      </c>
      <c r="V1659" s="10">
        <f t="shared" si="272"/>
        <v>0</v>
      </c>
      <c r="W1659" s="9"/>
      <c r="X1659" s="11">
        <f t="shared" si="273"/>
        <v>0</v>
      </c>
      <c r="Y1659" s="13"/>
    </row>
    <row r="1660" spans="1:25" x14ac:dyDescent="0.2">
      <c r="A1660" s="2">
        <v>41708</v>
      </c>
      <c r="B1660" s="1">
        <v>69</v>
      </c>
      <c r="C1660" s="1">
        <v>2300</v>
      </c>
      <c r="M1660" s="1">
        <f t="shared" si="266"/>
        <v>69</v>
      </c>
      <c r="N1660" s="12">
        <v>0</v>
      </c>
      <c r="O1660" s="1">
        <f t="shared" si="274"/>
        <v>0</v>
      </c>
      <c r="P1660" s="1">
        <f t="shared" si="275"/>
        <v>0</v>
      </c>
      <c r="Q1660" s="1" t="str">
        <f t="shared" si="267"/>
        <v/>
      </c>
      <c r="R1660" s="1">
        <f t="shared" si="268"/>
        <v>0</v>
      </c>
      <c r="S1660" s="1">
        <f t="shared" si="269"/>
        <v>0</v>
      </c>
      <c r="T1660" s="9">
        <f t="shared" si="270"/>
        <v>0</v>
      </c>
      <c r="U1660" s="10">
        <f t="shared" si="271"/>
        <v>0</v>
      </c>
      <c r="V1660" s="10">
        <f t="shared" si="272"/>
        <v>0</v>
      </c>
      <c r="W1660" s="9"/>
      <c r="X1660" s="11">
        <f t="shared" si="273"/>
        <v>0</v>
      </c>
      <c r="Y1660" s="13"/>
    </row>
    <row r="1661" spans="1:25" x14ac:dyDescent="0.2">
      <c r="A1661" s="2">
        <v>41708</v>
      </c>
      <c r="B1661" s="1">
        <v>69</v>
      </c>
      <c r="C1661" s="1">
        <v>2400</v>
      </c>
      <c r="M1661" s="1">
        <f t="shared" si="266"/>
        <v>69</v>
      </c>
      <c r="N1661" s="12">
        <v>0</v>
      </c>
      <c r="O1661" s="1">
        <f t="shared" si="274"/>
        <v>0</v>
      </c>
      <c r="P1661" s="1">
        <f t="shared" si="275"/>
        <v>0</v>
      </c>
      <c r="Q1661" s="1" t="str">
        <f t="shared" si="267"/>
        <v/>
      </c>
      <c r="R1661" s="1">
        <f t="shared" si="268"/>
        <v>0</v>
      </c>
      <c r="S1661" s="1">
        <f t="shared" si="269"/>
        <v>0</v>
      </c>
      <c r="T1661" s="9">
        <f t="shared" si="270"/>
        <v>0</v>
      </c>
      <c r="U1661" s="10">
        <f t="shared" si="271"/>
        <v>0</v>
      </c>
      <c r="V1661" s="10">
        <f t="shared" si="272"/>
        <v>0</v>
      </c>
      <c r="W1661" s="9"/>
      <c r="X1661" s="11">
        <f t="shared" si="273"/>
        <v>0</v>
      </c>
      <c r="Y1661" s="13"/>
    </row>
    <row r="1662" spans="1:25" x14ac:dyDescent="0.2">
      <c r="A1662" s="2">
        <v>41709</v>
      </c>
      <c r="B1662" s="1">
        <v>70</v>
      </c>
      <c r="C1662" s="1">
        <v>100</v>
      </c>
      <c r="M1662" s="1">
        <f t="shared" si="266"/>
        <v>70</v>
      </c>
      <c r="N1662" s="12">
        <v>0</v>
      </c>
      <c r="O1662" s="1">
        <f t="shared" si="274"/>
        <v>0</v>
      </c>
      <c r="P1662" s="1">
        <f t="shared" si="275"/>
        <v>0</v>
      </c>
      <c r="Q1662" s="1" t="str">
        <f t="shared" si="267"/>
        <v/>
      </c>
      <c r="R1662" s="1">
        <f t="shared" si="268"/>
        <v>0</v>
      </c>
      <c r="S1662" s="1">
        <f t="shared" si="269"/>
        <v>0</v>
      </c>
      <c r="T1662" s="9">
        <f t="shared" si="270"/>
        <v>0</v>
      </c>
      <c r="U1662" s="10">
        <f t="shared" si="271"/>
        <v>0</v>
      </c>
      <c r="V1662" s="10">
        <f t="shared" si="272"/>
        <v>0</v>
      </c>
      <c r="W1662" s="9"/>
      <c r="X1662" s="11">
        <f t="shared" si="273"/>
        <v>0</v>
      </c>
      <c r="Y1662" s="13"/>
    </row>
    <row r="1663" spans="1:25" x14ac:dyDescent="0.2">
      <c r="A1663" s="2">
        <v>41709</v>
      </c>
      <c r="B1663" s="1">
        <v>70</v>
      </c>
      <c r="C1663" s="1">
        <v>200</v>
      </c>
      <c r="M1663" s="1">
        <f t="shared" si="266"/>
        <v>70</v>
      </c>
      <c r="N1663" s="12">
        <v>0</v>
      </c>
      <c r="O1663" s="1">
        <f t="shared" si="274"/>
        <v>0</v>
      </c>
      <c r="P1663" s="1">
        <f t="shared" si="275"/>
        <v>0</v>
      </c>
      <c r="Q1663" s="1" t="str">
        <f t="shared" si="267"/>
        <v/>
      </c>
      <c r="R1663" s="1">
        <f t="shared" si="268"/>
        <v>0</v>
      </c>
      <c r="S1663" s="1">
        <f t="shared" si="269"/>
        <v>0</v>
      </c>
      <c r="T1663" s="9">
        <f t="shared" si="270"/>
        <v>0</v>
      </c>
      <c r="U1663" s="10">
        <f t="shared" si="271"/>
        <v>0</v>
      </c>
      <c r="V1663" s="10">
        <f t="shared" si="272"/>
        <v>0</v>
      </c>
      <c r="W1663" s="9"/>
      <c r="X1663" s="11">
        <f t="shared" si="273"/>
        <v>0</v>
      </c>
      <c r="Y1663" s="13"/>
    </row>
    <row r="1664" spans="1:25" x14ac:dyDescent="0.2">
      <c r="A1664" s="2">
        <v>41709</v>
      </c>
      <c r="B1664" s="1">
        <v>70</v>
      </c>
      <c r="C1664" s="1">
        <v>300</v>
      </c>
      <c r="M1664" s="1">
        <f t="shared" si="266"/>
        <v>70</v>
      </c>
      <c r="N1664" s="12">
        <v>0</v>
      </c>
      <c r="O1664" s="1">
        <f t="shared" si="274"/>
        <v>0</v>
      </c>
      <c r="P1664" s="1">
        <f t="shared" si="275"/>
        <v>0</v>
      </c>
      <c r="Q1664" s="1" t="str">
        <f t="shared" si="267"/>
        <v/>
      </c>
      <c r="R1664" s="1">
        <f t="shared" si="268"/>
        <v>0</v>
      </c>
      <c r="S1664" s="1">
        <f t="shared" si="269"/>
        <v>0</v>
      </c>
      <c r="T1664" s="9">
        <f t="shared" si="270"/>
        <v>0</v>
      </c>
      <c r="U1664" s="10">
        <f t="shared" si="271"/>
        <v>0</v>
      </c>
      <c r="V1664" s="10">
        <f t="shared" si="272"/>
        <v>0</v>
      </c>
      <c r="W1664" s="9"/>
      <c r="X1664" s="11">
        <f t="shared" si="273"/>
        <v>0</v>
      </c>
      <c r="Y1664" s="13"/>
    </row>
    <row r="1665" spans="1:25" x14ac:dyDescent="0.2">
      <c r="A1665" s="2">
        <v>41709</v>
      </c>
      <c r="B1665" s="1">
        <v>70</v>
      </c>
      <c r="C1665" s="1">
        <v>400</v>
      </c>
      <c r="M1665" s="1">
        <f t="shared" si="266"/>
        <v>70</v>
      </c>
      <c r="N1665" s="12">
        <v>0</v>
      </c>
      <c r="O1665" s="1">
        <f t="shared" si="274"/>
        <v>0</v>
      </c>
      <c r="P1665" s="1">
        <f t="shared" si="275"/>
        <v>0</v>
      </c>
      <c r="Q1665" s="1" t="str">
        <f t="shared" si="267"/>
        <v/>
      </c>
      <c r="R1665" s="1">
        <f t="shared" si="268"/>
        <v>0</v>
      </c>
      <c r="S1665" s="1">
        <f t="shared" si="269"/>
        <v>0</v>
      </c>
      <c r="T1665" s="9">
        <f t="shared" si="270"/>
        <v>0</v>
      </c>
      <c r="U1665" s="10">
        <f t="shared" si="271"/>
        <v>0</v>
      </c>
      <c r="V1665" s="10">
        <f t="shared" si="272"/>
        <v>0</v>
      </c>
      <c r="W1665" s="9"/>
      <c r="X1665" s="11">
        <f t="shared" si="273"/>
        <v>0</v>
      </c>
      <c r="Y1665" s="13"/>
    </row>
    <row r="1666" spans="1:25" x14ac:dyDescent="0.2">
      <c r="A1666" s="2">
        <v>41709</v>
      </c>
      <c r="B1666" s="1">
        <v>70</v>
      </c>
      <c r="C1666" s="1">
        <v>500</v>
      </c>
      <c r="M1666" s="1">
        <f t="shared" si="266"/>
        <v>70</v>
      </c>
      <c r="N1666" s="12">
        <v>0</v>
      </c>
      <c r="O1666" s="1">
        <f t="shared" si="274"/>
        <v>0</v>
      </c>
      <c r="P1666" s="1">
        <f t="shared" si="275"/>
        <v>0</v>
      </c>
      <c r="Q1666" s="1" t="str">
        <f t="shared" si="267"/>
        <v/>
      </c>
      <c r="R1666" s="1">
        <f t="shared" si="268"/>
        <v>0</v>
      </c>
      <c r="S1666" s="1">
        <f t="shared" si="269"/>
        <v>0</v>
      </c>
      <c r="T1666" s="9">
        <f t="shared" si="270"/>
        <v>0</v>
      </c>
      <c r="U1666" s="10">
        <f t="shared" si="271"/>
        <v>0</v>
      </c>
      <c r="V1666" s="10">
        <f t="shared" si="272"/>
        <v>0</v>
      </c>
      <c r="W1666" s="9"/>
      <c r="X1666" s="11">
        <f t="shared" si="273"/>
        <v>0</v>
      </c>
      <c r="Y1666" s="13"/>
    </row>
    <row r="1667" spans="1:25" x14ac:dyDescent="0.2">
      <c r="A1667" s="2">
        <v>41709</v>
      </c>
      <c r="B1667" s="1">
        <v>70</v>
      </c>
      <c r="C1667" s="1">
        <v>600</v>
      </c>
      <c r="M1667" s="1">
        <f t="shared" si="266"/>
        <v>70</v>
      </c>
      <c r="N1667" s="12">
        <v>0</v>
      </c>
      <c r="O1667" s="1">
        <f t="shared" si="274"/>
        <v>0</v>
      </c>
      <c r="P1667" s="1">
        <f t="shared" si="275"/>
        <v>0</v>
      </c>
      <c r="Q1667" s="1" t="str">
        <f t="shared" si="267"/>
        <v/>
      </c>
      <c r="R1667" s="1">
        <f t="shared" si="268"/>
        <v>0</v>
      </c>
      <c r="S1667" s="1">
        <f t="shared" si="269"/>
        <v>0</v>
      </c>
      <c r="T1667" s="9">
        <f t="shared" si="270"/>
        <v>0</v>
      </c>
      <c r="U1667" s="10">
        <f t="shared" si="271"/>
        <v>0</v>
      </c>
      <c r="V1667" s="10">
        <f t="shared" si="272"/>
        <v>0</v>
      </c>
      <c r="W1667" s="9"/>
      <c r="X1667" s="11">
        <f t="shared" si="273"/>
        <v>0</v>
      </c>
      <c r="Y1667" s="13"/>
    </row>
    <row r="1668" spans="1:25" x14ac:dyDescent="0.2">
      <c r="A1668" s="2">
        <v>41709</v>
      </c>
      <c r="B1668" s="1">
        <v>70</v>
      </c>
      <c r="C1668" s="1">
        <v>700</v>
      </c>
      <c r="M1668" s="1">
        <f t="shared" si="266"/>
        <v>70</v>
      </c>
      <c r="N1668" s="12">
        <v>12.8</v>
      </c>
      <c r="O1668" s="1">
        <f t="shared" si="274"/>
        <v>0</v>
      </c>
      <c r="P1668" s="1">
        <f t="shared" si="275"/>
        <v>0</v>
      </c>
      <c r="Q1668" s="1" t="str">
        <f t="shared" si="267"/>
        <v/>
      </c>
      <c r="R1668" s="1">
        <f t="shared" si="268"/>
        <v>0</v>
      </c>
      <c r="S1668" s="1">
        <f t="shared" si="269"/>
        <v>0</v>
      </c>
      <c r="T1668" s="9">
        <f t="shared" si="270"/>
        <v>0</v>
      </c>
      <c r="U1668" s="10">
        <f t="shared" si="271"/>
        <v>0</v>
      </c>
      <c r="V1668" s="10">
        <f t="shared" si="272"/>
        <v>0</v>
      </c>
      <c r="W1668" s="9"/>
      <c r="X1668" s="11">
        <f t="shared" si="273"/>
        <v>0</v>
      </c>
      <c r="Y1668" s="13"/>
    </row>
    <row r="1669" spans="1:25" x14ac:dyDescent="0.2">
      <c r="A1669" s="2">
        <v>41709</v>
      </c>
      <c r="B1669" s="1">
        <v>70</v>
      </c>
      <c r="C1669" s="1">
        <v>800</v>
      </c>
      <c r="M1669" s="1">
        <f t="shared" si="266"/>
        <v>70</v>
      </c>
      <c r="N1669" s="12">
        <v>142.5</v>
      </c>
      <c r="O1669" s="1">
        <f t="shared" si="274"/>
        <v>0</v>
      </c>
      <c r="P1669" s="1">
        <f t="shared" si="275"/>
        <v>0</v>
      </c>
      <c r="Q1669" s="1" t="str">
        <f t="shared" si="267"/>
        <v/>
      </c>
      <c r="R1669" s="1">
        <f t="shared" si="268"/>
        <v>0</v>
      </c>
      <c r="S1669" s="1">
        <f t="shared" si="269"/>
        <v>0</v>
      </c>
      <c r="T1669" s="9">
        <f t="shared" si="270"/>
        <v>0</v>
      </c>
      <c r="U1669" s="10">
        <f t="shared" si="271"/>
        <v>0</v>
      </c>
      <c r="V1669" s="10">
        <f t="shared" si="272"/>
        <v>0</v>
      </c>
      <c r="W1669" s="9"/>
      <c r="X1669" s="11">
        <f t="shared" si="273"/>
        <v>0</v>
      </c>
      <c r="Y1669" s="13"/>
    </row>
    <row r="1670" spans="1:25" x14ac:dyDescent="0.2">
      <c r="A1670" s="2">
        <v>41709</v>
      </c>
      <c r="B1670" s="1">
        <v>70</v>
      </c>
      <c r="C1670" s="1">
        <v>900</v>
      </c>
      <c r="M1670" s="1">
        <f t="shared" ref="M1670:M1733" si="276">B1670</f>
        <v>70</v>
      </c>
      <c r="N1670" s="12">
        <v>309.5</v>
      </c>
      <c r="O1670" s="1">
        <f t="shared" si="274"/>
        <v>0</v>
      </c>
      <c r="P1670" s="1">
        <f t="shared" si="275"/>
        <v>0</v>
      </c>
      <c r="Q1670" s="1" t="str">
        <f t="shared" ref="Q1670:Q1733" si="277">IF(AND(O1670&gt;0,P1670&gt;0),ROUND(P1670/O1670,3),"")</f>
        <v/>
      </c>
      <c r="R1670" s="1">
        <f t="shared" ref="R1670:R1733" si="278">ROUND(F1670,1)</f>
        <v>0</v>
      </c>
      <c r="S1670" s="1">
        <f t="shared" ref="S1670:S1733" si="279">ROUND(G1670+S$1,1)</f>
        <v>0</v>
      </c>
      <c r="T1670" s="9">
        <f t="shared" ref="T1670:T1733" si="280">ROUND(H1670,0)</f>
        <v>0</v>
      </c>
      <c r="U1670" s="10">
        <f t="shared" ref="U1670:U1733" si="281">ROUND(I1670,2)</f>
        <v>0</v>
      </c>
      <c r="V1670" s="10">
        <f t="shared" ref="V1670:V1733" si="282">ROUND(J1670,2)</f>
        <v>0</v>
      </c>
      <c r="W1670" s="9"/>
      <c r="X1670" s="11">
        <f t="shared" ref="X1670:X1733" si="283">ROUND((0.6105*(EXP((17.273*R1670)/(R1670+237.3))))*S1670/100,3)</f>
        <v>0</v>
      </c>
      <c r="Y1670" s="13"/>
    </row>
    <row r="1671" spans="1:25" x14ac:dyDescent="0.2">
      <c r="A1671" s="2">
        <v>41709</v>
      </c>
      <c r="B1671" s="1">
        <v>70</v>
      </c>
      <c r="C1671" s="1">
        <v>1000</v>
      </c>
      <c r="M1671" s="1">
        <f t="shared" si="276"/>
        <v>70</v>
      </c>
      <c r="N1671" s="12">
        <v>456</v>
      </c>
      <c r="O1671" s="1">
        <f t="shared" ref="O1671:O1734" si="284">ROUND(IF(D1671&lt;0.5,0,IF(D1671&gt;P1671,D1671,P1671/O$1)),1)</f>
        <v>0</v>
      </c>
      <c r="P1671" s="1">
        <f t="shared" ref="P1671:P1734" si="285">ROUND(IF(E1671&lt;1,0,E1671*P$1),1)</f>
        <v>0</v>
      </c>
      <c r="Q1671" s="1" t="str">
        <f t="shared" si="277"/>
        <v/>
      </c>
      <c r="R1671" s="1">
        <f t="shared" si="278"/>
        <v>0</v>
      </c>
      <c r="S1671" s="1">
        <f t="shared" si="279"/>
        <v>0</v>
      </c>
      <c r="T1671" s="9">
        <f t="shared" si="280"/>
        <v>0</v>
      </c>
      <c r="U1671" s="10">
        <f t="shared" si="281"/>
        <v>0</v>
      </c>
      <c r="V1671" s="10">
        <f t="shared" si="282"/>
        <v>0</v>
      </c>
      <c r="W1671" s="9"/>
      <c r="X1671" s="11">
        <f t="shared" si="283"/>
        <v>0</v>
      </c>
      <c r="Y1671" s="13"/>
    </row>
    <row r="1672" spans="1:25" x14ac:dyDescent="0.2">
      <c r="A1672" s="2">
        <v>41709</v>
      </c>
      <c r="B1672" s="1">
        <v>70</v>
      </c>
      <c r="C1672" s="1">
        <v>1100</v>
      </c>
      <c r="M1672" s="1">
        <f t="shared" si="276"/>
        <v>70</v>
      </c>
      <c r="N1672" s="12">
        <v>563.29999999999995</v>
      </c>
      <c r="O1672" s="1">
        <f t="shared" si="284"/>
        <v>0</v>
      </c>
      <c r="P1672" s="1">
        <f t="shared" si="285"/>
        <v>0</v>
      </c>
      <c r="Q1672" s="1" t="str">
        <f t="shared" si="277"/>
        <v/>
      </c>
      <c r="R1672" s="1">
        <f t="shared" si="278"/>
        <v>0</v>
      </c>
      <c r="S1672" s="1">
        <f t="shared" si="279"/>
        <v>0</v>
      </c>
      <c r="T1672" s="9">
        <f t="shared" si="280"/>
        <v>0</v>
      </c>
      <c r="U1672" s="10">
        <f t="shared" si="281"/>
        <v>0</v>
      </c>
      <c r="V1672" s="10">
        <f t="shared" si="282"/>
        <v>0</v>
      </c>
      <c r="W1672" s="9"/>
      <c r="X1672" s="11">
        <f t="shared" si="283"/>
        <v>0</v>
      </c>
      <c r="Y1672" s="13"/>
    </row>
    <row r="1673" spans="1:25" x14ac:dyDescent="0.2">
      <c r="A1673" s="2">
        <v>41709</v>
      </c>
      <c r="B1673" s="1">
        <v>70</v>
      </c>
      <c r="C1673" s="1">
        <v>1200</v>
      </c>
      <c r="M1673" s="1">
        <f t="shared" si="276"/>
        <v>70</v>
      </c>
      <c r="N1673" s="12">
        <v>621.5</v>
      </c>
      <c r="O1673" s="1">
        <f t="shared" si="284"/>
        <v>0</v>
      </c>
      <c r="P1673" s="1">
        <f t="shared" si="285"/>
        <v>0</v>
      </c>
      <c r="Q1673" s="1" t="str">
        <f t="shared" si="277"/>
        <v/>
      </c>
      <c r="R1673" s="1">
        <f t="shared" si="278"/>
        <v>0</v>
      </c>
      <c r="S1673" s="1">
        <f t="shared" si="279"/>
        <v>0</v>
      </c>
      <c r="T1673" s="9">
        <f t="shared" si="280"/>
        <v>0</v>
      </c>
      <c r="U1673" s="10">
        <f t="shared" si="281"/>
        <v>0</v>
      </c>
      <c r="V1673" s="10">
        <f t="shared" si="282"/>
        <v>0</v>
      </c>
      <c r="W1673" s="9"/>
      <c r="X1673" s="11">
        <f t="shared" si="283"/>
        <v>0</v>
      </c>
      <c r="Y1673" s="13"/>
    </row>
    <row r="1674" spans="1:25" x14ac:dyDescent="0.2">
      <c r="A1674" s="2">
        <v>41709</v>
      </c>
      <c r="B1674" s="1">
        <v>70</v>
      </c>
      <c r="C1674" s="1">
        <v>1300</v>
      </c>
      <c r="M1674" s="1">
        <f t="shared" si="276"/>
        <v>70</v>
      </c>
      <c r="N1674" s="12">
        <v>625</v>
      </c>
      <c r="O1674" s="1">
        <f t="shared" si="284"/>
        <v>0</v>
      </c>
      <c r="P1674" s="1">
        <f t="shared" si="285"/>
        <v>0</v>
      </c>
      <c r="Q1674" s="1" t="str">
        <f t="shared" si="277"/>
        <v/>
      </c>
      <c r="R1674" s="1">
        <f t="shared" si="278"/>
        <v>0</v>
      </c>
      <c r="S1674" s="1">
        <f t="shared" si="279"/>
        <v>0</v>
      </c>
      <c r="T1674" s="9">
        <f t="shared" si="280"/>
        <v>0</v>
      </c>
      <c r="U1674" s="10">
        <f t="shared" si="281"/>
        <v>0</v>
      </c>
      <c r="V1674" s="10">
        <f t="shared" si="282"/>
        <v>0</v>
      </c>
      <c r="W1674" s="9"/>
      <c r="X1674" s="11">
        <f t="shared" si="283"/>
        <v>0</v>
      </c>
      <c r="Y1674" s="13"/>
    </row>
    <row r="1675" spans="1:25" x14ac:dyDescent="0.2">
      <c r="A1675" s="2">
        <v>41709</v>
      </c>
      <c r="B1675" s="1">
        <v>70</v>
      </c>
      <c r="C1675" s="1">
        <v>1400</v>
      </c>
      <c r="M1675" s="1">
        <f t="shared" si="276"/>
        <v>70</v>
      </c>
      <c r="N1675" s="12">
        <v>574.5</v>
      </c>
      <c r="O1675" s="1">
        <f t="shared" si="284"/>
        <v>0</v>
      </c>
      <c r="P1675" s="1">
        <f t="shared" si="285"/>
        <v>0</v>
      </c>
      <c r="Q1675" s="1" t="str">
        <f t="shared" si="277"/>
        <v/>
      </c>
      <c r="R1675" s="1">
        <f t="shared" si="278"/>
        <v>0</v>
      </c>
      <c r="S1675" s="1">
        <f t="shared" si="279"/>
        <v>0</v>
      </c>
      <c r="T1675" s="9">
        <f t="shared" si="280"/>
        <v>0</v>
      </c>
      <c r="U1675" s="10">
        <f t="shared" si="281"/>
        <v>0</v>
      </c>
      <c r="V1675" s="10">
        <f t="shared" si="282"/>
        <v>0</v>
      </c>
      <c r="W1675" s="9"/>
      <c r="X1675" s="11">
        <f t="shared" si="283"/>
        <v>0</v>
      </c>
      <c r="Y1675" s="13"/>
    </row>
    <row r="1676" spans="1:25" x14ac:dyDescent="0.2">
      <c r="A1676" s="2">
        <v>41709</v>
      </c>
      <c r="B1676" s="1">
        <v>70</v>
      </c>
      <c r="C1676" s="1">
        <v>1500</v>
      </c>
      <c r="M1676" s="1">
        <f t="shared" si="276"/>
        <v>70</v>
      </c>
      <c r="N1676" s="12">
        <v>473.5</v>
      </c>
      <c r="O1676" s="1">
        <f t="shared" si="284"/>
        <v>0</v>
      </c>
      <c r="P1676" s="1">
        <f t="shared" si="285"/>
        <v>0</v>
      </c>
      <c r="Q1676" s="1" t="str">
        <f t="shared" si="277"/>
        <v/>
      </c>
      <c r="R1676" s="1">
        <f t="shared" si="278"/>
        <v>0</v>
      </c>
      <c r="S1676" s="1">
        <f t="shared" si="279"/>
        <v>0</v>
      </c>
      <c r="T1676" s="9">
        <f t="shared" si="280"/>
        <v>0</v>
      </c>
      <c r="U1676" s="10">
        <f t="shared" si="281"/>
        <v>0</v>
      </c>
      <c r="V1676" s="10">
        <f t="shared" si="282"/>
        <v>0</v>
      </c>
      <c r="W1676" s="9"/>
      <c r="X1676" s="11">
        <f t="shared" si="283"/>
        <v>0</v>
      </c>
      <c r="Y1676" s="13"/>
    </row>
    <row r="1677" spans="1:25" x14ac:dyDescent="0.2">
      <c r="A1677" s="2">
        <v>41709</v>
      </c>
      <c r="B1677" s="1">
        <v>70</v>
      </c>
      <c r="C1677" s="1">
        <v>1600</v>
      </c>
      <c r="M1677" s="1">
        <f t="shared" si="276"/>
        <v>70</v>
      </c>
      <c r="N1677" s="12">
        <v>331.7</v>
      </c>
      <c r="O1677" s="1">
        <f t="shared" si="284"/>
        <v>0</v>
      </c>
      <c r="P1677" s="1">
        <f t="shared" si="285"/>
        <v>0</v>
      </c>
      <c r="Q1677" s="1" t="str">
        <f t="shared" si="277"/>
        <v/>
      </c>
      <c r="R1677" s="1">
        <f t="shared" si="278"/>
        <v>0</v>
      </c>
      <c r="S1677" s="1">
        <f t="shared" si="279"/>
        <v>0</v>
      </c>
      <c r="T1677" s="9">
        <f t="shared" si="280"/>
        <v>0</v>
      </c>
      <c r="U1677" s="10">
        <f t="shared" si="281"/>
        <v>0</v>
      </c>
      <c r="V1677" s="10">
        <f t="shared" si="282"/>
        <v>0</v>
      </c>
      <c r="W1677" s="9"/>
      <c r="X1677" s="11">
        <f t="shared" si="283"/>
        <v>0</v>
      </c>
      <c r="Y1677" s="13"/>
    </row>
    <row r="1678" spans="1:25" x14ac:dyDescent="0.2">
      <c r="A1678" s="2">
        <v>41709</v>
      </c>
      <c r="B1678" s="1">
        <v>70</v>
      </c>
      <c r="C1678" s="1">
        <v>1700</v>
      </c>
      <c r="M1678" s="1">
        <f t="shared" si="276"/>
        <v>70</v>
      </c>
      <c r="N1678" s="12">
        <v>165.8</v>
      </c>
      <c r="O1678" s="1">
        <f t="shared" si="284"/>
        <v>0</v>
      </c>
      <c r="P1678" s="1">
        <f t="shared" si="285"/>
        <v>0</v>
      </c>
      <c r="Q1678" s="1" t="str">
        <f t="shared" si="277"/>
        <v/>
      </c>
      <c r="R1678" s="1">
        <f t="shared" si="278"/>
        <v>0</v>
      </c>
      <c r="S1678" s="1">
        <f t="shared" si="279"/>
        <v>0</v>
      </c>
      <c r="T1678" s="9">
        <f t="shared" si="280"/>
        <v>0</v>
      </c>
      <c r="U1678" s="10">
        <f t="shared" si="281"/>
        <v>0</v>
      </c>
      <c r="V1678" s="10">
        <f t="shared" si="282"/>
        <v>0</v>
      </c>
      <c r="W1678" s="9"/>
      <c r="X1678" s="11">
        <f t="shared" si="283"/>
        <v>0</v>
      </c>
      <c r="Y1678" s="13"/>
    </row>
    <row r="1679" spans="1:25" x14ac:dyDescent="0.2">
      <c r="A1679" s="2">
        <v>41709</v>
      </c>
      <c r="B1679" s="1">
        <v>70</v>
      </c>
      <c r="C1679" s="1">
        <v>1800</v>
      </c>
      <c r="M1679" s="1">
        <f t="shared" si="276"/>
        <v>70</v>
      </c>
      <c r="N1679" s="12">
        <v>22.7</v>
      </c>
      <c r="O1679" s="1">
        <f t="shared" si="284"/>
        <v>0</v>
      </c>
      <c r="P1679" s="1">
        <f t="shared" si="285"/>
        <v>0</v>
      </c>
      <c r="Q1679" s="1" t="str">
        <f t="shared" si="277"/>
        <v/>
      </c>
      <c r="R1679" s="1">
        <f t="shared" si="278"/>
        <v>0</v>
      </c>
      <c r="S1679" s="1">
        <f t="shared" si="279"/>
        <v>0</v>
      </c>
      <c r="T1679" s="9">
        <f t="shared" si="280"/>
        <v>0</v>
      </c>
      <c r="U1679" s="10">
        <f t="shared" si="281"/>
        <v>0</v>
      </c>
      <c r="V1679" s="10">
        <f t="shared" si="282"/>
        <v>0</v>
      </c>
      <c r="W1679" s="9"/>
      <c r="X1679" s="11">
        <f t="shared" si="283"/>
        <v>0</v>
      </c>
      <c r="Y1679" s="13"/>
    </row>
    <row r="1680" spans="1:25" x14ac:dyDescent="0.2">
      <c r="A1680" s="2">
        <v>41709</v>
      </c>
      <c r="B1680" s="1">
        <v>70</v>
      </c>
      <c r="C1680" s="1">
        <v>1900</v>
      </c>
      <c r="M1680" s="1">
        <f t="shared" si="276"/>
        <v>70</v>
      </c>
      <c r="N1680" s="12">
        <v>0</v>
      </c>
      <c r="O1680" s="1">
        <f t="shared" si="284"/>
        <v>0</v>
      </c>
      <c r="P1680" s="1">
        <f t="shared" si="285"/>
        <v>0</v>
      </c>
      <c r="Q1680" s="1" t="str">
        <f t="shared" si="277"/>
        <v/>
      </c>
      <c r="R1680" s="1">
        <f t="shared" si="278"/>
        <v>0</v>
      </c>
      <c r="S1680" s="1">
        <f t="shared" si="279"/>
        <v>0</v>
      </c>
      <c r="T1680" s="9">
        <f t="shared" si="280"/>
        <v>0</v>
      </c>
      <c r="U1680" s="10">
        <f t="shared" si="281"/>
        <v>0</v>
      </c>
      <c r="V1680" s="10">
        <f t="shared" si="282"/>
        <v>0</v>
      </c>
      <c r="W1680" s="9"/>
      <c r="X1680" s="11">
        <f t="shared" si="283"/>
        <v>0</v>
      </c>
      <c r="Y1680" s="13"/>
    </row>
    <row r="1681" spans="1:25" x14ac:dyDescent="0.2">
      <c r="A1681" s="2">
        <v>41709</v>
      </c>
      <c r="B1681" s="1">
        <v>70</v>
      </c>
      <c r="C1681" s="1">
        <v>2000</v>
      </c>
      <c r="M1681" s="1">
        <f t="shared" si="276"/>
        <v>70</v>
      </c>
      <c r="N1681" s="12">
        <v>0</v>
      </c>
      <c r="O1681" s="1">
        <f t="shared" si="284"/>
        <v>0</v>
      </c>
      <c r="P1681" s="1">
        <f t="shared" si="285"/>
        <v>0</v>
      </c>
      <c r="Q1681" s="1" t="str">
        <f t="shared" si="277"/>
        <v/>
      </c>
      <c r="R1681" s="1">
        <f t="shared" si="278"/>
        <v>0</v>
      </c>
      <c r="S1681" s="1">
        <f t="shared" si="279"/>
        <v>0</v>
      </c>
      <c r="T1681" s="9">
        <f t="shared" si="280"/>
        <v>0</v>
      </c>
      <c r="U1681" s="10">
        <f t="shared" si="281"/>
        <v>0</v>
      </c>
      <c r="V1681" s="10">
        <f t="shared" si="282"/>
        <v>0</v>
      </c>
      <c r="W1681" s="9"/>
      <c r="X1681" s="11">
        <f t="shared" si="283"/>
        <v>0</v>
      </c>
      <c r="Y1681" s="13"/>
    </row>
    <row r="1682" spans="1:25" x14ac:dyDescent="0.2">
      <c r="A1682" s="2">
        <v>41709</v>
      </c>
      <c r="B1682" s="1">
        <v>70</v>
      </c>
      <c r="C1682" s="1">
        <v>2100</v>
      </c>
      <c r="M1682" s="1">
        <f t="shared" si="276"/>
        <v>70</v>
      </c>
      <c r="N1682" s="12">
        <v>0</v>
      </c>
      <c r="O1682" s="1">
        <f t="shared" si="284"/>
        <v>0</v>
      </c>
      <c r="P1682" s="1">
        <f t="shared" si="285"/>
        <v>0</v>
      </c>
      <c r="Q1682" s="1" t="str">
        <f t="shared" si="277"/>
        <v/>
      </c>
      <c r="R1682" s="1">
        <f t="shared" si="278"/>
        <v>0</v>
      </c>
      <c r="S1682" s="1">
        <f t="shared" si="279"/>
        <v>0</v>
      </c>
      <c r="T1682" s="9">
        <f t="shared" si="280"/>
        <v>0</v>
      </c>
      <c r="U1682" s="10">
        <f t="shared" si="281"/>
        <v>0</v>
      </c>
      <c r="V1682" s="10">
        <f t="shared" si="282"/>
        <v>0</v>
      </c>
      <c r="W1682" s="9"/>
      <c r="X1682" s="11">
        <f t="shared" si="283"/>
        <v>0</v>
      </c>
      <c r="Y1682" s="13"/>
    </row>
    <row r="1683" spans="1:25" x14ac:dyDescent="0.2">
      <c r="A1683" s="2">
        <v>41709</v>
      </c>
      <c r="B1683" s="1">
        <v>70</v>
      </c>
      <c r="C1683" s="1">
        <v>2200</v>
      </c>
      <c r="M1683" s="1">
        <f t="shared" si="276"/>
        <v>70</v>
      </c>
      <c r="N1683" s="12">
        <v>0</v>
      </c>
      <c r="O1683" s="1">
        <f t="shared" si="284"/>
        <v>0</v>
      </c>
      <c r="P1683" s="1">
        <f t="shared" si="285"/>
        <v>0</v>
      </c>
      <c r="Q1683" s="1" t="str">
        <f t="shared" si="277"/>
        <v/>
      </c>
      <c r="R1683" s="1">
        <f t="shared" si="278"/>
        <v>0</v>
      </c>
      <c r="S1683" s="1">
        <f t="shared" si="279"/>
        <v>0</v>
      </c>
      <c r="T1683" s="9">
        <f t="shared" si="280"/>
        <v>0</v>
      </c>
      <c r="U1683" s="10">
        <f t="shared" si="281"/>
        <v>0</v>
      </c>
      <c r="V1683" s="10">
        <f t="shared" si="282"/>
        <v>0</v>
      </c>
      <c r="W1683" s="9"/>
      <c r="X1683" s="11">
        <f t="shared" si="283"/>
        <v>0</v>
      </c>
      <c r="Y1683" s="13"/>
    </row>
    <row r="1684" spans="1:25" x14ac:dyDescent="0.2">
      <c r="A1684" s="2">
        <v>41709</v>
      </c>
      <c r="B1684" s="1">
        <v>70</v>
      </c>
      <c r="C1684" s="1">
        <v>2300</v>
      </c>
      <c r="M1684" s="1">
        <f t="shared" si="276"/>
        <v>70</v>
      </c>
      <c r="N1684" s="12">
        <v>0</v>
      </c>
      <c r="O1684" s="1">
        <f t="shared" si="284"/>
        <v>0</v>
      </c>
      <c r="P1684" s="1">
        <f t="shared" si="285"/>
        <v>0</v>
      </c>
      <c r="Q1684" s="1" t="str">
        <f t="shared" si="277"/>
        <v/>
      </c>
      <c r="R1684" s="1">
        <f t="shared" si="278"/>
        <v>0</v>
      </c>
      <c r="S1684" s="1">
        <f t="shared" si="279"/>
        <v>0</v>
      </c>
      <c r="T1684" s="9">
        <f t="shared" si="280"/>
        <v>0</v>
      </c>
      <c r="U1684" s="10">
        <f t="shared" si="281"/>
        <v>0</v>
      </c>
      <c r="V1684" s="10">
        <f t="shared" si="282"/>
        <v>0</v>
      </c>
      <c r="W1684" s="9"/>
      <c r="X1684" s="11">
        <f t="shared" si="283"/>
        <v>0</v>
      </c>
      <c r="Y1684" s="13"/>
    </row>
    <row r="1685" spans="1:25" x14ac:dyDescent="0.2">
      <c r="A1685" s="2">
        <v>41709</v>
      </c>
      <c r="B1685" s="1">
        <v>70</v>
      </c>
      <c r="C1685" s="1">
        <v>2400</v>
      </c>
      <c r="M1685" s="1">
        <f t="shared" si="276"/>
        <v>70</v>
      </c>
      <c r="N1685" s="12">
        <v>0</v>
      </c>
      <c r="O1685" s="1">
        <f t="shared" si="284"/>
        <v>0</v>
      </c>
      <c r="P1685" s="1">
        <f t="shared" si="285"/>
        <v>0</v>
      </c>
      <c r="Q1685" s="1" t="str">
        <f t="shared" si="277"/>
        <v/>
      </c>
      <c r="R1685" s="1">
        <f t="shared" si="278"/>
        <v>0</v>
      </c>
      <c r="S1685" s="1">
        <f t="shared" si="279"/>
        <v>0</v>
      </c>
      <c r="T1685" s="9">
        <f t="shared" si="280"/>
        <v>0</v>
      </c>
      <c r="U1685" s="10">
        <f t="shared" si="281"/>
        <v>0</v>
      </c>
      <c r="V1685" s="10">
        <f t="shared" si="282"/>
        <v>0</v>
      </c>
      <c r="W1685" s="9"/>
      <c r="X1685" s="11">
        <f t="shared" si="283"/>
        <v>0</v>
      </c>
      <c r="Y1685" s="13"/>
    </row>
    <row r="1686" spans="1:25" x14ac:dyDescent="0.2">
      <c r="A1686" s="2">
        <v>41710</v>
      </c>
      <c r="B1686" s="1">
        <v>71</v>
      </c>
      <c r="C1686" s="1">
        <v>100</v>
      </c>
      <c r="M1686" s="1">
        <f t="shared" si="276"/>
        <v>71</v>
      </c>
      <c r="N1686" s="12">
        <v>0</v>
      </c>
      <c r="O1686" s="1">
        <f t="shared" si="284"/>
        <v>0</v>
      </c>
      <c r="P1686" s="1">
        <f t="shared" si="285"/>
        <v>0</v>
      </c>
      <c r="Q1686" s="1" t="str">
        <f t="shared" si="277"/>
        <v/>
      </c>
      <c r="R1686" s="1">
        <f t="shared" si="278"/>
        <v>0</v>
      </c>
      <c r="S1686" s="1">
        <f t="shared" si="279"/>
        <v>0</v>
      </c>
      <c r="T1686" s="9">
        <f t="shared" si="280"/>
        <v>0</v>
      </c>
      <c r="U1686" s="10">
        <f t="shared" si="281"/>
        <v>0</v>
      </c>
      <c r="V1686" s="10">
        <f t="shared" si="282"/>
        <v>0</v>
      </c>
      <c r="W1686" s="9"/>
      <c r="X1686" s="11">
        <f t="shared" si="283"/>
        <v>0</v>
      </c>
      <c r="Y1686" s="13"/>
    </row>
    <row r="1687" spans="1:25" x14ac:dyDescent="0.2">
      <c r="A1687" s="2">
        <v>41710</v>
      </c>
      <c r="B1687" s="1">
        <v>71</v>
      </c>
      <c r="C1687" s="1">
        <v>200</v>
      </c>
      <c r="M1687" s="1">
        <f t="shared" si="276"/>
        <v>71</v>
      </c>
      <c r="N1687" s="12">
        <v>0</v>
      </c>
      <c r="O1687" s="1">
        <f t="shared" si="284"/>
        <v>0</v>
      </c>
      <c r="P1687" s="1">
        <f t="shared" si="285"/>
        <v>0</v>
      </c>
      <c r="Q1687" s="1" t="str">
        <f t="shared" si="277"/>
        <v/>
      </c>
      <c r="R1687" s="1">
        <f t="shared" si="278"/>
        <v>0</v>
      </c>
      <c r="S1687" s="1">
        <f t="shared" si="279"/>
        <v>0</v>
      </c>
      <c r="T1687" s="9">
        <f t="shared" si="280"/>
        <v>0</v>
      </c>
      <c r="U1687" s="10">
        <f t="shared" si="281"/>
        <v>0</v>
      </c>
      <c r="V1687" s="10">
        <f t="shared" si="282"/>
        <v>0</v>
      </c>
      <c r="W1687" s="9"/>
      <c r="X1687" s="11">
        <f t="shared" si="283"/>
        <v>0</v>
      </c>
      <c r="Y1687" s="13"/>
    </row>
    <row r="1688" spans="1:25" x14ac:dyDescent="0.2">
      <c r="A1688" s="2">
        <v>41710</v>
      </c>
      <c r="B1688" s="1">
        <v>71</v>
      </c>
      <c r="C1688" s="1">
        <v>300</v>
      </c>
      <c r="M1688" s="1">
        <f t="shared" si="276"/>
        <v>71</v>
      </c>
      <c r="N1688" s="12">
        <v>0</v>
      </c>
      <c r="O1688" s="1">
        <f t="shared" si="284"/>
        <v>0</v>
      </c>
      <c r="P1688" s="1">
        <f t="shared" si="285"/>
        <v>0</v>
      </c>
      <c r="Q1688" s="1" t="str">
        <f t="shared" si="277"/>
        <v/>
      </c>
      <c r="R1688" s="1">
        <f t="shared" si="278"/>
        <v>0</v>
      </c>
      <c r="S1688" s="1">
        <f t="shared" si="279"/>
        <v>0</v>
      </c>
      <c r="T1688" s="9">
        <f t="shared" si="280"/>
        <v>0</v>
      </c>
      <c r="U1688" s="10">
        <f t="shared" si="281"/>
        <v>0</v>
      </c>
      <c r="V1688" s="10">
        <f t="shared" si="282"/>
        <v>0</v>
      </c>
      <c r="W1688" s="9"/>
      <c r="X1688" s="11">
        <f t="shared" si="283"/>
        <v>0</v>
      </c>
      <c r="Y1688" s="13"/>
    </row>
    <row r="1689" spans="1:25" x14ac:dyDescent="0.2">
      <c r="A1689" s="2">
        <v>41710</v>
      </c>
      <c r="B1689" s="1">
        <v>71</v>
      </c>
      <c r="C1689" s="1">
        <v>400</v>
      </c>
      <c r="M1689" s="1">
        <f t="shared" si="276"/>
        <v>71</v>
      </c>
      <c r="N1689" s="12">
        <v>0</v>
      </c>
      <c r="O1689" s="1">
        <f t="shared" si="284"/>
        <v>0</v>
      </c>
      <c r="P1689" s="1">
        <f t="shared" si="285"/>
        <v>0</v>
      </c>
      <c r="Q1689" s="1" t="str">
        <f t="shared" si="277"/>
        <v/>
      </c>
      <c r="R1689" s="1">
        <f t="shared" si="278"/>
        <v>0</v>
      </c>
      <c r="S1689" s="1">
        <f t="shared" si="279"/>
        <v>0</v>
      </c>
      <c r="T1689" s="9">
        <f t="shared" si="280"/>
        <v>0</v>
      </c>
      <c r="U1689" s="10">
        <f t="shared" si="281"/>
        <v>0</v>
      </c>
      <c r="V1689" s="10">
        <f t="shared" si="282"/>
        <v>0</v>
      </c>
      <c r="W1689" s="9"/>
      <c r="X1689" s="11">
        <f t="shared" si="283"/>
        <v>0</v>
      </c>
      <c r="Y1689" s="13"/>
    </row>
    <row r="1690" spans="1:25" x14ac:dyDescent="0.2">
      <c r="A1690" s="2">
        <v>41710</v>
      </c>
      <c r="B1690" s="1">
        <v>71</v>
      </c>
      <c r="C1690" s="1">
        <v>500</v>
      </c>
      <c r="M1690" s="1">
        <f t="shared" si="276"/>
        <v>71</v>
      </c>
      <c r="N1690" s="12">
        <v>0</v>
      </c>
      <c r="O1690" s="1">
        <f t="shared" si="284"/>
        <v>0</v>
      </c>
      <c r="P1690" s="1">
        <f t="shared" si="285"/>
        <v>0</v>
      </c>
      <c r="Q1690" s="1" t="str">
        <f t="shared" si="277"/>
        <v/>
      </c>
      <c r="R1690" s="1">
        <f t="shared" si="278"/>
        <v>0</v>
      </c>
      <c r="S1690" s="1">
        <f t="shared" si="279"/>
        <v>0</v>
      </c>
      <c r="T1690" s="9">
        <f t="shared" si="280"/>
        <v>0</v>
      </c>
      <c r="U1690" s="10">
        <f t="shared" si="281"/>
        <v>0</v>
      </c>
      <c r="V1690" s="10">
        <f t="shared" si="282"/>
        <v>0</v>
      </c>
      <c r="W1690" s="9"/>
      <c r="X1690" s="11">
        <f t="shared" si="283"/>
        <v>0</v>
      </c>
      <c r="Y1690" s="13"/>
    </row>
    <row r="1691" spans="1:25" x14ac:dyDescent="0.2">
      <c r="A1691" s="2">
        <v>41710</v>
      </c>
      <c r="B1691" s="1">
        <v>71</v>
      </c>
      <c r="C1691" s="1">
        <v>600</v>
      </c>
      <c r="M1691" s="1">
        <f t="shared" si="276"/>
        <v>71</v>
      </c>
      <c r="N1691" s="12">
        <v>0</v>
      </c>
      <c r="O1691" s="1">
        <f t="shared" si="284"/>
        <v>0</v>
      </c>
      <c r="P1691" s="1">
        <f t="shared" si="285"/>
        <v>0</v>
      </c>
      <c r="Q1691" s="1" t="str">
        <f t="shared" si="277"/>
        <v/>
      </c>
      <c r="R1691" s="1">
        <f t="shared" si="278"/>
        <v>0</v>
      </c>
      <c r="S1691" s="1">
        <f t="shared" si="279"/>
        <v>0</v>
      </c>
      <c r="T1691" s="9">
        <f t="shared" si="280"/>
        <v>0</v>
      </c>
      <c r="U1691" s="10">
        <f t="shared" si="281"/>
        <v>0</v>
      </c>
      <c r="V1691" s="10">
        <f t="shared" si="282"/>
        <v>0</v>
      </c>
      <c r="W1691" s="9"/>
      <c r="X1691" s="11">
        <f t="shared" si="283"/>
        <v>0</v>
      </c>
      <c r="Y1691" s="13"/>
    </row>
    <row r="1692" spans="1:25" x14ac:dyDescent="0.2">
      <c r="A1692" s="2">
        <v>41710</v>
      </c>
      <c r="B1692" s="1">
        <v>71</v>
      </c>
      <c r="C1692" s="1">
        <v>700</v>
      </c>
      <c r="M1692" s="1">
        <f t="shared" si="276"/>
        <v>71</v>
      </c>
      <c r="N1692" s="12">
        <v>15</v>
      </c>
      <c r="O1692" s="1">
        <f t="shared" si="284"/>
        <v>0</v>
      </c>
      <c r="P1692" s="1">
        <f t="shared" si="285"/>
        <v>0</v>
      </c>
      <c r="Q1692" s="1" t="str">
        <f t="shared" si="277"/>
        <v/>
      </c>
      <c r="R1692" s="1">
        <f t="shared" si="278"/>
        <v>0</v>
      </c>
      <c r="S1692" s="1">
        <f t="shared" si="279"/>
        <v>0</v>
      </c>
      <c r="T1692" s="9">
        <f t="shared" si="280"/>
        <v>0</v>
      </c>
      <c r="U1692" s="10">
        <f t="shared" si="281"/>
        <v>0</v>
      </c>
      <c r="V1692" s="10">
        <f t="shared" si="282"/>
        <v>0</v>
      </c>
      <c r="W1692" s="9"/>
      <c r="X1692" s="11">
        <f t="shared" si="283"/>
        <v>0</v>
      </c>
      <c r="Y1692" s="13"/>
    </row>
    <row r="1693" spans="1:25" x14ac:dyDescent="0.2">
      <c r="A1693" s="2">
        <v>41710</v>
      </c>
      <c r="B1693" s="1">
        <v>71</v>
      </c>
      <c r="C1693" s="1">
        <v>800</v>
      </c>
      <c r="M1693" s="1">
        <f t="shared" si="276"/>
        <v>71</v>
      </c>
      <c r="N1693" s="12">
        <v>148.5</v>
      </c>
      <c r="O1693" s="1">
        <f t="shared" si="284"/>
        <v>0</v>
      </c>
      <c r="P1693" s="1">
        <f t="shared" si="285"/>
        <v>0</v>
      </c>
      <c r="Q1693" s="1" t="str">
        <f t="shared" si="277"/>
        <v/>
      </c>
      <c r="R1693" s="1">
        <f t="shared" si="278"/>
        <v>0</v>
      </c>
      <c r="S1693" s="1">
        <f t="shared" si="279"/>
        <v>0</v>
      </c>
      <c r="T1693" s="9">
        <f t="shared" si="280"/>
        <v>0</v>
      </c>
      <c r="U1693" s="10">
        <f t="shared" si="281"/>
        <v>0</v>
      </c>
      <c r="V1693" s="10">
        <f t="shared" si="282"/>
        <v>0</v>
      </c>
      <c r="W1693" s="9"/>
      <c r="X1693" s="11">
        <f t="shared" si="283"/>
        <v>0</v>
      </c>
      <c r="Y1693" s="13"/>
    </row>
    <row r="1694" spans="1:25" x14ac:dyDescent="0.2">
      <c r="A1694" s="2">
        <v>41710</v>
      </c>
      <c r="B1694" s="1">
        <v>71</v>
      </c>
      <c r="C1694" s="1">
        <v>900</v>
      </c>
      <c r="M1694" s="1">
        <f t="shared" si="276"/>
        <v>71</v>
      </c>
      <c r="N1694" s="12">
        <v>316.3</v>
      </c>
      <c r="O1694" s="1">
        <f t="shared" si="284"/>
        <v>0</v>
      </c>
      <c r="P1694" s="1">
        <f t="shared" si="285"/>
        <v>0</v>
      </c>
      <c r="Q1694" s="1" t="str">
        <f t="shared" si="277"/>
        <v/>
      </c>
      <c r="R1694" s="1">
        <f t="shared" si="278"/>
        <v>0</v>
      </c>
      <c r="S1694" s="1">
        <f t="shared" si="279"/>
        <v>0</v>
      </c>
      <c r="T1694" s="9">
        <f t="shared" si="280"/>
        <v>0</v>
      </c>
      <c r="U1694" s="10">
        <f t="shared" si="281"/>
        <v>0</v>
      </c>
      <c r="V1694" s="10">
        <f t="shared" si="282"/>
        <v>0</v>
      </c>
      <c r="W1694" s="9"/>
      <c r="X1694" s="11">
        <f t="shared" si="283"/>
        <v>0</v>
      </c>
      <c r="Y1694" s="13"/>
    </row>
    <row r="1695" spans="1:25" x14ac:dyDescent="0.2">
      <c r="A1695" s="2">
        <v>41710</v>
      </c>
      <c r="B1695" s="1">
        <v>71</v>
      </c>
      <c r="C1695" s="1">
        <v>1000</v>
      </c>
      <c r="M1695" s="1">
        <f t="shared" si="276"/>
        <v>71</v>
      </c>
      <c r="N1695" s="12">
        <v>462.8</v>
      </c>
      <c r="O1695" s="1">
        <f t="shared" si="284"/>
        <v>0</v>
      </c>
      <c r="P1695" s="1">
        <f t="shared" si="285"/>
        <v>0</v>
      </c>
      <c r="Q1695" s="1" t="str">
        <f t="shared" si="277"/>
        <v/>
      </c>
      <c r="R1695" s="1">
        <f t="shared" si="278"/>
        <v>0</v>
      </c>
      <c r="S1695" s="1">
        <f t="shared" si="279"/>
        <v>0</v>
      </c>
      <c r="T1695" s="9">
        <f t="shared" si="280"/>
        <v>0</v>
      </c>
      <c r="U1695" s="10">
        <f t="shared" si="281"/>
        <v>0</v>
      </c>
      <c r="V1695" s="10">
        <f t="shared" si="282"/>
        <v>0</v>
      </c>
      <c r="W1695" s="9"/>
      <c r="X1695" s="11">
        <f t="shared" si="283"/>
        <v>0</v>
      </c>
      <c r="Y1695" s="13"/>
    </row>
    <row r="1696" spans="1:25" x14ac:dyDescent="0.2">
      <c r="A1696" s="2">
        <v>41710</v>
      </c>
      <c r="B1696" s="1">
        <v>71</v>
      </c>
      <c r="C1696" s="1">
        <v>1100</v>
      </c>
      <c r="M1696" s="1">
        <f t="shared" si="276"/>
        <v>71</v>
      </c>
      <c r="N1696" s="12">
        <v>570.29999999999995</v>
      </c>
      <c r="O1696" s="1">
        <f t="shared" si="284"/>
        <v>0</v>
      </c>
      <c r="P1696" s="1">
        <f t="shared" si="285"/>
        <v>0</v>
      </c>
      <c r="Q1696" s="1" t="str">
        <f t="shared" si="277"/>
        <v/>
      </c>
      <c r="R1696" s="1">
        <f t="shared" si="278"/>
        <v>0</v>
      </c>
      <c r="S1696" s="1">
        <f t="shared" si="279"/>
        <v>0</v>
      </c>
      <c r="T1696" s="9">
        <f t="shared" si="280"/>
        <v>0</v>
      </c>
      <c r="U1696" s="10">
        <f t="shared" si="281"/>
        <v>0</v>
      </c>
      <c r="V1696" s="10">
        <f t="shared" si="282"/>
        <v>0</v>
      </c>
      <c r="W1696" s="9"/>
      <c r="X1696" s="11">
        <f t="shared" si="283"/>
        <v>0</v>
      </c>
      <c r="Y1696" s="13"/>
    </row>
    <row r="1697" spans="1:25" x14ac:dyDescent="0.2">
      <c r="A1697" s="2">
        <v>41710</v>
      </c>
      <c r="B1697" s="1">
        <v>71</v>
      </c>
      <c r="C1697" s="1">
        <v>1200</v>
      </c>
      <c r="M1697" s="1">
        <f t="shared" si="276"/>
        <v>71</v>
      </c>
      <c r="N1697" s="12">
        <v>628.20000000000005</v>
      </c>
      <c r="O1697" s="1">
        <f t="shared" si="284"/>
        <v>0</v>
      </c>
      <c r="P1697" s="1">
        <f t="shared" si="285"/>
        <v>0</v>
      </c>
      <c r="Q1697" s="1" t="str">
        <f t="shared" si="277"/>
        <v/>
      </c>
      <c r="R1697" s="1">
        <f t="shared" si="278"/>
        <v>0</v>
      </c>
      <c r="S1697" s="1">
        <f t="shared" si="279"/>
        <v>0</v>
      </c>
      <c r="T1697" s="9">
        <f t="shared" si="280"/>
        <v>0</v>
      </c>
      <c r="U1697" s="10">
        <f t="shared" si="281"/>
        <v>0</v>
      </c>
      <c r="V1697" s="10">
        <f t="shared" si="282"/>
        <v>0</v>
      </c>
      <c r="W1697" s="9"/>
      <c r="X1697" s="11">
        <f t="shared" si="283"/>
        <v>0</v>
      </c>
      <c r="Y1697" s="13"/>
    </row>
    <row r="1698" spans="1:25" x14ac:dyDescent="0.2">
      <c r="A1698" s="2">
        <v>41710</v>
      </c>
      <c r="B1698" s="1">
        <v>71</v>
      </c>
      <c r="C1698" s="1">
        <v>1300</v>
      </c>
      <c r="M1698" s="1">
        <f t="shared" si="276"/>
        <v>71</v>
      </c>
      <c r="N1698" s="12">
        <v>631.70000000000005</v>
      </c>
      <c r="O1698" s="1">
        <f t="shared" si="284"/>
        <v>0</v>
      </c>
      <c r="P1698" s="1">
        <f t="shared" si="285"/>
        <v>0</v>
      </c>
      <c r="Q1698" s="1" t="str">
        <f t="shared" si="277"/>
        <v/>
      </c>
      <c r="R1698" s="1">
        <f t="shared" si="278"/>
        <v>0</v>
      </c>
      <c r="S1698" s="1">
        <f t="shared" si="279"/>
        <v>0</v>
      </c>
      <c r="T1698" s="9">
        <f t="shared" si="280"/>
        <v>0</v>
      </c>
      <c r="U1698" s="10">
        <f t="shared" si="281"/>
        <v>0</v>
      </c>
      <c r="V1698" s="10">
        <f t="shared" si="282"/>
        <v>0</v>
      </c>
      <c r="W1698" s="9"/>
      <c r="X1698" s="11">
        <f t="shared" si="283"/>
        <v>0</v>
      </c>
      <c r="Y1698" s="13"/>
    </row>
    <row r="1699" spans="1:25" x14ac:dyDescent="0.2">
      <c r="A1699" s="2">
        <v>41710</v>
      </c>
      <c r="B1699" s="1">
        <v>71</v>
      </c>
      <c r="C1699" s="1">
        <v>1400</v>
      </c>
      <c r="M1699" s="1">
        <f t="shared" si="276"/>
        <v>71</v>
      </c>
      <c r="N1699" s="12">
        <v>581.20000000000005</v>
      </c>
      <c r="O1699" s="1">
        <f t="shared" si="284"/>
        <v>0</v>
      </c>
      <c r="P1699" s="1">
        <f t="shared" si="285"/>
        <v>0</v>
      </c>
      <c r="Q1699" s="1" t="str">
        <f t="shared" si="277"/>
        <v/>
      </c>
      <c r="R1699" s="1">
        <f t="shared" si="278"/>
        <v>0</v>
      </c>
      <c r="S1699" s="1">
        <f t="shared" si="279"/>
        <v>0</v>
      </c>
      <c r="T1699" s="9">
        <f t="shared" si="280"/>
        <v>0</v>
      </c>
      <c r="U1699" s="10">
        <f t="shared" si="281"/>
        <v>0</v>
      </c>
      <c r="V1699" s="10">
        <f t="shared" si="282"/>
        <v>0</v>
      </c>
      <c r="W1699" s="9"/>
      <c r="X1699" s="11">
        <f t="shared" si="283"/>
        <v>0</v>
      </c>
      <c r="Y1699" s="13"/>
    </row>
    <row r="1700" spans="1:25" x14ac:dyDescent="0.2">
      <c r="A1700" s="2">
        <v>41710</v>
      </c>
      <c r="B1700" s="1">
        <v>71</v>
      </c>
      <c r="C1700" s="1">
        <v>1500</v>
      </c>
      <c r="M1700" s="1">
        <f t="shared" si="276"/>
        <v>71</v>
      </c>
      <c r="N1700" s="12">
        <v>480.3</v>
      </c>
      <c r="O1700" s="1">
        <f t="shared" si="284"/>
        <v>0</v>
      </c>
      <c r="P1700" s="1">
        <f t="shared" si="285"/>
        <v>0</v>
      </c>
      <c r="Q1700" s="1" t="str">
        <f t="shared" si="277"/>
        <v/>
      </c>
      <c r="R1700" s="1">
        <f t="shared" si="278"/>
        <v>0</v>
      </c>
      <c r="S1700" s="1">
        <f t="shared" si="279"/>
        <v>0</v>
      </c>
      <c r="T1700" s="9">
        <f t="shared" si="280"/>
        <v>0</v>
      </c>
      <c r="U1700" s="10">
        <f t="shared" si="281"/>
        <v>0</v>
      </c>
      <c r="V1700" s="10">
        <f t="shared" si="282"/>
        <v>0</v>
      </c>
      <c r="W1700" s="9"/>
      <c r="X1700" s="11">
        <f t="shared" si="283"/>
        <v>0</v>
      </c>
      <c r="Y1700" s="13"/>
    </row>
    <row r="1701" spans="1:25" x14ac:dyDescent="0.2">
      <c r="A1701" s="2">
        <v>41710</v>
      </c>
      <c r="B1701" s="1">
        <v>71</v>
      </c>
      <c r="C1701" s="1">
        <v>1600</v>
      </c>
      <c r="M1701" s="1">
        <f t="shared" si="276"/>
        <v>71</v>
      </c>
      <c r="N1701" s="12">
        <v>338.2</v>
      </c>
      <c r="O1701" s="1">
        <f t="shared" si="284"/>
        <v>0</v>
      </c>
      <c r="P1701" s="1">
        <f t="shared" si="285"/>
        <v>0</v>
      </c>
      <c r="Q1701" s="1" t="str">
        <f t="shared" si="277"/>
        <v/>
      </c>
      <c r="R1701" s="1">
        <f t="shared" si="278"/>
        <v>0</v>
      </c>
      <c r="S1701" s="1">
        <f t="shared" si="279"/>
        <v>0</v>
      </c>
      <c r="T1701" s="9">
        <f t="shared" si="280"/>
        <v>0</v>
      </c>
      <c r="U1701" s="10">
        <f t="shared" si="281"/>
        <v>0</v>
      </c>
      <c r="V1701" s="10">
        <f t="shared" si="282"/>
        <v>0</v>
      </c>
      <c r="W1701" s="9"/>
      <c r="X1701" s="11">
        <f t="shared" si="283"/>
        <v>0</v>
      </c>
      <c r="Y1701" s="13"/>
    </row>
    <row r="1702" spans="1:25" x14ac:dyDescent="0.2">
      <c r="A1702" s="2">
        <v>41710</v>
      </c>
      <c r="B1702" s="1">
        <v>71</v>
      </c>
      <c r="C1702" s="1">
        <v>1700</v>
      </c>
      <c r="M1702" s="1">
        <f t="shared" si="276"/>
        <v>71</v>
      </c>
      <c r="N1702" s="12">
        <v>171.7</v>
      </c>
      <c r="O1702" s="1">
        <f t="shared" si="284"/>
        <v>0</v>
      </c>
      <c r="P1702" s="1">
        <f t="shared" si="285"/>
        <v>0</v>
      </c>
      <c r="Q1702" s="1" t="str">
        <f t="shared" si="277"/>
        <v/>
      </c>
      <c r="R1702" s="1">
        <f t="shared" si="278"/>
        <v>0</v>
      </c>
      <c r="S1702" s="1">
        <f t="shared" si="279"/>
        <v>0</v>
      </c>
      <c r="T1702" s="9">
        <f t="shared" si="280"/>
        <v>0</v>
      </c>
      <c r="U1702" s="10">
        <f t="shared" si="281"/>
        <v>0</v>
      </c>
      <c r="V1702" s="10">
        <f t="shared" si="282"/>
        <v>0</v>
      </c>
      <c r="W1702" s="9"/>
      <c r="X1702" s="11">
        <f t="shared" si="283"/>
        <v>0</v>
      </c>
      <c r="Y1702" s="13"/>
    </row>
    <row r="1703" spans="1:25" x14ac:dyDescent="0.2">
      <c r="A1703" s="2">
        <v>41710</v>
      </c>
      <c r="B1703" s="1">
        <v>71</v>
      </c>
      <c r="C1703" s="1">
        <v>1800</v>
      </c>
      <c r="M1703" s="1">
        <f t="shared" si="276"/>
        <v>71</v>
      </c>
      <c r="N1703" s="12">
        <v>25.7</v>
      </c>
      <c r="O1703" s="1">
        <f t="shared" si="284"/>
        <v>0</v>
      </c>
      <c r="P1703" s="1">
        <f t="shared" si="285"/>
        <v>0</v>
      </c>
      <c r="Q1703" s="1" t="str">
        <f t="shared" si="277"/>
        <v/>
      </c>
      <c r="R1703" s="1">
        <f t="shared" si="278"/>
        <v>0</v>
      </c>
      <c r="S1703" s="1">
        <f t="shared" si="279"/>
        <v>0</v>
      </c>
      <c r="T1703" s="9">
        <f t="shared" si="280"/>
        <v>0</v>
      </c>
      <c r="U1703" s="10">
        <f t="shared" si="281"/>
        <v>0</v>
      </c>
      <c r="V1703" s="10">
        <f t="shared" si="282"/>
        <v>0</v>
      </c>
      <c r="W1703" s="9"/>
      <c r="X1703" s="11">
        <f t="shared" si="283"/>
        <v>0</v>
      </c>
      <c r="Y1703" s="13"/>
    </row>
    <row r="1704" spans="1:25" x14ac:dyDescent="0.2">
      <c r="A1704" s="2">
        <v>41710</v>
      </c>
      <c r="B1704" s="1">
        <v>71</v>
      </c>
      <c r="C1704" s="1">
        <v>1900</v>
      </c>
      <c r="M1704" s="1">
        <f t="shared" si="276"/>
        <v>71</v>
      </c>
      <c r="N1704" s="12">
        <v>0</v>
      </c>
      <c r="O1704" s="1">
        <f t="shared" si="284"/>
        <v>0</v>
      </c>
      <c r="P1704" s="1">
        <f t="shared" si="285"/>
        <v>0</v>
      </c>
      <c r="Q1704" s="1" t="str">
        <f t="shared" si="277"/>
        <v/>
      </c>
      <c r="R1704" s="1">
        <f t="shared" si="278"/>
        <v>0</v>
      </c>
      <c r="S1704" s="1">
        <f t="shared" si="279"/>
        <v>0</v>
      </c>
      <c r="T1704" s="9">
        <f t="shared" si="280"/>
        <v>0</v>
      </c>
      <c r="U1704" s="10">
        <f t="shared" si="281"/>
        <v>0</v>
      </c>
      <c r="V1704" s="10">
        <f t="shared" si="282"/>
        <v>0</v>
      </c>
      <c r="W1704" s="9"/>
      <c r="X1704" s="11">
        <f t="shared" si="283"/>
        <v>0</v>
      </c>
      <c r="Y1704" s="13"/>
    </row>
    <row r="1705" spans="1:25" x14ac:dyDescent="0.2">
      <c r="A1705" s="2">
        <v>41710</v>
      </c>
      <c r="B1705" s="1">
        <v>71</v>
      </c>
      <c r="C1705" s="1">
        <v>2000</v>
      </c>
      <c r="M1705" s="1">
        <f t="shared" si="276"/>
        <v>71</v>
      </c>
      <c r="N1705" s="12">
        <v>0</v>
      </c>
      <c r="O1705" s="1">
        <f t="shared" si="284"/>
        <v>0</v>
      </c>
      <c r="P1705" s="1">
        <f t="shared" si="285"/>
        <v>0</v>
      </c>
      <c r="Q1705" s="1" t="str">
        <f t="shared" si="277"/>
        <v/>
      </c>
      <c r="R1705" s="1">
        <f t="shared" si="278"/>
        <v>0</v>
      </c>
      <c r="S1705" s="1">
        <f t="shared" si="279"/>
        <v>0</v>
      </c>
      <c r="T1705" s="9">
        <f t="shared" si="280"/>
        <v>0</v>
      </c>
      <c r="U1705" s="10">
        <f t="shared" si="281"/>
        <v>0</v>
      </c>
      <c r="V1705" s="10">
        <f t="shared" si="282"/>
        <v>0</v>
      </c>
      <c r="W1705" s="9"/>
      <c r="X1705" s="11">
        <f t="shared" si="283"/>
        <v>0</v>
      </c>
      <c r="Y1705" s="13"/>
    </row>
    <row r="1706" spans="1:25" x14ac:dyDescent="0.2">
      <c r="A1706" s="2">
        <v>41710</v>
      </c>
      <c r="B1706" s="1">
        <v>71</v>
      </c>
      <c r="C1706" s="1">
        <v>2100</v>
      </c>
      <c r="M1706" s="1">
        <f t="shared" si="276"/>
        <v>71</v>
      </c>
      <c r="N1706" s="12">
        <v>0</v>
      </c>
      <c r="O1706" s="1">
        <f t="shared" si="284"/>
        <v>0</v>
      </c>
      <c r="P1706" s="1">
        <f t="shared" si="285"/>
        <v>0</v>
      </c>
      <c r="Q1706" s="1" t="str">
        <f t="shared" si="277"/>
        <v/>
      </c>
      <c r="R1706" s="1">
        <f t="shared" si="278"/>
        <v>0</v>
      </c>
      <c r="S1706" s="1">
        <f t="shared" si="279"/>
        <v>0</v>
      </c>
      <c r="T1706" s="9">
        <f t="shared" si="280"/>
        <v>0</v>
      </c>
      <c r="U1706" s="10">
        <f t="shared" si="281"/>
        <v>0</v>
      </c>
      <c r="V1706" s="10">
        <f t="shared" si="282"/>
        <v>0</v>
      </c>
      <c r="W1706" s="9"/>
      <c r="X1706" s="11">
        <f t="shared" si="283"/>
        <v>0</v>
      </c>
      <c r="Y1706" s="13"/>
    </row>
    <row r="1707" spans="1:25" x14ac:dyDescent="0.2">
      <c r="A1707" s="2">
        <v>41710</v>
      </c>
      <c r="B1707" s="1">
        <v>71</v>
      </c>
      <c r="C1707" s="1">
        <v>2200</v>
      </c>
      <c r="M1707" s="1">
        <f t="shared" si="276"/>
        <v>71</v>
      </c>
      <c r="N1707" s="12">
        <v>0</v>
      </c>
      <c r="O1707" s="1">
        <f t="shared" si="284"/>
        <v>0</v>
      </c>
      <c r="P1707" s="1">
        <f t="shared" si="285"/>
        <v>0</v>
      </c>
      <c r="Q1707" s="1" t="str">
        <f t="shared" si="277"/>
        <v/>
      </c>
      <c r="R1707" s="1">
        <f t="shared" si="278"/>
        <v>0</v>
      </c>
      <c r="S1707" s="1">
        <f t="shared" si="279"/>
        <v>0</v>
      </c>
      <c r="T1707" s="9">
        <f t="shared" si="280"/>
        <v>0</v>
      </c>
      <c r="U1707" s="10">
        <f t="shared" si="281"/>
        <v>0</v>
      </c>
      <c r="V1707" s="10">
        <f t="shared" si="282"/>
        <v>0</v>
      </c>
      <c r="W1707" s="9"/>
      <c r="X1707" s="11">
        <f t="shared" si="283"/>
        <v>0</v>
      </c>
      <c r="Y1707" s="13"/>
    </row>
    <row r="1708" spans="1:25" x14ac:dyDescent="0.2">
      <c r="A1708" s="2">
        <v>41710</v>
      </c>
      <c r="B1708" s="1">
        <v>71</v>
      </c>
      <c r="C1708" s="1">
        <v>2300</v>
      </c>
      <c r="M1708" s="1">
        <f t="shared" si="276"/>
        <v>71</v>
      </c>
      <c r="N1708" s="12">
        <v>0</v>
      </c>
      <c r="O1708" s="1">
        <f t="shared" si="284"/>
        <v>0</v>
      </c>
      <c r="P1708" s="1">
        <f t="shared" si="285"/>
        <v>0</v>
      </c>
      <c r="Q1708" s="1" t="str">
        <f t="shared" si="277"/>
        <v/>
      </c>
      <c r="R1708" s="1">
        <f t="shared" si="278"/>
        <v>0</v>
      </c>
      <c r="S1708" s="1">
        <f t="shared" si="279"/>
        <v>0</v>
      </c>
      <c r="T1708" s="9">
        <f t="shared" si="280"/>
        <v>0</v>
      </c>
      <c r="U1708" s="10">
        <f t="shared" si="281"/>
        <v>0</v>
      </c>
      <c r="V1708" s="10">
        <f t="shared" si="282"/>
        <v>0</v>
      </c>
      <c r="W1708" s="9"/>
      <c r="X1708" s="11">
        <f t="shared" si="283"/>
        <v>0</v>
      </c>
      <c r="Y1708" s="13"/>
    </row>
    <row r="1709" spans="1:25" x14ac:dyDescent="0.2">
      <c r="A1709" s="2">
        <v>41710</v>
      </c>
      <c r="B1709" s="1">
        <v>71</v>
      </c>
      <c r="C1709" s="1">
        <v>2400</v>
      </c>
      <c r="M1709" s="1">
        <f t="shared" si="276"/>
        <v>71</v>
      </c>
      <c r="N1709" s="12">
        <v>0</v>
      </c>
      <c r="O1709" s="1">
        <f t="shared" si="284"/>
        <v>0</v>
      </c>
      <c r="P1709" s="1">
        <f t="shared" si="285"/>
        <v>0</v>
      </c>
      <c r="Q1709" s="1" t="str">
        <f t="shared" si="277"/>
        <v/>
      </c>
      <c r="R1709" s="1">
        <f t="shared" si="278"/>
        <v>0</v>
      </c>
      <c r="S1709" s="1">
        <f t="shared" si="279"/>
        <v>0</v>
      </c>
      <c r="T1709" s="9">
        <f t="shared" si="280"/>
        <v>0</v>
      </c>
      <c r="U1709" s="10">
        <f t="shared" si="281"/>
        <v>0</v>
      </c>
      <c r="V1709" s="10">
        <f t="shared" si="282"/>
        <v>0</v>
      </c>
      <c r="W1709" s="9"/>
      <c r="X1709" s="11">
        <f t="shared" si="283"/>
        <v>0</v>
      </c>
      <c r="Y1709" s="13"/>
    </row>
    <row r="1710" spans="1:25" x14ac:dyDescent="0.2">
      <c r="A1710" s="2">
        <v>41711</v>
      </c>
      <c r="B1710" s="1">
        <v>72</v>
      </c>
      <c r="C1710" s="1">
        <v>100</v>
      </c>
      <c r="M1710" s="1">
        <f t="shared" si="276"/>
        <v>72</v>
      </c>
      <c r="N1710" s="12">
        <v>0</v>
      </c>
      <c r="O1710" s="1">
        <f t="shared" si="284"/>
        <v>0</v>
      </c>
      <c r="P1710" s="1">
        <f t="shared" si="285"/>
        <v>0</v>
      </c>
      <c r="Q1710" s="1" t="str">
        <f t="shared" si="277"/>
        <v/>
      </c>
      <c r="R1710" s="1">
        <f t="shared" si="278"/>
        <v>0</v>
      </c>
      <c r="S1710" s="1">
        <f t="shared" si="279"/>
        <v>0</v>
      </c>
      <c r="T1710" s="9">
        <f t="shared" si="280"/>
        <v>0</v>
      </c>
      <c r="U1710" s="10">
        <f t="shared" si="281"/>
        <v>0</v>
      </c>
      <c r="V1710" s="10">
        <f t="shared" si="282"/>
        <v>0</v>
      </c>
      <c r="W1710" s="9"/>
      <c r="X1710" s="11">
        <f t="shared" si="283"/>
        <v>0</v>
      </c>
      <c r="Y1710" s="13"/>
    </row>
    <row r="1711" spans="1:25" x14ac:dyDescent="0.2">
      <c r="A1711" s="2">
        <v>41711</v>
      </c>
      <c r="B1711" s="1">
        <v>72</v>
      </c>
      <c r="C1711" s="1">
        <v>200</v>
      </c>
      <c r="M1711" s="1">
        <f t="shared" si="276"/>
        <v>72</v>
      </c>
      <c r="N1711" s="12">
        <v>0</v>
      </c>
      <c r="O1711" s="1">
        <f t="shared" si="284"/>
        <v>0</v>
      </c>
      <c r="P1711" s="1">
        <f t="shared" si="285"/>
        <v>0</v>
      </c>
      <c r="Q1711" s="1" t="str">
        <f t="shared" si="277"/>
        <v/>
      </c>
      <c r="R1711" s="1">
        <f t="shared" si="278"/>
        <v>0</v>
      </c>
      <c r="S1711" s="1">
        <f t="shared" si="279"/>
        <v>0</v>
      </c>
      <c r="T1711" s="9">
        <f t="shared" si="280"/>
        <v>0</v>
      </c>
      <c r="U1711" s="10">
        <f t="shared" si="281"/>
        <v>0</v>
      </c>
      <c r="V1711" s="10">
        <f t="shared" si="282"/>
        <v>0</v>
      </c>
      <c r="W1711" s="9"/>
      <c r="X1711" s="11">
        <f t="shared" si="283"/>
        <v>0</v>
      </c>
      <c r="Y1711" s="13"/>
    </row>
    <row r="1712" spans="1:25" x14ac:dyDescent="0.2">
      <c r="A1712" s="2">
        <v>41711</v>
      </c>
      <c r="B1712" s="1">
        <v>72</v>
      </c>
      <c r="C1712" s="1">
        <v>300</v>
      </c>
      <c r="M1712" s="1">
        <f t="shared" si="276"/>
        <v>72</v>
      </c>
      <c r="N1712" s="12">
        <v>0</v>
      </c>
      <c r="O1712" s="1">
        <f t="shared" si="284"/>
        <v>0</v>
      </c>
      <c r="P1712" s="1">
        <f t="shared" si="285"/>
        <v>0</v>
      </c>
      <c r="Q1712" s="1" t="str">
        <f t="shared" si="277"/>
        <v/>
      </c>
      <c r="R1712" s="1">
        <f t="shared" si="278"/>
        <v>0</v>
      </c>
      <c r="S1712" s="1">
        <f t="shared" si="279"/>
        <v>0</v>
      </c>
      <c r="T1712" s="9">
        <f t="shared" si="280"/>
        <v>0</v>
      </c>
      <c r="U1712" s="10">
        <f t="shared" si="281"/>
        <v>0</v>
      </c>
      <c r="V1712" s="10">
        <f t="shared" si="282"/>
        <v>0</v>
      </c>
      <c r="W1712" s="9"/>
      <c r="X1712" s="11">
        <f t="shared" si="283"/>
        <v>0</v>
      </c>
      <c r="Y1712" s="13"/>
    </row>
    <row r="1713" spans="1:25" x14ac:dyDescent="0.2">
      <c r="A1713" s="2">
        <v>41711</v>
      </c>
      <c r="B1713" s="1">
        <v>72</v>
      </c>
      <c r="C1713" s="1">
        <v>400</v>
      </c>
      <c r="M1713" s="1">
        <f t="shared" si="276"/>
        <v>72</v>
      </c>
      <c r="N1713" s="12">
        <v>0</v>
      </c>
      <c r="O1713" s="1">
        <f t="shared" si="284"/>
        <v>0</v>
      </c>
      <c r="P1713" s="1">
        <f t="shared" si="285"/>
        <v>0</v>
      </c>
      <c r="Q1713" s="1" t="str">
        <f t="shared" si="277"/>
        <v/>
      </c>
      <c r="R1713" s="1">
        <f t="shared" si="278"/>
        <v>0</v>
      </c>
      <c r="S1713" s="1">
        <f t="shared" si="279"/>
        <v>0</v>
      </c>
      <c r="T1713" s="9">
        <f t="shared" si="280"/>
        <v>0</v>
      </c>
      <c r="U1713" s="10">
        <f t="shared" si="281"/>
        <v>0</v>
      </c>
      <c r="V1713" s="10">
        <f t="shared" si="282"/>
        <v>0</v>
      </c>
      <c r="W1713" s="9"/>
      <c r="X1713" s="11">
        <f t="shared" si="283"/>
        <v>0</v>
      </c>
      <c r="Y1713" s="13"/>
    </row>
    <row r="1714" spans="1:25" x14ac:dyDescent="0.2">
      <c r="A1714" s="2">
        <v>41711</v>
      </c>
      <c r="B1714" s="1">
        <v>72</v>
      </c>
      <c r="C1714" s="1">
        <v>500</v>
      </c>
      <c r="M1714" s="1">
        <f t="shared" si="276"/>
        <v>72</v>
      </c>
      <c r="N1714" s="12">
        <v>0</v>
      </c>
      <c r="O1714" s="1">
        <f t="shared" si="284"/>
        <v>0</v>
      </c>
      <c r="P1714" s="1">
        <f t="shared" si="285"/>
        <v>0</v>
      </c>
      <c r="Q1714" s="1" t="str">
        <f t="shared" si="277"/>
        <v/>
      </c>
      <c r="R1714" s="1">
        <f t="shared" si="278"/>
        <v>0</v>
      </c>
      <c r="S1714" s="1">
        <f t="shared" si="279"/>
        <v>0</v>
      </c>
      <c r="T1714" s="9">
        <f t="shared" si="280"/>
        <v>0</v>
      </c>
      <c r="U1714" s="10">
        <f t="shared" si="281"/>
        <v>0</v>
      </c>
      <c r="V1714" s="10">
        <f t="shared" si="282"/>
        <v>0</v>
      </c>
      <c r="W1714" s="9"/>
      <c r="X1714" s="11">
        <f t="shared" si="283"/>
        <v>0</v>
      </c>
      <c r="Y1714" s="13"/>
    </row>
    <row r="1715" spans="1:25" x14ac:dyDescent="0.2">
      <c r="A1715" s="2">
        <v>41711</v>
      </c>
      <c r="B1715" s="1">
        <v>72</v>
      </c>
      <c r="C1715" s="1">
        <v>600</v>
      </c>
      <c r="M1715" s="1">
        <f t="shared" si="276"/>
        <v>72</v>
      </c>
      <c r="N1715" s="12">
        <v>0</v>
      </c>
      <c r="O1715" s="1">
        <f t="shared" si="284"/>
        <v>0</v>
      </c>
      <c r="P1715" s="1">
        <f t="shared" si="285"/>
        <v>0</v>
      </c>
      <c r="Q1715" s="1" t="str">
        <f t="shared" si="277"/>
        <v/>
      </c>
      <c r="R1715" s="1">
        <f t="shared" si="278"/>
        <v>0</v>
      </c>
      <c r="S1715" s="1">
        <f t="shared" si="279"/>
        <v>0</v>
      </c>
      <c r="T1715" s="9">
        <f t="shared" si="280"/>
        <v>0</v>
      </c>
      <c r="U1715" s="10">
        <f t="shared" si="281"/>
        <v>0</v>
      </c>
      <c r="V1715" s="10">
        <f t="shared" si="282"/>
        <v>0</v>
      </c>
      <c r="W1715" s="9"/>
      <c r="X1715" s="11">
        <f t="shared" si="283"/>
        <v>0</v>
      </c>
      <c r="Y1715" s="13"/>
    </row>
    <row r="1716" spans="1:25" x14ac:dyDescent="0.2">
      <c r="A1716" s="2">
        <v>41711</v>
      </c>
      <c r="B1716" s="1">
        <v>72</v>
      </c>
      <c r="C1716" s="1">
        <v>700</v>
      </c>
      <c r="M1716" s="1">
        <f t="shared" si="276"/>
        <v>72</v>
      </c>
      <c r="N1716" s="12">
        <v>17</v>
      </c>
      <c r="O1716" s="1">
        <f t="shared" si="284"/>
        <v>0</v>
      </c>
      <c r="P1716" s="1">
        <f t="shared" si="285"/>
        <v>0</v>
      </c>
      <c r="Q1716" s="1" t="str">
        <f t="shared" si="277"/>
        <v/>
      </c>
      <c r="R1716" s="1">
        <f t="shared" si="278"/>
        <v>0</v>
      </c>
      <c r="S1716" s="1">
        <f t="shared" si="279"/>
        <v>0</v>
      </c>
      <c r="T1716" s="9">
        <f t="shared" si="280"/>
        <v>0</v>
      </c>
      <c r="U1716" s="10">
        <f t="shared" si="281"/>
        <v>0</v>
      </c>
      <c r="V1716" s="10">
        <f t="shared" si="282"/>
        <v>0</v>
      </c>
      <c r="W1716" s="9"/>
      <c r="X1716" s="11">
        <f t="shared" si="283"/>
        <v>0</v>
      </c>
      <c r="Y1716" s="13"/>
    </row>
    <row r="1717" spans="1:25" x14ac:dyDescent="0.2">
      <c r="A1717" s="2">
        <v>41711</v>
      </c>
      <c r="B1717" s="1">
        <v>72</v>
      </c>
      <c r="C1717" s="1">
        <v>800</v>
      </c>
      <c r="M1717" s="1">
        <f t="shared" si="276"/>
        <v>72</v>
      </c>
      <c r="N1717" s="12">
        <v>154.69999999999999</v>
      </c>
      <c r="O1717" s="1">
        <f t="shared" si="284"/>
        <v>0</v>
      </c>
      <c r="P1717" s="1">
        <f t="shared" si="285"/>
        <v>0</v>
      </c>
      <c r="Q1717" s="1" t="str">
        <f t="shared" si="277"/>
        <v/>
      </c>
      <c r="R1717" s="1">
        <f t="shared" si="278"/>
        <v>0</v>
      </c>
      <c r="S1717" s="1">
        <f t="shared" si="279"/>
        <v>0</v>
      </c>
      <c r="T1717" s="9">
        <f t="shared" si="280"/>
        <v>0</v>
      </c>
      <c r="U1717" s="10">
        <f t="shared" si="281"/>
        <v>0</v>
      </c>
      <c r="V1717" s="10">
        <f t="shared" si="282"/>
        <v>0</v>
      </c>
      <c r="W1717" s="9"/>
      <c r="X1717" s="11">
        <f t="shared" si="283"/>
        <v>0</v>
      </c>
      <c r="Y1717" s="13"/>
    </row>
    <row r="1718" spans="1:25" x14ac:dyDescent="0.2">
      <c r="A1718" s="2">
        <v>41711</v>
      </c>
      <c r="B1718" s="1">
        <v>72</v>
      </c>
      <c r="C1718" s="1">
        <v>900</v>
      </c>
      <c r="M1718" s="1">
        <f t="shared" si="276"/>
        <v>72</v>
      </c>
      <c r="N1718" s="12">
        <v>322.8</v>
      </c>
      <c r="O1718" s="1">
        <f t="shared" si="284"/>
        <v>0</v>
      </c>
      <c r="P1718" s="1">
        <f t="shared" si="285"/>
        <v>0</v>
      </c>
      <c r="Q1718" s="1" t="str">
        <f t="shared" si="277"/>
        <v/>
      </c>
      <c r="R1718" s="1">
        <f t="shared" si="278"/>
        <v>0</v>
      </c>
      <c r="S1718" s="1">
        <f t="shared" si="279"/>
        <v>0</v>
      </c>
      <c r="T1718" s="9">
        <f t="shared" si="280"/>
        <v>0</v>
      </c>
      <c r="U1718" s="10">
        <f t="shared" si="281"/>
        <v>0</v>
      </c>
      <c r="V1718" s="10">
        <f t="shared" si="282"/>
        <v>0</v>
      </c>
      <c r="W1718" s="9"/>
      <c r="X1718" s="11">
        <f t="shared" si="283"/>
        <v>0</v>
      </c>
      <c r="Y1718" s="13"/>
    </row>
    <row r="1719" spans="1:25" x14ac:dyDescent="0.2">
      <c r="A1719" s="2">
        <v>41711</v>
      </c>
      <c r="B1719" s="1">
        <v>72</v>
      </c>
      <c r="C1719" s="1">
        <v>1000</v>
      </c>
      <c r="M1719" s="1">
        <f t="shared" si="276"/>
        <v>72</v>
      </c>
      <c r="N1719" s="12">
        <v>469.8</v>
      </c>
      <c r="O1719" s="1">
        <f t="shared" si="284"/>
        <v>0</v>
      </c>
      <c r="P1719" s="1">
        <f t="shared" si="285"/>
        <v>0</v>
      </c>
      <c r="Q1719" s="1" t="str">
        <f t="shared" si="277"/>
        <v/>
      </c>
      <c r="R1719" s="1">
        <f t="shared" si="278"/>
        <v>0</v>
      </c>
      <c r="S1719" s="1">
        <f t="shared" si="279"/>
        <v>0</v>
      </c>
      <c r="T1719" s="9">
        <f t="shared" si="280"/>
        <v>0</v>
      </c>
      <c r="U1719" s="10">
        <f t="shared" si="281"/>
        <v>0</v>
      </c>
      <c r="V1719" s="10">
        <f t="shared" si="282"/>
        <v>0</v>
      </c>
      <c r="W1719" s="9"/>
      <c r="X1719" s="11">
        <f t="shared" si="283"/>
        <v>0</v>
      </c>
      <c r="Y1719" s="13"/>
    </row>
    <row r="1720" spans="1:25" x14ac:dyDescent="0.2">
      <c r="A1720" s="2">
        <v>41711</v>
      </c>
      <c r="B1720" s="1">
        <v>72</v>
      </c>
      <c r="C1720" s="1">
        <v>1100</v>
      </c>
      <c r="M1720" s="1">
        <f t="shared" si="276"/>
        <v>72</v>
      </c>
      <c r="N1720" s="12">
        <v>577.29999999999995</v>
      </c>
      <c r="O1720" s="1">
        <f t="shared" si="284"/>
        <v>0</v>
      </c>
      <c r="P1720" s="1">
        <f t="shared" si="285"/>
        <v>0</v>
      </c>
      <c r="Q1720" s="1" t="str">
        <f t="shared" si="277"/>
        <v/>
      </c>
      <c r="R1720" s="1">
        <f t="shared" si="278"/>
        <v>0</v>
      </c>
      <c r="S1720" s="1">
        <f t="shared" si="279"/>
        <v>0</v>
      </c>
      <c r="T1720" s="9">
        <f t="shared" si="280"/>
        <v>0</v>
      </c>
      <c r="U1720" s="10">
        <f t="shared" si="281"/>
        <v>0</v>
      </c>
      <c r="V1720" s="10">
        <f t="shared" si="282"/>
        <v>0</v>
      </c>
      <c r="W1720" s="9"/>
      <c r="X1720" s="11">
        <f t="shared" si="283"/>
        <v>0</v>
      </c>
      <c r="Y1720" s="13"/>
    </row>
    <row r="1721" spans="1:25" x14ac:dyDescent="0.2">
      <c r="A1721" s="2">
        <v>41711</v>
      </c>
      <c r="B1721" s="1">
        <v>72</v>
      </c>
      <c r="C1721" s="1">
        <v>1200</v>
      </c>
      <c r="M1721" s="1">
        <f t="shared" si="276"/>
        <v>72</v>
      </c>
      <c r="N1721" s="12">
        <v>635.20000000000005</v>
      </c>
      <c r="O1721" s="1">
        <f t="shared" si="284"/>
        <v>0</v>
      </c>
      <c r="P1721" s="1">
        <f t="shared" si="285"/>
        <v>0</v>
      </c>
      <c r="Q1721" s="1" t="str">
        <f t="shared" si="277"/>
        <v/>
      </c>
      <c r="R1721" s="1">
        <f t="shared" si="278"/>
        <v>0</v>
      </c>
      <c r="S1721" s="1">
        <f t="shared" si="279"/>
        <v>0</v>
      </c>
      <c r="T1721" s="9">
        <f t="shared" si="280"/>
        <v>0</v>
      </c>
      <c r="U1721" s="10">
        <f t="shared" si="281"/>
        <v>0</v>
      </c>
      <c r="V1721" s="10">
        <f t="shared" si="282"/>
        <v>0</v>
      </c>
      <c r="W1721" s="9"/>
      <c r="X1721" s="11">
        <f t="shared" si="283"/>
        <v>0</v>
      </c>
      <c r="Y1721" s="13"/>
    </row>
    <row r="1722" spans="1:25" x14ac:dyDescent="0.2">
      <c r="A1722" s="2">
        <v>41711</v>
      </c>
      <c r="B1722" s="1">
        <v>72</v>
      </c>
      <c r="C1722" s="1">
        <v>1300</v>
      </c>
      <c r="M1722" s="1">
        <f t="shared" si="276"/>
        <v>72</v>
      </c>
      <c r="N1722" s="12">
        <v>638.70000000000005</v>
      </c>
      <c r="O1722" s="1">
        <f t="shared" si="284"/>
        <v>0</v>
      </c>
      <c r="P1722" s="1">
        <f t="shared" si="285"/>
        <v>0</v>
      </c>
      <c r="Q1722" s="1" t="str">
        <f t="shared" si="277"/>
        <v/>
      </c>
      <c r="R1722" s="1">
        <f t="shared" si="278"/>
        <v>0</v>
      </c>
      <c r="S1722" s="1">
        <f t="shared" si="279"/>
        <v>0</v>
      </c>
      <c r="T1722" s="9">
        <f t="shared" si="280"/>
        <v>0</v>
      </c>
      <c r="U1722" s="10">
        <f t="shared" si="281"/>
        <v>0</v>
      </c>
      <c r="V1722" s="10">
        <f t="shared" si="282"/>
        <v>0</v>
      </c>
      <c r="W1722" s="9"/>
      <c r="X1722" s="11">
        <f t="shared" si="283"/>
        <v>0</v>
      </c>
      <c r="Y1722" s="13"/>
    </row>
    <row r="1723" spans="1:25" x14ac:dyDescent="0.2">
      <c r="A1723" s="2">
        <v>41711</v>
      </c>
      <c r="B1723" s="1">
        <v>72</v>
      </c>
      <c r="C1723" s="1">
        <v>1400</v>
      </c>
      <c r="M1723" s="1">
        <f t="shared" si="276"/>
        <v>72</v>
      </c>
      <c r="N1723" s="12">
        <v>587.79999999999995</v>
      </c>
      <c r="O1723" s="1">
        <f t="shared" si="284"/>
        <v>0</v>
      </c>
      <c r="P1723" s="1">
        <f t="shared" si="285"/>
        <v>0</v>
      </c>
      <c r="Q1723" s="1" t="str">
        <f t="shared" si="277"/>
        <v/>
      </c>
      <c r="R1723" s="1">
        <f t="shared" si="278"/>
        <v>0</v>
      </c>
      <c r="S1723" s="1">
        <f t="shared" si="279"/>
        <v>0</v>
      </c>
      <c r="T1723" s="9">
        <f t="shared" si="280"/>
        <v>0</v>
      </c>
      <c r="U1723" s="10">
        <f t="shared" si="281"/>
        <v>0</v>
      </c>
      <c r="V1723" s="10">
        <f t="shared" si="282"/>
        <v>0</v>
      </c>
      <c r="W1723" s="9"/>
      <c r="X1723" s="11">
        <f t="shared" si="283"/>
        <v>0</v>
      </c>
      <c r="Y1723" s="13"/>
    </row>
    <row r="1724" spans="1:25" x14ac:dyDescent="0.2">
      <c r="A1724" s="2">
        <v>41711</v>
      </c>
      <c r="B1724" s="1">
        <v>72</v>
      </c>
      <c r="C1724" s="1">
        <v>1500</v>
      </c>
      <c r="M1724" s="1">
        <f t="shared" si="276"/>
        <v>72</v>
      </c>
      <c r="N1724" s="12">
        <v>486.7</v>
      </c>
      <c r="O1724" s="1">
        <f t="shared" si="284"/>
        <v>0</v>
      </c>
      <c r="P1724" s="1">
        <f t="shared" si="285"/>
        <v>0</v>
      </c>
      <c r="Q1724" s="1" t="str">
        <f t="shared" si="277"/>
        <v/>
      </c>
      <c r="R1724" s="1">
        <f t="shared" si="278"/>
        <v>0</v>
      </c>
      <c r="S1724" s="1">
        <f t="shared" si="279"/>
        <v>0</v>
      </c>
      <c r="T1724" s="9">
        <f t="shared" si="280"/>
        <v>0</v>
      </c>
      <c r="U1724" s="10">
        <f t="shared" si="281"/>
        <v>0</v>
      </c>
      <c r="V1724" s="10">
        <f t="shared" si="282"/>
        <v>0</v>
      </c>
      <c r="W1724" s="9"/>
      <c r="X1724" s="11">
        <f t="shared" si="283"/>
        <v>0</v>
      </c>
      <c r="Y1724" s="13"/>
    </row>
    <row r="1725" spans="1:25" x14ac:dyDescent="0.2">
      <c r="A1725" s="2">
        <v>41711</v>
      </c>
      <c r="B1725" s="1">
        <v>72</v>
      </c>
      <c r="C1725" s="1">
        <v>1600</v>
      </c>
      <c r="M1725" s="1">
        <f t="shared" si="276"/>
        <v>72</v>
      </c>
      <c r="N1725" s="12">
        <v>344.5</v>
      </c>
      <c r="O1725" s="1">
        <f t="shared" si="284"/>
        <v>0</v>
      </c>
      <c r="P1725" s="1">
        <f t="shared" si="285"/>
        <v>0</v>
      </c>
      <c r="Q1725" s="1" t="str">
        <f t="shared" si="277"/>
        <v/>
      </c>
      <c r="R1725" s="1">
        <f t="shared" si="278"/>
        <v>0</v>
      </c>
      <c r="S1725" s="1">
        <f t="shared" si="279"/>
        <v>0</v>
      </c>
      <c r="T1725" s="9">
        <f t="shared" si="280"/>
        <v>0</v>
      </c>
      <c r="U1725" s="10">
        <f t="shared" si="281"/>
        <v>0</v>
      </c>
      <c r="V1725" s="10">
        <f t="shared" si="282"/>
        <v>0</v>
      </c>
      <c r="W1725" s="9"/>
      <c r="X1725" s="11">
        <f t="shared" si="283"/>
        <v>0</v>
      </c>
      <c r="Y1725" s="13"/>
    </row>
    <row r="1726" spans="1:25" x14ac:dyDescent="0.2">
      <c r="A1726" s="2">
        <v>41711</v>
      </c>
      <c r="B1726" s="1">
        <v>72</v>
      </c>
      <c r="C1726" s="1">
        <v>1700</v>
      </c>
      <c r="M1726" s="1">
        <f t="shared" si="276"/>
        <v>72</v>
      </c>
      <c r="N1726" s="12">
        <v>177.3</v>
      </c>
      <c r="O1726" s="1">
        <f t="shared" si="284"/>
        <v>0</v>
      </c>
      <c r="P1726" s="1">
        <f t="shared" si="285"/>
        <v>0</v>
      </c>
      <c r="Q1726" s="1" t="str">
        <f t="shared" si="277"/>
        <v/>
      </c>
      <c r="R1726" s="1">
        <f t="shared" si="278"/>
        <v>0</v>
      </c>
      <c r="S1726" s="1">
        <f t="shared" si="279"/>
        <v>0</v>
      </c>
      <c r="T1726" s="9">
        <f t="shared" si="280"/>
        <v>0</v>
      </c>
      <c r="U1726" s="10">
        <f t="shared" si="281"/>
        <v>0</v>
      </c>
      <c r="V1726" s="10">
        <f t="shared" si="282"/>
        <v>0</v>
      </c>
      <c r="W1726" s="9"/>
      <c r="X1726" s="11">
        <f t="shared" si="283"/>
        <v>0</v>
      </c>
      <c r="Y1726" s="13"/>
    </row>
    <row r="1727" spans="1:25" x14ac:dyDescent="0.2">
      <c r="A1727" s="2">
        <v>41711</v>
      </c>
      <c r="B1727" s="1">
        <v>72</v>
      </c>
      <c r="C1727" s="1">
        <v>1800</v>
      </c>
      <c r="M1727" s="1">
        <f t="shared" si="276"/>
        <v>72</v>
      </c>
      <c r="N1727" s="12">
        <v>28.3</v>
      </c>
      <c r="O1727" s="1">
        <f t="shared" si="284"/>
        <v>0</v>
      </c>
      <c r="P1727" s="1">
        <f t="shared" si="285"/>
        <v>0</v>
      </c>
      <c r="Q1727" s="1" t="str">
        <f t="shared" si="277"/>
        <v/>
      </c>
      <c r="R1727" s="1">
        <f t="shared" si="278"/>
        <v>0</v>
      </c>
      <c r="S1727" s="1">
        <f t="shared" si="279"/>
        <v>0</v>
      </c>
      <c r="T1727" s="9">
        <f t="shared" si="280"/>
        <v>0</v>
      </c>
      <c r="U1727" s="10">
        <f t="shared" si="281"/>
        <v>0</v>
      </c>
      <c r="V1727" s="10">
        <f t="shared" si="282"/>
        <v>0</v>
      </c>
      <c r="W1727" s="9"/>
      <c r="X1727" s="11">
        <f t="shared" si="283"/>
        <v>0</v>
      </c>
      <c r="Y1727" s="13"/>
    </row>
    <row r="1728" spans="1:25" x14ac:dyDescent="0.2">
      <c r="A1728" s="2">
        <v>41711</v>
      </c>
      <c r="B1728" s="1">
        <v>72</v>
      </c>
      <c r="C1728" s="1">
        <v>1900</v>
      </c>
      <c r="M1728" s="1">
        <f t="shared" si="276"/>
        <v>72</v>
      </c>
      <c r="N1728" s="12">
        <v>0</v>
      </c>
      <c r="O1728" s="1">
        <f t="shared" si="284"/>
        <v>0</v>
      </c>
      <c r="P1728" s="1">
        <f t="shared" si="285"/>
        <v>0</v>
      </c>
      <c r="Q1728" s="1" t="str">
        <f t="shared" si="277"/>
        <v/>
      </c>
      <c r="R1728" s="1">
        <f t="shared" si="278"/>
        <v>0</v>
      </c>
      <c r="S1728" s="1">
        <f t="shared" si="279"/>
        <v>0</v>
      </c>
      <c r="T1728" s="9">
        <f t="shared" si="280"/>
        <v>0</v>
      </c>
      <c r="U1728" s="10">
        <f t="shared" si="281"/>
        <v>0</v>
      </c>
      <c r="V1728" s="10">
        <f t="shared" si="282"/>
        <v>0</v>
      </c>
      <c r="W1728" s="9"/>
      <c r="X1728" s="11">
        <f t="shared" si="283"/>
        <v>0</v>
      </c>
      <c r="Y1728" s="13"/>
    </row>
    <row r="1729" spans="1:25" x14ac:dyDescent="0.2">
      <c r="A1729" s="2">
        <v>41711</v>
      </c>
      <c r="B1729" s="1">
        <v>72</v>
      </c>
      <c r="C1729" s="1">
        <v>2000</v>
      </c>
      <c r="M1729" s="1">
        <f t="shared" si="276"/>
        <v>72</v>
      </c>
      <c r="N1729" s="12">
        <v>0</v>
      </c>
      <c r="O1729" s="1">
        <f t="shared" si="284"/>
        <v>0</v>
      </c>
      <c r="P1729" s="1">
        <f t="shared" si="285"/>
        <v>0</v>
      </c>
      <c r="Q1729" s="1" t="str">
        <f t="shared" si="277"/>
        <v/>
      </c>
      <c r="R1729" s="1">
        <f t="shared" si="278"/>
        <v>0</v>
      </c>
      <c r="S1729" s="1">
        <f t="shared" si="279"/>
        <v>0</v>
      </c>
      <c r="T1729" s="9">
        <f t="shared" si="280"/>
        <v>0</v>
      </c>
      <c r="U1729" s="10">
        <f t="shared" si="281"/>
        <v>0</v>
      </c>
      <c r="V1729" s="10">
        <f t="shared" si="282"/>
        <v>0</v>
      </c>
      <c r="W1729" s="9"/>
      <c r="X1729" s="11">
        <f t="shared" si="283"/>
        <v>0</v>
      </c>
      <c r="Y1729" s="13"/>
    </row>
    <row r="1730" spans="1:25" x14ac:dyDescent="0.2">
      <c r="A1730" s="2">
        <v>41711</v>
      </c>
      <c r="B1730" s="1">
        <v>72</v>
      </c>
      <c r="C1730" s="1">
        <v>2100</v>
      </c>
      <c r="M1730" s="1">
        <f t="shared" si="276"/>
        <v>72</v>
      </c>
      <c r="N1730" s="12">
        <v>0</v>
      </c>
      <c r="O1730" s="1">
        <f t="shared" si="284"/>
        <v>0</v>
      </c>
      <c r="P1730" s="1">
        <f t="shared" si="285"/>
        <v>0</v>
      </c>
      <c r="Q1730" s="1" t="str">
        <f t="shared" si="277"/>
        <v/>
      </c>
      <c r="R1730" s="1">
        <f t="shared" si="278"/>
        <v>0</v>
      </c>
      <c r="S1730" s="1">
        <f t="shared" si="279"/>
        <v>0</v>
      </c>
      <c r="T1730" s="9">
        <f t="shared" si="280"/>
        <v>0</v>
      </c>
      <c r="U1730" s="10">
        <f t="shared" si="281"/>
        <v>0</v>
      </c>
      <c r="V1730" s="10">
        <f t="shared" si="282"/>
        <v>0</v>
      </c>
      <c r="W1730" s="9"/>
      <c r="X1730" s="11">
        <f t="shared" si="283"/>
        <v>0</v>
      </c>
      <c r="Y1730" s="13"/>
    </row>
    <row r="1731" spans="1:25" x14ac:dyDescent="0.2">
      <c r="A1731" s="2">
        <v>41711</v>
      </c>
      <c r="B1731" s="1">
        <v>72</v>
      </c>
      <c r="C1731" s="1">
        <v>2200</v>
      </c>
      <c r="M1731" s="1">
        <f t="shared" si="276"/>
        <v>72</v>
      </c>
      <c r="N1731" s="12">
        <v>0</v>
      </c>
      <c r="O1731" s="1">
        <f t="shared" si="284"/>
        <v>0</v>
      </c>
      <c r="P1731" s="1">
        <f t="shared" si="285"/>
        <v>0</v>
      </c>
      <c r="Q1731" s="1" t="str">
        <f t="shared" si="277"/>
        <v/>
      </c>
      <c r="R1731" s="1">
        <f t="shared" si="278"/>
        <v>0</v>
      </c>
      <c r="S1731" s="1">
        <f t="shared" si="279"/>
        <v>0</v>
      </c>
      <c r="T1731" s="9">
        <f t="shared" si="280"/>
        <v>0</v>
      </c>
      <c r="U1731" s="10">
        <f t="shared" si="281"/>
        <v>0</v>
      </c>
      <c r="V1731" s="10">
        <f t="shared" si="282"/>
        <v>0</v>
      </c>
      <c r="W1731" s="9"/>
      <c r="X1731" s="11">
        <f t="shared" si="283"/>
        <v>0</v>
      </c>
      <c r="Y1731" s="13"/>
    </row>
    <row r="1732" spans="1:25" x14ac:dyDescent="0.2">
      <c r="A1732" s="2">
        <v>41711</v>
      </c>
      <c r="B1732" s="1">
        <v>72</v>
      </c>
      <c r="C1732" s="1">
        <v>2300</v>
      </c>
      <c r="M1732" s="1">
        <f t="shared" si="276"/>
        <v>72</v>
      </c>
      <c r="N1732" s="12">
        <v>0</v>
      </c>
      <c r="O1732" s="1">
        <f t="shared" si="284"/>
        <v>0</v>
      </c>
      <c r="P1732" s="1">
        <f t="shared" si="285"/>
        <v>0</v>
      </c>
      <c r="Q1732" s="1" t="str">
        <f t="shared" si="277"/>
        <v/>
      </c>
      <c r="R1732" s="1">
        <f t="shared" si="278"/>
        <v>0</v>
      </c>
      <c r="S1732" s="1">
        <f t="shared" si="279"/>
        <v>0</v>
      </c>
      <c r="T1732" s="9">
        <f t="shared" si="280"/>
        <v>0</v>
      </c>
      <c r="U1732" s="10">
        <f t="shared" si="281"/>
        <v>0</v>
      </c>
      <c r="V1732" s="10">
        <f t="shared" si="282"/>
        <v>0</v>
      </c>
      <c r="W1732" s="9"/>
      <c r="X1732" s="11">
        <f t="shared" si="283"/>
        <v>0</v>
      </c>
      <c r="Y1732" s="13"/>
    </row>
    <row r="1733" spans="1:25" x14ac:dyDescent="0.2">
      <c r="A1733" s="2">
        <v>41711</v>
      </c>
      <c r="B1733" s="1">
        <v>72</v>
      </c>
      <c r="C1733" s="1">
        <v>2400</v>
      </c>
      <c r="M1733" s="1">
        <f t="shared" si="276"/>
        <v>72</v>
      </c>
      <c r="N1733" s="12">
        <v>0</v>
      </c>
      <c r="O1733" s="1">
        <f t="shared" si="284"/>
        <v>0</v>
      </c>
      <c r="P1733" s="1">
        <f t="shared" si="285"/>
        <v>0</v>
      </c>
      <c r="Q1733" s="1" t="str">
        <f t="shared" si="277"/>
        <v/>
      </c>
      <c r="R1733" s="1">
        <f t="shared" si="278"/>
        <v>0</v>
      </c>
      <c r="S1733" s="1">
        <f t="shared" si="279"/>
        <v>0</v>
      </c>
      <c r="T1733" s="9">
        <f t="shared" si="280"/>
        <v>0</v>
      </c>
      <c r="U1733" s="10">
        <f t="shared" si="281"/>
        <v>0</v>
      </c>
      <c r="V1733" s="10">
        <f t="shared" si="282"/>
        <v>0</v>
      </c>
      <c r="W1733" s="9"/>
      <c r="X1733" s="11">
        <f t="shared" si="283"/>
        <v>0</v>
      </c>
      <c r="Y1733" s="13"/>
    </row>
    <row r="1734" spans="1:25" x14ac:dyDescent="0.2">
      <c r="A1734" s="2">
        <v>41712</v>
      </c>
      <c r="B1734" s="1">
        <v>73</v>
      </c>
      <c r="C1734" s="1">
        <v>100</v>
      </c>
      <c r="M1734" s="1">
        <f t="shared" ref="M1734:M1797" si="286">B1734</f>
        <v>73</v>
      </c>
      <c r="N1734" s="12">
        <v>0</v>
      </c>
      <c r="O1734" s="1">
        <f t="shared" si="284"/>
        <v>0</v>
      </c>
      <c r="P1734" s="1">
        <f t="shared" si="285"/>
        <v>0</v>
      </c>
      <c r="Q1734" s="1" t="str">
        <f t="shared" ref="Q1734:Q1797" si="287">IF(AND(O1734&gt;0,P1734&gt;0),ROUND(P1734/O1734,3),"")</f>
        <v/>
      </c>
      <c r="R1734" s="1">
        <f t="shared" ref="R1734:R1797" si="288">ROUND(F1734,1)</f>
        <v>0</v>
      </c>
      <c r="S1734" s="1">
        <f t="shared" ref="S1734:S1797" si="289">ROUND(G1734+S$1,1)</f>
        <v>0</v>
      </c>
      <c r="T1734" s="9">
        <f t="shared" ref="T1734:T1797" si="290">ROUND(H1734,0)</f>
        <v>0</v>
      </c>
      <c r="U1734" s="10">
        <f t="shared" ref="U1734:U1797" si="291">ROUND(I1734,2)</f>
        <v>0</v>
      </c>
      <c r="V1734" s="10">
        <f t="shared" ref="V1734:V1797" si="292">ROUND(J1734,2)</f>
        <v>0</v>
      </c>
      <c r="W1734" s="9"/>
      <c r="X1734" s="11">
        <f t="shared" ref="X1734:X1797" si="293">ROUND((0.6105*(EXP((17.273*R1734)/(R1734+237.3))))*S1734/100,3)</f>
        <v>0</v>
      </c>
      <c r="Y1734" s="13"/>
    </row>
    <row r="1735" spans="1:25" x14ac:dyDescent="0.2">
      <c r="A1735" s="2">
        <v>41712</v>
      </c>
      <c r="B1735" s="1">
        <v>73</v>
      </c>
      <c r="C1735" s="1">
        <v>200</v>
      </c>
      <c r="M1735" s="1">
        <f t="shared" si="286"/>
        <v>73</v>
      </c>
      <c r="N1735" s="12">
        <v>0</v>
      </c>
      <c r="O1735" s="1">
        <f t="shared" ref="O1735:O1798" si="294">ROUND(IF(D1735&lt;0.5,0,IF(D1735&gt;P1735,D1735,P1735/O$1)),1)</f>
        <v>0</v>
      </c>
      <c r="P1735" s="1">
        <f t="shared" ref="P1735:P1798" si="295">ROUND(IF(E1735&lt;1,0,E1735*P$1),1)</f>
        <v>0</v>
      </c>
      <c r="Q1735" s="1" t="str">
        <f t="shared" si="287"/>
        <v/>
      </c>
      <c r="R1735" s="1">
        <f t="shared" si="288"/>
        <v>0</v>
      </c>
      <c r="S1735" s="1">
        <f t="shared" si="289"/>
        <v>0</v>
      </c>
      <c r="T1735" s="9">
        <f t="shared" si="290"/>
        <v>0</v>
      </c>
      <c r="U1735" s="10">
        <f t="shared" si="291"/>
        <v>0</v>
      </c>
      <c r="V1735" s="10">
        <f t="shared" si="292"/>
        <v>0</v>
      </c>
      <c r="W1735" s="9"/>
      <c r="X1735" s="11">
        <f t="shared" si="293"/>
        <v>0</v>
      </c>
      <c r="Y1735" s="13"/>
    </row>
    <row r="1736" spans="1:25" x14ac:dyDescent="0.2">
      <c r="A1736" s="2">
        <v>41712</v>
      </c>
      <c r="B1736" s="1">
        <v>73</v>
      </c>
      <c r="C1736" s="1">
        <v>300</v>
      </c>
      <c r="M1736" s="1">
        <f t="shared" si="286"/>
        <v>73</v>
      </c>
      <c r="N1736" s="12">
        <v>0</v>
      </c>
      <c r="O1736" s="1">
        <f t="shared" si="294"/>
        <v>0</v>
      </c>
      <c r="P1736" s="1">
        <f t="shared" si="295"/>
        <v>0</v>
      </c>
      <c r="Q1736" s="1" t="str">
        <f t="shared" si="287"/>
        <v/>
      </c>
      <c r="R1736" s="1">
        <f t="shared" si="288"/>
        <v>0</v>
      </c>
      <c r="S1736" s="1">
        <f t="shared" si="289"/>
        <v>0</v>
      </c>
      <c r="T1736" s="9">
        <f t="shared" si="290"/>
        <v>0</v>
      </c>
      <c r="U1736" s="10">
        <f t="shared" si="291"/>
        <v>0</v>
      </c>
      <c r="V1736" s="10">
        <f t="shared" si="292"/>
        <v>0</v>
      </c>
      <c r="W1736" s="9"/>
      <c r="X1736" s="11">
        <f t="shared" si="293"/>
        <v>0</v>
      </c>
      <c r="Y1736" s="13"/>
    </row>
    <row r="1737" spans="1:25" x14ac:dyDescent="0.2">
      <c r="A1737" s="2">
        <v>41712</v>
      </c>
      <c r="B1737" s="1">
        <v>73</v>
      </c>
      <c r="C1737" s="1">
        <v>400</v>
      </c>
      <c r="M1737" s="1">
        <f t="shared" si="286"/>
        <v>73</v>
      </c>
      <c r="N1737" s="12">
        <v>0</v>
      </c>
      <c r="O1737" s="1">
        <f t="shared" si="294"/>
        <v>0</v>
      </c>
      <c r="P1737" s="1">
        <f t="shared" si="295"/>
        <v>0</v>
      </c>
      <c r="Q1737" s="1" t="str">
        <f t="shared" si="287"/>
        <v/>
      </c>
      <c r="R1737" s="1">
        <f t="shared" si="288"/>
        <v>0</v>
      </c>
      <c r="S1737" s="1">
        <f t="shared" si="289"/>
        <v>0</v>
      </c>
      <c r="T1737" s="9">
        <f t="shared" si="290"/>
        <v>0</v>
      </c>
      <c r="U1737" s="10">
        <f t="shared" si="291"/>
        <v>0</v>
      </c>
      <c r="V1737" s="10">
        <f t="shared" si="292"/>
        <v>0</v>
      </c>
      <c r="W1737" s="9"/>
      <c r="X1737" s="11">
        <f t="shared" si="293"/>
        <v>0</v>
      </c>
      <c r="Y1737" s="13"/>
    </row>
    <row r="1738" spans="1:25" x14ac:dyDescent="0.2">
      <c r="A1738" s="2">
        <v>41712</v>
      </c>
      <c r="B1738" s="1">
        <v>73</v>
      </c>
      <c r="C1738" s="1">
        <v>500</v>
      </c>
      <c r="M1738" s="1">
        <f t="shared" si="286"/>
        <v>73</v>
      </c>
      <c r="N1738" s="12">
        <v>0</v>
      </c>
      <c r="O1738" s="1">
        <f t="shared" si="294"/>
        <v>0</v>
      </c>
      <c r="P1738" s="1">
        <f t="shared" si="295"/>
        <v>0</v>
      </c>
      <c r="Q1738" s="1" t="str">
        <f t="shared" si="287"/>
        <v/>
      </c>
      <c r="R1738" s="1">
        <f t="shared" si="288"/>
        <v>0</v>
      </c>
      <c r="S1738" s="1">
        <f t="shared" si="289"/>
        <v>0</v>
      </c>
      <c r="T1738" s="9">
        <f t="shared" si="290"/>
        <v>0</v>
      </c>
      <c r="U1738" s="10">
        <f t="shared" si="291"/>
        <v>0</v>
      </c>
      <c r="V1738" s="10">
        <f t="shared" si="292"/>
        <v>0</v>
      </c>
      <c r="W1738" s="9"/>
      <c r="X1738" s="11">
        <f t="shared" si="293"/>
        <v>0</v>
      </c>
      <c r="Y1738" s="13"/>
    </row>
    <row r="1739" spans="1:25" x14ac:dyDescent="0.2">
      <c r="A1739" s="2">
        <v>41712</v>
      </c>
      <c r="B1739" s="1">
        <v>73</v>
      </c>
      <c r="C1739" s="1">
        <v>600</v>
      </c>
      <c r="M1739" s="1">
        <f t="shared" si="286"/>
        <v>73</v>
      </c>
      <c r="N1739" s="12">
        <v>0</v>
      </c>
      <c r="O1739" s="1">
        <f t="shared" si="294"/>
        <v>0</v>
      </c>
      <c r="P1739" s="1">
        <f t="shared" si="295"/>
        <v>0</v>
      </c>
      <c r="Q1739" s="1" t="str">
        <f t="shared" si="287"/>
        <v/>
      </c>
      <c r="R1739" s="1">
        <f t="shared" si="288"/>
        <v>0</v>
      </c>
      <c r="S1739" s="1">
        <f t="shared" si="289"/>
        <v>0</v>
      </c>
      <c r="T1739" s="9">
        <f t="shared" si="290"/>
        <v>0</v>
      </c>
      <c r="U1739" s="10">
        <f t="shared" si="291"/>
        <v>0</v>
      </c>
      <c r="V1739" s="10">
        <f t="shared" si="292"/>
        <v>0</v>
      </c>
      <c r="W1739" s="9"/>
      <c r="X1739" s="11">
        <f t="shared" si="293"/>
        <v>0</v>
      </c>
      <c r="Y1739" s="13"/>
    </row>
    <row r="1740" spans="1:25" x14ac:dyDescent="0.2">
      <c r="A1740" s="2">
        <v>41712</v>
      </c>
      <c r="B1740" s="1">
        <v>73</v>
      </c>
      <c r="C1740" s="1">
        <v>700</v>
      </c>
      <c r="M1740" s="1">
        <f t="shared" si="286"/>
        <v>73</v>
      </c>
      <c r="N1740" s="12">
        <v>20</v>
      </c>
      <c r="O1740" s="1">
        <f t="shared" si="294"/>
        <v>0</v>
      </c>
      <c r="P1740" s="1">
        <f t="shared" si="295"/>
        <v>0</v>
      </c>
      <c r="Q1740" s="1" t="str">
        <f t="shared" si="287"/>
        <v/>
      </c>
      <c r="R1740" s="1">
        <f t="shared" si="288"/>
        <v>0</v>
      </c>
      <c r="S1740" s="1">
        <f t="shared" si="289"/>
        <v>0</v>
      </c>
      <c r="T1740" s="9">
        <f t="shared" si="290"/>
        <v>0</v>
      </c>
      <c r="U1740" s="10">
        <f t="shared" si="291"/>
        <v>0</v>
      </c>
      <c r="V1740" s="10">
        <f t="shared" si="292"/>
        <v>0</v>
      </c>
      <c r="W1740" s="9"/>
      <c r="X1740" s="11">
        <f t="shared" si="293"/>
        <v>0</v>
      </c>
      <c r="Y1740" s="13"/>
    </row>
    <row r="1741" spans="1:25" x14ac:dyDescent="0.2">
      <c r="A1741" s="2">
        <v>41712</v>
      </c>
      <c r="B1741" s="1">
        <v>73</v>
      </c>
      <c r="C1741" s="1">
        <v>800</v>
      </c>
      <c r="M1741" s="1">
        <f t="shared" si="286"/>
        <v>73</v>
      </c>
      <c r="N1741" s="12">
        <v>161.19999999999999</v>
      </c>
      <c r="O1741" s="1">
        <f t="shared" si="294"/>
        <v>0</v>
      </c>
      <c r="P1741" s="1">
        <f t="shared" si="295"/>
        <v>0</v>
      </c>
      <c r="Q1741" s="1" t="str">
        <f t="shared" si="287"/>
        <v/>
      </c>
      <c r="R1741" s="1">
        <f t="shared" si="288"/>
        <v>0</v>
      </c>
      <c r="S1741" s="1">
        <f t="shared" si="289"/>
        <v>0</v>
      </c>
      <c r="T1741" s="9">
        <f t="shared" si="290"/>
        <v>0</v>
      </c>
      <c r="U1741" s="10">
        <f t="shared" si="291"/>
        <v>0</v>
      </c>
      <c r="V1741" s="10">
        <f t="shared" si="292"/>
        <v>0</v>
      </c>
      <c r="W1741" s="9"/>
      <c r="X1741" s="11">
        <f t="shared" si="293"/>
        <v>0</v>
      </c>
      <c r="Y1741" s="13"/>
    </row>
    <row r="1742" spans="1:25" x14ac:dyDescent="0.2">
      <c r="A1742" s="2">
        <v>41712</v>
      </c>
      <c r="B1742" s="1">
        <v>73</v>
      </c>
      <c r="C1742" s="1">
        <v>900</v>
      </c>
      <c r="M1742" s="1">
        <f t="shared" si="286"/>
        <v>73</v>
      </c>
      <c r="N1742" s="12">
        <v>329.8</v>
      </c>
      <c r="O1742" s="1">
        <f t="shared" si="294"/>
        <v>0</v>
      </c>
      <c r="P1742" s="1">
        <f t="shared" si="295"/>
        <v>0</v>
      </c>
      <c r="Q1742" s="1" t="str">
        <f t="shared" si="287"/>
        <v/>
      </c>
      <c r="R1742" s="1">
        <f t="shared" si="288"/>
        <v>0</v>
      </c>
      <c r="S1742" s="1">
        <f t="shared" si="289"/>
        <v>0</v>
      </c>
      <c r="T1742" s="9">
        <f t="shared" si="290"/>
        <v>0</v>
      </c>
      <c r="U1742" s="10">
        <f t="shared" si="291"/>
        <v>0</v>
      </c>
      <c r="V1742" s="10">
        <f t="shared" si="292"/>
        <v>0</v>
      </c>
      <c r="W1742" s="9"/>
      <c r="X1742" s="11">
        <f t="shared" si="293"/>
        <v>0</v>
      </c>
      <c r="Y1742" s="13"/>
    </row>
    <row r="1743" spans="1:25" x14ac:dyDescent="0.2">
      <c r="A1743" s="2">
        <v>41712</v>
      </c>
      <c r="B1743" s="1">
        <v>73</v>
      </c>
      <c r="C1743" s="1">
        <v>1000</v>
      </c>
      <c r="M1743" s="1">
        <f t="shared" si="286"/>
        <v>73</v>
      </c>
      <c r="N1743" s="12">
        <v>477</v>
      </c>
      <c r="O1743" s="1">
        <f t="shared" si="294"/>
        <v>0</v>
      </c>
      <c r="P1743" s="1">
        <f t="shared" si="295"/>
        <v>0</v>
      </c>
      <c r="Q1743" s="1" t="str">
        <f t="shared" si="287"/>
        <v/>
      </c>
      <c r="R1743" s="1">
        <f t="shared" si="288"/>
        <v>0</v>
      </c>
      <c r="S1743" s="1">
        <f t="shared" si="289"/>
        <v>0</v>
      </c>
      <c r="T1743" s="9">
        <f t="shared" si="290"/>
        <v>0</v>
      </c>
      <c r="U1743" s="10">
        <f t="shared" si="291"/>
        <v>0</v>
      </c>
      <c r="V1743" s="10">
        <f t="shared" si="292"/>
        <v>0</v>
      </c>
      <c r="W1743" s="9"/>
      <c r="X1743" s="11">
        <f t="shared" si="293"/>
        <v>0</v>
      </c>
      <c r="Y1743" s="13"/>
    </row>
    <row r="1744" spans="1:25" x14ac:dyDescent="0.2">
      <c r="A1744" s="2">
        <v>41712</v>
      </c>
      <c r="B1744" s="1">
        <v>73</v>
      </c>
      <c r="C1744" s="1">
        <v>1100</v>
      </c>
      <c r="M1744" s="1">
        <f t="shared" si="286"/>
        <v>73</v>
      </c>
      <c r="N1744" s="12">
        <v>584.29999999999995</v>
      </c>
      <c r="O1744" s="1">
        <f t="shared" si="294"/>
        <v>0</v>
      </c>
      <c r="P1744" s="1">
        <f t="shared" si="295"/>
        <v>0</v>
      </c>
      <c r="Q1744" s="1" t="str">
        <f t="shared" si="287"/>
        <v/>
      </c>
      <c r="R1744" s="1">
        <f t="shared" si="288"/>
        <v>0</v>
      </c>
      <c r="S1744" s="1">
        <f t="shared" si="289"/>
        <v>0</v>
      </c>
      <c r="T1744" s="9">
        <f t="shared" si="290"/>
        <v>0</v>
      </c>
      <c r="U1744" s="10">
        <f t="shared" si="291"/>
        <v>0</v>
      </c>
      <c r="V1744" s="10">
        <f t="shared" si="292"/>
        <v>0</v>
      </c>
      <c r="W1744" s="9"/>
      <c r="X1744" s="11">
        <f t="shared" si="293"/>
        <v>0</v>
      </c>
      <c r="Y1744" s="13"/>
    </row>
    <row r="1745" spans="1:25" x14ac:dyDescent="0.2">
      <c r="A1745" s="2">
        <v>41712</v>
      </c>
      <c r="B1745" s="1">
        <v>73</v>
      </c>
      <c r="C1745" s="1">
        <v>1200</v>
      </c>
      <c r="M1745" s="1">
        <f t="shared" si="286"/>
        <v>73</v>
      </c>
      <c r="N1745" s="12">
        <v>642</v>
      </c>
      <c r="O1745" s="1">
        <f t="shared" si="294"/>
        <v>0</v>
      </c>
      <c r="P1745" s="1">
        <f t="shared" si="295"/>
        <v>0</v>
      </c>
      <c r="Q1745" s="1" t="str">
        <f t="shared" si="287"/>
        <v/>
      </c>
      <c r="R1745" s="1">
        <f t="shared" si="288"/>
        <v>0</v>
      </c>
      <c r="S1745" s="1">
        <f t="shared" si="289"/>
        <v>0</v>
      </c>
      <c r="T1745" s="9">
        <f t="shared" si="290"/>
        <v>0</v>
      </c>
      <c r="U1745" s="10">
        <f t="shared" si="291"/>
        <v>0</v>
      </c>
      <c r="V1745" s="10">
        <f t="shared" si="292"/>
        <v>0</v>
      </c>
      <c r="W1745" s="9"/>
      <c r="X1745" s="11">
        <f t="shared" si="293"/>
        <v>0</v>
      </c>
      <c r="Y1745" s="13"/>
    </row>
    <row r="1746" spans="1:25" x14ac:dyDescent="0.2">
      <c r="A1746" s="2">
        <v>41712</v>
      </c>
      <c r="B1746" s="1">
        <v>73</v>
      </c>
      <c r="C1746" s="1">
        <v>1300</v>
      </c>
      <c r="M1746" s="1">
        <f t="shared" si="286"/>
        <v>73</v>
      </c>
      <c r="N1746" s="12">
        <v>645.70000000000005</v>
      </c>
      <c r="O1746" s="1">
        <f t="shared" si="294"/>
        <v>0</v>
      </c>
      <c r="P1746" s="1">
        <f t="shared" si="295"/>
        <v>0</v>
      </c>
      <c r="Q1746" s="1" t="str">
        <f t="shared" si="287"/>
        <v/>
      </c>
      <c r="R1746" s="1">
        <f t="shared" si="288"/>
        <v>0</v>
      </c>
      <c r="S1746" s="1">
        <f t="shared" si="289"/>
        <v>0</v>
      </c>
      <c r="T1746" s="9">
        <f t="shared" si="290"/>
        <v>0</v>
      </c>
      <c r="U1746" s="10">
        <f t="shared" si="291"/>
        <v>0</v>
      </c>
      <c r="V1746" s="10">
        <f t="shared" si="292"/>
        <v>0</v>
      </c>
      <c r="W1746" s="9"/>
      <c r="X1746" s="11">
        <f t="shared" si="293"/>
        <v>0</v>
      </c>
      <c r="Y1746" s="13"/>
    </row>
    <row r="1747" spans="1:25" x14ac:dyDescent="0.2">
      <c r="A1747" s="2">
        <v>41712</v>
      </c>
      <c r="B1747" s="1">
        <v>73</v>
      </c>
      <c r="C1747" s="1">
        <v>1400</v>
      </c>
      <c r="M1747" s="1">
        <f t="shared" si="286"/>
        <v>73</v>
      </c>
      <c r="N1747" s="12">
        <v>594.79999999999995</v>
      </c>
      <c r="O1747" s="1">
        <f t="shared" si="294"/>
        <v>0</v>
      </c>
      <c r="P1747" s="1">
        <f t="shared" si="295"/>
        <v>0</v>
      </c>
      <c r="Q1747" s="1" t="str">
        <f t="shared" si="287"/>
        <v/>
      </c>
      <c r="R1747" s="1">
        <f t="shared" si="288"/>
        <v>0</v>
      </c>
      <c r="S1747" s="1">
        <f t="shared" si="289"/>
        <v>0</v>
      </c>
      <c r="T1747" s="9">
        <f t="shared" si="290"/>
        <v>0</v>
      </c>
      <c r="U1747" s="10">
        <f t="shared" si="291"/>
        <v>0</v>
      </c>
      <c r="V1747" s="10">
        <f t="shared" si="292"/>
        <v>0</v>
      </c>
      <c r="W1747" s="9"/>
      <c r="X1747" s="11">
        <f t="shared" si="293"/>
        <v>0</v>
      </c>
      <c r="Y1747" s="13"/>
    </row>
    <row r="1748" spans="1:25" x14ac:dyDescent="0.2">
      <c r="A1748" s="2">
        <v>41712</v>
      </c>
      <c r="B1748" s="1">
        <v>73</v>
      </c>
      <c r="C1748" s="1">
        <v>1500</v>
      </c>
      <c r="M1748" s="1">
        <f t="shared" si="286"/>
        <v>73</v>
      </c>
      <c r="N1748" s="12">
        <v>493.5</v>
      </c>
      <c r="O1748" s="1">
        <f t="shared" si="294"/>
        <v>0</v>
      </c>
      <c r="P1748" s="1">
        <f t="shared" si="295"/>
        <v>0</v>
      </c>
      <c r="Q1748" s="1" t="str">
        <f t="shared" si="287"/>
        <v/>
      </c>
      <c r="R1748" s="1">
        <f t="shared" si="288"/>
        <v>0</v>
      </c>
      <c r="S1748" s="1">
        <f t="shared" si="289"/>
        <v>0</v>
      </c>
      <c r="T1748" s="9">
        <f t="shared" si="290"/>
        <v>0</v>
      </c>
      <c r="U1748" s="10">
        <f t="shared" si="291"/>
        <v>0</v>
      </c>
      <c r="V1748" s="10">
        <f t="shared" si="292"/>
        <v>0</v>
      </c>
      <c r="W1748" s="9"/>
      <c r="X1748" s="11">
        <f t="shared" si="293"/>
        <v>0</v>
      </c>
      <c r="Y1748" s="13"/>
    </row>
    <row r="1749" spans="1:25" x14ac:dyDescent="0.2">
      <c r="A1749" s="2">
        <v>41712</v>
      </c>
      <c r="B1749" s="1">
        <v>73</v>
      </c>
      <c r="C1749" s="1">
        <v>1600</v>
      </c>
      <c r="M1749" s="1">
        <f t="shared" si="286"/>
        <v>73</v>
      </c>
      <c r="N1749" s="12">
        <v>351</v>
      </c>
      <c r="O1749" s="1">
        <f t="shared" si="294"/>
        <v>0</v>
      </c>
      <c r="P1749" s="1">
        <f t="shared" si="295"/>
        <v>0</v>
      </c>
      <c r="Q1749" s="1" t="str">
        <f t="shared" si="287"/>
        <v/>
      </c>
      <c r="R1749" s="1">
        <f t="shared" si="288"/>
        <v>0</v>
      </c>
      <c r="S1749" s="1">
        <f t="shared" si="289"/>
        <v>0</v>
      </c>
      <c r="T1749" s="9">
        <f t="shared" si="290"/>
        <v>0</v>
      </c>
      <c r="U1749" s="10">
        <f t="shared" si="291"/>
        <v>0</v>
      </c>
      <c r="V1749" s="10">
        <f t="shared" si="292"/>
        <v>0</v>
      </c>
      <c r="W1749" s="9"/>
      <c r="X1749" s="11">
        <f t="shared" si="293"/>
        <v>0</v>
      </c>
      <c r="Y1749" s="13"/>
    </row>
    <row r="1750" spans="1:25" x14ac:dyDescent="0.2">
      <c r="A1750" s="2">
        <v>41712</v>
      </c>
      <c r="B1750" s="1">
        <v>73</v>
      </c>
      <c r="C1750" s="1">
        <v>1700</v>
      </c>
      <c r="M1750" s="1">
        <f t="shared" si="286"/>
        <v>73</v>
      </c>
      <c r="N1750" s="12">
        <v>183.3</v>
      </c>
      <c r="O1750" s="1">
        <f t="shared" si="294"/>
        <v>0</v>
      </c>
      <c r="P1750" s="1">
        <f t="shared" si="295"/>
        <v>0</v>
      </c>
      <c r="Q1750" s="1" t="str">
        <f t="shared" si="287"/>
        <v/>
      </c>
      <c r="R1750" s="1">
        <f t="shared" si="288"/>
        <v>0</v>
      </c>
      <c r="S1750" s="1">
        <f t="shared" si="289"/>
        <v>0</v>
      </c>
      <c r="T1750" s="9">
        <f t="shared" si="290"/>
        <v>0</v>
      </c>
      <c r="U1750" s="10">
        <f t="shared" si="291"/>
        <v>0</v>
      </c>
      <c r="V1750" s="10">
        <f t="shared" si="292"/>
        <v>0</v>
      </c>
      <c r="W1750" s="9"/>
      <c r="X1750" s="11">
        <f t="shared" si="293"/>
        <v>0</v>
      </c>
      <c r="Y1750" s="13"/>
    </row>
    <row r="1751" spans="1:25" x14ac:dyDescent="0.2">
      <c r="A1751" s="2">
        <v>41712</v>
      </c>
      <c r="B1751" s="1">
        <v>73</v>
      </c>
      <c r="C1751" s="1">
        <v>1800</v>
      </c>
      <c r="M1751" s="1">
        <f t="shared" si="286"/>
        <v>73</v>
      </c>
      <c r="N1751" s="12">
        <v>31.2</v>
      </c>
      <c r="O1751" s="1">
        <f t="shared" si="294"/>
        <v>0</v>
      </c>
      <c r="P1751" s="1">
        <f t="shared" si="295"/>
        <v>0</v>
      </c>
      <c r="Q1751" s="1" t="str">
        <f t="shared" si="287"/>
        <v/>
      </c>
      <c r="R1751" s="1">
        <f t="shared" si="288"/>
        <v>0</v>
      </c>
      <c r="S1751" s="1">
        <f t="shared" si="289"/>
        <v>0</v>
      </c>
      <c r="T1751" s="9">
        <f t="shared" si="290"/>
        <v>0</v>
      </c>
      <c r="U1751" s="10">
        <f t="shared" si="291"/>
        <v>0</v>
      </c>
      <c r="V1751" s="10">
        <f t="shared" si="292"/>
        <v>0</v>
      </c>
      <c r="W1751" s="9"/>
      <c r="X1751" s="11">
        <f t="shared" si="293"/>
        <v>0</v>
      </c>
      <c r="Y1751" s="13"/>
    </row>
    <row r="1752" spans="1:25" x14ac:dyDescent="0.2">
      <c r="A1752" s="2">
        <v>41712</v>
      </c>
      <c r="B1752" s="1">
        <v>73</v>
      </c>
      <c r="C1752" s="1">
        <v>1900</v>
      </c>
      <c r="M1752" s="1">
        <f t="shared" si="286"/>
        <v>73</v>
      </c>
      <c r="N1752" s="12">
        <v>0</v>
      </c>
      <c r="O1752" s="1">
        <f t="shared" si="294"/>
        <v>0</v>
      </c>
      <c r="P1752" s="1">
        <f t="shared" si="295"/>
        <v>0</v>
      </c>
      <c r="Q1752" s="1" t="str">
        <f t="shared" si="287"/>
        <v/>
      </c>
      <c r="R1752" s="1">
        <f t="shared" si="288"/>
        <v>0</v>
      </c>
      <c r="S1752" s="1">
        <f t="shared" si="289"/>
        <v>0</v>
      </c>
      <c r="T1752" s="9">
        <f t="shared" si="290"/>
        <v>0</v>
      </c>
      <c r="U1752" s="10">
        <f t="shared" si="291"/>
        <v>0</v>
      </c>
      <c r="V1752" s="10">
        <f t="shared" si="292"/>
        <v>0</v>
      </c>
      <c r="W1752" s="9"/>
      <c r="X1752" s="11">
        <f t="shared" si="293"/>
        <v>0</v>
      </c>
      <c r="Y1752" s="13"/>
    </row>
    <row r="1753" spans="1:25" x14ac:dyDescent="0.2">
      <c r="A1753" s="2">
        <v>41712</v>
      </c>
      <c r="B1753" s="1">
        <v>73</v>
      </c>
      <c r="C1753" s="1">
        <v>2000</v>
      </c>
      <c r="M1753" s="1">
        <f t="shared" si="286"/>
        <v>73</v>
      </c>
      <c r="N1753" s="12">
        <v>0</v>
      </c>
      <c r="O1753" s="1">
        <f t="shared" si="294"/>
        <v>0</v>
      </c>
      <c r="P1753" s="1">
        <f t="shared" si="295"/>
        <v>0</v>
      </c>
      <c r="Q1753" s="1" t="str">
        <f t="shared" si="287"/>
        <v/>
      </c>
      <c r="R1753" s="1">
        <f t="shared" si="288"/>
        <v>0</v>
      </c>
      <c r="S1753" s="1">
        <f t="shared" si="289"/>
        <v>0</v>
      </c>
      <c r="T1753" s="9">
        <f t="shared" si="290"/>
        <v>0</v>
      </c>
      <c r="U1753" s="10">
        <f t="shared" si="291"/>
        <v>0</v>
      </c>
      <c r="V1753" s="10">
        <f t="shared" si="292"/>
        <v>0</v>
      </c>
      <c r="W1753" s="9"/>
      <c r="X1753" s="11">
        <f t="shared" si="293"/>
        <v>0</v>
      </c>
      <c r="Y1753" s="13"/>
    </row>
    <row r="1754" spans="1:25" x14ac:dyDescent="0.2">
      <c r="A1754" s="2">
        <v>41712</v>
      </c>
      <c r="B1754" s="1">
        <v>73</v>
      </c>
      <c r="C1754" s="1">
        <v>2100</v>
      </c>
      <c r="M1754" s="1">
        <f t="shared" si="286"/>
        <v>73</v>
      </c>
      <c r="N1754" s="12">
        <v>0</v>
      </c>
      <c r="O1754" s="1">
        <f t="shared" si="294"/>
        <v>0</v>
      </c>
      <c r="P1754" s="1">
        <f t="shared" si="295"/>
        <v>0</v>
      </c>
      <c r="Q1754" s="1" t="str">
        <f t="shared" si="287"/>
        <v/>
      </c>
      <c r="R1754" s="1">
        <f t="shared" si="288"/>
        <v>0</v>
      </c>
      <c r="S1754" s="1">
        <f t="shared" si="289"/>
        <v>0</v>
      </c>
      <c r="T1754" s="9">
        <f t="shared" si="290"/>
        <v>0</v>
      </c>
      <c r="U1754" s="10">
        <f t="shared" si="291"/>
        <v>0</v>
      </c>
      <c r="V1754" s="10">
        <f t="shared" si="292"/>
        <v>0</v>
      </c>
      <c r="W1754" s="9"/>
      <c r="X1754" s="11">
        <f t="shared" si="293"/>
        <v>0</v>
      </c>
      <c r="Y1754" s="13"/>
    </row>
    <row r="1755" spans="1:25" x14ac:dyDescent="0.2">
      <c r="A1755" s="2">
        <v>41712</v>
      </c>
      <c r="B1755" s="1">
        <v>73</v>
      </c>
      <c r="C1755" s="1">
        <v>2200</v>
      </c>
      <c r="M1755" s="1">
        <f t="shared" si="286"/>
        <v>73</v>
      </c>
      <c r="N1755" s="12">
        <v>0</v>
      </c>
      <c r="O1755" s="1">
        <f t="shared" si="294"/>
        <v>0</v>
      </c>
      <c r="P1755" s="1">
        <f t="shared" si="295"/>
        <v>0</v>
      </c>
      <c r="Q1755" s="1" t="str">
        <f t="shared" si="287"/>
        <v/>
      </c>
      <c r="R1755" s="1">
        <f t="shared" si="288"/>
        <v>0</v>
      </c>
      <c r="S1755" s="1">
        <f t="shared" si="289"/>
        <v>0</v>
      </c>
      <c r="T1755" s="9">
        <f t="shared" si="290"/>
        <v>0</v>
      </c>
      <c r="U1755" s="10">
        <f t="shared" si="291"/>
        <v>0</v>
      </c>
      <c r="V1755" s="10">
        <f t="shared" si="292"/>
        <v>0</v>
      </c>
      <c r="W1755" s="9"/>
      <c r="X1755" s="11">
        <f t="shared" si="293"/>
        <v>0</v>
      </c>
      <c r="Y1755" s="13"/>
    </row>
    <row r="1756" spans="1:25" x14ac:dyDescent="0.2">
      <c r="A1756" s="2">
        <v>41712</v>
      </c>
      <c r="B1756" s="1">
        <v>73</v>
      </c>
      <c r="C1756" s="1">
        <v>2300</v>
      </c>
      <c r="M1756" s="1">
        <f t="shared" si="286"/>
        <v>73</v>
      </c>
      <c r="N1756" s="12">
        <v>0</v>
      </c>
      <c r="O1756" s="1">
        <f t="shared" si="294"/>
        <v>0</v>
      </c>
      <c r="P1756" s="1">
        <f t="shared" si="295"/>
        <v>0</v>
      </c>
      <c r="Q1756" s="1" t="str">
        <f t="shared" si="287"/>
        <v/>
      </c>
      <c r="R1756" s="1">
        <f t="shared" si="288"/>
        <v>0</v>
      </c>
      <c r="S1756" s="1">
        <f t="shared" si="289"/>
        <v>0</v>
      </c>
      <c r="T1756" s="9">
        <f t="shared" si="290"/>
        <v>0</v>
      </c>
      <c r="U1756" s="10">
        <f t="shared" si="291"/>
        <v>0</v>
      </c>
      <c r="V1756" s="10">
        <f t="shared" si="292"/>
        <v>0</v>
      </c>
      <c r="W1756" s="9"/>
      <c r="X1756" s="11">
        <f t="shared" si="293"/>
        <v>0</v>
      </c>
      <c r="Y1756" s="13"/>
    </row>
    <row r="1757" spans="1:25" x14ac:dyDescent="0.2">
      <c r="A1757" s="2">
        <v>41712</v>
      </c>
      <c r="B1757" s="1">
        <v>73</v>
      </c>
      <c r="C1757" s="1">
        <v>2400</v>
      </c>
      <c r="M1757" s="1">
        <f t="shared" si="286"/>
        <v>73</v>
      </c>
      <c r="N1757" s="12">
        <v>0</v>
      </c>
      <c r="O1757" s="1">
        <f t="shared" si="294"/>
        <v>0</v>
      </c>
      <c r="P1757" s="1">
        <f t="shared" si="295"/>
        <v>0</v>
      </c>
      <c r="Q1757" s="1" t="str">
        <f t="shared" si="287"/>
        <v/>
      </c>
      <c r="R1757" s="1">
        <f t="shared" si="288"/>
        <v>0</v>
      </c>
      <c r="S1757" s="1">
        <f t="shared" si="289"/>
        <v>0</v>
      </c>
      <c r="T1757" s="9">
        <f t="shared" si="290"/>
        <v>0</v>
      </c>
      <c r="U1757" s="10">
        <f t="shared" si="291"/>
        <v>0</v>
      </c>
      <c r="V1757" s="10">
        <f t="shared" si="292"/>
        <v>0</v>
      </c>
      <c r="W1757" s="9"/>
      <c r="X1757" s="11">
        <f t="shared" si="293"/>
        <v>0</v>
      </c>
      <c r="Y1757" s="13"/>
    </row>
    <row r="1758" spans="1:25" x14ac:dyDescent="0.2">
      <c r="A1758" s="2">
        <v>41713</v>
      </c>
      <c r="B1758" s="1">
        <v>74</v>
      </c>
      <c r="C1758" s="1">
        <v>100</v>
      </c>
      <c r="M1758" s="1">
        <f t="shared" si="286"/>
        <v>74</v>
      </c>
      <c r="N1758" s="12">
        <v>0</v>
      </c>
      <c r="O1758" s="1">
        <f t="shared" si="294"/>
        <v>0</v>
      </c>
      <c r="P1758" s="1">
        <f t="shared" si="295"/>
        <v>0</v>
      </c>
      <c r="Q1758" s="1" t="str">
        <f t="shared" si="287"/>
        <v/>
      </c>
      <c r="R1758" s="1">
        <f t="shared" si="288"/>
        <v>0</v>
      </c>
      <c r="S1758" s="1">
        <f t="shared" si="289"/>
        <v>0</v>
      </c>
      <c r="T1758" s="9">
        <f t="shared" si="290"/>
        <v>0</v>
      </c>
      <c r="U1758" s="10">
        <f t="shared" si="291"/>
        <v>0</v>
      </c>
      <c r="V1758" s="10">
        <f t="shared" si="292"/>
        <v>0</v>
      </c>
      <c r="W1758" s="9"/>
      <c r="X1758" s="11">
        <f t="shared" si="293"/>
        <v>0</v>
      </c>
      <c r="Y1758" s="13"/>
    </row>
    <row r="1759" spans="1:25" x14ac:dyDescent="0.2">
      <c r="A1759" s="2">
        <v>41713</v>
      </c>
      <c r="B1759" s="1">
        <v>74</v>
      </c>
      <c r="C1759" s="1">
        <v>200</v>
      </c>
      <c r="M1759" s="1">
        <f t="shared" si="286"/>
        <v>74</v>
      </c>
      <c r="N1759" s="12">
        <v>0</v>
      </c>
      <c r="O1759" s="1">
        <f t="shared" si="294"/>
        <v>0</v>
      </c>
      <c r="P1759" s="1">
        <f t="shared" si="295"/>
        <v>0</v>
      </c>
      <c r="Q1759" s="1" t="str">
        <f t="shared" si="287"/>
        <v/>
      </c>
      <c r="R1759" s="1">
        <f t="shared" si="288"/>
        <v>0</v>
      </c>
      <c r="S1759" s="1">
        <f t="shared" si="289"/>
        <v>0</v>
      </c>
      <c r="T1759" s="9">
        <f t="shared" si="290"/>
        <v>0</v>
      </c>
      <c r="U1759" s="10">
        <f t="shared" si="291"/>
        <v>0</v>
      </c>
      <c r="V1759" s="10">
        <f t="shared" si="292"/>
        <v>0</v>
      </c>
      <c r="W1759" s="9"/>
      <c r="X1759" s="11">
        <f t="shared" si="293"/>
        <v>0</v>
      </c>
      <c r="Y1759" s="13"/>
    </row>
    <row r="1760" spans="1:25" x14ac:dyDescent="0.2">
      <c r="A1760" s="2">
        <v>41713</v>
      </c>
      <c r="B1760" s="1">
        <v>74</v>
      </c>
      <c r="C1760" s="1">
        <v>300</v>
      </c>
      <c r="M1760" s="1">
        <f t="shared" si="286"/>
        <v>74</v>
      </c>
      <c r="N1760" s="12">
        <v>0</v>
      </c>
      <c r="O1760" s="1">
        <f t="shared" si="294"/>
        <v>0</v>
      </c>
      <c r="P1760" s="1">
        <f t="shared" si="295"/>
        <v>0</v>
      </c>
      <c r="Q1760" s="1" t="str">
        <f t="shared" si="287"/>
        <v/>
      </c>
      <c r="R1760" s="1">
        <f t="shared" si="288"/>
        <v>0</v>
      </c>
      <c r="S1760" s="1">
        <f t="shared" si="289"/>
        <v>0</v>
      </c>
      <c r="T1760" s="9">
        <f t="shared" si="290"/>
        <v>0</v>
      </c>
      <c r="U1760" s="10">
        <f t="shared" si="291"/>
        <v>0</v>
      </c>
      <c r="V1760" s="10">
        <f t="shared" si="292"/>
        <v>0</v>
      </c>
      <c r="W1760" s="9"/>
      <c r="X1760" s="11">
        <f t="shared" si="293"/>
        <v>0</v>
      </c>
      <c r="Y1760" s="13"/>
    </row>
    <row r="1761" spans="1:25" x14ac:dyDescent="0.2">
      <c r="A1761" s="2">
        <v>41713</v>
      </c>
      <c r="B1761" s="1">
        <v>74</v>
      </c>
      <c r="C1761" s="1">
        <v>400</v>
      </c>
      <c r="M1761" s="1">
        <f t="shared" si="286"/>
        <v>74</v>
      </c>
      <c r="N1761" s="12">
        <v>0</v>
      </c>
      <c r="O1761" s="1">
        <f t="shared" si="294"/>
        <v>0</v>
      </c>
      <c r="P1761" s="1">
        <f t="shared" si="295"/>
        <v>0</v>
      </c>
      <c r="Q1761" s="1" t="str">
        <f t="shared" si="287"/>
        <v/>
      </c>
      <c r="R1761" s="1">
        <f t="shared" si="288"/>
        <v>0</v>
      </c>
      <c r="S1761" s="1">
        <f t="shared" si="289"/>
        <v>0</v>
      </c>
      <c r="T1761" s="9">
        <f t="shared" si="290"/>
        <v>0</v>
      </c>
      <c r="U1761" s="10">
        <f t="shared" si="291"/>
        <v>0</v>
      </c>
      <c r="V1761" s="10">
        <f t="shared" si="292"/>
        <v>0</v>
      </c>
      <c r="W1761" s="9"/>
      <c r="X1761" s="11">
        <f t="shared" si="293"/>
        <v>0</v>
      </c>
      <c r="Y1761" s="13"/>
    </row>
    <row r="1762" spans="1:25" x14ac:dyDescent="0.2">
      <c r="A1762" s="2">
        <v>41713</v>
      </c>
      <c r="B1762" s="1">
        <v>74</v>
      </c>
      <c r="C1762" s="1">
        <v>500</v>
      </c>
      <c r="M1762" s="1">
        <f t="shared" si="286"/>
        <v>74</v>
      </c>
      <c r="N1762" s="12">
        <v>0</v>
      </c>
      <c r="O1762" s="1">
        <f t="shared" si="294"/>
        <v>0</v>
      </c>
      <c r="P1762" s="1">
        <f t="shared" si="295"/>
        <v>0</v>
      </c>
      <c r="Q1762" s="1" t="str">
        <f t="shared" si="287"/>
        <v/>
      </c>
      <c r="R1762" s="1">
        <f t="shared" si="288"/>
        <v>0</v>
      </c>
      <c r="S1762" s="1">
        <f t="shared" si="289"/>
        <v>0</v>
      </c>
      <c r="T1762" s="9">
        <f t="shared" si="290"/>
        <v>0</v>
      </c>
      <c r="U1762" s="10">
        <f t="shared" si="291"/>
        <v>0</v>
      </c>
      <c r="V1762" s="10">
        <f t="shared" si="292"/>
        <v>0</v>
      </c>
      <c r="W1762" s="9"/>
      <c r="X1762" s="11">
        <f t="shared" si="293"/>
        <v>0</v>
      </c>
      <c r="Y1762" s="13"/>
    </row>
    <row r="1763" spans="1:25" x14ac:dyDescent="0.2">
      <c r="A1763" s="2">
        <v>41713</v>
      </c>
      <c r="B1763" s="1">
        <v>74</v>
      </c>
      <c r="C1763" s="1">
        <v>600</v>
      </c>
      <c r="M1763" s="1">
        <f t="shared" si="286"/>
        <v>74</v>
      </c>
      <c r="N1763" s="12">
        <v>0</v>
      </c>
      <c r="O1763" s="1">
        <f t="shared" si="294"/>
        <v>0</v>
      </c>
      <c r="P1763" s="1">
        <f t="shared" si="295"/>
        <v>0</v>
      </c>
      <c r="Q1763" s="1" t="str">
        <f t="shared" si="287"/>
        <v/>
      </c>
      <c r="R1763" s="1">
        <f t="shared" si="288"/>
        <v>0</v>
      </c>
      <c r="S1763" s="1">
        <f t="shared" si="289"/>
        <v>0</v>
      </c>
      <c r="T1763" s="9">
        <f t="shared" si="290"/>
        <v>0</v>
      </c>
      <c r="U1763" s="10">
        <f t="shared" si="291"/>
        <v>0</v>
      </c>
      <c r="V1763" s="10">
        <f t="shared" si="292"/>
        <v>0</v>
      </c>
      <c r="W1763" s="9"/>
      <c r="X1763" s="11">
        <f t="shared" si="293"/>
        <v>0</v>
      </c>
      <c r="Y1763" s="13"/>
    </row>
    <row r="1764" spans="1:25" x14ac:dyDescent="0.2">
      <c r="A1764" s="2">
        <v>41713</v>
      </c>
      <c r="B1764" s="1">
        <v>74</v>
      </c>
      <c r="C1764" s="1">
        <v>700</v>
      </c>
      <c r="M1764" s="1">
        <f t="shared" si="286"/>
        <v>74</v>
      </c>
      <c r="N1764" s="12">
        <v>22.7</v>
      </c>
      <c r="O1764" s="1">
        <f t="shared" si="294"/>
        <v>0</v>
      </c>
      <c r="P1764" s="1">
        <f t="shared" si="295"/>
        <v>0</v>
      </c>
      <c r="Q1764" s="1" t="str">
        <f t="shared" si="287"/>
        <v/>
      </c>
      <c r="R1764" s="1">
        <f t="shared" si="288"/>
        <v>0</v>
      </c>
      <c r="S1764" s="1">
        <f t="shared" si="289"/>
        <v>0</v>
      </c>
      <c r="T1764" s="9">
        <f t="shared" si="290"/>
        <v>0</v>
      </c>
      <c r="U1764" s="10">
        <f t="shared" si="291"/>
        <v>0</v>
      </c>
      <c r="V1764" s="10">
        <f t="shared" si="292"/>
        <v>0</v>
      </c>
      <c r="W1764" s="9"/>
      <c r="X1764" s="11">
        <f t="shared" si="293"/>
        <v>0</v>
      </c>
      <c r="Y1764" s="13"/>
    </row>
    <row r="1765" spans="1:25" x14ac:dyDescent="0.2">
      <c r="A1765" s="2">
        <v>41713</v>
      </c>
      <c r="B1765" s="1">
        <v>74</v>
      </c>
      <c r="C1765" s="1">
        <v>800</v>
      </c>
      <c r="M1765" s="1">
        <f t="shared" si="286"/>
        <v>74</v>
      </c>
      <c r="N1765" s="12">
        <v>167</v>
      </c>
      <c r="O1765" s="1">
        <f t="shared" si="294"/>
        <v>0</v>
      </c>
      <c r="P1765" s="1">
        <f t="shared" si="295"/>
        <v>0</v>
      </c>
      <c r="Q1765" s="1" t="str">
        <f t="shared" si="287"/>
        <v/>
      </c>
      <c r="R1765" s="1">
        <f t="shared" si="288"/>
        <v>0</v>
      </c>
      <c r="S1765" s="1">
        <f t="shared" si="289"/>
        <v>0</v>
      </c>
      <c r="T1765" s="9">
        <f t="shared" si="290"/>
        <v>0</v>
      </c>
      <c r="U1765" s="10">
        <f t="shared" si="291"/>
        <v>0</v>
      </c>
      <c r="V1765" s="10">
        <f t="shared" si="292"/>
        <v>0</v>
      </c>
      <c r="W1765" s="9"/>
      <c r="X1765" s="11">
        <f t="shared" si="293"/>
        <v>0</v>
      </c>
      <c r="Y1765" s="13"/>
    </row>
    <row r="1766" spans="1:25" x14ac:dyDescent="0.2">
      <c r="A1766" s="2">
        <v>41713</v>
      </c>
      <c r="B1766" s="1">
        <v>74</v>
      </c>
      <c r="C1766" s="1">
        <v>900</v>
      </c>
      <c r="M1766" s="1">
        <f t="shared" si="286"/>
        <v>74</v>
      </c>
      <c r="N1766" s="12">
        <v>336.7</v>
      </c>
      <c r="O1766" s="1">
        <f t="shared" si="294"/>
        <v>0</v>
      </c>
      <c r="P1766" s="1">
        <f t="shared" si="295"/>
        <v>0</v>
      </c>
      <c r="Q1766" s="1" t="str">
        <f t="shared" si="287"/>
        <v/>
      </c>
      <c r="R1766" s="1">
        <f t="shared" si="288"/>
        <v>0</v>
      </c>
      <c r="S1766" s="1">
        <f t="shared" si="289"/>
        <v>0</v>
      </c>
      <c r="T1766" s="9">
        <f t="shared" si="290"/>
        <v>0</v>
      </c>
      <c r="U1766" s="10">
        <f t="shared" si="291"/>
        <v>0</v>
      </c>
      <c r="V1766" s="10">
        <f t="shared" si="292"/>
        <v>0</v>
      </c>
      <c r="W1766" s="9"/>
      <c r="X1766" s="11">
        <f t="shared" si="293"/>
        <v>0</v>
      </c>
      <c r="Y1766" s="13"/>
    </row>
    <row r="1767" spans="1:25" x14ac:dyDescent="0.2">
      <c r="A1767" s="2">
        <v>41713</v>
      </c>
      <c r="B1767" s="1">
        <v>74</v>
      </c>
      <c r="C1767" s="1">
        <v>1000</v>
      </c>
      <c r="M1767" s="1">
        <f t="shared" si="286"/>
        <v>74</v>
      </c>
      <c r="N1767" s="12">
        <v>484</v>
      </c>
      <c r="O1767" s="1">
        <f t="shared" si="294"/>
        <v>0</v>
      </c>
      <c r="P1767" s="1">
        <f t="shared" si="295"/>
        <v>0</v>
      </c>
      <c r="Q1767" s="1" t="str">
        <f t="shared" si="287"/>
        <v/>
      </c>
      <c r="R1767" s="1">
        <f t="shared" si="288"/>
        <v>0</v>
      </c>
      <c r="S1767" s="1">
        <f t="shared" si="289"/>
        <v>0</v>
      </c>
      <c r="T1767" s="9">
        <f t="shared" si="290"/>
        <v>0</v>
      </c>
      <c r="U1767" s="10">
        <f t="shared" si="291"/>
        <v>0</v>
      </c>
      <c r="V1767" s="10">
        <f t="shared" si="292"/>
        <v>0</v>
      </c>
      <c r="W1767" s="9"/>
      <c r="X1767" s="11">
        <f t="shared" si="293"/>
        <v>0</v>
      </c>
      <c r="Y1767" s="13"/>
    </row>
    <row r="1768" spans="1:25" x14ac:dyDescent="0.2">
      <c r="A1768" s="2">
        <v>41713</v>
      </c>
      <c r="B1768" s="1">
        <v>74</v>
      </c>
      <c r="C1768" s="1">
        <v>1100</v>
      </c>
      <c r="M1768" s="1">
        <f t="shared" si="286"/>
        <v>74</v>
      </c>
      <c r="N1768" s="12">
        <v>591.29999999999995</v>
      </c>
      <c r="O1768" s="1">
        <f t="shared" si="294"/>
        <v>0</v>
      </c>
      <c r="P1768" s="1">
        <f t="shared" si="295"/>
        <v>0</v>
      </c>
      <c r="Q1768" s="1" t="str">
        <f t="shared" si="287"/>
        <v/>
      </c>
      <c r="R1768" s="1">
        <f t="shared" si="288"/>
        <v>0</v>
      </c>
      <c r="S1768" s="1">
        <f t="shared" si="289"/>
        <v>0</v>
      </c>
      <c r="T1768" s="9">
        <f t="shared" si="290"/>
        <v>0</v>
      </c>
      <c r="U1768" s="10">
        <f t="shared" si="291"/>
        <v>0</v>
      </c>
      <c r="V1768" s="10">
        <f t="shared" si="292"/>
        <v>0</v>
      </c>
      <c r="W1768" s="9"/>
      <c r="X1768" s="11">
        <f t="shared" si="293"/>
        <v>0</v>
      </c>
      <c r="Y1768" s="13"/>
    </row>
    <row r="1769" spans="1:25" x14ac:dyDescent="0.2">
      <c r="A1769" s="2">
        <v>41713</v>
      </c>
      <c r="B1769" s="1">
        <v>74</v>
      </c>
      <c r="C1769" s="1">
        <v>1200</v>
      </c>
      <c r="M1769" s="1">
        <f t="shared" si="286"/>
        <v>74</v>
      </c>
      <c r="N1769" s="12">
        <v>649</v>
      </c>
      <c r="O1769" s="1">
        <f t="shared" si="294"/>
        <v>0</v>
      </c>
      <c r="P1769" s="1">
        <f t="shared" si="295"/>
        <v>0</v>
      </c>
      <c r="Q1769" s="1" t="str">
        <f t="shared" si="287"/>
        <v/>
      </c>
      <c r="R1769" s="1">
        <f t="shared" si="288"/>
        <v>0</v>
      </c>
      <c r="S1769" s="1">
        <f t="shared" si="289"/>
        <v>0</v>
      </c>
      <c r="T1769" s="9">
        <f t="shared" si="290"/>
        <v>0</v>
      </c>
      <c r="U1769" s="10">
        <f t="shared" si="291"/>
        <v>0</v>
      </c>
      <c r="V1769" s="10">
        <f t="shared" si="292"/>
        <v>0</v>
      </c>
      <c r="W1769" s="9"/>
      <c r="X1769" s="11">
        <f t="shared" si="293"/>
        <v>0</v>
      </c>
      <c r="Y1769" s="13"/>
    </row>
    <row r="1770" spans="1:25" x14ac:dyDescent="0.2">
      <c r="A1770" s="2">
        <v>41713</v>
      </c>
      <c r="B1770" s="1">
        <v>74</v>
      </c>
      <c r="C1770" s="1">
        <v>1300</v>
      </c>
      <c r="M1770" s="1">
        <f t="shared" si="286"/>
        <v>74</v>
      </c>
      <c r="N1770" s="12">
        <v>652.70000000000005</v>
      </c>
      <c r="O1770" s="1">
        <f t="shared" si="294"/>
        <v>0</v>
      </c>
      <c r="P1770" s="1">
        <f t="shared" si="295"/>
        <v>0</v>
      </c>
      <c r="Q1770" s="1" t="str">
        <f t="shared" si="287"/>
        <v/>
      </c>
      <c r="R1770" s="1">
        <f t="shared" si="288"/>
        <v>0</v>
      </c>
      <c r="S1770" s="1">
        <f t="shared" si="289"/>
        <v>0</v>
      </c>
      <c r="T1770" s="9">
        <f t="shared" si="290"/>
        <v>0</v>
      </c>
      <c r="U1770" s="10">
        <f t="shared" si="291"/>
        <v>0</v>
      </c>
      <c r="V1770" s="10">
        <f t="shared" si="292"/>
        <v>0</v>
      </c>
      <c r="W1770" s="9"/>
      <c r="X1770" s="11">
        <f t="shared" si="293"/>
        <v>0</v>
      </c>
      <c r="Y1770" s="13"/>
    </row>
    <row r="1771" spans="1:25" x14ac:dyDescent="0.2">
      <c r="A1771" s="2">
        <v>41713</v>
      </c>
      <c r="B1771" s="1">
        <v>74</v>
      </c>
      <c r="C1771" s="1">
        <v>1400</v>
      </c>
      <c r="M1771" s="1">
        <f t="shared" si="286"/>
        <v>74</v>
      </c>
      <c r="N1771" s="12">
        <v>601.5</v>
      </c>
      <c r="O1771" s="1">
        <f t="shared" si="294"/>
        <v>0</v>
      </c>
      <c r="P1771" s="1">
        <f t="shared" si="295"/>
        <v>0</v>
      </c>
      <c r="Q1771" s="1" t="str">
        <f t="shared" si="287"/>
        <v/>
      </c>
      <c r="R1771" s="1">
        <f t="shared" si="288"/>
        <v>0</v>
      </c>
      <c r="S1771" s="1">
        <f t="shared" si="289"/>
        <v>0</v>
      </c>
      <c r="T1771" s="9">
        <f t="shared" si="290"/>
        <v>0</v>
      </c>
      <c r="U1771" s="10">
        <f t="shared" si="291"/>
        <v>0</v>
      </c>
      <c r="V1771" s="10">
        <f t="shared" si="292"/>
        <v>0</v>
      </c>
      <c r="W1771" s="9"/>
      <c r="X1771" s="11">
        <f t="shared" si="293"/>
        <v>0</v>
      </c>
      <c r="Y1771" s="13"/>
    </row>
    <row r="1772" spans="1:25" x14ac:dyDescent="0.2">
      <c r="A1772" s="2">
        <v>41713</v>
      </c>
      <c r="B1772" s="1">
        <v>74</v>
      </c>
      <c r="C1772" s="1">
        <v>1500</v>
      </c>
      <c r="M1772" s="1">
        <f t="shared" si="286"/>
        <v>74</v>
      </c>
      <c r="N1772" s="12">
        <v>500</v>
      </c>
      <c r="O1772" s="1">
        <f t="shared" si="294"/>
        <v>0</v>
      </c>
      <c r="P1772" s="1">
        <f t="shared" si="295"/>
        <v>0</v>
      </c>
      <c r="Q1772" s="1" t="str">
        <f t="shared" si="287"/>
        <v/>
      </c>
      <c r="R1772" s="1">
        <f t="shared" si="288"/>
        <v>0</v>
      </c>
      <c r="S1772" s="1">
        <f t="shared" si="289"/>
        <v>0</v>
      </c>
      <c r="T1772" s="9">
        <f t="shared" si="290"/>
        <v>0</v>
      </c>
      <c r="U1772" s="10">
        <f t="shared" si="291"/>
        <v>0</v>
      </c>
      <c r="V1772" s="10">
        <f t="shared" si="292"/>
        <v>0</v>
      </c>
      <c r="W1772" s="9"/>
      <c r="X1772" s="11">
        <f t="shared" si="293"/>
        <v>0</v>
      </c>
      <c r="Y1772" s="13"/>
    </row>
    <row r="1773" spans="1:25" x14ac:dyDescent="0.2">
      <c r="A1773" s="2">
        <v>41713</v>
      </c>
      <c r="B1773" s="1">
        <v>74</v>
      </c>
      <c r="C1773" s="1">
        <v>1600</v>
      </c>
      <c r="M1773" s="1">
        <f t="shared" si="286"/>
        <v>74</v>
      </c>
      <c r="N1773" s="12">
        <v>357.3</v>
      </c>
      <c r="O1773" s="1">
        <f t="shared" si="294"/>
        <v>0</v>
      </c>
      <c r="P1773" s="1">
        <f t="shared" si="295"/>
        <v>0</v>
      </c>
      <c r="Q1773" s="1" t="str">
        <f t="shared" si="287"/>
        <v/>
      </c>
      <c r="R1773" s="1">
        <f t="shared" si="288"/>
        <v>0</v>
      </c>
      <c r="S1773" s="1">
        <f t="shared" si="289"/>
        <v>0</v>
      </c>
      <c r="T1773" s="9">
        <f t="shared" si="290"/>
        <v>0</v>
      </c>
      <c r="U1773" s="10">
        <f t="shared" si="291"/>
        <v>0</v>
      </c>
      <c r="V1773" s="10">
        <f t="shared" si="292"/>
        <v>0</v>
      </c>
      <c r="W1773" s="9"/>
      <c r="X1773" s="11">
        <f t="shared" si="293"/>
        <v>0</v>
      </c>
      <c r="Y1773" s="13"/>
    </row>
    <row r="1774" spans="1:25" x14ac:dyDescent="0.2">
      <c r="A1774" s="2">
        <v>41713</v>
      </c>
      <c r="B1774" s="1">
        <v>74</v>
      </c>
      <c r="C1774" s="1">
        <v>1700</v>
      </c>
      <c r="M1774" s="1">
        <f t="shared" si="286"/>
        <v>74</v>
      </c>
      <c r="N1774" s="12">
        <v>189.2</v>
      </c>
      <c r="O1774" s="1">
        <f t="shared" si="294"/>
        <v>0</v>
      </c>
      <c r="P1774" s="1">
        <f t="shared" si="295"/>
        <v>0</v>
      </c>
      <c r="Q1774" s="1" t="str">
        <f t="shared" si="287"/>
        <v/>
      </c>
      <c r="R1774" s="1">
        <f t="shared" si="288"/>
        <v>0</v>
      </c>
      <c r="S1774" s="1">
        <f t="shared" si="289"/>
        <v>0</v>
      </c>
      <c r="T1774" s="9">
        <f t="shared" si="290"/>
        <v>0</v>
      </c>
      <c r="U1774" s="10">
        <f t="shared" si="291"/>
        <v>0</v>
      </c>
      <c r="V1774" s="10">
        <f t="shared" si="292"/>
        <v>0</v>
      </c>
      <c r="W1774" s="9"/>
      <c r="X1774" s="11">
        <f t="shared" si="293"/>
        <v>0</v>
      </c>
      <c r="Y1774" s="13"/>
    </row>
    <row r="1775" spans="1:25" x14ac:dyDescent="0.2">
      <c r="A1775" s="2">
        <v>41713</v>
      </c>
      <c r="B1775" s="1">
        <v>74</v>
      </c>
      <c r="C1775" s="1">
        <v>1800</v>
      </c>
      <c r="M1775" s="1">
        <f t="shared" si="286"/>
        <v>74</v>
      </c>
      <c r="N1775" s="12">
        <v>34.700000000000003</v>
      </c>
      <c r="O1775" s="1">
        <f t="shared" si="294"/>
        <v>0</v>
      </c>
      <c r="P1775" s="1">
        <f t="shared" si="295"/>
        <v>0</v>
      </c>
      <c r="Q1775" s="1" t="str">
        <f t="shared" si="287"/>
        <v/>
      </c>
      <c r="R1775" s="1">
        <f t="shared" si="288"/>
        <v>0</v>
      </c>
      <c r="S1775" s="1">
        <f t="shared" si="289"/>
        <v>0</v>
      </c>
      <c r="T1775" s="9">
        <f t="shared" si="290"/>
        <v>0</v>
      </c>
      <c r="U1775" s="10">
        <f t="shared" si="291"/>
        <v>0</v>
      </c>
      <c r="V1775" s="10">
        <f t="shared" si="292"/>
        <v>0</v>
      </c>
      <c r="W1775" s="9"/>
      <c r="X1775" s="11">
        <f t="shared" si="293"/>
        <v>0</v>
      </c>
      <c r="Y1775" s="13"/>
    </row>
    <row r="1776" spans="1:25" x14ac:dyDescent="0.2">
      <c r="A1776" s="2">
        <v>41713</v>
      </c>
      <c r="B1776" s="1">
        <v>74</v>
      </c>
      <c r="C1776" s="1">
        <v>1900</v>
      </c>
      <c r="M1776" s="1">
        <f t="shared" si="286"/>
        <v>74</v>
      </c>
      <c r="N1776" s="12">
        <v>0</v>
      </c>
      <c r="O1776" s="1">
        <f t="shared" si="294"/>
        <v>0</v>
      </c>
      <c r="P1776" s="1">
        <f t="shared" si="295"/>
        <v>0</v>
      </c>
      <c r="Q1776" s="1" t="str">
        <f t="shared" si="287"/>
        <v/>
      </c>
      <c r="R1776" s="1">
        <f t="shared" si="288"/>
        <v>0</v>
      </c>
      <c r="S1776" s="1">
        <f t="shared" si="289"/>
        <v>0</v>
      </c>
      <c r="T1776" s="9">
        <f t="shared" si="290"/>
        <v>0</v>
      </c>
      <c r="U1776" s="10">
        <f t="shared" si="291"/>
        <v>0</v>
      </c>
      <c r="V1776" s="10">
        <f t="shared" si="292"/>
        <v>0</v>
      </c>
      <c r="W1776" s="9"/>
      <c r="X1776" s="11">
        <f t="shared" si="293"/>
        <v>0</v>
      </c>
      <c r="Y1776" s="13"/>
    </row>
    <row r="1777" spans="1:25" x14ac:dyDescent="0.2">
      <c r="A1777" s="2">
        <v>41713</v>
      </c>
      <c r="B1777" s="1">
        <v>74</v>
      </c>
      <c r="C1777" s="1">
        <v>2000</v>
      </c>
      <c r="M1777" s="1">
        <f t="shared" si="286"/>
        <v>74</v>
      </c>
      <c r="N1777" s="12">
        <v>0</v>
      </c>
      <c r="O1777" s="1">
        <f t="shared" si="294"/>
        <v>0</v>
      </c>
      <c r="P1777" s="1">
        <f t="shared" si="295"/>
        <v>0</v>
      </c>
      <c r="Q1777" s="1" t="str">
        <f t="shared" si="287"/>
        <v/>
      </c>
      <c r="R1777" s="1">
        <f t="shared" si="288"/>
        <v>0</v>
      </c>
      <c r="S1777" s="1">
        <f t="shared" si="289"/>
        <v>0</v>
      </c>
      <c r="T1777" s="9">
        <f t="shared" si="290"/>
        <v>0</v>
      </c>
      <c r="U1777" s="10">
        <f t="shared" si="291"/>
        <v>0</v>
      </c>
      <c r="V1777" s="10">
        <f t="shared" si="292"/>
        <v>0</v>
      </c>
      <c r="W1777" s="9"/>
      <c r="X1777" s="11">
        <f t="shared" si="293"/>
        <v>0</v>
      </c>
      <c r="Y1777" s="13"/>
    </row>
    <row r="1778" spans="1:25" x14ac:dyDescent="0.2">
      <c r="A1778" s="2">
        <v>41713</v>
      </c>
      <c r="B1778" s="1">
        <v>74</v>
      </c>
      <c r="C1778" s="1">
        <v>2100</v>
      </c>
      <c r="M1778" s="1">
        <f t="shared" si="286"/>
        <v>74</v>
      </c>
      <c r="N1778" s="12">
        <v>0</v>
      </c>
      <c r="O1778" s="1">
        <f t="shared" si="294"/>
        <v>0</v>
      </c>
      <c r="P1778" s="1">
        <f t="shared" si="295"/>
        <v>0</v>
      </c>
      <c r="Q1778" s="1" t="str">
        <f t="shared" si="287"/>
        <v/>
      </c>
      <c r="R1778" s="1">
        <f t="shared" si="288"/>
        <v>0</v>
      </c>
      <c r="S1778" s="1">
        <f t="shared" si="289"/>
        <v>0</v>
      </c>
      <c r="T1778" s="9">
        <f t="shared" si="290"/>
        <v>0</v>
      </c>
      <c r="U1778" s="10">
        <f t="shared" si="291"/>
        <v>0</v>
      </c>
      <c r="V1778" s="10">
        <f t="shared" si="292"/>
        <v>0</v>
      </c>
      <c r="W1778" s="9"/>
      <c r="X1778" s="11">
        <f t="shared" si="293"/>
        <v>0</v>
      </c>
      <c r="Y1778" s="13"/>
    </row>
    <row r="1779" spans="1:25" x14ac:dyDescent="0.2">
      <c r="A1779" s="2">
        <v>41713</v>
      </c>
      <c r="B1779" s="1">
        <v>74</v>
      </c>
      <c r="C1779" s="1">
        <v>2200</v>
      </c>
      <c r="M1779" s="1">
        <f t="shared" si="286"/>
        <v>74</v>
      </c>
      <c r="N1779" s="12">
        <v>0</v>
      </c>
      <c r="O1779" s="1">
        <f t="shared" si="294"/>
        <v>0</v>
      </c>
      <c r="P1779" s="1">
        <f t="shared" si="295"/>
        <v>0</v>
      </c>
      <c r="Q1779" s="1" t="str">
        <f t="shared" si="287"/>
        <v/>
      </c>
      <c r="R1779" s="1">
        <f t="shared" si="288"/>
        <v>0</v>
      </c>
      <c r="S1779" s="1">
        <f t="shared" si="289"/>
        <v>0</v>
      </c>
      <c r="T1779" s="9">
        <f t="shared" si="290"/>
        <v>0</v>
      </c>
      <c r="U1779" s="10">
        <f t="shared" si="291"/>
        <v>0</v>
      </c>
      <c r="V1779" s="10">
        <f t="shared" si="292"/>
        <v>0</v>
      </c>
      <c r="W1779" s="9"/>
      <c r="X1779" s="11">
        <f t="shared" si="293"/>
        <v>0</v>
      </c>
      <c r="Y1779" s="13"/>
    </row>
    <row r="1780" spans="1:25" x14ac:dyDescent="0.2">
      <c r="A1780" s="2">
        <v>41713</v>
      </c>
      <c r="B1780" s="1">
        <v>74</v>
      </c>
      <c r="C1780" s="1">
        <v>2300</v>
      </c>
      <c r="M1780" s="1">
        <f t="shared" si="286"/>
        <v>74</v>
      </c>
      <c r="N1780" s="12">
        <v>0</v>
      </c>
      <c r="O1780" s="1">
        <f t="shared" si="294"/>
        <v>0</v>
      </c>
      <c r="P1780" s="1">
        <f t="shared" si="295"/>
        <v>0</v>
      </c>
      <c r="Q1780" s="1" t="str">
        <f t="shared" si="287"/>
        <v/>
      </c>
      <c r="R1780" s="1">
        <f t="shared" si="288"/>
        <v>0</v>
      </c>
      <c r="S1780" s="1">
        <f t="shared" si="289"/>
        <v>0</v>
      </c>
      <c r="T1780" s="9">
        <f t="shared" si="290"/>
        <v>0</v>
      </c>
      <c r="U1780" s="10">
        <f t="shared" si="291"/>
        <v>0</v>
      </c>
      <c r="V1780" s="10">
        <f t="shared" si="292"/>
        <v>0</v>
      </c>
      <c r="W1780" s="9"/>
      <c r="X1780" s="11">
        <f t="shared" si="293"/>
        <v>0</v>
      </c>
      <c r="Y1780" s="13"/>
    </row>
    <row r="1781" spans="1:25" x14ac:dyDescent="0.2">
      <c r="A1781" s="2">
        <v>41713</v>
      </c>
      <c r="B1781" s="1">
        <v>74</v>
      </c>
      <c r="C1781" s="1">
        <v>2400</v>
      </c>
      <c r="M1781" s="1">
        <f t="shared" si="286"/>
        <v>74</v>
      </c>
      <c r="N1781" s="12">
        <v>0</v>
      </c>
      <c r="O1781" s="1">
        <f t="shared" si="294"/>
        <v>0</v>
      </c>
      <c r="P1781" s="1">
        <f t="shared" si="295"/>
        <v>0</v>
      </c>
      <c r="Q1781" s="1" t="str">
        <f t="shared" si="287"/>
        <v/>
      </c>
      <c r="R1781" s="1">
        <f t="shared" si="288"/>
        <v>0</v>
      </c>
      <c r="S1781" s="1">
        <f t="shared" si="289"/>
        <v>0</v>
      </c>
      <c r="T1781" s="9">
        <f t="shared" si="290"/>
        <v>0</v>
      </c>
      <c r="U1781" s="10">
        <f t="shared" si="291"/>
        <v>0</v>
      </c>
      <c r="V1781" s="10">
        <f t="shared" si="292"/>
        <v>0</v>
      </c>
      <c r="W1781" s="9"/>
      <c r="X1781" s="11">
        <f t="shared" si="293"/>
        <v>0</v>
      </c>
      <c r="Y1781" s="13"/>
    </row>
    <row r="1782" spans="1:25" x14ac:dyDescent="0.2">
      <c r="A1782" s="2">
        <v>41714</v>
      </c>
      <c r="B1782" s="1">
        <v>75</v>
      </c>
      <c r="C1782" s="1">
        <v>100</v>
      </c>
      <c r="M1782" s="1">
        <f t="shared" si="286"/>
        <v>75</v>
      </c>
      <c r="N1782" s="12">
        <v>0</v>
      </c>
      <c r="O1782" s="1">
        <f t="shared" si="294"/>
        <v>0</v>
      </c>
      <c r="P1782" s="1">
        <f t="shared" si="295"/>
        <v>0</v>
      </c>
      <c r="Q1782" s="1" t="str">
        <f t="shared" si="287"/>
        <v/>
      </c>
      <c r="R1782" s="1">
        <f t="shared" si="288"/>
        <v>0</v>
      </c>
      <c r="S1782" s="1">
        <f t="shared" si="289"/>
        <v>0</v>
      </c>
      <c r="T1782" s="9">
        <f t="shared" si="290"/>
        <v>0</v>
      </c>
      <c r="U1782" s="10">
        <f t="shared" si="291"/>
        <v>0</v>
      </c>
      <c r="V1782" s="10">
        <f t="shared" si="292"/>
        <v>0</v>
      </c>
      <c r="W1782" s="9"/>
      <c r="X1782" s="11">
        <f t="shared" si="293"/>
        <v>0</v>
      </c>
      <c r="Y1782" s="13"/>
    </row>
    <row r="1783" spans="1:25" x14ac:dyDescent="0.2">
      <c r="A1783" s="2">
        <v>41714</v>
      </c>
      <c r="B1783" s="1">
        <v>75</v>
      </c>
      <c r="C1783" s="1">
        <v>200</v>
      </c>
      <c r="M1783" s="1">
        <f t="shared" si="286"/>
        <v>75</v>
      </c>
      <c r="N1783" s="12">
        <v>0</v>
      </c>
      <c r="O1783" s="1">
        <f t="shared" si="294"/>
        <v>0</v>
      </c>
      <c r="P1783" s="1">
        <f t="shared" si="295"/>
        <v>0</v>
      </c>
      <c r="Q1783" s="1" t="str">
        <f t="shared" si="287"/>
        <v/>
      </c>
      <c r="R1783" s="1">
        <f t="shared" si="288"/>
        <v>0</v>
      </c>
      <c r="S1783" s="1">
        <f t="shared" si="289"/>
        <v>0</v>
      </c>
      <c r="T1783" s="9">
        <f t="shared" si="290"/>
        <v>0</v>
      </c>
      <c r="U1783" s="10">
        <f t="shared" si="291"/>
        <v>0</v>
      </c>
      <c r="V1783" s="10">
        <f t="shared" si="292"/>
        <v>0</v>
      </c>
      <c r="W1783" s="9"/>
      <c r="X1783" s="11">
        <f t="shared" si="293"/>
        <v>0</v>
      </c>
      <c r="Y1783" s="13"/>
    </row>
    <row r="1784" spans="1:25" x14ac:dyDescent="0.2">
      <c r="A1784" s="2">
        <v>41714</v>
      </c>
      <c r="B1784" s="1">
        <v>75</v>
      </c>
      <c r="C1784" s="1">
        <v>300</v>
      </c>
      <c r="M1784" s="1">
        <f t="shared" si="286"/>
        <v>75</v>
      </c>
      <c r="N1784" s="12">
        <v>0</v>
      </c>
      <c r="O1784" s="1">
        <f t="shared" si="294"/>
        <v>0</v>
      </c>
      <c r="P1784" s="1">
        <f t="shared" si="295"/>
        <v>0</v>
      </c>
      <c r="Q1784" s="1" t="str">
        <f t="shared" si="287"/>
        <v/>
      </c>
      <c r="R1784" s="1">
        <f t="shared" si="288"/>
        <v>0</v>
      </c>
      <c r="S1784" s="1">
        <f t="shared" si="289"/>
        <v>0</v>
      </c>
      <c r="T1784" s="9">
        <f t="shared" si="290"/>
        <v>0</v>
      </c>
      <c r="U1784" s="10">
        <f t="shared" si="291"/>
        <v>0</v>
      </c>
      <c r="V1784" s="10">
        <f t="shared" si="292"/>
        <v>0</v>
      </c>
      <c r="W1784" s="9"/>
      <c r="X1784" s="11">
        <f t="shared" si="293"/>
        <v>0</v>
      </c>
      <c r="Y1784" s="13"/>
    </row>
    <row r="1785" spans="1:25" x14ac:dyDescent="0.2">
      <c r="A1785" s="2">
        <v>41714</v>
      </c>
      <c r="B1785" s="1">
        <v>75</v>
      </c>
      <c r="C1785" s="1">
        <v>400</v>
      </c>
      <c r="M1785" s="1">
        <f t="shared" si="286"/>
        <v>75</v>
      </c>
      <c r="N1785" s="12">
        <v>0</v>
      </c>
      <c r="O1785" s="1">
        <f t="shared" si="294"/>
        <v>0</v>
      </c>
      <c r="P1785" s="1">
        <f t="shared" si="295"/>
        <v>0</v>
      </c>
      <c r="Q1785" s="1" t="str">
        <f t="shared" si="287"/>
        <v/>
      </c>
      <c r="R1785" s="1">
        <f t="shared" si="288"/>
        <v>0</v>
      </c>
      <c r="S1785" s="1">
        <f t="shared" si="289"/>
        <v>0</v>
      </c>
      <c r="T1785" s="9">
        <f t="shared" si="290"/>
        <v>0</v>
      </c>
      <c r="U1785" s="10">
        <f t="shared" si="291"/>
        <v>0</v>
      </c>
      <c r="V1785" s="10">
        <f t="shared" si="292"/>
        <v>0</v>
      </c>
      <c r="W1785" s="9"/>
      <c r="X1785" s="11">
        <f t="shared" si="293"/>
        <v>0</v>
      </c>
      <c r="Y1785" s="13"/>
    </row>
    <row r="1786" spans="1:25" x14ac:dyDescent="0.2">
      <c r="A1786" s="2">
        <v>41714</v>
      </c>
      <c r="B1786" s="1">
        <v>75</v>
      </c>
      <c r="C1786" s="1">
        <v>500</v>
      </c>
      <c r="M1786" s="1">
        <f t="shared" si="286"/>
        <v>75</v>
      </c>
      <c r="N1786" s="12">
        <v>0</v>
      </c>
      <c r="O1786" s="1">
        <f t="shared" si="294"/>
        <v>0</v>
      </c>
      <c r="P1786" s="1">
        <f t="shared" si="295"/>
        <v>0</v>
      </c>
      <c r="Q1786" s="1" t="str">
        <f t="shared" si="287"/>
        <v/>
      </c>
      <c r="R1786" s="1">
        <f t="shared" si="288"/>
        <v>0</v>
      </c>
      <c r="S1786" s="1">
        <f t="shared" si="289"/>
        <v>0</v>
      </c>
      <c r="T1786" s="9">
        <f t="shared" si="290"/>
        <v>0</v>
      </c>
      <c r="U1786" s="10">
        <f t="shared" si="291"/>
        <v>0</v>
      </c>
      <c r="V1786" s="10">
        <f t="shared" si="292"/>
        <v>0</v>
      </c>
      <c r="W1786" s="9"/>
      <c r="X1786" s="11">
        <f t="shared" si="293"/>
        <v>0</v>
      </c>
      <c r="Y1786" s="13"/>
    </row>
    <row r="1787" spans="1:25" x14ac:dyDescent="0.2">
      <c r="A1787" s="2">
        <v>41714</v>
      </c>
      <c r="B1787" s="1">
        <v>75</v>
      </c>
      <c r="C1787" s="1">
        <v>600</v>
      </c>
      <c r="M1787" s="1">
        <f t="shared" si="286"/>
        <v>75</v>
      </c>
      <c r="N1787" s="12">
        <v>0</v>
      </c>
      <c r="O1787" s="1">
        <f t="shared" si="294"/>
        <v>0</v>
      </c>
      <c r="P1787" s="1">
        <f t="shared" si="295"/>
        <v>0</v>
      </c>
      <c r="Q1787" s="1" t="str">
        <f t="shared" si="287"/>
        <v/>
      </c>
      <c r="R1787" s="1">
        <f t="shared" si="288"/>
        <v>0</v>
      </c>
      <c r="S1787" s="1">
        <f t="shared" si="289"/>
        <v>0</v>
      </c>
      <c r="T1787" s="9">
        <f t="shared" si="290"/>
        <v>0</v>
      </c>
      <c r="U1787" s="10">
        <f t="shared" si="291"/>
        <v>0</v>
      </c>
      <c r="V1787" s="10">
        <f t="shared" si="292"/>
        <v>0</v>
      </c>
      <c r="W1787" s="9"/>
      <c r="X1787" s="11">
        <f t="shared" si="293"/>
        <v>0</v>
      </c>
      <c r="Y1787" s="13"/>
    </row>
    <row r="1788" spans="1:25" x14ac:dyDescent="0.2">
      <c r="A1788" s="2">
        <v>41714</v>
      </c>
      <c r="B1788" s="1">
        <v>75</v>
      </c>
      <c r="C1788" s="1">
        <v>700</v>
      </c>
      <c r="M1788" s="1">
        <f t="shared" si="286"/>
        <v>75</v>
      </c>
      <c r="N1788" s="12">
        <v>25.7</v>
      </c>
      <c r="O1788" s="1">
        <f t="shared" si="294"/>
        <v>0</v>
      </c>
      <c r="P1788" s="1">
        <f t="shared" si="295"/>
        <v>0</v>
      </c>
      <c r="Q1788" s="1" t="str">
        <f t="shared" si="287"/>
        <v/>
      </c>
      <c r="R1788" s="1">
        <f t="shared" si="288"/>
        <v>0</v>
      </c>
      <c r="S1788" s="1">
        <f t="shared" si="289"/>
        <v>0</v>
      </c>
      <c r="T1788" s="9">
        <f t="shared" si="290"/>
        <v>0</v>
      </c>
      <c r="U1788" s="10">
        <f t="shared" si="291"/>
        <v>0</v>
      </c>
      <c r="V1788" s="10">
        <f t="shared" si="292"/>
        <v>0</v>
      </c>
      <c r="W1788" s="9"/>
      <c r="X1788" s="11">
        <f t="shared" si="293"/>
        <v>0</v>
      </c>
      <c r="Y1788" s="13"/>
    </row>
    <row r="1789" spans="1:25" x14ac:dyDescent="0.2">
      <c r="A1789" s="2">
        <v>41714</v>
      </c>
      <c r="B1789" s="1">
        <v>75</v>
      </c>
      <c r="C1789" s="1">
        <v>800</v>
      </c>
      <c r="M1789" s="1">
        <f t="shared" si="286"/>
        <v>75</v>
      </c>
      <c r="N1789" s="12">
        <v>173.7</v>
      </c>
      <c r="O1789" s="1">
        <f t="shared" si="294"/>
        <v>0</v>
      </c>
      <c r="P1789" s="1">
        <f t="shared" si="295"/>
        <v>0</v>
      </c>
      <c r="Q1789" s="1" t="str">
        <f t="shared" si="287"/>
        <v/>
      </c>
      <c r="R1789" s="1">
        <f t="shared" si="288"/>
        <v>0</v>
      </c>
      <c r="S1789" s="1">
        <f t="shared" si="289"/>
        <v>0</v>
      </c>
      <c r="T1789" s="9">
        <f t="shared" si="290"/>
        <v>0</v>
      </c>
      <c r="U1789" s="10">
        <f t="shared" si="291"/>
        <v>0</v>
      </c>
      <c r="V1789" s="10">
        <f t="shared" si="292"/>
        <v>0</v>
      </c>
      <c r="W1789" s="9"/>
      <c r="X1789" s="11">
        <f t="shared" si="293"/>
        <v>0</v>
      </c>
      <c r="Y1789" s="13"/>
    </row>
    <row r="1790" spans="1:25" x14ac:dyDescent="0.2">
      <c r="A1790" s="2">
        <v>41714</v>
      </c>
      <c r="B1790" s="1">
        <v>75</v>
      </c>
      <c r="C1790" s="1">
        <v>900</v>
      </c>
      <c r="M1790" s="1">
        <f t="shared" si="286"/>
        <v>75</v>
      </c>
      <c r="N1790" s="12">
        <v>343.7</v>
      </c>
      <c r="O1790" s="1">
        <f t="shared" si="294"/>
        <v>0</v>
      </c>
      <c r="P1790" s="1">
        <f t="shared" si="295"/>
        <v>0</v>
      </c>
      <c r="Q1790" s="1" t="str">
        <f t="shared" si="287"/>
        <v/>
      </c>
      <c r="R1790" s="1">
        <f t="shared" si="288"/>
        <v>0</v>
      </c>
      <c r="S1790" s="1">
        <f t="shared" si="289"/>
        <v>0</v>
      </c>
      <c r="T1790" s="9">
        <f t="shared" si="290"/>
        <v>0</v>
      </c>
      <c r="U1790" s="10">
        <f t="shared" si="291"/>
        <v>0</v>
      </c>
      <c r="V1790" s="10">
        <f t="shared" si="292"/>
        <v>0</v>
      </c>
      <c r="W1790" s="9"/>
      <c r="X1790" s="11">
        <f t="shared" si="293"/>
        <v>0</v>
      </c>
      <c r="Y1790" s="13"/>
    </row>
    <row r="1791" spans="1:25" x14ac:dyDescent="0.2">
      <c r="A1791" s="2">
        <v>41714</v>
      </c>
      <c r="B1791" s="1">
        <v>75</v>
      </c>
      <c r="C1791" s="1">
        <v>1000</v>
      </c>
      <c r="M1791" s="1">
        <f t="shared" si="286"/>
        <v>75</v>
      </c>
      <c r="N1791" s="12">
        <v>491</v>
      </c>
      <c r="O1791" s="1">
        <f t="shared" si="294"/>
        <v>0</v>
      </c>
      <c r="P1791" s="1">
        <f t="shared" si="295"/>
        <v>0</v>
      </c>
      <c r="Q1791" s="1" t="str">
        <f t="shared" si="287"/>
        <v/>
      </c>
      <c r="R1791" s="1">
        <f t="shared" si="288"/>
        <v>0</v>
      </c>
      <c r="S1791" s="1">
        <f t="shared" si="289"/>
        <v>0</v>
      </c>
      <c r="T1791" s="9">
        <f t="shared" si="290"/>
        <v>0</v>
      </c>
      <c r="U1791" s="10">
        <f t="shared" si="291"/>
        <v>0</v>
      </c>
      <c r="V1791" s="10">
        <f t="shared" si="292"/>
        <v>0</v>
      </c>
      <c r="W1791" s="9"/>
      <c r="X1791" s="11">
        <f t="shared" si="293"/>
        <v>0</v>
      </c>
      <c r="Y1791" s="13"/>
    </row>
    <row r="1792" spans="1:25" x14ac:dyDescent="0.2">
      <c r="A1792" s="2">
        <v>41714</v>
      </c>
      <c r="B1792" s="1">
        <v>75</v>
      </c>
      <c r="C1792" s="1">
        <v>1100</v>
      </c>
      <c r="M1792" s="1">
        <f t="shared" si="286"/>
        <v>75</v>
      </c>
      <c r="N1792" s="12">
        <v>598.29999999999995</v>
      </c>
      <c r="O1792" s="1">
        <f t="shared" si="294"/>
        <v>0</v>
      </c>
      <c r="P1792" s="1">
        <f t="shared" si="295"/>
        <v>0</v>
      </c>
      <c r="Q1792" s="1" t="str">
        <f t="shared" si="287"/>
        <v/>
      </c>
      <c r="R1792" s="1">
        <f t="shared" si="288"/>
        <v>0</v>
      </c>
      <c r="S1792" s="1">
        <f t="shared" si="289"/>
        <v>0</v>
      </c>
      <c r="T1792" s="9">
        <f t="shared" si="290"/>
        <v>0</v>
      </c>
      <c r="U1792" s="10">
        <f t="shared" si="291"/>
        <v>0</v>
      </c>
      <c r="V1792" s="10">
        <f t="shared" si="292"/>
        <v>0</v>
      </c>
      <c r="W1792" s="9"/>
      <c r="X1792" s="11">
        <f t="shared" si="293"/>
        <v>0</v>
      </c>
      <c r="Y1792" s="13"/>
    </row>
    <row r="1793" spans="1:25" x14ac:dyDescent="0.2">
      <c r="A1793" s="2">
        <v>41714</v>
      </c>
      <c r="B1793" s="1">
        <v>75</v>
      </c>
      <c r="C1793" s="1">
        <v>1200</v>
      </c>
      <c r="M1793" s="1">
        <f t="shared" si="286"/>
        <v>75</v>
      </c>
      <c r="N1793" s="12">
        <v>655.8</v>
      </c>
      <c r="O1793" s="1">
        <f t="shared" si="294"/>
        <v>0</v>
      </c>
      <c r="P1793" s="1">
        <f t="shared" si="295"/>
        <v>0</v>
      </c>
      <c r="Q1793" s="1" t="str">
        <f t="shared" si="287"/>
        <v/>
      </c>
      <c r="R1793" s="1">
        <f t="shared" si="288"/>
        <v>0</v>
      </c>
      <c r="S1793" s="1">
        <f t="shared" si="289"/>
        <v>0</v>
      </c>
      <c r="T1793" s="9">
        <f t="shared" si="290"/>
        <v>0</v>
      </c>
      <c r="U1793" s="10">
        <f t="shared" si="291"/>
        <v>0</v>
      </c>
      <c r="V1793" s="10">
        <f t="shared" si="292"/>
        <v>0</v>
      </c>
      <c r="W1793" s="9"/>
      <c r="X1793" s="11">
        <f t="shared" si="293"/>
        <v>0</v>
      </c>
      <c r="Y1793" s="13"/>
    </row>
    <row r="1794" spans="1:25" x14ac:dyDescent="0.2">
      <c r="A1794" s="2">
        <v>41714</v>
      </c>
      <c r="B1794" s="1">
        <v>75</v>
      </c>
      <c r="C1794" s="1">
        <v>1300</v>
      </c>
      <c r="M1794" s="1">
        <f t="shared" si="286"/>
        <v>75</v>
      </c>
      <c r="N1794" s="12">
        <v>659.3</v>
      </c>
      <c r="O1794" s="1">
        <f t="shared" si="294"/>
        <v>0</v>
      </c>
      <c r="P1794" s="1">
        <f t="shared" si="295"/>
        <v>0</v>
      </c>
      <c r="Q1794" s="1" t="str">
        <f t="shared" si="287"/>
        <v/>
      </c>
      <c r="R1794" s="1">
        <f t="shared" si="288"/>
        <v>0</v>
      </c>
      <c r="S1794" s="1">
        <f t="shared" si="289"/>
        <v>0</v>
      </c>
      <c r="T1794" s="9">
        <f t="shared" si="290"/>
        <v>0</v>
      </c>
      <c r="U1794" s="10">
        <f t="shared" si="291"/>
        <v>0</v>
      </c>
      <c r="V1794" s="10">
        <f t="shared" si="292"/>
        <v>0</v>
      </c>
      <c r="W1794" s="9"/>
      <c r="X1794" s="11">
        <f t="shared" si="293"/>
        <v>0</v>
      </c>
      <c r="Y1794" s="13"/>
    </row>
    <row r="1795" spans="1:25" x14ac:dyDescent="0.2">
      <c r="A1795" s="2">
        <v>41714</v>
      </c>
      <c r="B1795" s="1">
        <v>75</v>
      </c>
      <c r="C1795" s="1">
        <v>1400</v>
      </c>
      <c r="M1795" s="1">
        <f t="shared" si="286"/>
        <v>75</v>
      </c>
      <c r="N1795" s="12">
        <v>608.29999999999995</v>
      </c>
      <c r="O1795" s="1">
        <f t="shared" si="294"/>
        <v>0</v>
      </c>
      <c r="P1795" s="1">
        <f t="shared" si="295"/>
        <v>0</v>
      </c>
      <c r="Q1795" s="1" t="str">
        <f t="shared" si="287"/>
        <v/>
      </c>
      <c r="R1795" s="1">
        <f t="shared" si="288"/>
        <v>0</v>
      </c>
      <c r="S1795" s="1">
        <f t="shared" si="289"/>
        <v>0</v>
      </c>
      <c r="T1795" s="9">
        <f t="shared" si="290"/>
        <v>0</v>
      </c>
      <c r="U1795" s="10">
        <f t="shared" si="291"/>
        <v>0</v>
      </c>
      <c r="V1795" s="10">
        <f t="shared" si="292"/>
        <v>0</v>
      </c>
      <c r="W1795" s="9"/>
      <c r="X1795" s="11">
        <f t="shared" si="293"/>
        <v>0</v>
      </c>
      <c r="Y1795" s="13"/>
    </row>
    <row r="1796" spans="1:25" x14ac:dyDescent="0.2">
      <c r="A1796" s="2">
        <v>41714</v>
      </c>
      <c r="B1796" s="1">
        <v>75</v>
      </c>
      <c r="C1796" s="1">
        <v>1500</v>
      </c>
      <c r="M1796" s="1">
        <f t="shared" si="286"/>
        <v>75</v>
      </c>
      <c r="N1796" s="12">
        <v>506.8</v>
      </c>
      <c r="O1796" s="1">
        <f t="shared" si="294"/>
        <v>0</v>
      </c>
      <c r="P1796" s="1">
        <f t="shared" si="295"/>
        <v>0</v>
      </c>
      <c r="Q1796" s="1" t="str">
        <f t="shared" si="287"/>
        <v/>
      </c>
      <c r="R1796" s="1">
        <f t="shared" si="288"/>
        <v>0</v>
      </c>
      <c r="S1796" s="1">
        <f t="shared" si="289"/>
        <v>0</v>
      </c>
      <c r="T1796" s="9">
        <f t="shared" si="290"/>
        <v>0</v>
      </c>
      <c r="U1796" s="10">
        <f t="shared" si="291"/>
        <v>0</v>
      </c>
      <c r="V1796" s="10">
        <f t="shared" si="292"/>
        <v>0</v>
      </c>
      <c r="W1796" s="9"/>
      <c r="X1796" s="11">
        <f t="shared" si="293"/>
        <v>0</v>
      </c>
      <c r="Y1796" s="13"/>
    </row>
    <row r="1797" spans="1:25" x14ac:dyDescent="0.2">
      <c r="A1797" s="2">
        <v>41714</v>
      </c>
      <c r="B1797" s="1">
        <v>75</v>
      </c>
      <c r="C1797" s="1">
        <v>1600</v>
      </c>
      <c r="M1797" s="1">
        <f t="shared" si="286"/>
        <v>75</v>
      </c>
      <c r="N1797" s="12">
        <v>363.7</v>
      </c>
      <c r="O1797" s="1">
        <f t="shared" si="294"/>
        <v>0</v>
      </c>
      <c r="P1797" s="1">
        <f t="shared" si="295"/>
        <v>0</v>
      </c>
      <c r="Q1797" s="1" t="str">
        <f t="shared" si="287"/>
        <v/>
      </c>
      <c r="R1797" s="1">
        <f t="shared" si="288"/>
        <v>0</v>
      </c>
      <c r="S1797" s="1">
        <f t="shared" si="289"/>
        <v>0</v>
      </c>
      <c r="T1797" s="9">
        <f t="shared" si="290"/>
        <v>0</v>
      </c>
      <c r="U1797" s="10">
        <f t="shared" si="291"/>
        <v>0</v>
      </c>
      <c r="V1797" s="10">
        <f t="shared" si="292"/>
        <v>0</v>
      </c>
      <c r="W1797" s="9"/>
      <c r="X1797" s="11">
        <f t="shared" si="293"/>
        <v>0</v>
      </c>
      <c r="Y1797" s="13"/>
    </row>
    <row r="1798" spans="1:25" x14ac:dyDescent="0.2">
      <c r="A1798" s="2">
        <v>41714</v>
      </c>
      <c r="B1798" s="1">
        <v>75</v>
      </c>
      <c r="C1798" s="1">
        <v>1700</v>
      </c>
      <c r="M1798" s="1">
        <f t="shared" ref="M1798:M1861" si="296">B1798</f>
        <v>75</v>
      </c>
      <c r="N1798" s="12">
        <v>195.2</v>
      </c>
      <c r="O1798" s="1">
        <f t="shared" si="294"/>
        <v>0</v>
      </c>
      <c r="P1798" s="1">
        <f t="shared" si="295"/>
        <v>0</v>
      </c>
      <c r="Q1798" s="1" t="str">
        <f t="shared" ref="Q1798:Q1861" si="297">IF(AND(O1798&gt;0,P1798&gt;0),ROUND(P1798/O1798,3),"")</f>
        <v/>
      </c>
      <c r="R1798" s="1">
        <f t="shared" ref="R1798:R1861" si="298">ROUND(F1798,1)</f>
        <v>0</v>
      </c>
      <c r="S1798" s="1">
        <f t="shared" ref="S1798:S1861" si="299">ROUND(G1798+S$1,1)</f>
        <v>0</v>
      </c>
      <c r="T1798" s="9">
        <f t="shared" ref="T1798:T1861" si="300">ROUND(H1798,0)</f>
        <v>0</v>
      </c>
      <c r="U1798" s="10">
        <f t="shared" ref="U1798:U1861" si="301">ROUND(I1798,2)</f>
        <v>0</v>
      </c>
      <c r="V1798" s="10">
        <f t="shared" ref="V1798:V1861" si="302">ROUND(J1798,2)</f>
        <v>0</v>
      </c>
      <c r="W1798" s="9"/>
      <c r="X1798" s="11">
        <f t="shared" ref="X1798:X1861" si="303">ROUND((0.6105*(EXP((17.273*R1798)/(R1798+237.3))))*S1798/100,3)</f>
        <v>0</v>
      </c>
      <c r="Y1798" s="13"/>
    </row>
    <row r="1799" spans="1:25" x14ac:dyDescent="0.2">
      <c r="A1799" s="2">
        <v>41714</v>
      </c>
      <c r="B1799" s="1">
        <v>75</v>
      </c>
      <c r="C1799" s="1">
        <v>1800</v>
      </c>
      <c r="M1799" s="1">
        <f t="shared" si="296"/>
        <v>75</v>
      </c>
      <c r="N1799" s="12">
        <v>38</v>
      </c>
      <c r="O1799" s="1">
        <f t="shared" ref="O1799:O1862" si="304">ROUND(IF(D1799&lt;0.5,0,IF(D1799&gt;P1799,D1799,P1799/O$1)),1)</f>
        <v>0</v>
      </c>
      <c r="P1799" s="1">
        <f t="shared" ref="P1799:P1862" si="305">ROUND(IF(E1799&lt;1,0,E1799*P$1),1)</f>
        <v>0</v>
      </c>
      <c r="Q1799" s="1" t="str">
        <f t="shared" si="297"/>
        <v/>
      </c>
      <c r="R1799" s="1">
        <f t="shared" si="298"/>
        <v>0</v>
      </c>
      <c r="S1799" s="1">
        <f t="shared" si="299"/>
        <v>0</v>
      </c>
      <c r="T1799" s="9">
        <f t="shared" si="300"/>
        <v>0</v>
      </c>
      <c r="U1799" s="10">
        <f t="shared" si="301"/>
        <v>0</v>
      </c>
      <c r="V1799" s="10">
        <f t="shared" si="302"/>
        <v>0</v>
      </c>
      <c r="W1799" s="9"/>
      <c r="X1799" s="11">
        <f t="shared" si="303"/>
        <v>0</v>
      </c>
      <c r="Y1799" s="13"/>
    </row>
    <row r="1800" spans="1:25" x14ac:dyDescent="0.2">
      <c r="A1800" s="2">
        <v>41714</v>
      </c>
      <c r="B1800" s="1">
        <v>75</v>
      </c>
      <c r="C1800" s="1">
        <v>1900</v>
      </c>
      <c r="M1800" s="1">
        <f t="shared" si="296"/>
        <v>75</v>
      </c>
      <c r="N1800" s="12">
        <v>0</v>
      </c>
      <c r="O1800" s="1">
        <f t="shared" si="304"/>
        <v>0</v>
      </c>
      <c r="P1800" s="1">
        <f t="shared" si="305"/>
        <v>0</v>
      </c>
      <c r="Q1800" s="1" t="str">
        <f t="shared" si="297"/>
        <v/>
      </c>
      <c r="R1800" s="1">
        <f t="shared" si="298"/>
        <v>0</v>
      </c>
      <c r="S1800" s="1">
        <f t="shared" si="299"/>
        <v>0</v>
      </c>
      <c r="T1800" s="9">
        <f t="shared" si="300"/>
        <v>0</v>
      </c>
      <c r="U1800" s="10">
        <f t="shared" si="301"/>
        <v>0</v>
      </c>
      <c r="V1800" s="10">
        <f t="shared" si="302"/>
        <v>0</v>
      </c>
      <c r="W1800" s="9"/>
      <c r="X1800" s="11">
        <f t="shared" si="303"/>
        <v>0</v>
      </c>
      <c r="Y1800" s="13"/>
    </row>
    <row r="1801" spans="1:25" x14ac:dyDescent="0.2">
      <c r="A1801" s="2">
        <v>41714</v>
      </c>
      <c r="B1801" s="1">
        <v>75</v>
      </c>
      <c r="C1801" s="1">
        <v>2000</v>
      </c>
      <c r="M1801" s="1">
        <f t="shared" si="296"/>
        <v>75</v>
      </c>
      <c r="N1801" s="12">
        <v>0</v>
      </c>
      <c r="O1801" s="1">
        <f t="shared" si="304"/>
        <v>0</v>
      </c>
      <c r="P1801" s="1">
        <f t="shared" si="305"/>
        <v>0</v>
      </c>
      <c r="Q1801" s="1" t="str">
        <f t="shared" si="297"/>
        <v/>
      </c>
      <c r="R1801" s="1">
        <f t="shared" si="298"/>
        <v>0</v>
      </c>
      <c r="S1801" s="1">
        <f t="shared" si="299"/>
        <v>0</v>
      </c>
      <c r="T1801" s="9">
        <f t="shared" si="300"/>
        <v>0</v>
      </c>
      <c r="U1801" s="10">
        <f t="shared" si="301"/>
        <v>0</v>
      </c>
      <c r="V1801" s="10">
        <f t="shared" si="302"/>
        <v>0</v>
      </c>
      <c r="W1801" s="9"/>
      <c r="X1801" s="11">
        <f t="shared" si="303"/>
        <v>0</v>
      </c>
      <c r="Y1801" s="13"/>
    </row>
    <row r="1802" spans="1:25" x14ac:dyDescent="0.2">
      <c r="A1802" s="2">
        <v>41714</v>
      </c>
      <c r="B1802" s="1">
        <v>75</v>
      </c>
      <c r="C1802" s="1">
        <v>2100</v>
      </c>
      <c r="M1802" s="1">
        <f t="shared" si="296"/>
        <v>75</v>
      </c>
      <c r="N1802" s="12">
        <v>0</v>
      </c>
      <c r="O1802" s="1">
        <f t="shared" si="304"/>
        <v>0</v>
      </c>
      <c r="P1802" s="1">
        <f t="shared" si="305"/>
        <v>0</v>
      </c>
      <c r="Q1802" s="1" t="str">
        <f t="shared" si="297"/>
        <v/>
      </c>
      <c r="R1802" s="1">
        <f t="shared" si="298"/>
        <v>0</v>
      </c>
      <c r="S1802" s="1">
        <f t="shared" si="299"/>
        <v>0</v>
      </c>
      <c r="T1802" s="9">
        <f t="shared" si="300"/>
        <v>0</v>
      </c>
      <c r="U1802" s="10">
        <f t="shared" si="301"/>
        <v>0</v>
      </c>
      <c r="V1802" s="10">
        <f t="shared" si="302"/>
        <v>0</v>
      </c>
      <c r="W1802" s="9"/>
      <c r="X1802" s="11">
        <f t="shared" si="303"/>
        <v>0</v>
      </c>
      <c r="Y1802" s="13"/>
    </row>
    <row r="1803" spans="1:25" x14ac:dyDescent="0.2">
      <c r="A1803" s="2">
        <v>41714</v>
      </c>
      <c r="B1803" s="1">
        <v>75</v>
      </c>
      <c r="C1803" s="1">
        <v>2200</v>
      </c>
      <c r="M1803" s="1">
        <f t="shared" si="296"/>
        <v>75</v>
      </c>
      <c r="N1803" s="12">
        <v>0</v>
      </c>
      <c r="O1803" s="1">
        <f t="shared" si="304"/>
        <v>0</v>
      </c>
      <c r="P1803" s="1">
        <f t="shared" si="305"/>
        <v>0</v>
      </c>
      <c r="Q1803" s="1" t="str">
        <f t="shared" si="297"/>
        <v/>
      </c>
      <c r="R1803" s="1">
        <f t="shared" si="298"/>
        <v>0</v>
      </c>
      <c r="S1803" s="1">
        <f t="shared" si="299"/>
        <v>0</v>
      </c>
      <c r="T1803" s="9">
        <f t="shared" si="300"/>
        <v>0</v>
      </c>
      <c r="U1803" s="10">
        <f t="shared" si="301"/>
        <v>0</v>
      </c>
      <c r="V1803" s="10">
        <f t="shared" si="302"/>
        <v>0</v>
      </c>
      <c r="W1803" s="9"/>
      <c r="X1803" s="11">
        <f t="shared" si="303"/>
        <v>0</v>
      </c>
      <c r="Y1803" s="13"/>
    </row>
    <row r="1804" spans="1:25" x14ac:dyDescent="0.2">
      <c r="A1804" s="2">
        <v>41714</v>
      </c>
      <c r="B1804" s="1">
        <v>75</v>
      </c>
      <c r="C1804" s="1">
        <v>2300</v>
      </c>
      <c r="M1804" s="1">
        <f t="shared" si="296"/>
        <v>75</v>
      </c>
      <c r="N1804" s="12">
        <v>0</v>
      </c>
      <c r="O1804" s="1">
        <f t="shared" si="304"/>
        <v>0</v>
      </c>
      <c r="P1804" s="1">
        <f t="shared" si="305"/>
        <v>0</v>
      </c>
      <c r="Q1804" s="1" t="str">
        <f t="shared" si="297"/>
        <v/>
      </c>
      <c r="R1804" s="1">
        <f t="shared" si="298"/>
        <v>0</v>
      </c>
      <c r="S1804" s="1">
        <f t="shared" si="299"/>
        <v>0</v>
      </c>
      <c r="T1804" s="9">
        <f t="shared" si="300"/>
        <v>0</v>
      </c>
      <c r="U1804" s="10">
        <f t="shared" si="301"/>
        <v>0</v>
      </c>
      <c r="V1804" s="10">
        <f t="shared" si="302"/>
        <v>0</v>
      </c>
      <c r="W1804" s="9"/>
      <c r="X1804" s="11">
        <f t="shared" si="303"/>
        <v>0</v>
      </c>
      <c r="Y1804" s="13"/>
    </row>
    <row r="1805" spans="1:25" x14ac:dyDescent="0.2">
      <c r="A1805" s="2">
        <v>41714</v>
      </c>
      <c r="B1805" s="1">
        <v>75</v>
      </c>
      <c r="C1805" s="1">
        <v>2400</v>
      </c>
      <c r="M1805" s="1">
        <f t="shared" si="296"/>
        <v>75</v>
      </c>
      <c r="N1805" s="12">
        <v>0</v>
      </c>
      <c r="O1805" s="1">
        <f t="shared" si="304"/>
        <v>0</v>
      </c>
      <c r="P1805" s="1">
        <f t="shared" si="305"/>
        <v>0</v>
      </c>
      <c r="Q1805" s="1" t="str">
        <f t="shared" si="297"/>
        <v/>
      </c>
      <c r="R1805" s="1">
        <f t="shared" si="298"/>
        <v>0</v>
      </c>
      <c r="S1805" s="1">
        <f t="shared" si="299"/>
        <v>0</v>
      </c>
      <c r="T1805" s="9">
        <f t="shared" si="300"/>
        <v>0</v>
      </c>
      <c r="U1805" s="10">
        <f t="shared" si="301"/>
        <v>0</v>
      </c>
      <c r="V1805" s="10">
        <f t="shared" si="302"/>
        <v>0</v>
      </c>
      <c r="W1805" s="9"/>
      <c r="X1805" s="11">
        <f t="shared" si="303"/>
        <v>0</v>
      </c>
      <c r="Y1805" s="13"/>
    </row>
    <row r="1806" spans="1:25" x14ac:dyDescent="0.2">
      <c r="A1806" s="2">
        <v>41715</v>
      </c>
      <c r="B1806" s="1">
        <v>76</v>
      </c>
      <c r="C1806" s="1">
        <v>100</v>
      </c>
      <c r="M1806" s="1">
        <f t="shared" si="296"/>
        <v>76</v>
      </c>
      <c r="N1806" s="12">
        <v>0</v>
      </c>
      <c r="O1806" s="1">
        <f t="shared" si="304"/>
        <v>0</v>
      </c>
      <c r="P1806" s="1">
        <f t="shared" si="305"/>
        <v>0</v>
      </c>
      <c r="Q1806" s="1" t="str">
        <f t="shared" si="297"/>
        <v/>
      </c>
      <c r="R1806" s="1">
        <f t="shared" si="298"/>
        <v>0</v>
      </c>
      <c r="S1806" s="1">
        <f t="shared" si="299"/>
        <v>0</v>
      </c>
      <c r="T1806" s="9">
        <f t="shared" si="300"/>
        <v>0</v>
      </c>
      <c r="U1806" s="10">
        <f t="shared" si="301"/>
        <v>0</v>
      </c>
      <c r="V1806" s="10">
        <f t="shared" si="302"/>
        <v>0</v>
      </c>
      <c r="W1806" s="9"/>
      <c r="X1806" s="11">
        <f t="shared" si="303"/>
        <v>0</v>
      </c>
      <c r="Y1806" s="13"/>
    </row>
    <row r="1807" spans="1:25" x14ac:dyDescent="0.2">
      <c r="A1807" s="2">
        <v>41715</v>
      </c>
      <c r="B1807" s="1">
        <v>76</v>
      </c>
      <c r="C1807" s="1">
        <v>200</v>
      </c>
      <c r="M1807" s="1">
        <f t="shared" si="296"/>
        <v>76</v>
      </c>
      <c r="N1807" s="12">
        <v>0</v>
      </c>
      <c r="O1807" s="1">
        <f t="shared" si="304"/>
        <v>0</v>
      </c>
      <c r="P1807" s="1">
        <f t="shared" si="305"/>
        <v>0</v>
      </c>
      <c r="Q1807" s="1" t="str">
        <f t="shared" si="297"/>
        <v/>
      </c>
      <c r="R1807" s="1">
        <f t="shared" si="298"/>
        <v>0</v>
      </c>
      <c r="S1807" s="1">
        <f t="shared" si="299"/>
        <v>0</v>
      </c>
      <c r="T1807" s="9">
        <f t="shared" si="300"/>
        <v>0</v>
      </c>
      <c r="U1807" s="10">
        <f t="shared" si="301"/>
        <v>0</v>
      </c>
      <c r="V1807" s="10">
        <f t="shared" si="302"/>
        <v>0</v>
      </c>
      <c r="W1807" s="9"/>
      <c r="X1807" s="11">
        <f t="shared" si="303"/>
        <v>0</v>
      </c>
      <c r="Y1807" s="13"/>
    </row>
    <row r="1808" spans="1:25" x14ac:dyDescent="0.2">
      <c r="A1808" s="2">
        <v>41715</v>
      </c>
      <c r="B1808" s="1">
        <v>76</v>
      </c>
      <c r="C1808" s="1">
        <v>300</v>
      </c>
      <c r="M1808" s="1">
        <f t="shared" si="296"/>
        <v>76</v>
      </c>
      <c r="N1808" s="12">
        <v>0</v>
      </c>
      <c r="O1808" s="1">
        <f t="shared" si="304"/>
        <v>0</v>
      </c>
      <c r="P1808" s="1">
        <f t="shared" si="305"/>
        <v>0</v>
      </c>
      <c r="Q1808" s="1" t="str">
        <f t="shared" si="297"/>
        <v/>
      </c>
      <c r="R1808" s="1">
        <f t="shared" si="298"/>
        <v>0</v>
      </c>
      <c r="S1808" s="1">
        <f t="shared" si="299"/>
        <v>0</v>
      </c>
      <c r="T1808" s="9">
        <f t="shared" si="300"/>
        <v>0</v>
      </c>
      <c r="U1808" s="10">
        <f t="shared" si="301"/>
        <v>0</v>
      </c>
      <c r="V1808" s="10">
        <f t="shared" si="302"/>
        <v>0</v>
      </c>
      <c r="W1808" s="9"/>
      <c r="X1808" s="11">
        <f t="shared" si="303"/>
        <v>0</v>
      </c>
      <c r="Y1808" s="13"/>
    </row>
    <row r="1809" spans="1:25" x14ac:dyDescent="0.2">
      <c r="A1809" s="2">
        <v>41715</v>
      </c>
      <c r="B1809" s="1">
        <v>76</v>
      </c>
      <c r="C1809" s="1">
        <v>400</v>
      </c>
      <c r="M1809" s="1">
        <f t="shared" si="296"/>
        <v>76</v>
      </c>
      <c r="N1809" s="12">
        <v>0</v>
      </c>
      <c r="O1809" s="1">
        <f t="shared" si="304"/>
        <v>0</v>
      </c>
      <c r="P1809" s="1">
        <f t="shared" si="305"/>
        <v>0</v>
      </c>
      <c r="Q1809" s="1" t="str">
        <f t="shared" si="297"/>
        <v/>
      </c>
      <c r="R1809" s="1">
        <f t="shared" si="298"/>
        <v>0</v>
      </c>
      <c r="S1809" s="1">
        <f t="shared" si="299"/>
        <v>0</v>
      </c>
      <c r="T1809" s="9">
        <f t="shared" si="300"/>
        <v>0</v>
      </c>
      <c r="U1809" s="10">
        <f t="shared" si="301"/>
        <v>0</v>
      </c>
      <c r="V1809" s="10">
        <f t="shared" si="302"/>
        <v>0</v>
      </c>
      <c r="W1809" s="9"/>
      <c r="X1809" s="11">
        <f t="shared" si="303"/>
        <v>0</v>
      </c>
      <c r="Y1809" s="13"/>
    </row>
    <row r="1810" spans="1:25" x14ac:dyDescent="0.2">
      <c r="A1810" s="2">
        <v>41715</v>
      </c>
      <c r="B1810" s="1">
        <v>76</v>
      </c>
      <c r="C1810" s="1">
        <v>500</v>
      </c>
      <c r="M1810" s="1">
        <f t="shared" si="296"/>
        <v>76</v>
      </c>
      <c r="N1810" s="12">
        <v>0</v>
      </c>
      <c r="O1810" s="1">
        <f t="shared" si="304"/>
        <v>0</v>
      </c>
      <c r="P1810" s="1">
        <f t="shared" si="305"/>
        <v>0</v>
      </c>
      <c r="Q1810" s="1" t="str">
        <f t="shared" si="297"/>
        <v/>
      </c>
      <c r="R1810" s="1">
        <f t="shared" si="298"/>
        <v>0</v>
      </c>
      <c r="S1810" s="1">
        <f t="shared" si="299"/>
        <v>0</v>
      </c>
      <c r="T1810" s="9">
        <f t="shared" si="300"/>
        <v>0</v>
      </c>
      <c r="U1810" s="10">
        <f t="shared" si="301"/>
        <v>0</v>
      </c>
      <c r="V1810" s="10">
        <f t="shared" si="302"/>
        <v>0</v>
      </c>
      <c r="W1810" s="9"/>
      <c r="X1810" s="11">
        <f t="shared" si="303"/>
        <v>0</v>
      </c>
      <c r="Y1810" s="13"/>
    </row>
    <row r="1811" spans="1:25" x14ac:dyDescent="0.2">
      <c r="A1811" s="2">
        <v>41715</v>
      </c>
      <c r="B1811" s="1">
        <v>76</v>
      </c>
      <c r="C1811" s="1">
        <v>600</v>
      </c>
      <c r="M1811" s="1">
        <f t="shared" si="296"/>
        <v>76</v>
      </c>
      <c r="N1811" s="12">
        <v>0</v>
      </c>
      <c r="O1811" s="1">
        <f t="shared" si="304"/>
        <v>0</v>
      </c>
      <c r="P1811" s="1">
        <f t="shared" si="305"/>
        <v>0</v>
      </c>
      <c r="Q1811" s="1" t="str">
        <f t="shared" si="297"/>
        <v/>
      </c>
      <c r="R1811" s="1">
        <f t="shared" si="298"/>
        <v>0</v>
      </c>
      <c r="S1811" s="1">
        <f t="shared" si="299"/>
        <v>0</v>
      </c>
      <c r="T1811" s="9">
        <f t="shared" si="300"/>
        <v>0</v>
      </c>
      <c r="U1811" s="10">
        <f t="shared" si="301"/>
        <v>0</v>
      </c>
      <c r="V1811" s="10">
        <f t="shared" si="302"/>
        <v>0</v>
      </c>
      <c r="W1811" s="9"/>
      <c r="X1811" s="11">
        <f t="shared" si="303"/>
        <v>0</v>
      </c>
      <c r="Y1811" s="13"/>
    </row>
    <row r="1812" spans="1:25" x14ac:dyDescent="0.2">
      <c r="A1812" s="2">
        <v>41715</v>
      </c>
      <c r="B1812" s="1">
        <v>76</v>
      </c>
      <c r="C1812" s="1">
        <v>700</v>
      </c>
      <c r="M1812" s="1">
        <f t="shared" si="296"/>
        <v>76</v>
      </c>
      <c r="N1812" s="12">
        <v>28.8</v>
      </c>
      <c r="O1812" s="1">
        <f t="shared" si="304"/>
        <v>0</v>
      </c>
      <c r="P1812" s="1">
        <f t="shared" si="305"/>
        <v>0</v>
      </c>
      <c r="Q1812" s="1" t="str">
        <f t="shared" si="297"/>
        <v/>
      </c>
      <c r="R1812" s="1">
        <f t="shared" si="298"/>
        <v>0</v>
      </c>
      <c r="S1812" s="1">
        <f t="shared" si="299"/>
        <v>0</v>
      </c>
      <c r="T1812" s="9">
        <f t="shared" si="300"/>
        <v>0</v>
      </c>
      <c r="U1812" s="10">
        <f t="shared" si="301"/>
        <v>0</v>
      </c>
      <c r="V1812" s="10">
        <f t="shared" si="302"/>
        <v>0</v>
      </c>
      <c r="W1812" s="9"/>
      <c r="X1812" s="11">
        <f t="shared" si="303"/>
        <v>0</v>
      </c>
      <c r="Y1812" s="13"/>
    </row>
    <row r="1813" spans="1:25" x14ac:dyDescent="0.2">
      <c r="A1813" s="2">
        <v>41715</v>
      </c>
      <c r="B1813" s="1">
        <v>76</v>
      </c>
      <c r="C1813" s="1">
        <v>800</v>
      </c>
      <c r="M1813" s="1">
        <f t="shared" si="296"/>
        <v>76</v>
      </c>
      <c r="N1813" s="12">
        <v>180</v>
      </c>
      <c r="O1813" s="1">
        <f t="shared" si="304"/>
        <v>0</v>
      </c>
      <c r="P1813" s="1">
        <f t="shared" si="305"/>
        <v>0</v>
      </c>
      <c r="Q1813" s="1" t="str">
        <f t="shared" si="297"/>
        <v/>
      </c>
      <c r="R1813" s="1">
        <f t="shared" si="298"/>
        <v>0</v>
      </c>
      <c r="S1813" s="1">
        <f t="shared" si="299"/>
        <v>0</v>
      </c>
      <c r="T1813" s="9">
        <f t="shared" si="300"/>
        <v>0</v>
      </c>
      <c r="U1813" s="10">
        <f t="shared" si="301"/>
        <v>0</v>
      </c>
      <c r="V1813" s="10">
        <f t="shared" si="302"/>
        <v>0</v>
      </c>
      <c r="W1813" s="9"/>
      <c r="X1813" s="11">
        <f t="shared" si="303"/>
        <v>0</v>
      </c>
      <c r="Y1813" s="13"/>
    </row>
    <row r="1814" spans="1:25" x14ac:dyDescent="0.2">
      <c r="A1814" s="2">
        <v>41715</v>
      </c>
      <c r="B1814" s="1">
        <v>76</v>
      </c>
      <c r="C1814" s="1">
        <v>900</v>
      </c>
      <c r="M1814" s="1">
        <f t="shared" si="296"/>
        <v>76</v>
      </c>
      <c r="N1814" s="12">
        <v>350.7</v>
      </c>
      <c r="O1814" s="1">
        <f t="shared" si="304"/>
        <v>0</v>
      </c>
      <c r="P1814" s="1">
        <f t="shared" si="305"/>
        <v>0</v>
      </c>
      <c r="Q1814" s="1" t="str">
        <f t="shared" si="297"/>
        <v/>
      </c>
      <c r="R1814" s="1">
        <f t="shared" si="298"/>
        <v>0</v>
      </c>
      <c r="S1814" s="1">
        <f t="shared" si="299"/>
        <v>0</v>
      </c>
      <c r="T1814" s="9">
        <f t="shared" si="300"/>
        <v>0</v>
      </c>
      <c r="U1814" s="10">
        <f t="shared" si="301"/>
        <v>0</v>
      </c>
      <c r="V1814" s="10">
        <f t="shared" si="302"/>
        <v>0</v>
      </c>
      <c r="W1814" s="9"/>
      <c r="X1814" s="11">
        <f t="shared" si="303"/>
        <v>0</v>
      </c>
      <c r="Y1814" s="13"/>
    </row>
    <row r="1815" spans="1:25" x14ac:dyDescent="0.2">
      <c r="A1815" s="2">
        <v>41715</v>
      </c>
      <c r="B1815" s="1">
        <v>76</v>
      </c>
      <c r="C1815" s="1">
        <v>1000</v>
      </c>
      <c r="M1815" s="1">
        <f t="shared" si="296"/>
        <v>76</v>
      </c>
      <c r="N1815" s="12">
        <v>498</v>
      </c>
      <c r="O1815" s="1">
        <f t="shared" si="304"/>
        <v>0</v>
      </c>
      <c r="P1815" s="1">
        <f t="shared" si="305"/>
        <v>0</v>
      </c>
      <c r="Q1815" s="1" t="str">
        <f t="shared" si="297"/>
        <v/>
      </c>
      <c r="R1815" s="1">
        <f t="shared" si="298"/>
        <v>0</v>
      </c>
      <c r="S1815" s="1">
        <f t="shared" si="299"/>
        <v>0</v>
      </c>
      <c r="T1815" s="9">
        <f t="shared" si="300"/>
        <v>0</v>
      </c>
      <c r="U1815" s="10">
        <f t="shared" si="301"/>
        <v>0</v>
      </c>
      <c r="V1815" s="10">
        <f t="shared" si="302"/>
        <v>0</v>
      </c>
      <c r="W1815" s="9"/>
      <c r="X1815" s="11">
        <f t="shared" si="303"/>
        <v>0</v>
      </c>
      <c r="Y1815" s="13"/>
    </row>
    <row r="1816" spans="1:25" x14ac:dyDescent="0.2">
      <c r="A1816" s="2">
        <v>41715</v>
      </c>
      <c r="B1816" s="1">
        <v>76</v>
      </c>
      <c r="C1816" s="1">
        <v>1100</v>
      </c>
      <c r="M1816" s="1">
        <f t="shared" si="296"/>
        <v>76</v>
      </c>
      <c r="N1816" s="12">
        <v>605.29999999999995</v>
      </c>
      <c r="O1816" s="1">
        <f t="shared" si="304"/>
        <v>0</v>
      </c>
      <c r="P1816" s="1">
        <f t="shared" si="305"/>
        <v>0</v>
      </c>
      <c r="Q1816" s="1" t="str">
        <f t="shared" si="297"/>
        <v/>
      </c>
      <c r="R1816" s="1">
        <f t="shared" si="298"/>
        <v>0</v>
      </c>
      <c r="S1816" s="1">
        <f t="shared" si="299"/>
        <v>0</v>
      </c>
      <c r="T1816" s="9">
        <f t="shared" si="300"/>
        <v>0</v>
      </c>
      <c r="U1816" s="10">
        <f t="shared" si="301"/>
        <v>0</v>
      </c>
      <c r="V1816" s="10">
        <f t="shared" si="302"/>
        <v>0</v>
      </c>
      <c r="W1816" s="9"/>
      <c r="X1816" s="11">
        <f t="shared" si="303"/>
        <v>0</v>
      </c>
      <c r="Y1816" s="13"/>
    </row>
    <row r="1817" spans="1:25" x14ac:dyDescent="0.2">
      <c r="A1817" s="2">
        <v>41715</v>
      </c>
      <c r="B1817" s="1">
        <v>76</v>
      </c>
      <c r="C1817" s="1">
        <v>1200</v>
      </c>
      <c r="M1817" s="1">
        <f t="shared" si="296"/>
        <v>76</v>
      </c>
      <c r="N1817" s="12">
        <v>662.7</v>
      </c>
      <c r="O1817" s="1">
        <f t="shared" si="304"/>
        <v>0</v>
      </c>
      <c r="P1817" s="1">
        <f t="shared" si="305"/>
        <v>0</v>
      </c>
      <c r="Q1817" s="1" t="str">
        <f t="shared" si="297"/>
        <v/>
      </c>
      <c r="R1817" s="1">
        <f t="shared" si="298"/>
        <v>0</v>
      </c>
      <c r="S1817" s="1">
        <f t="shared" si="299"/>
        <v>0</v>
      </c>
      <c r="T1817" s="9">
        <f t="shared" si="300"/>
        <v>0</v>
      </c>
      <c r="U1817" s="10">
        <f t="shared" si="301"/>
        <v>0</v>
      </c>
      <c r="V1817" s="10">
        <f t="shared" si="302"/>
        <v>0</v>
      </c>
      <c r="W1817" s="9"/>
      <c r="X1817" s="11">
        <f t="shared" si="303"/>
        <v>0</v>
      </c>
      <c r="Y1817" s="13"/>
    </row>
    <row r="1818" spans="1:25" x14ac:dyDescent="0.2">
      <c r="A1818" s="2">
        <v>41715</v>
      </c>
      <c r="B1818" s="1">
        <v>76</v>
      </c>
      <c r="C1818" s="1">
        <v>1300</v>
      </c>
      <c r="M1818" s="1">
        <f t="shared" si="296"/>
        <v>76</v>
      </c>
      <c r="N1818" s="12">
        <v>666.2</v>
      </c>
      <c r="O1818" s="1">
        <f t="shared" si="304"/>
        <v>0</v>
      </c>
      <c r="P1818" s="1">
        <f t="shared" si="305"/>
        <v>0</v>
      </c>
      <c r="Q1818" s="1" t="str">
        <f t="shared" si="297"/>
        <v/>
      </c>
      <c r="R1818" s="1">
        <f t="shared" si="298"/>
        <v>0</v>
      </c>
      <c r="S1818" s="1">
        <f t="shared" si="299"/>
        <v>0</v>
      </c>
      <c r="T1818" s="9">
        <f t="shared" si="300"/>
        <v>0</v>
      </c>
      <c r="U1818" s="10">
        <f t="shared" si="301"/>
        <v>0</v>
      </c>
      <c r="V1818" s="10">
        <f t="shared" si="302"/>
        <v>0</v>
      </c>
      <c r="W1818" s="9"/>
      <c r="X1818" s="11">
        <f t="shared" si="303"/>
        <v>0</v>
      </c>
      <c r="Y1818" s="13"/>
    </row>
    <row r="1819" spans="1:25" x14ac:dyDescent="0.2">
      <c r="A1819" s="2">
        <v>41715</v>
      </c>
      <c r="B1819" s="1">
        <v>76</v>
      </c>
      <c r="C1819" s="1">
        <v>1400</v>
      </c>
      <c r="M1819" s="1">
        <f t="shared" si="296"/>
        <v>76</v>
      </c>
      <c r="N1819" s="12">
        <v>614.79999999999995</v>
      </c>
      <c r="O1819" s="1">
        <f t="shared" si="304"/>
        <v>0</v>
      </c>
      <c r="P1819" s="1">
        <f t="shared" si="305"/>
        <v>0</v>
      </c>
      <c r="Q1819" s="1" t="str">
        <f t="shared" si="297"/>
        <v/>
      </c>
      <c r="R1819" s="1">
        <f t="shared" si="298"/>
        <v>0</v>
      </c>
      <c r="S1819" s="1">
        <f t="shared" si="299"/>
        <v>0</v>
      </c>
      <c r="T1819" s="9">
        <f t="shared" si="300"/>
        <v>0</v>
      </c>
      <c r="U1819" s="10">
        <f t="shared" si="301"/>
        <v>0</v>
      </c>
      <c r="V1819" s="10">
        <f t="shared" si="302"/>
        <v>0</v>
      </c>
      <c r="W1819" s="9"/>
      <c r="X1819" s="11">
        <f t="shared" si="303"/>
        <v>0</v>
      </c>
      <c r="Y1819" s="13"/>
    </row>
    <row r="1820" spans="1:25" x14ac:dyDescent="0.2">
      <c r="A1820" s="2">
        <v>41715</v>
      </c>
      <c r="B1820" s="1">
        <v>76</v>
      </c>
      <c r="C1820" s="1">
        <v>1500</v>
      </c>
      <c r="M1820" s="1">
        <f t="shared" si="296"/>
        <v>76</v>
      </c>
      <c r="N1820" s="12">
        <v>513</v>
      </c>
      <c r="O1820" s="1">
        <f t="shared" si="304"/>
        <v>0</v>
      </c>
      <c r="P1820" s="1">
        <f t="shared" si="305"/>
        <v>0</v>
      </c>
      <c r="Q1820" s="1" t="str">
        <f t="shared" si="297"/>
        <v/>
      </c>
      <c r="R1820" s="1">
        <f t="shared" si="298"/>
        <v>0</v>
      </c>
      <c r="S1820" s="1">
        <f t="shared" si="299"/>
        <v>0</v>
      </c>
      <c r="T1820" s="9">
        <f t="shared" si="300"/>
        <v>0</v>
      </c>
      <c r="U1820" s="10">
        <f t="shared" si="301"/>
        <v>0</v>
      </c>
      <c r="V1820" s="10">
        <f t="shared" si="302"/>
        <v>0</v>
      </c>
      <c r="W1820" s="9"/>
      <c r="X1820" s="11">
        <f t="shared" si="303"/>
        <v>0</v>
      </c>
      <c r="Y1820" s="13"/>
    </row>
    <row r="1821" spans="1:25" x14ac:dyDescent="0.2">
      <c r="A1821" s="2">
        <v>41715</v>
      </c>
      <c r="B1821" s="1">
        <v>76</v>
      </c>
      <c r="C1821" s="1">
        <v>1600</v>
      </c>
      <c r="M1821" s="1">
        <f t="shared" si="296"/>
        <v>76</v>
      </c>
      <c r="N1821" s="12">
        <v>369.8</v>
      </c>
      <c r="O1821" s="1">
        <f t="shared" si="304"/>
        <v>0</v>
      </c>
      <c r="P1821" s="1">
        <f t="shared" si="305"/>
        <v>0</v>
      </c>
      <c r="Q1821" s="1" t="str">
        <f t="shared" si="297"/>
        <v/>
      </c>
      <c r="R1821" s="1">
        <f t="shared" si="298"/>
        <v>0</v>
      </c>
      <c r="S1821" s="1">
        <f t="shared" si="299"/>
        <v>0</v>
      </c>
      <c r="T1821" s="9">
        <f t="shared" si="300"/>
        <v>0</v>
      </c>
      <c r="U1821" s="10">
        <f t="shared" si="301"/>
        <v>0</v>
      </c>
      <c r="V1821" s="10">
        <f t="shared" si="302"/>
        <v>0</v>
      </c>
      <c r="W1821" s="9"/>
      <c r="X1821" s="11">
        <f t="shared" si="303"/>
        <v>0</v>
      </c>
      <c r="Y1821" s="13"/>
    </row>
    <row r="1822" spans="1:25" x14ac:dyDescent="0.2">
      <c r="A1822" s="2">
        <v>41715</v>
      </c>
      <c r="B1822" s="1">
        <v>76</v>
      </c>
      <c r="C1822" s="1">
        <v>1700</v>
      </c>
      <c r="M1822" s="1">
        <f t="shared" si="296"/>
        <v>76</v>
      </c>
      <c r="N1822" s="12">
        <v>201</v>
      </c>
      <c r="O1822" s="1">
        <f t="shared" si="304"/>
        <v>0</v>
      </c>
      <c r="P1822" s="1">
        <f t="shared" si="305"/>
        <v>0</v>
      </c>
      <c r="Q1822" s="1" t="str">
        <f t="shared" si="297"/>
        <v/>
      </c>
      <c r="R1822" s="1">
        <f t="shared" si="298"/>
        <v>0</v>
      </c>
      <c r="S1822" s="1">
        <f t="shared" si="299"/>
        <v>0</v>
      </c>
      <c r="T1822" s="9">
        <f t="shared" si="300"/>
        <v>0</v>
      </c>
      <c r="U1822" s="10">
        <f t="shared" si="301"/>
        <v>0</v>
      </c>
      <c r="V1822" s="10">
        <f t="shared" si="302"/>
        <v>0</v>
      </c>
      <c r="W1822" s="9"/>
      <c r="X1822" s="11">
        <f t="shared" si="303"/>
        <v>0</v>
      </c>
      <c r="Y1822" s="13"/>
    </row>
    <row r="1823" spans="1:25" x14ac:dyDescent="0.2">
      <c r="A1823" s="2">
        <v>41715</v>
      </c>
      <c r="B1823" s="1">
        <v>76</v>
      </c>
      <c r="C1823" s="1">
        <v>1800</v>
      </c>
      <c r="M1823" s="1">
        <f t="shared" si="296"/>
        <v>76</v>
      </c>
      <c r="N1823" s="12">
        <v>41.5</v>
      </c>
      <c r="O1823" s="1">
        <f t="shared" si="304"/>
        <v>0</v>
      </c>
      <c r="P1823" s="1">
        <f t="shared" si="305"/>
        <v>0</v>
      </c>
      <c r="Q1823" s="1" t="str">
        <f t="shared" si="297"/>
        <v/>
      </c>
      <c r="R1823" s="1">
        <f t="shared" si="298"/>
        <v>0</v>
      </c>
      <c r="S1823" s="1">
        <f t="shared" si="299"/>
        <v>0</v>
      </c>
      <c r="T1823" s="9">
        <f t="shared" si="300"/>
        <v>0</v>
      </c>
      <c r="U1823" s="10">
        <f t="shared" si="301"/>
        <v>0</v>
      </c>
      <c r="V1823" s="10">
        <f t="shared" si="302"/>
        <v>0</v>
      </c>
      <c r="W1823" s="9"/>
      <c r="X1823" s="11">
        <f t="shared" si="303"/>
        <v>0</v>
      </c>
      <c r="Y1823" s="13"/>
    </row>
    <row r="1824" spans="1:25" x14ac:dyDescent="0.2">
      <c r="A1824" s="2">
        <v>41715</v>
      </c>
      <c r="B1824" s="1">
        <v>76</v>
      </c>
      <c r="C1824" s="1">
        <v>1900</v>
      </c>
      <c r="M1824" s="1">
        <f t="shared" si="296"/>
        <v>76</v>
      </c>
      <c r="N1824" s="12">
        <v>0</v>
      </c>
      <c r="O1824" s="1">
        <f t="shared" si="304"/>
        <v>0</v>
      </c>
      <c r="P1824" s="1">
        <f t="shared" si="305"/>
        <v>0</v>
      </c>
      <c r="Q1824" s="1" t="str">
        <f t="shared" si="297"/>
        <v/>
      </c>
      <c r="R1824" s="1">
        <f t="shared" si="298"/>
        <v>0</v>
      </c>
      <c r="S1824" s="1">
        <f t="shared" si="299"/>
        <v>0</v>
      </c>
      <c r="T1824" s="9">
        <f t="shared" si="300"/>
        <v>0</v>
      </c>
      <c r="U1824" s="10">
        <f t="shared" si="301"/>
        <v>0</v>
      </c>
      <c r="V1824" s="10">
        <f t="shared" si="302"/>
        <v>0</v>
      </c>
      <c r="W1824" s="9"/>
      <c r="X1824" s="11">
        <f t="shared" si="303"/>
        <v>0</v>
      </c>
      <c r="Y1824" s="13"/>
    </row>
    <row r="1825" spans="1:25" x14ac:dyDescent="0.2">
      <c r="A1825" s="2">
        <v>41715</v>
      </c>
      <c r="B1825" s="1">
        <v>76</v>
      </c>
      <c r="C1825" s="1">
        <v>2000</v>
      </c>
      <c r="M1825" s="1">
        <f t="shared" si="296"/>
        <v>76</v>
      </c>
      <c r="N1825" s="12">
        <v>0</v>
      </c>
      <c r="O1825" s="1">
        <f t="shared" si="304"/>
        <v>0</v>
      </c>
      <c r="P1825" s="1">
        <f t="shared" si="305"/>
        <v>0</v>
      </c>
      <c r="Q1825" s="1" t="str">
        <f t="shared" si="297"/>
        <v/>
      </c>
      <c r="R1825" s="1">
        <f t="shared" si="298"/>
        <v>0</v>
      </c>
      <c r="S1825" s="1">
        <f t="shared" si="299"/>
        <v>0</v>
      </c>
      <c r="T1825" s="9">
        <f t="shared" si="300"/>
        <v>0</v>
      </c>
      <c r="U1825" s="10">
        <f t="shared" si="301"/>
        <v>0</v>
      </c>
      <c r="V1825" s="10">
        <f t="shared" si="302"/>
        <v>0</v>
      </c>
      <c r="W1825" s="9"/>
      <c r="X1825" s="11">
        <f t="shared" si="303"/>
        <v>0</v>
      </c>
      <c r="Y1825" s="13"/>
    </row>
    <row r="1826" spans="1:25" x14ac:dyDescent="0.2">
      <c r="A1826" s="2">
        <v>41715</v>
      </c>
      <c r="B1826" s="1">
        <v>76</v>
      </c>
      <c r="C1826" s="1">
        <v>2100</v>
      </c>
      <c r="M1826" s="1">
        <f t="shared" si="296"/>
        <v>76</v>
      </c>
      <c r="N1826" s="12">
        <v>0</v>
      </c>
      <c r="O1826" s="1">
        <f t="shared" si="304"/>
        <v>0</v>
      </c>
      <c r="P1826" s="1">
        <f t="shared" si="305"/>
        <v>0</v>
      </c>
      <c r="Q1826" s="1" t="str">
        <f t="shared" si="297"/>
        <v/>
      </c>
      <c r="R1826" s="1">
        <f t="shared" si="298"/>
        <v>0</v>
      </c>
      <c r="S1826" s="1">
        <f t="shared" si="299"/>
        <v>0</v>
      </c>
      <c r="T1826" s="9">
        <f t="shared" si="300"/>
        <v>0</v>
      </c>
      <c r="U1826" s="10">
        <f t="shared" si="301"/>
        <v>0</v>
      </c>
      <c r="V1826" s="10">
        <f t="shared" si="302"/>
        <v>0</v>
      </c>
      <c r="W1826" s="9"/>
      <c r="X1826" s="11">
        <f t="shared" si="303"/>
        <v>0</v>
      </c>
      <c r="Y1826" s="13"/>
    </row>
    <row r="1827" spans="1:25" x14ac:dyDescent="0.2">
      <c r="A1827" s="2">
        <v>41715</v>
      </c>
      <c r="B1827" s="1">
        <v>76</v>
      </c>
      <c r="C1827" s="1">
        <v>2200</v>
      </c>
      <c r="M1827" s="1">
        <f t="shared" si="296"/>
        <v>76</v>
      </c>
      <c r="N1827" s="12">
        <v>0</v>
      </c>
      <c r="O1827" s="1">
        <f t="shared" si="304"/>
        <v>0</v>
      </c>
      <c r="P1827" s="1">
        <f t="shared" si="305"/>
        <v>0</v>
      </c>
      <c r="Q1827" s="1" t="str">
        <f t="shared" si="297"/>
        <v/>
      </c>
      <c r="R1827" s="1">
        <f t="shared" si="298"/>
        <v>0</v>
      </c>
      <c r="S1827" s="1">
        <f t="shared" si="299"/>
        <v>0</v>
      </c>
      <c r="T1827" s="9">
        <f t="shared" si="300"/>
        <v>0</v>
      </c>
      <c r="U1827" s="10">
        <f t="shared" si="301"/>
        <v>0</v>
      </c>
      <c r="V1827" s="10">
        <f t="shared" si="302"/>
        <v>0</v>
      </c>
      <c r="W1827" s="9"/>
      <c r="X1827" s="11">
        <f t="shared" si="303"/>
        <v>0</v>
      </c>
      <c r="Y1827" s="13"/>
    </row>
    <row r="1828" spans="1:25" x14ac:dyDescent="0.2">
      <c r="A1828" s="2">
        <v>41715</v>
      </c>
      <c r="B1828" s="1">
        <v>76</v>
      </c>
      <c r="C1828" s="1">
        <v>2300</v>
      </c>
      <c r="M1828" s="1">
        <f t="shared" si="296"/>
        <v>76</v>
      </c>
      <c r="N1828" s="12">
        <v>0</v>
      </c>
      <c r="O1828" s="1">
        <f t="shared" si="304"/>
        <v>0</v>
      </c>
      <c r="P1828" s="1">
        <f t="shared" si="305"/>
        <v>0</v>
      </c>
      <c r="Q1828" s="1" t="str">
        <f t="shared" si="297"/>
        <v/>
      </c>
      <c r="R1828" s="1">
        <f t="shared" si="298"/>
        <v>0</v>
      </c>
      <c r="S1828" s="1">
        <f t="shared" si="299"/>
        <v>0</v>
      </c>
      <c r="T1828" s="9">
        <f t="shared" si="300"/>
        <v>0</v>
      </c>
      <c r="U1828" s="10">
        <f t="shared" si="301"/>
        <v>0</v>
      </c>
      <c r="V1828" s="10">
        <f t="shared" si="302"/>
        <v>0</v>
      </c>
      <c r="W1828" s="9"/>
      <c r="X1828" s="11">
        <f t="shared" si="303"/>
        <v>0</v>
      </c>
      <c r="Y1828" s="13"/>
    </row>
    <row r="1829" spans="1:25" x14ac:dyDescent="0.2">
      <c r="A1829" s="2">
        <v>41715</v>
      </c>
      <c r="B1829" s="1">
        <v>76</v>
      </c>
      <c r="C1829" s="1">
        <v>2400</v>
      </c>
      <c r="M1829" s="1">
        <f t="shared" si="296"/>
        <v>76</v>
      </c>
      <c r="N1829" s="12">
        <v>0</v>
      </c>
      <c r="O1829" s="1">
        <f t="shared" si="304"/>
        <v>0</v>
      </c>
      <c r="P1829" s="1">
        <f t="shared" si="305"/>
        <v>0</v>
      </c>
      <c r="Q1829" s="1" t="str">
        <f t="shared" si="297"/>
        <v/>
      </c>
      <c r="R1829" s="1">
        <f t="shared" si="298"/>
        <v>0</v>
      </c>
      <c r="S1829" s="1">
        <f t="shared" si="299"/>
        <v>0</v>
      </c>
      <c r="T1829" s="9">
        <f t="shared" si="300"/>
        <v>0</v>
      </c>
      <c r="U1829" s="10">
        <f t="shared" si="301"/>
        <v>0</v>
      </c>
      <c r="V1829" s="10">
        <f t="shared" si="302"/>
        <v>0</v>
      </c>
      <c r="W1829" s="9"/>
      <c r="X1829" s="11">
        <f t="shared" si="303"/>
        <v>0</v>
      </c>
      <c r="Y1829" s="13"/>
    </row>
    <row r="1830" spans="1:25" x14ac:dyDescent="0.2">
      <c r="A1830" s="2">
        <v>41716</v>
      </c>
      <c r="B1830" s="1">
        <v>77</v>
      </c>
      <c r="C1830" s="1">
        <v>100</v>
      </c>
      <c r="M1830" s="1">
        <f t="shared" si="296"/>
        <v>77</v>
      </c>
      <c r="N1830" s="12">
        <v>0</v>
      </c>
      <c r="O1830" s="1">
        <f t="shared" si="304"/>
        <v>0</v>
      </c>
      <c r="P1830" s="1">
        <f t="shared" si="305"/>
        <v>0</v>
      </c>
      <c r="Q1830" s="1" t="str">
        <f t="shared" si="297"/>
        <v/>
      </c>
      <c r="R1830" s="1">
        <f t="shared" si="298"/>
        <v>0</v>
      </c>
      <c r="S1830" s="1">
        <f t="shared" si="299"/>
        <v>0</v>
      </c>
      <c r="T1830" s="9">
        <f t="shared" si="300"/>
        <v>0</v>
      </c>
      <c r="U1830" s="10">
        <f t="shared" si="301"/>
        <v>0</v>
      </c>
      <c r="V1830" s="10">
        <f t="shared" si="302"/>
        <v>0</v>
      </c>
      <c r="W1830" s="9"/>
      <c r="X1830" s="11">
        <f t="shared" si="303"/>
        <v>0</v>
      </c>
      <c r="Y1830" s="13"/>
    </row>
    <row r="1831" spans="1:25" x14ac:dyDescent="0.2">
      <c r="A1831" s="2">
        <v>41716</v>
      </c>
      <c r="B1831" s="1">
        <v>77</v>
      </c>
      <c r="C1831" s="1">
        <v>200</v>
      </c>
      <c r="M1831" s="1">
        <f t="shared" si="296"/>
        <v>77</v>
      </c>
      <c r="N1831" s="12">
        <v>0</v>
      </c>
      <c r="O1831" s="1">
        <f t="shared" si="304"/>
        <v>0</v>
      </c>
      <c r="P1831" s="1">
        <f t="shared" si="305"/>
        <v>0</v>
      </c>
      <c r="Q1831" s="1" t="str">
        <f t="shared" si="297"/>
        <v/>
      </c>
      <c r="R1831" s="1">
        <f t="shared" si="298"/>
        <v>0</v>
      </c>
      <c r="S1831" s="1">
        <f t="shared" si="299"/>
        <v>0</v>
      </c>
      <c r="T1831" s="9">
        <f t="shared" si="300"/>
        <v>0</v>
      </c>
      <c r="U1831" s="10">
        <f t="shared" si="301"/>
        <v>0</v>
      </c>
      <c r="V1831" s="10">
        <f t="shared" si="302"/>
        <v>0</v>
      </c>
      <c r="W1831" s="9"/>
      <c r="X1831" s="11">
        <f t="shared" si="303"/>
        <v>0</v>
      </c>
      <c r="Y1831" s="13"/>
    </row>
    <row r="1832" spans="1:25" x14ac:dyDescent="0.2">
      <c r="A1832" s="2">
        <v>41716</v>
      </c>
      <c r="B1832" s="1">
        <v>77</v>
      </c>
      <c r="C1832" s="1">
        <v>300</v>
      </c>
      <c r="M1832" s="1">
        <f t="shared" si="296"/>
        <v>77</v>
      </c>
      <c r="N1832" s="12">
        <v>0</v>
      </c>
      <c r="O1832" s="1">
        <f t="shared" si="304"/>
        <v>0</v>
      </c>
      <c r="P1832" s="1">
        <f t="shared" si="305"/>
        <v>0</v>
      </c>
      <c r="Q1832" s="1" t="str">
        <f t="shared" si="297"/>
        <v/>
      </c>
      <c r="R1832" s="1">
        <f t="shared" si="298"/>
        <v>0</v>
      </c>
      <c r="S1832" s="1">
        <f t="shared" si="299"/>
        <v>0</v>
      </c>
      <c r="T1832" s="9">
        <f t="shared" si="300"/>
        <v>0</v>
      </c>
      <c r="U1832" s="10">
        <f t="shared" si="301"/>
        <v>0</v>
      </c>
      <c r="V1832" s="10">
        <f t="shared" si="302"/>
        <v>0</v>
      </c>
      <c r="W1832" s="9"/>
      <c r="X1832" s="11">
        <f t="shared" si="303"/>
        <v>0</v>
      </c>
      <c r="Y1832" s="13"/>
    </row>
    <row r="1833" spans="1:25" x14ac:dyDescent="0.2">
      <c r="A1833" s="2">
        <v>41716</v>
      </c>
      <c r="B1833" s="1">
        <v>77</v>
      </c>
      <c r="C1833" s="1">
        <v>400</v>
      </c>
      <c r="M1833" s="1">
        <f t="shared" si="296"/>
        <v>77</v>
      </c>
      <c r="N1833" s="12">
        <v>0</v>
      </c>
      <c r="O1833" s="1">
        <f t="shared" si="304"/>
        <v>0</v>
      </c>
      <c r="P1833" s="1">
        <f t="shared" si="305"/>
        <v>0</v>
      </c>
      <c r="Q1833" s="1" t="str">
        <f t="shared" si="297"/>
        <v/>
      </c>
      <c r="R1833" s="1">
        <f t="shared" si="298"/>
        <v>0</v>
      </c>
      <c r="S1833" s="1">
        <f t="shared" si="299"/>
        <v>0</v>
      </c>
      <c r="T1833" s="9">
        <f t="shared" si="300"/>
        <v>0</v>
      </c>
      <c r="U1833" s="10">
        <f t="shared" si="301"/>
        <v>0</v>
      </c>
      <c r="V1833" s="10">
        <f t="shared" si="302"/>
        <v>0</v>
      </c>
      <c r="W1833" s="9"/>
      <c r="X1833" s="11">
        <f t="shared" si="303"/>
        <v>0</v>
      </c>
      <c r="Y1833" s="13"/>
    </row>
    <row r="1834" spans="1:25" x14ac:dyDescent="0.2">
      <c r="A1834" s="2">
        <v>41716</v>
      </c>
      <c r="B1834" s="1">
        <v>77</v>
      </c>
      <c r="C1834" s="1">
        <v>500</v>
      </c>
      <c r="M1834" s="1">
        <f t="shared" si="296"/>
        <v>77</v>
      </c>
      <c r="N1834" s="12">
        <v>0</v>
      </c>
      <c r="O1834" s="1">
        <f t="shared" si="304"/>
        <v>0</v>
      </c>
      <c r="P1834" s="1">
        <f t="shared" si="305"/>
        <v>0</v>
      </c>
      <c r="Q1834" s="1" t="str">
        <f t="shared" si="297"/>
        <v/>
      </c>
      <c r="R1834" s="1">
        <f t="shared" si="298"/>
        <v>0</v>
      </c>
      <c r="S1834" s="1">
        <f t="shared" si="299"/>
        <v>0</v>
      </c>
      <c r="T1834" s="9">
        <f t="shared" si="300"/>
        <v>0</v>
      </c>
      <c r="U1834" s="10">
        <f t="shared" si="301"/>
        <v>0</v>
      </c>
      <c r="V1834" s="10">
        <f t="shared" si="302"/>
        <v>0</v>
      </c>
      <c r="W1834" s="9"/>
      <c r="X1834" s="11">
        <f t="shared" si="303"/>
        <v>0</v>
      </c>
      <c r="Y1834" s="13"/>
    </row>
    <row r="1835" spans="1:25" x14ac:dyDescent="0.2">
      <c r="A1835" s="2">
        <v>41716</v>
      </c>
      <c r="B1835" s="1">
        <v>77</v>
      </c>
      <c r="C1835" s="1">
        <v>600</v>
      </c>
      <c r="M1835" s="1">
        <f t="shared" si="296"/>
        <v>77</v>
      </c>
      <c r="N1835" s="12">
        <v>0</v>
      </c>
      <c r="O1835" s="1">
        <f t="shared" si="304"/>
        <v>0</v>
      </c>
      <c r="P1835" s="1">
        <f t="shared" si="305"/>
        <v>0</v>
      </c>
      <c r="Q1835" s="1" t="str">
        <f t="shared" si="297"/>
        <v/>
      </c>
      <c r="R1835" s="1">
        <f t="shared" si="298"/>
        <v>0</v>
      </c>
      <c r="S1835" s="1">
        <f t="shared" si="299"/>
        <v>0</v>
      </c>
      <c r="T1835" s="9">
        <f t="shared" si="300"/>
        <v>0</v>
      </c>
      <c r="U1835" s="10">
        <f t="shared" si="301"/>
        <v>0</v>
      </c>
      <c r="V1835" s="10">
        <f t="shared" si="302"/>
        <v>0</v>
      </c>
      <c r="W1835" s="9"/>
      <c r="X1835" s="11">
        <f t="shared" si="303"/>
        <v>0</v>
      </c>
      <c r="Y1835" s="13"/>
    </row>
    <row r="1836" spans="1:25" x14ac:dyDescent="0.2">
      <c r="A1836" s="2">
        <v>41716</v>
      </c>
      <c r="B1836" s="1">
        <v>77</v>
      </c>
      <c r="C1836" s="1">
        <v>700</v>
      </c>
      <c r="M1836" s="1">
        <f t="shared" si="296"/>
        <v>77</v>
      </c>
      <c r="N1836" s="12">
        <v>32</v>
      </c>
      <c r="O1836" s="1">
        <f t="shared" si="304"/>
        <v>0</v>
      </c>
      <c r="P1836" s="1">
        <f t="shared" si="305"/>
        <v>0</v>
      </c>
      <c r="Q1836" s="1" t="str">
        <f t="shared" si="297"/>
        <v/>
      </c>
      <c r="R1836" s="1">
        <f t="shared" si="298"/>
        <v>0</v>
      </c>
      <c r="S1836" s="1">
        <f t="shared" si="299"/>
        <v>0</v>
      </c>
      <c r="T1836" s="9">
        <f t="shared" si="300"/>
        <v>0</v>
      </c>
      <c r="U1836" s="10">
        <f t="shared" si="301"/>
        <v>0</v>
      </c>
      <c r="V1836" s="10">
        <f t="shared" si="302"/>
        <v>0</v>
      </c>
      <c r="W1836" s="9"/>
      <c r="X1836" s="11">
        <f t="shared" si="303"/>
        <v>0</v>
      </c>
      <c r="Y1836" s="13"/>
    </row>
    <row r="1837" spans="1:25" x14ac:dyDescent="0.2">
      <c r="A1837" s="2">
        <v>41716</v>
      </c>
      <c r="B1837" s="1">
        <v>77</v>
      </c>
      <c r="C1837" s="1">
        <v>800</v>
      </c>
      <c r="M1837" s="1">
        <f t="shared" si="296"/>
        <v>77</v>
      </c>
      <c r="N1837" s="12">
        <v>186.5</v>
      </c>
      <c r="O1837" s="1">
        <f t="shared" si="304"/>
        <v>0</v>
      </c>
      <c r="P1837" s="1">
        <f t="shared" si="305"/>
        <v>0</v>
      </c>
      <c r="Q1837" s="1" t="str">
        <f t="shared" si="297"/>
        <v/>
      </c>
      <c r="R1837" s="1">
        <f t="shared" si="298"/>
        <v>0</v>
      </c>
      <c r="S1837" s="1">
        <f t="shared" si="299"/>
        <v>0</v>
      </c>
      <c r="T1837" s="9">
        <f t="shared" si="300"/>
        <v>0</v>
      </c>
      <c r="U1837" s="10">
        <f t="shared" si="301"/>
        <v>0</v>
      </c>
      <c r="V1837" s="10">
        <f t="shared" si="302"/>
        <v>0</v>
      </c>
      <c r="W1837" s="9"/>
      <c r="X1837" s="11">
        <f t="shared" si="303"/>
        <v>0</v>
      </c>
      <c r="Y1837" s="13"/>
    </row>
    <row r="1838" spans="1:25" x14ac:dyDescent="0.2">
      <c r="A1838" s="2">
        <v>41716</v>
      </c>
      <c r="B1838" s="1">
        <v>77</v>
      </c>
      <c r="C1838" s="1">
        <v>900</v>
      </c>
      <c r="M1838" s="1">
        <f t="shared" si="296"/>
        <v>77</v>
      </c>
      <c r="N1838" s="12">
        <v>357.5</v>
      </c>
      <c r="O1838" s="1">
        <f t="shared" si="304"/>
        <v>0</v>
      </c>
      <c r="P1838" s="1">
        <f t="shared" si="305"/>
        <v>0</v>
      </c>
      <c r="Q1838" s="1" t="str">
        <f t="shared" si="297"/>
        <v/>
      </c>
      <c r="R1838" s="1">
        <f t="shared" si="298"/>
        <v>0</v>
      </c>
      <c r="S1838" s="1">
        <f t="shared" si="299"/>
        <v>0</v>
      </c>
      <c r="T1838" s="9">
        <f t="shared" si="300"/>
        <v>0</v>
      </c>
      <c r="U1838" s="10">
        <f t="shared" si="301"/>
        <v>0</v>
      </c>
      <c r="V1838" s="10">
        <f t="shared" si="302"/>
        <v>0</v>
      </c>
      <c r="W1838" s="9"/>
      <c r="X1838" s="11">
        <f t="shared" si="303"/>
        <v>0</v>
      </c>
      <c r="Y1838" s="13"/>
    </row>
    <row r="1839" spans="1:25" x14ac:dyDescent="0.2">
      <c r="A1839" s="2">
        <v>41716</v>
      </c>
      <c r="B1839" s="1">
        <v>77</v>
      </c>
      <c r="C1839" s="1">
        <v>1000</v>
      </c>
      <c r="M1839" s="1">
        <f t="shared" si="296"/>
        <v>77</v>
      </c>
      <c r="N1839" s="12">
        <v>504.8</v>
      </c>
      <c r="O1839" s="1">
        <f t="shared" si="304"/>
        <v>0</v>
      </c>
      <c r="P1839" s="1">
        <f t="shared" si="305"/>
        <v>0</v>
      </c>
      <c r="Q1839" s="1" t="str">
        <f t="shared" si="297"/>
        <v/>
      </c>
      <c r="R1839" s="1">
        <f t="shared" si="298"/>
        <v>0</v>
      </c>
      <c r="S1839" s="1">
        <f t="shared" si="299"/>
        <v>0</v>
      </c>
      <c r="T1839" s="9">
        <f t="shared" si="300"/>
        <v>0</v>
      </c>
      <c r="U1839" s="10">
        <f t="shared" si="301"/>
        <v>0</v>
      </c>
      <c r="V1839" s="10">
        <f t="shared" si="302"/>
        <v>0</v>
      </c>
      <c r="W1839" s="9"/>
      <c r="X1839" s="11">
        <f t="shared" si="303"/>
        <v>0</v>
      </c>
      <c r="Y1839" s="13"/>
    </row>
    <row r="1840" spans="1:25" x14ac:dyDescent="0.2">
      <c r="A1840" s="2">
        <v>41716</v>
      </c>
      <c r="B1840" s="1">
        <v>77</v>
      </c>
      <c r="C1840" s="1">
        <v>1100</v>
      </c>
      <c r="M1840" s="1">
        <f t="shared" si="296"/>
        <v>77</v>
      </c>
      <c r="N1840" s="12">
        <v>612</v>
      </c>
      <c r="O1840" s="1">
        <f t="shared" si="304"/>
        <v>0</v>
      </c>
      <c r="P1840" s="1">
        <f t="shared" si="305"/>
        <v>0</v>
      </c>
      <c r="Q1840" s="1" t="str">
        <f t="shared" si="297"/>
        <v/>
      </c>
      <c r="R1840" s="1">
        <f t="shared" si="298"/>
        <v>0</v>
      </c>
      <c r="S1840" s="1">
        <f t="shared" si="299"/>
        <v>0</v>
      </c>
      <c r="T1840" s="9">
        <f t="shared" si="300"/>
        <v>0</v>
      </c>
      <c r="U1840" s="10">
        <f t="shared" si="301"/>
        <v>0</v>
      </c>
      <c r="V1840" s="10">
        <f t="shared" si="302"/>
        <v>0</v>
      </c>
      <c r="W1840" s="9"/>
      <c r="X1840" s="11">
        <f t="shared" si="303"/>
        <v>0</v>
      </c>
      <c r="Y1840" s="13"/>
    </row>
    <row r="1841" spans="1:25" x14ac:dyDescent="0.2">
      <c r="A1841" s="2">
        <v>41716</v>
      </c>
      <c r="B1841" s="1">
        <v>77</v>
      </c>
      <c r="C1841" s="1">
        <v>1200</v>
      </c>
      <c r="M1841" s="1">
        <f t="shared" si="296"/>
        <v>77</v>
      </c>
      <c r="N1841" s="12">
        <v>669.5</v>
      </c>
      <c r="O1841" s="1">
        <f t="shared" si="304"/>
        <v>0</v>
      </c>
      <c r="P1841" s="1">
        <f t="shared" si="305"/>
        <v>0</v>
      </c>
      <c r="Q1841" s="1" t="str">
        <f t="shared" si="297"/>
        <v/>
      </c>
      <c r="R1841" s="1">
        <f t="shared" si="298"/>
        <v>0</v>
      </c>
      <c r="S1841" s="1">
        <f t="shared" si="299"/>
        <v>0</v>
      </c>
      <c r="T1841" s="9">
        <f t="shared" si="300"/>
        <v>0</v>
      </c>
      <c r="U1841" s="10">
        <f t="shared" si="301"/>
        <v>0</v>
      </c>
      <c r="V1841" s="10">
        <f t="shared" si="302"/>
        <v>0</v>
      </c>
      <c r="W1841" s="9"/>
      <c r="X1841" s="11">
        <f t="shared" si="303"/>
        <v>0</v>
      </c>
      <c r="Y1841" s="13"/>
    </row>
    <row r="1842" spans="1:25" x14ac:dyDescent="0.2">
      <c r="A1842" s="2">
        <v>41716</v>
      </c>
      <c r="B1842" s="1">
        <v>77</v>
      </c>
      <c r="C1842" s="1">
        <v>1300</v>
      </c>
      <c r="M1842" s="1">
        <f t="shared" si="296"/>
        <v>77</v>
      </c>
      <c r="N1842" s="12">
        <v>673</v>
      </c>
      <c r="O1842" s="1">
        <f t="shared" si="304"/>
        <v>0</v>
      </c>
      <c r="P1842" s="1">
        <f t="shared" si="305"/>
        <v>0</v>
      </c>
      <c r="Q1842" s="1" t="str">
        <f t="shared" si="297"/>
        <v/>
      </c>
      <c r="R1842" s="1">
        <f t="shared" si="298"/>
        <v>0</v>
      </c>
      <c r="S1842" s="1">
        <f t="shared" si="299"/>
        <v>0</v>
      </c>
      <c r="T1842" s="9">
        <f t="shared" si="300"/>
        <v>0</v>
      </c>
      <c r="U1842" s="10">
        <f t="shared" si="301"/>
        <v>0</v>
      </c>
      <c r="V1842" s="10">
        <f t="shared" si="302"/>
        <v>0</v>
      </c>
      <c r="W1842" s="9"/>
      <c r="X1842" s="11">
        <f t="shared" si="303"/>
        <v>0</v>
      </c>
      <c r="Y1842" s="13"/>
    </row>
    <row r="1843" spans="1:25" x14ac:dyDescent="0.2">
      <c r="A1843" s="2">
        <v>41716</v>
      </c>
      <c r="B1843" s="1">
        <v>77</v>
      </c>
      <c r="C1843" s="1">
        <v>1400</v>
      </c>
      <c r="M1843" s="1">
        <f t="shared" si="296"/>
        <v>77</v>
      </c>
      <c r="N1843" s="12">
        <v>621.5</v>
      </c>
      <c r="O1843" s="1">
        <f t="shared" si="304"/>
        <v>0</v>
      </c>
      <c r="P1843" s="1">
        <f t="shared" si="305"/>
        <v>0</v>
      </c>
      <c r="Q1843" s="1" t="str">
        <f t="shared" si="297"/>
        <v/>
      </c>
      <c r="R1843" s="1">
        <f t="shared" si="298"/>
        <v>0</v>
      </c>
      <c r="S1843" s="1">
        <f t="shared" si="299"/>
        <v>0</v>
      </c>
      <c r="T1843" s="9">
        <f t="shared" si="300"/>
        <v>0</v>
      </c>
      <c r="U1843" s="10">
        <f t="shared" si="301"/>
        <v>0</v>
      </c>
      <c r="V1843" s="10">
        <f t="shared" si="302"/>
        <v>0</v>
      </c>
      <c r="W1843" s="9"/>
      <c r="X1843" s="11">
        <f t="shared" si="303"/>
        <v>0</v>
      </c>
      <c r="Y1843" s="13"/>
    </row>
    <row r="1844" spans="1:25" x14ac:dyDescent="0.2">
      <c r="A1844" s="2">
        <v>41716</v>
      </c>
      <c r="B1844" s="1">
        <v>77</v>
      </c>
      <c r="C1844" s="1">
        <v>1500</v>
      </c>
      <c r="M1844" s="1">
        <f t="shared" si="296"/>
        <v>77</v>
      </c>
      <c r="N1844" s="12">
        <v>519.79999999999995</v>
      </c>
      <c r="O1844" s="1">
        <f t="shared" si="304"/>
        <v>0</v>
      </c>
      <c r="P1844" s="1">
        <f t="shared" si="305"/>
        <v>0</v>
      </c>
      <c r="Q1844" s="1" t="str">
        <f t="shared" si="297"/>
        <v/>
      </c>
      <c r="R1844" s="1">
        <f t="shared" si="298"/>
        <v>0</v>
      </c>
      <c r="S1844" s="1">
        <f t="shared" si="299"/>
        <v>0</v>
      </c>
      <c r="T1844" s="9">
        <f t="shared" si="300"/>
        <v>0</v>
      </c>
      <c r="U1844" s="10">
        <f t="shared" si="301"/>
        <v>0</v>
      </c>
      <c r="V1844" s="10">
        <f t="shared" si="302"/>
        <v>0</v>
      </c>
      <c r="W1844" s="9"/>
      <c r="X1844" s="11">
        <f t="shared" si="303"/>
        <v>0</v>
      </c>
      <c r="Y1844" s="13"/>
    </row>
    <row r="1845" spans="1:25" x14ac:dyDescent="0.2">
      <c r="A1845" s="2">
        <v>41716</v>
      </c>
      <c r="B1845" s="1">
        <v>77</v>
      </c>
      <c r="C1845" s="1">
        <v>1600</v>
      </c>
      <c r="M1845" s="1">
        <f t="shared" si="296"/>
        <v>77</v>
      </c>
      <c r="N1845" s="12">
        <v>376.5</v>
      </c>
      <c r="O1845" s="1">
        <f t="shared" si="304"/>
        <v>0</v>
      </c>
      <c r="P1845" s="1">
        <f t="shared" si="305"/>
        <v>0</v>
      </c>
      <c r="Q1845" s="1" t="str">
        <f t="shared" si="297"/>
        <v/>
      </c>
      <c r="R1845" s="1">
        <f t="shared" si="298"/>
        <v>0</v>
      </c>
      <c r="S1845" s="1">
        <f t="shared" si="299"/>
        <v>0</v>
      </c>
      <c r="T1845" s="9">
        <f t="shared" si="300"/>
        <v>0</v>
      </c>
      <c r="U1845" s="10">
        <f t="shared" si="301"/>
        <v>0</v>
      </c>
      <c r="V1845" s="10">
        <f t="shared" si="302"/>
        <v>0</v>
      </c>
      <c r="W1845" s="9"/>
      <c r="X1845" s="11">
        <f t="shared" si="303"/>
        <v>0</v>
      </c>
      <c r="Y1845" s="13"/>
    </row>
    <row r="1846" spans="1:25" x14ac:dyDescent="0.2">
      <c r="A1846" s="2">
        <v>41716</v>
      </c>
      <c r="B1846" s="1">
        <v>77</v>
      </c>
      <c r="C1846" s="1">
        <v>1700</v>
      </c>
      <c r="M1846" s="1">
        <f t="shared" si="296"/>
        <v>77</v>
      </c>
      <c r="N1846" s="12">
        <v>206.8</v>
      </c>
      <c r="O1846" s="1">
        <f t="shared" si="304"/>
        <v>0</v>
      </c>
      <c r="P1846" s="1">
        <f t="shared" si="305"/>
        <v>0</v>
      </c>
      <c r="Q1846" s="1" t="str">
        <f t="shared" si="297"/>
        <v/>
      </c>
      <c r="R1846" s="1">
        <f t="shared" si="298"/>
        <v>0</v>
      </c>
      <c r="S1846" s="1">
        <f t="shared" si="299"/>
        <v>0</v>
      </c>
      <c r="T1846" s="9">
        <f t="shared" si="300"/>
        <v>0</v>
      </c>
      <c r="U1846" s="10">
        <f t="shared" si="301"/>
        <v>0</v>
      </c>
      <c r="V1846" s="10">
        <f t="shared" si="302"/>
        <v>0</v>
      </c>
      <c r="W1846" s="9"/>
      <c r="X1846" s="11">
        <f t="shared" si="303"/>
        <v>0</v>
      </c>
      <c r="Y1846" s="13"/>
    </row>
    <row r="1847" spans="1:25" x14ac:dyDescent="0.2">
      <c r="A1847" s="2">
        <v>41716</v>
      </c>
      <c r="B1847" s="1">
        <v>77</v>
      </c>
      <c r="C1847" s="1">
        <v>1800</v>
      </c>
      <c r="M1847" s="1">
        <f t="shared" si="296"/>
        <v>77</v>
      </c>
      <c r="N1847" s="12">
        <v>45.5</v>
      </c>
      <c r="O1847" s="1">
        <f t="shared" si="304"/>
        <v>0</v>
      </c>
      <c r="P1847" s="1">
        <f t="shared" si="305"/>
        <v>0</v>
      </c>
      <c r="Q1847" s="1" t="str">
        <f t="shared" si="297"/>
        <v/>
      </c>
      <c r="R1847" s="1">
        <f t="shared" si="298"/>
        <v>0</v>
      </c>
      <c r="S1847" s="1">
        <f t="shared" si="299"/>
        <v>0</v>
      </c>
      <c r="T1847" s="9">
        <f t="shared" si="300"/>
        <v>0</v>
      </c>
      <c r="U1847" s="10">
        <f t="shared" si="301"/>
        <v>0</v>
      </c>
      <c r="V1847" s="10">
        <f t="shared" si="302"/>
        <v>0</v>
      </c>
      <c r="W1847" s="9"/>
      <c r="X1847" s="11">
        <f t="shared" si="303"/>
        <v>0</v>
      </c>
      <c r="Y1847" s="13"/>
    </row>
    <row r="1848" spans="1:25" x14ac:dyDescent="0.2">
      <c r="A1848" s="2">
        <v>41716</v>
      </c>
      <c r="B1848" s="1">
        <v>77</v>
      </c>
      <c r="C1848" s="1">
        <v>1900</v>
      </c>
      <c r="M1848" s="1">
        <f t="shared" si="296"/>
        <v>77</v>
      </c>
      <c r="N1848" s="12">
        <v>0</v>
      </c>
      <c r="O1848" s="1">
        <f t="shared" si="304"/>
        <v>0</v>
      </c>
      <c r="P1848" s="1">
        <f t="shared" si="305"/>
        <v>0</v>
      </c>
      <c r="Q1848" s="1" t="str">
        <f t="shared" si="297"/>
        <v/>
      </c>
      <c r="R1848" s="1">
        <f t="shared" si="298"/>
        <v>0</v>
      </c>
      <c r="S1848" s="1">
        <f t="shared" si="299"/>
        <v>0</v>
      </c>
      <c r="T1848" s="9">
        <f t="shared" si="300"/>
        <v>0</v>
      </c>
      <c r="U1848" s="10">
        <f t="shared" si="301"/>
        <v>0</v>
      </c>
      <c r="V1848" s="10">
        <f t="shared" si="302"/>
        <v>0</v>
      </c>
      <c r="W1848" s="9"/>
      <c r="X1848" s="11">
        <f t="shared" si="303"/>
        <v>0</v>
      </c>
      <c r="Y1848" s="13"/>
    </row>
    <row r="1849" spans="1:25" x14ac:dyDescent="0.2">
      <c r="A1849" s="2">
        <v>41716</v>
      </c>
      <c r="B1849" s="1">
        <v>77</v>
      </c>
      <c r="C1849" s="1">
        <v>2000</v>
      </c>
      <c r="M1849" s="1">
        <f t="shared" si="296"/>
        <v>77</v>
      </c>
      <c r="N1849" s="12">
        <v>0</v>
      </c>
      <c r="O1849" s="1">
        <f t="shared" si="304"/>
        <v>0</v>
      </c>
      <c r="P1849" s="1">
        <f t="shared" si="305"/>
        <v>0</v>
      </c>
      <c r="Q1849" s="1" t="str">
        <f t="shared" si="297"/>
        <v/>
      </c>
      <c r="R1849" s="1">
        <f t="shared" si="298"/>
        <v>0</v>
      </c>
      <c r="S1849" s="1">
        <f t="shared" si="299"/>
        <v>0</v>
      </c>
      <c r="T1849" s="9">
        <f t="shared" si="300"/>
        <v>0</v>
      </c>
      <c r="U1849" s="10">
        <f t="shared" si="301"/>
        <v>0</v>
      </c>
      <c r="V1849" s="10">
        <f t="shared" si="302"/>
        <v>0</v>
      </c>
      <c r="W1849" s="9"/>
      <c r="X1849" s="11">
        <f t="shared" si="303"/>
        <v>0</v>
      </c>
      <c r="Y1849" s="13"/>
    </row>
    <row r="1850" spans="1:25" x14ac:dyDescent="0.2">
      <c r="A1850" s="2">
        <v>41716</v>
      </c>
      <c r="B1850" s="1">
        <v>77</v>
      </c>
      <c r="C1850" s="1">
        <v>2100</v>
      </c>
      <c r="M1850" s="1">
        <f t="shared" si="296"/>
        <v>77</v>
      </c>
      <c r="N1850" s="12">
        <v>0</v>
      </c>
      <c r="O1850" s="1">
        <f t="shared" si="304"/>
        <v>0</v>
      </c>
      <c r="P1850" s="1">
        <f t="shared" si="305"/>
        <v>0</v>
      </c>
      <c r="Q1850" s="1" t="str">
        <f t="shared" si="297"/>
        <v/>
      </c>
      <c r="R1850" s="1">
        <f t="shared" si="298"/>
        <v>0</v>
      </c>
      <c r="S1850" s="1">
        <f t="shared" si="299"/>
        <v>0</v>
      </c>
      <c r="T1850" s="9">
        <f t="shared" si="300"/>
        <v>0</v>
      </c>
      <c r="U1850" s="10">
        <f t="shared" si="301"/>
        <v>0</v>
      </c>
      <c r="V1850" s="10">
        <f t="shared" si="302"/>
        <v>0</v>
      </c>
      <c r="W1850" s="9"/>
      <c r="X1850" s="11">
        <f t="shared" si="303"/>
        <v>0</v>
      </c>
      <c r="Y1850" s="13"/>
    </row>
    <row r="1851" spans="1:25" x14ac:dyDescent="0.2">
      <c r="A1851" s="2">
        <v>41716</v>
      </c>
      <c r="B1851" s="1">
        <v>77</v>
      </c>
      <c r="C1851" s="1">
        <v>2200</v>
      </c>
      <c r="M1851" s="1">
        <f t="shared" si="296"/>
        <v>77</v>
      </c>
      <c r="N1851" s="12">
        <v>0</v>
      </c>
      <c r="O1851" s="1">
        <f t="shared" si="304"/>
        <v>0</v>
      </c>
      <c r="P1851" s="1">
        <f t="shared" si="305"/>
        <v>0</v>
      </c>
      <c r="Q1851" s="1" t="str">
        <f t="shared" si="297"/>
        <v/>
      </c>
      <c r="R1851" s="1">
        <f t="shared" si="298"/>
        <v>0</v>
      </c>
      <c r="S1851" s="1">
        <f t="shared" si="299"/>
        <v>0</v>
      </c>
      <c r="T1851" s="9">
        <f t="shared" si="300"/>
        <v>0</v>
      </c>
      <c r="U1851" s="10">
        <f t="shared" si="301"/>
        <v>0</v>
      </c>
      <c r="V1851" s="10">
        <f t="shared" si="302"/>
        <v>0</v>
      </c>
      <c r="W1851" s="9"/>
      <c r="X1851" s="11">
        <f t="shared" si="303"/>
        <v>0</v>
      </c>
      <c r="Y1851" s="13"/>
    </row>
    <row r="1852" spans="1:25" x14ac:dyDescent="0.2">
      <c r="A1852" s="2">
        <v>41716</v>
      </c>
      <c r="B1852" s="1">
        <v>77</v>
      </c>
      <c r="C1852" s="1">
        <v>2300</v>
      </c>
      <c r="M1852" s="1">
        <f t="shared" si="296"/>
        <v>77</v>
      </c>
      <c r="N1852" s="12">
        <v>0</v>
      </c>
      <c r="O1852" s="1">
        <f t="shared" si="304"/>
        <v>0</v>
      </c>
      <c r="P1852" s="1">
        <f t="shared" si="305"/>
        <v>0</v>
      </c>
      <c r="Q1852" s="1" t="str">
        <f t="shared" si="297"/>
        <v/>
      </c>
      <c r="R1852" s="1">
        <f t="shared" si="298"/>
        <v>0</v>
      </c>
      <c r="S1852" s="1">
        <f t="shared" si="299"/>
        <v>0</v>
      </c>
      <c r="T1852" s="9">
        <f t="shared" si="300"/>
        <v>0</v>
      </c>
      <c r="U1852" s="10">
        <f t="shared" si="301"/>
        <v>0</v>
      </c>
      <c r="V1852" s="10">
        <f t="shared" si="302"/>
        <v>0</v>
      </c>
      <c r="W1852" s="9"/>
      <c r="X1852" s="11">
        <f t="shared" si="303"/>
        <v>0</v>
      </c>
      <c r="Y1852" s="13"/>
    </row>
    <row r="1853" spans="1:25" x14ac:dyDescent="0.2">
      <c r="A1853" s="2">
        <v>41716</v>
      </c>
      <c r="B1853" s="1">
        <v>77</v>
      </c>
      <c r="C1853" s="1">
        <v>2400</v>
      </c>
      <c r="M1853" s="1">
        <f t="shared" si="296"/>
        <v>77</v>
      </c>
      <c r="N1853" s="12">
        <v>0</v>
      </c>
      <c r="O1853" s="1">
        <f t="shared" si="304"/>
        <v>0</v>
      </c>
      <c r="P1853" s="1">
        <f t="shared" si="305"/>
        <v>0</v>
      </c>
      <c r="Q1853" s="1" t="str">
        <f t="shared" si="297"/>
        <v/>
      </c>
      <c r="R1853" s="1">
        <f t="shared" si="298"/>
        <v>0</v>
      </c>
      <c r="S1853" s="1">
        <f t="shared" si="299"/>
        <v>0</v>
      </c>
      <c r="T1853" s="9">
        <f t="shared" si="300"/>
        <v>0</v>
      </c>
      <c r="U1853" s="10">
        <f t="shared" si="301"/>
        <v>0</v>
      </c>
      <c r="V1853" s="10">
        <f t="shared" si="302"/>
        <v>0</v>
      </c>
      <c r="W1853" s="9"/>
      <c r="X1853" s="11">
        <f t="shared" si="303"/>
        <v>0</v>
      </c>
      <c r="Y1853" s="13"/>
    </row>
    <row r="1854" spans="1:25" x14ac:dyDescent="0.2">
      <c r="A1854" s="2">
        <v>41717</v>
      </c>
      <c r="B1854" s="1">
        <v>78</v>
      </c>
      <c r="C1854" s="1">
        <v>100</v>
      </c>
      <c r="M1854" s="1">
        <f t="shared" si="296"/>
        <v>78</v>
      </c>
      <c r="N1854" s="12">
        <v>0</v>
      </c>
      <c r="O1854" s="1">
        <f t="shared" si="304"/>
        <v>0</v>
      </c>
      <c r="P1854" s="1">
        <f t="shared" si="305"/>
        <v>0</v>
      </c>
      <c r="Q1854" s="1" t="str">
        <f t="shared" si="297"/>
        <v/>
      </c>
      <c r="R1854" s="1">
        <f t="shared" si="298"/>
        <v>0</v>
      </c>
      <c r="S1854" s="1">
        <f t="shared" si="299"/>
        <v>0</v>
      </c>
      <c r="T1854" s="9">
        <f t="shared" si="300"/>
        <v>0</v>
      </c>
      <c r="U1854" s="10">
        <f t="shared" si="301"/>
        <v>0</v>
      </c>
      <c r="V1854" s="10">
        <f t="shared" si="302"/>
        <v>0</v>
      </c>
      <c r="W1854" s="9"/>
      <c r="X1854" s="11">
        <f t="shared" si="303"/>
        <v>0</v>
      </c>
      <c r="Y1854" s="13"/>
    </row>
    <row r="1855" spans="1:25" x14ac:dyDescent="0.2">
      <c r="A1855" s="2">
        <v>41717</v>
      </c>
      <c r="B1855" s="1">
        <v>78</v>
      </c>
      <c r="C1855" s="1">
        <v>200</v>
      </c>
      <c r="M1855" s="1">
        <f t="shared" si="296"/>
        <v>78</v>
      </c>
      <c r="N1855" s="12">
        <v>0</v>
      </c>
      <c r="O1855" s="1">
        <f t="shared" si="304"/>
        <v>0</v>
      </c>
      <c r="P1855" s="1">
        <f t="shared" si="305"/>
        <v>0</v>
      </c>
      <c r="Q1855" s="1" t="str">
        <f t="shared" si="297"/>
        <v/>
      </c>
      <c r="R1855" s="1">
        <f t="shared" si="298"/>
        <v>0</v>
      </c>
      <c r="S1855" s="1">
        <f t="shared" si="299"/>
        <v>0</v>
      </c>
      <c r="T1855" s="9">
        <f t="shared" si="300"/>
        <v>0</v>
      </c>
      <c r="U1855" s="10">
        <f t="shared" si="301"/>
        <v>0</v>
      </c>
      <c r="V1855" s="10">
        <f t="shared" si="302"/>
        <v>0</v>
      </c>
      <c r="W1855" s="9"/>
      <c r="X1855" s="11">
        <f t="shared" si="303"/>
        <v>0</v>
      </c>
      <c r="Y1855" s="13"/>
    </row>
    <row r="1856" spans="1:25" x14ac:dyDescent="0.2">
      <c r="A1856" s="2">
        <v>41717</v>
      </c>
      <c r="B1856" s="1">
        <v>78</v>
      </c>
      <c r="C1856" s="1">
        <v>300</v>
      </c>
      <c r="M1856" s="1">
        <f t="shared" si="296"/>
        <v>78</v>
      </c>
      <c r="N1856" s="12">
        <v>0</v>
      </c>
      <c r="O1856" s="1">
        <f t="shared" si="304"/>
        <v>0</v>
      </c>
      <c r="P1856" s="1">
        <f t="shared" si="305"/>
        <v>0</v>
      </c>
      <c r="Q1856" s="1" t="str">
        <f t="shared" si="297"/>
        <v/>
      </c>
      <c r="R1856" s="1">
        <f t="shared" si="298"/>
        <v>0</v>
      </c>
      <c r="S1856" s="1">
        <f t="shared" si="299"/>
        <v>0</v>
      </c>
      <c r="T1856" s="9">
        <f t="shared" si="300"/>
        <v>0</v>
      </c>
      <c r="U1856" s="10">
        <f t="shared" si="301"/>
        <v>0</v>
      </c>
      <c r="V1856" s="10">
        <f t="shared" si="302"/>
        <v>0</v>
      </c>
      <c r="W1856" s="9"/>
      <c r="X1856" s="11">
        <f t="shared" si="303"/>
        <v>0</v>
      </c>
      <c r="Y1856" s="13"/>
    </row>
    <row r="1857" spans="1:25" x14ac:dyDescent="0.2">
      <c r="A1857" s="2">
        <v>41717</v>
      </c>
      <c r="B1857" s="1">
        <v>78</v>
      </c>
      <c r="C1857" s="1">
        <v>400</v>
      </c>
      <c r="M1857" s="1">
        <f t="shared" si="296"/>
        <v>78</v>
      </c>
      <c r="N1857" s="12">
        <v>0</v>
      </c>
      <c r="O1857" s="1">
        <f t="shared" si="304"/>
        <v>0</v>
      </c>
      <c r="P1857" s="1">
        <f t="shared" si="305"/>
        <v>0</v>
      </c>
      <c r="Q1857" s="1" t="str">
        <f t="shared" si="297"/>
        <v/>
      </c>
      <c r="R1857" s="1">
        <f t="shared" si="298"/>
        <v>0</v>
      </c>
      <c r="S1857" s="1">
        <f t="shared" si="299"/>
        <v>0</v>
      </c>
      <c r="T1857" s="9">
        <f t="shared" si="300"/>
        <v>0</v>
      </c>
      <c r="U1857" s="10">
        <f t="shared" si="301"/>
        <v>0</v>
      </c>
      <c r="V1857" s="10">
        <f t="shared" si="302"/>
        <v>0</v>
      </c>
      <c r="W1857" s="9"/>
      <c r="X1857" s="11">
        <f t="shared" si="303"/>
        <v>0</v>
      </c>
      <c r="Y1857" s="13"/>
    </row>
    <row r="1858" spans="1:25" x14ac:dyDescent="0.2">
      <c r="A1858" s="2">
        <v>41717</v>
      </c>
      <c r="B1858" s="1">
        <v>78</v>
      </c>
      <c r="C1858" s="1">
        <v>500</v>
      </c>
      <c r="M1858" s="1">
        <f t="shared" si="296"/>
        <v>78</v>
      </c>
      <c r="N1858" s="12">
        <v>0</v>
      </c>
      <c r="O1858" s="1">
        <f t="shared" si="304"/>
        <v>0</v>
      </c>
      <c r="P1858" s="1">
        <f t="shared" si="305"/>
        <v>0</v>
      </c>
      <c r="Q1858" s="1" t="str">
        <f t="shared" si="297"/>
        <v/>
      </c>
      <c r="R1858" s="1">
        <f t="shared" si="298"/>
        <v>0</v>
      </c>
      <c r="S1858" s="1">
        <f t="shared" si="299"/>
        <v>0</v>
      </c>
      <c r="T1858" s="9">
        <f t="shared" si="300"/>
        <v>0</v>
      </c>
      <c r="U1858" s="10">
        <f t="shared" si="301"/>
        <v>0</v>
      </c>
      <c r="V1858" s="10">
        <f t="shared" si="302"/>
        <v>0</v>
      </c>
      <c r="W1858" s="9"/>
      <c r="X1858" s="11">
        <f t="shared" si="303"/>
        <v>0</v>
      </c>
      <c r="Y1858" s="13"/>
    </row>
    <row r="1859" spans="1:25" x14ac:dyDescent="0.2">
      <c r="A1859" s="2">
        <v>41717</v>
      </c>
      <c r="B1859" s="1">
        <v>78</v>
      </c>
      <c r="C1859" s="1">
        <v>600</v>
      </c>
      <c r="M1859" s="1">
        <f t="shared" si="296"/>
        <v>78</v>
      </c>
      <c r="N1859" s="12">
        <v>0</v>
      </c>
      <c r="O1859" s="1">
        <f t="shared" si="304"/>
        <v>0</v>
      </c>
      <c r="P1859" s="1">
        <f t="shared" si="305"/>
        <v>0</v>
      </c>
      <c r="Q1859" s="1" t="str">
        <f t="shared" si="297"/>
        <v/>
      </c>
      <c r="R1859" s="1">
        <f t="shared" si="298"/>
        <v>0</v>
      </c>
      <c r="S1859" s="1">
        <f t="shared" si="299"/>
        <v>0</v>
      </c>
      <c r="T1859" s="9">
        <f t="shared" si="300"/>
        <v>0</v>
      </c>
      <c r="U1859" s="10">
        <f t="shared" si="301"/>
        <v>0</v>
      </c>
      <c r="V1859" s="10">
        <f t="shared" si="302"/>
        <v>0</v>
      </c>
      <c r="W1859" s="9"/>
      <c r="X1859" s="11">
        <f t="shared" si="303"/>
        <v>0</v>
      </c>
      <c r="Y1859" s="13"/>
    </row>
    <row r="1860" spans="1:25" x14ac:dyDescent="0.2">
      <c r="A1860" s="2">
        <v>41717</v>
      </c>
      <c r="B1860" s="1">
        <v>78</v>
      </c>
      <c r="C1860" s="1">
        <v>700</v>
      </c>
      <c r="M1860" s="1">
        <f t="shared" si="296"/>
        <v>78</v>
      </c>
      <c r="N1860" s="12">
        <v>36</v>
      </c>
      <c r="O1860" s="1">
        <f t="shared" si="304"/>
        <v>0</v>
      </c>
      <c r="P1860" s="1">
        <f t="shared" si="305"/>
        <v>0</v>
      </c>
      <c r="Q1860" s="1" t="str">
        <f t="shared" si="297"/>
        <v/>
      </c>
      <c r="R1860" s="1">
        <f t="shared" si="298"/>
        <v>0</v>
      </c>
      <c r="S1860" s="1">
        <f t="shared" si="299"/>
        <v>0</v>
      </c>
      <c r="T1860" s="9">
        <f t="shared" si="300"/>
        <v>0</v>
      </c>
      <c r="U1860" s="10">
        <f t="shared" si="301"/>
        <v>0</v>
      </c>
      <c r="V1860" s="10">
        <f t="shared" si="302"/>
        <v>0</v>
      </c>
      <c r="W1860" s="9"/>
      <c r="X1860" s="11">
        <f t="shared" si="303"/>
        <v>0</v>
      </c>
      <c r="Y1860" s="13"/>
    </row>
    <row r="1861" spans="1:25" x14ac:dyDescent="0.2">
      <c r="A1861" s="2">
        <v>41717</v>
      </c>
      <c r="B1861" s="1">
        <v>78</v>
      </c>
      <c r="C1861" s="1">
        <v>800</v>
      </c>
      <c r="M1861" s="1">
        <f t="shared" si="296"/>
        <v>78</v>
      </c>
      <c r="N1861" s="12">
        <v>193</v>
      </c>
      <c r="O1861" s="1">
        <f t="shared" si="304"/>
        <v>0</v>
      </c>
      <c r="P1861" s="1">
        <f t="shared" si="305"/>
        <v>0</v>
      </c>
      <c r="Q1861" s="1" t="str">
        <f t="shared" si="297"/>
        <v/>
      </c>
      <c r="R1861" s="1">
        <f t="shared" si="298"/>
        <v>0</v>
      </c>
      <c r="S1861" s="1">
        <f t="shared" si="299"/>
        <v>0</v>
      </c>
      <c r="T1861" s="9">
        <f t="shared" si="300"/>
        <v>0</v>
      </c>
      <c r="U1861" s="10">
        <f t="shared" si="301"/>
        <v>0</v>
      </c>
      <c r="V1861" s="10">
        <f t="shared" si="302"/>
        <v>0</v>
      </c>
      <c r="W1861" s="9"/>
      <c r="X1861" s="11">
        <f t="shared" si="303"/>
        <v>0</v>
      </c>
      <c r="Y1861" s="13"/>
    </row>
    <row r="1862" spans="1:25" x14ac:dyDescent="0.2">
      <c r="A1862" s="2">
        <v>41717</v>
      </c>
      <c r="B1862" s="1">
        <v>78</v>
      </c>
      <c r="C1862" s="1">
        <v>900</v>
      </c>
      <c r="M1862" s="1">
        <f t="shared" ref="M1862:M1925" si="306">B1862</f>
        <v>78</v>
      </c>
      <c r="N1862" s="12">
        <v>364.5</v>
      </c>
      <c r="O1862" s="1">
        <f t="shared" si="304"/>
        <v>0</v>
      </c>
      <c r="P1862" s="1">
        <f t="shared" si="305"/>
        <v>0</v>
      </c>
      <c r="Q1862" s="1" t="str">
        <f t="shared" ref="Q1862:Q1925" si="307">IF(AND(O1862&gt;0,P1862&gt;0),ROUND(P1862/O1862,3),"")</f>
        <v/>
      </c>
      <c r="R1862" s="1">
        <f t="shared" ref="R1862:R1925" si="308">ROUND(F1862,1)</f>
        <v>0</v>
      </c>
      <c r="S1862" s="1">
        <f t="shared" ref="S1862:S1925" si="309">ROUND(G1862+S$1,1)</f>
        <v>0</v>
      </c>
      <c r="T1862" s="9">
        <f t="shared" ref="T1862:T1925" si="310">ROUND(H1862,0)</f>
        <v>0</v>
      </c>
      <c r="U1862" s="10">
        <f t="shared" ref="U1862:U1925" si="311">ROUND(I1862,2)</f>
        <v>0</v>
      </c>
      <c r="V1862" s="10">
        <f t="shared" ref="V1862:V1925" si="312">ROUND(J1862,2)</f>
        <v>0</v>
      </c>
      <c r="W1862" s="9"/>
      <c r="X1862" s="11">
        <f t="shared" ref="X1862:X1925" si="313">ROUND((0.6105*(EXP((17.273*R1862)/(R1862+237.3))))*S1862/100,3)</f>
        <v>0</v>
      </c>
      <c r="Y1862" s="13"/>
    </row>
    <row r="1863" spans="1:25" x14ac:dyDescent="0.2">
      <c r="A1863" s="2">
        <v>41717</v>
      </c>
      <c r="B1863" s="1">
        <v>78</v>
      </c>
      <c r="C1863" s="1">
        <v>1000</v>
      </c>
      <c r="M1863" s="1">
        <f t="shared" si="306"/>
        <v>78</v>
      </c>
      <c r="N1863" s="12">
        <v>512</v>
      </c>
      <c r="O1863" s="1">
        <f t="shared" ref="O1863:O1926" si="314">ROUND(IF(D1863&lt;0.5,0,IF(D1863&gt;P1863,D1863,P1863/O$1)),1)</f>
        <v>0</v>
      </c>
      <c r="P1863" s="1">
        <f t="shared" ref="P1863:P1926" si="315">ROUND(IF(E1863&lt;1,0,E1863*P$1),1)</f>
        <v>0</v>
      </c>
      <c r="Q1863" s="1" t="str">
        <f t="shared" si="307"/>
        <v/>
      </c>
      <c r="R1863" s="1">
        <f t="shared" si="308"/>
        <v>0</v>
      </c>
      <c r="S1863" s="1">
        <f t="shared" si="309"/>
        <v>0</v>
      </c>
      <c r="T1863" s="9">
        <f t="shared" si="310"/>
        <v>0</v>
      </c>
      <c r="U1863" s="10">
        <f t="shared" si="311"/>
        <v>0</v>
      </c>
      <c r="V1863" s="10">
        <f t="shared" si="312"/>
        <v>0</v>
      </c>
      <c r="W1863" s="9"/>
      <c r="X1863" s="11">
        <f t="shared" si="313"/>
        <v>0</v>
      </c>
      <c r="Y1863" s="13"/>
    </row>
    <row r="1864" spans="1:25" x14ac:dyDescent="0.2">
      <c r="A1864" s="2">
        <v>41717</v>
      </c>
      <c r="B1864" s="1">
        <v>78</v>
      </c>
      <c r="C1864" s="1">
        <v>1100</v>
      </c>
      <c r="M1864" s="1">
        <f t="shared" si="306"/>
        <v>78</v>
      </c>
      <c r="N1864" s="12">
        <v>619.20000000000005</v>
      </c>
      <c r="O1864" s="1">
        <f t="shared" si="314"/>
        <v>0</v>
      </c>
      <c r="P1864" s="1">
        <f t="shared" si="315"/>
        <v>0</v>
      </c>
      <c r="Q1864" s="1" t="str">
        <f t="shared" si="307"/>
        <v/>
      </c>
      <c r="R1864" s="1">
        <f t="shared" si="308"/>
        <v>0</v>
      </c>
      <c r="S1864" s="1">
        <f t="shared" si="309"/>
        <v>0</v>
      </c>
      <c r="T1864" s="9">
        <f t="shared" si="310"/>
        <v>0</v>
      </c>
      <c r="U1864" s="10">
        <f t="shared" si="311"/>
        <v>0</v>
      </c>
      <c r="V1864" s="10">
        <f t="shared" si="312"/>
        <v>0</v>
      </c>
      <c r="W1864" s="9"/>
      <c r="X1864" s="11">
        <f t="shared" si="313"/>
        <v>0</v>
      </c>
      <c r="Y1864" s="13"/>
    </row>
    <row r="1865" spans="1:25" x14ac:dyDescent="0.2">
      <c r="A1865" s="2">
        <v>41717</v>
      </c>
      <c r="B1865" s="1">
        <v>78</v>
      </c>
      <c r="C1865" s="1">
        <v>1200</v>
      </c>
      <c r="M1865" s="1">
        <f t="shared" si="306"/>
        <v>78</v>
      </c>
      <c r="N1865" s="12">
        <v>676.5</v>
      </c>
      <c r="O1865" s="1">
        <f t="shared" si="314"/>
        <v>0</v>
      </c>
      <c r="P1865" s="1">
        <f t="shared" si="315"/>
        <v>0</v>
      </c>
      <c r="Q1865" s="1" t="str">
        <f t="shared" si="307"/>
        <v/>
      </c>
      <c r="R1865" s="1">
        <f t="shared" si="308"/>
        <v>0</v>
      </c>
      <c r="S1865" s="1">
        <f t="shared" si="309"/>
        <v>0</v>
      </c>
      <c r="T1865" s="9">
        <f t="shared" si="310"/>
        <v>0</v>
      </c>
      <c r="U1865" s="10">
        <f t="shared" si="311"/>
        <v>0</v>
      </c>
      <c r="V1865" s="10">
        <f t="shared" si="312"/>
        <v>0</v>
      </c>
      <c r="W1865" s="9"/>
      <c r="X1865" s="11">
        <f t="shared" si="313"/>
        <v>0</v>
      </c>
      <c r="Y1865" s="13"/>
    </row>
    <row r="1866" spans="1:25" x14ac:dyDescent="0.2">
      <c r="A1866" s="2">
        <v>41717</v>
      </c>
      <c r="B1866" s="1">
        <v>78</v>
      </c>
      <c r="C1866" s="1">
        <v>1300</v>
      </c>
      <c r="M1866" s="1">
        <f t="shared" si="306"/>
        <v>78</v>
      </c>
      <c r="N1866" s="12">
        <v>679.7</v>
      </c>
      <c r="O1866" s="1">
        <f t="shared" si="314"/>
        <v>0</v>
      </c>
      <c r="P1866" s="1">
        <f t="shared" si="315"/>
        <v>0</v>
      </c>
      <c r="Q1866" s="1" t="str">
        <f t="shared" si="307"/>
        <v/>
      </c>
      <c r="R1866" s="1">
        <f t="shared" si="308"/>
        <v>0</v>
      </c>
      <c r="S1866" s="1">
        <f t="shared" si="309"/>
        <v>0</v>
      </c>
      <c r="T1866" s="9">
        <f t="shared" si="310"/>
        <v>0</v>
      </c>
      <c r="U1866" s="10">
        <f t="shared" si="311"/>
        <v>0</v>
      </c>
      <c r="V1866" s="10">
        <f t="shared" si="312"/>
        <v>0</v>
      </c>
      <c r="W1866" s="9"/>
      <c r="X1866" s="11">
        <f t="shared" si="313"/>
        <v>0</v>
      </c>
      <c r="Y1866" s="13"/>
    </row>
    <row r="1867" spans="1:25" x14ac:dyDescent="0.2">
      <c r="A1867" s="2">
        <v>41717</v>
      </c>
      <c r="B1867" s="1">
        <v>78</v>
      </c>
      <c r="C1867" s="1">
        <v>1400</v>
      </c>
      <c r="M1867" s="1">
        <f t="shared" si="306"/>
        <v>78</v>
      </c>
      <c r="N1867" s="12">
        <v>628</v>
      </c>
      <c r="O1867" s="1">
        <f t="shared" si="314"/>
        <v>0</v>
      </c>
      <c r="P1867" s="1">
        <f t="shared" si="315"/>
        <v>0</v>
      </c>
      <c r="Q1867" s="1" t="str">
        <f t="shared" si="307"/>
        <v/>
      </c>
      <c r="R1867" s="1">
        <f t="shared" si="308"/>
        <v>0</v>
      </c>
      <c r="S1867" s="1">
        <f t="shared" si="309"/>
        <v>0</v>
      </c>
      <c r="T1867" s="9">
        <f t="shared" si="310"/>
        <v>0</v>
      </c>
      <c r="U1867" s="10">
        <f t="shared" si="311"/>
        <v>0</v>
      </c>
      <c r="V1867" s="10">
        <f t="shared" si="312"/>
        <v>0</v>
      </c>
      <c r="W1867" s="9"/>
      <c r="X1867" s="11">
        <f t="shared" si="313"/>
        <v>0</v>
      </c>
      <c r="Y1867" s="13"/>
    </row>
    <row r="1868" spans="1:25" x14ac:dyDescent="0.2">
      <c r="A1868" s="2">
        <v>41717</v>
      </c>
      <c r="B1868" s="1">
        <v>78</v>
      </c>
      <c r="C1868" s="1">
        <v>1500</v>
      </c>
      <c r="M1868" s="1">
        <f t="shared" si="306"/>
        <v>78</v>
      </c>
      <c r="N1868" s="12">
        <v>526</v>
      </c>
      <c r="O1868" s="1">
        <f t="shared" si="314"/>
        <v>0</v>
      </c>
      <c r="P1868" s="1">
        <f t="shared" si="315"/>
        <v>0</v>
      </c>
      <c r="Q1868" s="1" t="str">
        <f t="shared" si="307"/>
        <v/>
      </c>
      <c r="R1868" s="1">
        <f t="shared" si="308"/>
        <v>0</v>
      </c>
      <c r="S1868" s="1">
        <f t="shared" si="309"/>
        <v>0</v>
      </c>
      <c r="T1868" s="9">
        <f t="shared" si="310"/>
        <v>0</v>
      </c>
      <c r="U1868" s="10">
        <f t="shared" si="311"/>
        <v>0</v>
      </c>
      <c r="V1868" s="10">
        <f t="shared" si="312"/>
        <v>0</v>
      </c>
      <c r="W1868" s="9"/>
      <c r="X1868" s="11">
        <f t="shared" si="313"/>
        <v>0</v>
      </c>
      <c r="Y1868" s="13"/>
    </row>
    <row r="1869" spans="1:25" x14ac:dyDescent="0.2">
      <c r="A1869" s="2">
        <v>41717</v>
      </c>
      <c r="B1869" s="1">
        <v>78</v>
      </c>
      <c r="C1869" s="1">
        <v>1600</v>
      </c>
      <c r="M1869" s="1">
        <f t="shared" si="306"/>
        <v>78</v>
      </c>
      <c r="N1869" s="12">
        <v>382.7</v>
      </c>
      <c r="O1869" s="1">
        <f t="shared" si="314"/>
        <v>0</v>
      </c>
      <c r="P1869" s="1">
        <f t="shared" si="315"/>
        <v>0</v>
      </c>
      <c r="Q1869" s="1" t="str">
        <f t="shared" si="307"/>
        <v/>
      </c>
      <c r="R1869" s="1">
        <f t="shared" si="308"/>
        <v>0</v>
      </c>
      <c r="S1869" s="1">
        <f t="shared" si="309"/>
        <v>0</v>
      </c>
      <c r="T1869" s="9">
        <f t="shared" si="310"/>
        <v>0</v>
      </c>
      <c r="U1869" s="10">
        <f t="shared" si="311"/>
        <v>0</v>
      </c>
      <c r="V1869" s="10">
        <f t="shared" si="312"/>
        <v>0</v>
      </c>
      <c r="W1869" s="9"/>
      <c r="X1869" s="11">
        <f t="shared" si="313"/>
        <v>0</v>
      </c>
      <c r="Y1869" s="13"/>
    </row>
    <row r="1870" spans="1:25" x14ac:dyDescent="0.2">
      <c r="A1870" s="2">
        <v>41717</v>
      </c>
      <c r="B1870" s="1">
        <v>78</v>
      </c>
      <c r="C1870" s="1">
        <v>1700</v>
      </c>
      <c r="M1870" s="1">
        <f t="shared" si="306"/>
        <v>78</v>
      </c>
      <c r="N1870" s="12">
        <v>212.7</v>
      </c>
      <c r="O1870" s="1">
        <f t="shared" si="314"/>
        <v>0</v>
      </c>
      <c r="P1870" s="1">
        <f t="shared" si="315"/>
        <v>0</v>
      </c>
      <c r="Q1870" s="1" t="str">
        <f t="shared" si="307"/>
        <v/>
      </c>
      <c r="R1870" s="1">
        <f t="shared" si="308"/>
        <v>0</v>
      </c>
      <c r="S1870" s="1">
        <f t="shared" si="309"/>
        <v>0</v>
      </c>
      <c r="T1870" s="9">
        <f t="shared" si="310"/>
        <v>0</v>
      </c>
      <c r="U1870" s="10">
        <f t="shared" si="311"/>
        <v>0</v>
      </c>
      <c r="V1870" s="10">
        <f t="shared" si="312"/>
        <v>0</v>
      </c>
      <c r="W1870" s="9"/>
      <c r="X1870" s="11">
        <f t="shared" si="313"/>
        <v>0</v>
      </c>
      <c r="Y1870" s="13"/>
    </row>
    <row r="1871" spans="1:25" x14ac:dyDescent="0.2">
      <c r="A1871" s="2">
        <v>41717</v>
      </c>
      <c r="B1871" s="1">
        <v>78</v>
      </c>
      <c r="C1871" s="1">
        <v>1800</v>
      </c>
      <c r="M1871" s="1">
        <f t="shared" si="306"/>
        <v>78</v>
      </c>
      <c r="N1871" s="12">
        <v>48.8</v>
      </c>
      <c r="O1871" s="1">
        <f t="shared" si="314"/>
        <v>0</v>
      </c>
      <c r="P1871" s="1">
        <f t="shared" si="315"/>
        <v>0</v>
      </c>
      <c r="Q1871" s="1" t="str">
        <f t="shared" si="307"/>
        <v/>
      </c>
      <c r="R1871" s="1">
        <f t="shared" si="308"/>
        <v>0</v>
      </c>
      <c r="S1871" s="1">
        <f t="shared" si="309"/>
        <v>0</v>
      </c>
      <c r="T1871" s="9">
        <f t="shared" si="310"/>
        <v>0</v>
      </c>
      <c r="U1871" s="10">
        <f t="shared" si="311"/>
        <v>0</v>
      </c>
      <c r="V1871" s="10">
        <f t="shared" si="312"/>
        <v>0</v>
      </c>
      <c r="W1871" s="9"/>
      <c r="X1871" s="11">
        <f t="shared" si="313"/>
        <v>0</v>
      </c>
      <c r="Y1871" s="13"/>
    </row>
    <row r="1872" spans="1:25" x14ac:dyDescent="0.2">
      <c r="A1872" s="2">
        <v>41717</v>
      </c>
      <c r="B1872" s="1">
        <v>78</v>
      </c>
      <c r="C1872" s="1">
        <v>1900</v>
      </c>
      <c r="M1872" s="1">
        <f t="shared" si="306"/>
        <v>78</v>
      </c>
      <c r="N1872" s="12">
        <v>0</v>
      </c>
      <c r="O1872" s="1">
        <f t="shared" si="314"/>
        <v>0</v>
      </c>
      <c r="P1872" s="1">
        <f t="shared" si="315"/>
        <v>0</v>
      </c>
      <c r="Q1872" s="1" t="str">
        <f t="shared" si="307"/>
        <v/>
      </c>
      <c r="R1872" s="1">
        <f t="shared" si="308"/>
        <v>0</v>
      </c>
      <c r="S1872" s="1">
        <f t="shared" si="309"/>
        <v>0</v>
      </c>
      <c r="T1872" s="9">
        <f t="shared" si="310"/>
        <v>0</v>
      </c>
      <c r="U1872" s="10">
        <f t="shared" si="311"/>
        <v>0</v>
      </c>
      <c r="V1872" s="10">
        <f t="shared" si="312"/>
        <v>0</v>
      </c>
      <c r="W1872" s="9"/>
      <c r="X1872" s="11">
        <f t="shared" si="313"/>
        <v>0</v>
      </c>
      <c r="Y1872" s="13"/>
    </row>
    <row r="1873" spans="1:25" x14ac:dyDescent="0.2">
      <c r="A1873" s="2">
        <v>41717</v>
      </c>
      <c r="B1873" s="1">
        <v>78</v>
      </c>
      <c r="C1873" s="1">
        <v>2000</v>
      </c>
      <c r="M1873" s="1">
        <f t="shared" si="306"/>
        <v>78</v>
      </c>
      <c r="N1873" s="12">
        <v>0</v>
      </c>
      <c r="O1873" s="1">
        <f t="shared" si="314"/>
        <v>0</v>
      </c>
      <c r="P1873" s="1">
        <f t="shared" si="315"/>
        <v>0</v>
      </c>
      <c r="Q1873" s="1" t="str">
        <f t="shared" si="307"/>
        <v/>
      </c>
      <c r="R1873" s="1">
        <f t="shared" si="308"/>
        <v>0</v>
      </c>
      <c r="S1873" s="1">
        <f t="shared" si="309"/>
        <v>0</v>
      </c>
      <c r="T1873" s="9">
        <f t="shared" si="310"/>
        <v>0</v>
      </c>
      <c r="U1873" s="10">
        <f t="shared" si="311"/>
        <v>0</v>
      </c>
      <c r="V1873" s="10">
        <f t="shared" si="312"/>
        <v>0</v>
      </c>
      <c r="W1873" s="9"/>
      <c r="X1873" s="11">
        <f t="shared" si="313"/>
        <v>0</v>
      </c>
      <c r="Y1873" s="13"/>
    </row>
    <row r="1874" spans="1:25" x14ac:dyDescent="0.2">
      <c r="A1874" s="2">
        <v>41717</v>
      </c>
      <c r="B1874" s="1">
        <v>78</v>
      </c>
      <c r="C1874" s="1">
        <v>2100</v>
      </c>
      <c r="M1874" s="1">
        <f t="shared" si="306"/>
        <v>78</v>
      </c>
      <c r="N1874" s="12">
        <v>0</v>
      </c>
      <c r="O1874" s="1">
        <f t="shared" si="314"/>
        <v>0</v>
      </c>
      <c r="P1874" s="1">
        <f t="shared" si="315"/>
        <v>0</v>
      </c>
      <c r="Q1874" s="1" t="str">
        <f t="shared" si="307"/>
        <v/>
      </c>
      <c r="R1874" s="1">
        <f t="shared" si="308"/>
        <v>0</v>
      </c>
      <c r="S1874" s="1">
        <f t="shared" si="309"/>
        <v>0</v>
      </c>
      <c r="T1874" s="9">
        <f t="shared" si="310"/>
        <v>0</v>
      </c>
      <c r="U1874" s="10">
        <f t="shared" si="311"/>
        <v>0</v>
      </c>
      <c r="V1874" s="10">
        <f t="shared" si="312"/>
        <v>0</v>
      </c>
      <c r="W1874" s="9"/>
      <c r="X1874" s="11">
        <f t="shared" si="313"/>
        <v>0</v>
      </c>
      <c r="Y1874" s="13"/>
    </row>
    <row r="1875" spans="1:25" x14ac:dyDescent="0.2">
      <c r="A1875" s="2">
        <v>41717</v>
      </c>
      <c r="B1875" s="1">
        <v>78</v>
      </c>
      <c r="C1875" s="1">
        <v>2200</v>
      </c>
      <c r="M1875" s="1">
        <f t="shared" si="306"/>
        <v>78</v>
      </c>
      <c r="N1875" s="12">
        <v>0</v>
      </c>
      <c r="O1875" s="1">
        <f t="shared" si="314"/>
        <v>0</v>
      </c>
      <c r="P1875" s="1">
        <f t="shared" si="315"/>
        <v>0</v>
      </c>
      <c r="Q1875" s="1" t="str">
        <f t="shared" si="307"/>
        <v/>
      </c>
      <c r="R1875" s="1">
        <f t="shared" si="308"/>
        <v>0</v>
      </c>
      <c r="S1875" s="1">
        <f t="shared" si="309"/>
        <v>0</v>
      </c>
      <c r="T1875" s="9">
        <f t="shared" si="310"/>
        <v>0</v>
      </c>
      <c r="U1875" s="10">
        <f t="shared" si="311"/>
        <v>0</v>
      </c>
      <c r="V1875" s="10">
        <f t="shared" si="312"/>
        <v>0</v>
      </c>
      <c r="W1875" s="9"/>
      <c r="X1875" s="11">
        <f t="shared" si="313"/>
        <v>0</v>
      </c>
      <c r="Y1875" s="13"/>
    </row>
    <row r="1876" spans="1:25" x14ac:dyDescent="0.2">
      <c r="A1876" s="2">
        <v>41717</v>
      </c>
      <c r="B1876" s="1">
        <v>78</v>
      </c>
      <c r="C1876" s="1">
        <v>2300</v>
      </c>
      <c r="M1876" s="1">
        <f t="shared" si="306"/>
        <v>78</v>
      </c>
      <c r="N1876" s="12">
        <v>0</v>
      </c>
      <c r="O1876" s="1">
        <f t="shared" si="314"/>
        <v>0</v>
      </c>
      <c r="P1876" s="1">
        <f t="shared" si="315"/>
        <v>0</v>
      </c>
      <c r="Q1876" s="1" t="str">
        <f t="shared" si="307"/>
        <v/>
      </c>
      <c r="R1876" s="1">
        <f t="shared" si="308"/>
        <v>0</v>
      </c>
      <c r="S1876" s="1">
        <f t="shared" si="309"/>
        <v>0</v>
      </c>
      <c r="T1876" s="9">
        <f t="shared" si="310"/>
        <v>0</v>
      </c>
      <c r="U1876" s="10">
        <f t="shared" si="311"/>
        <v>0</v>
      </c>
      <c r="V1876" s="10">
        <f t="shared" si="312"/>
        <v>0</v>
      </c>
      <c r="W1876" s="9"/>
      <c r="X1876" s="11">
        <f t="shared" si="313"/>
        <v>0</v>
      </c>
      <c r="Y1876" s="13"/>
    </row>
    <row r="1877" spans="1:25" x14ac:dyDescent="0.2">
      <c r="A1877" s="2">
        <v>41717</v>
      </c>
      <c r="B1877" s="1">
        <v>78</v>
      </c>
      <c r="C1877" s="1">
        <v>2400</v>
      </c>
      <c r="M1877" s="1">
        <f t="shared" si="306"/>
        <v>78</v>
      </c>
      <c r="N1877" s="12">
        <v>0</v>
      </c>
      <c r="O1877" s="1">
        <f t="shared" si="314"/>
        <v>0</v>
      </c>
      <c r="P1877" s="1">
        <f t="shared" si="315"/>
        <v>0</v>
      </c>
      <c r="Q1877" s="1" t="str">
        <f t="shared" si="307"/>
        <v/>
      </c>
      <c r="R1877" s="1">
        <f t="shared" si="308"/>
        <v>0</v>
      </c>
      <c r="S1877" s="1">
        <f t="shared" si="309"/>
        <v>0</v>
      </c>
      <c r="T1877" s="9">
        <f t="shared" si="310"/>
        <v>0</v>
      </c>
      <c r="U1877" s="10">
        <f t="shared" si="311"/>
        <v>0</v>
      </c>
      <c r="V1877" s="10">
        <f t="shared" si="312"/>
        <v>0</v>
      </c>
      <c r="W1877" s="9"/>
      <c r="X1877" s="11">
        <f t="shared" si="313"/>
        <v>0</v>
      </c>
      <c r="Y1877" s="13"/>
    </row>
    <row r="1878" spans="1:25" x14ac:dyDescent="0.2">
      <c r="A1878" s="2">
        <v>41718</v>
      </c>
      <c r="B1878" s="1">
        <v>79</v>
      </c>
      <c r="C1878" s="1">
        <v>100</v>
      </c>
      <c r="M1878" s="1">
        <f t="shared" si="306"/>
        <v>79</v>
      </c>
      <c r="N1878" s="12">
        <v>0</v>
      </c>
      <c r="O1878" s="1">
        <f t="shared" si="314"/>
        <v>0</v>
      </c>
      <c r="P1878" s="1">
        <f t="shared" si="315"/>
        <v>0</v>
      </c>
      <c r="Q1878" s="1" t="str">
        <f t="shared" si="307"/>
        <v/>
      </c>
      <c r="R1878" s="1">
        <f t="shared" si="308"/>
        <v>0</v>
      </c>
      <c r="S1878" s="1">
        <f t="shared" si="309"/>
        <v>0</v>
      </c>
      <c r="T1878" s="9">
        <f t="shared" si="310"/>
        <v>0</v>
      </c>
      <c r="U1878" s="10">
        <f t="shared" si="311"/>
        <v>0</v>
      </c>
      <c r="V1878" s="10">
        <f t="shared" si="312"/>
        <v>0</v>
      </c>
      <c r="W1878" s="9"/>
      <c r="X1878" s="11">
        <f t="shared" si="313"/>
        <v>0</v>
      </c>
      <c r="Y1878" s="13"/>
    </row>
    <row r="1879" spans="1:25" x14ac:dyDescent="0.2">
      <c r="A1879" s="2">
        <v>41718</v>
      </c>
      <c r="B1879" s="1">
        <v>79</v>
      </c>
      <c r="C1879" s="1">
        <v>200</v>
      </c>
      <c r="M1879" s="1">
        <f t="shared" si="306"/>
        <v>79</v>
      </c>
      <c r="N1879" s="12">
        <v>0</v>
      </c>
      <c r="O1879" s="1">
        <f t="shared" si="314"/>
        <v>0</v>
      </c>
      <c r="P1879" s="1">
        <f t="shared" si="315"/>
        <v>0</v>
      </c>
      <c r="Q1879" s="1" t="str">
        <f t="shared" si="307"/>
        <v/>
      </c>
      <c r="R1879" s="1">
        <f t="shared" si="308"/>
        <v>0</v>
      </c>
      <c r="S1879" s="1">
        <f t="shared" si="309"/>
        <v>0</v>
      </c>
      <c r="T1879" s="9">
        <f t="shared" si="310"/>
        <v>0</v>
      </c>
      <c r="U1879" s="10">
        <f t="shared" si="311"/>
        <v>0</v>
      </c>
      <c r="V1879" s="10">
        <f t="shared" si="312"/>
        <v>0</v>
      </c>
      <c r="W1879" s="9"/>
      <c r="X1879" s="11">
        <f t="shared" si="313"/>
        <v>0</v>
      </c>
      <c r="Y1879" s="13"/>
    </row>
    <row r="1880" spans="1:25" x14ac:dyDescent="0.2">
      <c r="A1880" s="2">
        <v>41718</v>
      </c>
      <c r="B1880" s="1">
        <v>79</v>
      </c>
      <c r="C1880" s="1">
        <v>300</v>
      </c>
      <c r="M1880" s="1">
        <f t="shared" si="306"/>
        <v>79</v>
      </c>
      <c r="N1880" s="12">
        <v>0</v>
      </c>
      <c r="O1880" s="1">
        <f t="shared" si="314"/>
        <v>0</v>
      </c>
      <c r="P1880" s="1">
        <f t="shared" si="315"/>
        <v>0</v>
      </c>
      <c r="Q1880" s="1" t="str">
        <f t="shared" si="307"/>
        <v/>
      </c>
      <c r="R1880" s="1">
        <f t="shared" si="308"/>
        <v>0</v>
      </c>
      <c r="S1880" s="1">
        <f t="shared" si="309"/>
        <v>0</v>
      </c>
      <c r="T1880" s="9">
        <f t="shared" si="310"/>
        <v>0</v>
      </c>
      <c r="U1880" s="10">
        <f t="shared" si="311"/>
        <v>0</v>
      </c>
      <c r="V1880" s="10">
        <f t="shared" si="312"/>
        <v>0</v>
      </c>
      <c r="W1880" s="9"/>
      <c r="X1880" s="11">
        <f t="shared" si="313"/>
        <v>0</v>
      </c>
      <c r="Y1880" s="13"/>
    </row>
    <row r="1881" spans="1:25" x14ac:dyDescent="0.2">
      <c r="A1881" s="2">
        <v>41718</v>
      </c>
      <c r="B1881" s="1">
        <v>79</v>
      </c>
      <c r="C1881" s="1">
        <v>400</v>
      </c>
      <c r="M1881" s="1">
        <f t="shared" si="306"/>
        <v>79</v>
      </c>
      <c r="N1881" s="12">
        <v>0</v>
      </c>
      <c r="O1881" s="1">
        <f t="shared" si="314"/>
        <v>0</v>
      </c>
      <c r="P1881" s="1">
        <f t="shared" si="315"/>
        <v>0</v>
      </c>
      <c r="Q1881" s="1" t="str">
        <f t="shared" si="307"/>
        <v/>
      </c>
      <c r="R1881" s="1">
        <f t="shared" si="308"/>
        <v>0</v>
      </c>
      <c r="S1881" s="1">
        <f t="shared" si="309"/>
        <v>0</v>
      </c>
      <c r="T1881" s="9">
        <f t="shared" si="310"/>
        <v>0</v>
      </c>
      <c r="U1881" s="10">
        <f t="shared" si="311"/>
        <v>0</v>
      </c>
      <c r="V1881" s="10">
        <f t="shared" si="312"/>
        <v>0</v>
      </c>
      <c r="W1881" s="9"/>
      <c r="X1881" s="11">
        <f t="shared" si="313"/>
        <v>0</v>
      </c>
      <c r="Y1881" s="13"/>
    </row>
    <row r="1882" spans="1:25" x14ac:dyDescent="0.2">
      <c r="A1882" s="2">
        <v>41718</v>
      </c>
      <c r="B1882" s="1">
        <v>79</v>
      </c>
      <c r="C1882" s="1">
        <v>500</v>
      </c>
      <c r="M1882" s="1">
        <f t="shared" si="306"/>
        <v>79</v>
      </c>
      <c r="N1882" s="12">
        <v>0</v>
      </c>
      <c r="O1882" s="1">
        <f t="shared" si="314"/>
        <v>0</v>
      </c>
      <c r="P1882" s="1">
        <f t="shared" si="315"/>
        <v>0</v>
      </c>
      <c r="Q1882" s="1" t="str">
        <f t="shared" si="307"/>
        <v/>
      </c>
      <c r="R1882" s="1">
        <f t="shared" si="308"/>
        <v>0</v>
      </c>
      <c r="S1882" s="1">
        <f t="shared" si="309"/>
        <v>0</v>
      </c>
      <c r="T1882" s="9">
        <f t="shared" si="310"/>
        <v>0</v>
      </c>
      <c r="U1882" s="10">
        <f t="shared" si="311"/>
        <v>0</v>
      </c>
      <c r="V1882" s="10">
        <f t="shared" si="312"/>
        <v>0</v>
      </c>
      <c r="W1882" s="9"/>
      <c r="X1882" s="11">
        <f t="shared" si="313"/>
        <v>0</v>
      </c>
      <c r="Y1882" s="13"/>
    </row>
    <row r="1883" spans="1:25" x14ac:dyDescent="0.2">
      <c r="A1883" s="2">
        <v>41718</v>
      </c>
      <c r="B1883" s="1">
        <v>79</v>
      </c>
      <c r="C1883" s="1">
        <v>600</v>
      </c>
      <c r="M1883" s="1">
        <f t="shared" si="306"/>
        <v>79</v>
      </c>
      <c r="N1883" s="12">
        <v>0</v>
      </c>
      <c r="O1883" s="1">
        <f t="shared" si="314"/>
        <v>0</v>
      </c>
      <c r="P1883" s="1">
        <f t="shared" si="315"/>
        <v>0</v>
      </c>
      <c r="Q1883" s="1" t="str">
        <f t="shared" si="307"/>
        <v/>
      </c>
      <c r="R1883" s="1">
        <f t="shared" si="308"/>
        <v>0</v>
      </c>
      <c r="S1883" s="1">
        <f t="shared" si="309"/>
        <v>0</v>
      </c>
      <c r="T1883" s="9">
        <f t="shared" si="310"/>
        <v>0</v>
      </c>
      <c r="U1883" s="10">
        <f t="shared" si="311"/>
        <v>0</v>
      </c>
      <c r="V1883" s="10">
        <f t="shared" si="312"/>
        <v>0</v>
      </c>
      <c r="W1883" s="9"/>
      <c r="X1883" s="11">
        <f t="shared" si="313"/>
        <v>0</v>
      </c>
      <c r="Y1883" s="13"/>
    </row>
    <row r="1884" spans="1:25" x14ac:dyDescent="0.2">
      <c r="A1884" s="2">
        <v>41718</v>
      </c>
      <c r="B1884" s="1">
        <v>79</v>
      </c>
      <c r="C1884" s="1">
        <v>700</v>
      </c>
      <c r="M1884" s="1">
        <f t="shared" si="306"/>
        <v>79</v>
      </c>
      <c r="N1884" s="12">
        <v>40</v>
      </c>
      <c r="O1884" s="1">
        <f t="shared" si="314"/>
        <v>0</v>
      </c>
      <c r="P1884" s="1">
        <f t="shared" si="315"/>
        <v>0</v>
      </c>
      <c r="Q1884" s="1" t="str">
        <f t="shared" si="307"/>
        <v/>
      </c>
      <c r="R1884" s="1">
        <f t="shared" si="308"/>
        <v>0</v>
      </c>
      <c r="S1884" s="1">
        <f t="shared" si="309"/>
        <v>0</v>
      </c>
      <c r="T1884" s="9">
        <f t="shared" si="310"/>
        <v>0</v>
      </c>
      <c r="U1884" s="10">
        <f t="shared" si="311"/>
        <v>0</v>
      </c>
      <c r="V1884" s="10">
        <f t="shared" si="312"/>
        <v>0</v>
      </c>
      <c r="W1884" s="9"/>
      <c r="X1884" s="11">
        <f t="shared" si="313"/>
        <v>0</v>
      </c>
      <c r="Y1884" s="13"/>
    </row>
    <row r="1885" spans="1:25" x14ac:dyDescent="0.2">
      <c r="A1885" s="2">
        <v>41718</v>
      </c>
      <c r="B1885" s="1">
        <v>79</v>
      </c>
      <c r="C1885" s="1">
        <v>800</v>
      </c>
      <c r="M1885" s="1">
        <f t="shared" si="306"/>
        <v>79</v>
      </c>
      <c r="N1885" s="12">
        <v>199.5</v>
      </c>
      <c r="O1885" s="1">
        <f t="shared" si="314"/>
        <v>0</v>
      </c>
      <c r="P1885" s="1">
        <f t="shared" si="315"/>
        <v>0</v>
      </c>
      <c r="Q1885" s="1" t="str">
        <f t="shared" si="307"/>
        <v/>
      </c>
      <c r="R1885" s="1">
        <f t="shared" si="308"/>
        <v>0</v>
      </c>
      <c r="S1885" s="1">
        <f t="shared" si="309"/>
        <v>0</v>
      </c>
      <c r="T1885" s="9">
        <f t="shared" si="310"/>
        <v>0</v>
      </c>
      <c r="U1885" s="10">
        <f t="shared" si="311"/>
        <v>0</v>
      </c>
      <c r="V1885" s="10">
        <f t="shared" si="312"/>
        <v>0</v>
      </c>
      <c r="W1885" s="9"/>
      <c r="X1885" s="11">
        <f t="shared" si="313"/>
        <v>0</v>
      </c>
      <c r="Y1885" s="13"/>
    </row>
    <row r="1886" spans="1:25" x14ac:dyDescent="0.2">
      <c r="A1886" s="2">
        <v>41718</v>
      </c>
      <c r="B1886" s="1">
        <v>79</v>
      </c>
      <c r="C1886" s="1">
        <v>900</v>
      </c>
      <c r="M1886" s="1">
        <f t="shared" si="306"/>
        <v>79</v>
      </c>
      <c r="N1886" s="12">
        <v>371.3</v>
      </c>
      <c r="O1886" s="1">
        <f t="shared" si="314"/>
        <v>0</v>
      </c>
      <c r="P1886" s="1">
        <f t="shared" si="315"/>
        <v>0</v>
      </c>
      <c r="Q1886" s="1" t="str">
        <f t="shared" si="307"/>
        <v/>
      </c>
      <c r="R1886" s="1">
        <f t="shared" si="308"/>
        <v>0</v>
      </c>
      <c r="S1886" s="1">
        <f t="shared" si="309"/>
        <v>0</v>
      </c>
      <c r="T1886" s="9">
        <f t="shared" si="310"/>
        <v>0</v>
      </c>
      <c r="U1886" s="10">
        <f t="shared" si="311"/>
        <v>0</v>
      </c>
      <c r="V1886" s="10">
        <f t="shared" si="312"/>
        <v>0</v>
      </c>
      <c r="W1886" s="9"/>
      <c r="X1886" s="11">
        <f t="shared" si="313"/>
        <v>0</v>
      </c>
      <c r="Y1886" s="13"/>
    </row>
    <row r="1887" spans="1:25" x14ac:dyDescent="0.2">
      <c r="A1887" s="2">
        <v>41718</v>
      </c>
      <c r="B1887" s="1">
        <v>79</v>
      </c>
      <c r="C1887" s="1">
        <v>1000</v>
      </c>
      <c r="M1887" s="1">
        <f t="shared" si="306"/>
        <v>79</v>
      </c>
      <c r="N1887" s="12">
        <v>519</v>
      </c>
      <c r="O1887" s="1">
        <f t="shared" si="314"/>
        <v>0</v>
      </c>
      <c r="P1887" s="1">
        <f t="shared" si="315"/>
        <v>0</v>
      </c>
      <c r="Q1887" s="1" t="str">
        <f t="shared" si="307"/>
        <v/>
      </c>
      <c r="R1887" s="1">
        <f t="shared" si="308"/>
        <v>0</v>
      </c>
      <c r="S1887" s="1">
        <f t="shared" si="309"/>
        <v>0</v>
      </c>
      <c r="T1887" s="9">
        <f t="shared" si="310"/>
        <v>0</v>
      </c>
      <c r="U1887" s="10">
        <f t="shared" si="311"/>
        <v>0</v>
      </c>
      <c r="V1887" s="10">
        <f t="shared" si="312"/>
        <v>0</v>
      </c>
      <c r="W1887" s="9"/>
      <c r="X1887" s="11">
        <f t="shared" si="313"/>
        <v>0</v>
      </c>
      <c r="Y1887" s="13"/>
    </row>
    <row r="1888" spans="1:25" x14ac:dyDescent="0.2">
      <c r="A1888" s="2">
        <v>41718</v>
      </c>
      <c r="B1888" s="1">
        <v>79</v>
      </c>
      <c r="C1888" s="1">
        <v>1100</v>
      </c>
      <c r="M1888" s="1">
        <f t="shared" si="306"/>
        <v>79</v>
      </c>
      <c r="N1888" s="12">
        <v>626</v>
      </c>
      <c r="O1888" s="1">
        <f t="shared" si="314"/>
        <v>0</v>
      </c>
      <c r="P1888" s="1">
        <f t="shared" si="315"/>
        <v>0</v>
      </c>
      <c r="Q1888" s="1" t="str">
        <f t="shared" si="307"/>
        <v/>
      </c>
      <c r="R1888" s="1">
        <f t="shared" si="308"/>
        <v>0</v>
      </c>
      <c r="S1888" s="1">
        <f t="shared" si="309"/>
        <v>0</v>
      </c>
      <c r="T1888" s="9">
        <f t="shared" si="310"/>
        <v>0</v>
      </c>
      <c r="U1888" s="10">
        <f t="shared" si="311"/>
        <v>0</v>
      </c>
      <c r="V1888" s="10">
        <f t="shared" si="312"/>
        <v>0</v>
      </c>
      <c r="W1888" s="9"/>
      <c r="X1888" s="11">
        <f t="shared" si="313"/>
        <v>0</v>
      </c>
      <c r="Y1888" s="13"/>
    </row>
    <row r="1889" spans="1:25" x14ac:dyDescent="0.2">
      <c r="A1889" s="2">
        <v>41718</v>
      </c>
      <c r="B1889" s="1">
        <v>79</v>
      </c>
      <c r="C1889" s="1">
        <v>1200</v>
      </c>
      <c r="M1889" s="1">
        <f t="shared" si="306"/>
        <v>79</v>
      </c>
      <c r="N1889" s="12">
        <v>683.5</v>
      </c>
      <c r="O1889" s="1">
        <f t="shared" si="314"/>
        <v>0</v>
      </c>
      <c r="P1889" s="1">
        <f t="shared" si="315"/>
        <v>0</v>
      </c>
      <c r="Q1889" s="1" t="str">
        <f t="shared" si="307"/>
        <v/>
      </c>
      <c r="R1889" s="1">
        <f t="shared" si="308"/>
        <v>0</v>
      </c>
      <c r="S1889" s="1">
        <f t="shared" si="309"/>
        <v>0</v>
      </c>
      <c r="T1889" s="9">
        <f t="shared" si="310"/>
        <v>0</v>
      </c>
      <c r="U1889" s="10">
        <f t="shared" si="311"/>
        <v>0</v>
      </c>
      <c r="V1889" s="10">
        <f t="shared" si="312"/>
        <v>0</v>
      </c>
      <c r="W1889" s="9"/>
      <c r="X1889" s="11">
        <f t="shared" si="313"/>
        <v>0</v>
      </c>
      <c r="Y1889" s="13"/>
    </row>
    <row r="1890" spans="1:25" x14ac:dyDescent="0.2">
      <c r="A1890" s="2">
        <v>41718</v>
      </c>
      <c r="B1890" s="1">
        <v>79</v>
      </c>
      <c r="C1890" s="1">
        <v>1300</v>
      </c>
      <c r="M1890" s="1">
        <f t="shared" si="306"/>
        <v>79</v>
      </c>
      <c r="N1890" s="12">
        <v>686.3</v>
      </c>
      <c r="O1890" s="1">
        <f t="shared" si="314"/>
        <v>0</v>
      </c>
      <c r="P1890" s="1">
        <f t="shared" si="315"/>
        <v>0</v>
      </c>
      <c r="Q1890" s="1" t="str">
        <f t="shared" si="307"/>
        <v/>
      </c>
      <c r="R1890" s="1">
        <f t="shared" si="308"/>
        <v>0</v>
      </c>
      <c r="S1890" s="1">
        <f t="shared" si="309"/>
        <v>0</v>
      </c>
      <c r="T1890" s="9">
        <f t="shared" si="310"/>
        <v>0</v>
      </c>
      <c r="U1890" s="10">
        <f t="shared" si="311"/>
        <v>0</v>
      </c>
      <c r="V1890" s="10">
        <f t="shared" si="312"/>
        <v>0</v>
      </c>
      <c r="W1890" s="9"/>
      <c r="X1890" s="11">
        <f t="shared" si="313"/>
        <v>0</v>
      </c>
      <c r="Y1890" s="13"/>
    </row>
    <row r="1891" spans="1:25" x14ac:dyDescent="0.2">
      <c r="A1891" s="2">
        <v>41718</v>
      </c>
      <c r="B1891" s="1">
        <v>79</v>
      </c>
      <c r="C1891" s="1">
        <v>1400</v>
      </c>
      <c r="M1891" s="1">
        <f t="shared" si="306"/>
        <v>79</v>
      </c>
      <c r="N1891" s="12">
        <v>634.79999999999995</v>
      </c>
      <c r="O1891" s="1">
        <f t="shared" si="314"/>
        <v>0</v>
      </c>
      <c r="P1891" s="1">
        <f t="shared" si="315"/>
        <v>0</v>
      </c>
      <c r="Q1891" s="1" t="str">
        <f t="shared" si="307"/>
        <v/>
      </c>
      <c r="R1891" s="1">
        <f t="shared" si="308"/>
        <v>0</v>
      </c>
      <c r="S1891" s="1">
        <f t="shared" si="309"/>
        <v>0</v>
      </c>
      <c r="T1891" s="9">
        <f t="shared" si="310"/>
        <v>0</v>
      </c>
      <c r="U1891" s="10">
        <f t="shared" si="311"/>
        <v>0</v>
      </c>
      <c r="V1891" s="10">
        <f t="shared" si="312"/>
        <v>0</v>
      </c>
      <c r="W1891" s="9"/>
      <c r="X1891" s="11">
        <f t="shared" si="313"/>
        <v>0</v>
      </c>
      <c r="Y1891" s="13"/>
    </row>
    <row r="1892" spans="1:25" x14ac:dyDescent="0.2">
      <c r="A1892" s="2">
        <v>41718</v>
      </c>
      <c r="B1892" s="1">
        <v>79</v>
      </c>
      <c r="C1892" s="1">
        <v>1500</v>
      </c>
      <c r="M1892" s="1">
        <f t="shared" si="306"/>
        <v>79</v>
      </c>
      <c r="N1892" s="12">
        <v>532.79999999999995</v>
      </c>
      <c r="O1892" s="1">
        <f t="shared" si="314"/>
        <v>0</v>
      </c>
      <c r="P1892" s="1">
        <f t="shared" si="315"/>
        <v>0</v>
      </c>
      <c r="Q1892" s="1" t="str">
        <f t="shared" si="307"/>
        <v/>
      </c>
      <c r="R1892" s="1">
        <f t="shared" si="308"/>
        <v>0</v>
      </c>
      <c r="S1892" s="1">
        <f t="shared" si="309"/>
        <v>0</v>
      </c>
      <c r="T1892" s="9">
        <f t="shared" si="310"/>
        <v>0</v>
      </c>
      <c r="U1892" s="10">
        <f t="shared" si="311"/>
        <v>0</v>
      </c>
      <c r="V1892" s="10">
        <f t="shared" si="312"/>
        <v>0</v>
      </c>
      <c r="W1892" s="9"/>
      <c r="X1892" s="11">
        <f t="shared" si="313"/>
        <v>0</v>
      </c>
      <c r="Y1892" s="13"/>
    </row>
    <row r="1893" spans="1:25" x14ac:dyDescent="0.2">
      <c r="A1893" s="2">
        <v>41718</v>
      </c>
      <c r="B1893" s="1">
        <v>79</v>
      </c>
      <c r="C1893" s="1">
        <v>1600</v>
      </c>
      <c r="M1893" s="1">
        <f t="shared" si="306"/>
        <v>79</v>
      </c>
      <c r="N1893" s="12">
        <v>388.8</v>
      </c>
      <c r="O1893" s="1">
        <f t="shared" si="314"/>
        <v>0</v>
      </c>
      <c r="P1893" s="1">
        <f t="shared" si="315"/>
        <v>0</v>
      </c>
      <c r="Q1893" s="1" t="str">
        <f t="shared" si="307"/>
        <v/>
      </c>
      <c r="R1893" s="1">
        <f t="shared" si="308"/>
        <v>0</v>
      </c>
      <c r="S1893" s="1">
        <f t="shared" si="309"/>
        <v>0</v>
      </c>
      <c r="T1893" s="9">
        <f t="shared" si="310"/>
        <v>0</v>
      </c>
      <c r="U1893" s="10">
        <f t="shared" si="311"/>
        <v>0</v>
      </c>
      <c r="V1893" s="10">
        <f t="shared" si="312"/>
        <v>0</v>
      </c>
      <c r="W1893" s="9"/>
      <c r="X1893" s="11">
        <f t="shared" si="313"/>
        <v>0</v>
      </c>
      <c r="Y1893" s="13"/>
    </row>
    <row r="1894" spans="1:25" x14ac:dyDescent="0.2">
      <c r="A1894" s="2">
        <v>41718</v>
      </c>
      <c r="B1894" s="1">
        <v>79</v>
      </c>
      <c r="C1894" s="1">
        <v>1700</v>
      </c>
      <c r="M1894" s="1">
        <f t="shared" si="306"/>
        <v>79</v>
      </c>
      <c r="N1894" s="12">
        <v>218.7</v>
      </c>
      <c r="O1894" s="1">
        <f t="shared" si="314"/>
        <v>0</v>
      </c>
      <c r="P1894" s="1">
        <f t="shared" si="315"/>
        <v>0</v>
      </c>
      <c r="Q1894" s="1" t="str">
        <f t="shared" si="307"/>
        <v/>
      </c>
      <c r="R1894" s="1">
        <f t="shared" si="308"/>
        <v>0</v>
      </c>
      <c r="S1894" s="1">
        <f t="shared" si="309"/>
        <v>0</v>
      </c>
      <c r="T1894" s="9">
        <f t="shared" si="310"/>
        <v>0</v>
      </c>
      <c r="U1894" s="10">
        <f t="shared" si="311"/>
        <v>0</v>
      </c>
      <c r="V1894" s="10">
        <f t="shared" si="312"/>
        <v>0</v>
      </c>
      <c r="W1894" s="9"/>
      <c r="X1894" s="11">
        <f t="shared" si="313"/>
        <v>0</v>
      </c>
      <c r="Y1894" s="13"/>
    </row>
    <row r="1895" spans="1:25" x14ac:dyDescent="0.2">
      <c r="A1895" s="2">
        <v>41718</v>
      </c>
      <c r="B1895" s="1">
        <v>79</v>
      </c>
      <c r="C1895" s="1">
        <v>1800</v>
      </c>
      <c r="M1895" s="1">
        <f t="shared" si="306"/>
        <v>79</v>
      </c>
      <c r="N1895" s="12">
        <v>52.7</v>
      </c>
      <c r="O1895" s="1">
        <f t="shared" si="314"/>
        <v>0</v>
      </c>
      <c r="P1895" s="1">
        <f t="shared" si="315"/>
        <v>0</v>
      </c>
      <c r="Q1895" s="1" t="str">
        <f t="shared" si="307"/>
        <v/>
      </c>
      <c r="R1895" s="1">
        <f t="shared" si="308"/>
        <v>0</v>
      </c>
      <c r="S1895" s="1">
        <f t="shared" si="309"/>
        <v>0</v>
      </c>
      <c r="T1895" s="9">
        <f t="shared" si="310"/>
        <v>0</v>
      </c>
      <c r="U1895" s="10">
        <f t="shared" si="311"/>
        <v>0</v>
      </c>
      <c r="V1895" s="10">
        <f t="shared" si="312"/>
        <v>0</v>
      </c>
      <c r="W1895" s="9"/>
      <c r="X1895" s="11">
        <f t="shared" si="313"/>
        <v>0</v>
      </c>
      <c r="Y1895" s="13"/>
    </row>
    <row r="1896" spans="1:25" x14ac:dyDescent="0.2">
      <c r="A1896" s="2">
        <v>41718</v>
      </c>
      <c r="B1896" s="1">
        <v>79</v>
      </c>
      <c r="C1896" s="1">
        <v>1900</v>
      </c>
      <c r="M1896" s="1">
        <f t="shared" si="306"/>
        <v>79</v>
      </c>
      <c r="N1896" s="12">
        <v>0</v>
      </c>
      <c r="O1896" s="1">
        <f t="shared" si="314"/>
        <v>0</v>
      </c>
      <c r="P1896" s="1">
        <f t="shared" si="315"/>
        <v>0</v>
      </c>
      <c r="Q1896" s="1" t="str">
        <f t="shared" si="307"/>
        <v/>
      </c>
      <c r="R1896" s="1">
        <f t="shared" si="308"/>
        <v>0</v>
      </c>
      <c r="S1896" s="1">
        <f t="shared" si="309"/>
        <v>0</v>
      </c>
      <c r="T1896" s="9">
        <f t="shared" si="310"/>
        <v>0</v>
      </c>
      <c r="U1896" s="10">
        <f t="shared" si="311"/>
        <v>0</v>
      </c>
      <c r="V1896" s="10">
        <f t="shared" si="312"/>
        <v>0</v>
      </c>
      <c r="W1896" s="9"/>
      <c r="X1896" s="11">
        <f t="shared" si="313"/>
        <v>0</v>
      </c>
      <c r="Y1896" s="13"/>
    </row>
    <row r="1897" spans="1:25" x14ac:dyDescent="0.2">
      <c r="A1897" s="2">
        <v>41718</v>
      </c>
      <c r="B1897" s="1">
        <v>79</v>
      </c>
      <c r="C1897" s="1">
        <v>2000</v>
      </c>
      <c r="M1897" s="1">
        <f t="shared" si="306"/>
        <v>79</v>
      </c>
      <c r="N1897" s="12">
        <v>0</v>
      </c>
      <c r="O1897" s="1">
        <f t="shared" si="314"/>
        <v>0</v>
      </c>
      <c r="P1897" s="1">
        <f t="shared" si="315"/>
        <v>0</v>
      </c>
      <c r="Q1897" s="1" t="str">
        <f t="shared" si="307"/>
        <v/>
      </c>
      <c r="R1897" s="1">
        <f t="shared" si="308"/>
        <v>0</v>
      </c>
      <c r="S1897" s="1">
        <f t="shared" si="309"/>
        <v>0</v>
      </c>
      <c r="T1897" s="9">
        <f t="shared" si="310"/>
        <v>0</v>
      </c>
      <c r="U1897" s="10">
        <f t="shared" si="311"/>
        <v>0</v>
      </c>
      <c r="V1897" s="10">
        <f t="shared" si="312"/>
        <v>0</v>
      </c>
      <c r="W1897" s="9"/>
      <c r="X1897" s="11">
        <f t="shared" si="313"/>
        <v>0</v>
      </c>
      <c r="Y1897" s="13"/>
    </row>
    <row r="1898" spans="1:25" x14ac:dyDescent="0.2">
      <c r="A1898" s="2">
        <v>41718</v>
      </c>
      <c r="B1898" s="1">
        <v>79</v>
      </c>
      <c r="C1898" s="1">
        <v>2100</v>
      </c>
      <c r="M1898" s="1">
        <f t="shared" si="306"/>
        <v>79</v>
      </c>
      <c r="N1898" s="12">
        <v>0</v>
      </c>
      <c r="O1898" s="1">
        <f t="shared" si="314"/>
        <v>0</v>
      </c>
      <c r="P1898" s="1">
        <f t="shared" si="315"/>
        <v>0</v>
      </c>
      <c r="Q1898" s="1" t="str">
        <f t="shared" si="307"/>
        <v/>
      </c>
      <c r="R1898" s="1">
        <f t="shared" si="308"/>
        <v>0</v>
      </c>
      <c r="S1898" s="1">
        <f t="shared" si="309"/>
        <v>0</v>
      </c>
      <c r="T1898" s="9">
        <f t="shared" si="310"/>
        <v>0</v>
      </c>
      <c r="U1898" s="10">
        <f t="shared" si="311"/>
        <v>0</v>
      </c>
      <c r="V1898" s="10">
        <f t="shared" si="312"/>
        <v>0</v>
      </c>
      <c r="W1898" s="9"/>
      <c r="X1898" s="11">
        <f t="shared" si="313"/>
        <v>0</v>
      </c>
      <c r="Y1898" s="13"/>
    </row>
    <row r="1899" spans="1:25" x14ac:dyDescent="0.2">
      <c r="A1899" s="2">
        <v>41718</v>
      </c>
      <c r="B1899" s="1">
        <v>79</v>
      </c>
      <c r="C1899" s="1">
        <v>2200</v>
      </c>
      <c r="M1899" s="1">
        <f t="shared" si="306"/>
        <v>79</v>
      </c>
      <c r="N1899" s="12">
        <v>0</v>
      </c>
      <c r="O1899" s="1">
        <f t="shared" si="314"/>
        <v>0</v>
      </c>
      <c r="P1899" s="1">
        <f t="shared" si="315"/>
        <v>0</v>
      </c>
      <c r="Q1899" s="1" t="str">
        <f t="shared" si="307"/>
        <v/>
      </c>
      <c r="R1899" s="1">
        <f t="shared" si="308"/>
        <v>0</v>
      </c>
      <c r="S1899" s="1">
        <f t="shared" si="309"/>
        <v>0</v>
      </c>
      <c r="T1899" s="9">
        <f t="shared" si="310"/>
        <v>0</v>
      </c>
      <c r="U1899" s="10">
        <f t="shared" si="311"/>
        <v>0</v>
      </c>
      <c r="V1899" s="10">
        <f t="shared" si="312"/>
        <v>0</v>
      </c>
      <c r="W1899" s="9"/>
      <c r="X1899" s="11">
        <f t="shared" si="313"/>
        <v>0</v>
      </c>
      <c r="Y1899" s="13"/>
    </row>
    <row r="1900" spans="1:25" x14ac:dyDescent="0.2">
      <c r="A1900" s="2">
        <v>41718</v>
      </c>
      <c r="B1900" s="1">
        <v>79</v>
      </c>
      <c r="C1900" s="1">
        <v>2300</v>
      </c>
      <c r="M1900" s="1">
        <f t="shared" si="306"/>
        <v>79</v>
      </c>
      <c r="N1900" s="12">
        <v>0</v>
      </c>
      <c r="O1900" s="1">
        <f t="shared" si="314"/>
        <v>0</v>
      </c>
      <c r="P1900" s="1">
        <f t="shared" si="315"/>
        <v>0</v>
      </c>
      <c r="Q1900" s="1" t="str">
        <f t="shared" si="307"/>
        <v/>
      </c>
      <c r="R1900" s="1">
        <f t="shared" si="308"/>
        <v>0</v>
      </c>
      <c r="S1900" s="1">
        <f t="shared" si="309"/>
        <v>0</v>
      </c>
      <c r="T1900" s="9">
        <f t="shared" si="310"/>
        <v>0</v>
      </c>
      <c r="U1900" s="10">
        <f t="shared" si="311"/>
        <v>0</v>
      </c>
      <c r="V1900" s="10">
        <f t="shared" si="312"/>
        <v>0</v>
      </c>
      <c r="W1900" s="9"/>
      <c r="X1900" s="11">
        <f t="shared" si="313"/>
        <v>0</v>
      </c>
      <c r="Y1900" s="13"/>
    </row>
    <row r="1901" spans="1:25" x14ac:dyDescent="0.2">
      <c r="A1901" s="2">
        <v>41718</v>
      </c>
      <c r="B1901" s="1">
        <v>79</v>
      </c>
      <c r="C1901" s="1">
        <v>2400</v>
      </c>
      <c r="M1901" s="1">
        <f t="shared" si="306"/>
        <v>79</v>
      </c>
      <c r="N1901" s="12">
        <v>0</v>
      </c>
      <c r="O1901" s="1">
        <f t="shared" si="314"/>
        <v>0</v>
      </c>
      <c r="P1901" s="1">
        <f t="shared" si="315"/>
        <v>0</v>
      </c>
      <c r="Q1901" s="1" t="str">
        <f t="shared" si="307"/>
        <v/>
      </c>
      <c r="R1901" s="1">
        <f t="shared" si="308"/>
        <v>0</v>
      </c>
      <c r="S1901" s="1">
        <f t="shared" si="309"/>
        <v>0</v>
      </c>
      <c r="T1901" s="9">
        <f t="shared" si="310"/>
        <v>0</v>
      </c>
      <c r="U1901" s="10">
        <f t="shared" si="311"/>
        <v>0</v>
      </c>
      <c r="V1901" s="10">
        <f t="shared" si="312"/>
        <v>0</v>
      </c>
      <c r="W1901" s="9"/>
      <c r="X1901" s="11">
        <f t="shared" si="313"/>
        <v>0</v>
      </c>
      <c r="Y1901" s="13"/>
    </row>
    <row r="1902" spans="1:25" x14ac:dyDescent="0.2">
      <c r="A1902" s="2">
        <v>41719</v>
      </c>
      <c r="B1902" s="1">
        <v>80</v>
      </c>
      <c r="C1902" s="1">
        <v>100</v>
      </c>
      <c r="M1902" s="1">
        <f t="shared" si="306"/>
        <v>80</v>
      </c>
      <c r="N1902" s="12">
        <v>0</v>
      </c>
      <c r="O1902" s="1">
        <f t="shared" si="314"/>
        <v>0</v>
      </c>
      <c r="P1902" s="1">
        <f t="shared" si="315"/>
        <v>0</v>
      </c>
      <c r="Q1902" s="1" t="str">
        <f t="shared" si="307"/>
        <v/>
      </c>
      <c r="R1902" s="1">
        <f t="shared" si="308"/>
        <v>0</v>
      </c>
      <c r="S1902" s="1">
        <f t="shared" si="309"/>
        <v>0</v>
      </c>
      <c r="T1902" s="9">
        <f t="shared" si="310"/>
        <v>0</v>
      </c>
      <c r="U1902" s="10">
        <f t="shared" si="311"/>
        <v>0</v>
      </c>
      <c r="V1902" s="10">
        <f t="shared" si="312"/>
        <v>0</v>
      </c>
      <c r="W1902" s="9"/>
      <c r="X1902" s="11">
        <f t="shared" si="313"/>
        <v>0</v>
      </c>
      <c r="Y1902" s="13"/>
    </row>
    <row r="1903" spans="1:25" x14ac:dyDescent="0.2">
      <c r="A1903" s="2">
        <v>41719</v>
      </c>
      <c r="B1903" s="1">
        <v>80</v>
      </c>
      <c r="C1903" s="1">
        <v>200</v>
      </c>
      <c r="M1903" s="1">
        <f t="shared" si="306"/>
        <v>80</v>
      </c>
      <c r="N1903" s="12">
        <v>0</v>
      </c>
      <c r="O1903" s="1">
        <f t="shared" si="314"/>
        <v>0</v>
      </c>
      <c r="P1903" s="1">
        <f t="shared" si="315"/>
        <v>0</v>
      </c>
      <c r="Q1903" s="1" t="str">
        <f t="shared" si="307"/>
        <v/>
      </c>
      <c r="R1903" s="1">
        <f t="shared" si="308"/>
        <v>0</v>
      </c>
      <c r="S1903" s="1">
        <f t="shared" si="309"/>
        <v>0</v>
      </c>
      <c r="T1903" s="9">
        <f t="shared" si="310"/>
        <v>0</v>
      </c>
      <c r="U1903" s="10">
        <f t="shared" si="311"/>
        <v>0</v>
      </c>
      <c r="V1903" s="10">
        <f t="shared" si="312"/>
        <v>0</v>
      </c>
      <c r="W1903" s="9"/>
      <c r="X1903" s="11">
        <f t="shared" si="313"/>
        <v>0</v>
      </c>
      <c r="Y1903" s="13"/>
    </row>
    <row r="1904" spans="1:25" x14ac:dyDescent="0.2">
      <c r="A1904" s="2">
        <v>41719</v>
      </c>
      <c r="B1904" s="1">
        <v>80</v>
      </c>
      <c r="C1904" s="1">
        <v>300</v>
      </c>
      <c r="M1904" s="1">
        <f t="shared" si="306"/>
        <v>80</v>
      </c>
      <c r="N1904" s="12">
        <v>0</v>
      </c>
      <c r="O1904" s="1">
        <f t="shared" si="314"/>
        <v>0</v>
      </c>
      <c r="P1904" s="1">
        <f t="shared" si="315"/>
        <v>0</v>
      </c>
      <c r="Q1904" s="1" t="str">
        <f t="shared" si="307"/>
        <v/>
      </c>
      <c r="R1904" s="1">
        <f t="shared" si="308"/>
        <v>0</v>
      </c>
      <c r="S1904" s="1">
        <f t="shared" si="309"/>
        <v>0</v>
      </c>
      <c r="T1904" s="9">
        <f t="shared" si="310"/>
        <v>0</v>
      </c>
      <c r="U1904" s="10">
        <f t="shared" si="311"/>
        <v>0</v>
      </c>
      <c r="V1904" s="10">
        <f t="shared" si="312"/>
        <v>0</v>
      </c>
      <c r="W1904" s="9"/>
      <c r="X1904" s="11">
        <f t="shared" si="313"/>
        <v>0</v>
      </c>
      <c r="Y1904" s="13"/>
    </row>
    <row r="1905" spans="1:25" x14ac:dyDescent="0.2">
      <c r="A1905" s="2">
        <v>41719</v>
      </c>
      <c r="B1905" s="1">
        <v>80</v>
      </c>
      <c r="C1905" s="1">
        <v>400</v>
      </c>
      <c r="M1905" s="1">
        <f t="shared" si="306"/>
        <v>80</v>
      </c>
      <c r="N1905" s="12">
        <v>0</v>
      </c>
      <c r="O1905" s="1">
        <f t="shared" si="314"/>
        <v>0</v>
      </c>
      <c r="P1905" s="1">
        <f t="shared" si="315"/>
        <v>0</v>
      </c>
      <c r="Q1905" s="1" t="str">
        <f t="shared" si="307"/>
        <v/>
      </c>
      <c r="R1905" s="1">
        <f t="shared" si="308"/>
        <v>0</v>
      </c>
      <c r="S1905" s="1">
        <f t="shared" si="309"/>
        <v>0</v>
      </c>
      <c r="T1905" s="9">
        <f t="shared" si="310"/>
        <v>0</v>
      </c>
      <c r="U1905" s="10">
        <f t="shared" si="311"/>
        <v>0</v>
      </c>
      <c r="V1905" s="10">
        <f t="shared" si="312"/>
        <v>0</v>
      </c>
      <c r="W1905" s="9"/>
      <c r="X1905" s="11">
        <f t="shared" si="313"/>
        <v>0</v>
      </c>
      <c r="Y1905" s="13"/>
    </row>
    <row r="1906" spans="1:25" x14ac:dyDescent="0.2">
      <c r="A1906" s="2">
        <v>41719</v>
      </c>
      <c r="B1906" s="1">
        <v>80</v>
      </c>
      <c r="C1906" s="1">
        <v>500</v>
      </c>
      <c r="M1906" s="1">
        <f t="shared" si="306"/>
        <v>80</v>
      </c>
      <c r="N1906" s="12">
        <v>0</v>
      </c>
      <c r="O1906" s="1">
        <f t="shared" si="314"/>
        <v>0</v>
      </c>
      <c r="P1906" s="1">
        <f t="shared" si="315"/>
        <v>0</v>
      </c>
      <c r="Q1906" s="1" t="str">
        <f t="shared" si="307"/>
        <v/>
      </c>
      <c r="R1906" s="1">
        <f t="shared" si="308"/>
        <v>0</v>
      </c>
      <c r="S1906" s="1">
        <f t="shared" si="309"/>
        <v>0</v>
      </c>
      <c r="T1906" s="9">
        <f t="shared" si="310"/>
        <v>0</v>
      </c>
      <c r="U1906" s="10">
        <f t="shared" si="311"/>
        <v>0</v>
      </c>
      <c r="V1906" s="10">
        <f t="shared" si="312"/>
        <v>0</v>
      </c>
      <c r="W1906" s="9"/>
      <c r="X1906" s="11">
        <f t="shared" si="313"/>
        <v>0</v>
      </c>
      <c r="Y1906" s="13"/>
    </row>
    <row r="1907" spans="1:25" x14ac:dyDescent="0.2">
      <c r="A1907" s="2">
        <v>41719</v>
      </c>
      <c r="B1907" s="1">
        <v>80</v>
      </c>
      <c r="C1907" s="1">
        <v>600</v>
      </c>
      <c r="M1907" s="1">
        <f t="shared" si="306"/>
        <v>80</v>
      </c>
      <c r="N1907" s="12">
        <v>0</v>
      </c>
      <c r="O1907" s="1">
        <f t="shared" si="314"/>
        <v>0</v>
      </c>
      <c r="P1907" s="1">
        <f t="shared" si="315"/>
        <v>0</v>
      </c>
      <c r="Q1907" s="1" t="str">
        <f t="shared" si="307"/>
        <v/>
      </c>
      <c r="R1907" s="1">
        <f t="shared" si="308"/>
        <v>0</v>
      </c>
      <c r="S1907" s="1">
        <f t="shared" si="309"/>
        <v>0</v>
      </c>
      <c r="T1907" s="9">
        <f t="shared" si="310"/>
        <v>0</v>
      </c>
      <c r="U1907" s="10">
        <f t="shared" si="311"/>
        <v>0</v>
      </c>
      <c r="V1907" s="10">
        <f t="shared" si="312"/>
        <v>0</v>
      </c>
      <c r="W1907" s="9"/>
      <c r="X1907" s="11">
        <f t="shared" si="313"/>
        <v>0</v>
      </c>
      <c r="Y1907" s="13"/>
    </row>
    <row r="1908" spans="1:25" x14ac:dyDescent="0.2">
      <c r="A1908" s="2">
        <v>41719</v>
      </c>
      <c r="B1908" s="1">
        <v>80</v>
      </c>
      <c r="C1908" s="1">
        <v>700</v>
      </c>
      <c r="M1908" s="1">
        <f t="shared" si="306"/>
        <v>80</v>
      </c>
      <c r="N1908" s="12">
        <v>43.8</v>
      </c>
      <c r="O1908" s="1">
        <f t="shared" si="314"/>
        <v>0</v>
      </c>
      <c r="P1908" s="1">
        <f t="shared" si="315"/>
        <v>0</v>
      </c>
      <c r="Q1908" s="1" t="str">
        <f t="shared" si="307"/>
        <v/>
      </c>
      <c r="R1908" s="1">
        <f t="shared" si="308"/>
        <v>0</v>
      </c>
      <c r="S1908" s="1">
        <f t="shared" si="309"/>
        <v>0</v>
      </c>
      <c r="T1908" s="9">
        <f t="shared" si="310"/>
        <v>0</v>
      </c>
      <c r="U1908" s="10">
        <f t="shared" si="311"/>
        <v>0</v>
      </c>
      <c r="V1908" s="10">
        <f t="shared" si="312"/>
        <v>0</v>
      </c>
      <c r="W1908" s="9"/>
      <c r="X1908" s="11">
        <f t="shared" si="313"/>
        <v>0</v>
      </c>
      <c r="Y1908" s="13"/>
    </row>
    <row r="1909" spans="1:25" x14ac:dyDescent="0.2">
      <c r="A1909" s="2">
        <v>41719</v>
      </c>
      <c r="B1909" s="1">
        <v>80</v>
      </c>
      <c r="C1909" s="1">
        <v>800</v>
      </c>
      <c r="M1909" s="1">
        <f t="shared" si="306"/>
        <v>80</v>
      </c>
      <c r="N1909" s="12">
        <v>206.3</v>
      </c>
      <c r="O1909" s="1">
        <f t="shared" si="314"/>
        <v>0</v>
      </c>
      <c r="P1909" s="1">
        <f t="shared" si="315"/>
        <v>0</v>
      </c>
      <c r="Q1909" s="1" t="str">
        <f t="shared" si="307"/>
        <v/>
      </c>
      <c r="R1909" s="1">
        <f t="shared" si="308"/>
        <v>0</v>
      </c>
      <c r="S1909" s="1">
        <f t="shared" si="309"/>
        <v>0</v>
      </c>
      <c r="T1909" s="9">
        <f t="shared" si="310"/>
        <v>0</v>
      </c>
      <c r="U1909" s="10">
        <f t="shared" si="311"/>
        <v>0</v>
      </c>
      <c r="V1909" s="10">
        <f t="shared" si="312"/>
        <v>0</v>
      </c>
      <c r="W1909" s="9"/>
      <c r="X1909" s="11">
        <f t="shared" si="313"/>
        <v>0</v>
      </c>
      <c r="Y1909" s="13"/>
    </row>
    <row r="1910" spans="1:25" x14ac:dyDescent="0.2">
      <c r="A1910" s="2">
        <v>41719</v>
      </c>
      <c r="B1910" s="1">
        <v>80</v>
      </c>
      <c r="C1910" s="1">
        <v>900</v>
      </c>
      <c r="M1910" s="1">
        <f t="shared" si="306"/>
        <v>80</v>
      </c>
      <c r="N1910" s="12">
        <v>378.5</v>
      </c>
      <c r="O1910" s="1">
        <f t="shared" si="314"/>
        <v>0</v>
      </c>
      <c r="P1910" s="1">
        <f t="shared" si="315"/>
        <v>0</v>
      </c>
      <c r="Q1910" s="1" t="str">
        <f t="shared" si="307"/>
        <v/>
      </c>
      <c r="R1910" s="1">
        <f t="shared" si="308"/>
        <v>0</v>
      </c>
      <c r="S1910" s="1">
        <f t="shared" si="309"/>
        <v>0</v>
      </c>
      <c r="T1910" s="9">
        <f t="shared" si="310"/>
        <v>0</v>
      </c>
      <c r="U1910" s="10">
        <f t="shared" si="311"/>
        <v>0</v>
      </c>
      <c r="V1910" s="10">
        <f t="shared" si="312"/>
        <v>0</v>
      </c>
      <c r="W1910" s="9"/>
      <c r="X1910" s="11">
        <f t="shared" si="313"/>
        <v>0</v>
      </c>
      <c r="Y1910" s="13"/>
    </row>
    <row r="1911" spans="1:25" x14ac:dyDescent="0.2">
      <c r="A1911" s="2">
        <v>41719</v>
      </c>
      <c r="B1911" s="1">
        <v>80</v>
      </c>
      <c r="C1911" s="1">
        <v>1000</v>
      </c>
      <c r="M1911" s="1">
        <f t="shared" si="306"/>
        <v>80</v>
      </c>
      <c r="N1911" s="12">
        <v>526</v>
      </c>
      <c r="O1911" s="1">
        <f t="shared" si="314"/>
        <v>0</v>
      </c>
      <c r="P1911" s="1">
        <f t="shared" si="315"/>
        <v>0</v>
      </c>
      <c r="Q1911" s="1" t="str">
        <f t="shared" si="307"/>
        <v/>
      </c>
      <c r="R1911" s="1">
        <f t="shared" si="308"/>
        <v>0</v>
      </c>
      <c r="S1911" s="1">
        <f t="shared" si="309"/>
        <v>0</v>
      </c>
      <c r="T1911" s="9">
        <f t="shared" si="310"/>
        <v>0</v>
      </c>
      <c r="U1911" s="10">
        <f t="shared" si="311"/>
        <v>0</v>
      </c>
      <c r="V1911" s="10">
        <f t="shared" si="312"/>
        <v>0</v>
      </c>
      <c r="W1911" s="9"/>
      <c r="X1911" s="11">
        <f t="shared" si="313"/>
        <v>0</v>
      </c>
      <c r="Y1911" s="13"/>
    </row>
    <row r="1912" spans="1:25" x14ac:dyDescent="0.2">
      <c r="A1912" s="2">
        <v>41719</v>
      </c>
      <c r="B1912" s="1">
        <v>80</v>
      </c>
      <c r="C1912" s="1">
        <v>1100</v>
      </c>
      <c r="M1912" s="1">
        <f t="shared" si="306"/>
        <v>80</v>
      </c>
      <c r="N1912" s="12">
        <v>632.79999999999995</v>
      </c>
      <c r="O1912" s="1">
        <f t="shared" si="314"/>
        <v>0</v>
      </c>
      <c r="P1912" s="1">
        <f t="shared" si="315"/>
        <v>0</v>
      </c>
      <c r="Q1912" s="1" t="str">
        <f t="shared" si="307"/>
        <v/>
      </c>
      <c r="R1912" s="1">
        <f t="shared" si="308"/>
        <v>0</v>
      </c>
      <c r="S1912" s="1">
        <f t="shared" si="309"/>
        <v>0</v>
      </c>
      <c r="T1912" s="9">
        <f t="shared" si="310"/>
        <v>0</v>
      </c>
      <c r="U1912" s="10">
        <f t="shared" si="311"/>
        <v>0</v>
      </c>
      <c r="V1912" s="10">
        <f t="shared" si="312"/>
        <v>0</v>
      </c>
      <c r="W1912" s="9"/>
      <c r="X1912" s="11">
        <f t="shared" si="313"/>
        <v>0</v>
      </c>
      <c r="Y1912" s="13"/>
    </row>
    <row r="1913" spans="1:25" x14ac:dyDescent="0.2">
      <c r="A1913" s="2">
        <v>41719</v>
      </c>
      <c r="B1913" s="1">
        <v>80</v>
      </c>
      <c r="C1913" s="1">
        <v>1200</v>
      </c>
      <c r="M1913" s="1">
        <f t="shared" si="306"/>
        <v>80</v>
      </c>
      <c r="N1913" s="12">
        <v>690.2</v>
      </c>
      <c r="O1913" s="1">
        <f t="shared" si="314"/>
        <v>0</v>
      </c>
      <c r="P1913" s="1">
        <f t="shared" si="315"/>
        <v>0</v>
      </c>
      <c r="Q1913" s="1" t="str">
        <f t="shared" si="307"/>
        <v/>
      </c>
      <c r="R1913" s="1">
        <f t="shared" si="308"/>
        <v>0</v>
      </c>
      <c r="S1913" s="1">
        <f t="shared" si="309"/>
        <v>0</v>
      </c>
      <c r="T1913" s="9">
        <f t="shared" si="310"/>
        <v>0</v>
      </c>
      <c r="U1913" s="10">
        <f t="shared" si="311"/>
        <v>0</v>
      </c>
      <c r="V1913" s="10">
        <f t="shared" si="312"/>
        <v>0</v>
      </c>
      <c r="W1913" s="9"/>
      <c r="X1913" s="11">
        <f t="shared" si="313"/>
        <v>0</v>
      </c>
      <c r="Y1913" s="13"/>
    </row>
    <row r="1914" spans="1:25" x14ac:dyDescent="0.2">
      <c r="A1914" s="2">
        <v>41719</v>
      </c>
      <c r="B1914" s="1">
        <v>80</v>
      </c>
      <c r="C1914" s="1">
        <v>1300</v>
      </c>
      <c r="M1914" s="1">
        <f t="shared" si="306"/>
        <v>80</v>
      </c>
      <c r="N1914" s="12">
        <v>693</v>
      </c>
      <c r="O1914" s="1">
        <f t="shared" si="314"/>
        <v>0</v>
      </c>
      <c r="P1914" s="1">
        <f t="shared" si="315"/>
        <v>0</v>
      </c>
      <c r="Q1914" s="1" t="str">
        <f t="shared" si="307"/>
        <v/>
      </c>
      <c r="R1914" s="1">
        <f t="shared" si="308"/>
        <v>0</v>
      </c>
      <c r="S1914" s="1">
        <f t="shared" si="309"/>
        <v>0</v>
      </c>
      <c r="T1914" s="9">
        <f t="shared" si="310"/>
        <v>0</v>
      </c>
      <c r="U1914" s="10">
        <f t="shared" si="311"/>
        <v>0</v>
      </c>
      <c r="V1914" s="10">
        <f t="shared" si="312"/>
        <v>0</v>
      </c>
      <c r="W1914" s="9"/>
      <c r="X1914" s="11">
        <f t="shared" si="313"/>
        <v>0</v>
      </c>
      <c r="Y1914" s="13"/>
    </row>
    <row r="1915" spans="1:25" x14ac:dyDescent="0.2">
      <c r="A1915" s="2">
        <v>41719</v>
      </c>
      <c r="B1915" s="1">
        <v>80</v>
      </c>
      <c r="C1915" s="1">
        <v>1400</v>
      </c>
      <c r="M1915" s="1">
        <f t="shared" si="306"/>
        <v>80</v>
      </c>
      <c r="N1915" s="12">
        <v>641.20000000000005</v>
      </c>
      <c r="O1915" s="1">
        <f t="shared" si="314"/>
        <v>0</v>
      </c>
      <c r="P1915" s="1">
        <f t="shared" si="315"/>
        <v>0</v>
      </c>
      <c r="Q1915" s="1" t="str">
        <f t="shared" si="307"/>
        <v/>
      </c>
      <c r="R1915" s="1">
        <f t="shared" si="308"/>
        <v>0</v>
      </c>
      <c r="S1915" s="1">
        <f t="shared" si="309"/>
        <v>0</v>
      </c>
      <c r="T1915" s="9">
        <f t="shared" si="310"/>
        <v>0</v>
      </c>
      <c r="U1915" s="10">
        <f t="shared" si="311"/>
        <v>0</v>
      </c>
      <c r="V1915" s="10">
        <f t="shared" si="312"/>
        <v>0</v>
      </c>
      <c r="W1915" s="9"/>
      <c r="X1915" s="11">
        <f t="shared" si="313"/>
        <v>0</v>
      </c>
      <c r="Y1915" s="13"/>
    </row>
    <row r="1916" spans="1:25" x14ac:dyDescent="0.2">
      <c r="A1916" s="2">
        <v>41719</v>
      </c>
      <c r="B1916" s="1">
        <v>80</v>
      </c>
      <c r="C1916" s="1">
        <v>1500</v>
      </c>
      <c r="M1916" s="1">
        <f t="shared" si="306"/>
        <v>80</v>
      </c>
      <c r="N1916" s="12">
        <v>539</v>
      </c>
      <c r="O1916" s="1">
        <f t="shared" si="314"/>
        <v>0</v>
      </c>
      <c r="P1916" s="1">
        <f t="shared" si="315"/>
        <v>0</v>
      </c>
      <c r="Q1916" s="1" t="str">
        <f t="shared" si="307"/>
        <v/>
      </c>
      <c r="R1916" s="1">
        <f t="shared" si="308"/>
        <v>0</v>
      </c>
      <c r="S1916" s="1">
        <f t="shared" si="309"/>
        <v>0</v>
      </c>
      <c r="T1916" s="9">
        <f t="shared" si="310"/>
        <v>0</v>
      </c>
      <c r="U1916" s="10">
        <f t="shared" si="311"/>
        <v>0</v>
      </c>
      <c r="V1916" s="10">
        <f t="shared" si="312"/>
        <v>0</v>
      </c>
      <c r="W1916" s="9"/>
      <c r="X1916" s="11">
        <f t="shared" si="313"/>
        <v>0</v>
      </c>
      <c r="Y1916" s="13"/>
    </row>
    <row r="1917" spans="1:25" x14ac:dyDescent="0.2">
      <c r="A1917" s="2">
        <v>41719</v>
      </c>
      <c r="B1917" s="1">
        <v>80</v>
      </c>
      <c r="C1917" s="1">
        <v>1600</v>
      </c>
      <c r="M1917" s="1">
        <f t="shared" si="306"/>
        <v>80</v>
      </c>
      <c r="N1917" s="12">
        <v>395.3</v>
      </c>
      <c r="O1917" s="1">
        <f t="shared" si="314"/>
        <v>0</v>
      </c>
      <c r="P1917" s="1">
        <f t="shared" si="315"/>
        <v>0</v>
      </c>
      <c r="Q1917" s="1" t="str">
        <f t="shared" si="307"/>
        <v/>
      </c>
      <c r="R1917" s="1">
        <f t="shared" si="308"/>
        <v>0</v>
      </c>
      <c r="S1917" s="1">
        <f t="shared" si="309"/>
        <v>0</v>
      </c>
      <c r="T1917" s="9">
        <f t="shared" si="310"/>
        <v>0</v>
      </c>
      <c r="U1917" s="10">
        <f t="shared" si="311"/>
        <v>0</v>
      </c>
      <c r="V1917" s="10">
        <f t="shared" si="312"/>
        <v>0</v>
      </c>
      <c r="W1917" s="9"/>
      <c r="X1917" s="11">
        <f t="shared" si="313"/>
        <v>0</v>
      </c>
      <c r="Y1917" s="13"/>
    </row>
    <row r="1918" spans="1:25" x14ac:dyDescent="0.2">
      <c r="A1918" s="2">
        <v>41719</v>
      </c>
      <c r="B1918" s="1">
        <v>80</v>
      </c>
      <c r="C1918" s="1">
        <v>1700</v>
      </c>
      <c r="M1918" s="1">
        <f t="shared" si="306"/>
        <v>80</v>
      </c>
      <c r="N1918" s="12">
        <v>224.7</v>
      </c>
      <c r="O1918" s="1">
        <f t="shared" si="314"/>
        <v>0</v>
      </c>
      <c r="P1918" s="1">
        <f t="shared" si="315"/>
        <v>0</v>
      </c>
      <c r="Q1918" s="1" t="str">
        <f t="shared" si="307"/>
        <v/>
      </c>
      <c r="R1918" s="1">
        <f t="shared" si="308"/>
        <v>0</v>
      </c>
      <c r="S1918" s="1">
        <f t="shared" si="309"/>
        <v>0</v>
      </c>
      <c r="T1918" s="9">
        <f t="shared" si="310"/>
        <v>0</v>
      </c>
      <c r="U1918" s="10">
        <f t="shared" si="311"/>
        <v>0</v>
      </c>
      <c r="V1918" s="10">
        <f t="shared" si="312"/>
        <v>0</v>
      </c>
      <c r="W1918" s="9"/>
      <c r="X1918" s="11">
        <f t="shared" si="313"/>
        <v>0</v>
      </c>
      <c r="Y1918" s="13"/>
    </row>
    <row r="1919" spans="1:25" x14ac:dyDescent="0.2">
      <c r="A1919" s="2">
        <v>41719</v>
      </c>
      <c r="B1919" s="1">
        <v>80</v>
      </c>
      <c r="C1919" s="1">
        <v>1800</v>
      </c>
      <c r="M1919" s="1">
        <f t="shared" si="306"/>
        <v>80</v>
      </c>
      <c r="N1919" s="12">
        <v>57.3</v>
      </c>
      <c r="O1919" s="1">
        <f t="shared" si="314"/>
        <v>0</v>
      </c>
      <c r="P1919" s="1">
        <f t="shared" si="315"/>
        <v>0</v>
      </c>
      <c r="Q1919" s="1" t="str">
        <f t="shared" si="307"/>
        <v/>
      </c>
      <c r="R1919" s="1">
        <f t="shared" si="308"/>
        <v>0</v>
      </c>
      <c r="S1919" s="1">
        <f t="shared" si="309"/>
        <v>0</v>
      </c>
      <c r="T1919" s="9">
        <f t="shared" si="310"/>
        <v>0</v>
      </c>
      <c r="U1919" s="10">
        <f t="shared" si="311"/>
        <v>0</v>
      </c>
      <c r="V1919" s="10">
        <f t="shared" si="312"/>
        <v>0</v>
      </c>
      <c r="W1919" s="9"/>
      <c r="X1919" s="11">
        <f t="shared" si="313"/>
        <v>0</v>
      </c>
      <c r="Y1919" s="13"/>
    </row>
    <row r="1920" spans="1:25" x14ac:dyDescent="0.2">
      <c r="A1920" s="2">
        <v>41719</v>
      </c>
      <c r="B1920" s="1">
        <v>80</v>
      </c>
      <c r="C1920" s="1">
        <v>1900</v>
      </c>
      <c r="M1920" s="1">
        <f t="shared" si="306"/>
        <v>80</v>
      </c>
      <c r="N1920" s="12">
        <v>0</v>
      </c>
      <c r="O1920" s="1">
        <f t="shared" si="314"/>
        <v>0</v>
      </c>
      <c r="P1920" s="1">
        <f t="shared" si="315"/>
        <v>0</v>
      </c>
      <c r="Q1920" s="1" t="str">
        <f t="shared" si="307"/>
        <v/>
      </c>
      <c r="R1920" s="1">
        <f t="shared" si="308"/>
        <v>0</v>
      </c>
      <c r="S1920" s="1">
        <f t="shared" si="309"/>
        <v>0</v>
      </c>
      <c r="T1920" s="9">
        <f t="shared" si="310"/>
        <v>0</v>
      </c>
      <c r="U1920" s="10">
        <f t="shared" si="311"/>
        <v>0</v>
      </c>
      <c r="V1920" s="10">
        <f t="shared" si="312"/>
        <v>0</v>
      </c>
      <c r="W1920" s="9"/>
      <c r="X1920" s="11">
        <f t="shared" si="313"/>
        <v>0</v>
      </c>
      <c r="Y1920" s="13"/>
    </row>
    <row r="1921" spans="1:25" x14ac:dyDescent="0.2">
      <c r="A1921" s="2">
        <v>41719</v>
      </c>
      <c r="B1921" s="1">
        <v>80</v>
      </c>
      <c r="C1921" s="1">
        <v>2000</v>
      </c>
      <c r="M1921" s="1">
        <f t="shared" si="306"/>
        <v>80</v>
      </c>
      <c r="N1921" s="12">
        <v>0</v>
      </c>
      <c r="O1921" s="1">
        <f t="shared" si="314"/>
        <v>0</v>
      </c>
      <c r="P1921" s="1">
        <f t="shared" si="315"/>
        <v>0</v>
      </c>
      <c r="Q1921" s="1" t="str">
        <f t="shared" si="307"/>
        <v/>
      </c>
      <c r="R1921" s="1">
        <f t="shared" si="308"/>
        <v>0</v>
      </c>
      <c r="S1921" s="1">
        <f t="shared" si="309"/>
        <v>0</v>
      </c>
      <c r="T1921" s="9">
        <f t="shared" si="310"/>
        <v>0</v>
      </c>
      <c r="U1921" s="10">
        <f t="shared" si="311"/>
        <v>0</v>
      </c>
      <c r="V1921" s="10">
        <f t="shared" si="312"/>
        <v>0</v>
      </c>
      <c r="W1921" s="9"/>
      <c r="X1921" s="11">
        <f t="shared" si="313"/>
        <v>0</v>
      </c>
      <c r="Y1921" s="13"/>
    </row>
    <row r="1922" spans="1:25" x14ac:dyDescent="0.2">
      <c r="A1922" s="2">
        <v>41719</v>
      </c>
      <c r="B1922" s="1">
        <v>80</v>
      </c>
      <c r="C1922" s="1">
        <v>2100</v>
      </c>
      <c r="M1922" s="1">
        <f t="shared" si="306"/>
        <v>80</v>
      </c>
      <c r="N1922" s="12">
        <v>0</v>
      </c>
      <c r="O1922" s="1">
        <f t="shared" si="314"/>
        <v>0</v>
      </c>
      <c r="P1922" s="1">
        <f t="shared" si="315"/>
        <v>0</v>
      </c>
      <c r="Q1922" s="1" t="str">
        <f t="shared" si="307"/>
        <v/>
      </c>
      <c r="R1922" s="1">
        <f t="shared" si="308"/>
        <v>0</v>
      </c>
      <c r="S1922" s="1">
        <f t="shared" si="309"/>
        <v>0</v>
      </c>
      <c r="T1922" s="9">
        <f t="shared" si="310"/>
        <v>0</v>
      </c>
      <c r="U1922" s="10">
        <f t="shared" si="311"/>
        <v>0</v>
      </c>
      <c r="V1922" s="10">
        <f t="shared" si="312"/>
        <v>0</v>
      </c>
      <c r="W1922" s="9"/>
      <c r="X1922" s="11">
        <f t="shared" si="313"/>
        <v>0</v>
      </c>
      <c r="Y1922" s="13"/>
    </row>
    <row r="1923" spans="1:25" x14ac:dyDescent="0.2">
      <c r="A1923" s="2">
        <v>41719</v>
      </c>
      <c r="B1923" s="1">
        <v>80</v>
      </c>
      <c r="C1923" s="1">
        <v>2200</v>
      </c>
      <c r="M1923" s="1">
        <f t="shared" si="306"/>
        <v>80</v>
      </c>
      <c r="N1923" s="12">
        <v>0</v>
      </c>
      <c r="O1923" s="1">
        <f t="shared" si="314"/>
        <v>0</v>
      </c>
      <c r="P1923" s="1">
        <f t="shared" si="315"/>
        <v>0</v>
      </c>
      <c r="Q1923" s="1" t="str">
        <f t="shared" si="307"/>
        <v/>
      </c>
      <c r="R1923" s="1">
        <f t="shared" si="308"/>
        <v>0</v>
      </c>
      <c r="S1923" s="1">
        <f t="shared" si="309"/>
        <v>0</v>
      </c>
      <c r="T1923" s="9">
        <f t="shared" si="310"/>
        <v>0</v>
      </c>
      <c r="U1923" s="10">
        <f t="shared" si="311"/>
        <v>0</v>
      </c>
      <c r="V1923" s="10">
        <f t="shared" si="312"/>
        <v>0</v>
      </c>
      <c r="W1923" s="9"/>
      <c r="X1923" s="11">
        <f t="shared" si="313"/>
        <v>0</v>
      </c>
      <c r="Y1923" s="13"/>
    </row>
    <row r="1924" spans="1:25" x14ac:dyDescent="0.2">
      <c r="A1924" s="2">
        <v>41719</v>
      </c>
      <c r="B1924" s="1">
        <v>80</v>
      </c>
      <c r="C1924" s="1">
        <v>2300</v>
      </c>
      <c r="M1924" s="1">
        <f t="shared" si="306"/>
        <v>80</v>
      </c>
      <c r="N1924" s="12">
        <v>0</v>
      </c>
      <c r="O1924" s="1">
        <f t="shared" si="314"/>
        <v>0</v>
      </c>
      <c r="P1924" s="1">
        <f t="shared" si="315"/>
        <v>0</v>
      </c>
      <c r="Q1924" s="1" t="str">
        <f t="shared" si="307"/>
        <v/>
      </c>
      <c r="R1924" s="1">
        <f t="shared" si="308"/>
        <v>0</v>
      </c>
      <c r="S1924" s="1">
        <f t="shared" si="309"/>
        <v>0</v>
      </c>
      <c r="T1924" s="9">
        <f t="shared" si="310"/>
        <v>0</v>
      </c>
      <c r="U1924" s="10">
        <f t="shared" si="311"/>
        <v>0</v>
      </c>
      <c r="V1924" s="10">
        <f t="shared" si="312"/>
        <v>0</v>
      </c>
      <c r="W1924" s="9"/>
      <c r="X1924" s="11">
        <f t="shared" si="313"/>
        <v>0</v>
      </c>
      <c r="Y1924" s="13"/>
    </row>
    <row r="1925" spans="1:25" x14ac:dyDescent="0.2">
      <c r="A1925" s="2">
        <v>41719</v>
      </c>
      <c r="B1925" s="1">
        <v>80</v>
      </c>
      <c r="C1925" s="1">
        <v>2400</v>
      </c>
      <c r="M1925" s="1">
        <f t="shared" si="306"/>
        <v>80</v>
      </c>
      <c r="N1925" s="12">
        <v>0</v>
      </c>
      <c r="O1925" s="1">
        <f t="shared" si="314"/>
        <v>0</v>
      </c>
      <c r="P1925" s="1">
        <f t="shared" si="315"/>
        <v>0</v>
      </c>
      <c r="Q1925" s="1" t="str">
        <f t="shared" si="307"/>
        <v/>
      </c>
      <c r="R1925" s="1">
        <f t="shared" si="308"/>
        <v>0</v>
      </c>
      <c r="S1925" s="1">
        <f t="shared" si="309"/>
        <v>0</v>
      </c>
      <c r="T1925" s="9">
        <f t="shared" si="310"/>
        <v>0</v>
      </c>
      <c r="U1925" s="10">
        <f t="shared" si="311"/>
        <v>0</v>
      </c>
      <c r="V1925" s="10">
        <f t="shared" si="312"/>
        <v>0</v>
      </c>
      <c r="W1925" s="9"/>
      <c r="X1925" s="11">
        <f t="shared" si="313"/>
        <v>0</v>
      </c>
      <c r="Y1925" s="13"/>
    </row>
    <row r="1926" spans="1:25" x14ac:dyDescent="0.2">
      <c r="A1926" s="2">
        <v>41720</v>
      </c>
      <c r="B1926" s="1">
        <v>81</v>
      </c>
      <c r="C1926" s="1">
        <v>100</v>
      </c>
      <c r="M1926" s="1">
        <f t="shared" ref="M1926:M1989" si="316">B1926</f>
        <v>81</v>
      </c>
      <c r="N1926" s="12">
        <v>0</v>
      </c>
      <c r="O1926" s="1">
        <f t="shared" si="314"/>
        <v>0</v>
      </c>
      <c r="P1926" s="1">
        <f t="shared" si="315"/>
        <v>0</v>
      </c>
      <c r="Q1926" s="1" t="str">
        <f t="shared" ref="Q1926:Q1989" si="317">IF(AND(O1926&gt;0,P1926&gt;0),ROUND(P1926/O1926,3),"")</f>
        <v/>
      </c>
      <c r="R1926" s="1">
        <f t="shared" ref="R1926:R1989" si="318">ROUND(F1926,1)</f>
        <v>0</v>
      </c>
      <c r="S1926" s="1">
        <f t="shared" ref="S1926:S1989" si="319">ROUND(G1926+S$1,1)</f>
        <v>0</v>
      </c>
      <c r="T1926" s="9">
        <f t="shared" ref="T1926:T1989" si="320">ROUND(H1926,0)</f>
        <v>0</v>
      </c>
      <c r="U1926" s="10">
        <f t="shared" ref="U1926:U1989" si="321">ROUND(I1926,2)</f>
        <v>0</v>
      </c>
      <c r="V1926" s="10">
        <f t="shared" ref="V1926:V1989" si="322">ROUND(J1926,2)</f>
        <v>0</v>
      </c>
      <c r="W1926" s="9"/>
      <c r="X1926" s="11">
        <f t="shared" ref="X1926:X1989" si="323">ROUND((0.6105*(EXP((17.273*R1926)/(R1926+237.3))))*S1926/100,3)</f>
        <v>0</v>
      </c>
      <c r="Y1926" s="13"/>
    </row>
    <row r="1927" spans="1:25" x14ac:dyDescent="0.2">
      <c r="A1927" s="2">
        <v>41720</v>
      </c>
      <c r="B1927" s="1">
        <v>81</v>
      </c>
      <c r="C1927" s="1">
        <v>200</v>
      </c>
      <c r="M1927" s="1">
        <f t="shared" si="316"/>
        <v>81</v>
      </c>
      <c r="N1927" s="12">
        <v>0</v>
      </c>
      <c r="O1927" s="1">
        <f t="shared" ref="O1927:O1990" si="324">ROUND(IF(D1927&lt;0.5,0,IF(D1927&gt;P1927,D1927,P1927/O$1)),1)</f>
        <v>0</v>
      </c>
      <c r="P1927" s="1">
        <f t="shared" ref="P1927:P1990" si="325">ROUND(IF(E1927&lt;1,0,E1927*P$1),1)</f>
        <v>0</v>
      </c>
      <c r="Q1927" s="1" t="str">
        <f t="shared" si="317"/>
        <v/>
      </c>
      <c r="R1927" s="1">
        <f t="shared" si="318"/>
        <v>0</v>
      </c>
      <c r="S1927" s="1">
        <f t="shared" si="319"/>
        <v>0</v>
      </c>
      <c r="T1927" s="9">
        <f t="shared" si="320"/>
        <v>0</v>
      </c>
      <c r="U1927" s="10">
        <f t="shared" si="321"/>
        <v>0</v>
      </c>
      <c r="V1927" s="10">
        <f t="shared" si="322"/>
        <v>0</v>
      </c>
      <c r="W1927" s="9"/>
      <c r="X1927" s="11">
        <f t="shared" si="323"/>
        <v>0</v>
      </c>
      <c r="Y1927" s="13"/>
    </row>
    <row r="1928" spans="1:25" x14ac:dyDescent="0.2">
      <c r="A1928" s="2">
        <v>41720</v>
      </c>
      <c r="B1928" s="1">
        <v>81</v>
      </c>
      <c r="C1928" s="1">
        <v>300</v>
      </c>
      <c r="M1928" s="1">
        <f t="shared" si="316"/>
        <v>81</v>
      </c>
      <c r="N1928" s="12">
        <v>0</v>
      </c>
      <c r="O1928" s="1">
        <f t="shared" si="324"/>
        <v>0</v>
      </c>
      <c r="P1928" s="1">
        <f t="shared" si="325"/>
        <v>0</v>
      </c>
      <c r="Q1928" s="1" t="str">
        <f t="shared" si="317"/>
        <v/>
      </c>
      <c r="R1928" s="1">
        <f t="shared" si="318"/>
        <v>0</v>
      </c>
      <c r="S1928" s="1">
        <f t="shared" si="319"/>
        <v>0</v>
      </c>
      <c r="T1928" s="9">
        <f t="shared" si="320"/>
        <v>0</v>
      </c>
      <c r="U1928" s="10">
        <f t="shared" si="321"/>
        <v>0</v>
      </c>
      <c r="V1928" s="10">
        <f t="shared" si="322"/>
        <v>0</v>
      </c>
      <c r="W1928" s="9"/>
      <c r="X1928" s="11">
        <f t="shared" si="323"/>
        <v>0</v>
      </c>
      <c r="Y1928" s="13"/>
    </row>
    <row r="1929" spans="1:25" x14ac:dyDescent="0.2">
      <c r="A1929" s="2">
        <v>41720</v>
      </c>
      <c r="B1929" s="1">
        <v>81</v>
      </c>
      <c r="C1929" s="1">
        <v>400</v>
      </c>
      <c r="M1929" s="1">
        <f t="shared" si="316"/>
        <v>81</v>
      </c>
      <c r="N1929" s="12">
        <v>0</v>
      </c>
      <c r="O1929" s="1">
        <f t="shared" si="324"/>
        <v>0</v>
      </c>
      <c r="P1929" s="1">
        <f t="shared" si="325"/>
        <v>0</v>
      </c>
      <c r="Q1929" s="1" t="str">
        <f t="shared" si="317"/>
        <v/>
      </c>
      <c r="R1929" s="1">
        <f t="shared" si="318"/>
        <v>0</v>
      </c>
      <c r="S1929" s="1">
        <f t="shared" si="319"/>
        <v>0</v>
      </c>
      <c r="T1929" s="9">
        <f t="shared" si="320"/>
        <v>0</v>
      </c>
      <c r="U1929" s="10">
        <f t="shared" si="321"/>
        <v>0</v>
      </c>
      <c r="V1929" s="10">
        <f t="shared" si="322"/>
        <v>0</v>
      </c>
      <c r="W1929" s="9"/>
      <c r="X1929" s="11">
        <f t="shared" si="323"/>
        <v>0</v>
      </c>
      <c r="Y1929" s="13"/>
    </row>
    <row r="1930" spans="1:25" x14ac:dyDescent="0.2">
      <c r="A1930" s="2">
        <v>41720</v>
      </c>
      <c r="B1930" s="1">
        <v>81</v>
      </c>
      <c r="C1930" s="1">
        <v>500</v>
      </c>
      <c r="M1930" s="1">
        <f t="shared" si="316"/>
        <v>81</v>
      </c>
      <c r="N1930" s="12">
        <v>0</v>
      </c>
      <c r="O1930" s="1">
        <f t="shared" si="324"/>
        <v>0</v>
      </c>
      <c r="P1930" s="1">
        <f t="shared" si="325"/>
        <v>0</v>
      </c>
      <c r="Q1930" s="1" t="str">
        <f t="shared" si="317"/>
        <v/>
      </c>
      <c r="R1930" s="1">
        <f t="shared" si="318"/>
        <v>0</v>
      </c>
      <c r="S1930" s="1">
        <f t="shared" si="319"/>
        <v>0</v>
      </c>
      <c r="T1930" s="9">
        <f t="shared" si="320"/>
        <v>0</v>
      </c>
      <c r="U1930" s="10">
        <f t="shared" si="321"/>
        <v>0</v>
      </c>
      <c r="V1930" s="10">
        <f t="shared" si="322"/>
        <v>0</v>
      </c>
      <c r="W1930" s="9"/>
      <c r="X1930" s="11">
        <f t="shared" si="323"/>
        <v>0</v>
      </c>
      <c r="Y1930" s="13"/>
    </row>
    <row r="1931" spans="1:25" x14ac:dyDescent="0.2">
      <c r="A1931" s="2">
        <v>41720</v>
      </c>
      <c r="B1931" s="1">
        <v>81</v>
      </c>
      <c r="C1931" s="1">
        <v>600</v>
      </c>
      <c r="M1931" s="1">
        <f t="shared" si="316"/>
        <v>81</v>
      </c>
      <c r="N1931" s="12">
        <v>0</v>
      </c>
      <c r="O1931" s="1">
        <f t="shared" si="324"/>
        <v>0</v>
      </c>
      <c r="P1931" s="1">
        <f t="shared" si="325"/>
        <v>0</v>
      </c>
      <c r="Q1931" s="1" t="str">
        <f t="shared" si="317"/>
        <v/>
      </c>
      <c r="R1931" s="1">
        <f t="shared" si="318"/>
        <v>0</v>
      </c>
      <c r="S1931" s="1">
        <f t="shared" si="319"/>
        <v>0</v>
      </c>
      <c r="T1931" s="9">
        <f t="shared" si="320"/>
        <v>0</v>
      </c>
      <c r="U1931" s="10">
        <f t="shared" si="321"/>
        <v>0</v>
      </c>
      <c r="V1931" s="10">
        <f t="shared" si="322"/>
        <v>0</v>
      </c>
      <c r="W1931" s="9"/>
      <c r="X1931" s="11">
        <f t="shared" si="323"/>
        <v>0</v>
      </c>
      <c r="Y1931" s="13"/>
    </row>
    <row r="1932" spans="1:25" x14ac:dyDescent="0.2">
      <c r="A1932" s="2">
        <v>41720</v>
      </c>
      <c r="B1932" s="1">
        <v>81</v>
      </c>
      <c r="C1932" s="1">
        <v>700</v>
      </c>
      <c r="M1932" s="1">
        <f t="shared" si="316"/>
        <v>81</v>
      </c>
      <c r="N1932" s="12">
        <v>48</v>
      </c>
      <c r="O1932" s="1">
        <f t="shared" si="324"/>
        <v>0</v>
      </c>
      <c r="P1932" s="1">
        <f t="shared" si="325"/>
        <v>0</v>
      </c>
      <c r="Q1932" s="1" t="str">
        <f t="shared" si="317"/>
        <v/>
      </c>
      <c r="R1932" s="1">
        <f t="shared" si="318"/>
        <v>0</v>
      </c>
      <c r="S1932" s="1">
        <f t="shared" si="319"/>
        <v>0</v>
      </c>
      <c r="T1932" s="9">
        <f t="shared" si="320"/>
        <v>0</v>
      </c>
      <c r="U1932" s="10">
        <f t="shared" si="321"/>
        <v>0</v>
      </c>
      <c r="V1932" s="10">
        <f t="shared" si="322"/>
        <v>0</v>
      </c>
      <c r="W1932" s="9"/>
      <c r="X1932" s="11">
        <f t="shared" si="323"/>
        <v>0</v>
      </c>
      <c r="Y1932" s="13"/>
    </row>
    <row r="1933" spans="1:25" x14ac:dyDescent="0.2">
      <c r="A1933" s="2">
        <v>41720</v>
      </c>
      <c r="B1933" s="1">
        <v>81</v>
      </c>
      <c r="C1933" s="1">
        <v>800</v>
      </c>
      <c r="M1933" s="1">
        <f t="shared" si="316"/>
        <v>81</v>
      </c>
      <c r="N1933" s="12">
        <v>212.7</v>
      </c>
      <c r="O1933" s="1">
        <f t="shared" si="324"/>
        <v>0</v>
      </c>
      <c r="P1933" s="1">
        <f t="shared" si="325"/>
        <v>0</v>
      </c>
      <c r="Q1933" s="1" t="str">
        <f t="shared" si="317"/>
        <v/>
      </c>
      <c r="R1933" s="1">
        <f t="shared" si="318"/>
        <v>0</v>
      </c>
      <c r="S1933" s="1">
        <f t="shared" si="319"/>
        <v>0</v>
      </c>
      <c r="T1933" s="9">
        <f t="shared" si="320"/>
        <v>0</v>
      </c>
      <c r="U1933" s="10">
        <f t="shared" si="321"/>
        <v>0</v>
      </c>
      <c r="V1933" s="10">
        <f t="shared" si="322"/>
        <v>0</v>
      </c>
      <c r="W1933" s="9"/>
      <c r="X1933" s="11">
        <f t="shared" si="323"/>
        <v>0</v>
      </c>
      <c r="Y1933" s="13"/>
    </row>
    <row r="1934" spans="1:25" x14ac:dyDescent="0.2">
      <c r="A1934" s="2">
        <v>41720</v>
      </c>
      <c r="B1934" s="1">
        <v>81</v>
      </c>
      <c r="C1934" s="1">
        <v>900</v>
      </c>
      <c r="M1934" s="1">
        <f t="shared" si="316"/>
        <v>81</v>
      </c>
      <c r="N1934" s="12">
        <v>385.3</v>
      </c>
      <c r="O1934" s="1">
        <f t="shared" si="324"/>
        <v>0</v>
      </c>
      <c r="P1934" s="1">
        <f t="shared" si="325"/>
        <v>0</v>
      </c>
      <c r="Q1934" s="1" t="str">
        <f t="shared" si="317"/>
        <v/>
      </c>
      <c r="R1934" s="1">
        <f t="shared" si="318"/>
        <v>0</v>
      </c>
      <c r="S1934" s="1">
        <f t="shared" si="319"/>
        <v>0</v>
      </c>
      <c r="T1934" s="9">
        <f t="shared" si="320"/>
        <v>0</v>
      </c>
      <c r="U1934" s="10">
        <f t="shared" si="321"/>
        <v>0</v>
      </c>
      <c r="V1934" s="10">
        <f t="shared" si="322"/>
        <v>0</v>
      </c>
      <c r="W1934" s="9"/>
      <c r="X1934" s="11">
        <f t="shared" si="323"/>
        <v>0</v>
      </c>
      <c r="Y1934" s="13"/>
    </row>
    <row r="1935" spans="1:25" x14ac:dyDescent="0.2">
      <c r="A1935" s="2">
        <v>41720</v>
      </c>
      <c r="B1935" s="1">
        <v>81</v>
      </c>
      <c r="C1935" s="1">
        <v>1000</v>
      </c>
      <c r="M1935" s="1">
        <f t="shared" si="316"/>
        <v>81</v>
      </c>
      <c r="N1935" s="12">
        <v>532.70000000000005</v>
      </c>
      <c r="O1935" s="1">
        <f t="shared" si="324"/>
        <v>0</v>
      </c>
      <c r="P1935" s="1">
        <f t="shared" si="325"/>
        <v>0</v>
      </c>
      <c r="Q1935" s="1" t="str">
        <f t="shared" si="317"/>
        <v/>
      </c>
      <c r="R1935" s="1">
        <f t="shared" si="318"/>
        <v>0</v>
      </c>
      <c r="S1935" s="1">
        <f t="shared" si="319"/>
        <v>0</v>
      </c>
      <c r="T1935" s="9">
        <f t="shared" si="320"/>
        <v>0</v>
      </c>
      <c r="U1935" s="10">
        <f t="shared" si="321"/>
        <v>0</v>
      </c>
      <c r="V1935" s="10">
        <f t="shared" si="322"/>
        <v>0</v>
      </c>
      <c r="W1935" s="9"/>
      <c r="X1935" s="11">
        <f t="shared" si="323"/>
        <v>0</v>
      </c>
      <c r="Y1935" s="13"/>
    </row>
    <row r="1936" spans="1:25" x14ac:dyDescent="0.2">
      <c r="A1936" s="2">
        <v>41720</v>
      </c>
      <c r="B1936" s="1">
        <v>81</v>
      </c>
      <c r="C1936" s="1">
        <v>1100</v>
      </c>
      <c r="M1936" s="1">
        <f t="shared" si="316"/>
        <v>81</v>
      </c>
      <c r="N1936" s="12">
        <v>639.70000000000005</v>
      </c>
      <c r="O1936" s="1">
        <f t="shared" si="324"/>
        <v>0</v>
      </c>
      <c r="P1936" s="1">
        <f t="shared" si="325"/>
        <v>0</v>
      </c>
      <c r="Q1936" s="1" t="str">
        <f t="shared" si="317"/>
        <v/>
      </c>
      <c r="R1936" s="1">
        <f t="shared" si="318"/>
        <v>0</v>
      </c>
      <c r="S1936" s="1">
        <f t="shared" si="319"/>
        <v>0</v>
      </c>
      <c r="T1936" s="9">
        <f t="shared" si="320"/>
        <v>0</v>
      </c>
      <c r="U1936" s="10">
        <f t="shared" si="321"/>
        <v>0</v>
      </c>
      <c r="V1936" s="10">
        <f t="shared" si="322"/>
        <v>0</v>
      </c>
      <c r="W1936" s="9"/>
      <c r="X1936" s="11">
        <f t="shared" si="323"/>
        <v>0</v>
      </c>
      <c r="Y1936" s="13"/>
    </row>
    <row r="1937" spans="1:25" x14ac:dyDescent="0.2">
      <c r="A1937" s="2">
        <v>41720</v>
      </c>
      <c r="B1937" s="1">
        <v>81</v>
      </c>
      <c r="C1937" s="1">
        <v>1200</v>
      </c>
      <c r="M1937" s="1">
        <f t="shared" si="316"/>
        <v>81</v>
      </c>
      <c r="N1937" s="12">
        <v>696.8</v>
      </c>
      <c r="O1937" s="1">
        <f t="shared" si="324"/>
        <v>0</v>
      </c>
      <c r="P1937" s="1">
        <f t="shared" si="325"/>
        <v>0</v>
      </c>
      <c r="Q1937" s="1" t="str">
        <f t="shared" si="317"/>
        <v/>
      </c>
      <c r="R1937" s="1">
        <f t="shared" si="318"/>
        <v>0</v>
      </c>
      <c r="S1937" s="1">
        <f t="shared" si="319"/>
        <v>0</v>
      </c>
      <c r="T1937" s="9">
        <f t="shared" si="320"/>
        <v>0</v>
      </c>
      <c r="U1937" s="10">
        <f t="shared" si="321"/>
        <v>0</v>
      </c>
      <c r="V1937" s="10">
        <f t="shared" si="322"/>
        <v>0</v>
      </c>
      <c r="W1937" s="9"/>
      <c r="X1937" s="11">
        <f t="shared" si="323"/>
        <v>0</v>
      </c>
      <c r="Y1937" s="13"/>
    </row>
    <row r="1938" spans="1:25" x14ac:dyDescent="0.2">
      <c r="A1938" s="2">
        <v>41720</v>
      </c>
      <c r="B1938" s="1">
        <v>81</v>
      </c>
      <c r="C1938" s="1">
        <v>1300</v>
      </c>
      <c r="M1938" s="1">
        <f t="shared" si="316"/>
        <v>81</v>
      </c>
      <c r="N1938" s="12">
        <v>699.7</v>
      </c>
      <c r="O1938" s="1">
        <f t="shared" si="324"/>
        <v>0</v>
      </c>
      <c r="P1938" s="1">
        <f t="shared" si="325"/>
        <v>0</v>
      </c>
      <c r="Q1938" s="1" t="str">
        <f t="shared" si="317"/>
        <v/>
      </c>
      <c r="R1938" s="1">
        <f t="shared" si="318"/>
        <v>0</v>
      </c>
      <c r="S1938" s="1">
        <f t="shared" si="319"/>
        <v>0</v>
      </c>
      <c r="T1938" s="9">
        <f t="shared" si="320"/>
        <v>0</v>
      </c>
      <c r="U1938" s="10">
        <f t="shared" si="321"/>
        <v>0</v>
      </c>
      <c r="V1938" s="10">
        <f t="shared" si="322"/>
        <v>0</v>
      </c>
      <c r="W1938" s="9"/>
      <c r="X1938" s="11">
        <f t="shared" si="323"/>
        <v>0</v>
      </c>
      <c r="Y1938" s="13"/>
    </row>
    <row r="1939" spans="1:25" x14ac:dyDescent="0.2">
      <c r="A1939" s="2">
        <v>41720</v>
      </c>
      <c r="B1939" s="1">
        <v>81</v>
      </c>
      <c r="C1939" s="1">
        <v>1400</v>
      </c>
      <c r="M1939" s="1">
        <f t="shared" si="316"/>
        <v>81</v>
      </c>
      <c r="N1939" s="12">
        <v>647.79999999999995</v>
      </c>
      <c r="O1939" s="1">
        <f t="shared" si="324"/>
        <v>0</v>
      </c>
      <c r="P1939" s="1">
        <f t="shared" si="325"/>
        <v>0</v>
      </c>
      <c r="Q1939" s="1" t="str">
        <f t="shared" si="317"/>
        <v/>
      </c>
      <c r="R1939" s="1">
        <f t="shared" si="318"/>
        <v>0</v>
      </c>
      <c r="S1939" s="1">
        <f t="shared" si="319"/>
        <v>0</v>
      </c>
      <c r="T1939" s="9">
        <f t="shared" si="320"/>
        <v>0</v>
      </c>
      <c r="U1939" s="10">
        <f t="shared" si="321"/>
        <v>0</v>
      </c>
      <c r="V1939" s="10">
        <f t="shared" si="322"/>
        <v>0</v>
      </c>
      <c r="W1939" s="9"/>
      <c r="X1939" s="11">
        <f t="shared" si="323"/>
        <v>0</v>
      </c>
      <c r="Y1939" s="13"/>
    </row>
    <row r="1940" spans="1:25" x14ac:dyDescent="0.2">
      <c r="A1940" s="2">
        <v>41720</v>
      </c>
      <c r="B1940" s="1">
        <v>81</v>
      </c>
      <c r="C1940" s="1">
        <v>1500</v>
      </c>
      <c r="M1940" s="1">
        <f t="shared" si="316"/>
        <v>81</v>
      </c>
      <c r="N1940" s="12">
        <v>545.5</v>
      </c>
      <c r="O1940" s="1">
        <f t="shared" si="324"/>
        <v>0</v>
      </c>
      <c r="P1940" s="1">
        <f t="shared" si="325"/>
        <v>0</v>
      </c>
      <c r="Q1940" s="1" t="str">
        <f t="shared" si="317"/>
        <v/>
      </c>
      <c r="R1940" s="1">
        <f t="shared" si="318"/>
        <v>0</v>
      </c>
      <c r="S1940" s="1">
        <f t="shared" si="319"/>
        <v>0</v>
      </c>
      <c r="T1940" s="9">
        <f t="shared" si="320"/>
        <v>0</v>
      </c>
      <c r="U1940" s="10">
        <f t="shared" si="321"/>
        <v>0</v>
      </c>
      <c r="V1940" s="10">
        <f t="shared" si="322"/>
        <v>0</v>
      </c>
      <c r="W1940" s="9"/>
      <c r="X1940" s="11">
        <f t="shared" si="323"/>
        <v>0</v>
      </c>
      <c r="Y1940" s="13"/>
    </row>
    <row r="1941" spans="1:25" x14ac:dyDescent="0.2">
      <c r="A1941" s="2">
        <v>41720</v>
      </c>
      <c r="B1941" s="1">
        <v>81</v>
      </c>
      <c r="C1941" s="1">
        <v>1600</v>
      </c>
      <c r="M1941" s="1">
        <f t="shared" si="316"/>
        <v>81</v>
      </c>
      <c r="N1941" s="12">
        <v>401.3</v>
      </c>
      <c r="O1941" s="1">
        <f t="shared" si="324"/>
        <v>0</v>
      </c>
      <c r="P1941" s="1">
        <f t="shared" si="325"/>
        <v>0</v>
      </c>
      <c r="Q1941" s="1" t="str">
        <f t="shared" si="317"/>
        <v/>
      </c>
      <c r="R1941" s="1">
        <f t="shared" si="318"/>
        <v>0</v>
      </c>
      <c r="S1941" s="1">
        <f t="shared" si="319"/>
        <v>0</v>
      </c>
      <c r="T1941" s="9">
        <f t="shared" si="320"/>
        <v>0</v>
      </c>
      <c r="U1941" s="10">
        <f t="shared" si="321"/>
        <v>0</v>
      </c>
      <c r="V1941" s="10">
        <f t="shared" si="322"/>
        <v>0</v>
      </c>
      <c r="W1941" s="9"/>
      <c r="X1941" s="11">
        <f t="shared" si="323"/>
        <v>0</v>
      </c>
      <c r="Y1941" s="13"/>
    </row>
    <row r="1942" spans="1:25" x14ac:dyDescent="0.2">
      <c r="A1942" s="2">
        <v>41720</v>
      </c>
      <c r="B1942" s="1">
        <v>81</v>
      </c>
      <c r="C1942" s="1">
        <v>1700</v>
      </c>
      <c r="M1942" s="1">
        <f t="shared" si="316"/>
        <v>81</v>
      </c>
      <c r="N1942" s="12">
        <v>230.3</v>
      </c>
      <c r="O1942" s="1">
        <f t="shared" si="324"/>
        <v>0</v>
      </c>
      <c r="P1942" s="1">
        <f t="shared" si="325"/>
        <v>0</v>
      </c>
      <c r="Q1942" s="1" t="str">
        <f t="shared" si="317"/>
        <v/>
      </c>
      <c r="R1942" s="1">
        <f t="shared" si="318"/>
        <v>0</v>
      </c>
      <c r="S1942" s="1">
        <f t="shared" si="319"/>
        <v>0</v>
      </c>
      <c r="T1942" s="9">
        <f t="shared" si="320"/>
        <v>0</v>
      </c>
      <c r="U1942" s="10">
        <f t="shared" si="321"/>
        <v>0</v>
      </c>
      <c r="V1942" s="10">
        <f t="shared" si="322"/>
        <v>0</v>
      </c>
      <c r="W1942" s="9"/>
      <c r="X1942" s="11">
        <f t="shared" si="323"/>
        <v>0</v>
      </c>
      <c r="Y1942" s="13"/>
    </row>
    <row r="1943" spans="1:25" x14ac:dyDescent="0.2">
      <c r="A1943" s="2">
        <v>41720</v>
      </c>
      <c r="B1943" s="1">
        <v>81</v>
      </c>
      <c r="C1943" s="1">
        <v>1800</v>
      </c>
      <c r="M1943" s="1">
        <f t="shared" si="316"/>
        <v>81</v>
      </c>
      <c r="N1943" s="12">
        <v>61.5</v>
      </c>
      <c r="O1943" s="1">
        <f t="shared" si="324"/>
        <v>0</v>
      </c>
      <c r="P1943" s="1">
        <f t="shared" si="325"/>
        <v>0</v>
      </c>
      <c r="Q1943" s="1" t="str">
        <f t="shared" si="317"/>
        <v/>
      </c>
      <c r="R1943" s="1">
        <f t="shared" si="318"/>
        <v>0</v>
      </c>
      <c r="S1943" s="1">
        <f t="shared" si="319"/>
        <v>0</v>
      </c>
      <c r="T1943" s="9">
        <f t="shared" si="320"/>
        <v>0</v>
      </c>
      <c r="U1943" s="10">
        <f t="shared" si="321"/>
        <v>0</v>
      </c>
      <c r="V1943" s="10">
        <f t="shared" si="322"/>
        <v>0</v>
      </c>
      <c r="W1943" s="9"/>
      <c r="X1943" s="11">
        <f t="shared" si="323"/>
        <v>0</v>
      </c>
      <c r="Y1943" s="13"/>
    </row>
    <row r="1944" spans="1:25" x14ac:dyDescent="0.2">
      <c r="A1944" s="2">
        <v>41720</v>
      </c>
      <c r="B1944" s="1">
        <v>81</v>
      </c>
      <c r="C1944" s="1">
        <v>1900</v>
      </c>
      <c r="M1944" s="1">
        <f t="shared" si="316"/>
        <v>81</v>
      </c>
      <c r="N1944" s="12">
        <v>0</v>
      </c>
      <c r="O1944" s="1">
        <f t="shared" si="324"/>
        <v>0</v>
      </c>
      <c r="P1944" s="1">
        <f t="shared" si="325"/>
        <v>0</v>
      </c>
      <c r="Q1944" s="1" t="str">
        <f t="shared" si="317"/>
        <v/>
      </c>
      <c r="R1944" s="1">
        <f t="shared" si="318"/>
        <v>0</v>
      </c>
      <c r="S1944" s="1">
        <f t="shared" si="319"/>
        <v>0</v>
      </c>
      <c r="T1944" s="9">
        <f t="shared" si="320"/>
        <v>0</v>
      </c>
      <c r="U1944" s="10">
        <f t="shared" si="321"/>
        <v>0</v>
      </c>
      <c r="V1944" s="10">
        <f t="shared" si="322"/>
        <v>0</v>
      </c>
      <c r="W1944" s="9"/>
      <c r="X1944" s="11">
        <f t="shared" si="323"/>
        <v>0</v>
      </c>
      <c r="Y1944" s="13"/>
    </row>
    <row r="1945" spans="1:25" x14ac:dyDescent="0.2">
      <c r="A1945" s="2">
        <v>41720</v>
      </c>
      <c r="B1945" s="1">
        <v>81</v>
      </c>
      <c r="C1945" s="1">
        <v>2000</v>
      </c>
      <c r="M1945" s="1">
        <f t="shared" si="316"/>
        <v>81</v>
      </c>
      <c r="N1945" s="12">
        <v>0</v>
      </c>
      <c r="O1945" s="1">
        <f t="shared" si="324"/>
        <v>0</v>
      </c>
      <c r="P1945" s="1">
        <f t="shared" si="325"/>
        <v>0</v>
      </c>
      <c r="Q1945" s="1" t="str">
        <f t="shared" si="317"/>
        <v/>
      </c>
      <c r="R1945" s="1">
        <f t="shared" si="318"/>
        <v>0</v>
      </c>
      <c r="S1945" s="1">
        <f t="shared" si="319"/>
        <v>0</v>
      </c>
      <c r="T1945" s="9">
        <f t="shared" si="320"/>
        <v>0</v>
      </c>
      <c r="U1945" s="10">
        <f t="shared" si="321"/>
        <v>0</v>
      </c>
      <c r="V1945" s="10">
        <f t="shared" si="322"/>
        <v>0</v>
      </c>
      <c r="W1945" s="9"/>
      <c r="X1945" s="11">
        <f t="shared" si="323"/>
        <v>0</v>
      </c>
      <c r="Y1945" s="13"/>
    </row>
    <row r="1946" spans="1:25" x14ac:dyDescent="0.2">
      <c r="A1946" s="2">
        <v>41720</v>
      </c>
      <c r="B1946" s="1">
        <v>81</v>
      </c>
      <c r="C1946" s="1">
        <v>2100</v>
      </c>
      <c r="M1946" s="1">
        <f t="shared" si="316"/>
        <v>81</v>
      </c>
      <c r="N1946" s="12">
        <v>0</v>
      </c>
      <c r="O1946" s="1">
        <f t="shared" si="324"/>
        <v>0</v>
      </c>
      <c r="P1946" s="1">
        <f t="shared" si="325"/>
        <v>0</v>
      </c>
      <c r="Q1946" s="1" t="str">
        <f t="shared" si="317"/>
        <v/>
      </c>
      <c r="R1946" s="1">
        <f t="shared" si="318"/>
        <v>0</v>
      </c>
      <c r="S1946" s="1">
        <f t="shared" si="319"/>
        <v>0</v>
      </c>
      <c r="T1946" s="9">
        <f t="shared" si="320"/>
        <v>0</v>
      </c>
      <c r="U1946" s="10">
        <f t="shared" si="321"/>
        <v>0</v>
      </c>
      <c r="V1946" s="10">
        <f t="shared" si="322"/>
        <v>0</v>
      </c>
      <c r="W1946" s="9"/>
      <c r="X1946" s="11">
        <f t="shared" si="323"/>
        <v>0</v>
      </c>
      <c r="Y1946" s="13"/>
    </row>
    <row r="1947" spans="1:25" x14ac:dyDescent="0.2">
      <c r="A1947" s="2">
        <v>41720</v>
      </c>
      <c r="B1947" s="1">
        <v>81</v>
      </c>
      <c r="C1947" s="1">
        <v>2200</v>
      </c>
      <c r="M1947" s="1">
        <f t="shared" si="316"/>
        <v>81</v>
      </c>
      <c r="N1947" s="12">
        <v>0</v>
      </c>
      <c r="O1947" s="1">
        <f t="shared" si="324"/>
        <v>0</v>
      </c>
      <c r="P1947" s="1">
        <f t="shared" si="325"/>
        <v>0</v>
      </c>
      <c r="Q1947" s="1" t="str">
        <f t="shared" si="317"/>
        <v/>
      </c>
      <c r="R1947" s="1">
        <f t="shared" si="318"/>
        <v>0</v>
      </c>
      <c r="S1947" s="1">
        <f t="shared" si="319"/>
        <v>0</v>
      </c>
      <c r="T1947" s="9">
        <f t="shared" si="320"/>
        <v>0</v>
      </c>
      <c r="U1947" s="10">
        <f t="shared" si="321"/>
        <v>0</v>
      </c>
      <c r="V1947" s="10">
        <f t="shared" si="322"/>
        <v>0</v>
      </c>
      <c r="W1947" s="9"/>
      <c r="X1947" s="11">
        <f t="shared" si="323"/>
        <v>0</v>
      </c>
      <c r="Y1947" s="13"/>
    </row>
    <row r="1948" spans="1:25" x14ac:dyDescent="0.2">
      <c r="A1948" s="2">
        <v>41720</v>
      </c>
      <c r="B1948" s="1">
        <v>81</v>
      </c>
      <c r="C1948" s="1">
        <v>2300</v>
      </c>
      <c r="M1948" s="1">
        <f t="shared" si="316"/>
        <v>81</v>
      </c>
      <c r="N1948" s="12">
        <v>0</v>
      </c>
      <c r="O1948" s="1">
        <f t="shared" si="324"/>
        <v>0</v>
      </c>
      <c r="P1948" s="1">
        <f t="shared" si="325"/>
        <v>0</v>
      </c>
      <c r="Q1948" s="1" t="str">
        <f t="shared" si="317"/>
        <v/>
      </c>
      <c r="R1948" s="1">
        <f t="shared" si="318"/>
        <v>0</v>
      </c>
      <c r="S1948" s="1">
        <f t="shared" si="319"/>
        <v>0</v>
      </c>
      <c r="T1948" s="9">
        <f t="shared" si="320"/>
        <v>0</v>
      </c>
      <c r="U1948" s="10">
        <f t="shared" si="321"/>
        <v>0</v>
      </c>
      <c r="V1948" s="10">
        <f t="shared" si="322"/>
        <v>0</v>
      </c>
      <c r="W1948" s="9"/>
      <c r="X1948" s="11">
        <f t="shared" si="323"/>
        <v>0</v>
      </c>
      <c r="Y1948" s="13"/>
    </row>
    <row r="1949" spans="1:25" x14ac:dyDescent="0.2">
      <c r="A1949" s="2">
        <v>41720</v>
      </c>
      <c r="B1949" s="1">
        <v>81</v>
      </c>
      <c r="C1949" s="1">
        <v>2400</v>
      </c>
      <c r="M1949" s="1">
        <f t="shared" si="316"/>
        <v>81</v>
      </c>
      <c r="N1949" s="12">
        <v>0</v>
      </c>
      <c r="O1949" s="1">
        <f t="shared" si="324"/>
        <v>0</v>
      </c>
      <c r="P1949" s="1">
        <f t="shared" si="325"/>
        <v>0</v>
      </c>
      <c r="Q1949" s="1" t="str">
        <f t="shared" si="317"/>
        <v/>
      </c>
      <c r="R1949" s="1">
        <f t="shared" si="318"/>
        <v>0</v>
      </c>
      <c r="S1949" s="1">
        <f t="shared" si="319"/>
        <v>0</v>
      </c>
      <c r="T1949" s="9">
        <f t="shared" si="320"/>
        <v>0</v>
      </c>
      <c r="U1949" s="10">
        <f t="shared" si="321"/>
        <v>0</v>
      </c>
      <c r="V1949" s="10">
        <f t="shared" si="322"/>
        <v>0</v>
      </c>
      <c r="W1949" s="9"/>
      <c r="X1949" s="11">
        <f t="shared" si="323"/>
        <v>0</v>
      </c>
      <c r="Y1949" s="13"/>
    </row>
    <row r="1950" spans="1:25" x14ac:dyDescent="0.2">
      <c r="A1950" s="2">
        <v>41721</v>
      </c>
      <c r="B1950" s="1">
        <v>82</v>
      </c>
      <c r="C1950" s="1">
        <v>100</v>
      </c>
      <c r="M1950" s="1">
        <f t="shared" si="316"/>
        <v>82</v>
      </c>
      <c r="N1950" s="12">
        <v>0</v>
      </c>
      <c r="O1950" s="1">
        <f t="shared" si="324"/>
        <v>0</v>
      </c>
      <c r="P1950" s="1">
        <f t="shared" si="325"/>
        <v>0</v>
      </c>
      <c r="Q1950" s="1" t="str">
        <f t="shared" si="317"/>
        <v/>
      </c>
      <c r="R1950" s="1">
        <f t="shared" si="318"/>
        <v>0</v>
      </c>
      <c r="S1950" s="1">
        <f t="shared" si="319"/>
        <v>0</v>
      </c>
      <c r="T1950" s="9">
        <f t="shared" si="320"/>
        <v>0</v>
      </c>
      <c r="U1950" s="10">
        <f t="shared" si="321"/>
        <v>0</v>
      </c>
      <c r="V1950" s="10">
        <f t="shared" si="322"/>
        <v>0</v>
      </c>
      <c r="W1950" s="9"/>
      <c r="X1950" s="11">
        <f t="shared" si="323"/>
        <v>0</v>
      </c>
      <c r="Y1950" s="13"/>
    </row>
    <row r="1951" spans="1:25" x14ac:dyDescent="0.2">
      <c r="A1951" s="2">
        <v>41721</v>
      </c>
      <c r="B1951" s="1">
        <v>82</v>
      </c>
      <c r="C1951" s="1">
        <v>200</v>
      </c>
      <c r="M1951" s="1">
        <f t="shared" si="316"/>
        <v>82</v>
      </c>
      <c r="N1951" s="12">
        <v>0</v>
      </c>
      <c r="O1951" s="1">
        <f t="shared" si="324"/>
        <v>0</v>
      </c>
      <c r="P1951" s="1">
        <f t="shared" si="325"/>
        <v>0</v>
      </c>
      <c r="Q1951" s="1" t="str">
        <f t="shared" si="317"/>
        <v/>
      </c>
      <c r="R1951" s="1">
        <f t="shared" si="318"/>
        <v>0</v>
      </c>
      <c r="S1951" s="1">
        <f t="shared" si="319"/>
        <v>0</v>
      </c>
      <c r="T1951" s="9">
        <f t="shared" si="320"/>
        <v>0</v>
      </c>
      <c r="U1951" s="10">
        <f t="shared" si="321"/>
        <v>0</v>
      </c>
      <c r="V1951" s="10">
        <f t="shared" si="322"/>
        <v>0</v>
      </c>
      <c r="W1951" s="9"/>
      <c r="X1951" s="11">
        <f t="shared" si="323"/>
        <v>0</v>
      </c>
      <c r="Y1951" s="13"/>
    </row>
    <row r="1952" spans="1:25" x14ac:dyDescent="0.2">
      <c r="A1952" s="2">
        <v>41721</v>
      </c>
      <c r="B1952" s="1">
        <v>82</v>
      </c>
      <c r="C1952" s="1">
        <v>300</v>
      </c>
      <c r="M1952" s="1">
        <f t="shared" si="316"/>
        <v>82</v>
      </c>
      <c r="N1952" s="12">
        <v>0</v>
      </c>
      <c r="O1952" s="1">
        <f t="shared" si="324"/>
        <v>0</v>
      </c>
      <c r="P1952" s="1">
        <f t="shared" si="325"/>
        <v>0</v>
      </c>
      <c r="Q1952" s="1" t="str">
        <f t="shared" si="317"/>
        <v/>
      </c>
      <c r="R1952" s="1">
        <f t="shared" si="318"/>
        <v>0</v>
      </c>
      <c r="S1952" s="1">
        <f t="shared" si="319"/>
        <v>0</v>
      </c>
      <c r="T1952" s="9">
        <f t="shared" si="320"/>
        <v>0</v>
      </c>
      <c r="U1952" s="10">
        <f t="shared" si="321"/>
        <v>0</v>
      </c>
      <c r="V1952" s="10">
        <f t="shared" si="322"/>
        <v>0</v>
      </c>
      <c r="W1952" s="9"/>
      <c r="X1952" s="11">
        <f t="shared" si="323"/>
        <v>0</v>
      </c>
      <c r="Y1952" s="13"/>
    </row>
    <row r="1953" spans="1:25" x14ac:dyDescent="0.2">
      <c r="A1953" s="2">
        <v>41721</v>
      </c>
      <c r="B1953" s="1">
        <v>82</v>
      </c>
      <c r="C1953" s="1">
        <v>400</v>
      </c>
      <c r="M1953" s="1">
        <f t="shared" si="316"/>
        <v>82</v>
      </c>
      <c r="N1953" s="12">
        <v>0</v>
      </c>
      <c r="O1953" s="1">
        <f t="shared" si="324"/>
        <v>0</v>
      </c>
      <c r="P1953" s="1">
        <f t="shared" si="325"/>
        <v>0</v>
      </c>
      <c r="Q1953" s="1" t="str">
        <f t="shared" si="317"/>
        <v/>
      </c>
      <c r="R1953" s="1">
        <f t="shared" si="318"/>
        <v>0</v>
      </c>
      <c r="S1953" s="1">
        <f t="shared" si="319"/>
        <v>0</v>
      </c>
      <c r="T1953" s="9">
        <f t="shared" si="320"/>
        <v>0</v>
      </c>
      <c r="U1953" s="10">
        <f t="shared" si="321"/>
        <v>0</v>
      </c>
      <c r="V1953" s="10">
        <f t="shared" si="322"/>
        <v>0</v>
      </c>
      <c r="W1953" s="9"/>
      <c r="X1953" s="11">
        <f t="shared" si="323"/>
        <v>0</v>
      </c>
      <c r="Y1953" s="13"/>
    </row>
    <row r="1954" spans="1:25" x14ac:dyDescent="0.2">
      <c r="A1954" s="2">
        <v>41721</v>
      </c>
      <c r="B1954" s="1">
        <v>82</v>
      </c>
      <c r="C1954" s="1">
        <v>500</v>
      </c>
      <c r="M1954" s="1">
        <f t="shared" si="316"/>
        <v>82</v>
      </c>
      <c r="N1954" s="12">
        <v>0</v>
      </c>
      <c r="O1954" s="1">
        <f t="shared" si="324"/>
        <v>0</v>
      </c>
      <c r="P1954" s="1">
        <f t="shared" si="325"/>
        <v>0</v>
      </c>
      <c r="Q1954" s="1" t="str">
        <f t="shared" si="317"/>
        <v/>
      </c>
      <c r="R1954" s="1">
        <f t="shared" si="318"/>
        <v>0</v>
      </c>
      <c r="S1954" s="1">
        <f t="shared" si="319"/>
        <v>0</v>
      </c>
      <c r="T1954" s="9">
        <f t="shared" si="320"/>
        <v>0</v>
      </c>
      <c r="U1954" s="10">
        <f t="shared" si="321"/>
        <v>0</v>
      </c>
      <c r="V1954" s="10">
        <f t="shared" si="322"/>
        <v>0</v>
      </c>
      <c r="W1954" s="9"/>
      <c r="X1954" s="11">
        <f t="shared" si="323"/>
        <v>0</v>
      </c>
      <c r="Y1954" s="13"/>
    </row>
    <row r="1955" spans="1:25" x14ac:dyDescent="0.2">
      <c r="A1955" s="2">
        <v>41721</v>
      </c>
      <c r="B1955" s="1">
        <v>82</v>
      </c>
      <c r="C1955" s="1">
        <v>600</v>
      </c>
      <c r="M1955" s="1">
        <f t="shared" si="316"/>
        <v>82</v>
      </c>
      <c r="N1955" s="12">
        <v>0</v>
      </c>
      <c r="O1955" s="1">
        <f t="shared" si="324"/>
        <v>0</v>
      </c>
      <c r="P1955" s="1">
        <f t="shared" si="325"/>
        <v>0</v>
      </c>
      <c r="Q1955" s="1" t="str">
        <f t="shared" si="317"/>
        <v/>
      </c>
      <c r="R1955" s="1">
        <f t="shared" si="318"/>
        <v>0</v>
      </c>
      <c r="S1955" s="1">
        <f t="shared" si="319"/>
        <v>0</v>
      </c>
      <c r="T1955" s="9">
        <f t="shared" si="320"/>
        <v>0</v>
      </c>
      <c r="U1955" s="10">
        <f t="shared" si="321"/>
        <v>0</v>
      </c>
      <c r="V1955" s="10">
        <f t="shared" si="322"/>
        <v>0</v>
      </c>
      <c r="W1955" s="9"/>
      <c r="X1955" s="11">
        <f t="shared" si="323"/>
        <v>0</v>
      </c>
      <c r="Y1955" s="13"/>
    </row>
    <row r="1956" spans="1:25" x14ac:dyDescent="0.2">
      <c r="A1956" s="2">
        <v>41721</v>
      </c>
      <c r="B1956" s="1">
        <v>82</v>
      </c>
      <c r="C1956" s="1">
        <v>700</v>
      </c>
      <c r="M1956" s="1">
        <f t="shared" si="316"/>
        <v>82</v>
      </c>
      <c r="N1956" s="12">
        <v>52.2</v>
      </c>
      <c r="O1956" s="1">
        <f t="shared" si="324"/>
        <v>0</v>
      </c>
      <c r="P1956" s="1">
        <f t="shared" si="325"/>
        <v>0</v>
      </c>
      <c r="Q1956" s="1" t="str">
        <f t="shared" si="317"/>
        <v/>
      </c>
      <c r="R1956" s="1">
        <f t="shared" si="318"/>
        <v>0</v>
      </c>
      <c r="S1956" s="1">
        <f t="shared" si="319"/>
        <v>0</v>
      </c>
      <c r="T1956" s="9">
        <f t="shared" si="320"/>
        <v>0</v>
      </c>
      <c r="U1956" s="10">
        <f t="shared" si="321"/>
        <v>0</v>
      </c>
      <c r="V1956" s="10">
        <f t="shared" si="322"/>
        <v>0</v>
      </c>
      <c r="W1956" s="9"/>
      <c r="X1956" s="11">
        <f t="shared" si="323"/>
        <v>0</v>
      </c>
      <c r="Y1956" s="13"/>
    </row>
    <row r="1957" spans="1:25" x14ac:dyDescent="0.2">
      <c r="A1957" s="2">
        <v>41721</v>
      </c>
      <c r="B1957" s="1">
        <v>82</v>
      </c>
      <c r="C1957" s="1">
        <v>800</v>
      </c>
      <c r="M1957" s="1">
        <f t="shared" si="316"/>
        <v>82</v>
      </c>
      <c r="N1957" s="12">
        <v>219.2</v>
      </c>
      <c r="O1957" s="1">
        <f t="shared" si="324"/>
        <v>0</v>
      </c>
      <c r="P1957" s="1">
        <f t="shared" si="325"/>
        <v>0</v>
      </c>
      <c r="Q1957" s="1" t="str">
        <f t="shared" si="317"/>
        <v/>
      </c>
      <c r="R1957" s="1">
        <f t="shared" si="318"/>
        <v>0</v>
      </c>
      <c r="S1957" s="1">
        <f t="shared" si="319"/>
        <v>0</v>
      </c>
      <c r="T1957" s="9">
        <f t="shared" si="320"/>
        <v>0</v>
      </c>
      <c r="U1957" s="10">
        <f t="shared" si="321"/>
        <v>0</v>
      </c>
      <c r="V1957" s="10">
        <f t="shared" si="322"/>
        <v>0</v>
      </c>
      <c r="W1957" s="9"/>
      <c r="X1957" s="11">
        <f t="shared" si="323"/>
        <v>0</v>
      </c>
      <c r="Y1957" s="13"/>
    </row>
    <row r="1958" spans="1:25" x14ac:dyDescent="0.2">
      <c r="A1958" s="2">
        <v>41721</v>
      </c>
      <c r="B1958" s="1">
        <v>82</v>
      </c>
      <c r="C1958" s="1">
        <v>900</v>
      </c>
      <c r="M1958" s="1">
        <f t="shared" si="316"/>
        <v>82</v>
      </c>
      <c r="N1958" s="12">
        <v>392</v>
      </c>
      <c r="O1958" s="1">
        <f t="shared" si="324"/>
        <v>0</v>
      </c>
      <c r="P1958" s="1">
        <f t="shared" si="325"/>
        <v>0</v>
      </c>
      <c r="Q1958" s="1" t="str">
        <f t="shared" si="317"/>
        <v/>
      </c>
      <c r="R1958" s="1">
        <f t="shared" si="318"/>
        <v>0</v>
      </c>
      <c r="S1958" s="1">
        <f t="shared" si="319"/>
        <v>0</v>
      </c>
      <c r="T1958" s="9">
        <f t="shared" si="320"/>
        <v>0</v>
      </c>
      <c r="U1958" s="10">
        <f t="shared" si="321"/>
        <v>0</v>
      </c>
      <c r="V1958" s="10">
        <f t="shared" si="322"/>
        <v>0</v>
      </c>
      <c r="W1958" s="9"/>
      <c r="X1958" s="11">
        <f t="shared" si="323"/>
        <v>0</v>
      </c>
      <c r="Y1958" s="13"/>
    </row>
    <row r="1959" spans="1:25" x14ac:dyDescent="0.2">
      <c r="A1959" s="2">
        <v>41721</v>
      </c>
      <c r="B1959" s="1">
        <v>82</v>
      </c>
      <c r="C1959" s="1">
        <v>1000</v>
      </c>
      <c r="M1959" s="1">
        <f t="shared" si="316"/>
        <v>82</v>
      </c>
      <c r="N1959" s="12">
        <v>539.29999999999995</v>
      </c>
      <c r="O1959" s="1">
        <f t="shared" si="324"/>
        <v>0</v>
      </c>
      <c r="P1959" s="1">
        <f t="shared" si="325"/>
        <v>0</v>
      </c>
      <c r="Q1959" s="1" t="str">
        <f t="shared" si="317"/>
        <v/>
      </c>
      <c r="R1959" s="1">
        <f t="shared" si="318"/>
        <v>0</v>
      </c>
      <c r="S1959" s="1">
        <f t="shared" si="319"/>
        <v>0</v>
      </c>
      <c r="T1959" s="9">
        <f t="shared" si="320"/>
        <v>0</v>
      </c>
      <c r="U1959" s="10">
        <f t="shared" si="321"/>
        <v>0</v>
      </c>
      <c r="V1959" s="10">
        <f t="shared" si="322"/>
        <v>0</v>
      </c>
      <c r="W1959" s="9"/>
      <c r="X1959" s="11">
        <f t="shared" si="323"/>
        <v>0</v>
      </c>
      <c r="Y1959" s="13"/>
    </row>
    <row r="1960" spans="1:25" x14ac:dyDescent="0.2">
      <c r="A1960" s="2">
        <v>41721</v>
      </c>
      <c r="B1960" s="1">
        <v>82</v>
      </c>
      <c r="C1960" s="1">
        <v>1100</v>
      </c>
      <c r="M1960" s="1">
        <f t="shared" si="316"/>
        <v>82</v>
      </c>
      <c r="N1960" s="12">
        <v>646.29999999999995</v>
      </c>
      <c r="O1960" s="1">
        <f t="shared" si="324"/>
        <v>0</v>
      </c>
      <c r="P1960" s="1">
        <f t="shared" si="325"/>
        <v>0</v>
      </c>
      <c r="Q1960" s="1" t="str">
        <f t="shared" si="317"/>
        <v/>
      </c>
      <c r="R1960" s="1">
        <f t="shared" si="318"/>
        <v>0</v>
      </c>
      <c r="S1960" s="1">
        <f t="shared" si="319"/>
        <v>0</v>
      </c>
      <c r="T1960" s="9">
        <f t="shared" si="320"/>
        <v>0</v>
      </c>
      <c r="U1960" s="10">
        <f t="shared" si="321"/>
        <v>0</v>
      </c>
      <c r="V1960" s="10">
        <f t="shared" si="322"/>
        <v>0</v>
      </c>
      <c r="W1960" s="9"/>
      <c r="X1960" s="11">
        <f t="shared" si="323"/>
        <v>0</v>
      </c>
      <c r="Y1960" s="13"/>
    </row>
    <row r="1961" spans="1:25" x14ac:dyDescent="0.2">
      <c r="A1961" s="2">
        <v>41721</v>
      </c>
      <c r="B1961" s="1">
        <v>82</v>
      </c>
      <c r="C1961" s="1">
        <v>1200</v>
      </c>
      <c r="M1961" s="1">
        <f t="shared" si="316"/>
        <v>82</v>
      </c>
      <c r="N1961" s="12">
        <v>703.5</v>
      </c>
      <c r="O1961" s="1">
        <f t="shared" si="324"/>
        <v>0</v>
      </c>
      <c r="P1961" s="1">
        <f t="shared" si="325"/>
        <v>0</v>
      </c>
      <c r="Q1961" s="1" t="str">
        <f t="shared" si="317"/>
        <v/>
      </c>
      <c r="R1961" s="1">
        <f t="shared" si="318"/>
        <v>0</v>
      </c>
      <c r="S1961" s="1">
        <f t="shared" si="319"/>
        <v>0</v>
      </c>
      <c r="T1961" s="9">
        <f t="shared" si="320"/>
        <v>0</v>
      </c>
      <c r="U1961" s="10">
        <f t="shared" si="321"/>
        <v>0</v>
      </c>
      <c r="V1961" s="10">
        <f t="shared" si="322"/>
        <v>0</v>
      </c>
      <c r="W1961" s="9"/>
      <c r="X1961" s="11">
        <f t="shared" si="323"/>
        <v>0</v>
      </c>
      <c r="Y1961" s="13"/>
    </row>
    <row r="1962" spans="1:25" x14ac:dyDescent="0.2">
      <c r="A1962" s="2">
        <v>41721</v>
      </c>
      <c r="B1962" s="1">
        <v>82</v>
      </c>
      <c r="C1962" s="1">
        <v>1300</v>
      </c>
      <c r="M1962" s="1">
        <f t="shared" si="316"/>
        <v>82</v>
      </c>
      <c r="N1962" s="12">
        <v>706</v>
      </c>
      <c r="O1962" s="1">
        <f t="shared" si="324"/>
        <v>0</v>
      </c>
      <c r="P1962" s="1">
        <f t="shared" si="325"/>
        <v>0</v>
      </c>
      <c r="Q1962" s="1" t="str">
        <f t="shared" si="317"/>
        <v/>
      </c>
      <c r="R1962" s="1">
        <f t="shared" si="318"/>
        <v>0</v>
      </c>
      <c r="S1962" s="1">
        <f t="shared" si="319"/>
        <v>0</v>
      </c>
      <c r="T1962" s="9">
        <f t="shared" si="320"/>
        <v>0</v>
      </c>
      <c r="U1962" s="10">
        <f t="shared" si="321"/>
        <v>0</v>
      </c>
      <c r="V1962" s="10">
        <f t="shared" si="322"/>
        <v>0</v>
      </c>
      <c r="W1962" s="9"/>
      <c r="X1962" s="11">
        <f t="shared" si="323"/>
        <v>0</v>
      </c>
      <c r="Y1962" s="13"/>
    </row>
    <row r="1963" spans="1:25" x14ac:dyDescent="0.2">
      <c r="A1963" s="2">
        <v>41721</v>
      </c>
      <c r="B1963" s="1">
        <v>82</v>
      </c>
      <c r="C1963" s="1">
        <v>1400</v>
      </c>
      <c r="M1963" s="1">
        <f t="shared" si="316"/>
        <v>82</v>
      </c>
      <c r="N1963" s="12">
        <v>654</v>
      </c>
      <c r="O1963" s="1">
        <f t="shared" si="324"/>
        <v>0</v>
      </c>
      <c r="P1963" s="1">
        <f t="shared" si="325"/>
        <v>0</v>
      </c>
      <c r="Q1963" s="1" t="str">
        <f t="shared" si="317"/>
        <v/>
      </c>
      <c r="R1963" s="1">
        <f t="shared" si="318"/>
        <v>0</v>
      </c>
      <c r="S1963" s="1">
        <f t="shared" si="319"/>
        <v>0</v>
      </c>
      <c r="T1963" s="9">
        <f t="shared" si="320"/>
        <v>0</v>
      </c>
      <c r="U1963" s="10">
        <f t="shared" si="321"/>
        <v>0</v>
      </c>
      <c r="V1963" s="10">
        <f t="shared" si="322"/>
        <v>0</v>
      </c>
      <c r="W1963" s="9"/>
      <c r="X1963" s="11">
        <f t="shared" si="323"/>
        <v>0</v>
      </c>
      <c r="Y1963" s="13"/>
    </row>
    <row r="1964" spans="1:25" x14ac:dyDescent="0.2">
      <c r="A1964" s="2">
        <v>41721</v>
      </c>
      <c r="B1964" s="1">
        <v>82</v>
      </c>
      <c r="C1964" s="1">
        <v>1500</v>
      </c>
      <c r="M1964" s="1">
        <f t="shared" si="316"/>
        <v>82</v>
      </c>
      <c r="N1964" s="12">
        <v>551.79999999999995</v>
      </c>
      <c r="O1964" s="1">
        <f t="shared" si="324"/>
        <v>0</v>
      </c>
      <c r="P1964" s="1">
        <f t="shared" si="325"/>
        <v>0</v>
      </c>
      <c r="Q1964" s="1" t="str">
        <f t="shared" si="317"/>
        <v/>
      </c>
      <c r="R1964" s="1">
        <f t="shared" si="318"/>
        <v>0</v>
      </c>
      <c r="S1964" s="1">
        <f t="shared" si="319"/>
        <v>0</v>
      </c>
      <c r="T1964" s="9">
        <f t="shared" si="320"/>
        <v>0</v>
      </c>
      <c r="U1964" s="10">
        <f t="shared" si="321"/>
        <v>0</v>
      </c>
      <c r="V1964" s="10">
        <f t="shared" si="322"/>
        <v>0</v>
      </c>
      <c r="W1964" s="9"/>
      <c r="X1964" s="11">
        <f t="shared" si="323"/>
        <v>0</v>
      </c>
      <c r="Y1964" s="13"/>
    </row>
    <row r="1965" spans="1:25" x14ac:dyDescent="0.2">
      <c r="A1965" s="2">
        <v>41721</v>
      </c>
      <c r="B1965" s="1">
        <v>82</v>
      </c>
      <c r="C1965" s="1">
        <v>1600</v>
      </c>
      <c r="M1965" s="1">
        <f t="shared" si="316"/>
        <v>82</v>
      </c>
      <c r="N1965" s="12">
        <v>407.5</v>
      </c>
      <c r="O1965" s="1">
        <f t="shared" si="324"/>
        <v>0</v>
      </c>
      <c r="P1965" s="1">
        <f t="shared" si="325"/>
        <v>0</v>
      </c>
      <c r="Q1965" s="1" t="str">
        <f t="shared" si="317"/>
        <v/>
      </c>
      <c r="R1965" s="1">
        <f t="shared" si="318"/>
        <v>0</v>
      </c>
      <c r="S1965" s="1">
        <f t="shared" si="319"/>
        <v>0</v>
      </c>
      <c r="T1965" s="9">
        <f t="shared" si="320"/>
        <v>0</v>
      </c>
      <c r="U1965" s="10">
        <f t="shared" si="321"/>
        <v>0</v>
      </c>
      <c r="V1965" s="10">
        <f t="shared" si="322"/>
        <v>0</v>
      </c>
      <c r="W1965" s="9"/>
      <c r="X1965" s="11">
        <f t="shared" si="323"/>
        <v>0</v>
      </c>
      <c r="Y1965" s="13"/>
    </row>
    <row r="1966" spans="1:25" x14ac:dyDescent="0.2">
      <c r="A1966" s="2">
        <v>41721</v>
      </c>
      <c r="B1966" s="1">
        <v>82</v>
      </c>
      <c r="C1966" s="1">
        <v>1700</v>
      </c>
      <c r="M1966" s="1">
        <f t="shared" si="316"/>
        <v>82</v>
      </c>
      <c r="N1966" s="12">
        <v>236.2</v>
      </c>
      <c r="O1966" s="1">
        <f t="shared" si="324"/>
        <v>0</v>
      </c>
      <c r="P1966" s="1">
        <f t="shared" si="325"/>
        <v>0</v>
      </c>
      <c r="Q1966" s="1" t="str">
        <f t="shared" si="317"/>
        <v/>
      </c>
      <c r="R1966" s="1">
        <f t="shared" si="318"/>
        <v>0</v>
      </c>
      <c r="S1966" s="1">
        <f t="shared" si="319"/>
        <v>0</v>
      </c>
      <c r="T1966" s="9">
        <f t="shared" si="320"/>
        <v>0</v>
      </c>
      <c r="U1966" s="10">
        <f t="shared" si="321"/>
        <v>0</v>
      </c>
      <c r="V1966" s="10">
        <f t="shared" si="322"/>
        <v>0</v>
      </c>
      <c r="W1966" s="9"/>
      <c r="X1966" s="11">
        <f t="shared" si="323"/>
        <v>0</v>
      </c>
      <c r="Y1966" s="13"/>
    </row>
    <row r="1967" spans="1:25" x14ac:dyDescent="0.2">
      <c r="A1967" s="2">
        <v>41721</v>
      </c>
      <c r="B1967" s="1">
        <v>82</v>
      </c>
      <c r="C1967" s="1">
        <v>1800</v>
      </c>
      <c r="M1967" s="1">
        <f t="shared" si="316"/>
        <v>82</v>
      </c>
      <c r="N1967" s="12">
        <v>66</v>
      </c>
      <c r="O1967" s="1">
        <f t="shared" si="324"/>
        <v>0</v>
      </c>
      <c r="P1967" s="1">
        <f t="shared" si="325"/>
        <v>0</v>
      </c>
      <c r="Q1967" s="1" t="str">
        <f t="shared" si="317"/>
        <v/>
      </c>
      <c r="R1967" s="1">
        <f t="shared" si="318"/>
        <v>0</v>
      </c>
      <c r="S1967" s="1">
        <f t="shared" si="319"/>
        <v>0</v>
      </c>
      <c r="T1967" s="9">
        <f t="shared" si="320"/>
        <v>0</v>
      </c>
      <c r="U1967" s="10">
        <f t="shared" si="321"/>
        <v>0</v>
      </c>
      <c r="V1967" s="10">
        <f t="shared" si="322"/>
        <v>0</v>
      </c>
      <c r="W1967" s="9"/>
      <c r="X1967" s="11">
        <f t="shared" si="323"/>
        <v>0</v>
      </c>
      <c r="Y1967" s="13"/>
    </row>
    <row r="1968" spans="1:25" x14ac:dyDescent="0.2">
      <c r="A1968" s="2">
        <v>41721</v>
      </c>
      <c r="B1968" s="1">
        <v>82</v>
      </c>
      <c r="C1968" s="1">
        <v>1900</v>
      </c>
      <c r="M1968" s="1">
        <f t="shared" si="316"/>
        <v>82</v>
      </c>
      <c r="N1968" s="12">
        <v>0</v>
      </c>
      <c r="O1968" s="1">
        <f t="shared" si="324"/>
        <v>0</v>
      </c>
      <c r="P1968" s="1">
        <f t="shared" si="325"/>
        <v>0</v>
      </c>
      <c r="Q1968" s="1" t="str">
        <f t="shared" si="317"/>
        <v/>
      </c>
      <c r="R1968" s="1">
        <f t="shared" si="318"/>
        <v>0</v>
      </c>
      <c r="S1968" s="1">
        <f t="shared" si="319"/>
        <v>0</v>
      </c>
      <c r="T1968" s="9">
        <f t="shared" si="320"/>
        <v>0</v>
      </c>
      <c r="U1968" s="10">
        <f t="shared" si="321"/>
        <v>0</v>
      </c>
      <c r="V1968" s="10">
        <f t="shared" si="322"/>
        <v>0</v>
      </c>
      <c r="W1968" s="9"/>
      <c r="X1968" s="11">
        <f t="shared" si="323"/>
        <v>0</v>
      </c>
      <c r="Y1968" s="13"/>
    </row>
    <row r="1969" spans="1:25" x14ac:dyDescent="0.2">
      <c r="A1969" s="2">
        <v>41721</v>
      </c>
      <c r="B1969" s="1">
        <v>82</v>
      </c>
      <c r="C1969" s="1">
        <v>2000</v>
      </c>
      <c r="M1969" s="1">
        <f t="shared" si="316"/>
        <v>82</v>
      </c>
      <c r="N1969" s="12">
        <v>0</v>
      </c>
      <c r="O1969" s="1">
        <f t="shared" si="324"/>
        <v>0</v>
      </c>
      <c r="P1969" s="1">
        <f t="shared" si="325"/>
        <v>0</v>
      </c>
      <c r="Q1969" s="1" t="str">
        <f t="shared" si="317"/>
        <v/>
      </c>
      <c r="R1969" s="1">
        <f t="shared" si="318"/>
        <v>0</v>
      </c>
      <c r="S1969" s="1">
        <f t="shared" si="319"/>
        <v>0</v>
      </c>
      <c r="T1969" s="9">
        <f t="shared" si="320"/>
        <v>0</v>
      </c>
      <c r="U1969" s="10">
        <f t="shared" si="321"/>
        <v>0</v>
      </c>
      <c r="V1969" s="10">
        <f t="shared" si="322"/>
        <v>0</v>
      </c>
      <c r="W1969" s="9"/>
      <c r="X1969" s="11">
        <f t="shared" si="323"/>
        <v>0</v>
      </c>
      <c r="Y1969" s="13"/>
    </row>
    <row r="1970" spans="1:25" x14ac:dyDescent="0.2">
      <c r="A1970" s="2">
        <v>41721</v>
      </c>
      <c r="B1970" s="1">
        <v>82</v>
      </c>
      <c r="C1970" s="1">
        <v>2100</v>
      </c>
      <c r="M1970" s="1">
        <f t="shared" si="316"/>
        <v>82</v>
      </c>
      <c r="N1970" s="12">
        <v>0</v>
      </c>
      <c r="O1970" s="1">
        <f t="shared" si="324"/>
        <v>0</v>
      </c>
      <c r="P1970" s="1">
        <f t="shared" si="325"/>
        <v>0</v>
      </c>
      <c r="Q1970" s="1" t="str">
        <f t="shared" si="317"/>
        <v/>
      </c>
      <c r="R1970" s="1">
        <f t="shared" si="318"/>
        <v>0</v>
      </c>
      <c r="S1970" s="1">
        <f t="shared" si="319"/>
        <v>0</v>
      </c>
      <c r="T1970" s="9">
        <f t="shared" si="320"/>
        <v>0</v>
      </c>
      <c r="U1970" s="10">
        <f t="shared" si="321"/>
        <v>0</v>
      </c>
      <c r="V1970" s="10">
        <f t="shared" si="322"/>
        <v>0</v>
      </c>
      <c r="W1970" s="9"/>
      <c r="X1970" s="11">
        <f t="shared" si="323"/>
        <v>0</v>
      </c>
      <c r="Y1970" s="13"/>
    </row>
    <row r="1971" spans="1:25" x14ac:dyDescent="0.2">
      <c r="A1971" s="2">
        <v>41721</v>
      </c>
      <c r="B1971" s="1">
        <v>82</v>
      </c>
      <c r="C1971" s="1">
        <v>2200</v>
      </c>
      <c r="M1971" s="1">
        <f t="shared" si="316"/>
        <v>82</v>
      </c>
      <c r="N1971" s="12">
        <v>0</v>
      </c>
      <c r="O1971" s="1">
        <f t="shared" si="324"/>
        <v>0</v>
      </c>
      <c r="P1971" s="1">
        <f t="shared" si="325"/>
        <v>0</v>
      </c>
      <c r="Q1971" s="1" t="str">
        <f t="shared" si="317"/>
        <v/>
      </c>
      <c r="R1971" s="1">
        <f t="shared" si="318"/>
        <v>0</v>
      </c>
      <c r="S1971" s="1">
        <f t="shared" si="319"/>
        <v>0</v>
      </c>
      <c r="T1971" s="9">
        <f t="shared" si="320"/>
        <v>0</v>
      </c>
      <c r="U1971" s="10">
        <f t="shared" si="321"/>
        <v>0</v>
      </c>
      <c r="V1971" s="10">
        <f t="shared" si="322"/>
        <v>0</v>
      </c>
      <c r="W1971" s="9"/>
      <c r="X1971" s="11">
        <f t="shared" si="323"/>
        <v>0</v>
      </c>
      <c r="Y1971" s="13"/>
    </row>
    <row r="1972" spans="1:25" x14ac:dyDescent="0.2">
      <c r="A1972" s="2">
        <v>41721</v>
      </c>
      <c r="B1972" s="1">
        <v>82</v>
      </c>
      <c r="C1972" s="1">
        <v>2300</v>
      </c>
      <c r="M1972" s="1">
        <f t="shared" si="316"/>
        <v>82</v>
      </c>
      <c r="N1972" s="12">
        <v>0</v>
      </c>
      <c r="O1972" s="1">
        <f t="shared" si="324"/>
        <v>0</v>
      </c>
      <c r="P1972" s="1">
        <f t="shared" si="325"/>
        <v>0</v>
      </c>
      <c r="Q1972" s="1" t="str">
        <f t="shared" si="317"/>
        <v/>
      </c>
      <c r="R1972" s="1">
        <f t="shared" si="318"/>
        <v>0</v>
      </c>
      <c r="S1972" s="1">
        <f t="shared" si="319"/>
        <v>0</v>
      </c>
      <c r="T1972" s="9">
        <f t="shared" si="320"/>
        <v>0</v>
      </c>
      <c r="U1972" s="10">
        <f t="shared" si="321"/>
        <v>0</v>
      </c>
      <c r="V1972" s="10">
        <f t="shared" si="322"/>
        <v>0</v>
      </c>
      <c r="W1972" s="9"/>
      <c r="X1972" s="11">
        <f t="shared" si="323"/>
        <v>0</v>
      </c>
      <c r="Y1972" s="13"/>
    </row>
    <row r="1973" spans="1:25" x14ac:dyDescent="0.2">
      <c r="A1973" s="2">
        <v>41721</v>
      </c>
      <c r="B1973" s="1">
        <v>82</v>
      </c>
      <c r="C1973" s="1">
        <v>2400</v>
      </c>
      <c r="M1973" s="1">
        <f t="shared" si="316"/>
        <v>82</v>
      </c>
      <c r="N1973" s="12">
        <v>0</v>
      </c>
      <c r="O1973" s="1">
        <f t="shared" si="324"/>
        <v>0</v>
      </c>
      <c r="P1973" s="1">
        <f t="shared" si="325"/>
        <v>0</v>
      </c>
      <c r="Q1973" s="1" t="str">
        <f t="shared" si="317"/>
        <v/>
      </c>
      <c r="R1973" s="1">
        <f t="shared" si="318"/>
        <v>0</v>
      </c>
      <c r="S1973" s="1">
        <f t="shared" si="319"/>
        <v>0</v>
      </c>
      <c r="T1973" s="9">
        <f t="shared" si="320"/>
        <v>0</v>
      </c>
      <c r="U1973" s="10">
        <f t="shared" si="321"/>
        <v>0</v>
      </c>
      <c r="V1973" s="10">
        <f t="shared" si="322"/>
        <v>0</v>
      </c>
      <c r="W1973" s="9"/>
      <c r="X1973" s="11">
        <f t="shared" si="323"/>
        <v>0</v>
      </c>
      <c r="Y1973" s="13"/>
    </row>
    <row r="1974" spans="1:25" x14ac:dyDescent="0.2">
      <c r="A1974" s="2">
        <v>41722</v>
      </c>
      <c r="B1974" s="1">
        <v>83</v>
      </c>
      <c r="C1974" s="1">
        <v>100</v>
      </c>
      <c r="M1974" s="1">
        <f t="shared" si="316"/>
        <v>83</v>
      </c>
      <c r="N1974" s="12">
        <v>0</v>
      </c>
      <c r="O1974" s="1">
        <f t="shared" si="324"/>
        <v>0</v>
      </c>
      <c r="P1974" s="1">
        <f t="shared" si="325"/>
        <v>0</v>
      </c>
      <c r="Q1974" s="1" t="str">
        <f t="shared" si="317"/>
        <v/>
      </c>
      <c r="R1974" s="1">
        <f t="shared" si="318"/>
        <v>0</v>
      </c>
      <c r="S1974" s="1">
        <f t="shared" si="319"/>
        <v>0</v>
      </c>
      <c r="T1974" s="9">
        <f t="shared" si="320"/>
        <v>0</v>
      </c>
      <c r="U1974" s="10">
        <f t="shared" si="321"/>
        <v>0</v>
      </c>
      <c r="V1974" s="10">
        <f t="shared" si="322"/>
        <v>0</v>
      </c>
      <c r="W1974" s="9"/>
      <c r="X1974" s="11">
        <f t="shared" si="323"/>
        <v>0</v>
      </c>
      <c r="Y1974" s="13"/>
    </row>
    <row r="1975" spans="1:25" x14ac:dyDescent="0.2">
      <c r="A1975" s="2">
        <v>41722</v>
      </c>
      <c r="B1975" s="1">
        <v>83</v>
      </c>
      <c r="C1975" s="1">
        <v>200</v>
      </c>
      <c r="M1975" s="1">
        <f t="shared" si="316"/>
        <v>83</v>
      </c>
      <c r="N1975" s="12">
        <v>0</v>
      </c>
      <c r="O1975" s="1">
        <f t="shared" si="324"/>
        <v>0</v>
      </c>
      <c r="P1975" s="1">
        <f t="shared" si="325"/>
        <v>0</v>
      </c>
      <c r="Q1975" s="1" t="str">
        <f t="shared" si="317"/>
        <v/>
      </c>
      <c r="R1975" s="1">
        <f t="shared" si="318"/>
        <v>0</v>
      </c>
      <c r="S1975" s="1">
        <f t="shared" si="319"/>
        <v>0</v>
      </c>
      <c r="T1975" s="9">
        <f t="shared" si="320"/>
        <v>0</v>
      </c>
      <c r="U1975" s="10">
        <f t="shared" si="321"/>
        <v>0</v>
      </c>
      <c r="V1975" s="10">
        <f t="shared" si="322"/>
        <v>0</v>
      </c>
      <c r="W1975" s="9"/>
      <c r="X1975" s="11">
        <f t="shared" si="323"/>
        <v>0</v>
      </c>
      <c r="Y1975" s="13"/>
    </row>
    <row r="1976" spans="1:25" x14ac:dyDescent="0.2">
      <c r="A1976" s="2">
        <v>41722</v>
      </c>
      <c r="B1976" s="1">
        <v>83</v>
      </c>
      <c r="C1976" s="1">
        <v>300</v>
      </c>
      <c r="M1976" s="1">
        <f t="shared" si="316"/>
        <v>83</v>
      </c>
      <c r="N1976" s="12">
        <v>0</v>
      </c>
      <c r="O1976" s="1">
        <f t="shared" si="324"/>
        <v>0</v>
      </c>
      <c r="P1976" s="1">
        <f t="shared" si="325"/>
        <v>0</v>
      </c>
      <c r="Q1976" s="1" t="str">
        <f t="shared" si="317"/>
        <v/>
      </c>
      <c r="R1976" s="1">
        <f t="shared" si="318"/>
        <v>0</v>
      </c>
      <c r="S1976" s="1">
        <f t="shared" si="319"/>
        <v>0</v>
      </c>
      <c r="T1976" s="9">
        <f t="shared" si="320"/>
        <v>0</v>
      </c>
      <c r="U1976" s="10">
        <f t="shared" si="321"/>
        <v>0</v>
      </c>
      <c r="V1976" s="10">
        <f t="shared" si="322"/>
        <v>0</v>
      </c>
      <c r="W1976" s="9"/>
      <c r="X1976" s="11">
        <f t="shared" si="323"/>
        <v>0</v>
      </c>
      <c r="Y1976" s="13"/>
    </row>
    <row r="1977" spans="1:25" x14ac:dyDescent="0.2">
      <c r="A1977" s="2">
        <v>41722</v>
      </c>
      <c r="B1977" s="1">
        <v>83</v>
      </c>
      <c r="C1977" s="1">
        <v>400</v>
      </c>
      <c r="M1977" s="1">
        <f t="shared" si="316"/>
        <v>83</v>
      </c>
      <c r="N1977" s="12">
        <v>0</v>
      </c>
      <c r="O1977" s="1">
        <f t="shared" si="324"/>
        <v>0</v>
      </c>
      <c r="P1977" s="1">
        <f t="shared" si="325"/>
        <v>0</v>
      </c>
      <c r="Q1977" s="1" t="str">
        <f t="shared" si="317"/>
        <v/>
      </c>
      <c r="R1977" s="1">
        <f t="shared" si="318"/>
        <v>0</v>
      </c>
      <c r="S1977" s="1">
        <f t="shared" si="319"/>
        <v>0</v>
      </c>
      <c r="T1977" s="9">
        <f t="shared" si="320"/>
        <v>0</v>
      </c>
      <c r="U1977" s="10">
        <f t="shared" si="321"/>
        <v>0</v>
      </c>
      <c r="V1977" s="10">
        <f t="shared" si="322"/>
        <v>0</v>
      </c>
      <c r="W1977" s="9"/>
      <c r="X1977" s="11">
        <f t="shared" si="323"/>
        <v>0</v>
      </c>
      <c r="Y1977" s="13"/>
    </row>
    <row r="1978" spans="1:25" x14ac:dyDescent="0.2">
      <c r="A1978" s="2">
        <v>41722</v>
      </c>
      <c r="B1978" s="1">
        <v>83</v>
      </c>
      <c r="C1978" s="1">
        <v>500</v>
      </c>
      <c r="M1978" s="1">
        <f t="shared" si="316"/>
        <v>83</v>
      </c>
      <c r="N1978" s="12">
        <v>0</v>
      </c>
      <c r="O1978" s="1">
        <f t="shared" si="324"/>
        <v>0</v>
      </c>
      <c r="P1978" s="1">
        <f t="shared" si="325"/>
        <v>0</v>
      </c>
      <c r="Q1978" s="1" t="str">
        <f t="shared" si="317"/>
        <v/>
      </c>
      <c r="R1978" s="1">
        <f t="shared" si="318"/>
        <v>0</v>
      </c>
      <c r="S1978" s="1">
        <f t="shared" si="319"/>
        <v>0</v>
      </c>
      <c r="T1978" s="9">
        <f t="shared" si="320"/>
        <v>0</v>
      </c>
      <c r="U1978" s="10">
        <f t="shared" si="321"/>
        <v>0</v>
      </c>
      <c r="V1978" s="10">
        <f t="shared" si="322"/>
        <v>0</v>
      </c>
      <c r="W1978" s="9"/>
      <c r="X1978" s="11">
        <f t="shared" si="323"/>
        <v>0</v>
      </c>
      <c r="Y1978" s="13"/>
    </row>
    <row r="1979" spans="1:25" x14ac:dyDescent="0.2">
      <c r="A1979" s="2">
        <v>41722</v>
      </c>
      <c r="B1979" s="1">
        <v>83</v>
      </c>
      <c r="C1979" s="1">
        <v>600</v>
      </c>
      <c r="M1979" s="1">
        <f t="shared" si="316"/>
        <v>83</v>
      </c>
      <c r="N1979" s="12">
        <v>0</v>
      </c>
      <c r="O1979" s="1">
        <f t="shared" si="324"/>
        <v>0</v>
      </c>
      <c r="P1979" s="1">
        <f t="shared" si="325"/>
        <v>0</v>
      </c>
      <c r="Q1979" s="1" t="str">
        <f t="shared" si="317"/>
        <v/>
      </c>
      <c r="R1979" s="1">
        <f t="shared" si="318"/>
        <v>0</v>
      </c>
      <c r="S1979" s="1">
        <f t="shared" si="319"/>
        <v>0</v>
      </c>
      <c r="T1979" s="9">
        <f t="shared" si="320"/>
        <v>0</v>
      </c>
      <c r="U1979" s="10">
        <f t="shared" si="321"/>
        <v>0</v>
      </c>
      <c r="V1979" s="10">
        <f t="shared" si="322"/>
        <v>0</v>
      </c>
      <c r="W1979" s="9"/>
      <c r="X1979" s="11">
        <f t="shared" si="323"/>
        <v>0</v>
      </c>
      <c r="Y1979" s="13"/>
    </row>
    <row r="1980" spans="1:25" x14ac:dyDescent="0.2">
      <c r="A1980" s="2">
        <v>41722</v>
      </c>
      <c r="B1980" s="1">
        <v>83</v>
      </c>
      <c r="C1980" s="1">
        <v>700</v>
      </c>
      <c r="M1980" s="1">
        <f t="shared" si="316"/>
        <v>83</v>
      </c>
      <c r="N1980" s="12">
        <v>57.3</v>
      </c>
      <c r="O1980" s="1">
        <f t="shared" si="324"/>
        <v>0</v>
      </c>
      <c r="P1980" s="1">
        <f t="shared" si="325"/>
        <v>0</v>
      </c>
      <c r="Q1980" s="1" t="str">
        <f t="shared" si="317"/>
        <v/>
      </c>
      <c r="R1980" s="1">
        <f t="shared" si="318"/>
        <v>0</v>
      </c>
      <c r="S1980" s="1">
        <f t="shared" si="319"/>
        <v>0</v>
      </c>
      <c r="T1980" s="9">
        <f t="shared" si="320"/>
        <v>0</v>
      </c>
      <c r="U1980" s="10">
        <f t="shared" si="321"/>
        <v>0</v>
      </c>
      <c r="V1980" s="10">
        <f t="shared" si="322"/>
        <v>0</v>
      </c>
      <c r="W1980" s="9"/>
      <c r="X1980" s="11">
        <f t="shared" si="323"/>
        <v>0</v>
      </c>
      <c r="Y1980" s="13"/>
    </row>
    <row r="1981" spans="1:25" x14ac:dyDescent="0.2">
      <c r="A1981" s="2">
        <v>41722</v>
      </c>
      <c r="B1981" s="1">
        <v>83</v>
      </c>
      <c r="C1981" s="1">
        <v>800</v>
      </c>
      <c r="M1981" s="1">
        <f t="shared" si="316"/>
        <v>83</v>
      </c>
      <c r="N1981" s="12">
        <v>225.8</v>
      </c>
      <c r="O1981" s="1">
        <f t="shared" si="324"/>
        <v>0</v>
      </c>
      <c r="P1981" s="1">
        <f t="shared" si="325"/>
        <v>0</v>
      </c>
      <c r="Q1981" s="1" t="str">
        <f t="shared" si="317"/>
        <v/>
      </c>
      <c r="R1981" s="1">
        <f t="shared" si="318"/>
        <v>0</v>
      </c>
      <c r="S1981" s="1">
        <f t="shared" si="319"/>
        <v>0</v>
      </c>
      <c r="T1981" s="9">
        <f t="shared" si="320"/>
        <v>0</v>
      </c>
      <c r="U1981" s="10">
        <f t="shared" si="321"/>
        <v>0</v>
      </c>
      <c r="V1981" s="10">
        <f t="shared" si="322"/>
        <v>0</v>
      </c>
      <c r="W1981" s="9"/>
      <c r="X1981" s="11">
        <f t="shared" si="323"/>
        <v>0</v>
      </c>
      <c r="Y1981" s="13"/>
    </row>
    <row r="1982" spans="1:25" x14ac:dyDescent="0.2">
      <c r="A1982" s="2">
        <v>41722</v>
      </c>
      <c r="B1982" s="1">
        <v>83</v>
      </c>
      <c r="C1982" s="1">
        <v>900</v>
      </c>
      <c r="M1982" s="1">
        <f t="shared" si="316"/>
        <v>83</v>
      </c>
      <c r="N1982" s="12">
        <v>399</v>
      </c>
      <c r="O1982" s="1">
        <f t="shared" si="324"/>
        <v>0</v>
      </c>
      <c r="P1982" s="1">
        <f t="shared" si="325"/>
        <v>0</v>
      </c>
      <c r="Q1982" s="1" t="str">
        <f t="shared" si="317"/>
        <v/>
      </c>
      <c r="R1982" s="1">
        <f t="shared" si="318"/>
        <v>0</v>
      </c>
      <c r="S1982" s="1">
        <f t="shared" si="319"/>
        <v>0</v>
      </c>
      <c r="T1982" s="9">
        <f t="shared" si="320"/>
        <v>0</v>
      </c>
      <c r="U1982" s="10">
        <f t="shared" si="321"/>
        <v>0</v>
      </c>
      <c r="V1982" s="10">
        <f t="shared" si="322"/>
        <v>0</v>
      </c>
      <c r="W1982" s="9"/>
      <c r="X1982" s="11">
        <f t="shared" si="323"/>
        <v>0</v>
      </c>
      <c r="Y1982" s="13"/>
    </row>
    <row r="1983" spans="1:25" x14ac:dyDescent="0.2">
      <c r="A1983" s="2">
        <v>41722</v>
      </c>
      <c r="B1983" s="1">
        <v>83</v>
      </c>
      <c r="C1983" s="1">
        <v>1000</v>
      </c>
      <c r="M1983" s="1">
        <f t="shared" si="316"/>
        <v>83</v>
      </c>
      <c r="N1983" s="12">
        <v>546.29999999999995</v>
      </c>
      <c r="O1983" s="1">
        <f t="shared" si="324"/>
        <v>0</v>
      </c>
      <c r="P1983" s="1">
        <f t="shared" si="325"/>
        <v>0</v>
      </c>
      <c r="Q1983" s="1" t="str">
        <f t="shared" si="317"/>
        <v/>
      </c>
      <c r="R1983" s="1">
        <f t="shared" si="318"/>
        <v>0</v>
      </c>
      <c r="S1983" s="1">
        <f t="shared" si="319"/>
        <v>0</v>
      </c>
      <c r="T1983" s="9">
        <f t="shared" si="320"/>
        <v>0</v>
      </c>
      <c r="U1983" s="10">
        <f t="shared" si="321"/>
        <v>0</v>
      </c>
      <c r="V1983" s="10">
        <f t="shared" si="322"/>
        <v>0</v>
      </c>
      <c r="W1983" s="9"/>
      <c r="X1983" s="11">
        <f t="shared" si="323"/>
        <v>0</v>
      </c>
      <c r="Y1983" s="13"/>
    </row>
    <row r="1984" spans="1:25" x14ac:dyDescent="0.2">
      <c r="A1984" s="2">
        <v>41722</v>
      </c>
      <c r="B1984" s="1">
        <v>83</v>
      </c>
      <c r="C1984" s="1">
        <v>1100</v>
      </c>
      <c r="M1984" s="1">
        <f t="shared" si="316"/>
        <v>83</v>
      </c>
      <c r="N1984" s="12">
        <v>653.20000000000005</v>
      </c>
      <c r="O1984" s="1">
        <f t="shared" si="324"/>
        <v>0</v>
      </c>
      <c r="P1984" s="1">
        <f t="shared" si="325"/>
        <v>0</v>
      </c>
      <c r="Q1984" s="1" t="str">
        <f t="shared" si="317"/>
        <v/>
      </c>
      <c r="R1984" s="1">
        <f t="shared" si="318"/>
        <v>0</v>
      </c>
      <c r="S1984" s="1">
        <f t="shared" si="319"/>
        <v>0</v>
      </c>
      <c r="T1984" s="9">
        <f t="shared" si="320"/>
        <v>0</v>
      </c>
      <c r="U1984" s="10">
        <f t="shared" si="321"/>
        <v>0</v>
      </c>
      <c r="V1984" s="10">
        <f t="shared" si="322"/>
        <v>0</v>
      </c>
      <c r="W1984" s="9"/>
      <c r="X1984" s="11">
        <f t="shared" si="323"/>
        <v>0</v>
      </c>
      <c r="Y1984" s="13"/>
    </row>
    <row r="1985" spans="1:25" x14ac:dyDescent="0.2">
      <c r="A1985" s="2">
        <v>41722</v>
      </c>
      <c r="B1985" s="1">
        <v>83</v>
      </c>
      <c r="C1985" s="1">
        <v>1200</v>
      </c>
      <c r="M1985" s="1">
        <f t="shared" si="316"/>
        <v>83</v>
      </c>
      <c r="N1985" s="12">
        <v>710.2</v>
      </c>
      <c r="O1985" s="1">
        <f t="shared" si="324"/>
        <v>0</v>
      </c>
      <c r="P1985" s="1">
        <f t="shared" si="325"/>
        <v>0</v>
      </c>
      <c r="Q1985" s="1" t="str">
        <f t="shared" si="317"/>
        <v/>
      </c>
      <c r="R1985" s="1">
        <f t="shared" si="318"/>
        <v>0</v>
      </c>
      <c r="S1985" s="1">
        <f t="shared" si="319"/>
        <v>0</v>
      </c>
      <c r="T1985" s="9">
        <f t="shared" si="320"/>
        <v>0</v>
      </c>
      <c r="U1985" s="10">
        <f t="shared" si="321"/>
        <v>0</v>
      </c>
      <c r="V1985" s="10">
        <f t="shared" si="322"/>
        <v>0</v>
      </c>
      <c r="W1985" s="9"/>
      <c r="X1985" s="11">
        <f t="shared" si="323"/>
        <v>0</v>
      </c>
      <c r="Y1985" s="13"/>
    </row>
    <row r="1986" spans="1:25" x14ac:dyDescent="0.2">
      <c r="A1986" s="2">
        <v>41722</v>
      </c>
      <c r="B1986" s="1">
        <v>83</v>
      </c>
      <c r="C1986" s="1">
        <v>1300</v>
      </c>
      <c r="M1986" s="1">
        <f t="shared" si="316"/>
        <v>83</v>
      </c>
      <c r="N1986" s="12">
        <v>713</v>
      </c>
      <c r="O1986" s="1">
        <f t="shared" si="324"/>
        <v>0</v>
      </c>
      <c r="P1986" s="1">
        <f t="shared" si="325"/>
        <v>0</v>
      </c>
      <c r="Q1986" s="1" t="str">
        <f t="shared" si="317"/>
        <v/>
      </c>
      <c r="R1986" s="1">
        <f t="shared" si="318"/>
        <v>0</v>
      </c>
      <c r="S1986" s="1">
        <f t="shared" si="319"/>
        <v>0</v>
      </c>
      <c r="T1986" s="9">
        <f t="shared" si="320"/>
        <v>0</v>
      </c>
      <c r="U1986" s="10">
        <f t="shared" si="321"/>
        <v>0</v>
      </c>
      <c r="V1986" s="10">
        <f t="shared" si="322"/>
        <v>0</v>
      </c>
      <c r="W1986" s="9"/>
      <c r="X1986" s="11">
        <f t="shared" si="323"/>
        <v>0</v>
      </c>
      <c r="Y1986" s="13"/>
    </row>
    <row r="1987" spans="1:25" x14ac:dyDescent="0.2">
      <c r="A1987" s="2">
        <v>41722</v>
      </c>
      <c r="B1987" s="1">
        <v>83</v>
      </c>
      <c r="C1987" s="1">
        <v>1400</v>
      </c>
      <c r="M1987" s="1">
        <f t="shared" si="316"/>
        <v>83</v>
      </c>
      <c r="N1987" s="12">
        <v>660.5</v>
      </c>
      <c r="O1987" s="1">
        <f t="shared" si="324"/>
        <v>0</v>
      </c>
      <c r="P1987" s="1">
        <f t="shared" si="325"/>
        <v>0</v>
      </c>
      <c r="Q1987" s="1" t="str">
        <f t="shared" si="317"/>
        <v/>
      </c>
      <c r="R1987" s="1">
        <f t="shared" si="318"/>
        <v>0</v>
      </c>
      <c r="S1987" s="1">
        <f t="shared" si="319"/>
        <v>0</v>
      </c>
      <c r="T1987" s="9">
        <f t="shared" si="320"/>
        <v>0</v>
      </c>
      <c r="U1987" s="10">
        <f t="shared" si="321"/>
        <v>0</v>
      </c>
      <c r="V1987" s="10">
        <f t="shared" si="322"/>
        <v>0</v>
      </c>
      <c r="W1987" s="9"/>
      <c r="X1987" s="11">
        <f t="shared" si="323"/>
        <v>0</v>
      </c>
      <c r="Y1987" s="13"/>
    </row>
    <row r="1988" spans="1:25" x14ac:dyDescent="0.2">
      <c r="A1988" s="2">
        <v>41722</v>
      </c>
      <c r="B1988" s="1">
        <v>83</v>
      </c>
      <c r="C1988" s="1">
        <v>1500</v>
      </c>
      <c r="M1988" s="1">
        <f t="shared" si="316"/>
        <v>83</v>
      </c>
      <c r="N1988" s="12">
        <v>558</v>
      </c>
      <c r="O1988" s="1">
        <f t="shared" si="324"/>
        <v>0</v>
      </c>
      <c r="P1988" s="1">
        <f t="shared" si="325"/>
        <v>0</v>
      </c>
      <c r="Q1988" s="1" t="str">
        <f t="shared" si="317"/>
        <v/>
      </c>
      <c r="R1988" s="1">
        <f t="shared" si="318"/>
        <v>0</v>
      </c>
      <c r="S1988" s="1">
        <f t="shared" si="319"/>
        <v>0</v>
      </c>
      <c r="T1988" s="9">
        <f t="shared" si="320"/>
        <v>0</v>
      </c>
      <c r="U1988" s="10">
        <f t="shared" si="321"/>
        <v>0</v>
      </c>
      <c r="V1988" s="10">
        <f t="shared" si="322"/>
        <v>0</v>
      </c>
      <c r="W1988" s="9"/>
      <c r="X1988" s="11">
        <f t="shared" si="323"/>
        <v>0</v>
      </c>
      <c r="Y1988" s="13"/>
    </row>
    <row r="1989" spans="1:25" x14ac:dyDescent="0.2">
      <c r="A1989" s="2">
        <v>41722</v>
      </c>
      <c r="B1989" s="1">
        <v>83</v>
      </c>
      <c r="C1989" s="1">
        <v>1600</v>
      </c>
      <c r="M1989" s="1">
        <f t="shared" si="316"/>
        <v>83</v>
      </c>
      <c r="N1989" s="12">
        <v>413.7</v>
      </c>
      <c r="O1989" s="1">
        <f t="shared" si="324"/>
        <v>0</v>
      </c>
      <c r="P1989" s="1">
        <f t="shared" si="325"/>
        <v>0</v>
      </c>
      <c r="Q1989" s="1" t="str">
        <f t="shared" si="317"/>
        <v/>
      </c>
      <c r="R1989" s="1">
        <f t="shared" si="318"/>
        <v>0</v>
      </c>
      <c r="S1989" s="1">
        <f t="shared" si="319"/>
        <v>0</v>
      </c>
      <c r="T1989" s="9">
        <f t="shared" si="320"/>
        <v>0</v>
      </c>
      <c r="U1989" s="10">
        <f t="shared" si="321"/>
        <v>0</v>
      </c>
      <c r="V1989" s="10">
        <f t="shared" si="322"/>
        <v>0</v>
      </c>
      <c r="W1989" s="9"/>
      <c r="X1989" s="11">
        <f t="shared" si="323"/>
        <v>0</v>
      </c>
      <c r="Y1989" s="13"/>
    </row>
    <row r="1990" spans="1:25" x14ac:dyDescent="0.2">
      <c r="A1990" s="2">
        <v>41722</v>
      </c>
      <c r="B1990" s="1">
        <v>83</v>
      </c>
      <c r="C1990" s="1">
        <v>1700</v>
      </c>
      <c r="M1990" s="1">
        <f t="shared" ref="M1990:M2053" si="326">B1990</f>
        <v>83</v>
      </c>
      <c r="N1990" s="12">
        <v>242</v>
      </c>
      <c r="O1990" s="1">
        <f t="shared" si="324"/>
        <v>0</v>
      </c>
      <c r="P1990" s="1">
        <f t="shared" si="325"/>
        <v>0</v>
      </c>
      <c r="Q1990" s="1" t="str">
        <f t="shared" ref="Q1990:Q2053" si="327">IF(AND(O1990&gt;0,P1990&gt;0),ROUND(P1990/O1990,3),"")</f>
        <v/>
      </c>
      <c r="R1990" s="1">
        <f t="shared" ref="R1990:R2053" si="328">ROUND(F1990,1)</f>
        <v>0</v>
      </c>
      <c r="S1990" s="1">
        <f t="shared" ref="S1990:S2053" si="329">ROUND(G1990+S$1,1)</f>
        <v>0</v>
      </c>
      <c r="T1990" s="9">
        <f t="shared" ref="T1990:T2053" si="330">ROUND(H1990,0)</f>
        <v>0</v>
      </c>
      <c r="U1990" s="10">
        <f t="shared" ref="U1990:U2053" si="331">ROUND(I1990,2)</f>
        <v>0</v>
      </c>
      <c r="V1990" s="10">
        <f t="shared" ref="V1990:V2053" si="332">ROUND(J1990,2)</f>
        <v>0</v>
      </c>
      <c r="W1990" s="9"/>
      <c r="X1990" s="11">
        <f t="shared" ref="X1990:X2053" si="333">ROUND((0.6105*(EXP((17.273*R1990)/(R1990+237.3))))*S1990/100,3)</f>
        <v>0</v>
      </c>
      <c r="Y1990" s="13"/>
    </row>
    <row r="1991" spans="1:25" x14ac:dyDescent="0.2">
      <c r="A1991" s="2">
        <v>41722</v>
      </c>
      <c r="B1991" s="1">
        <v>83</v>
      </c>
      <c r="C1991" s="1">
        <v>1800</v>
      </c>
      <c r="M1991" s="1">
        <f t="shared" si="326"/>
        <v>83</v>
      </c>
      <c r="N1991" s="12">
        <v>70.5</v>
      </c>
      <c r="O1991" s="1">
        <f t="shared" ref="O1991:O2054" si="334">ROUND(IF(D1991&lt;0.5,0,IF(D1991&gt;P1991,D1991,P1991/O$1)),1)</f>
        <v>0</v>
      </c>
      <c r="P1991" s="1">
        <f t="shared" ref="P1991:P2054" si="335">ROUND(IF(E1991&lt;1,0,E1991*P$1),1)</f>
        <v>0</v>
      </c>
      <c r="Q1991" s="1" t="str">
        <f t="shared" si="327"/>
        <v/>
      </c>
      <c r="R1991" s="1">
        <f t="shared" si="328"/>
        <v>0</v>
      </c>
      <c r="S1991" s="1">
        <f t="shared" si="329"/>
        <v>0</v>
      </c>
      <c r="T1991" s="9">
        <f t="shared" si="330"/>
        <v>0</v>
      </c>
      <c r="U1991" s="10">
        <f t="shared" si="331"/>
        <v>0</v>
      </c>
      <c r="V1991" s="10">
        <f t="shared" si="332"/>
        <v>0</v>
      </c>
      <c r="W1991" s="9"/>
      <c r="X1991" s="11">
        <f t="shared" si="333"/>
        <v>0</v>
      </c>
      <c r="Y1991" s="13"/>
    </row>
    <row r="1992" spans="1:25" x14ac:dyDescent="0.2">
      <c r="A1992" s="2">
        <v>41722</v>
      </c>
      <c r="B1992" s="1">
        <v>83</v>
      </c>
      <c r="C1992" s="1">
        <v>1900</v>
      </c>
      <c r="M1992" s="1">
        <f t="shared" si="326"/>
        <v>83</v>
      </c>
      <c r="N1992" s="12">
        <v>0</v>
      </c>
      <c r="O1992" s="1">
        <f t="shared" si="334"/>
        <v>0</v>
      </c>
      <c r="P1992" s="1">
        <f t="shared" si="335"/>
        <v>0</v>
      </c>
      <c r="Q1992" s="1" t="str">
        <f t="shared" si="327"/>
        <v/>
      </c>
      <c r="R1992" s="1">
        <f t="shared" si="328"/>
        <v>0</v>
      </c>
      <c r="S1992" s="1">
        <f t="shared" si="329"/>
        <v>0</v>
      </c>
      <c r="T1992" s="9">
        <f t="shared" si="330"/>
        <v>0</v>
      </c>
      <c r="U1992" s="10">
        <f t="shared" si="331"/>
        <v>0</v>
      </c>
      <c r="V1992" s="10">
        <f t="shared" si="332"/>
        <v>0</v>
      </c>
      <c r="W1992" s="9"/>
      <c r="X1992" s="11">
        <f t="shared" si="333"/>
        <v>0</v>
      </c>
      <c r="Y1992" s="13"/>
    </row>
    <row r="1993" spans="1:25" x14ac:dyDescent="0.2">
      <c r="A1993" s="2">
        <v>41722</v>
      </c>
      <c r="B1993" s="1">
        <v>83</v>
      </c>
      <c r="C1993" s="1">
        <v>2000</v>
      </c>
      <c r="M1993" s="1">
        <f t="shared" si="326"/>
        <v>83</v>
      </c>
      <c r="N1993" s="12">
        <v>0</v>
      </c>
      <c r="O1993" s="1">
        <f t="shared" si="334"/>
        <v>0</v>
      </c>
      <c r="P1993" s="1">
        <f t="shared" si="335"/>
        <v>0</v>
      </c>
      <c r="Q1993" s="1" t="str">
        <f t="shared" si="327"/>
        <v/>
      </c>
      <c r="R1993" s="1">
        <f t="shared" si="328"/>
        <v>0</v>
      </c>
      <c r="S1993" s="1">
        <f t="shared" si="329"/>
        <v>0</v>
      </c>
      <c r="T1993" s="9">
        <f t="shared" si="330"/>
        <v>0</v>
      </c>
      <c r="U1993" s="10">
        <f t="shared" si="331"/>
        <v>0</v>
      </c>
      <c r="V1993" s="10">
        <f t="shared" si="332"/>
        <v>0</v>
      </c>
      <c r="W1993" s="9"/>
      <c r="X1993" s="11">
        <f t="shared" si="333"/>
        <v>0</v>
      </c>
      <c r="Y1993" s="13"/>
    </row>
    <row r="1994" spans="1:25" x14ac:dyDescent="0.2">
      <c r="A1994" s="2">
        <v>41722</v>
      </c>
      <c r="B1994" s="1">
        <v>83</v>
      </c>
      <c r="C1994" s="1">
        <v>2100</v>
      </c>
      <c r="M1994" s="1">
        <f t="shared" si="326"/>
        <v>83</v>
      </c>
      <c r="N1994" s="12">
        <v>0</v>
      </c>
      <c r="O1994" s="1">
        <f t="shared" si="334"/>
        <v>0</v>
      </c>
      <c r="P1994" s="1">
        <f t="shared" si="335"/>
        <v>0</v>
      </c>
      <c r="Q1994" s="1" t="str">
        <f t="shared" si="327"/>
        <v/>
      </c>
      <c r="R1994" s="1">
        <f t="shared" si="328"/>
        <v>0</v>
      </c>
      <c r="S1994" s="1">
        <f t="shared" si="329"/>
        <v>0</v>
      </c>
      <c r="T1994" s="9">
        <f t="shared" si="330"/>
        <v>0</v>
      </c>
      <c r="U1994" s="10">
        <f t="shared" si="331"/>
        <v>0</v>
      </c>
      <c r="V1994" s="10">
        <f t="shared" si="332"/>
        <v>0</v>
      </c>
      <c r="W1994" s="9"/>
      <c r="X1994" s="11">
        <f t="shared" si="333"/>
        <v>0</v>
      </c>
      <c r="Y1994" s="13"/>
    </row>
    <row r="1995" spans="1:25" x14ac:dyDescent="0.2">
      <c r="A1995" s="2">
        <v>41722</v>
      </c>
      <c r="B1995" s="1">
        <v>83</v>
      </c>
      <c r="C1995" s="1">
        <v>2200</v>
      </c>
      <c r="M1995" s="1">
        <f t="shared" si="326"/>
        <v>83</v>
      </c>
      <c r="N1995" s="12">
        <v>0</v>
      </c>
      <c r="O1995" s="1">
        <f t="shared" si="334"/>
        <v>0</v>
      </c>
      <c r="P1995" s="1">
        <f t="shared" si="335"/>
        <v>0</v>
      </c>
      <c r="Q1995" s="1" t="str">
        <f t="shared" si="327"/>
        <v/>
      </c>
      <c r="R1995" s="1">
        <f t="shared" si="328"/>
        <v>0</v>
      </c>
      <c r="S1995" s="1">
        <f t="shared" si="329"/>
        <v>0</v>
      </c>
      <c r="T1995" s="9">
        <f t="shared" si="330"/>
        <v>0</v>
      </c>
      <c r="U1995" s="10">
        <f t="shared" si="331"/>
        <v>0</v>
      </c>
      <c r="V1995" s="10">
        <f t="shared" si="332"/>
        <v>0</v>
      </c>
      <c r="W1995" s="9"/>
      <c r="X1995" s="11">
        <f t="shared" si="333"/>
        <v>0</v>
      </c>
      <c r="Y1995" s="13"/>
    </row>
    <row r="1996" spans="1:25" x14ac:dyDescent="0.2">
      <c r="A1996" s="2">
        <v>41722</v>
      </c>
      <c r="B1996" s="1">
        <v>83</v>
      </c>
      <c r="C1996" s="1">
        <v>2300</v>
      </c>
      <c r="M1996" s="1">
        <f t="shared" si="326"/>
        <v>83</v>
      </c>
      <c r="N1996" s="12">
        <v>0</v>
      </c>
      <c r="O1996" s="1">
        <f t="shared" si="334"/>
        <v>0</v>
      </c>
      <c r="P1996" s="1">
        <f t="shared" si="335"/>
        <v>0</v>
      </c>
      <c r="Q1996" s="1" t="str">
        <f t="shared" si="327"/>
        <v/>
      </c>
      <c r="R1996" s="1">
        <f t="shared" si="328"/>
        <v>0</v>
      </c>
      <c r="S1996" s="1">
        <f t="shared" si="329"/>
        <v>0</v>
      </c>
      <c r="T1996" s="9">
        <f t="shared" si="330"/>
        <v>0</v>
      </c>
      <c r="U1996" s="10">
        <f t="shared" si="331"/>
        <v>0</v>
      </c>
      <c r="V1996" s="10">
        <f t="shared" si="332"/>
        <v>0</v>
      </c>
      <c r="W1996" s="9"/>
      <c r="X1996" s="11">
        <f t="shared" si="333"/>
        <v>0</v>
      </c>
      <c r="Y1996" s="13"/>
    </row>
    <row r="1997" spans="1:25" x14ac:dyDescent="0.2">
      <c r="A1997" s="2">
        <v>41722</v>
      </c>
      <c r="B1997" s="1">
        <v>83</v>
      </c>
      <c r="C1997" s="1">
        <v>2400</v>
      </c>
      <c r="M1997" s="1">
        <f t="shared" si="326"/>
        <v>83</v>
      </c>
      <c r="N1997" s="12">
        <v>0</v>
      </c>
      <c r="O1997" s="1">
        <f t="shared" si="334"/>
        <v>0</v>
      </c>
      <c r="P1997" s="1">
        <f t="shared" si="335"/>
        <v>0</v>
      </c>
      <c r="Q1997" s="1" t="str">
        <f t="shared" si="327"/>
        <v/>
      </c>
      <c r="R1997" s="1">
        <f t="shared" si="328"/>
        <v>0</v>
      </c>
      <c r="S1997" s="1">
        <f t="shared" si="329"/>
        <v>0</v>
      </c>
      <c r="T1997" s="9">
        <f t="shared" si="330"/>
        <v>0</v>
      </c>
      <c r="U1997" s="10">
        <f t="shared" si="331"/>
        <v>0</v>
      </c>
      <c r="V1997" s="10">
        <f t="shared" si="332"/>
        <v>0</v>
      </c>
      <c r="W1997" s="9"/>
      <c r="X1997" s="11">
        <f t="shared" si="333"/>
        <v>0</v>
      </c>
      <c r="Y1997" s="13"/>
    </row>
    <row r="1998" spans="1:25" x14ac:dyDescent="0.2">
      <c r="A1998" s="2">
        <v>41723</v>
      </c>
      <c r="B1998" s="1">
        <v>84</v>
      </c>
      <c r="C1998" s="1">
        <v>100</v>
      </c>
      <c r="M1998" s="1">
        <f t="shared" si="326"/>
        <v>84</v>
      </c>
      <c r="N1998" s="12">
        <v>0</v>
      </c>
      <c r="O1998" s="1">
        <f t="shared" si="334"/>
        <v>0</v>
      </c>
      <c r="P1998" s="1">
        <f t="shared" si="335"/>
        <v>0</v>
      </c>
      <c r="Q1998" s="1" t="str">
        <f t="shared" si="327"/>
        <v/>
      </c>
      <c r="R1998" s="1">
        <f t="shared" si="328"/>
        <v>0</v>
      </c>
      <c r="S1998" s="1">
        <f t="shared" si="329"/>
        <v>0</v>
      </c>
      <c r="T1998" s="9">
        <f t="shared" si="330"/>
        <v>0</v>
      </c>
      <c r="U1998" s="10">
        <f t="shared" si="331"/>
        <v>0</v>
      </c>
      <c r="V1998" s="10">
        <f t="shared" si="332"/>
        <v>0</v>
      </c>
      <c r="W1998" s="9"/>
      <c r="X1998" s="11">
        <f t="shared" si="333"/>
        <v>0</v>
      </c>
      <c r="Y1998" s="13"/>
    </row>
    <row r="1999" spans="1:25" x14ac:dyDescent="0.2">
      <c r="A1999" s="2">
        <v>41723</v>
      </c>
      <c r="B1999" s="1">
        <v>84</v>
      </c>
      <c r="C1999" s="1">
        <v>200</v>
      </c>
      <c r="M1999" s="1">
        <f t="shared" si="326"/>
        <v>84</v>
      </c>
      <c r="N1999" s="12">
        <v>0</v>
      </c>
      <c r="O1999" s="1">
        <f t="shared" si="334"/>
        <v>0</v>
      </c>
      <c r="P1999" s="1">
        <f t="shared" si="335"/>
        <v>0</v>
      </c>
      <c r="Q1999" s="1" t="str">
        <f t="shared" si="327"/>
        <v/>
      </c>
      <c r="R1999" s="1">
        <f t="shared" si="328"/>
        <v>0</v>
      </c>
      <c r="S1999" s="1">
        <f t="shared" si="329"/>
        <v>0</v>
      </c>
      <c r="T1999" s="9">
        <f t="shared" si="330"/>
        <v>0</v>
      </c>
      <c r="U1999" s="10">
        <f t="shared" si="331"/>
        <v>0</v>
      </c>
      <c r="V1999" s="10">
        <f t="shared" si="332"/>
        <v>0</v>
      </c>
      <c r="W1999" s="9"/>
      <c r="X1999" s="11">
        <f t="shared" si="333"/>
        <v>0</v>
      </c>
      <c r="Y1999" s="13"/>
    </row>
    <row r="2000" spans="1:25" x14ac:dyDescent="0.2">
      <c r="A2000" s="2">
        <v>41723</v>
      </c>
      <c r="B2000" s="1">
        <v>84</v>
      </c>
      <c r="C2000" s="1">
        <v>300</v>
      </c>
      <c r="M2000" s="1">
        <f t="shared" si="326"/>
        <v>84</v>
      </c>
      <c r="N2000" s="12">
        <v>0</v>
      </c>
      <c r="O2000" s="1">
        <f t="shared" si="334"/>
        <v>0</v>
      </c>
      <c r="P2000" s="1">
        <f t="shared" si="335"/>
        <v>0</v>
      </c>
      <c r="Q2000" s="1" t="str">
        <f t="shared" si="327"/>
        <v/>
      </c>
      <c r="R2000" s="1">
        <f t="shared" si="328"/>
        <v>0</v>
      </c>
      <c r="S2000" s="1">
        <f t="shared" si="329"/>
        <v>0</v>
      </c>
      <c r="T2000" s="9">
        <f t="shared" si="330"/>
        <v>0</v>
      </c>
      <c r="U2000" s="10">
        <f t="shared" si="331"/>
        <v>0</v>
      </c>
      <c r="V2000" s="10">
        <f t="shared" si="332"/>
        <v>0</v>
      </c>
      <c r="W2000" s="9"/>
      <c r="X2000" s="11">
        <f t="shared" si="333"/>
        <v>0</v>
      </c>
      <c r="Y2000" s="13"/>
    </row>
    <row r="2001" spans="1:25" x14ac:dyDescent="0.2">
      <c r="A2001" s="2">
        <v>41723</v>
      </c>
      <c r="B2001" s="1">
        <v>84</v>
      </c>
      <c r="C2001" s="1">
        <v>400</v>
      </c>
      <c r="M2001" s="1">
        <f t="shared" si="326"/>
        <v>84</v>
      </c>
      <c r="N2001" s="12">
        <v>0</v>
      </c>
      <c r="O2001" s="1">
        <f t="shared" si="334"/>
        <v>0</v>
      </c>
      <c r="P2001" s="1">
        <f t="shared" si="335"/>
        <v>0</v>
      </c>
      <c r="Q2001" s="1" t="str">
        <f t="shared" si="327"/>
        <v/>
      </c>
      <c r="R2001" s="1">
        <f t="shared" si="328"/>
        <v>0</v>
      </c>
      <c r="S2001" s="1">
        <f t="shared" si="329"/>
        <v>0</v>
      </c>
      <c r="T2001" s="9">
        <f t="shared" si="330"/>
        <v>0</v>
      </c>
      <c r="U2001" s="10">
        <f t="shared" si="331"/>
        <v>0</v>
      </c>
      <c r="V2001" s="10">
        <f t="shared" si="332"/>
        <v>0</v>
      </c>
      <c r="W2001" s="9"/>
      <c r="X2001" s="11">
        <f t="shared" si="333"/>
        <v>0</v>
      </c>
      <c r="Y2001" s="13"/>
    </row>
    <row r="2002" spans="1:25" x14ac:dyDescent="0.2">
      <c r="A2002" s="2">
        <v>41723</v>
      </c>
      <c r="B2002" s="1">
        <v>84</v>
      </c>
      <c r="C2002" s="1">
        <v>500</v>
      </c>
      <c r="M2002" s="1">
        <f t="shared" si="326"/>
        <v>84</v>
      </c>
      <c r="N2002" s="12">
        <v>0</v>
      </c>
      <c r="O2002" s="1">
        <f t="shared" si="334"/>
        <v>0</v>
      </c>
      <c r="P2002" s="1">
        <f t="shared" si="335"/>
        <v>0</v>
      </c>
      <c r="Q2002" s="1" t="str">
        <f t="shared" si="327"/>
        <v/>
      </c>
      <c r="R2002" s="1">
        <f t="shared" si="328"/>
        <v>0</v>
      </c>
      <c r="S2002" s="1">
        <f t="shared" si="329"/>
        <v>0</v>
      </c>
      <c r="T2002" s="9">
        <f t="shared" si="330"/>
        <v>0</v>
      </c>
      <c r="U2002" s="10">
        <f t="shared" si="331"/>
        <v>0</v>
      </c>
      <c r="V2002" s="10">
        <f t="shared" si="332"/>
        <v>0</v>
      </c>
      <c r="W2002" s="9"/>
      <c r="X2002" s="11">
        <f t="shared" si="333"/>
        <v>0</v>
      </c>
      <c r="Y2002" s="13"/>
    </row>
    <row r="2003" spans="1:25" x14ac:dyDescent="0.2">
      <c r="A2003" s="2">
        <v>41723</v>
      </c>
      <c r="B2003" s="1">
        <v>84</v>
      </c>
      <c r="C2003" s="1">
        <v>600</v>
      </c>
      <c r="M2003" s="1">
        <f t="shared" si="326"/>
        <v>84</v>
      </c>
      <c r="N2003" s="12">
        <v>0</v>
      </c>
      <c r="O2003" s="1">
        <f t="shared" si="334"/>
        <v>0</v>
      </c>
      <c r="P2003" s="1">
        <f t="shared" si="335"/>
        <v>0</v>
      </c>
      <c r="Q2003" s="1" t="str">
        <f t="shared" si="327"/>
        <v/>
      </c>
      <c r="R2003" s="1">
        <f t="shared" si="328"/>
        <v>0</v>
      </c>
      <c r="S2003" s="1">
        <f t="shared" si="329"/>
        <v>0</v>
      </c>
      <c r="T2003" s="9">
        <f t="shared" si="330"/>
        <v>0</v>
      </c>
      <c r="U2003" s="10">
        <f t="shared" si="331"/>
        <v>0</v>
      </c>
      <c r="V2003" s="10">
        <f t="shared" si="332"/>
        <v>0</v>
      </c>
      <c r="W2003" s="9"/>
      <c r="X2003" s="11">
        <f t="shared" si="333"/>
        <v>0</v>
      </c>
      <c r="Y2003" s="13"/>
    </row>
    <row r="2004" spans="1:25" x14ac:dyDescent="0.2">
      <c r="A2004" s="2">
        <v>41723</v>
      </c>
      <c r="B2004" s="1">
        <v>84</v>
      </c>
      <c r="C2004" s="1">
        <v>700</v>
      </c>
      <c r="M2004" s="1">
        <f t="shared" si="326"/>
        <v>84</v>
      </c>
      <c r="N2004" s="12">
        <v>62.3</v>
      </c>
      <c r="O2004" s="1">
        <f t="shared" si="334"/>
        <v>0</v>
      </c>
      <c r="P2004" s="1">
        <f t="shared" si="335"/>
        <v>0</v>
      </c>
      <c r="Q2004" s="1" t="str">
        <f t="shared" si="327"/>
        <v/>
      </c>
      <c r="R2004" s="1">
        <f t="shared" si="328"/>
        <v>0</v>
      </c>
      <c r="S2004" s="1">
        <f t="shared" si="329"/>
        <v>0</v>
      </c>
      <c r="T2004" s="9">
        <f t="shared" si="330"/>
        <v>0</v>
      </c>
      <c r="U2004" s="10">
        <f t="shared" si="331"/>
        <v>0</v>
      </c>
      <c r="V2004" s="10">
        <f t="shared" si="332"/>
        <v>0</v>
      </c>
      <c r="W2004" s="9"/>
      <c r="X2004" s="11">
        <f t="shared" si="333"/>
        <v>0</v>
      </c>
      <c r="Y2004" s="13"/>
    </row>
    <row r="2005" spans="1:25" x14ac:dyDescent="0.2">
      <c r="A2005" s="2">
        <v>41723</v>
      </c>
      <c r="B2005" s="1">
        <v>84</v>
      </c>
      <c r="C2005" s="1">
        <v>800</v>
      </c>
      <c r="M2005" s="1">
        <f t="shared" si="326"/>
        <v>84</v>
      </c>
      <c r="N2005" s="12">
        <v>232.5</v>
      </c>
      <c r="O2005" s="1">
        <f t="shared" si="334"/>
        <v>0</v>
      </c>
      <c r="P2005" s="1">
        <f t="shared" si="335"/>
        <v>0</v>
      </c>
      <c r="Q2005" s="1" t="str">
        <f t="shared" si="327"/>
        <v/>
      </c>
      <c r="R2005" s="1">
        <f t="shared" si="328"/>
        <v>0</v>
      </c>
      <c r="S2005" s="1">
        <f t="shared" si="329"/>
        <v>0</v>
      </c>
      <c r="T2005" s="9">
        <f t="shared" si="330"/>
        <v>0</v>
      </c>
      <c r="U2005" s="10">
        <f t="shared" si="331"/>
        <v>0</v>
      </c>
      <c r="V2005" s="10">
        <f t="shared" si="332"/>
        <v>0</v>
      </c>
      <c r="W2005" s="9"/>
      <c r="X2005" s="11">
        <f t="shared" si="333"/>
        <v>0</v>
      </c>
      <c r="Y2005" s="13"/>
    </row>
    <row r="2006" spans="1:25" x14ac:dyDescent="0.2">
      <c r="A2006" s="2">
        <v>41723</v>
      </c>
      <c r="B2006" s="1">
        <v>84</v>
      </c>
      <c r="C2006" s="1">
        <v>900</v>
      </c>
      <c r="M2006" s="1">
        <f t="shared" si="326"/>
        <v>84</v>
      </c>
      <c r="N2006" s="12">
        <v>405.7</v>
      </c>
      <c r="O2006" s="1">
        <f t="shared" si="334"/>
        <v>0</v>
      </c>
      <c r="P2006" s="1">
        <f t="shared" si="335"/>
        <v>0</v>
      </c>
      <c r="Q2006" s="1" t="str">
        <f t="shared" si="327"/>
        <v/>
      </c>
      <c r="R2006" s="1">
        <f t="shared" si="328"/>
        <v>0</v>
      </c>
      <c r="S2006" s="1">
        <f t="shared" si="329"/>
        <v>0</v>
      </c>
      <c r="T2006" s="9">
        <f t="shared" si="330"/>
        <v>0</v>
      </c>
      <c r="U2006" s="10">
        <f t="shared" si="331"/>
        <v>0</v>
      </c>
      <c r="V2006" s="10">
        <f t="shared" si="332"/>
        <v>0</v>
      </c>
      <c r="W2006" s="9"/>
      <c r="X2006" s="11">
        <f t="shared" si="333"/>
        <v>0</v>
      </c>
      <c r="Y2006" s="13"/>
    </row>
    <row r="2007" spans="1:25" x14ac:dyDescent="0.2">
      <c r="A2007" s="2">
        <v>41723</v>
      </c>
      <c r="B2007" s="1">
        <v>84</v>
      </c>
      <c r="C2007" s="1">
        <v>1000</v>
      </c>
      <c r="M2007" s="1">
        <f t="shared" si="326"/>
        <v>84</v>
      </c>
      <c r="N2007" s="12">
        <v>553</v>
      </c>
      <c r="O2007" s="1">
        <f t="shared" si="334"/>
        <v>0</v>
      </c>
      <c r="P2007" s="1">
        <f t="shared" si="335"/>
        <v>0</v>
      </c>
      <c r="Q2007" s="1" t="str">
        <f t="shared" si="327"/>
        <v/>
      </c>
      <c r="R2007" s="1">
        <f t="shared" si="328"/>
        <v>0</v>
      </c>
      <c r="S2007" s="1">
        <f t="shared" si="329"/>
        <v>0</v>
      </c>
      <c r="T2007" s="9">
        <f t="shared" si="330"/>
        <v>0</v>
      </c>
      <c r="U2007" s="10">
        <f t="shared" si="331"/>
        <v>0</v>
      </c>
      <c r="V2007" s="10">
        <f t="shared" si="332"/>
        <v>0</v>
      </c>
      <c r="W2007" s="9"/>
      <c r="X2007" s="11">
        <f t="shared" si="333"/>
        <v>0</v>
      </c>
      <c r="Y2007" s="13"/>
    </row>
    <row r="2008" spans="1:25" x14ac:dyDescent="0.2">
      <c r="A2008" s="2">
        <v>41723</v>
      </c>
      <c r="B2008" s="1">
        <v>84</v>
      </c>
      <c r="C2008" s="1">
        <v>1100</v>
      </c>
      <c r="M2008" s="1">
        <f t="shared" si="326"/>
        <v>84</v>
      </c>
      <c r="N2008" s="12">
        <v>660</v>
      </c>
      <c r="O2008" s="1">
        <f t="shared" si="334"/>
        <v>0</v>
      </c>
      <c r="P2008" s="1">
        <f t="shared" si="335"/>
        <v>0</v>
      </c>
      <c r="Q2008" s="1" t="str">
        <f t="shared" si="327"/>
        <v/>
      </c>
      <c r="R2008" s="1">
        <f t="shared" si="328"/>
        <v>0</v>
      </c>
      <c r="S2008" s="1">
        <f t="shared" si="329"/>
        <v>0</v>
      </c>
      <c r="T2008" s="9">
        <f t="shared" si="330"/>
        <v>0</v>
      </c>
      <c r="U2008" s="10">
        <f t="shared" si="331"/>
        <v>0</v>
      </c>
      <c r="V2008" s="10">
        <f t="shared" si="332"/>
        <v>0</v>
      </c>
      <c r="W2008" s="9"/>
      <c r="X2008" s="11">
        <f t="shared" si="333"/>
        <v>0</v>
      </c>
      <c r="Y2008" s="13"/>
    </row>
    <row r="2009" spans="1:25" x14ac:dyDescent="0.2">
      <c r="A2009" s="2">
        <v>41723</v>
      </c>
      <c r="B2009" s="1">
        <v>84</v>
      </c>
      <c r="C2009" s="1">
        <v>1200</v>
      </c>
      <c r="M2009" s="1">
        <f t="shared" si="326"/>
        <v>84</v>
      </c>
      <c r="N2009" s="12">
        <v>716.8</v>
      </c>
      <c r="O2009" s="1">
        <f t="shared" si="334"/>
        <v>0</v>
      </c>
      <c r="P2009" s="1">
        <f t="shared" si="335"/>
        <v>0</v>
      </c>
      <c r="Q2009" s="1" t="str">
        <f t="shared" si="327"/>
        <v/>
      </c>
      <c r="R2009" s="1">
        <f t="shared" si="328"/>
        <v>0</v>
      </c>
      <c r="S2009" s="1">
        <f t="shared" si="329"/>
        <v>0</v>
      </c>
      <c r="T2009" s="9">
        <f t="shared" si="330"/>
        <v>0</v>
      </c>
      <c r="U2009" s="10">
        <f t="shared" si="331"/>
        <v>0</v>
      </c>
      <c r="V2009" s="10">
        <f t="shared" si="332"/>
        <v>0</v>
      </c>
      <c r="W2009" s="9"/>
      <c r="X2009" s="11">
        <f t="shared" si="333"/>
        <v>0</v>
      </c>
      <c r="Y2009" s="13"/>
    </row>
    <row r="2010" spans="1:25" x14ac:dyDescent="0.2">
      <c r="A2010" s="2">
        <v>41723</v>
      </c>
      <c r="B2010" s="1">
        <v>84</v>
      </c>
      <c r="C2010" s="1">
        <v>1300</v>
      </c>
      <c r="M2010" s="1">
        <f t="shared" si="326"/>
        <v>84</v>
      </c>
      <c r="N2010" s="12">
        <v>719</v>
      </c>
      <c r="O2010" s="1">
        <f t="shared" si="334"/>
        <v>0</v>
      </c>
      <c r="P2010" s="1">
        <f t="shared" si="335"/>
        <v>0</v>
      </c>
      <c r="Q2010" s="1" t="str">
        <f t="shared" si="327"/>
        <v/>
      </c>
      <c r="R2010" s="1">
        <f t="shared" si="328"/>
        <v>0</v>
      </c>
      <c r="S2010" s="1">
        <f t="shared" si="329"/>
        <v>0</v>
      </c>
      <c r="T2010" s="9">
        <f t="shared" si="330"/>
        <v>0</v>
      </c>
      <c r="U2010" s="10">
        <f t="shared" si="331"/>
        <v>0</v>
      </c>
      <c r="V2010" s="10">
        <f t="shared" si="332"/>
        <v>0</v>
      </c>
      <c r="W2010" s="9"/>
      <c r="X2010" s="11">
        <f t="shared" si="333"/>
        <v>0</v>
      </c>
      <c r="Y2010" s="13"/>
    </row>
    <row r="2011" spans="1:25" x14ac:dyDescent="0.2">
      <c r="A2011" s="2">
        <v>41723</v>
      </c>
      <c r="B2011" s="1">
        <v>84</v>
      </c>
      <c r="C2011" s="1">
        <v>1400</v>
      </c>
      <c r="M2011" s="1">
        <f t="shared" si="326"/>
        <v>84</v>
      </c>
      <c r="N2011" s="12">
        <v>666.8</v>
      </c>
      <c r="O2011" s="1">
        <f t="shared" si="334"/>
        <v>0</v>
      </c>
      <c r="P2011" s="1">
        <f t="shared" si="335"/>
        <v>0</v>
      </c>
      <c r="Q2011" s="1" t="str">
        <f t="shared" si="327"/>
        <v/>
      </c>
      <c r="R2011" s="1">
        <f t="shared" si="328"/>
        <v>0</v>
      </c>
      <c r="S2011" s="1">
        <f t="shared" si="329"/>
        <v>0</v>
      </c>
      <c r="T2011" s="9">
        <f t="shared" si="330"/>
        <v>0</v>
      </c>
      <c r="U2011" s="10">
        <f t="shared" si="331"/>
        <v>0</v>
      </c>
      <c r="V2011" s="10">
        <f t="shared" si="332"/>
        <v>0</v>
      </c>
      <c r="W2011" s="9"/>
      <c r="X2011" s="11">
        <f t="shared" si="333"/>
        <v>0</v>
      </c>
      <c r="Y2011" s="13"/>
    </row>
    <row r="2012" spans="1:25" x14ac:dyDescent="0.2">
      <c r="A2012" s="2">
        <v>41723</v>
      </c>
      <c r="B2012" s="1">
        <v>84</v>
      </c>
      <c r="C2012" s="1">
        <v>1500</v>
      </c>
      <c r="M2012" s="1">
        <f t="shared" si="326"/>
        <v>84</v>
      </c>
      <c r="N2012" s="12">
        <v>564.20000000000005</v>
      </c>
      <c r="O2012" s="1">
        <f t="shared" si="334"/>
        <v>0</v>
      </c>
      <c r="P2012" s="1">
        <f t="shared" si="335"/>
        <v>0</v>
      </c>
      <c r="Q2012" s="1" t="str">
        <f t="shared" si="327"/>
        <v/>
      </c>
      <c r="R2012" s="1">
        <f t="shared" si="328"/>
        <v>0</v>
      </c>
      <c r="S2012" s="1">
        <f t="shared" si="329"/>
        <v>0</v>
      </c>
      <c r="T2012" s="9">
        <f t="shared" si="330"/>
        <v>0</v>
      </c>
      <c r="U2012" s="10">
        <f t="shared" si="331"/>
        <v>0</v>
      </c>
      <c r="V2012" s="10">
        <f t="shared" si="332"/>
        <v>0</v>
      </c>
      <c r="W2012" s="9"/>
      <c r="X2012" s="11">
        <f t="shared" si="333"/>
        <v>0</v>
      </c>
      <c r="Y2012" s="13"/>
    </row>
    <row r="2013" spans="1:25" x14ac:dyDescent="0.2">
      <c r="A2013" s="2">
        <v>41723</v>
      </c>
      <c r="B2013" s="1">
        <v>84</v>
      </c>
      <c r="C2013" s="1">
        <v>1600</v>
      </c>
      <c r="M2013" s="1">
        <f t="shared" si="326"/>
        <v>84</v>
      </c>
      <c r="N2013" s="12">
        <v>419.8</v>
      </c>
      <c r="O2013" s="1">
        <f t="shared" si="334"/>
        <v>0</v>
      </c>
      <c r="P2013" s="1">
        <f t="shared" si="335"/>
        <v>0</v>
      </c>
      <c r="Q2013" s="1" t="str">
        <f t="shared" si="327"/>
        <v/>
      </c>
      <c r="R2013" s="1">
        <f t="shared" si="328"/>
        <v>0</v>
      </c>
      <c r="S2013" s="1">
        <f t="shared" si="329"/>
        <v>0</v>
      </c>
      <c r="T2013" s="9">
        <f t="shared" si="330"/>
        <v>0</v>
      </c>
      <c r="U2013" s="10">
        <f t="shared" si="331"/>
        <v>0</v>
      </c>
      <c r="V2013" s="10">
        <f t="shared" si="332"/>
        <v>0</v>
      </c>
      <c r="W2013" s="9"/>
      <c r="X2013" s="11">
        <f t="shared" si="333"/>
        <v>0</v>
      </c>
      <c r="Y2013" s="13"/>
    </row>
    <row r="2014" spans="1:25" x14ac:dyDescent="0.2">
      <c r="A2014" s="2">
        <v>41723</v>
      </c>
      <c r="B2014" s="1">
        <v>84</v>
      </c>
      <c r="C2014" s="1">
        <v>1700</v>
      </c>
      <c r="M2014" s="1">
        <f t="shared" si="326"/>
        <v>84</v>
      </c>
      <c r="N2014" s="12">
        <v>247.8</v>
      </c>
      <c r="O2014" s="1">
        <f t="shared" si="334"/>
        <v>0</v>
      </c>
      <c r="P2014" s="1">
        <f t="shared" si="335"/>
        <v>0</v>
      </c>
      <c r="Q2014" s="1" t="str">
        <f t="shared" si="327"/>
        <v/>
      </c>
      <c r="R2014" s="1">
        <f t="shared" si="328"/>
        <v>0</v>
      </c>
      <c r="S2014" s="1">
        <f t="shared" si="329"/>
        <v>0</v>
      </c>
      <c r="T2014" s="9">
        <f t="shared" si="330"/>
        <v>0</v>
      </c>
      <c r="U2014" s="10">
        <f t="shared" si="331"/>
        <v>0</v>
      </c>
      <c r="V2014" s="10">
        <f t="shared" si="332"/>
        <v>0</v>
      </c>
      <c r="W2014" s="9"/>
      <c r="X2014" s="11">
        <f t="shared" si="333"/>
        <v>0</v>
      </c>
      <c r="Y2014" s="13"/>
    </row>
    <row r="2015" spans="1:25" x14ac:dyDescent="0.2">
      <c r="A2015" s="2">
        <v>41723</v>
      </c>
      <c r="B2015" s="1">
        <v>84</v>
      </c>
      <c r="C2015" s="1">
        <v>1800</v>
      </c>
      <c r="M2015" s="1">
        <f t="shared" si="326"/>
        <v>84</v>
      </c>
      <c r="N2015" s="12">
        <v>75.3</v>
      </c>
      <c r="O2015" s="1">
        <f t="shared" si="334"/>
        <v>0</v>
      </c>
      <c r="P2015" s="1">
        <f t="shared" si="335"/>
        <v>0</v>
      </c>
      <c r="Q2015" s="1" t="str">
        <f t="shared" si="327"/>
        <v/>
      </c>
      <c r="R2015" s="1">
        <f t="shared" si="328"/>
        <v>0</v>
      </c>
      <c r="S2015" s="1">
        <f t="shared" si="329"/>
        <v>0</v>
      </c>
      <c r="T2015" s="9">
        <f t="shared" si="330"/>
        <v>0</v>
      </c>
      <c r="U2015" s="10">
        <f t="shared" si="331"/>
        <v>0</v>
      </c>
      <c r="V2015" s="10">
        <f t="shared" si="332"/>
        <v>0</v>
      </c>
      <c r="W2015" s="9"/>
      <c r="X2015" s="11">
        <f t="shared" si="333"/>
        <v>0</v>
      </c>
      <c r="Y2015" s="13"/>
    </row>
    <row r="2016" spans="1:25" x14ac:dyDescent="0.2">
      <c r="A2016" s="2">
        <v>41723</v>
      </c>
      <c r="B2016" s="1">
        <v>84</v>
      </c>
      <c r="C2016" s="1">
        <v>1900</v>
      </c>
      <c r="M2016" s="1">
        <f t="shared" si="326"/>
        <v>84</v>
      </c>
      <c r="N2016" s="12">
        <v>0</v>
      </c>
      <c r="O2016" s="1">
        <f t="shared" si="334"/>
        <v>0</v>
      </c>
      <c r="P2016" s="1">
        <f t="shared" si="335"/>
        <v>0</v>
      </c>
      <c r="Q2016" s="1" t="str">
        <f t="shared" si="327"/>
        <v/>
      </c>
      <c r="R2016" s="1">
        <f t="shared" si="328"/>
        <v>0</v>
      </c>
      <c r="S2016" s="1">
        <f t="shared" si="329"/>
        <v>0</v>
      </c>
      <c r="T2016" s="9">
        <f t="shared" si="330"/>
        <v>0</v>
      </c>
      <c r="U2016" s="10">
        <f t="shared" si="331"/>
        <v>0</v>
      </c>
      <c r="V2016" s="10">
        <f t="shared" si="332"/>
        <v>0</v>
      </c>
      <c r="W2016" s="9"/>
      <c r="X2016" s="11">
        <f t="shared" si="333"/>
        <v>0</v>
      </c>
      <c r="Y2016" s="13"/>
    </row>
    <row r="2017" spans="1:25" x14ac:dyDescent="0.2">
      <c r="A2017" s="2">
        <v>41723</v>
      </c>
      <c r="B2017" s="1">
        <v>84</v>
      </c>
      <c r="C2017" s="1">
        <v>2000</v>
      </c>
      <c r="M2017" s="1">
        <f t="shared" si="326"/>
        <v>84</v>
      </c>
      <c r="N2017" s="12">
        <v>0</v>
      </c>
      <c r="O2017" s="1">
        <f t="shared" si="334"/>
        <v>0</v>
      </c>
      <c r="P2017" s="1">
        <f t="shared" si="335"/>
        <v>0</v>
      </c>
      <c r="Q2017" s="1" t="str">
        <f t="shared" si="327"/>
        <v/>
      </c>
      <c r="R2017" s="1">
        <f t="shared" si="328"/>
        <v>0</v>
      </c>
      <c r="S2017" s="1">
        <f t="shared" si="329"/>
        <v>0</v>
      </c>
      <c r="T2017" s="9">
        <f t="shared" si="330"/>
        <v>0</v>
      </c>
      <c r="U2017" s="10">
        <f t="shared" si="331"/>
        <v>0</v>
      </c>
      <c r="V2017" s="10">
        <f t="shared" si="332"/>
        <v>0</v>
      </c>
      <c r="W2017" s="9"/>
      <c r="X2017" s="11">
        <f t="shared" si="333"/>
        <v>0</v>
      </c>
      <c r="Y2017" s="13"/>
    </row>
    <row r="2018" spans="1:25" x14ac:dyDescent="0.2">
      <c r="A2018" s="2">
        <v>41723</v>
      </c>
      <c r="B2018" s="1">
        <v>84</v>
      </c>
      <c r="C2018" s="1">
        <v>2100</v>
      </c>
      <c r="M2018" s="1">
        <f t="shared" si="326"/>
        <v>84</v>
      </c>
      <c r="N2018" s="12">
        <v>0</v>
      </c>
      <c r="O2018" s="1">
        <f t="shared" si="334"/>
        <v>0</v>
      </c>
      <c r="P2018" s="1">
        <f t="shared" si="335"/>
        <v>0</v>
      </c>
      <c r="Q2018" s="1" t="str">
        <f t="shared" si="327"/>
        <v/>
      </c>
      <c r="R2018" s="1">
        <f t="shared" si="328"/>
        <v>0</v>
      </c>
      <c r="S2018" s="1">
        <f t="shared" si="329"/>
        <v>0</v>
      </c>
      <c r="T2018" s="9">
        <f t="shared" si="330"/>
        <v>0</v>
      </c>
      <c r="U2018" s="10">
        <f t="shared" si="331"/>
        <v>0</v>
      </c>
      <c r="V2018" s="10">
        <f t="shared" si="332"/>
        <v>0</v>
      </c>
      <c r="W2018" s="9"/>
      <c r="X2018" s="11">
        <f t="shared" si="333"/>
        <v>0</v>
      </c>
      <c r="Y2018" s="13"/>
    </row>
    <row r="2019" spans="1:25" x14ac:dyDescent="0.2">
      <c r="A2019" s="2">
        <v>41723</v>
      </c>
      <c r="B2019" s="1">
        <v>84</v>
      </c>
      <c r="C2019" s="1">
        <v>2200</v>
      </c>
      <c r="M2019" s="1">
        <f t="shared" si="326"/>
        <v>84</v>
      </c>
      <c r="N2019" s="12">
        <v>0</v>
      </c>
      <c r="O2019" s="1">
        <f t="shared" si="334"/>
        <v>0</v>
      </c>
      <c r="P2019" s="1">
        <f t="shared" si="335"/>
        <v>0</v>
      </c>
      <c r="Q2019" s="1" t="str">
        <f t="shared" si="327"/>
        <v/>
      </c>
      <c r="R2019" s="1">
        <f t="shared" si="328"/>
        <v>0</v>
      </c>
      <c r="S2019" s="1">
        <f t="shared" si="329"/>
        <v>0</v>
      </c>
      <c r="T2019" s="9">
        <f t="shared" si="330"/>
        <v>0</v>
      </c>
      <c r="U2019" s="10">
        <f t="shared" si="331"/>
        <v>0</v>
      </c>
      <c r="V2019" s="10">
        <f t="shared" si="332"/>
        <v>0</v>
      </c>
      <c r="W2019" s="9"/>
      <c r="X2019" s="11">
        <f t="shared" si="333"/>
        <v>0</v>
      </c>
      <c r="Y2019" s="13"/>
    </row>
    <row r="2020" spans="1:25" x14ac:dyDescent="0.2">
      <c r="A2020" s="2">
        <v>41723</v>
      </c>
      <c r="B2020" s="1">
        <v>84</v>
      </c>
      <c r="C2020" s="1">
        <v>2300</v>
      </c>
      <c r="M2020" s="1">
        <f t="shared" si="326"/>
        <v>84</v>
      </c>
      <c r="N2020" s="12">
        <v>0</v>
      </c>
      <c r="O2020" s="1">
        <f t="shared" si="334"/>
        <v>0</v>
      </c>
      <c r="P2020" s="1">
        <f t="shared" si="335"/>
        <v>0</v>
      </c>
      <c r="Q2020" s="1" t="str">
        <f t="shared" si="327"/>
        <v/>
      </c>
      <c r="R2020" s="1">
        <f t="shared" si="328"/>
        <v>0</v>
      </c>
      <c r="S2020" s="1">
        <f t="shared" si="329"/>
        <v>0</v>
      </c>
      <c r="T2020" s="9">
        <f t="shared" si="330"/>
        <v>0</v>
      </c>
      <c r="U2020" s="10">
        <f t="shared" si="331"/>
        <v>0</v>
      </c>
      <c r="V2020" s="10">
        <f t="shared" si="332"/>
        <v>0</v>
      </c>
      <c r="W2020" s="9"/>
      <c r="X2020" s="11">
        <f t="shared" si="333"/>
        <v>0</v>
      </c>
      <c r="Y2020" s="13"/>
    </row>
    <row r="2021" spans="1:25" x14ac:dyDescent="0.2">
      <c r="A2021" s="2">
        <v>41723</v>
      </c>
      <c r="B2021" s="1">
        <v>84</v>
      </c>
      <c r="C2021" s="1">
        <v>2400</v>
      </c>
      <c r="M2021" s="1">
        <f t="shared" si="326"/>
        <v>84</v>
      </c>
      <c r="N2021" s="12">
        <v>0</v>
      </c>
      <c r="O2021" s="1">
        <f t="shared" si="334"/>
        <v>0</v>
      </c>
      <c r="P2021" s="1">
        <f t="shared" si="335"/>
        <v>0</v>
      </c>
      <c r="Q2021" s="1" t="str">
        <f t="shared" si="327"/>
        <v/>
      </c>
      <c r="R2021" s="1">
        <f t="shared" si="328"/>
        <v>0</v>
      </c>
      <c r="S2021" s="1">
        <f t="shared" si="329"/>
        <v>0</v>
      </c>
      <c r="T2021" s="9">
        <f t="shared" si="330"/>
        <v>0</v>
      </c>
      <c r="U2021" s="10">
        <f t="shared" si="331"/>
        <v>0</v>
      </c>
      <c r="V2021" s="10">
        <f t="shared" si="332"/>
        <v>0</v>
      </c>
      <c r="W2021" s="9"/>
      <c r="X2021" s="11">
        <f t="shared" si="333"/>
        <v>0</v>
      </c>
      <c r="Y2021" s="13"/>
    </row>
    <row r="2022" spans="1:25" x14ac:dyDescent="0.2">
      <c r="A2022" s="2">
        <v>41724</v>
      </c>
      <c r="B2022" s="1">
        <v>85</v>
      </c>
      <c r="C2022" s="1">
        <v>100</v>
      </c>
      <c r="M2022" s="1">
        <f t="shared" si="326"/>
        <v>85</v>
      </c>
      <c r="N2022" s="12">
        <v>0</v>
      </c>
      <c r="O2022" s="1">
        <f t="shared" si="334"/>
        <v>0</v>
      </c>
      <c r="P2022" s="1">
        <f t="shared" si="335"/>
        <v>0</v>
      </c>
      <c r="Q2022" s="1" t="str">
        <f t="shared" si="327"/>
        <v/>
      </c>
      <c r="R2022" s="1">
        <f t="shared" si="328"/>
        <v>0</v>
      </c>
      <c r="S2022" s="1">
        <f t="shared" si="329"/>
        <v>0</v>
      </c>
      <c r="T2022" s="9">
        <f t="shared" si="330"/>
        <v>0</v>
      </c>
      <c r="U2022" s="10">
        <f t="shared" si="331"/>
        <v>0</v>
      </c>
      <c r="V2022" s="10">
        <f t="shared" si="332"/>
        <v>0</v>
      </c>
      <c r="W2022" s="9"/>
      <c r="X2022" s="11">
        <f t="shared" si="333"/>
        <v>0</v>
      </c>
      <c r="Y2022" s="13"/>
    </row>
    <row r="2023" spans="1:25" x14ac:dyDescent="0.2">
      <c r="A2023" s="2">
        <v>41724</v>
      </c>
      <c r="B2023" s="1">
        <v>85</v>
      </c>
      <c r="C2023" s="1">
        <v>200</v>
      </c>
      <c r="M2023" s="1">
        <f t="shared" si="326"/>
        <v>85</v>
      </c>
      <c r="N2023" s="12">
        <v>0</v>
      </c>
      <c r="O2023" s="1">
        <f t="shared" si="334"/>
        <v>0</v>
      </c>
      <c r="P2023" s="1">
        <f t="shared" si="335"/>
        <v>0</v>
      </c>
      <c r="Q2023" s="1" t="str">
        <f t="shared" si="327"/>
        <v/>
      </c>
      <c r="R2023" s="1">
        <f t="shared" si="328"/>
        <v>0</v>
      </c>
      <c r="S2023" s="1">
        <f t="shared" si="329"/>
        <v>0</v>
      </c>
      <c r="T2023" s="9">
        <f t="shared" si="330"/>
        <v>0</v>
      </c>
      <c r="U2023" s="10">
        <f t="shared" si="331"/>
        <v>0</v>
      </c>
      <c r="V2023" s="10">
        <f t="shared" si="332"/>
        <v>0</v>
      </c>
      <c r="W2023" s="9"/>
      <c r="X2023" s="11">
        <f t="shared" si="333"/>
        <v>0</v>
      </c>
      <c r="Y2023" s="13"/>
    </row>
    <row r="2024" spans="1:25" x14ac:dyDescent="0.2">
      <c r="A2024" s="2">
        <v>41724</v>
      </c>
      <c r="B2024" s="1">
        <v>85</v>
      </c>
      <c r="C2024" s="1">
        <v>300</v>
      </c>
      <c r="M2024" s="1">
        <f t="shared" si="326"/>
        <v>85</v>
      </c>
      <c r="N2024" s="12">
        <v>0</v>
      </c>
      <c r="O2024" s="1">
        <f t="shared" si="334"/>
        <v>0</v>
      </c>
      <c r="P2024" s="1">
        <f t="shared" si="335"/>
        <v>0</v>
      </c>
      <c r="Q2024" s="1" t="str">
        <f t="shared" si="327"/>
        <v/>
      </c>
      <c r="R2024" s="1">
        <f t="shared" si="328"/>
        <v>0</v>
      </c>
      <c r="S2024" s="1">
        <f t="shared" si="329"/>
        <v>0</v>
      </c>
      <c r="T2024" s="9">
        <f t="shared" si="330"/>
        <v>0</v>
      </c>
      <c r="U2024" s="10">
        <f t="shared" si="331"/>
        <v>0</v>
      </c>
      <c r="V2024" s="10">
        <f t="shared" si="332"/>
        <v>0</v>
      </c>
      <c r="W2024" s="9"/>
      <c r="X2024" s="11">
        <f t="shared" si="333"/>
        <v>0</v>
      </c>
      <c r="Y2024" s="13"/>
    </row>
    <row r="2025" spans="1:25" x14ac:dyDescent="0.2">
      <c r="A2025" s="2">
        <v>41724</v>
      </c>
      <c r="B2025" s="1">
        <v>85</v>
      </c>
      <c r="C2025" s="1">
        <v>400</v>
      </c>
      <c r="M2025" s="1">
        <f t="shared" si="326"/>
        <v>85</v>
      </c>
      <c r="N2025" s="12">
        <v>0</v>
      </c>
      <c r="O2025" s="1">
        <f t="shared" si="334"/>
        <v>0</v>
      </c>
      <c r="P2025" s="1">
        <f t="shared" si="335"/>
        <v>0</v>
      </c>
      <c r="Q2025" s="1" t="str">
        <f t="shared" si="327"/>
        <v/>
      </c>
      <c r="R2025" s="1">
        <f t="shared" si="328"/>
        <v>0</v>
      </c>
      <c r="S2025" s="1">
        <f t="shared" si="329"/>
        <v>0</v>
      </c>
      <c r="T2025" s="9">
        <f t="shared" si="330"/>
        <v>0</v>
      </c>
      <c r="U2025" s="10">
        <f t="shared" si="331"/>
        <v>0</v>
      </c>
      <c r="V2025" s="10">
        <f t="shared" si="332"/>
        <v>0</v>
      </c>
      <c r="W2025" s="9"/>
      <c r="X2025" s="11">
        <f t="shared" si="333"/>
        <v>0</v>
      </c>
      <c r="Y2025" s="13"/>
    </row>
    <row r="2026" spans="1:25" x14ac:dyDescent="0.2">
      <c r="A2026" s="2">
        <v>41724</v>
      </c>
      <c r="B2026" s="1">
        <v>85</v>
      </c>
      <c r="C2026" s="1">
        <v>500</v>
      </c>
      <c r="M2026" s="1">
        <f t="shared" si="326"/>
        <v>85</v>
      </c>
      <c r="N2026" s="12">
        <v>0</v>
      </c>
      <c r="O2026" s="1">
        <f t="shared" si="334"/>
        <v>0</v>
      </c>
      <c r="P2026" s="1">
        <f t="shared" si="335"/>
        <v>0</v>
      </c>
      <c r="Q2026" s="1" t="str">
        <f t="shared" si="327"/>
        <v/>
      </c>
      <c r="R2026" s="1">
        <f t="shared" si="328"/>
        <v>0</v>
      </c>
      <c r="S2026" s="1">
        <f t="shared" si="329"/>
        <v>0</v>
      </c>
      <c r="T2026" s="9">
        <f t="shared" si="330"/>
        <v>0</v>
      </c>
      <c r="U2026" s="10">
        <f t="shared" si="331"/>
        <v>0</v>
      </c>
      <c r="V2026" s="10">
        <f t="shared" si="332"/>
        <v>0</v>
      </c>
      <c r="W2026" s="9"/>
      <c r="X2026" s="11">
        <f t="shared" si="333"/>
        <v>0</v>
      </c>
      <c r="Y2026" s="13"/>
    </row>
    <row r="2027" spans="1:25" x14ac:dyDescent="0.2">
      <c r="A2027" s="2">
        <v>41724</v>
      </c>
      <c r="B2027" s="1">
        <v>85</v>
      </c>
      <c r="C2027" s="1">
        <v>600</v>
      </c>
      <c r="M2027" s="1">
        <f t="shared" si="326"/>
        <v>85</v>
      </c>
      <c r="N2027" s="12">
        <v>0</v>
      </c>
      <c r="O2027" s="1">
        <f t="shared" si="334"/>
        <v>0</v>
      </c>
      <c r="P2027" s="1">
        <f t="shared" si="335"/>
        <v>0</v>
      </c>
      <c r="Q2027" s="1" t="str">
        <f t="shared" si="327"/>
        <v/>
      </c>
      <c r="R2027" s="1">
        <f t="shared" si="328"/>
        <v>0</v>
      </c>
      <c r="S2027" s="1">
        <f t="shared" si="329"/>
        <v>0</v>
      </c>
      <c r="T2027" s="9">
        <f t="shared" si="330"/>
        <v>0</v>
      </c>
      <c r="U2027" s="10">
        <f t="shared" si="331"/>
        <v>0</v>
      </c>
      <c r="V2027" s="10">
        <f t="shared" si="332"/>
        <v>0</v>
      </c>
      <c r="W2027" s="9"/>
      <c r="X2027" s="11">
        <f t="shared" si="333"/>
        <v>0</v>
      </c>
      <c r="Y2027" s="13"/>
    </row>
    <row r="2028" spans="1:25" x14ac:dyDescent="0.2">
      <c r="A2028" s="2">
        <v>41724</v>
      </c>
      <c r="B2028" s="1">
        <v>85</v>
      </c>
      <c r="C2028" s="1">
        <v>700</v>
      </c>
      <c r="M2028" s="1">
        <f t="shared" si="326"/>
        <v>85</v>
      </c>
      <c r="N2028" s="12">
        <v>67.8</v>
      </c>
      <c r="O2028" s="1">
        <f t="shared" si="334"/>
        <v>0</v>
      </c>
      <c r="P2028" s="1">
        <f t="shared" si="335"/>
        <v>0</v>
      </c>
      <c r="Q2028" s="1" t="str">
        <f t="shared" si="327"/>
        <v/>
      </c>
      <c r="R2028" s="1">
        <f t="shared" si="328"/>
        <v>0</v>
      </c>
      <c r="S2028" s="1">
        <f t="shared" si="329"/>
        <v>0</v>
      </c>
      <c r="T2028" s="9">
        <f t="shared" si="330"/>
        <v>0</v>
      </c>
      <c r="U2028" s="10">
        <f t="shared" si="331"/>
        <v>0</v>
      </c>
      <c r="V2028" s="10">
        <f t="shared" si="332"/>
        <v>0</v>
      </c>
      <c r="W2028" s="9"/>
      <c r="X2028" s="11">
        <f t="shared" si="333"/>
        <v>0</v>
      </c>
      <c r="Y2028" s="13"/>
    </row>
    <row r="2029" spans="1:25" x14ac:dyDescent="0.2">
      <c r="A2029" s="2">
        <v>41724</v>
      </c>
      <c r="B2029" s="1">
        <v>85</v>
      </c>
      <c r="C2029" s="1">
        <v>800</v>
      </c>
      <c r="M2029" s="1">
        <f t="shared" si="326"/>
        <v>85</v>
      </c>
      <c r="N2029" s="12">
        <v>239</v>
      </c>
      <c r="O2029" s="1">
        <f t="shared" si="334"/>
        <v>0</v>
      </c>
      <c r="P2029" s="1">
        <f t="shared" si="335"/>
        <v>0</v>
      </c>
      <c r="Q2029" s="1" t="str">
        <f t="shared" si="327"/>
        <v/>
      </c>
      <c r="R2029" s="1">
        <f t="shared" si="328"/>
        <v>0</v>
      </c>
      <c r="S2029" s="1">
        <f t="shared" si="329"/>
        <v>0</v>
      </c>
      <c r="T2029" s="9">
        <f t="shared" si="330"/>
        <v>0</v>
      </c>
      <c r="U2029" s="10">
        <f t="shared" si="331"/>
        <v>0</v>
      </c>
      <c r="V2029" s="10">
        <f t="shared" si="332"/>
        <v>0</v>
      </c>
      <c r="W2029" s="9"/>
      <c r="X2029" s="11">
        <f t="shared" si="333"/>
        <v>0</v>
      </c>
      <c r="Y2029" s="13"/>
    </row>
    <row r="2030" spans="1:25" x14ac:dyDescent="0.2">
      <c r="A2030" s="2">
        <v>41724</v>
      </c>
      <c r="B2030" s="1">
        <v>85</v>
      </c>
      <c r="C2030" s="1">
        <v>900</v>
      </c>
      <c r="M2030" s="1">
        <f t="shared" si="326"/>
        <v>85</v>
      </c>
      <c r="N2030" s="12">
        <v>412.7</v>
      </c>
      <c r="O2030" s="1">
        <f t="shared" si="334"/>
        <v>0</v>
      </c>
      <c r="P2030" s="1">
        <f t="shared" si="335"/>
        <v>0</v>
      </c>
      <c r="Q2030" s="1" t="str">
        <f t="shared" si="327"/>
        <v/>
      </c>
      <c r="R2030" s="1">
        <f t="shared" si="328"/>
        <v>0</v>
      </c>
      <c r="S2030" s="1">
        <f t="shared" si="329"/>
        <v>0</v>
      </c>
      <c r="T2030" s="9">
        <f t="shared" si="330"/>
        <v>0</v>
      </c>
      <c r="U2030" s="10">
        <f t="shared" si="331"/>
        <v>0</v>
      </c>
      <c r="V2030" s="10">
        <f t="shared" si="332"/>
        <v>0</v>
      </c>
      <c r="W2030" s="9"/>
      <c r="X2030" s="11">
        <f t="shared" si="333"/>
        <v>0</v>
      </c>
      <c r="Y2030" s="13"/>
    </row>
    <row r="2031" spans="1:25" x14ac:dyDescent="0.2">
      <c r="A2031" s="2">
        <v>41724</v>
      </c>
      <c r="B2031" s="1">
        <v>85</v>
      </c>
      <c r="C2031" s="1">
        <v>1000</v>
      </c>
      <c r="M2031" s="1">
        <f t="shared" si="326"/>
        <v>85</v>
      </c>
      <c r="N2031" s="12">
        <v>560</v>
      </c>
      <c r="O2031" s="1">
        <f t="shared" si="334"/>
        <v>0</v>
      </c>
      <c r="P2031" s="1">
        <f t="shared" si="335"/>
        <v>0</v>
      </c>
      <c r="Q2031" s="1" t="str">
        <f t="shared" si="327"/>
        <v/>
      </c>
      <c r="R2031" s="1">
        <f t="shared" si="328"/>
        <v>0</v>
      </c>
      <c r="S2031" s="1">
        <f t="shared" si="329"/>
        <v>0</v>
      </c>
      <c r="T2031" s="9">
        <f t="shared" si="330"/>
        <v>0</v>
      </c>
      <c r="U2031" s="10">
        <f t="shared" si="331"/>
        <v>0</v>
      </c>
      <c r="V2031" s="10">
        <f t="shared" si="332"/>
        <v>0</v>
      </c>
      <c r="W2031" s="9"/>
      <c r="X2031" s="11">
        <f t="shared" si="333"/>
        <v>0</v>
      </c>
      <c r="Y2031" s="13"/>
    </row>
    <row r="2032" spans="1:25" x14ac:dyDescent="0.2">
      <c r="A2032" s="2">
        <v>41724</v>
      </c>
      <c r="B2032" s="1">
        <v>85</v>
      </c>
      <c r="C2032" s="1">
        <v>1100</v>
      </c>
      <c r="M2032" s="1">
        <f t="shared" si="326"/>
        <v>85</v>
      </c>
      <c r="N2032" s="12">
        <v>666.7</v>
      </c>
      <c r="O2032" s="1">
        <f t="shared" si="334"/>
        <v>0</v>
      </c>
      <c r="P2032" s="1">
        <f t="shared" si="335"/>
        <v>0</v>
      </c>
      <c r="Q2032" s="1" t="str">
        <f t="shared" si="327"/>
        <v/>
      </c>
      <c r="R2032" s="1">
        <f t="shared" si="328"/>
        <v>0</v>
      </c>
      <c r="S2032" s="1">
        <f t="shared" si="329"/>
        <v>0</v>
      </c>
      <c r="T2032" s="9">
        <f t="shared" si="330"/>
        <v>0</v>
      </c>
      <c r="U2032" s="10">
        <f t="shared" si="331"/>
        <v>0</v>
      </c>
      <c r="V2032" s="10">
        <f t="shared" si="332"/>
        <v>0</v>
      </c>
      <c r="W2032" s="9"/>
      <c r="X2032" s="11">
        <f t="shared" si="333"/>
        <v>0</v>
      </c>
      <c r="Y2032" s="13"/>
    </row>
    <row r="2033" spans="1:25" x14ac:dyDescent="0.2">
      <c r="A2033" s="2">
        <v>41724</v>
      </c>
      <c r="B2033" s="1">
        <v>85</v>
      </c>
      <c r="C2033" s="1">
        <v>1200</v>
      </c>
      <c r="M2033" s="1">
        <f t="shared" si="326"/>
        <v>85</v>
      </c>
      <c r="N2033" s="12">
        <v>723.2</v>
      </c>
      <c r="O2033" s="1">
        <f t="shared" si="334"/>
        <v>0</v>
      </c>
      <c r="P2033" s="1">
        <f t="shared" si="335"/>
        <v>0</v>
      </c>
      <c r="Q2033" s="1" t="str">
        <f t="shared" si="327"/>
        <v/>
      </c>
      <c r="R2033" s="1">
        <f t="shared" si="328"/>
        <v>0</v>
      </c>
      <c r="S2033" s="1">
        <f t="shared" si="329"/>
        <v>0</v>
      </c>
      <c r="T2033" s="9">
        <f t="shared" si="330"/>
        <v>0</v>
      </c>
      <c r="U2033" s="10">
        <f t="shared" si="331"/>
        <v>0</v>
      </c>
      <c r="V2033" s="10">
        <f t="shared" si="332"/>
        <v>0</v>
      </c>
      <c r="W2033" s="9"/>
      <c r="X2033" s="11">
        <f t="shared" si="333"/>
        <v>0</v>
      </c>
      <c r="Y2033" s="13"/>
    </row>
    <row r="2034" spans="1:25" x14ac:dyDescent="0.2">
      <c r="A2034" s="2">
        <v>41724</v>
      </c>
      <c r="B2034" s="1">
        <v>85</v>
      </c>
      <c r="C2034" s="1">
        <v>1300</v>
      </c>
      <c r="M2034" s="1">
        <f t="shared" si="326"/>
        <v>85</v>
      </c>
      <c r="N2034" s="12">
        <v>725.5</v>
      </c>
      <c r="O2034" s="1">
        <f t="shared" si="334"/>
        <v>0</v>
      </c>
      <c r="P2034" s="1">
        <f t="shared" si="335"/>
        <v>0</v>
      </c>
      <c r="Q2034" s="1" t="str">
        <f t="shared" si="327"/>
        <v/>
      </c>
      <c r="R2034" s="1">
        <f t="shared" si="328"/>
        <v>0</v>
      </c>
      <c r="S2034" s="1">
        <f t="shared" si="329"/>
        <v>0</v>
      </c>
      <c r="T2034" s="9">
        <f t="shared" si="330"/>
        <v>0</v>
      </c>
      <c r="U2034" s="10">
        <f t="shared" si="331"/>
        <v>0</v>
      </c>
      <c r="V2034" s="10">
        <f t="shared" si="332"/>
        <v>0</v>
      </c>
      <c r="W2034" s="9"/>
      <c r="X2034" s="11">
        <f t="shared" si="333"/>
        <v>0</v>
      </c>
      <c r="Y2034" s="13"/>
    </row>
    <row r="2035" spans="1:25" x14ac:dyDescent="0.2">
      <c r="A2035" s="2">
        <v>41724</v>
      </c>
      <c r="B2035" s="1">
        <v>85</v>
      </c>
      <c r="C2035" s="1">
        <v>1400</v>
      </c>
      <c r="M2035" s="1">
        <f t="shared" si="326"/>
        <v>85</v>
      </c>
      <c r="N2035" s="12">
        <v>673.3</v>
      </c>
      <c r="O2035" s="1">
        <f t="shared" si="334"/>
        <v>0</v>
      </c>
      <c r="P2035" s="1">
        <f t="shared" si="335"/>
        <v>0</v>
      </c>
      <c r="Q2035" s="1" t="str">
        <f t="shared" si="327"/>
        <v/>
      </c>
      <c r="R2035" s="1">
        <f t="shared" si="328"/>
        <v>0</v>
      </c>
      <c r="S2035" s="1">
        <f t="shared" si="329"/>
        <v>0</v>
      </c>
      <c r="T2035" s="9">
        <f t="shared" si="330"/>
        <v>0</v>
      </c>
      <c r="U2035" s="10">
        <f t="shared" si="331"/>
        <v>0</v>
      </c>
      <c r="V2035" s="10">
        <f t="shared" si="332"/>
        <v>0</v>
      </c>
      <c r="W2035" s="9"/>
      <c r="X2035" s="11">
        <f t="shared" si="333"/>
        <v>0</v>
      </c>
      <c r="Y2035" s="13"/>
    </row>
    <row r="2036" spans="1:25" x14ac:dyDescent="0.2">
      <c r="A2036" s="2">
        <v>41724</v>
      </c>
      <c r="B2036" s="1">
        <v>85</v>
      </c>
      <c r="C2036" s="1">
        <v>1500</v>
      </c>
      <c r="M2036" s="1">
        <f t="shared" si="326"/>
        <v>85</v>
      </c>
      <c r="N2036" s="12">
        <v>570.29999999999995</v>
      </c>
      <c r="O2036" s="1">
        <f t="shared" si="334"/>
        <v>0</v>
      </c>
      <c r="P2036" s="1">
        <f t="shared" si="335"/>
        <v>0</v>
      </c>
      <c r="Q2036" s="1" t="str">
        <f t="shared" si="327"/>
        <v/>
      </c>
      <c r="R2036" s="1">
        <f t="shared" si="328"/>
        <v>0</v>
      </c>
      <c r="S2036" s="1">
        <f t="shared" si="329"/>
        <v>0</v>
      </c>
      <c r="T2036" s="9">
        <f t="shared" si="330"/>
        <v>0</v>
      </c>
      <c r="U2036" s="10">
        <f t="shared" si="331"/>
        <v>0</v>
      </c>
      <c r="V2036" s="10">
        <f t="shared" si="332"/>
        <v>0</v>
      </c>
      <c r="W2036" s="9"/>
      <c r="X2036" s="11">
        <f t="shared" si="333"/>
        <v>0</v>
      </c>
      <c r="Y2036" s="13"/>
    </row>
    <row r="2037" spans="1:25" x14ac:dyDescent="0.2">
      <c r="A2037" s="2">
        <v>41724</v>
      </c>
      <c r="B2037" s="1">
        <v>85</v>
      </c>
      <c r="C2037" s="1">
        <v>1600</v>
      </c>
      <c r="M2037" s="1">
        <f t="shared" si="326"/>
        <v>85</v>
      </c>
      <c r="N2037" s="12">
        <v>426.2</v>
      </c>
      <c r="O2037" s="1">
        <f t="shared" si="334"/>
        <v>0</v>
      </c>
      <c r="P2037" s="1">
        <f t="shared" si="335"/>
        <v>0</v>
      </c>
      <c r="Q2037" s="1" t="str">
        <f t="shared" si="327"/>
        <v/>
      </c>
      <c r="R2037" s="1">
        <f t="shared" si="328"/>
        <v>0</v>
      </c>
      <c r="S2037" s="1">
        <f t="shared" si="329"/>
        <v>0</v>
      </c>
      <c r="T2037" s="9">
        <f t="shared" si="330"/>
        <v>0</v>
      </c>
      <c r="U2037" s="10">
        <f t="shared" si="331"/>
        <v>0</v>
      </c>
      <c r="V2037" s="10">
        <f t="shared" si="332"/>
        <v>0</v>
      </c>
      <c r="W2037" s="9"/>
      <c r="X2037" s="11">
        <f t="shared" si="333"/>
        <v>0</v>
      </c>
      <c r="Y2037" s="13"/>
    </row>
    <row r="2038" spans="1:25" x14ac:dyDescent="0.2">
      <c r="A2038" s="2">
        <v>41724</v>
      </c>
      <c r="B2038" s="1">
        <v>85</v>
      </c>
      <c r="C2038" s="1">
        <v>1700</v>
      </c>
      <c r="M2038" s="1">
        <f t="shared" si="326"/>
        <v>85</v>
      </c>
      <c r="N2038" s="12">
        <v>254</v>
      </c>
      <c r="O2038" s="1">
        <f t="shared" si="334"/>
        <v>0</v>
      </c>
      <c r="P2038" s="1">
        <f t="shared" si="335"/>
        <v>0</v>
      </c>
      <c r="Q2038" s="1" t="str">
        <f t="shared" si="327"/>
        <v/>
      </c>
      <c r="R2038" s="1">
        <f t="shared" si="328"/>
        <v>0</v>
      </c>
      <c r="S2038" s="1">
        <f t="shared" si="329"/>
        <v>0</v>
      </c>
      <c r="T2038" s="9">
        <f t="shared" si="330"/>
        <v>0</v>
      </c>
      <c r="U2038" s="10">
        <f t="shared" si="331"/>
        <v>0</v>
      </c>
      <c r="V2038" s="10">
        <f t="shared" si="332"/>
        <v>0</v>
      </c>
      <c r="W2038" s="9"/>
      <c r="X2038" s="11">
        <f t="shared" si="333"/>
        <v>0</v>
      </c>
      <c r="Y2038" s="13"/>
    </row>
    <row r="2039" spans="1:25" x14ac:dyDescent="0.2">
      <c r="A2039" s="2">
        <v>41724</v>
      </c>
      <c r="B2039" s="1">
        <v>85</v>
      </c>
      <c r="C2039" s="1">
        <v>1800</v>
      </c>
      <c r="M2039" s="1">
        <f t="shared" si="326"/>
        <v>85</v>
      </c>
      <c r="N2039" s="12">
        <v>80</v>
      </c>
      <c r="O2039" s="1">
        <f t="shared" si="334"/>
        <v>0</v>
      </c>
      <c r="P2039" s="1">
        <f t="shared" si="335"/>
        <v>0</v>
      </c>
      <c r="Q2039" s="1" t="str">
        <f t="shared" si="327"/>
        <v/>
      </c>
      <c r="R2039" s="1">
        <f t="shared" si="328"/>
        <v>0</v>
      </c>
      <c r="S2039" s="1">
        <f t="shared" si="329"/>
        <v>0</v>
      </c>
      <c r="T2039" s="9">
        <f t="shared" si="330"/>
        <v>0</v>
      </c>
      <c r="U2039" s="10">
        <f t="shared" si="331"/>
        <v>0</v>
      </c>
      <c r="V2039" s="10">
        <f t="shared" si="332"/>
        <v>0</v>
      </c>
      <c r="W2039" s="9"/>
      <c r="X2039" s="11">
        <f t="shared" si="333"/>
        <v>0</v>
      </c>
      <c r="Y2039" s="13"/>
    </row>
    <row r="2040" spans="1:25" x14ac:dyDescent="0.2">
      <c r="A2040" s="2">
        <v>41724</v>
      </c>
      <c r="B2040" s="1">
        <v>85</v>
      </c>
      <c r="C2040" s="1">
        <v>1900</v>
      </c>
      <c r="M2040" s="1">
        <f t="shared" si="326"/>
        <v>85</v>
      </c>
      <c r="N2040" s="12">
        <v>0.7</v>
      </c>
      <c r="O2040" s="1">
        <f t="shared" si="334"/>
        <v>0</v>
      </c>
      <c r="P2040" s="1">
        <f t="shared" si="335"/>
        <v>0</v>
      </c>
      <c r="Q2040" s="1" t="str">
        <f t="shared" si="327"/>
        <v/>
      </c>
      <c r="R2040" s="1">
        <f t="shared" si="328"/>
        <v>0</v>
      </c>
      <c r="S2040" s="1">
        <f t="shared" si="329"/>
        <v>0</v>
      </c>
      <c r="T2040" s="9">
        <f t="shared" si="330"/>
        <v>0</v>
      </c>
      <c r="U2040" s="10">
        <f t="shared" si="331"/>
        <v>0</v>
      </c>
      <c r="V2040" s="10">
        <f t="shared" si="332"/>
        <v>0</v>
      </c>
      <c r="W2040" s="9"/>
      <c r="X2040" s="11">
        <f t="shared" si="333"/>
        <v>0</v>
      </c>
      <c r="Y2040" s="13"/>
    </row>
    <row r="2041" spans="1:25" x14ac:dyDescent="0.2">
      <c r="A2041" s="2">
        <v>41724</v>
      </c>
      <c r="B2041" s="1">
        <v>85</v>
      </c>
      <c r="C2041" s="1">
        <v>2000</v>
      </c>
      <c r="M2041" s="1">
        <f t="shared" si="326"/>
        <v>85</v>
      </c>
      <c r="N2041" s="12">
        <v>0</v>
      </c>
      <c r="O2041" s="1">
        <f t="shared" si="334"/>
        <v>0</v>
      </c>
      <c r="P2041" s="1">
        <f t="shared" si="335"/>
        <v>0</v>
      </c>
      <c r="Q2041" s="1" t="str">
        <f t="shared" si="327"/>
        <v/>
      </c>
      <c r="R2041" s="1">
        <f t="shared" si="328"/>
        <v>0</v>
      </c>
      <c r="S2041" s="1">
        <f t="shared" si="329"/>
        <v>0</v>
      </c>
      <c r="T2041" s="9">
        <f t="shared" si="330"/>
        <v>0</v>
      </c>
      <c r="U2041" s="10">
        <f t="shared" si="331"/>
        <v>0</v>
      </c>
      <c r="V2041" s="10">
        <f t="shared" si="332"/>
        <v>0</v>
      </c>
      <c r="W2041" s="9"/>
      <c r="X2041" s="11">
        <f t="shared" si="333"/>
        <v>0</v>
      </c>
      <c r="Y2041" s="13"/>
    </row>
    <row r="2042" spans="1:25" x14ac:dyDescent="0.2">
      <c r="A2042" s="2">
        <v>41724</v>
      </c>
      <c r="B2042" s="1">
        <v>85</v>
      </c>
      <c r="C2042" s="1">
        <v>2100</v>
      </c>
      <c r="M2042" s="1">
        <f t="shared" si="326"/>
        <v>85</v>
      </c>
      <c r="N2042" s="12">
        <v>0</v>
      </c>
      <c r="O2042" s="1">
        <f t="shared" si="334"/>
        <v>0</v>
      </c>
      <c r="P2042" s="1">
        <f t="shared" si="335"/>
        <v>0</v>
      </c>
      <c r="Q2042" s="1" t="str">
        <f t="shared" si="327"/>
        <v/>
      </c>
      <c r="R2042" s="1">
        <f t="shared" si="328"/>
        <v>0</v>
      </c>
      <c r="S2042" s="1">
        <f t="shared" si="329"/>
        <v>0</v>
      </c>
      <c r="T2042" s="9">
        <f t="shared" si="330"/>
        <v>0</v>
      </c>
      <c r="U2042" s="10">
        <f t="shared" si="331"/>
        <v>0</v>
      </c>
      <c r="V2042" s="10">
        <f t="shared" si="332"/>
        <v>0</v>
      </c>
      <c r="W2042" s="9"/>
      <c r="X2042" s="11">
        <f t="shared" si="333"/>
        <v>0</v>
      </c>
      <c r="Y2042" s="13"/>
    </row>
    <row r="2043" spans="1:25" x14ac:dyDescent="0.2">
      <c r="A2043" s="2">
        <v>41724</v>
      </c>
      <c r="B2043" s="1">
        <v>85</v>
      </c>
      <c r="C2043" s="1">
        <v>2200</v>
      </c>
      <c r="M2043" s="1">
        <f t="shared" si="326"/>
        <v>85</v>
      </c>
      <c r="N2043" s="12">
        <v>0</v>
      </c>
      <c r="O2043" s="1">
        <f t="shared" si="334"/>
        <v>0</v>
      </c>
      <c r="P2043" s="1">
        <f t="shared" si="335"/>
        <v>0</v>
      </c>
      <c r="Q2043" s="1" t="str">
        <f t="shared" si="327"/>
        <v/>
      </c>
      <c r="R2043" s="1">
        <f t="shared" si="328"/>
        <v>0</v>
      </c>
      <c r="S2043" s="1">
        <f t="shared" si="329"/>
        <v>0</v>
      </c>
      <c r="T2043" s="9">
        <f t="shared" si="330"/>
        <v>0</v>
      </c>
      <c r="U2043" s="10">
        <f t="shared" si="331"/>
        <v>0</v>
      </c>
      <c r="V2043" s="10">
        <f t="shared" si="332"/>
        <v>0</v>
      </c>
      <c r="W2043" s="9"/>
      <c r="X2043" s="11">
        <f t="shared" si="333"/>
        <v>0</v>
      </c>
      <c r="Y2043" s="13"/>
    </row>
    <row r="2044" spans="1:25" x14ac:dyDescent="0.2">
      <c r="A2044" s="2">
        <v>41724</v>
      </c>
      <c r="B2044" s="1">
        <v>85</v>
      </c>
      <c r="C2044" s="1">
        <v>2300</v>
      </c>
      <c r="M2044" s="1">
        <f t="shared" si="326"/>
        <v>85</v>
      </c>
      <c r="N2044" s="12">
        <v>0</v>
      </c>
      <c r="O2044" s="1">
        <f t="shared" si="334"/>
        <v>0</v>
      </c>
      <c r="P2044" s="1">
        <f t="shared" si="335"/>
        <v>0</v>
      </c>
      <c r="Q2044" s="1" t="str">
        <f t="shared" si="327"/>
        <v/>
      </c>
      <c r="R2044" s="1">
        <f t="shared" si="328"/>
        <v>0</v>
      </c>
      <c r="S2044" s="1">
        <f t="shared" si="329"/>
        <v>0</v>
      </c>
      <c r="T2044" s="9">
        <f t="shared" si="330"/>
        <v>0</v>
      </c>
      <c r="U2044" s="10">
        <f t="shared" si="331"/>
        <v>0</v>
      </c>
      <c r="V2044" s="10">
        <f t="shared" si="332"/>
        <v>0</v>
      </c>
      <c r="W2044" s="9"/>
      <c r="X2044" s="11">
        <f t="shared" si="333"/>
        <v>0</v>
      </c>
      <c r="Y2044" s="13"/>
    </row>
    <row r="2045" spans="1:25" x14ac:dyDescent="0.2">
      <c r="A2045" s="2">
        <v>41724</v>
      </c>
      <c r="B2045" s="1">
        <v>85</v>
      </c>
      <c r="C2045" s="1">
        <v>2400</v>
      </c>
      <c r="M2045" s="1">
        <f t="shared" si="326"/>
        <v>85</v>
      </c>
      <c r="N2045" s="12">
        <v>0</v>
      </c>
      <c r="O2045" s="1">
        <f t="shared" si="334"/>
        <v>0</v>
      </c>
      <c r="P2045" s="1">
        <f t="shared" si="335"/>
        <v>0</v>
      </c>
      <c r="Q2045" s="1" t="str">
        <f t="shared" si="327"/>
        <v/>
      </c>
      <c r="R2045" s="1">
        <f t="shared" si="328"/>
        <v>0</v>
      </c>
      <c r="S2045" s="1">
        <f t="shared" si="329"/>
        <v>0</v>
      </c>
      <c r="T2045" s="9">
        <f t="shared" si="330"/>
        <v>0</v>
      </c>
      <c r="U2045" s="10">
        <f t="shared" si="331"/>
        <v>0</v>
      </c>
      <c r="V2045" s="10">
        <f t="shared" si="332"/>
        <v>0</v>
      </c>
      <c r="W2045" s="9"/>
      <c r="X2045" s="11">
        <f t="shared" si="333"/>
        <v>0</v>
      </c>
      <c r="Y2045" s="13"/>
    </row>
    <row r="2046" spans="1:25" x14ac:dyDescent="0.2">
      <c r="A2046" s="2">
        <v>41725</v>
      </c>
      <c r="B2046" s="1">
        <v>86</v>
      </c>
      <c r="C2046" s="1">
        <v>100</v>
      </c>
      <c r="M2046" s="1">
        <f t="shared" si="326"/>
        <v>86</v>
      </c>
      <c r="N2046" s="12">
        <v>0</v>
      </c>
      <c r="O2046" s="1">
        <f t="shared" si="334"/>
        <v>0</v>
      </c>
      <c r="P2046" s="1">
        <f t="shared" si="335"/>
        <v>0</v>
      </c>
      <c r="Q2046" s="1" t="str">
        <f t="shared" si="327"/>
        <v/>
      </c>
      <c r="R2046" s="1">
        <f t="shared" si="328"/>
        <v>0</v>
      </c>
      <c r="S2046" s="1">
        <f t="shared" si="329"/>
        <v>0</v>
      </c>
      <c r="T2046" s="9">
        <f t="shared" si="330"/>
        <v>0</v>
      </c>
      <c r="U2046" s="10">
        <f t="shared" si="331"/>
        <v>0</v>
      </c>
      <c r="V2046" s="10">
        <f t="shared" si="332"/>
        <v>0</v>
      </c>
      <c r="W2046" s="9"/>
      <c r="X2046" s="11">
        <f t="shared" si="333"/>
        <v>0</v>
      </c>
      <c r="Y2046" s="13"/>
    </row>
    <row r="2047" spans="1:25" x14ac:dyDescent="0.2">
      <c r="A2047" s="2">
        <v>41725</v>
      </c>
      <c r="B2047" s="1">
        <v>86</v>
      </c>
      <c r="C2047" s="1">
        <v>200</v>
      </c>
      <c r="M2047" s="1">
        <f t="shared" si="326"/>
        <v>86</v>
      </c>
      <c r="N2047" s="12">
        <v>0</v>
      </c>
      <c r="O2047" s="1">
        <f t="shared" si="334"/>
        <v>0</v>
      </c>
      <c r="P2047" s="1">
        <f t="shared" si="335"/>
        <v>0</v>
      </c>
      <c r="Q2047" s="1" t="str">
        <f t="shared" si="327"/>
        <v/>
      </c>
      <c r="R2047" s="1">
        <f t="shared" si="328"/>
        <v>0</v>
      </c>
      <c r="S2047" s="1">
        <f t="shared" si="329"/>
        <v>0</v>
      </c>
      <c r="T2047" s="9">
        <f t="shared" si="330"/>
        <v>0</v>
      </c>
      <c r="U2047" s="10">
        <f t="shared" si="331"/>
        <v>0</v>
      </c>
      <c r="V2047" s="10">
        <f t="shared" si="332"/>
        <v>0</v>
      </c>
      <c r="W2047" s="9"/>
      <c r="X2047" s="11">
        <f t="shared" si="333"/>
        <v>0</v>
      </c>
      <c r="Y2047" s="13"/>
    </row>
    <row r="2048" spans="1:25" x14ac:dyDescent="0.2">
      <c r="A2048" s="2">
        <v>41725</v>
      </c>
      <c r="B2048" s="1">
        <v>86</v>
      </c>
      <c r="C2048" s="1">
        <v>300</v>
      </c>
      <c r="M2048" s="1">
        <f t="shared" si="326"/>
        <v>86</v>
      </c>
      <c r="N2048" s="12">
        <v>0</v>
      </c>
      <c r="O2048" s="1">
        <f t="shared" si="334"/>
        <v>0</v>
      </c>
      <c r="P2048" s="1">
        <f t="shared" si="335"/>
        <v>0</v>
      </c>
      <c r="Q2048" s="1" t="str">
        <f t="shared" si="327"/>
        <v/>
      </c>
      <c r="R2048" s="1">
        <f t="shared" si="328"/>
        <v>0</v>
      </c>
      <c r="S2048" s="1">
        <f t="shared" si="329"/>
        <v>0</v>
      </c>
      <c r="T2048" s="9">
        <f t="shared" si="330"/>
        <v>0</v>
      </c>
      <c r="U2048" s="10">
        <f t="shared" si="331"/>
        <v>0</v>
      </c>
      <c r="V2048" s="10">
        <f t="shared" si="332"/>
        <v>0</v>
      </c>
      <c r="W2048" s="9"/>
      <c r="X2048" s="11">
        <f t="shared" si="333"/>
        <v>0</v>
      </c>
      <c r="Y2048" s="13"/>
    </row>
    <row r="2049" spans="1:25" x14ac:dyDescent="0.2">
      <c r="A2049" s="2">
        <v>41725</v>
      </c>
      <c r="B2049" s="1">
        <v>86</v>
      </c>
      <c r="C2049" s="1">
        <v>400</v>
      </c>
      <c r="M2049" s="1">
        <f t="shared" si="326"/>
        <v>86</v>
      </c>
      <c r="N2049" s="12">
        <v>0</v>
      </c>
      <c r="O2049" s="1">
        <f t="shared" si="334"/>
        <v>0</v>
      </c>
      <c r="P2049" s="1">
        <f t="shared" si="335"/>
        <v>0</v>
      </c>
      <c r="Q2049" s="1" t="str">
        <f t="shared" si="327"/>
        <v/>
      </c>
      <c r="R2049" s="1">
        <f t="shared" si="328"/>
        <v>0</v>
      </c>
      <c r="S2049" s="1">
        <f t="shared" si="329"/>
        <v>0</v>
      </c>
      <c r="T2049" s="9">
        <f t="shared" si="330"/>
        <v>0</v>
      </c>
      <c r="U2049" s="10">
        <f t="shared" si="331"/>
        <v>0</v>
      </c>
      <c r="V2049" s="10">
        <f t="shared" si="332"/>
        <v>0</v>
      </c>
      <c r="W2049" s="9"/>
      <c r="X2049" s="11">
        <f t="shared" si="333"/>
        <v>0</v>
      </c>
      <c r="Y2049" s="13"/>
    </row>
    <row r="2050" spans="1:25" x14ac:dyDescent="0.2">
      <c r="A2050" s="2">
        <v>41725</v>
      </c>
      <c r="B2050" s="1">
        <v>86</v>
      </c>
      <c r="C2050" s="1">
        <v>500</v>
      </c>
      <c r="M2050" s="1">
        <f t="shared" si="326"/>
        <v>86</v>
      </c>
      <c r="N2050" s="12">
        <v>0</v>
      </c>
      <c r="O2050" s="1">
        <f t="shared" si="334"/>
        <v>0</v>
      </c>
      <c r="P2050" s="1">
        <f t="shared" si="335"/>
        <v>0</v>
      </c>
      <c r="Q2050" s="1" t="str">
        <f t="shared" si="327"/>
        <v/>
      </c>
      <c r="R2050" s="1">
        <f t="shared" si="328"/>
        <v>0</v>
      </c>
      <c r="S2050" s="1">
        <f t="shared" si="329"/>
        <v>0</v>
      </c>
      <c r="T2050" s="9">
        <f t="shared" si="330"/>
        <v>0</v>
      </c>
      <c r="U2050" s="10">
        <f t="shared" si="331"/>
        <v>0</v>
      </c>
      <c r="V2050" s="10">
        <f t="shared" si="332"/>
        <v>0</v>
      </c>
      <c r="W2050" s="9"/>
      <c r="X2050" s="11">
        <f t="shared" si="333"/>
        <v>0</v>
      </c>
      <c r="Y2050" s="13"/>
    </row>
    <row r="2051" spans="1:25" x14ac:dyDescent="0.2">
      <c r="A2051" s="2">
        <v>41725</v>
      </c>
      <c r="B2051" s="1">
        <v>86</v>
      </c>
      <c r="C2051" s="1">
        <v>600</v>
      </c>
      <c r="M2051" s="1">
        <f t="shared" si="326"/>
        <v>86</v>
      </c>
      <c r="N2051" s="12">
        <v>0</v>
      </c>
      <c r="O2051" s="1">
        <f t="shared" si="334"/>
        <v>0</v>
      </c>
      <c r="P2051" s="1">
        <f t="shared" si="335"/>
        <v>0</v>
      </c>
      <c r="Q2051" s="1" t="str">
        <f t="shared" si="327"/>
        <v/>
      </c>
      <c r="R2051" s="1">
        <f t="shared" si="328"/>
        <v>0</v>
      </c>
      <c r="S2051" s="1">
        <f t="shared" si="329"/>
        <v>0</v>
      </c>
      <c r="T2051" s="9">
        <f t="shared" si="330"/>
        <v>0</v>
      </c>
      <c r="U2051" s="10">
        <f t="shared" si="331"/>
        <v>0</v>
      </c>
      <c r="V2051" s="10">
        <f t="shared" si="332"/>
        <v>0</v>
      </c>
      <c r="W2051" s="9"/>
      <c r="X2051" s="11">
        <f t="shared" si="333"/>
        <v>0</v>
      </c>
      <c r="Y2051" s="13"/>
    </row>
    <row r="2052" spans="1:25" x14ac:dyDescent="0.2">
      <c r="A2052" s="2">
        <v>41725</v>
      </c>
      <c r="B2052" s="1">
        <v>86</v>
      </c>
      <c r="C2052" s="1">
        <v>700</v>
      </c>
      <c r="M2052" s="1">
        <f t="shared" si="326"/>
        <v>86</v>
      </c>
      <c r="N2052" s="12">
        <v>72.7</v>
      </c>
      <c r="O2052" s="1">
        <f t="shared" si="334"/>
        <v>0</v>
      </c>
      <c r="P2052" s="1">
        <f t="shared" si="335"/>
        <v>0</v>
      </c>
      <c r="Q2052" s="1" t="str">
        <f t="shared" si="327"/>
        <v/>
      </c>
      <c r="R2052" s="1">
        <f t="shared" si="328"/>
        <v>0</v>
      </c>
      <c r="S2052" s="1">
        <f t="shared" si="329"/>
        <v>0</v>
      </c>
      <c r="T2052" s="9">
        <f t="shared" si="330"/>
        <v>0</v>
      </c>
      <c r="U2052" s="10">
        <f t="shared" si="331"/>
        <v>0</v>
      </c>
      <c r="V2052" s="10">
        <f t="shared" si="332"/>
        <v>0</v>
      </c>
      <c r="W2052" s="9"/>
      <c r="X2052" s="11">
        <f t="shared" si="333"/>
        <v>0</v>
      </c>
      <c r="Y2052" s="13"/>
    </row>
    <row r="2053" spans="1:25" x14ac:dyDescent="0.2">
      <c r="A2053" s="2">
        <v>41725</v>
      </c>
      <c r="B2053" s="1">
        <v>86</v>
      </c>
      <c r="C2053" s="1">
        <v>800</v>
      </c>
      <c r="M2053" s="1">
        <f t="shared" si="326"/>
        <v>86</v>
      </c>
      <c r="N2053" s="12">
        <v>245.7</v>
      </c>
      <c r="O2053" s="1">
        <f t="shared" si="334"/>
        <v>0</v>
      </c>
      <c r="P2053" s="1">
        <f t="shared" si="335"/>
        <v>0</v>
      </c>
      <c r="Q2053" s="1" t="str">
        <f t="shared" si="327"/>
        <v/>
      </c>
      <c r="R2053" s="1">
        <f t="shared" si="328"/>
        <v>0</v>
      </c>
      <c r="S2053" s="1">
        <f t="shared" si="329"/>
        <v>0</v>
      </c>
      <c r="T2053" s="9">
        <f t="shared" si="330"/>
        <v>0</v>
      </c>
      <c r="U2053" s="10">
        <f t="shared" si="331"/>
        <v>0</v>
      </c>
      <c r="V2053" s="10">
        <f t="shared" si="332"/>
        <v>0</v>
      </c>
      <c r="W2053" s="9"/>
      <c r="X2053" s="11">
        <f t="shared" si="333"/>
        <v>0</v>
      </c>
      <c r="Y2053" s="13"/>
    </row>
    <row r="2054" spans="1:25" x14ac:dyDescent="0.2">
      <c r="A2054" s="2">
        <v>41725</v>
      </c>
      <c r="B2054" s="1">
        <v>86</v>
      </c>
      <c r="C2054" s="1">
        <v>900</v>
      </c>
      <c r="M2054" s="1">
        <f t="shared" ref="M2054:M2117" si="336">B2054</f>
        <v>86</v>
      </c>
      <c r="N2054" s="12">
        <v>419.5</v>
      </c>
      <c r="O2054" s="1">
        <f t="shared" si="334"/>
        <v>0</v>
      </c>
      <c r="P2054" s="1">
        <f t="shared" si="335"/>
        <v>0</v>
      </c>
      <c r="Q2054" s="1" t="str">
        <f t="shared" ref="Q2054:Q2117" si="337">IF(AND(O2054&gt;0,P2054&gt;0),ROUND(P2054/O2054,3),"")</f>
        <v/>
      </c>
      <c r="R2054" s="1">
        <f t="shared" ref="R2054:R2117" si="338">ROUND(F2054,1)</f>
        <v>0</v>
      </c>
      <c r="S2054" s="1">
        <f t="shared" ref="S2054:S2117" si="339">ROUND(G2054+S$1,1)</f>
        <v>0</v>
      </c>
      <c r="T2054" s="9">
        <f t="shared" ref="T2054:T2117" si="340">ROUND(H2054,0)</f>
        <v>0</v>
      </c>
      <c r="U2054" s="10">
        <f t="shared" ref="U2054:U2117" si="341">ROUND(I2054,2)</f>
        <v>0</v>
      </c>
      <c r="V2054" s="10">
        <f t="shared" ref="V2054:V2117" si="342">ROUND(J2054,2)</f>
        <v>0</v>
      </c>
      <c r="W2054" s="9"/>
      <c r="X2054" s="11">
        <f t="shared" ref="X2054:X2117" si="343">ROUND((0.6105*(EXP((17.273*R2054)/(R2054+237.3))))*S2054/100,3)</f>
        <v>0</v>
      </c>
      <c r="Y2054" s="13"/>
    </row>
    <row r="2055" spans="1:25" x14ac:dyDescent="0.2">
      <c r="A2055" s="2">
        <v>41725</v>
      </c>
      <c r="B2055" s="1">
        <v>86</v>
      </c>
      <c r="C2055" s="1">
        <v>1000</v>
      </c>
      <c r="M2055" s="1">
        <f t="shared" si="336"/>
        <v>86</v>
      </c>
      <c r="N2055" s="12">
        <v>566.70000000000005</v>
      </c>
      <c r="O2055" s="1">
        <f t="shared" ref="O2055:O2118" si="344">ROUND(IF(D2055&lt;0.5,0,IF(D2055&gt;P2055,D2055,P2055/O$1)),1)</f>
        <v>0</v>
      </c>
      <c r="P2055" s="1">
        <f t="shared" ref="P2055:P2118" si="345">ROUND(IF(E2055&lt;1,0,E2055*P$1),1)</f>
        <v>0</v>
      </c>
      <c r="Q2055" s="1" t="str">
        <f t="shared" si="337"/>
        <v/>
      </c>
      <c r="R2055" s="1">
        <f t="shared" si="338"/>
        <v>0</v>
      </c>
      <c r="S2055" s="1">
        <f t="shared" si="339"/>
        <v>0</v>
      </c>
      <c r="T2055" s="9">
        <f t="shared" si="340"/>
        <v>0</v>
      </c>
      <c r="U2055" s="10">
        <f t="shared" si="341"/>
        <v>0</v>
      </c>
      <c r="V2055" s="10">
        <f t="shared" si="342"/>
        <v>0</v>
      </c>
      <c r="W2055" s="9"/>
      <c r="X2055" s="11">
        <f t="shared" si="343"/>
        <v>0</v>
      </c>
      <c r="Y2055" s="13"/>
    </row>
    <row r="2056" spans="1:25" x14ac:dyDescent="0.2">
      <c r="A2056" s="2">
        <v>41725</v>
      </c>
      <c r="B2056" s="1">
        <v>86</v>
      </c>
      <c r="C2056" s="1">
        <v>1100</v>
      </c>
      <c r="M2056" s="1">
        <f t="shared" si="336"/>
        <v>86</v>
      </c>
      <c r="N2056" s="12">
        <v>673</v>
      </c>
      <c r="O2056" s="1">
        <f t="shared" si="344"/>
        <v>0</v>
      </c>
      <c r="P2056" s="1">
        <f t="shared" si="345"/>
        <v>0</v>
      </c>
      <c r="Q2056" s="1" t="str">
        <f t="shared" si="337"/>
        <v/>
      </c>
      <c r="R2056" s="1">
        <f t="shared" si="338"/>
        <v>0</v>
      </c>
      <c r="S2056" s="1">
        <f t="shared" si="339"/>
        <v>0</v>
      </c>
      <c r="T2056" s="9">
        <f t="shared" si="340"/>
        <v>0</v>
      </c>
      <c r="U2056" s="10">
        <f t="shared" si="341"/>
        <v>0</v>
      </c>
      <c r="V2056" s="10">
        <f t="shared" si="342"/>
        <v>0</v>
      </c>
      <c r="W2056" s="9"/>
      <c r="X2056" s="11">
        <f t="shared" si="343"/>
        <v>0</v>
      </c>
      <c r="Y2056" s="13"/>
    </row>
    <row r="2057" spans="1:25" x14ac:dyDescent="0.2">
      <c r="A2057" s="2">
        <v>41725</v>
      </c>
      <c r="B2057" s="1">
        <v>86</v>
      </c>
      <c r="C2057" s="1">
        <v>1200</v>
      </c>
      <c r="M2057" s="1">
        <f t="shared" si="336"/>
        <v>86</v>
      </c>
      <c r="N2057" s="12">
        <v>729.8</v>
      </c>
      <c r="O2057" s="1">
        <f t="shared" si="344"/>
        <v>0</v>
      </c>
      <c r="P2057" s="1">
        <f t="shared" si="345"/>
        <v>0</v>
      </c>
      <c r="Q2057" s="1" t="str">
        <f t="shared" si="337"/>
        <v/>
      </c>
      <c r="R2057" s="1">
        <f t="shared" si="338"/>
        <v>0</v>
      </c>
      <c r="S2057" s="1">
        <f t="shared" si="339"/>
        <v>0</v>
      </c>
      <c r="T2057" s="9">
        <f t="shared" si="340"/>
        <v>0</v>
      </c>
      <c r="U2057" s="10">
        <f t="shared" si="341"/>
        <v>0</v>
      </c>
      <c r="V2057" s="10">
        <f t="shared" si="342"/>
        <v>0</v>
      </c>
      <c r="W2057" s="9"/>
      <c r="X2057" s="11">
        <f t="shared" si="343"/>
        <v>0</v>
      </c>
      <c r="Y2057" s="13"/>
    </row>
    <row r="2058" spans="1:25" x14ac:dyDescent="0.2">
      <c r="A2058" s="2">
        <v>41725</v>
      </c>
      <c r="B2058" s="1">
        <v>86</v>
      </c>
      <c r="C2058" s="1">
        <v>1300</v>
      </c>
      <c r="M2058" s="1">
        <f t="shared" si="336"/>
        <v>86</v>
      </c>
      <c r="N2058" s="12">
        <v>732</v>
      </c>
      <c r="O2058" s="1">
        <f t="shared" si="344"/>
        <v>0</v>
      </c>
      <c r="P2058" s="1">
        <f t="shared" si="345"/>
        <v>0</v>
      </c>
      <c r="Q2058" s="1" t="str">
        <f t="shared" si="337"/>
        <v/>
      </c>
      <c r="R2058" s="1">
        <f t="shared" si="338"/>
        <v>0</v>
      </c>
      <c r="S2058" s="1">
        <f t="shared" si="339"/>
        <v>0</v>
      </c>
      <c r="T2058" s="9">
        <f t="shared" si="340"/>
        <v>0</v>
      </c>
      <c r="U2058" s="10">
        <f t="shared" si="341"/>
        <v>0</v>
      </c>
      <c r="V2058" s="10">
        <f t="shared" si="342"/>
        <v>0</v>
      </c>
      <c r="W2058" s="9"/>
      <c r="X2058" s="11">
        <f t="shared" si="343"/>
        <v>0</v>
      </c>
      <c r="Y2058" s="13"/>
    </row>
    <row r="2059" spans="1:25" x14ac:dyDescent="0.2">
      <c r="A2059" s="2">
        <v>41725</v>
      </c>
      <c r="B2059" s="1">
        <v>86</v>
      </c>
      <c r="C2059" s="1">
        <v>1400</v>
      </c>
      <c r="M2059" s="1">
        <f t="shared" si="336"/>
        <v>86</v>
      </c>
      <c r="N2059" s="12">
        <v>679.5</v>
      </c>
      <c r="O2059" s="1">
        <f t="shared" si="344"/>
        <v>0</v>
      </c>
      <c r="P2059" s="1">
        <f t="shared" si="345"/>
        <v>0</v>
      </c>
      <c r="Q2059" s="1" t="str">
        <f t="shared" si="337"/>
        <v/>
      </c>
      <c r="R2059" s="1">
        <f t="shared" si="338"/>
        <v>0</v>
      </c>
      <c r="S2059" s="1">
        <f t="shared" si="339"/>
        <v>0</v>
      </c>
      <c r="T2059" s="9">
        <f t="shared" si="340"/>
        <v>0</v>
      </c>
      <c r="U2059" s="10">
        <f t="shared" si="341"/>
        <v>0</v>
      </c>
      <c r="V2059" s="10">
        <f t="shared" si="342"/>
        <v>0</v>
      </c>
      <c r="W2059" s="9"/>
      <c r="X2059" s="11">
        <f t="shared" si="343"/>
        <v>0</v>
      </c>
      <c r="Y2059" s="13"/>
    </row>
    <row r="2060" spans="1:25" x14ac:dyDescent="0.2">
      <c r="A2060" s="2">
        <v>41725</v>
      </c>
      <c r="B2060" s="1">
        <v>86</v>
      </c>
      <c r="C2060" s="1">
        <v>1500</v>
      </c>
      <c r="M2060" s="1">
        <f t="shared" si="336"/>
        <v>86</v>
      </c>
      <c r="N2060" s="12">
        <v>576.70000000000005</v>
      </c>
      <c r="O2060" s="1">
        <f t="shared" si="344"/>
        <v>0</v>
      </c>
      <c r="P2060" s="1">
        <f t="shared" si="345"/>
        <v>0</v>
      </c>
      <c r="Q2060" s="1" t="str">
        <f t="shared" si="337"/>
        <v/>
      </c>
      <c r="R2060" s="1">
        <f t="shared" si="338"/>
        <v>0</v>
      </c>
      <c r="S2060" s="1">
        <f t="shared" si="339"/>
        <v>0</v>
      </c>
      <c r="T2060" s="9">
        <f t="shared" si="340"/>
        <v>0</v>
      </c>
      <c r="U2060" s="10">
        <f t="shared" si="341"/>
        <v>0</v>
      </c>
      <c r="V2060" s="10">
        <f t="shared" si="342"/>
        <v>0</v>
      </c>
      <c r="W2060" s="9"/>
      <c r="X2060" s="11">
        <f t="shared" si="343"/>
        <v>0</v>
      </c>
      <c r="Y2060" s="13"/>
    </row>
    <row r="2061" spans="1:25" x14ac:dyDescent="0.2">
      <c r="A2061" s="2">
        <v>41725</v>
      </c>
      <c r="B2061" s="1">
        <v>86</v>
      </c>
      <c r="C2061" s="1">
        <v>1600</v>
      </c>
      <c r="M2061" s="1">
        <f t="shared" si="336"/>
        <v>86</v>
      </c>
      <c r="N2061" s="12">
        <v>432.2</v>
      </c>
      <c r="O2061" s="1">
        <f t="shared" si="344"/>
        <v>0</v>
      </c>
      <c r="P2061" s="1">
        <f t="shared" si="345"/>
        <v>0</v>
      </c>
      <c r="Q2061" s="1" t="str">
        <f t="shared" si="337"/>
        <v/>
      </c>
      <c r="R2061" s="1">
        <f t="shared" si="338"/>
        <v>0</v>
      </c>
      <c r="S2061" s="1">
        <f t="shared" si="339"/>
        <v>0</v>
      </c>
      <c r="T2061" s="9">
        <f t="shared" si="340"/>
        <v>0</v>
      </c>
      <c r="U2061" s="10">
        <f t="shared" si="341"/>
        <v>0</v>
      </c>
      <c r="V2061" s="10">
        <f t="shared" si="342"/>
        <v>0</v>
      </c>
      <c r="W2061" s="9"/>
      <c r="X2061" s="11">
        <f t="shared" si="343"/>
        <v>0</v>
      </c>
      <c r="Y2061" s="13"/>
    </row>
    <row r="2062" spans="1:25" x14ac:dyDescent="0.2">
      <c r="A2062" s="2">
        <v>41725</v>
      </c>
      <c r="B2062" s="1">
        <v>86</v>
      </c>
      <c r="C2062" s="1">
        <v>1700</v>
      </c>
      <c r="M2062" s="1">
        <f t="shared" si="336"/>
        <v>86</v>
      </c>
      <c r="N2062" s="12">
        <v>259.8</v>
      </c>
      <c r="O2062" s="1">
        <f t="shared" si="344"/>
        <v>0</v>
      </c>
      <c r="P2062" s="1">
        <f t="shared" si="345"/>
        <v>0</v>
      </c>
      <c r="Q2062" s="1" t="str">
        <f t="shared" si="337"/>
        <v/>
      </c>
      <c r="R2062" s="1">
        <f t="shared" si="338"/>
        <v>0</v>
      </c>
      <c r="S2062" s="1">
        <f t="shared" si="339"/>
        <v>0</v>
      </c>
      <c r="T2062" s="9">
        <f t="shared" si="340"/>
        <v>0</v>
      </c>
      <c r="U2062" s="10">
        <f t="shared" si="341"/>
        <v>0</v>
      </c>
      <c r="V2062" s="10">
        <f t="shared" si="342"/>
        <v>0</v>
      </c>
      <c r="W2062" s="9"/>
      <c r="X2062" s="11">
        <f t="shared" si="343"/>
        <v>0</v>
      </c>
      <c r="Y2062" s="13"/>
    </row>
    <row r="2063" spans="1:25" x14ac:dyDescent="0.2">
      <c r="A2063" s="2">
        <v>41725</v>
      </c>
      <c r="B2063" s="1">
        <v>86</v>
      </c>
      <c r="C2063" s="1">
        <v>1800</v>
      </c>
      <c r="M2063" s="1">
        <f t="shared" si="336"/>
        <v>86</v>
      </c>
      <c r="N2063" s="12">
        <v>84.8</v>
      </c>
      <c r="O2063" s="1">
        <f t="shared" si="344"/>
        <v>0</v>
      </c>
      <c r="P2063" s="1">
        <f t="shared" si="345"/>
        <v>0</v>
      </c>
      <c r="Q2063" s="1" t="str">
        <f t="shared" si="337"/>
        <v/>
      </c>
      <c r="R2063" s="1">
        <f t="shared" si="338"/>
        <v>0</v>
      </c>
      <c r="S2063" s="1">
        <f t="shared" si="339"/>
        <v>0</v>
      </c>
      <c r="T2063" s="9">
        <f t="shared" si="340"/>
        <v>0</v>
      </c>
      <c r="U2063" s="10">
        <f t="shared" si="341"/>
        <v>0</v>
      </c>
      <c r="V2063" s="10">
        <f t="shared" si="342"/>
        <v>0</v>
      </c>
      <c r="W2063" s="9"/>
      <c r="X2063" s="11">
        <f t="shared" si="343"/>
        <v>0</v>
      </c>
      <c r="Y2063" s="13"/>
    </row>
    <row r="2064" spans="1:25" x14ac:dyDescent="0.2">
      <c r="A2064" s="2">
        <v>41725</v>
      </c>
      <c r="B2064" s="1">
        <v>86</v>
      </c>
      <c r="C2064" s="1">
        <v>1900</v>
      </c>
      <c r="M2064" s="1">
        <f t="shared" si="336"/>
        <v>86</v>
      </c>
      <c r="N2064" s="12">
        <v>0.8</v>
      </c>
      <c r="O2064" s="1">
        <f t="shared" si="344"/>
        <v>0</v>
      </c>
      <c r="P2064" s="1">
        <f t="shared" si="345"/>
        <v>0</v>
      </c>
      <c r="Q2064" s="1" t="str">
        <f t="shared" si="337"/>
        <v/>
      </c>
      <c r="R2064" s="1">
        <f t="shared" si="338"/>
        <v>0</v>
      </c>
      <c r="S2064" s="1">
        <f t="shared" si="339"/>
        <v>0</v>
      </c>
      <c r="T2064" s="9">
        <f t="shared" si="340"/>
        <v>0</v>
      </c>
      <c r="U2064" s="10">
        <f t="shared" si="341"/>
        <v>0</v>
      </c>
      <c r="V2064" s="10">
        <f t="shared" si="342"/>
        <v>0</v>
      </c>
      <c r="W2064" s="9"/>
      <c r="X2064" s="11">
        <f t="shared" si="343"/>
        <v>0</v>
      </c>
      <c r="Y2064" s="13"/>
    </row>
    <row r="2065" spans="1:25" x14ac:dyDescent="0.2">
      <c r="A2065" s="2">
        <v>41725</v>
      </c>
      <c r="B2065" s="1">
        <v>86</v>
      </c>
      <c r="C2065" s="1">
        <v>2000</v>
      </c>
      <c r="M2065" s="1">
        <f t="shared" si="336"/>
        <v>86</v>
      </c>
      <c r="N2065" s="12">
        <v>0</v>
      </c>
      <c r="O2065" s="1">
        <f t="shared" si="344"/>
        <v>0</v>
      </c>
      <c r="P2065" s="1">
        <f t="shared" si="345"/>
        <v>0</v>
      </c>
      <c r="Q2065" s="1" t="str">
        <f t="shared" si="337"/>
        <v/>
      </c>
      <c r="R2065" s="1">
        <f t="shared" si="338"/>
        <v>0</v>
      </c>
      <c r="S2065" s="1">
        <f t="shared" si="339"/>
        <v>0</v>
      </c>
      <c r="T2065" s="9">
        <f t="shared" si="340"/>
        <v>0</v>
      </c>
      <c r="U2065" s="10">
        <f t="shared" si="341"/>
        <v>0</v>
      </c>
      <c r="V2065" s="10">
        <f t="shared" si="342"/>
        <v>0</v>
      </c>
      <c r="W2065" s="9"/>
      <c r="X2065" s="11">
        <f t="shared" si="343"/>
        <v>0</v>
      </c>
      <c r="Y2065" s="13"/>
    </row>
    <row r="2066" spans="1:25" x14ac:dyDescent="0.2">
      <c r="A2066" s="2">
        <v>41725</v>
      </c>
      <c r="B2066" s="1">
        <v>86</v>
      </c>
      <c r="C2066" s="1">
        <v>2100</v>
      </c>
      <c r="M2066" s="1">
        <f t="shared" si="336"/>
        <v>86</v>
      </c>
      <c r="N2066" s="12">
        <v>0</v>
      </c>
      <c r="O2066" s="1">
        <f t="shared" si="344"/>
        <v>0</v>
      </c>
      <c r="P2066" s="1">
        <f t="shared" si="345"/>
        <v>0</v>
      </c>
      <c r="Q2066" s="1" t="str">
        <f t="shared" si="337"/>
        <v/>
      </c>
      <c r="R2066" s="1">
        <f t="shared" si="338"/>
        <v>0</v>
      </c>
      <c r="S2066" s="1">
        <f t="shared" si="339"/>
        <v>0</v>
      </c>
      <c r="T2066" s="9">
        <f t="shared" si="340"/>
        <v>0</v>
      </c>
      <c r="U2066" s="10">
        <f t="shared" si="341"/>
        <v>0</v>
      </c>
      <c r="V2066" s="10">
        <f t="shared" si="342"/>
        <v>0</v>
      </c>
      <c r="W2066" s="9"/>
      <c r="X2066" s="11">
        <f t="shared" si="343"/>
        <v>0</v>
      </c>
      <c r="Y2066" s="13"/>
    </row>
    <row r="2067" spans="1:25" x14ac:dyDescent="0.2">
      <c r="A2067" s="2">
        <v>41725</v>
      </c>
      <c r="B2067" s="1">
        <v>86</v>
      </c>
      <c r="C2067" s="1">
        <v>2200</v>
      </c>
      <c r="M2067" s="1">
        <f t="shared" si="336"/>
        <v>86</v>
      </c>
      <c r="N2067" s="12">
        <v>0</v>
      </c>
      <c r="O2067" s="1">
        <f t="shared" si="344"/>
        <v>0</v>
      </c>
      <c r="P2067" s="1">
        <f t="shared" si="345"/>
        <v>0</v>
      </c>
      <c r="Q2067" s="1" t="str">
        <f t="shared" si="337"/>
        <v/>
      </c>
      <c r="R2067" s="1">
        <f t="shared" si="338"/>
        <v>0</v>
      </c>
      <c r="S2067" s="1">
        <f t="shared" si="339"/>
        <v>0</v>
      </c>
      <c r="T2067" s="9">
        <f t="shared" si="340"/>
        <v>0</v>
      </c>
      <c r="U2067" s="10">
        <f t="shared" si="341"/>
        <v>0</v>
      </c>
      <c r="V2067" s="10">
        <f t="shared" si="342"/>
        <v>0</v>
      </c>
      <c r="W2067" s="9"/>
      <c r="X2067" s="11">
        <f t="shared" si="343"/>
        <v>0</v>
      </c>
      <c r="Y2067" s="13"/>
    </row>
    <row r="2068" spans="1:25" x14ac:dyDescent="0.2">
      <c r="A2068" s="2">
        <v>41725</v>
      </c>
      <c r="B2068" s="1">
        <v>86</v>
      </c>
      <c r="C2068" s="1">
        <v>2300</v>
      </c>
      <c r="M2068" s="1">
        <f t="shared" si="336"/>
        <v>86</v>
      </c>
      <c r="N2068" s="12">
        <v>0</v>
      </c>
      <c r="O2068" s="1">
        <f t="shared" si="344"/>
        <v>0</v>
      </c>
      <c r="P2068" s="1">
        <f t="shared" si="345"/>
        <v>0</v>
      </c>
      <c r="Q2068" s="1" t="str">
        <f t="shared" si="337"/>
        <v/>
      </c>
      <c r="R2068" s="1">
        <f t="shared" si="338"/>
        <v>0</v>
      </c>
      <c r="S2068" s="1">
        <f t="shared" si="339"/>
        <v>0</v>
      </c>
      <c r="T2068" s="9">
        <f t="shared" si="340"/>
        <v>0</v>
      </c>
      <c r="U2068" s="10">
        <f t="shared" si="341"/>
        <v>0</v>
      </c>
      <c r="V2068" s="10">
        <f t="shared" si="342"/>
        <v>0</v>
      </c>
      <c r="W2068" s="9"/>
      <c r="X2068" s="11">
        <f t="shared" si="343"/>
        <v>0</v>
      </c>
      <c r="Y2068" s="13"/>
    </row>
    <row r="2069" spans="1:25" x14ac:dyDescent="0.2">
      <c r="A2069" s="2">
        <v>41725</v>
      </c>
      <c r="B2069" s="1">
        <v>86</v>
      </c>
      <c r="C2069" s="1">
        <v>2400</v>
      </c>
      <c r="M2069" s="1">
        <f t="shared" si="336"/>
        <v>86</v>
      </c>
      <c r="N2069" s="12">
        <v>0</v>
      </c>
      <c r="O2069" s="1">
        <f t="shared" si="344"/>
        <v>0</v>
      </c>
      <c r="P2069" s="1">
        <f t="shared" si="345"/>
        <v>0</v>
      </c>
      <c r="Q2069" s="1" t="str">
        <f t="shared" si="337"/>
        <v/>
      </c>
      <c r="R2069" s="1">
        <f t="shared" si="338"/>
        <v>0</v>
      </c>
      <c r="S2069" s="1">
        <f t="shared" si="339"/>
        <v>0</v>
      </c>
      <c r="T2069" s="9">
        <f t="shared" si="340"/>
        <v>0</v>
      </c>
      <c r="U2069" s="10">
        <f t="shared" si="341"/>
        <v>0</v>
      </c>
      <c r="V2069" s="10">
        <f t="shared" si="342"/>
        <v>0</v>
      </c>
      <c r="W2069" s="9"/>
      <c r="X2069" s="11">
        <f t="shared" si="343"/>
        <v>0</v>
      </c>
      <c r="Y2069" s="13"/>
    </row>
    <row r="2070" spans="1:25" x14ac:dyDescent="0.2">
      <c r="A2070" s="2">
        <v>41726</v>
      </c>
      <c r="B2070" s="1">
        <v>87</v>
      </c>
      <c r="C2070" s="1">
        <v>100</v>
      </c>
      <c r="M2070" s="1">
        <f t="shared" si="336"/>
        <v>87</v>
      </c>
      <c r="N2070" s="12">
        <v>0</v>
      </c>
      <c r="O2070" s="1">
        <f t="shared" si="344"/>
        <v>0</v>
      </c>
      <c r="P2070" s="1">
        <f t="shared" si="345"/>
        <v>0</v>
      </c>
      <c r="Q2070" s="1" t="str">
        <f t="shared" si="337"/>
        <v/>
      </c>
      <c r="R2070" s="1">
        <f t="shared" si="338"/>
        <v>0</v>
      </c>
      <c r="S2070" s="1">
        <f t="shared" si="339"/>
        <v>0</v>
      </c>
      <c r="T2070" s="9">
        <f t="shared" si="340"/>
        <v>0</v>
      </c>
      <c r="U2070" s="10">
        <f t="shared" si="341"/>
        <v>0</v>
      </c>
      <c r="V2070" s="10">
        <f t="shared" si="342"/>
        <v>0</v>
      </c>
      <c r="W2070" s="9"/>
      <c r="X2070" s="11">
        <f t="shared" si="343"/>
        <v>0</v>
      </c>
      <c r="Y2070" s="13"/>
    </row>
    <row r="2071" spans="1:25" x14ac:dyDescent="0.2">
      <c r="A2071" s="2">
        <v>41726</v>
      </c>
      <c r="B2071" s="1">
        <v>87</v>
      </c>
      <c r="C2071" s="1">
        <v>200</v>
      </c>
      <c r="M2071" s="1">
        <f t="shared" si="336"/>
        <v>87</v>
      </c>
      <c r="N2071" s="12">
        <v>0</v>
      </c>
      <c r="O2071" s="1">
        <f t="shared" si="344"/>
        <v>0</v>
      </c>
      <c r="P2071" s="1">
        <f t="shared" si="345"/>
        <v>0</v>
      </c>
      <c r="Q2071" s="1" t="str">
        <f t="shared" si="337"/>
        <v/>
      </c>
      <c r="R2071" s="1">
        <f t="shared" si="338"/>
        <v>0</v>
      </c>
      <c r="S2071" s="1">
        <f t="shared" si="339"/>
        <v>0</v>
      </c>
      <c r="T2071" s="9">
        <f t="shared" si="340"/>
        <v>0</v>
      </c>
      <c r="U2071" s="10">
        <f t="shared" si="341"/>
        <v>0</v>
      </c>
      <c r="V2071" s="10">
        <f t="shared" si="342"/>
        <v>0</v>
      </c>
      <c r="W2071" s="9"/>
      <c r="X2071" s="11">
        <f t="shared" si="343"/>
        <v>0</v>
      </c>
      <c r="Y2071" s="13"/>
    </row>
    <row r="2072" spans="1:25" x14ac:dyDescent="0.2">
      <c r="A2072" s="2">
        <v>41726</v>
      </c>
      <c r="B2072" s="1">
        <v>87</v>
      </c>
      <c r="C2072" s="1">
        <v>300</v>
      </c>
      <c r="M2072" s="1">
        <f t="shared" si="336"/>
        <v>87</v>
      </c>
      <c r="N2072" s="12">
        <v>0</v>
      </c>
      <c r="O2072" s="1">
        <f t="shared" si="344"/>
        <v>0</v>
      </c>
      <c r="P2072" s="1">
        <f t="shared" si="345"/>
        <v>0</v>
      </c>
      <c r="Q2072" s="1" t="str">
        <f t="shared" si="337"/>
        <v/>
      </c>
      <c r="R2072" s="1">
        <f t="shared" si="338"/>
        <v>0</v>
      </c>
      <c r="S2072" s="1">
        <f t="shared" si="339"/>
        <v>0</v>
      </c>
      <c r="T2072" s="9">
        <f t="shared" si="340"/>
        <v>0</v>
      </c>
      <c r="U2072" s="10">
        <f t="shared" si="341"/>
        <v>0</v>
      </c>
      <c r="V2072" s="10">
        <f t="shared" si="342"/>
        <v>0</v>
      </c>
      <c r="W2072" s="9"/>
      <c r="X2072" s="11">
        <f t="shared" si="343"/>
        <v>0</v>
      </c>
      <c r="Y2072" s="13"/>
    </row>
    <row r="2073" spans="1:25" x14ac:dyDescent="0.2">
      <c r="A2073" s="2">
        <v>41726</v>
      </c>
      <c r="B2073" s="1">
        <v>87</v>
      </c>
      <c r="C2073" s="1">
        <v>400</v>
      </c>
      <c r="M2073" s="1">
        <f t="shared" si="336"/>
        <v>87</v>
      </c>
      <c r="N2073" s="12">
        <v>0</v>
      </c>
      <c r="O2073" s="1">
        <f t="shared" si="344"/>
        <v>0</v>
      </c>
      <c r="P2073" s="1">
        <f t="shared" si="345"/>
        <v>0</v>
      </c>
      <c r="Q2073" s="1" t="str">
        <f t="shared" si="337"/>
        <v/>
      </c>
      <c r="R2073" s="1">
        <f t="shared" si="338"/>
        <v>0</v>
      </c>
      <c r="S2073" s="1">
        <f t="shared" si="339"/>
        <v>0</v>
      </c>
      <c r="T2073" s="9">
        <f t="shared" si="340"/>
        <v>0</v>
      </c>
      <c r="U2073" s="10">
        <f t="shared" si="341"/>
        <v>0</v>
      </c>
      <c r="V2073" s="10">
        <f t="shared" si="342"/>
        <v>0</v>
      </c>
      <c r="W2073" s="9"/>
      <c r="X2073" s="11">
        <f t="shared" si="343"/>
        <v>0</v>
      </c>
      <c r="Y2073" s="13"/>
    </row>
    <row r="2074" spans="1:25" x14ac:dyDescent="0.2">
      <c r="A2074" s="2">
        <v>41726</v>
      </c>
      <c r="B2074" s="1">
        <v>87</v>
      </c>
      <c r="C2074" s="1">
        <v>500</v>
      </c>
      <c r="M2074" s="1">
        <f t="shared" si="336"/>
        <v>87</v>
      </c>
      <c r="N2074" s="12">
        <v>0</v>
      </c>
      <c r="O2074" s="1">
        <f t="shared" si="344"/>
        <v>0</v>
      </c>
      <c r="P2074" s="1">
        <f t="shared" si="345"/>
        <v>0</v>
      </c>
      <c r="Q2074" s="1" t="str">
        <f t="shared" si="337"/>
        <v/>
      </c>
      <c r="R2074" s="1">
        <f t="shared" si="338"/>
        <v>0</v>
      </c>
      <c r="S2074" s="1">
        <f t="shared" si="339"/>
        <v>0</v>
      </c>
      <c r="T2074" s="9">
        <f t="shared" si="340"/>
        <v>0</v>
      </c>
      <c r="U2074" s="10">
        <f t="shared" si="341"/>
        <v>0</v>
      </c>
      <c r="V2074" s="10">
        <f t="shared" si="342"/>
        <v>0</v>
      </c>
      <c r="W2074" s="9"/>
      <c r="X2074" s="11">
        <f t="shared" si="343"/>
        <v>0</v>
      </c>
      <c r="Y2074" s="13"/>
    </row>
    <row r="2075" spans="1:25" x14ac:dyDescent="0.2">
      <c r="A2075" s="2">
        <v>41726</v>
      </c>
      <c r="B2075" s="1">
        <v>87</v>
      </c>
      <c r="C2075" s="1">
        <v>600</v>
      </c>
      <c r="M2075" s="1">
        <f t="shared" si="336"/>
        <v>87</v>
      </c>
      <c r="N2075" s="12">
        <v>0</v>
      </c>
      <c r="O2075" s="1">
        <f t="shared" si="344"/>
        <v>0</v>
      </c>
      <c r="P2075" s="1">
        <f t="shared" si="345"/>
        <v>0</v>
      </c>
      <c r="Q2075" s="1" t="str">
        <f t="shared" si="337"/>
        <v/>
      </c>
      <c r="R2075" s="1">
        <f t="shared" si="338"/>
        <v>0</v>
      </c>
      <c r="S2075" s="1">
        <f t="shared" si="339"/>
        <v>0</v>
      </c>
      <c r="T2075" s="9">
        <f t="shared" si="340"/>
        <v>0</v>
      </c>
      <c r="U2075" s="10">
        <f t="shared" si="341"/>
        <v>0</v>
      </c>
      <c r="V2075" s="10">
        <f t="shared" si="342"/>
        <v>0</v>
      </c>
      <c r="W2075" s="9"/>
      <c r="X2075" s="11">
        <f t="shared" si="343"/>
        <v>0</v>
      </c>
      <c r="Y2075" s="13"/>
    </row>
    <row r="2076" spans="1:25" x14ac:dyDescent="0.2">
      <c r="A2076" s="2">
        <v>41726</v>
      </c>
      <c r="B2076" s="1">
        <v>87</v>
      </c>
      <c r="C2076" s="1">
        <v>700</v>
      </c>
      <c r="M2076" s="1">
        <f t="shared" si="336"/>
        <v>87</v>
      </c>
      <c r="N2076" s="12">
        <v>78</v>
      </c>
      <c r="O2076" s="1">
        <f t="shared" si="344"/>
        <v>0</v>
      </c>
      <c r="P2076" s="1">
        <f t="shared" si="345"/>
        <v>0</v>
      </c>
      <c r="Q2076" s="1" t="str">
        <f t="shared" si="337"/>
        <v/>
      </c>
      <c r="R2076" s="1">
        <f t="shared" si="338"/>
        <v>0</v>
      </c>
      <c r="S2076" s="1">
        <f t="shared" si="339"/>
        <v>0</v>
      </c>
      <c r="T2076" s="9">
        <f t="shared" si="340"/>
        <v>0</v>
      </c>
      <c r="U2076" s="10">
        <f t="shared" si="341"/>
        <v>0</v>
      </c>
      <c r="V2076" s="10">
        <f t="shared" si="342"/>
        <v>0</v>
      </c>
      <c r="W2076" s="9"/>
      <c r="X2076" s="11">
        <f t="shared" si="343"/>
        <v>0</v>
      </c>
      <c r="Y2076" s="13"/>
    </row>
    <row r="2077" spans="1:25" x14ac:dyDescent="0.2">
      <c r="A2077" s="2">
        <v>41726</v>
      </c>
      <c r="B2077" s="1">
        <v>87</v>
      </c>
      <c r="C2077" s="1">
        <v>800</v>
      </c>
      <c r="M2077" s="1">
        <f t="shared" si="336"/>
        <v>87</v>
      </c>
      <c r="N2077" s="12">
        <v>252.3</v>
      </c>
      <c r="O2077" s="1">
        <f t="shared" si="344"/>
        <v>0</v>
      </c>
      <c r="P2077" s="1">
        <f t="shared" si="345"/>
        <v>0</v>
      </c>
      <c r="Q2077" s="1" t="str">
        <f t="shared" si="337"/>
        <v/>
      </c>
      <c r="R2077" s="1">
        <f t="shared" si="338"/>
        <v>0</v>
      </c>
      <c r="S2077" s="1">
        <f t="shared" si="339"/>
        <v>0</v>
      </c>
      <c r="T2077" s="9">
        <f t="shared" si="340"/>
        <v>0</v>
      </c>
      <c r="U2077" s="10">
        <f t="shared" si="341"/>
        <v>0</v>
      </c>
      <c r="V2077" s="10">
        <f t="shared" si="342"/>
        <v>0</v>
      </c>
      <c r="W2077" s="9"/>
      <c r="X2077" s="11">
        <f t="shared" si="343"/>
        <v>0</v>
      </c>
      <c r="Y2077" s="13"/>
    </row>
    <row r="2078" spans="1:25" x14ac:dyDescent="0.2">
      <c r="A2078" s="2">
        <v>41726</v>
      </c>
      <c r="B2078" s="1">
        <v>87</v>
      </c>
      <c r="C2078" s="1">
        <v>900</v>
      </c>
      <c r="M2078" s="1">
        <f t="shared" si="336"/>
        <v>87</v>
      </c>
      <c r="N2078" s="12">
        <v>426.2</v>
      </c>
      <c r="O2078" s="1">
        <f t="shared" si="344"/>
        <v>0</v>
      </c>
      <c r="P2078" s="1">
        <f t="shared" si="345"/>
        <v>0</v>
      </c>
      <c r="Q2078" s="1" t="str">
        <f t="shared" si="337"/>
        <v/>
      </c>
      <c r="R2078" s="1">
        <f t="shared" si="338"/>
        <v>0</v>
      </c>
      <c r="S2078" s="1">
        <f t="shared" si="339"/>
        <v>0</v>
      </c>
      <c r="T2078" s="9">
        <f t="shared" si="340"/>
        <v>0</v>
      </c>
      <c r="U2078" s="10">
        <f t="shared" si="341"/>
        <v>0</v>
      </c>
      <c r="V2078" s="10">
        <f t="shared" si="342"/>
        <v>0</v>
      </c>
      <c r="W2078" s="9"/>
      <c r="X2078" s="11">
        <f t="shared" si="343"/>
        <v>0</v>
      </c>
      <c r="Y2078" s="13"/>
    </row>
    <row r="2079" spans="1:25" x14ac:dyDescent="0.2">
      <c r="A2079" s="2">
        <v>41726</v>
      </c>
      <c r="B2079" s="1">
        <v>87</v>
      </c>
      <c r="C2079" s="1">
        <v>1000</v>
      </c>
      <c r="M2079" s="1">
        <f t="shared" si="336"/>
        <v>87</v>
      </c>
      <c r="N2079" s="12">
        <v>573.5</v>
      </c>
      <c r="O2079" s="1">
        <f t="shared" si="344"/>
        <v>0</v>
      </c>
      <c r="P2079" s="1">
        <f t="shared" si="345"/>
        <v>0</v>
      </c>
      <c r="Q2079" s="1" t="str">
        <f t="shared" si="337"/>
        <v/>
      </c>
      <c r="R2079" s="1">
        <f t="shared" si="338"/>
        <v>0</v>
      </c>
      <c r="S2079" s="1">
        <f t="shared" si="339"/>
        <v>0</v>
      </c>
      <c r="T2079" s="9">
        <f t="shared" si="340"/>
        <v>0</v>
      </c>
      <c r="U2079" s="10">
        <f t="shared" si="341"/>
        <v>0</v>
      </c>
      <c r="V2079" s="10">
        <f t="shared" si="342"/>
        <v>0</v>
      </c>
      <c r="W2079" s="9"/>
      <c r="X2079" s="11">
        <f t="shared" si="343"/>
        <v>0</v>
      </c>
      <c r="Y2079" s="13"/>
    </row>
    <row r="2080" spans="1:25" x14ac:dyDescent="0.2">
      <c r="A2080" s="2">
        <v>41726</v>
      </c>
      <c r="B2080" s="1">
        <v>87</v>
      </c>
      <c r="C2080" s="1">
        <v>1100</v>
      </c>
      <c r="M2080" s="1">
        <f t="shared" si="336"/>
        <v>87</v>
      </c>
      <c r="N2080" s="12">
        <v>680</v>
      </c>
      <c r="O2080" s="1">
        <f t="shared" si="344"/>
        <v>0</v>
      </c>
      <c r="P2080" s="1">
        <f t="shared" si="345"/>
        <v>0</v>
      </c>
      <c r="Q2080" s="1" t="str">
        <f t="shared" si="337"/>
        <v/>
      </c>
      <c r="R2080" s="1">
        <f t="shared" si="338"/>
        <v>0</v>
      </c>
      <c r="S2080" s="1">
        <f t="shared" si="339"/>
        <v>0</v>
      </c>
      <c r="T2080" s="9">
        <f t="shared" si="340"/>
        <v>0</v>
      </c>
      <c r="U2080" s="10">
        <f t="shared" si="341"/>
        <v>0</v>
      </c>
      <c r="V2080" s="10">
        <f t="shared" si="342"/>
        <v>0</v>
      </c>
      <c r="W2080" s="9"/>
      <c r="X2080" s="11">
        <f t="shared" si="343"/>
        <v>0</v>
      </c>
      <c r="Y2080" s="13"/>
    </row>
    <row r="2081" spans="1:25" x14ac:dyDescent="0.2">
      <c r="A2081" s="2">
        <v>41726</v>
      </c>
      <c r="B2081" s="1">
        <v>87</v>
      </c>
      <c r="C2081" s="1">
        <v>1200</v>
      </c>
      <c r="M2081" s="1">
        <f t="shared" si="336"/>
        <v>87</v>
      </c>
      <c r="N2081" s="12">
        <v>736.2</v>
      </c>
      <c r="O2081" s="1">
        <f t="shared" si="344"/>
        <v>0</v>
      </c>
      <c r="P2081" s="1">
        <f t="shared" si="345"/>
        <v>0</v>
      </c>
      <c r="Q2081" s="1" t="str">
        <f t="shared" si="337"/>
        <v/>
      </c>
      <c r="R2081" s="1">
        <f t="shared" si="338"/>
        <v>0</v>
      </c>
      <c r="S2081" s="1">
        <f t="shared" si="339"/>
        <v>0</v>
      </c>
      <c r="T2081" s="9">
        <f t="shared" si="340"/>
        <v>0</v>
      </c>
      <c r="U2081" s="10">
        <f t="shared" si="341"/>
        <v>0</v>
      </c>
      <c r="V2081" s="10">
        <f t="shared" si="342"/>
        <v>0</v>
      </c>
      <c r="W2081" s="9"/>
      <c r="X2081" s="11">
        <f t="shared" si="343"/>
        <v>0</v>
      </c>
      <c r="Y2081" s="13"/>
    </row>
    <row r="2082" spans="1:25" x14ac:dyDescent="0.2">
      <c r="A2082" s="2">
        <v>41726</v>
      </c>
      <c r="B2082" s="1">
        <v>87</v>
      </c>
      <c r="C2082" s="1">
        <v>1300</v>
      </c>
      <c r="M2082" s="1">
        <f t="shared" si="336"/>
        <v>87</v>
      </c>
      <c r="N2082" s="12">
        <v>738</v>
      </c>
      <c r="O2082" s="1">
        <f t="shared" si="344"/>
        <v>0</v>
      </c>
      <c r="P2082" s="1">
        <f t="shared" si="345"/>
        <v>0</v>
      </c>
      <c r="Q2082" s="1" t="str">
        <f t="shared" si="337"/>
        <v/>
      </c>
      <c r="R2082" s="1">
        <f t="shared" si="338"/>
        <v>0</v>
      </c>
      <c r="S2082" s="1">
        <f t="shared" si="339"/>
        <v>0</v>
      </c>
      <c r="T2082" s="9">
        <f t="shared" si="340"/>
        <v>0</v>
      </c>
      <c r="U2082" s="10">
        <f t="shared" si="341"/>
        <v>0</v>
      </c>
      <c r="V2082" s="10">
        <f t="shared" si="342"/>
        <v>0</v>
      </c>
      <c r="W2082" s="9"/>
      <c r="X2082" s="11">
        <f t="shared" si="343"/>
        <v>0</v>
      </c>
      <c r="Y2082" s="13"/>
    </row>
    <row r="2083" spans="1:25" x14ac:dyDescent="0.2">
      <c r="A2083" s="2">
        <v>41726</v>
      </c>
      <c r="B2083" s="1">
        <v>87</v>
      </c>
      <c r="C2083" s="1">
        <v>1400</v>
      </c>
      <c r="M2083" s="1">
        <f t="shared" si="336"/>
        <v>87</v>
      </c>
      <c r="N2083" s="12">
        <v>685.5</v>
      </c>
      <c r="O2083" s="1">
        <f t="shared" si="344"/>
        <v>0</v>
      </c>
      <c r="P2083" s="1">
        <f t="shared" si="345"/>
        <v>0</v>
      </c>
      <c r="Q2083" s="1" t="str">
        <f t="shared" si="337"/>
        <v/>
      </c>
      <c r="R2083" s="1">
        <f t="shared" si="338"/>
        <v>0</v>
      </c>
      <c r="S2083" s="1">
        <f t="shared" si="339"/>
        <v>0</v>
      </c>
      <c r="T2083" s="9">
        <f t="shared" si="340"/>
        <v>0</v>
      </c>
      <c r="U2083" s="10">
        <f t="shared" si="341"/>
        <v>0</v>
      </c>
      <c r="V2083" s="10">
        <f t="shared" si="342"/>
        <v>0</v>
      </c>
      <c r="W2083" s="9"/>
      <c r="X2083" s="11">
        <f t="shared" si="343"/>
        <v>0</v>
      </c>
      <c r="Y2083" s="13"/>
    </row>
    <row r="2084" spans="1:25" x14ac:dyDescent="0.2">
      <c r="A2084" s="2">
        <v>41726</v>
      </c>
      <c r="B2084" s="1">
        <v>87</v>
      </c>
      <c r="C2084" s="1">
        <v>1500</v>
      </c>
      <c r="M2084" s="1">
        <f t="shared" si="336"/>
        <v>87</v>
      </c>
      <c r="N2084" s="12">
        <v>582.79999999999995</v>
      </c>
      <c r="O2084" s="1">
        <f t="shared" si="344"/>
        <v>0</v>
      </c>
      <c r="P2084" s="1">
        <f t="shared" si="345"/>
        <v>0</v>
      </c>
      <c r="Q2084" s="1" t="str">
        <f t="shared" si="337"/>
        <v/>
      </c>
      <c r="R2084" s="1">
        <f t="shared" si="338"/>
        <v>0</v>
      </c>
      <c r="S2084" s="1">
        <f t="shared" si="339"/>
        <v>0</v>
      </c>
      <c r="T2084" s="9">
        <f t="shared" si="340"/>
        <v>0</v>
      </c>
      <c r="U2084" s="10">
        <f t="shared" si="341"/>
        <v>0</v>
      </c>
      <c r="V2084" s="10">
        <f t="shared" si="342"/>
        <v>0</v>
      </c>
      <c r="W2084" s="9"/>
      <c r="X2084" s="11">
        <f t="shared" si="343"/>
        <v>0</v>
      </c>
      <c r="Y2084" s="13"/>
    </row>
    <row r="2085" spans="1:25" x14ac:dyDescent="0.2">
      <c r="A2085" s="2">
        <v>41726</v>
      </c>
      <c r="B2085" s="1">
        <v>87</v>
      </c>
      <c r="C2085" s="1">
        <v>1600</v>
      </c>
      <c r="M2085" s="1">
        <f t="shared" si="336"/>
        <v>87</v>
      </c>
      <c r="N2085" s="12">
        <v>438.2</v>
      </c>
      <c r="O2085" s="1">
        <f t="shared" si="344"/>
        <v>0</v>
      </c>
      <c r="P2085" s="1">
        <f t="shared" si="345"/>
        <v>0</v>
      </c>
      <c r="Q2085" s="1" t="str">
        <f t="shared" si="337"/>
        <v/>
      </c>
      <c r="R2085" s="1">
        <f t="shared" si="338"/>
        <v>0</v>
      </c>
      <c r="S2085" s="1">
        <f t="shared" si="339"/>
        <v>0</v>
      </c>
      <c r="T2085" s="9">
        <f t="shared" si="340"/>
        <v>0</v>
      </c>
      <c r="U2085" s="10">
        <f t="shared" si="341"/>
        <v>0</v>
      </c>
      <c r="V2085" s="10">
        <f t="shared" si="342"/>
        <v>0</v>
      </c>
      <c r="W2085" s="9"/>
      <c r="X2085" s="11">
        <f t="shared" si="343"/>
        <v>0</v>
      </c>
      <c r="Y2085" s="13"/>
    </row>
    <row r="2086" spans="1:25" x14ac:dyDescent="0.2">
      <c r="A2086" s="2">
        <v>41726</v>
      </c>
      <c r="B2086" s="1">
        <v>87</v>
      </c>
      <c r="C2086" s="1">
        <v>1700</v>
      </c>
      <c r="M2086" s="1">
        <f t="shared" si="336"/>
        <v>87</v>
      </c>
      <c r="N2086" s="12">
        <v>265.5</v>
      </c>
      <c r="O2086" s="1">
        <f t="shared" si="344"/>
        <v>0</v>
      </c>
      <c r="P2086" s="1">
        <f t="shared" si="345"/>
        <v>0</v>
      </c>
      <c r="Q2086" s="1" t="str">
        <f t="shared" si="337"/>
        <v/>
      </c>
      <c r="R2086" s="1">
        <f t="shared" si="338"/>
        <v>0</v>
      </c>
      <c r="S2086" s="1">
        <f t="shared" si="339"/>
        <v>0</v>
      </c>
      <c r="T2086" s="9">
        <f t="shared" si="340"/>
        <v>0</v>
      </c>
      <c r="U2086" s="10">
        <f t="shared" si="341"/>
        <v>0</v>
      </c>
      <c r="V2086" s="10">
        <f t="shared" si="342"/>
        <v>0</v>
      </c>
      <c r="W2086" s="9"/>
      <c r="X2086" s="11">
        <f t="shared" si="343"/>
        <v>0</v>
      </c>
      <c r="Y2086" s="13"/>
    </row>
    <row r="2087" spans="1:25" x14ac:dyDescent="0.2">
      <c r="A2087" s="2">
        <v>41726</v>
      </c>
      <c r="B2087" s="1">
        <v>87</v>
      </c>
      <c r="C2087" s="1">
        <v>1800</v>
      </c>
      <c r="M2087" s="1">
        <f t="shared" si="336"/>
        <v>87</v>
      </c>
      <c r="N2087" s="12">
        <v>89.8</v>
      </c>
      <c r="O2087" s="1">
        <f t="shared" si="344"/>
        <v>0</v>
      </c>
      <c r="P2087" s="1">
        <f t="shared" si="345"/>
        <v>0</v>
      </c>
      <c r="Q2087" s="1" t="str">
        <f t="shared" si="337"/>
        <v/>
      </c>
      <c r="R2087" s="1">
        <f t="shared" si="338"/>
        <v>0</v>
      </c>
      <c r="S2087" s="1">
        <f t="shared" si="339"/>
        <v>0</v>
      </c>
      <c r="T2087" s="9">
        <f t="shared" si="340"/>
        <v>0</v>
      </c>
      <c r="U2087" s="10">
        <f t="shared" si="341"/>
        <v>0</v>
      </c>
      <c r="V2087" s="10">
        <f t="shared" si="342"/>
        <v>0</v>
      </c>
      <c r="W2087" s="9"/>
      <c r="X2087" s="11">
        <f t="shared" si="343"/>
        <v>0</v>
      </c>
      <c r="Y2087" s="13"/>
    </row>
    <row r="2088" spans="1:25" x14ac:dyDescent="0.2">
      <c r="A2088" s="2">
        <v>41726</v>
      </c>
      <c r="B2088" s="1">
        <v>87</v>
      </c>
      <c r="C2088" s="1">
        <v>1900</v>
      </c>
      <c r="M2088" s="1">
        <f t="shared" si="336"/>
        <v>87</v>
      </c>
      <c r="N2088" s="12">
        <v>1.2</v>
      </c>
      <c r="O2088" s="1">
        <f t="shared" si="344"/>
        <v>0</v>
      </c>
      <c r="P2088" s="1">
        <f t="shared" si="345"/>
        <v>0</v>
      </c>
      <c r="Q2088" s="1" t="str">
        <f t="shared" si="337"/>
        <v/>
      </c>
      <c r="R2088" s="1">
        <f t="shared" si="338"/>
        <v>0</v>
      </c>
      <c r="S2088" s="1">
        <f t="shared" si="339"/>
        <v>0</v>
      </c>
      <c r="T2088" s="9">
        <f t="shared" si="340"/>
        <v>0</v>
      </c>
      <c r="U2088" s="10">
        <f t="shared" si="341"/>
        <v>0</v>
      </c>
      <c r="V2088" s="10">
        <f t="shared" si="342"/>
        <v>0</v>
      </c>
      <c r="W2088" s="9"/>
      <c r="X2088" s="11">
        <f t="shared" si="343"/>
        <v>0</v>
      </c>
      <c r="Y2088" s="13"/>
    </row>
    <row r="2089" spans="1:25" x14ac:dyDescent="0.2">
      <c r="A2089" s="2">
        <v>41726</v>
      </c>
      <c r="B2089" s="1">
        <v>87</v>
      </c>
      <c r="C2089" s="1">
        <v>2000</v>
      </c>
      <c r="M2089" s="1">
        <f t="shared" si="336"/>
        <v>87</v>
      </c>
      <c r="N2089" s="12">
        <v>0</v>
      </c>
      <c r="O2089" s="1">
        <f t="shared" si="344"/>
        <v>0</v>
      </c>
      <c r="P2089" s="1">
        <f t="shared" si="345"/>
        <v>0</v>
      </c>
      <c r="Q2089" s="1" t="str">
        <f t="shared" si="337"/>
        <v/>
      </c>
      <c r="R2089" s="1">
        <f t="shared" si="338"/>
        <v>0</v>
      </c>
      <c r="S2089" s="1">
        <f t="shared" si="339"/>
        <v>0</v>
      </c>
      <c r="T2089" s="9">
        <f t="shared" si="340"/>
        <v>0</v>
      </c>
      <c r="U2089" s="10">
        <f t="shared" si="341"/>
        <v>0</v>
      </c>
      <c r="V2089" s="10">
        <f t="shared" si="342"/>
        <v>0</v>
      </c>
      <c r="W2089" s="9"/>
      <c r="X2089" s="11">
        <f t="shared" si="343"/>
        <v>0</v>
      </c>
      <c r="Y2089" s="13"/>
    </row>
    <row r="2090" spans="1:25" x14ac:dyDescent="0.2">
      <c r="A2090" s="2">
        <v>41726</v>
      </c>
      <c r="B2090" s="1">
        <v>87</v>
      </c>
      <c r="C2090" s="1">
        <v>2100</v>
      </c>
      <c r="M2090" s="1">
        <f t="shared" si="336"/>
        <v>87</v>
      </c>
      <c r="N2090" s="12">
        <v>0</v>
      </c>
      <c r="O2090" s="1">
        <f t="shared" si="344"/>
        <v>0</v>
      </c>
      <c r="P2090" s="1">
        <f t="shared" si="345"/>
        <v>0</v>
      </c>
      <c r="Q2090" s="1" t="str">
        <f t="shared" si="337"/>
        <v/>
      </c>
      <c r="R2090" s="1">
        <f t="shared" si="338"/>
        <v>0</v>
      </c>
      <c r="S2090" s="1">
        <f t="shared" si="339"/>
        <v>0</v>
      </c>
      <c r="T2090" s="9">
        <f t="shared" si="340"/>
        <v>0</v>
      </c>
      <c r="U2090" s="10">
        <f t="shared" si="341"/>
        <v>0</v>
      </c>
      <c r="V2090" s="10">
        <f t="shared" si="342"/>
        <v>0</v>
      </c>
      <c r="W2090" s="9"/>
      <c r="X2090" s="11">
        <f t="shared" si="343"/>
        <v>0</v>
      </c>
      <c r="Y2090" s="13"/>
    </row>
    <row r="2091" spans="1:25" x14ac:dyDescent="0.2">
      <c r="A2091" s="2">
        <v>41726</v>
      </c>
      <c r="B2091" s="1">
        <v>87</v>
      </c>
      <c r="C2091" s="1">
        <v>2200</v>
      </c>
      <c r="M2091" s="1">
        <f t="shared" si="336"/>
        <v>87</v>
      </c>
      <c r="N2091" s="12">
        <v>0</v>
      </c>
      <c r="O2091" s="1">
        <f t="shared" si="344"/>
        <v>0</v>
      </c>
      <c r="P2091" s="1">
        <f t="shared" si="345"/>
        <v>0</v>
      </c>
      <c r="Q2091" s="1" t="str">
        <f t="shared" si="337"/>
        <v/>
      </c>
      <c r="R2091" s="1">
        <f t="shared" si="338"/>
        <v>0</v>
      </c>
      <c r="S2091" s="1">
        <f t="shared" si="339"/>
        <v>0</v>
      </c>
      <c r="T2091" s="9">
        <f t="shared" si="340"/>
        <v>0</v>
      </c>
      <c r="U2091" s="10">
        <f t="shared" si="341"/>
        <v>0</v>
      </c>
      <c r="V2091" s="10">
        <f t="shared" si="342"/>
        <v>0</v>
      </c>
      <c r="W2091" s="9"/>
      <c r="X2091" s="11">
        <f t="shared" si="343"/>
        <v>0</v>
      </c>
      <c r="Y2091" s="13"/>
    </row>
    <row r="2092" spans="1:25" x14ac:dyDescent="0.2">
      <c r="A2092" s="2">
        <v>41726</v>
      </c>
      <c r="B2092" s="1">
        <v>87</v>
      </c>
      <c r="C2092" s="1">
        <v>2300</v>
      </c>
      <c r="M2092" s="1">
        <f t="shared" si="336"/>
        <v>87</v>
      </c>
      <c r="N2092" s="12">
        <v>0</v>
      </c>
      <c r="O2092" s="1">
        <f t="shared" si="344"/>
        <v>0</v>
      </c>
      <c r="P2092" s="1">
        <f t="shared" si="345"/>
        <v>0</v>
      </c>
      <c r="Q2092" s="1" t="str">
        <f t="shared" si="337"/>
        <v/>
      </c>
      <c r="R2092" s="1">
        <f t="shared" si="338"/>
        <v>0</v>
      </c>
      <c r="S2092" s="1">
        <f t="shared" si="339"/>
        <v>0</v>
      </c>
      <c r="T2092" s="9">
        <f t="shared" si="340"/>
        <v>0</v>
      </c>
      <c r="U2092" s="10">
        <f t="shared" si="341"/>
        <v>0</v>
      </c>
      <c r="V2092" s="10">
        <f t="shared" si="342"/>
        <v>0</v>
      </c>
      <c r="W2092" s="9"/>
      <c r="X2092" s="11">
        <f t="shared" si="343"/>
        <v>0</v>
      </c>
      <c r="Y2092" s="13"/>
    </row>
    <row r="2093" spans="1:25" x14ac:dyDescent="0.2">
      <c r="A2093" s="2">
        <v>41726</v>
      </c>
      <c r="B2093" s="1">
        <v>87</v>
      </c>
      <c r="C2093" s="1">
        <v>2400</v>
      </c>
      <c r="M2093" s="1">
        <f t="shared" si="336"/>
        <v>87</v>
      </c>
      <c r="N2093" s="12">
        <v>0</v>
      </c>
      <c r="O2093" s="1">
        <f t="shared" si="344"/>
        <v>0</v>
      </c>
      <c r="P2093" s="1">
        <f t="shared" si="345"/>
        <v>0</v>
      </c>
      <c r="Q2093" s="1" t="str">
        <f t="shared" si="337"/>
        <v/>
      </c>
      <c r="R2093" s="1">
        <f t="shared" si="338"/>
        <v>0</v>
      </c>
      <c r="S2093" s="1">
        <f t="shared" si="339"/>
        <v>0</v>
      </c>
      <c r="T2093" s="9">
        <f t="shared" si="340"/>
        <v>0</v>
      </c>
      <c r="U2093" s="10">
        <f t="shared" si="341"/>
        <v>0</v>
      </c>
      <c r="V2093" s="10">
        <f t="shared" si="342"/>
        <v>0</v>
      </c>
      <c r="W2093" s="9"/>
      <c r="X2093" s="11">
        <f t="shared" si="343"/>
        <v>0</v>
      </c>
      <c r="Y2093" s="13"/>
    </row>
    <row r="2094" spans="1:25" x14ac:dyDescent="0.2">
      <c r="A2094" s="2">
        <v>41727</v>
      </c>
      <c r="B2094" s="1">
        <v>88</v>
      </c>
      <c r="C2094" s="1">
        <v>100</v>
      </c>
      <c r="M2094" s="1">
        <f t="shared" si="336"/>
        <v>88</v>
      </c>
      <c r="N2094" s="12">
        <v>0</v>
      </c>
      <c r="O2094" s="1">
        <f t="shared" si="344"/>
        <v>0</v>
      </c>
      <c r="P2094" s="1">
        <f t="shared" si="345"/>
        <v>0</v>
      </c>
      <c r="Q2094" s="1" t="str">
        <f t="shared" si="337"/>
        <v/>
      </c>
      <c r="R2094" s="1">
        <f t="shared" si="338"/>
        <v>0</v>
      </c>
      <c r="S2094" s="1">
        <f t="shared" si="339"/>
        <v>0</v>
      </c>
      <c r="T2094" s="9">
        <f t="shared" si="340"/>
        <v>0</v>
      </c>
      <c r="U2094" s="10">
        <f t="shared" si="341"/>
        <v>0</v>
      </c>
      <c r="V2094" s="10">
        <f t="shared" si="342"/>
        <v>0</v>
      </c>
      <c r="W2094" s="9"/>
      <c r="X2094" s="11">
        <f t="shared" si="343"/>
        <v>0</v>
      </c>
      <c r="Y2094" s="13"/>
    </row>
    <row r="2095" spans="1:25" x14ac:dyDescent="0.2">
      <c r="A2095" s="2">
        <v>41727</v>
      </c>
      <c r="B2095" s="1">
        <v>88</v>
      </c>
      <c r="C2095" s="1">
        <v>200</v>
      </c>
      <c r="M2095" s="1">
        <f t="shared" si="336"/>
        <v>88</v>
      </c>
      <c r="N2095" s="12">
        <v>0</v>
      </c>
      <c r="O2095" s="1">
        <f t="shared" si="344"/>
        <v>0</v>
      </c>
      <c r="P2095" s="1">
        <f t="shared" si="345"/>
        <v>0</v>
      </c>
      <c r="Q2095" s="1" t="str">
        <f t="shared" si="337"/>
        <v/>
      </c>
      <c r="R2095" s="1">
        <f t="shared" si="338"/>
        <v>0</v>
      </c>
      <c r="S2095" s="1">
        <f t="shared" si="339"/>
        <v>0</v>
      </c>
      <c r="T2095" s="9">
        <f t="shared" si="340"/>
        <v>0</v>
      </c>
      <c r="U2095" s="10">
        <f t="shared" si="341"/>
        <v>0</v>
      </c>
      <c r="V2095" s="10">
        <f t="shared" si="342"/>
        <v>0</v>
      </c>
      <c r="W2095" s="9"/>
      <c r="X2095" s="11">
        <f t="shared" si="343"/>
        <v>0</v>
      </c>
      <c r="Y2095" s="13"/>
    </row>
    <row r="2096" spans="1:25" x14ac:dyDescent="0.2">
      <c r="A2096" s="2">
        <v>41727</v>
      </c>
      <c r="B2096" s="1">
        <v>88</v>
      </c>
      <c r="C2096" s="1">
        <v>300</v>
      </c>
      <c r="M2096" s="1">
        <f t="shared" si="336"/>
        <v>88</v>
      </c>
      <c r="N2096" s="12">
        <v>0</v>
      </c>
      <c r="O2096" s="1">
        <f t="shared" si="344"/>
        <v>0</v>
      </c>
      <c r="P2096" s="1">
        <f t="shared" si="345"/>
        <v>0</v>
      </c>
      <c r="Q2096" s="1" t="str">
        <f t="shared" si="337"/>
        <v/>
      </c>
      <c r="R2096" s="1">
        <f t="shared" si="338"/>
        <v>0</v>
      </c>
      <c r="S2096" s="1">
        <f t="shared" si="339"/>
        <v>0</v>
      </c>
      <c r="T2096" s="9">
        <f t="shared" si="340"/>
        <v>0</v>
      </c>
      <c r="U2096" s="10">
        <f t="shared" si="341"/>
        <v>0</v>
      </c>
      <c r="V2096" s="10">
        <f t="shared" si="342"/>
        <v>0</v>
      </c>
      <c r="W2096" s="9"/>
      <c r="X2096" s="11">
        <f t="shared" si="343"/>
        <v>0</v>
      </c>
      <c r="Y2096" s="13"/>
    </row>
    <row r="2097" spans="1:25" x14ac:dyDescent="0.2">
      <c r="A2097" s="2">
        <v>41727</v>
      </c>
      <c r="B2097" s="1">
        <v>88</v>
      </c>
      <c r="C2097" s="1">
        <v>400</v>
      </c>
      <c r="M2097" s="1">
        <f t="shared" si="336"/>
        <v>88</v>
      </c>
      <c r="N2097" s="12">
        <v>0</v>
      </c>
      <c r="O2097" s="1">
        <f t="shared" si="344"/>
        <v>0</v>
      </c>
      <c r="P2097" s="1">
        <f t="shared" si="345"/>
        <v>0</v>
      </c>
      <c r="Q2097" s="1" t="str">
        <f t="shared" si="337"/>
        <v/>
      </c>
      <c r="R2097" s="1">
        <f t="shared" si="338"/>
        <v>0</v>
      </c>
      <c r="S2097" s="1">
        <f t="shared" si="339"/>
        <v>0</v>
      </c>
      <c r="T2097" s="9">
        <f t="shared" si="340"/>
        <v>0</v>
      </c>
      <c r="U2097" s="10">
        <f t="shared" si="341"/>
        <v>0</v>
      </c>
      <c r="V2097" s="10">
        <f t="shared" si="342"/>
        <v>0</v>
      </c>
      <c r="W2097" s="9"/>
      <c r="X2097" s="11">
        <f t="shared" si="343"/>
        <v>0</v>
      </c>
      <c r="Y2097" s="13"/>
    </row>
    <row r="2098" spans="1:25" x14ac:dyDescent="0.2">
      <c r="A2098" s="2">
        <v>41727</v>
      </c>
      <c r="B2098" s="1">
        <v>88</v>
      </c>
      <c r="C2098" s="1">
        <v>500</v>
      </c>
      <c r="M2098" s="1">
        <f t="shared" si="336"/>
        <v>88</v>
      </c>
      <c r="N2098" s="12">
        <v>0</v>
      </c>
      <c r="O2098" s="1">
        <f t="shared" si="344"/>
        <v>0</v>
      </c>
      <c r="P2098" s="1">
        <f t="shared" si="345"/>
        <v>0</v>
      </c>
      <c r="Q2098" s="1" t="str">
        <f t="shared" si="337"/>
        <v/>
      </c>
      <c r="R2098" s="1">
        <f t="shared" si="338"/>
        <v>0</v>
      </c>
      <c r="S2098" s="1">
        <f t="shared" si="339"/>
        <v>0</v>
      </c>
      <c r="T2098" s="9">
        <f t="shared" si="340"/>
        <v>0</v>
      </c>
      <c r="U2098" s="10">
        <f t="shared" si="341"/>
        <v>0</v>
      </c>
      <c r="V2098" s="10">
        <f t="shared" si="342"/>
        <v>0</v>
      </c>
      <c r="W2098" s="9"/>
      <c r="X2098" s="11">
        <f t="shared" si="343"/>
        <v>0</v>
      </c>
      <c r="Y2098" s="13"/>
    </row>
    <row r="2099" spans="1:25" x14ac:dyDescent="0.2">
      <c r="A2099" s="2">
        <v>41727</v>
      </c>
      <c r="B2099" s="1">
        <v>88</v>
      </c>
      <c r="C2099" s="1">
        <v>600</v>
      </c>
      <c r="M2099" s="1">
        <f t="shared" si="336"/>
        <v>88</v>
      </c>
      <c r="N2099" s="12">
        <v>0.8</v>
      </c>
      <c r="O2099" s="1">
        <f t="shared" si="344"/>
        <v>0</v>
      </c>
      <c r="P2099" s="1">
        <f t="shared" si="345"/>
        <v>0</v>
      </c>
      <c r="Q2099" s="1" t="str">
        <f t="shared" si="337"/>
        <v/>
      </c>
      <c r="R2099" s="1">
        <f t="shared" si="338"/>
        <v>0</v>
      </c>
      <c r="S2099" s="1">
        <f t="shared" si="339"/>
        <v>0</v>
      </c>
      <c r="T2099" s="9">
        <f t="shared" si="340"/>
        <v>0</v>
      </c>
      <c r="U2099" s="10">
        <f t="shared" si="341"/>
        <v>0</v>
      </c>
      <c r="V2099" s="10">
        <f t="shared" si="342"/>
        <v>0</v>
      </c>
      <c r="W2099" s="9"/>
      <c r="X2099" s="11">
        <f t="shared" si="343"/>
        <v>0</v>
      </c>
      <c r="Y2099" s="13"/>
    </row>
    <row r="2100" spans="1:25" x14ac:dyDescent="0.2">
      <c r="A2100" s="2">
        <v>41727</v>
      </c>
      <c r="B2100" s="1">
        <v>88</v>
      </c>
      <c r="C2100" s="1">
        <v>700</v>
      </c>
      <c r="M2100" s="1">
        <f t="shared" si="336"/>
        <v>88</v>
      </c>
      <c r="N2100" s="12">
        <v>83.5</v>
      </c>
      <c r="O2100" s="1">
        <f t="shared" si="344"/>
        <v>0</v>
      </c>
      <c r="P2100" s="1">
        <f t="shared" si="345"/>
        <v>0</v>
      </c>
      <c r="Q2100" s="1" t="str">
        <f t="shared" si="337"/>
        <v/>
      </c>
      <c r="R2100" s="1">
        <f t="shared" si="338"/>
        <v>0</v>
      </c>
      <c r="S2100" s="1">
        <f t="shared" si="339"/>
        <v>0</v>
      </c>
      <c r="T2100" s="9">
        <f t="shared" si="340"/>
        <v>0</v>
      </c>
      <c r="U2100" s="10">
        <f t="shared" si="341"/>
        <v>0</v>
      </c>
      <c r="V2100" s="10">
        <f t="shared" si="342"/>
        <v>0</v>
      </c>
      <c r="W2100" s="9"/>
      <c r="X2100" s="11">
        <f t="shared" si="343"/>
        <v>0</v>
      </c>
      <c r="Y2100" s="13"/>
    </row>
    <row r="2101" spans="1:25" x14ac:dyDescent="0.2">
      <c r="A2101" s="2">
        <v>41727</v>
      </c>
      <c r="B2101" s="1">
        <v>88</v>
      </c>
      <c r="C2101" s="1">
        <v>800</v>
      </c>
      <c r="M2101" s="1">
        <f t="shared" si="336"/>
        <v>88</v>
      </c>
      <c r="N2101" s="12">
        <v>258.7</v>
      </c>
      <c r="O2101" s="1">
        <f t="shared" si="344"/>
        <v>0</v>
      </c>
      <c r="P2101" s="1">
        <f t="shared" si="345"/>
        <v>0</v>
      </c>
      <c r="Q2101" s="1" t="str">
        <f t="shared" si="337"/>
        <v/>
      </c>
      <c r="R2101" s="1">
        <f t="shared" si="338"/>
        <v>0</v>
      </c>
      <c r="S2101" s="1">
        <f t="shared" si="339"/>
        <v>0</v>
      </c>
      <c r="T2101" s="9">
        <f t="shared" si="340"/>
        <v>0</v>
      </c>
      <c r="U2101" s="10">
        <f t="shared" si="341"/>
        <v>0</v>
      </c>
      <c r="V2101" s="10">
        <f t="shared" si="342"/>
        <v>0</v>
      </c>
      <c r="W2101" s="9"/>
      <c r="X2101" s="11">
        <f t="shared" si="343"/>
        <v>0</v>
      </c>
      <c r="Y2101" s="13"/>
    </row>
    <row r="2102" spans="1:25" x14ac:dyDescent="0.2">
      <c r="A2102" s="2">
        <v>41727</v>
      </c>
      <c r="B2102" s="1">
        <v>88</v>
      </c>
      <c r="C2102" s="1">
        <v>900</v>
      </c>
      <c r="M2102" s="1">
        <f t="shared" si="336"/>
        <v>88</v>
      </c>
      <c r="N2102" s="12">
        <v>432.7</v>
      </c>
      <c r="O2102" s="1">
        <f t="shared" si="344"/>
        <v>0</v>
      </c>
      <c r="P2102" s="1">
        <f t="shared" si="345"/>
        <v>0</v>
      </c>
      <c r="Q2102" s="1" t="str">
        <f t="shared" si="337"/>
        <v/>
      </c>
      <c r="R2102" s="1">
        <f t="shared" si="338"/>
        <v>0</v>
      </c>
      <c r="S2102" s="1">
        <f t="shared" si="339"/>
        <v>0</v>
      </c>
      <c r="T2102" s="9">
        <f t="shared" si="340"/>
        <v>0</v>
      </c>
      <c r="U2102" s="10">
        <f t="shared" si="341"/>
        <v>0</v>
      </c>
      <c r="V2102" s="10">
        <f t="shared" si="342"/>
        <v>0</v>
      </c>
      <c r="W2102" s="9"/>
      <c r="X2102" s="11">
        <f t="shared" si="343"/>
        <v>0</v>
      </c>
      <c r="Y2102" s="13"/>
    </row>
    <row r="2103" spans="1:25" x14ac:dyDescent="0.2">
      <c r="A2103" s="2">
        <v>41727</v>
      </c>
      <c r="B2103" s="1">
        <v>88</v>
      </c>
      <c r="C2103" s="1">
        <v>1000</v>
      </c>
      <c r="M2103" s="1">
        <f t="shared" si="336"/>
        <v>88</v>
      </c>
      <c r="N2103" s="12">
        <v>580.20000000000005</v>
      </c>
      <c r="O2103" s="1">
        <f t="shared" si="344"/>
        <v>0</v>
      </c>
      <c r="P2103" s="1">
        <f t="shared" si="345"/>
        <v>0</v>
      </c>
      <c r="Q2103" s="1" t="str">
        <f t="shared" si="337"/>
        <v/>
      </c>
      <c r="R2103" s="1">
        <f t="shared" si="338"/>
        <v>0</v>
      </c>
      <c r="S2103" s="1">
        <f t="shared" si="339"/>
        <v>0</v>
      </c>
      <c r="T2103" s="9">
        <f t="shared" si="340"/>
        <v>0</v>
      </c>
      <c r="U2103" s="10">
        <f t="shared" si="341"/>
        <v>0</v>
      </c>
      <c r="V2103" s="10">
        <f t="shared" si="342"/>
        <v>0</v>
      </c>
      <c r="W2103" s="9"/>
      <c r="X2103" s="11">
        <f t="shared" si="343"/>
        <v>0</v>
      </c>
      <c r="Y2103" s="13"/>
    </row>
    <row r="2104" spans="1:25" x14ac:dyDescent="0.2">
      <c r="A2104" s="2">
        <v>41727</v>
      </c>
      <c r="B2104" s="1">
        <v>88</v>
      </c>
      <c r="C2104" s="1">
        <v>1100</v>
      </c>
      <c r="M2104" s="1">
        <f t="shared" si="336"/>
        <v>88</v>
      </c>
      <c r="N2104" s="12">
        <v>686</v>
      </c>
      <c r="O2104" s="1">
        <f t="shared" si="344"/>
        <v>0</v>
      </c>
      <c r="P2104" s="1">
        <f t="shared" si="345"/>
        <v>0</v>
      </c>
      <c r="Q2104" s="1" t="str">
        <f t="shared" si="337"/>
        <v/>
      </c>
      <c r="R2104" s="1">
        <f t="shared" si="338"/>
        <v>0</v>
      </c>
      <c r="S2104" s="1">
        <f t="shared" si="339"/>
        <v>0</v>
      </c>
      <c r="T2104" s="9">
        <f t="shared" si="340"/>
        <v>0</v>
      </c>
      <c r="U2104" s="10">
        <f t="shared" si="341"/>
        <v>0</v>
      </c>
      <c r="V2104" s="10">
        <f t="shared" si="342"/>
        <v>0</v>
      </c>
      <c r="W2104" s="9"/>
      <c r="X2104" s="11">
        <f t="shared" si="343"/>
        <v>0</v>
      </c>
      <c r="Y2104" s="13"/>
    </row>
    <row r="2105" spans="1:25" x14ac:dyDescent="0.2">
      <c r="A2105" s="2">
        <v>41727</v>
      </c>
      <c r="B2105" s="1">
        <v>88</v>
      </c>
      <c r="C2105" s="1">
        <v>1200</v>
      </c>
      <c r="M2105" s="1">
        <f t="shared" si="336"/>
        <v>88</v>
      </c>
      <c r="N2105" s="12">
        <v>742.5</v>
      </c>
      <c r="O2105" s="1">
        <f t="shared" si="344"/>
        <v>0</v>
      </c>
      <c r="P2105" s="1">
        <f t="shared" si="345"/>
        <v>0</v>
      </c>
      <c r="Q2105" s="1" t="str">
        <f t="shared" si="337"/>
        <v/>
      </c>
      <c r="R2105" s="1">
        <f t="shared" si="338"/>
        <v>0</v>
      </c>
      <c r="S2105" s="1">
        <f t="shared" si="339"/>
        <v>0</v>
      </c>
      <c r="T2105" s="9">
        <f t="shared" si="340"/>
        <v>0</v>
      </c>
      <c r="U2105" s="10">
        <f t="shared" si="341"/>
        <v>0</v>
      </c>
      <c r="V2105" s="10">
        <f t="shared" si="342"/>
        <v>0</v>
      </c>
      <c r="W2105" s="9"/>
      <c r="X2105" s="11">
        <f t="shared" si="343"/>
        <v>0</v>
      </c>
      <c r="Y2105" s="13"/>
    </row>
    <row r="2106" spans="1:25" x14ac:dyDescent="0.2">
      <c r="A2106" s="2">
        <v>41727</v>
      </c>
      <c r="B2106" s="1">
        <v>88</v>
      </c>
      <c r="C2106" s="1">
        <v>1300</v>
      </c>
      <c r="M2106" s="1">
        <f t="shared" si="336"/>
        <v>88</v>
      </c>
      <c r="N2106" s="12">
        <v>744.3</v>
      </c>
      <c r="O2106" s="1">
        <f t="shared" si="344"/>
        <v>0</v>
      </c>
      <c r="P2106" s="1">
        <f t="shared" si="345"/>
        <v>0</v>
      </c>
      <c r="Q2106" s="1" t="str">
        <f t="shared" si="337"/>
        <v/>
      </c>
      <c r="R2106" s="1">
        <f t="shared" si="338"/>
        <v>0</v>
      </c>
      <c r="S2106" s="1">
        <f t="shared" si="339"/>
        <v>0</v>
      </c>
      <c r="T2106" s="9">
        <f t="shared" si="340"/>
        <v>0</v>
      </c>
      <c r="U2106" s="10">
        <f t="shared" si="341"/>
        <v>0</v>
      </c>
      <c r="V2106" s="10">
        <f t="shared" si="342"/>
        <v>0</v>
      </c>
      <c r="W2106" s="9"/>
      <c r="X2106" s="11">
        <f t="shared" si="343"/>
        <v>0</v>
      </c>
      <c r="Y2106" s="13"/>
    </row>
    <row r="2107" spans="1:25" x14ac:dyDescent="0.2">
      <c r="A2107" s="2">
        <v>41727</v>
      </c>
      <c r="B2107" s="1">
        <v>88</v>
      </c>
      <c r="C2107" s="1">
        <v>1400</v>
      </c>
      <c r="M2107" s="1">
        <f t="shared" si="336"/>
        <v>88</v>
      </c>
      <c r="N2107" s="12">
        <v>691.7</v>
      </c>
      <c r="O2107" s="1">
        <f t="shared" si="344"/>
        <v>0</v>
      </c>
      <c r="P2107" s="1">
        <f t="shared" si="345"/>
        <v>0</v>
      </c>
      <c r="Q2107" s="1" t="str">
        <f t="shared" si="337"/>
        <v/>
      </c>
      <c r="R2107" s="1">
        <f t="shared" si="338"/>
        <v>0</v>
      </c>
      <c r="S2107" s="1">
        <f t="shared" si="339"/>
        <v>0</v>
      </c>
      <c r="T2107" s="9">
        <f t="shared" si="340"/>
        <v>0</v>
      </c>
      <c r="U2107" s="10">
        <f t="shared" si="341"/>
        <v>0</v>
      </c>
      <c r="V2107" s="10">
        <f t="shared" si="342"/>
        <v>0</v>
      </c>
      <c r="W2107" s="9"/>
      <c r="X2107" s="11">
        <f t="shared" si="343"/>
        <v>0</v>
      </c>
      <c r="Y2107" s="13"/>
    </row>
    <row r="2108" spans="1:25" x14ac:dyDescent="0.2">
      <c r="A2108" s="2">
        <v>41727</v>
      </c>
      <c r="B2108" s="1">
        <v>88</v>
      </c>
      <c r="C2108" s="1">
        <v>1500</v>
      </c>
      <c r="M2108" s="1">
        <f t="shared" si="336"/>
        <v>88</v>
      </c>
      <c r="N2108" s="12">
        <v>588.79999999999995</v>
      </c>
      <c r="O2108" s="1">
        <f t="shared" si="344"/>
        <v>0</v>
      </c>
      <c r="P2108" s="1">
        <f t="shared" si="345"/>
        <v>0</v>
      </c>
      <c r="Q2108" s="1" t="str">
        <f t="shared" si="337"/>
        <v/>
      </c>
      <c r="R2108" s="1">
        <f t="shared" si="338"/>
        <v>0</v>
      </c>
      <c r="S2108" s="1">
        <f t="shared" si="339"/>
        <v>0</v>
      </c>
      <c r="T2108" s="9">
        <f t="shared" si="340"/>
        <v>0</v>
      </c>
      <c r="U2108" s="10">
        <f t="shared" si="341"/>
        <v>0</v>
      </c>
      <c r="V2108" s="10">
        <f t="shared" si="342"/>
        <v>0</v>
      </c>
      <c r="W2108" s="9"/>
      <c r="X2108" s="11">
        <f t="shared" si="343"/>
        <v>0</v>
      </c>
      <c r="Y2108" s="13"/>
    </row>
    <row r="2109" spans="1:25" x14ac:dyDescent="0.2">
      <c r="A2109" s="2">
        <v>41727</v>
      </c>
      <c r="B2109" s="1">
        <v>88</v>
      </c>
      <c r="C2109" s="1">
        <v>1600</v>
      </c>
      <c r="M2109" s="1">
        <f t="shared" si="336"/>
        <v>88</v>
      </c>
      <c r="N2109" s="12">
        <v>444.2</v>
      </c>
      <c r="O2109" s="1">
        <f t="shared" si="344"/>
        <v>0</v>
      </c>
      <c r="P2109" s="1">
        <f t="shared" si="345"/>
        <v>0</v>
      </c>
      <c r="Q2109" s="1" t="str">
        <f t="shared" si="337"/>
        <v/>
      </c>
      <c r="R2109" s="1">
        <f t="shared" si="338"/>
        <v>0</v>
      </c>
      <c r="S2109" s="1">
        <f t="shared" si="339"/>
        <v>0</v>
      </c>
      <c r="T2109" s="9">
        <f t="shared" si="340"/>
        <v>0</v>
      </c>
      <c r="U2109" s="10">
        <f t="shared" si="341"/>
        <v>0</v>
      </c>
      <c r="V2109" s="10">
        <f t="shared" si="342"/>
        <v>0</v>
      </c>
      <c r="W2109" s="9"/>
      <c r="X2109" s="11">
        <f t="shared" si="343"/>
        <v>0</v>
      </c>
      <c r="Y2109" s="13"/>
    </row>
    <row r="2110" spans="1:25" x14ac:dyDescent="0.2">
      <c r="A2110" s="2">
        <v>41727</v>
      </c>
      <c r="B2110" s="1">
        <v>88</v>
      </c>
      <c r="C2110" s="1">
        <v>1700</v>
      </c>
      <c r="M2110" s="1">
        <f t="shared" si="336"/>
        <v>88</v>
      </c>
      <c r="N2110" s="12">
        <v>271.5</v>
      </c>
      <c r="O2110" s="1">
        <f t="shared" si="344"/>
        <v>0</v>
      </c>
      <c r="P2110" s="1">
        <f t="shared" si="345"/>
        <v>0</v>
      </c>
      <c r="Q2110" s="1" t="str">
        <f t="shared" si="337"/>
        <v/>
      </c>
      <c r="R2110" s="1">
        <f t="shared" si="338"/>
        <v>0</v>
      </c>
      <c r="S2110" s="1">
        <f t="shared" si="339"/>
        <v>0</v>
      </c>
      <c r="T2110" s="9">
        <f t="shared" si="340"/>
        <v>0</v>
      </c>
      <c r="U2110" s="10">
        <f t="shared" si="341"/>
        <v>0</v>
      </c>
      <c r="V2110" s="10">
        <f t="shared" si="342"/>
        <v>0</v>
      </c>
      <c r="W2110" s="9"/>
      <c r="X2110" s="11">
        <f t="shared" si="343"/>
        <v>0</v>
      </c>
      <c r="Y2110" s="13"/>
    </row>
    <row r="2111" spans="1:25" x14ac:dyDescent="0.2">
      <c r="A2111" s="2">
        <v>41727</v>
      </c>
      <c r="B2111" s="1">
        <v>88</v>
      </c>
      <c r="C2111" s="1">
        <v>1800</v>
      </c>
      <c r="M2111" s="1">
        <f t="shared" si="336"/>
        <v>88</v>
      </c>
      <c r="N2111" s="12">
        <v>95</v>
      </c>
      <c r="O2111" s="1">
        <f t="shared" si="344"/>
        <v>0</v>
      </c>
      <c r="P2111" s="1">
        <f t="shared" si="345"/>
        <v>0</v>
      </c>
      <c r="Q2111" s="1" t="str">
        <f t="shared" si="337"/>
        <v/>
      </c>
      <c r="R2111" s="1">
        <f t="shared" si="338"/>
        <v>0</v>
      </c>
      <c r="S2111" s="1">
        <f t="shared" si="339"/>
        <v>0</v>
      </c>
      <c r="T2111" s="9">
        <f t="shared" si="340"/>
        <v>0</v>
      </c>
      <c r="U2111" s="10">
        <f t="shared" si="341"/>
        <v>0</v>
      </c>
      <c r="V2111" s="10">
        <f t="shared" si="342"/>
        <v>0</v>
      </c>
      <c r="W2111" s="9"/>
      <c r="X2111" s="11">
        <f t="shared" si="343"/>
        <v>0</v>
      </c>
      <c r="Y2111" s="13"/>
    </row>
    <row r="2112" spans="1:25" x14ac:dyDescent="0.2">
      <c r="A2112" s="2">
        <v>41727</v>
      </c>
      <c r="B2112" s="1">
        <v>88</v>
      </c>
      <c r="C2112" s="1">
        <v>1900</v>
      </c>
      <c r="M2112" s="1">
        <f t="shared" si="336"/>
        <v>88</v>
      </c>
      <c r="N2112" s="12">
        <v>1.5</v>
      </c>
      <c r="O2112" s="1">
        <f t="shared" si="344"/>
        <v>0</v>
      </c>
      <c r="P2112" s="1">
        <f t="shared" si="345"/>
        <v>0</v>
      </c>
      <c r="Q2112" s="1" t="str">
        <f t="shared" si="337"/>
        <v/>
      </c>
      <c r="R2112" s="1">
        <f t="shared" si="338"/>
        <v>0</v>
      </c>
      <c r="S2112" s="1">
        <f t="shared" si="339"/>
        <v>0</v>
      </c>
      <c r="T2112" s="9">
        <f t="shared" si="340"/>
        <v>0</v>
      </c>
      <c r="U2112" s="10">
        <f t="shared" si="341"/>
        <v>0</v>
      </c>
      <c r="V2112" s="10">
        <f t="shared" si="342"/>
        <v>0</v>
      </c>
      <c r="W2112" s="9"/>
      <c r="X2112" s="11">
        <f t="shared" si="343"/>
        <v>0</v>
      </c>
      <c r="Y2112" s="13"/>
    </row>
    <row r="2113" spans="1:25" x14ac:dyDescent="0.2">
      <c r="A2113" s="2">
        <v>41727</v>
      </c>
      <c r="B2113" s="1">
        <v>88</v>
      </c>
      <c r="C2113" s="1">
        <v>2000</v>
      </c>
      <c r="M2113" s="1">
        <f t="shared" si="336"/>
        <v>88</v>
      </c>
      <c r="N2113" s="12">
        <v>0</v>
      </c>
      <c r="O2113" s="1">
        <f t="shared" si="344"/>
        <v>0</v>
      </c>
      <c r="P2113" s="1">
        <f t="shared" si="345"/>
        <v>0</v>
      </c>
      <c r="Q2113" s="1" t="str">
        <f t="shared" si="337"/>
        <v/>
      </c>
      <c r="R2113" s="1">
        <f t="shared" si="338"/>
        <v>0</v>
      </c>
      <c r="S2113" s="1">
        <f t="shared" si="339"/>
        <v>0</v>
      </c>
      <c r="T2113" s="9">
        <f t="shared" si="340"/>
        <v>0</v>
      </c>
      <c r="U2113" s="10">
        <f t="shared" si="341"/>
        <v>0</v>
      </c>
      <c r="V2113" s="10">
        <f t="shared" si="342"/>
        <v>0</v>
      </c>
      <c r="W2113" s="9"/>
      <c r="X2113" s="11">
        <f t="shared" si="343"/>
        <v>0</v>
      </c>
      <c r="Y2113" s="13"/>
    </row>
    <row r="2114" spans="1:25" x14ac:dyDescent="0.2">
      <c r="A2114" s="2">
        <v>41727</v>
      </c>
      <c r="B2114" s="1">
        <v>88</v>
      </c>
      <c r="C2114" s="1">
        <v>2100</v>
      </c>
      <c r="M2114" s="1">
        <f t="shared" si="336"/>
        <v>88</v>
      </c>
      <c r="N2114" s="12">
        <v>0</v>
      </c>
      <c r="O2114" s="1">
        <f t="shared" si="344"/>
        <v>0</v>
      </c>
      <c r="P2114" s="1">
        <f t="shared" si="345"/>
        <v>0</v>
      </c>
      <c r="Q2114" s="1" t="str">
        <f t="shared" si="337"/>
        <v/>
      </c>
      <c r="R2114" s="1">
        <f t="shared" si="338"/>
        <v>0</v>
      </c>
      <c r="S2114" s="1">
        <f t="shared" si="339"/>
        <v>0</v>
      </c>
      <c r="T2114" s="9">
        <f t="shared" si="340"/>
        <v>0</v>
      </c>
      <c r="U2114" s="10">
        <f t="shared" si="341"/>
        <v>0</v>
      </c>
      <c r="V2114" s="10">
        <f t="shared" si="342"/>
        <v>0</v>
      </c>
      <c r="W2114" s="9"/>
      <c r="X2114" s="11">
        <f t="shared" si="343"/>
        <v>0</v>
      </c>
      <c r="Y2114" s="13"/>
    </row>
    <row r="2115" spans="1:25" x14ac:dyDescent="0.2">
      <c r="A2115" s="2">
        <v>41727</v>
      </c>
      <c r="B2115" s="1">
        <v>88</v>
      </c>
      <c r="C2115" s="1">
        <v>2200</v>
      </c>
      <c r="M2115" s="1">
        <f t="shared" si="336"/>
        <v>88</v>
      </c>
      <c r="N2115" s="12">
        <v>0</v>
      </c>
      <c r="O2115" s="1">
        <f t="shared" si="344"/>
        <v>0</v>
      </c>
      <c r="P2115" s="1">
        <f t="shared" si="345"/>
        <v>0</v>
      </c>
      <c r="Q2115" s="1" t="str">
        <f t="shared" si="337"/>
        <v/>
      </c>
      <c r="R2115" s="1">
        <f t="shared" si="338"/>
        <v>0</v>
      </c>
      <c r="S2115" s="1">
        <f t="shared" si="339"/>
        <v>0</v>
      </c>
      <c r="T2115" s="9">
        <f t="shared" si="340"/>
        <v>0</v>
      </c>
      <c r="U2115" s="10">
        <f t="shared" si="341"/>
        <v>0</v>
      </c>
      <c r="V2115" s="10">
        <f t="shared" si="342"/>
        <v>0</v>
      </c>
      <c r="W2115" s="9"/>
      <c r="X2115" s="11">
        <f t="shared" si="343"/>
        <v>0</v>
      </c>
      <c r="Y2115" s="13"/>
    </row>
    <row r="2116" spans="1:25" x14ac:dyDescent="0.2">
      <c r="A2116" s="2">
        <v>41727</v>
      </c>
      <c r="B2116" s="1">
        <v>88</v>
      </c>
      <c r="C2116" s="1">
        <v>2300</v>
      </c>
      <c r="M2116" s="1">
        <f t="shared" si="336"/>
        <v>88</v>
      </c>
      <c r="N2116" s="12">
        <v>0</v>
      </c>
      <c r="O2116" s="1">
        <f t="shared" si="344"/>
        <v>0</v>
      </c>
      <c r="P2116" s="1">
        <f t="shared" si="345"/>
        <v>0</v>
      </c>
      <c r="Q2116" s="1" t="str">
        <f t="shared" si="337"/>
        <v/>
      </c>
      <c r="R2116" s="1">
        <f t="shared" si="338"/>
        <v>0</v>
      </c>
      <c r="S2116" s="1">
        <f t="shared" si="339"/>
        <v>0</v>
      </c>
      <c r="T2116" s="9">
        <f t="shared" si="340"/>
        <v>0</v>
      </c>
      <c r="U2116" s="10">
        <f t="shared" si="341"/>
        <v>0</v>
      </c>
      <c r="V2116" s="10">
        <f t="shared" si="342"/>
        <v>0</v>
      </c>
      <c r="W2116" s="9"/>
      <c r="X2116" s="11">
        <f t="shared" si="343"/>
        <v>0</v>
      </c>
      <c r="Y2116" s="13"/>
    </row>
    <row r="2117" spans="1:25" x14ac:dyDescent="0.2">
      <c r="A2117" s="2">
        <v>41727</v>
      </c>
      <c r="B2117" s="1">
        <v>88</v>
      </c>
      <c r="C2117" s="1">
        <v>2400</v>
      </c>
      <c r="M2117" s="1">
        <f t="shared" si="336"/>
        <v>88</v>
      </c>
      <c r="N2117" s="12">
        <v>0</v>
      </c>
      <c r="O2117" s="1">
        <f t="shared" si="344"/>
        <v>0</v>
      </c>
      <c r="P2117" s="1">
        <f t="shared" si="345"/>
        <v>0</v>
      </c>
      <c r="Q2117" s="1" t="str">
        <f t="shared" si="337"/>
        <v/>
      </c>
      <c r="R2117" s="1">
        <f t="shared" si="338"/>
        <v>0</v>
      </c>
      <c r="S2117" s="1">
        <f t="shared" si="339"/>
        <v>0</v>
      </c>
      <c r="T2117" s="9">
        <f t="shared" si="340"/>
        <v>0</v>
      </c>
      <c r="U2117" s="10">
        <f t="shared" si="341"/>
        <v>0</v>
      </c>
      <c r="V2117" s="10">
        <f t="shared" si="342"/>
        <v>0</v>
      </c>
      <c r="W2117" s="9"/>
      <c r="X2117" s="11">
        <f t="shared" si="343"/>
        <v>0</v>
      </c>
      <c r="Y2117" s="13"/>
    </row>
    <row r="2118" spans="1:25" x14ac:dyDescent="0.2">
      <c r="A2118" s="2">
        <v>41728</v>
      </c>
      <c r="B2118" s="1">
        <v>89</v>
      </c>
      <c r="C2118" s="1">
        <v>100</v>
      </c>
      <c r="M2118" s="1">
        <f t="shared" ref="M2118:M2181" si="346">B2118</f>
        <v>89</v>
      </c>
      <c r="N2118" s="12">
        <v>0</v>
      </c>
      <c r="O2118" s="1">
        <f t="shared" si="344"/>
        <v>0</v>
      </c>
      <c r="P2118" s="1">
        <f t="shared" si="345"/>
        <v>0</v>
      </c>
      <c r="Q2118" s="1" t="str">
        <f t="shared" ref="Q2118:Q2181" si="347">IF(AND(O2118&gt;0,P2118&gt;0),ROUND(P2118/O2118,3),"")</f>
        <v/>
      </c>
      <c r="R2118" s="1">
        <f t="shared" ref="R2118:R2181" si="348">ROUND(F2118,1)</f>
        <v>0</v>
      </c>
      <c r="S2118" s="1">
        <f t="shared" ref="S2118:S2181" si="349">ROUND(G2118+S$1,1)</f>
        <v>0</v>
      </c>
      <c r="T2118" s="9">
        <f t="shared" ref="T2118:T2181" si="350">ROUND(H2118,0)</f>
        <v>0</v>
      </c>
      <c r="U2118" s="10">
        <f t="shared" ref="U2118:U2181" si="351">ROUND(I2118,2)</f>
        <v>0</v>
      </c>
      <c r="V2118" s="10">
        <f t="shared" ref="V2118:V2181" si="352">ROUND(J2118,2)</f>
        <v>0</v>
      </c>
      <c r="W2118" s="9"/>
      <c r="X2118" s="11">
        <f t="shared" ref="X2118:X2181" si="353">ROUND((0.6105*(EXP((17.273*R2118)/(R2118+237.3))))*S2118/100,3)</f>
        <v>0</v>
      </c>
      <c r="Y2118" s="13"/>
    </row>
    <row r="2119" spans="1:25" x14ac:dyDescent="0.2">
      <c r="A2119" s="2">
        <v>41728</v>
      </c>
      <c r="B2119" s="1">
        <v>89</v>
      </c>
      <c r="C2119" s="1">
        <v>200</v>
      </c>
      <c r="M2119" s="1">
        <f t="shared" si="346"/>
        <v>89</v>
      </c>
      <c r="N2119" s="12">
        <v>0</v>
      </c>
      <c r="O2119" s="1">
        <f t="shared" ref="O2119:O2182" si="354">ROUND(IF(D2119&lt;0.5,0,IF(D2119&gt;P2119,D2119,P2119/O$1)),1)</f>
        <v>0</v>
      </c>
      <c r="P2119" s="1">
        <f t="shared" ref="P2119:P2182" si="355">ROUND(IF(E2119&lt;1,0,E2119*P$1),1)</f>
        <v>0</v>
      </c>
      <c r="Q2119" s="1" t="str">
        <f t="shared" si="347"/>
        <v/>
      </c>
      <c r="R2119" s="1">
        <f t="shared" si="348"/>
        <v>0</v>
      </c>
      <c r="S2119" s="1">
        <f t="shared" si="349"/>
        <v>0</v>
      </c>
      <c r="T2119" s="9">
        <f t="shared" si="350"/>
        <v>0</v>
      </c>
      <c r="U2119" s="10">
        <f t="shared" si="351"/>
        <v>0</v>
      </c>
      <c r="V2119" s="10">
        <f t="shared" si="352"/>
        <v>0</v>
      </c>
      <c r="W2119" s="9"/>
      <c r="X2119" s="11">
        <f t="shared" si="353"/>
        <v>0</v>
      </c>
      <c r="Y2119" s="13"/>
    </row>
    <row r="2120" spans="1:25" x14ac:dyDescent="0.2">
      <c r="A2120" s="2">
        <v>41728</v>
      </c>
      <c r="B2120" s="1">
        <v>89</v>
      </c>
      <c r="C2120" s="1">
        <v>300</v>
      </c>
      <c r="M2120" s="1">
        <f t="shared" si="346"/>
        <v>89</v>
      </c>
      <c r="N2120" s="12">
        <v>0</v>
      </c>
      <c r="O2120" s="1">
        <f t="shared" si="354"/>
        <v>0</v>
      </c>
      <c r="P2120" s="1">
        <f t="shared" si="355"/>
        <v>0</v>
      </c>
      <c r="Q2120" s="1" t="str">
        <f t="shared" si="347"/>
        <v/>
      </c>
      <c r="R2120" s="1">
        <f t="shared" si="348"/>
        <v>0</v>
      </c>
      <c r="S2120" s="1">
        <f t="shared" si="349"/>
        <v>0</v>
      </c>
      <c r="T2120" s="9">
        <f t="shared" si="350"/>
        <v>0</v>
      </c>
      <c r="U2120" s="10">
        <f t="shared" si="351"/>
        <v>0</v>
      </c>
      <c r="V2120" s="10">
        <f t="shared" si="352"/>
        <v>0</v>
      </c>
      <c r="W2120" s="9"/>
      <c r="X2120" s="11">
        <f t="shared" si="353"/>
        <v>0</v>
      </c>
      <c r="Y2120" s="13"/>
    </row>
    <row r="2121" spans="1:25" x14ac:dyDescent="0.2">
      <c r="A2121" s="2">
        <v>41728</v>
      </c>
      <c r="B2121" s="1">
        <v>89</v>
      </c>
      <c r="C2121" s="1">
        <v>400</v>
      </c>
      <c r="M2121" s="1">
        <f t="shared" si="346"/>
        <v>89</v>
      </c>
      <c r="N2121" s="12">
        <v>0</v>
      </c>
      <c r="O2121" s="1">
        <f t="shared" si="354"/>
        <v>0</v>
      </c>
      <c r="P2121" s="1">
        <f t="shared" si="355"/>
        <v>0</v>
      </c>
      <c r="Q2121" s="1" t="str">
        <f t="shared" si="347"/>
        <v/>
      </c>
      <c r="R2121" s="1">
        <f t="shared" si="348"/>
        <v>0</v>
      </c>
      <c r="S2121" s="1">
        <f t="shared" si="349"/>
        <v>0</v>
      </c>
      <c r="T2121" s="9">
        <f t="shared" si="350"/>
        <v>0</v>
      </c>
      <c r="U2121" s="10">
        <f t="shared" si="351"/>
        <v>0</v>
      </c>
      <c r="V2121" s="10">
        <f t="shared" si="352"/>
        <v>0</v>
      </c>
      <c r="W2121" s="9"/>
      <c r="X2121" s="11">
        <f t="shared" si="353"/>
        <v>0</v>
      </c>
      <c r="Y2121" s="13"/>
    </row>
    <row r="2122" spans="1:25" x14ac:dyDescent="0.2">
      <c r="A2122" s="2">
        <v>41728</v>
      </c>
      <c r="B2122" s="1">
        <v>89</v>
      </c>
      <c r="C2122" s="1">
        <v>500</v>
      </c>
      <c r="M2122" s="1">
        <f t="shared" si="346"/>
        <v>89</v>
      </c>
      <c r="N2122" s="12">
        <v>0</v>
      </c>
      <c r="O2122" s="1">
        <f t="shared" si="354"/>
        <v>0</v>
      </c>
      <c r="P2122" s="1">
        <f t="shared" si="355"/>
        <v>0</v>
      </c>
      <c r="Q2122" s="1" t="str">
        <f t="shared" si="347"/>
        <v/>
      </c>
      <c r="R2122" s="1">
        <f t="shared" si="348"/>
        <v>0</v>
      </c>
      <c r="S2122" s="1">
        <f t="shared" si="349"/>
        <v>0</v>
      </c>
      <c r="T2122" s="9">
        <f t="shared" si="350"/>
        <v>0</v>
      </c>
      <c r="U2122" s="10">
        <f t="shared" si="351"/>
        <v>0</v>
      </c>
      <c r="V2122" s="10">
        <f t="shared" si="352"/>
        <v>0</v>
      </c>
      <c r="W2122" s="9"/>
      <c r="X2122" s="11">
        <f t="shared" si="353"/>
        <v>0</v>
      </c>
      <c r="Y2122" s="13"/>
    </row>
    <row r="2123" spans="1:25" x14ac:dyDescent="0.2">
      <c r="A2123" s="2">
        <v>41728</v>
      </c>
      <c r="B2123" s="1">
        <v>89</v>
      </c>
      <c r="C2123" s="1">
        <v>600</v>
      </c>
      <c r="M2123" s="1">
        <f t="shared" si="346"/>
        <v>89</v>
      </c>
      <c r="N2123" s="12">
        <v>1.2</v>
      </c>
      <c r="O2123" s="1">
        <f t="shared" si="354"/>
        <v>0</v>
      </c>
      <c r="P2123" s="1">
        <f t="shared" si="355"/>
        <v>0</v>
      </c>
      <c r="Q2123" s="1" t="str">
        <f t="shared" si="347"/>
        <v/>
      </c>
      <c r="R2123" s="1">
        <f t="shared" si="348"/>
        <v>0</v>
      </c>
      <c r="S2123" s="1">
        <f t="shared" si="349"/>
        <v>0</v>
      </c>
      <c r="T2123" s="9">
        <f t="shared" si="350"/>
        <v>0</v>
      </c>
      <c r="U2123" s="10">
        <f t="shared" si="351"/>
        <v>0</v>
      </c>
      <c r="V2123" s="10">
        <f t="shared" si="352"/>
        <v>0</v>
      </c>
      <c r="W2123" s="9"/>
      <c r="X2123" s="11">
        <f t="shared" si="353"/>
        <v>0</v>
      </c>
      <c r="Y2123" s="13"/>
    </row>
    <row r="2124" spans="1:25" x14ac:dyDescent="0.2">
      <c r="A2124" s="2">
        <v>41728</v>
      </c>
      <c r="B2124" s="1">
        <v>89</v>
      </c>
      <c r="C2124" s="1">
        <v>700</v>
      </c>
      <c r="M2124" s="1">
        <f t="shared" si="346"/>
        <v>89</v>
      </c>
      <c r="N2124" s="12">
        <v>89.3</v>
      </c>
      <c r="O2124" s="1">
        <f t="shared" si="354"/>
        <v>0</v>
      </c>
      <c r="P2124" s="1">
        <f t="shared" si="355"/>
        <v>0</v>
      </c>
      <c r="Q2124" s="1" t="str">
        <f t="shared" si="347"/>
        <v/>
      </c>
      <c r="R2124" s="1">
        <f t="shared" si="348"/>
        <v>0</v>
      </c>
      <c r="S2124" s="1">
        <f t="shared" si="349"/>
        <v>0</v>
      </c>
      <c r="T2124" s="9">
        <f t="shared" si="350"/>
        <v>0</v>
      </c>
      <c r="U2124" s="10">
        <f t="shared" si="351"/>
        <v>0</v>
      </c>
      <c r="V2124" s="10">
        <f t="shared" si="352"/>
        <v>0</v>
      </c>
      <c r="W2124" s="9"/>
      <c r="X2124" s="11">
        <f t="shared" si="353"/>
        <v>0</v>
      </c>
      <c r="Y2124" s="13"/>
    </row>
    <row r="2125" spans="1:25" x14ac:dyDescent="0.2">
      <c r="A2125" s="2">
        <v>41728</v>
      </c>
      <c r="B2125" s="1">
        <v>89</v>
      </c>
      <c r="C2125" s="1">
        <v>800</v>
      </c>
      <c r="M2125" s="1">
        <f t="shared" si="346"/>
        <v>89</v>
      </c>
      <c r="N2125" s="12">
        <v>265.5</v>
      </c>
      <c r="O2125" s="1">
        <f t="shared" si="354"/>
        <v>0</v>
      </c>
      <c r="P2125" s="1">
        <f t="shared" si="355"/>
        <v>0</v>
      </c>
      <c r="Q2125" s="1" t="str">
        <f t="shared" si="347"/>
        <v/>
      </c>
      <c r="R2125" s="1">
        <f t="shared" si="348"/>
        <v>0</v>
      </c>
      <c r="S2125" s="1">
        <f t="shared" si="349"/>
        <v>0</v>
      </c>
      <c r="T2125" s="9">
        <f t="shared" si="350"/>
        <v>0</v>
      </c>
      <c r="U2125" s="10">
        <f t="shared" si="351"/>
        <v>0</v>
      </c>
      <c r="V2125" s="10">
        <f t="shared" si="352"/>
        <v>0</v>
      </c>
      <c r="W2125" s="9"/>
      <c r="X2125" s="11">
        <f t="shared" si="353"/>
        <v>0</v>
      </c>
      <c r="Y2125" s="13"/>
    </row>
    <row r="2126" spans="1:25" x14ac:dyDescent="0.2">
      <c r="A2126" s="2">
        <v>41728</v>
      </c>
      <c r="B2126" s="1">
        <v>89</v>
      </c>
      <c r="C2126" s="1">
        <v>900</v>
      </c>
      <c r="M2126" s="1">
        <f t="shared" si="346"/>
        <v>89</v>
      </c>
      <c r="N2126" s="12">
        <v>439.5</v>
      </c>
      <c r="O2126" s="1">
        <f t="shared" si="354"/>
        <v>0</v>
      </c>
      <c r="P2126" s="1">
        <f t="shared" si="355"/>
        <v>0</v>
      </c>
      <c r="Q2126" s="1" t="str">
        <f t="shared" si="347"/>
        <v/>
      </c>
      <c r="R2126" s="1">
        <f t="shared" si="348"/>
        <v>0</v>
      </c>
      <c r="S2126" s="1">
        <f t="shared" si="349"/>
        <v>0</v>
      </c>
      <c r="T2126" s="9">
        <f t="shared" si="350"/>
        <v>0</v>
      </c>
      <c r="U2126" s="10">
        <f t="shared" si="351"/>
        <v>0</v>
      </c>
      <c r="V2126" s="10">
        <f t="shared" si="352"/>
        <v>0</v>
      </c>
      <c r="W2126" s="9"/>
      <c r="X2126" s="11">
        <f t="shared" si="353"/>
        <v>0</v>
      </c>
      <c r="Y2126" s="13"/>
    </row>
    <row r="2127" spans="1:25" x14ac:dyDescent="0.2">
      <c r="A2127" s="2">
        <v>41728</v>
      </c>
      <c r="B2127" s="1">
        <v>89</v>
      </c>
      <c r="C2127" s="1">
        <v>1000</v>
      </c>
      <c r="M2127" s="1">
        <f t="shared" si="346"/>
        <v>89</v>
      </c>
      <c r="N2127" s="12">
        <v>586.5</v>
      </c>
      <c r="O2127" s="1">
        <f t="shared" si="354"/>
        <v>0</v>
      </c>
      <c r="P2127" s="1">
        <f t="shared" si="355"/>
        <v>0</v>
      </c>
      <c r="Q2127" s="1" t="str">
        <f t="shared" si="347"/>
        <v/>
      </c>
      <c r="R2127" s="1">
        <f t="shared" si="348"/>
        <v>0</v>
      </c>
      <c r="S2127" s="1">
        <f t="shared" si="349"/>
        <v>0</v>
      </c>
      <c r="T2127" s="9">
        <f t="shared" si="350"/>
        <v>0</v>
      </c>
      <c r="U2127" s="10">
        <f t="shared" si="351"/>
        <v>0</v>
      </c>
      <c r="V2127" s="10">
        <f t="shared" si="352"/>
        <v>0</v>
      </c>
      <c r="W2127" s="9"/>
      <c r="X2127" s="11">
        <f t="shared" si="353"/>
        <v>0</v>
      </c>
      <c r="Y2127" s="13"/>
    </row>
    <row r="2128" spans="1:25" x14ac:dyDescent="0.2">
      <c r="A2128" s="2">
        <v>41728</v>
      </c>
      <c r="B2128" s="1">
        <v>89</v>
      </c>
      <c r="C2128" s="1">
        <v>1100</v>
      </c>
      <c r="M2128" s="1">
        <f t="shared" si="346"/>
        <v>89</v>
      </c>
      <c r="N2128" s="12">
        <v>692.7</v>
      </c>
      <c r="O2128" s="1">
        <f t="shared" si="354"/>
        <v>0</v>
      </c>
      <c r="P2128" s="1">
        <f t="shared" si="355"/>
        <v>0</v>
      </c>
      <c r="Q2128" s="1" t="str">
        <f t="shared" si="347"/>
        <v/>
      </c>
      <c r="R2128" s="1">
        <f t="shared" si="348"/>
        <v>0</v>
      </c>
      <c r="S2128" s="1">
        <f t="shared" si="349"/>
        <v>0</v>
      </c>
      <c r="T2128" s="9">
        <f t="shared" si="350"/>
        <v>0</v>
      </c>
      <c r="U2128" s="10">
        <f t="shared" si="351"/>
        <v>0</v>
      </c>
      <c r="V2128" s="10">
        <f t="shared" si="352"/>
        <v>0</v>
      </c>
      <c r="W2128" s="9"/>
      <c r="X2128" s="11">
        <f t="shared" si="353"/>
        <v>0</v>
      </c>
      <c r="Y2128" s="13"/>
    </row>
    <row r="2129" spans="1:25" x14ac:dyDescent="0.2">
      <c r="A2129" s="2">
        <v>41728</v>
      </c>
      <c r="B2129" s="1">
        <v>89</v>
      </c>
      <c r="C2129" s="1">
        <v>1200</v>
      </c>
      <c r="M2129" s="1">
        <f t="shared" si="346"/>
        <v>89</v>
      </c>
      <c r="N2129" s="12">
        <v>748.7</v>
      </c>
      <c r="O2129" s="1">
        <f t="shared" si="354"/>
        <v>0</v>
      </c>
      <c r="P2129" s="1">
        <f t="shared" si="355"/>
        <v>0</v>
      </c>
      <c r="Q2129" s="1" t="str">
        <f t="shared" si="347"/>
        <v/>
      </c>
      <c r="R2129" s="1">
        <f t="shared" si="348"/>
        <v>0</v>
      </c>
      <c r="S2129" s="1">
        <f t="shared" si="349"/>
        <v>0</v>
      </c>
      <c r="T2129" s="9">
        <f t="shared" si="350"/>
        <v>0</v>
      </c>
      <c r="U2129" s="10">
        <f t="shared" si="351"/>
        <v>0</v>
      </c>
      <c r="V2129" s="10">
        <f t="shared" si="352"/>
        <v>0</v>
      </c>
      <c r="W2129" s="9"/>
      <c r="X2129" s="11">
        <f t="shared" si="353"/>
        <v>0</v>
      </c>
      <c r="Y2129" s="13"/>
    </row>
    <row r="2130" spans="1:25" x14ac:dyDescent="0.2">
      <c r="A2130" s="2">
        <v>41728</v>
      </c>
      <c r="B2130" s="1">
        <v>89</v>
      </c>
      <c r="C2130" s="1">
        <v>1300</v>
      </c>
      <c r="M2130" s="1">
        <f t="shared" si="346"/>
        <v>89</v>
      </c>
      <c r="N2130" s="12">
        <v>750.7</v>
      </c>
      <c r="O2130" s="1">
        <f t="shared" si="354"/>
        <v>0</v>
      </c>
      <c r="P2130" s="1">
        <f t="shared" si="355"/>
        <v>0</v>
      </c>
      <c r="Q2130" s="1" t="str">
        <f t="shared" si="347"/>
        <v/>
      </c>
      <c r="R2130" s="1">
        <f t="shared" si="348"/>
        <v>0</v>
      </c>
      <c r="S2130" s="1">
        <f t="shared" si="349"/>
        <v>0</v>
      </c>
      <c r="T2130" s="9">
        <f t="shared" si="350"/>
        <v>0</v>
      </c>
      <c r="U2130" s="10">
        <f t="shared" si="351"/>
        <v>0</v>
      </c>
      <c r="V2130" s="10">
        <f t="shared" si="352"/>
        <v>0</v>
      </c>
      <c r="W2130" s="9"/>
      <c r="X2130" s="11">
        <f t="shared" si="353"/>
        <v>0</v>
      </c>
      <c r="Y2130" s="13"/>
    </row>
    <row r="2131" spans="1:25" x14ac:dyDescent="0.2">
      <c r="A2131" s="2">
        <v>41728</v>
      </c>
      <c r="B2131" s="1">
        <v>89</v>
      </c>
      <c r="C2131" s="1">
        <v>1400</v>
      </c>
      <c r="M2131" s="1">
        <f t="shared" si="346"/>
        <v>89</v>
      </c>
      <c r="N2131" s="12">
        <v>697.7</v>
      </c>
      <c r="O2131" s="1">
        <f t="shared" si="354"/>
        <v>0</v>
      </c>
      <c r="P2131" s="1">
        <f t="shared" si="355"/>
        <v>0</v>
      </c>
      <c r="Q2131" s="1" t="str">
        <f t="shared" si="347"/>
        <v/>
      </c>
      <c r="R2131" s="1">
        <f t="shared" si="348"/>
        <v>0</v>
      </c>
      <c r="S2131" s="1">
        <f t="shared" si="349"/>
        <v>0</v>
      </c>
      <c r="T2131" s="9">
        <f t="shared" si="350"/>
        <v>0</v>
      </c>
      <c r="U2131" s="10">
        <f t="shared" si="351"/>
        <v>0</v>
      </c>
      <c r="V2131" s="10">
        <f t="shared" si="352"/>
        <v>0</v>
      </c>
      <c r="W2131" s="9"/>
      <c r="X2131" s="11">
        <f t="shared" si="353"/>
        <v>0</v>
      </c>
      <c r="Y2131" s="13"/>
    </row>
    <row r="2132" spans="1:25" x14ac:dyDescent="0.2">
      <c r="A2132" s="2">
        <v>41728</v>
      </c>
      <c r="B2132" s="1">
        <v>89</v>
      </c>
      <c r="C2132" s="1">
        <v>1500</v>
      </c>
      <c r="M2132" s="1">
        <f t="shared" si="346"/>
        <v>89</v>
      </c>
      <c r="N2132" s="12">
        <v>594.79999999999995</v>
      </c>
      <c r="O2132" s="1">
        <f t="shared" si="354"/>
        <v>0</v>
      </c>
      <c r="P2132" s="1">
        <f t="shared" si="355"/>
        <v>0</v>
      </c>
      <c r="Q2132" s="1" t="str">
        <f t="shared" si="347"/>
        <v/>
      </c>
      <c r="R2132" s="1">
        <f t="shared" si="348"/>
        <v>0</v>
      </c>
      <c r="S2132" s="1">
        <f t="shared" si="349"/>
        <v>0</v>
      </c>
      <c r="T2132" s="9">
        <f t="shared" si="350"/>
        <v>0</v>
      </c>
      <c r="U2132" s="10">
        <f t="shared" si="351"/>
        <v>0</v>
      </c>
      <c r="V2132" s="10">
        <f t="shared" si="352"/>
        <v>0</v>
      </c>
      <c r="W2132" s="9"/>
      <c r="X2132" s="11">
        <f t="shared" si="353"/>
        <v>0</v>
      </c>
      <c r="Y2132" s="13"/>
    </row>
    <row r="2133" spans="1:25" x14ac:dyDescent="0.2">
      <c r="A2133" s="2">
        <v>41728</v>
      </c>
      <c r="B2133" s="1">
        <v>89</v>
      </c>
      <c r="C2133" s="1">
        <v>1600</v>
      </c>
      <c r="M2133" s="1">
        <f t="shared" si="346"/>
        <v>89</v>
      </c>
      <c r="N2133" s="12">
        <v>450.2</v>
      </c>
      <c r="O2133" s="1">
        <f t="shared" si="354"/>
        <v>0</v>
      </c>
      <c r="P2133" s="1">
        <f t="shared" si="355"/>
        <v>0</v>
      </c>
      <c r="Q2133" s="1" t="str">
        <f t="shared" si="347"/>
        <v/>
      </c>
      <c r="R2133" s="1">
        <f t="shared" si="348"/>
        <v>0</v>
      </c>
      <c r="S2133" s="1">
        <f t="shared" si="349"/>
        <v>0</v>
      </c>
      <c r="T2133" s="9">
        <f t="shared" si="350"/>
        <v>0</v>
      </c>
      <c r="U2133" s="10">
        <f t="shared" si="351"/>
        <v>0</v>
      </c>
      <c r="V2133" s="10">
        <f t="shared" si="352"/>
        <v>0</v>
      </c>
      <c r="W2133" s="9"/>
      <c r="X2133" s="11">
        <f t="shared" si="353"/>
        <v>0</v>
      </c>
      <c r="Y2133" s="13"/>
    </row>
    <row r="2134" spans="1:25" x14ac:dyDescent="0.2">
      <c r="A2134" s="2">
        <v>41728</v>
      </c>
      <c r="B2134" s="1">
        <v>89</v>
      </c>
      <c r="C2134" s="1">
        <v>1700</v>
      </c>
      <c r="M2134" s="1">
        <f t="shared" si="346"/>
        <v>89</v>
      </c>
      <c r="N2134" s="12">
        <v>277.2</v>
      </c>
      <c r="O2134" s="1">
        <f t="shared" si="354"/>
        <v>0</v>
      </c>
      <c r="P2134" s="1">
        <f t="shared" si="355"/>
        <v>0</v>
      </c>
      <c r="Q2134" s="1" t="str">
        <f t="shared" si="347"/>
        <v/>
      </c>
      <c r="R2134" s="1">
        <f t="shared" si="348"/>
        <v>0</v>
      </c>
      <c r="S2134" s="1">
        <f t="shared" si="349"/>
        <v>0</v>
      </c>
      <c r="T2134" s="9">
        <f t="shared" si="350"/>
        <v>0</v>
      </c>
      <c r="U2134" s="10">
        <f t="shared" si="351"/>
        <v>0</v>
      </c>
      <c r="V2134" s="10">
        <f t="shared" si="352"/>
        <v>0</v>
      </c>
      <c r="W2134" s="9"/>
      <c r="X2134" s="11">
        <f t="shared" si="353"/>
        <v>0</v>
      </c>
      <c r="Y2134" s="13"/>
    </row>
    <row r="2135" spans="1:25" x14ac:dyDescent="0.2">
      <c r="A2135" s="2">
        <v>41728</v>
      </c>
      <c r="B2135" s="1">
        <v>89</v>
      </c>
      <c r="C2135" s="1">
        <v>1800</v>
      </c>
      <c r="M2135" s="1">
        <f t="shared" si="346"/>
        <v>89</v>
      </c>
      <c r="N2135" s="12">
        <v>99.7</v>
      </c>
      <c r="O2135" s="1">
        <f t="shared" si="354"/>
        <v>0</v>
      </c>
      <c r="P2135" s="1">
        <f t="shared" si="355"/>
        <v>0</v>
      </c>
      <c r="Q2135" s="1" t="str">
        <f t="shared" si="347"/>
        <v/>
      </c>
      <c r="R2135" s="1">
        <f t="shared" si="348"/>
        <v>0</v>
      </c>
      <c r="S2135" s="1">
        <f t="shared" si="349"/>
        <v>0</v>
      </c>
      <c r="T2135" s="9">
        <f t="shared" si="350"/>
        <v>0</v>
      </c>
      <c r="U2135" s="10">
        <f t="shared" si="351"/>
        <v>0</v>
      </c>
      <c r="V2135" s="10">
        <f t="shared" si="352"/>
        <v>0</v>
      </c>
      <c r="W2135" s="9"/>
      <c r="X2135" s="11">
        <f t="shared" si="353"/>
        <v>0</v>
      </c>
      <c r="Y2135" s="13"/>
    </row>
    <row r="2136" spans="1:25" x14ac:dyDescent="0.2">
      <c r="A2136" s="2">
        <v>41728</v>
      </c>
      <c r="B2136" s="1">
        <v>89</v>
      </c>
      <c r="C2136" s="1">
        <v>1900</v>
      </c>
      <c r="M2136" s="1">
        <f t="shared" si="346"/>
        <v>89</v>
      </c>
      <c r="N2136" s="12">
        <v>1.8</v>
      </c>
      <c r="O2136" s="1">
        <f t="shared" si="354"/>
        <v>0</v>
      </c>
      <c r="P2136" s="1">
        <f t="shared" si="355"/>
        <v>0</v>
      </c>
      <c r="Q2136" s="1" t="str">
        <f t="shared" si="347"/>
        <v/>
      </c>
      <c r="R2136" s="1">
        <f t="shared" si="348"/>
        <v>0</v>
      </c>
      <c r="S2136" s="1">
        <f t="shared" si="349"/>
        <v>0</v>
      </c>
      <c r="T2136" s="9">
        <f t="shared" si="350"/>
        <v>0</v>
      </c>
      <c r="U2136" s="10">
        <f t="shared" si="351"/>
        <v>0</v>
      </c>
      <c r="V2136" s="10">
        <f t="shared" si="352"/>
        <v>0</v>
      </c>
      <c r="W2136" s="9"/>
      <c r="X2136" s="11">
        <f t="shared" si="353"/>
        <v>0</v>
      </c>
      <c r="Y2136" s="13"/>
    </row>
    <row r="2137" spans="1:25" x14ac:dyDescent="0.2">
      <c r="A2137" s="2">
        <v>41728</v>
      </c>
      <c r="B2137" s="1">
        <v>89</v>
      </c>
      <c r="C2137" s="1">
        <v>2000</v>
      </c>
      <c r="M2137" s="1">
        <f t="shared" si="346"/>
        <v>89</v>
      </c>
      <c r="N2137" s="12">
        <v>0</v>
      </c>
      <c r="O2137" s="1">
        <f t="shared" si="354"/>
        <v>0</v>
      </c>
      <c r="P2137" s="1">
        <f t="shared" si="355"/>
        <v>0</v>
      </c>
      <c r="Q2137" s="1" t="str">
        <f t="shared" si="347"/>
        <v/>
      </c>
      <c r="R2137" s="1">
        <f t="shared" si="348"/>
        <v>0</v>
      </c>
      <c r="S2137" s="1">
        <f t="shared" si="349"/>
        <v>0</v>
      </c>
      <c r="T2137" s="9">
        <f t="shared" si="350"/>
        <v>0</v>
      </c>
      <c r="U2137" s="10">
        <f t="shared" si="351"/>
        <v>0</v>
      </c>
      <c r="V2137" s="10">
        <f t="shared" si="352"/>
        <v>0</v>
      </c>
      <c r="W2137" s="9"/>
      <c r="X2137" s="11">
        <f t="shared" si="353"/>
        <v>0</v>
      </c>
      <c r="Y2137" s="13"/>
    </row>
    <row r="2138" spans="1:25" x14ac:dyDescent="0.2">
      <c r="A2138" s="2">
        <v>41728</v>
      </c>
      <c r="B2138" s="1">
        <v>89</v>
      </c>
      <c r="C2138" s="1">
        <v>2100</v>
      </c>
      <c r="M2138" s="1">
        <f t="shared" si="346"/>
        <v>89</v>
      </c>
      <c r="N2138" s="12">
        <v>0</v>
      </c>
      <c r="O2138" s="1">
        <f t="shared" si="354"/>
        <v>0</v>
      </c>
      <c r="P2138" s="1">
        <f t="shared" si="355"/>
        <v>0</v>
      </c>
      <c r="Q2138" s="1" t="str">
        <f t="shared" si="347"/>
        <v/>
      </c>
      <c r="R2138" s="1">
        <f t="shared" si="348"/>
        <v>0</v>
      </c>
      <c r="S2138" s="1">
        <f t="shared" si="349"/>
        <v>0</v>
      </c>
      <c r="T2138" s="9">
        <f t="shared" si="350"/>
        <v>0</v>
      </c>
      <c r="U2138" s="10">
        <f t="shared" si="351"/>
        <v>0</v>
      </c>
      <c r="V2138" s="10">
        <f t="shared" si="352"/>
        <v>0</v>
      </c>
      <c r="W2138" s="9"/>
      <c r="X2138" s="11">
        <f t="shared" si="353"/>
        <v>0</v>
      </c>
      <c r="Y2138" s="13"/>
    </row>
    <row r="2139" spans="1:25" x14ac:dyDescent="0.2">
      <c r="A2139" s="2">
        <v>41728</v>
      </c>
      <c r="B2139" s="1">
        <v>89</v>
      </c>
      <c r="C2139" s="1">
        <v>2200</v>
      </c>
      <c r="M2139" s="1">
        <f t="shared" si="346"/>
        <v>89</v>
      </c>
      <c r="N2139" s="12">
        <v>0</v>
      </c>
      <c r="O2139" s="1">
        <f t="shared" si="354"/>
        <v>0</v>
      </c>
      <c r="P2139" s="1">
        <f t="shared" si="355"/>
        <v>0</v>
      </c>
      <c r="Q2139" s="1" t="str">
        <f t="shared" si="347"/>
        <v/>
      </c>
      <c r="R2139" s="1">
        <f t="shared" si="348"/>
        <v>0</v>
      </c>
      <c r="S2139" s="1">
        <f t="shared" si="349"/>
        <v>0</v>
      </c>
      <c r="T2139" s="9">
        <f t="shared" si="350"/>
        <v>0</v>
      </c>
      <c r="U2139" s="10">
        <f t="shared" si="351"/>
        <v>0</v>
      </c>
      <c r="V2139" s="10">
        <f t="shared" si="352"/>
        <v>0</v>
      </c>
      <c r="W2139" s="9"/>
      <c r="X2139" s="11">
        <f t="shared" si="353"/>
        <v>0</v>
      </c>
      <c r="Y2139" s="13"/>
    </row>
    <row r="2140" spans="1:25" x14ac:dyDescent="0.2">
      <c r="A2140" s="2">
        <v>41728</v>
      </c>
      <c r="B2140" s="1">
        <v>89</v>
      </c>
      <c r="C2140" s="1">
        <v>2300</v>
      </c>
      <c r="M2140" s="1">
        <f t="shared" si="346"/>
        <v>89</v>
      </c>
      <c r="N2140" s="12">
        <v>0</v>
      </c>
      <c r="O2140" s="1">
        <f t="shared" si="354"/>
        <v>0</v>
      </c>
      <c r="P2140" s="1">
        <f t="shared" si="355"/>
        <v>0</v>
      </c>
      <c r="Q2140" s="1" t="str">
        <f t="shared" si="347"/>
        <v/>
      </c>
      <c r="R2140" s="1">
        <f t="shared" si="348"/>
        <v>0</v>
      </c>
      <c r="S2140" s="1">
        <f t="shared" si="349"/>
        <v>0</v>
      </c>
      <c r="T2140" s="9">
        <f t="shared" si="350"/>
        <v>0</v>
      </c>
      <c r="U2140" s="10">
        <f t="shared" si="351"/>
        <v>0</v>
      </c>
      <c r="V2140" s="10">
        <f t="shared" si="352"/>
        <v>0</v>
      </c>
      <c r="W2140" s="9"/>
      <c r="X2140" s="11">
        <f t="shared" si="353"/>
        <v>0</v>
      </c>
      <c r="Y2140" s="13"/>
    </row>
    <row r="2141" spans="1:25" x14ac:dyDescent="0.2">
      <c r="A2141" s="2">
        <v>41728</v>
      </c>
      <c r="B2141" s="1">
        <v>89</v>
      </c>
      <c r="C2141" s="1">
        <v>2400</v>
      </c>
      <c r="M2141" s="1">
        <f t="shared" si="346"/>
        <v>89</v>
      </c>
      <c r="N2141" s="12">
        <v>0</v>
      </c>
      <c r="O2141" s="1">
        <f t="shared" si="354"/>
        <v>0</v>
      </c>
      <c r="P2141" s="1">
        <f t="shared" si="355"/>
        <v>0</v>
      </c>
      <c r="Q2141" s="1" t="str">
        <f t="shared" si="347"/>
        <v/>
      </c>
      <c r="R2141" s="1">
        <f t="shared" si="348"/>
        <v>0</v>
      </c>
      <c r="S2141" s="1">
        <f t="shared" si="349"/>
        <v>0</v>
      </c>
      <c r="T2141" s="9">
        <f t="shared" si="350"/>
        <v>0</v>
      </c>
      <c r="U2141" s="10">
        <f t="shared" si="351"/>
        <v>0</v>
      </c>
      <c r="V2141" s="10">
        <f t="shared" si="352"/>
        <v>0</v>
      </c>
      <c r="W2141" s="9"/>
      <c r="X2141" s="11">
        <f t="shared" si="353"/>
        <v>0</v>
      </c>
      <c r="Y2141" s="13"/>
    </row>
    <row r="2142" spans="1:25" x14ac:dyDescent="0.2">
      <c r="A2142" s="2">
        <v>41729</v>
      </c>
      <c r="B2142" s="1">
        <v>90</v>
      </c>
      <c r="C2142" s="1">
        <v>100</v>
      </c>
      <c r="M2142" s="1">
        <f t="shared" si="346"/>
        <v>90</v>
      </c>
      <c r="N2142" s="12">
        <v>0</v>
      </c>
      <c r="O2142" s="1">
        <f t="shared" si="354"/>
        <v>0</v>
      </c>
      <c r="P2142" s="1">
        <f t="shared" si="355"/>
        <v>0</v>
      </c>
      <c r="Q2142" s="1" t="str">
        <f t="shared" si="347"/>
        <v/>
      </c>
      <c r="R2142" s="1">
        <f t="shared" si="348"/>
        <v>0</v>
      </c>
      <c r="S2142" s="1">
        <f t="shared" si="349"/>
        <v>0</v>
      </c>
      <c r="T2142" s="9">
        <f t="shared" si="350"/>
        <v>0</v>
      </c>
      <c r="U2142" s="10">
        <f t="shared" si="351"/>
        <v>0</v>
      </c>
      <c r="V2142" s="10">
        <f t="shared" si="352"/>
        <v>0</v>
      </c>
      <c r="W2142" s="9"/>
      <c r="X2142" s="11">
        <f t="shared" si="353"/>
        <v>0</v>
      </c>
      <c r="Y2142" s="13"/>
    </row>
    <row r="2143" spans="1:25" x14ac:dyDescent="0.2">
      <c r="A2143" s="2">
        <v>41729</v>
      </c>
      <c r="B2143" s="1">
        <v>90</v>
      </c>
      <c r="C2143" s="1">
        <v>200</v>
      </c>
      <c r="M2143" s="1">
        <f t="shared" si="346"/>
        <v>90</v>
      </c>
      <c r="N2143" s="12">
        <v>0</v>
      </c>
      <c r="O2143" s="1">
        <f t="shared" si="354"/>
        <v>0</v>
      </c>
      <c r="P2143" s="1">
        <f t="shared" si="355"/>
        <v>0</v>
      </c>
      <c r="Q2143" s="1" t="str">
        <f t="shared" si="347"/>
        <v/>
      </c>
      <c r="R2143" s="1">
        <f t="shared" si="348"/>
        <v>0</v>
      </c>
      <c r="S2143" s="1">
        <f t="shared" si="349"/>
        <v>0</v>
      </c>
      <c r="T2143" s="9">
        <f t="shared" si="350"/>
        <v>0</v>
      </c>
      <c r="U2143" s="10">
        <f t="shared" si="351"/>
        <v>0</v>
      </c>
      <c r="V2143" s="10">
        <f t="shared" si="352"/>
        <v>0</v>
      </c>
      <c r="W2143" s="9"/>
      <c r="X2143" s="11">
        <f t="shared" si="353"/>
        <v>0</v>
      </c>
      <c r="Y2143" s="13"/>
    </row>
    <row r="2144" spans="1:25" x14ac:dyDescent="0.2">
      <c r="A2144" s="2">
        <v>41729</v>
      </c>
      <c r="B2144" s="1">
        <v>90</v>
      </c>
      <c r="C2144" s="1">
        <v>300</v>
      </c>
      <c r="M2144" s="1">
        <f t="shared" si="346"/>
        <v>90</v>
      </c>
      <c r="N2144" s="12">
        <v>0</v>
      </c>
      <c r="O2144" s="1">
        <f t="shared" si="354"/>
        <v>0</v>
      </c>
      <c r="P2144" s="1">
        <f t="shared" si="355"/>
        <v>0</v>
      </c>
      <c r="Q2144" s="1" t="str">
        <f t="shared" si="347"/>
        <v/>
      </c>
      <c r="R2144" s="1">
        <f t="shared" si="348"/>
        <v>0</v>
      </c>
      <c r="S2144" s="1">
        <f t="shared" si="349"/>
        <v>0</v>
      </c>
      <c r="T2144" s="9">
        <f t="shared" si="350"/>
        <v>0</v>
      </c>
      <c r="U2144" s="10">
        <f t="shared" si="351"/>
        <v>0</v>
      </c>
      <c r="V2144" s="10">
        <f t="shared" si="352"/>
        <v>0</v>
      </c>
      <c r="W2144" s="9"/>
      <c r="X2144" s="11">
        <f t="shared" si="353"/>
        <v>0</v>
      </c>
      <c r="Y2144" s="13"/>
    </row>
    <row r="2145" spans="1:25" x14ac:dyDescent="0.2">
      <c r="A2145" s="2">
        <v>41729</v>
      </c>
      <c r="B2145" s="1">
        <v>90</v>
      </c>
      <c r="C2145" s="1">
        <v>400</v>
      </c>
      <c r="M2145" s="1">
        <f t="shared" si="346"/>
        <v>90</v>
      </c>
      <c r="N2145" s="12">
        <v>0</v>
      </c>
      <c r="O2145" s="1">
        <f t="shared" si="354"/>
        <v>0</v>
      </c>
      <c r="P2145" s="1">
        <f t="shared" si="355"/>
        <v>0</v>
      </c>
      <c r="Q2145" s="1" t="str">
        <f t="shared" si="347"/>
        <v/>
      </c>
      <c r="R2145" s="1">
        <f t="shared" si="348"/>
        <v>0</v>
      </c>
      <c r="S2145" s="1">
        <f t="shared" si="349"/>
        <v>0</v>
      </c>
      <c r="T2145" s="9">
        <f t="shared" si="350"/>
        <v>0</v>
      </c>
      <c r="U2145" s="10">
        <f t="shared" si="351"/>
        <v>0</v>
      </c>
      <c r="V2145" s="10">
        <f t="shared" si="352"/>
        <v>0</v>
      </c>
      <c r="W2145" s="9"/>
      <c r="X2145" s="11">
        <f t="shared" si="353"/>
        <v>0</v>
      </c>
      <c r="Y2145" s="13"/>
    </row>
    <row r="2146" spans="1:25" x14ac:dyDescent="0.2">
      <c r="A2146" s="2">
        <v>41729</v>
      </c>
      <c r="B2146" s="1">
        <v>90</v>
      </c>
      <c r="C2146" s="1">
        <v>500</v>
      </c>
      <c r="M2146" s="1">
        <f t="shared" si="346"/>
        <v>90</v>
      </c>
      <c r="N2146" s="12">
        <v>0</v>
      </c>
      <c r="O2146" s="1">
        <f t="shared" si="354"/>
        <v>0</v>
      </c>
      <c r="P2146" s="1">
        <f t="shared" si="355"/>
        <v>0</v>
      </c>
      <c r="Q2146" s="1" t="str">
        <f t="shared" si="347"/>
        <v/>
      </c>
      <c r="R2146" s="1">
        <f t="shared" si="348"/>
        <v>0</v>
      </c>
      <c r="S2146" s="1">
        <f t="shared" si="349"/>
        <v>0</v>
      </c>
      <c r="T2146" s="9">
        <f t="shared" si="350"/>
        <v>0</v>
      </c>
      <c r="U2146" s="10">
        <f t="shared" si="351"/>
        <v>0</v>
      </c>
      <c r="V2146" s="10">
        <f t="shared" si="352"/>
        <v>0</v>
      </c>
      <c r="W2146" s="9"/>
      <c r="X2146" s="11">
        <f t="shared" si="353"/>
        <v>0</v>
      </c>
      <c r="Y2146" s="13"/>
    </row>
    <row r="2147" spans="1:25" x14ac:dyDescent="0.2">
      <c r="A2147" s="2">
        <v>41729</v>
      </c>
      <c r="B2147" s="1">
        <v>90</v>
      </c>
      <c r="C2147" s="1">
        <v>600</v>
      </c>
      <c r="M2147" s="1">
        <f t="shared" si="346"/>
        <v>90</v>
      </c>
      <c r="N2147" s="12">
        <v>1.5</v>
      </c>
      <c r="O2147" s="1">
        <f t="shared" si="354"/>
        <v>0</v>
      </c>
      <c r="P2147" s="1">
        <f t="shared" si="355"/>
        <v>0</v>
      </c>
      <c r="Q2147" s="1" t="str">
        <f t="shared" si="347"/>
        <v/>
      </c>
      <c r="R2147" s="1">
        <f t="shared" si="348"/>
        <v>0</v>
      </c>
      <c r="S2147" s="1">
        <f t="shared" si="349"/>
        <v>0</v>
      </c>
      <c r="T2147" s="9">
        <f t="shared" si="350"/>
        <v>0</v>
      </c>
      <c r="U2147" s="10">
        <f t="shared" si="351"/>
        <v>0</v>
      </c>
      <c r="V2147" s="10">
        <f t="shared" si="352"/>
        <v>0</v>
      </c>
      <c r="W2147" s="9"/>
      <c r="X2147" s="11">
        <f t="shared" si="353"/>
        <v>0</v>
      </c>
      <c r="Y2147" s="13"/>
    </row>
    <row r="2148" spans="1:25" x14ac:dyDescent="0.2">
      <c r="A2148" s="2">
        <v>41729</v>
      </c>
      <c r="B2148" s="1">
        <v>90</v>
      </c>
      <c r="C2148" s="1">
        <v>700</v>
      </c>
      <c r="M2148" s="1">
        <f t="shared" si="346"/>
        <v>90</v>
      </c>
      <c r="N2148" s="12">
        <v>95</v>
      </c>
      <c r="O2148" s="1">
        <f t="shared" si="354"/>
        <v>0</v>
      </c>
      <c r="P2148" s="1">
        <f t="shared" si="355"/>
        <v>0</v>
      </c>
      <c r="Q2148" s="1" t="str">
        <f t="shared" si="347"/>
        <v/>
      </c>
      <c r="R2148" s="1">
        <f t="shared" si="348"/>
        <v>0</v>
      </c>
      <c r="S2148" s="1">
        <f t="shared" si="349"/>
        <v>0</v>
      </c>
      <c r="T2148" s="9">
        <f t="shared" si="350"/>
        <v>0</v>
      </c>
      <c r="U2148" s="10">
        <f t="shared" si="351"/>
        <v>0</v>
      </c>
      <c r="V2148" s="10">
        <f t="shared" si="352"/>
        <v>0</v>
      </c>
      <c r="W2148" s="9"/>
      <c r="X2148" s="11">
        <f t="shared" si="353"/>
        <v>0</v>
      </c>
      <c r="Y2148" s="13"/>
    </row>
    <row r="2149" spans="1:25" x14ac:dyDescent="0.2">
      <c r="A2149" s="2">
        <v>41729</v>
      </c>
      <c r="B2149" s="1">
        <v>90</v>
      </c>
      <c r="C2149" s="1">
        <v>800</v>
      </c>
      <c r="M2149" s="1">
        <f t="shared" si="346"/>
        <v>90</v>
      </c>
      <c r="N2149" s="12">
        <v>272</v>
      </c>
      <c r="O2149" s="1">
        <f t="shared" si="354"/>
        <v>0</v>
      </c>
      <c r="P2149" s="1">
        <f t="shared" si="355"/>
        <v>0</v>
      </c>
      <c r="Q2149" s="1" t="str">
        <f t="shared" si="347"/>
        <v/>
      </c>
      <c r="R2149" s="1">
        <f t="shared" si="348"/>
        <v>0</v>
      </c>
      <c r="S2149" s="1">
        <f t="shared" si="349"/>
        <v>0</v>
      </c>
      <c r="T2149" s="9">
        <f t="shared" si="350"/>
        <v>0</v>
      </c>
      <c r="U2149" s="10">
        <f t="shared" si="351"/>
        <v>0</v>
      </c>
      <c r="V2149" s="10">
        <f t="shared" si="352"/>
        <v>0</v>
      </c>
      <c r="W2149" s="9"/>
      <c r="X2149" s="11">
        <f t="shared" si="353"/>
        <v>0</v>
      </c>
      <c r="Y2149" s="13"/>
    </row>
    <row r="2150" spans="1:25" x14ac:dyDescent="0.2">
      <c r="A2150" s="2">
        <v>41729</v>
      </c>
      <c r="B2150" s="1">
        <v>90</v>
      </c>
      <c r="C2150" s="1">
        <v>900</v>
      </c>
      <c r="M2150" s="1">
        <f t="shared" si="346"/>
        <v>90</v>
      </c>
      <c r="N2150" s="12">
        <v>446.2</v>
      </c>
      <c r="O2150" s="1">
        <f t="shared" si="354"/>
        <v>0</v>
      </c>
      <c r="P2150" s="1">
        <f t="shared" si="355"/>
        <v>0</v>
      </c>
      <c r="Q2150" s="1" t="str">
        <f t="shared" si="347"/>
        <v/>
      </c>
      <c r="R2150" s="1">
        <f t="shared" si="348"/>
        <v>0</v>
      </c>
      <c r="S2150" s="1">
        <f t="shared" si="349"/>
        <v>0</v>
      </c>
      <c r="T2150" s="9">
        <f t="shared" si="350"/>
        <v>0</v>
      </c>
      <c r="U2150" s="10">
        <f t="shared" si="351"/>
        <v>0</v>
      </c>
      <c r="V2150" s="10">
        <f t="shared" si="352"/>
        <v>0</v>
      </c>
      <c r="W2150" s="9"/>
      <c r="X2150" s="11">
        <f t="shared" si="353"/>
        <v>0</v>
      </c>
      <c r="Y2150" s="13"/>
    </row>
    <row r="2151" spans="1:25" x14ac:dyDescent="0.2">
      <c r="A2151" s="2">
        <v>41729</v>
      </c>
      <c r="B2151" s="1">
        <v>90</v>
      </c>
      <c r="C2151" s="1">
        <v>1000</v>
      </c>
      <c r="M2151" s="1">
        <f t="shared" si="346"/>
        <v>90</v>
      </c>
      <c r="N2151" s="12">
        <v>593.20000000000005</v>
      </c>
      <c r="O2151" s="1">
        <f t="shared" si="354"/>
        <v>0</v>
      </c>
      <c r="P2151" s="1">
        <f t="shared" si="355"/>
        <v>0</v>
      </c>
      <c r="Q2151" s="1" t="str">
        <f t="shared" si="347"/>
        <v/>
      </c>
      <c r="R2151" s="1">
        <f t="shared" si="348"/>
        <v>0</v>
      </c>
      <c r="S2151" s="1">
        <f t="shared" si="349"/>
        <v>0</v>
      </c>
      <c r="T2151" s="9">
        <f t="shared" si="350"/>
        <v>0</v>
      </c>
      <c r="U2151" s="10">
        <f t="shared" si="351"/>
        <v>0</v>
      </c>
      <c r="V2151" s="10">
        <f t="shared" si="352"/>
        <v>0</v>
      </c>
      <c r="W2151" s="9"/>
      <c r="X2151" s="11">
        <f t="shared" si="353"/>
        <v>0</v>
      </c>
      <c r="Y2151" s="13"/>
    </row>
    <row r="2152" spans="1:25" x14ac:dyDescent="0.2">
      <c r="A2152" s="2">
        <v>41729</v>
      </c>
      <c r="B2152" s="1">
        <v>90</v>
      </c>
      <c r="C2152" s="1">
        <v>1100</v>
      </c>
      <c r="M2152" s="1">
        <f t="shared" si="346"/>
        <v>90</v>
      </c>
      <c r="N2152" s="12">
        <v>699</v>
      </c>
      <c r="O2152" s="1">
        <f t="shared" si="354"/>
        <v>0</v>
      </c>
      <c r="P2152" s="1">
        <f t="shared" si="355"/>
        <v>0</v>
      </c>
      <c r="Q2152" s="1" t="str">
        <f t="shared" si="347"/>
        <v/>
      </c>
      <c r="R2152" s="1">
        <f t="shared" si="348"/>
        <v>0</v>
      </c>
      <c r="S2152" s="1">
        <f t="shared" si="349"/>
        <v>0</v>
      </c>
      <c r="T2152" s="9">
        <f t="shared" si="350"/>
        <v>0</v>
      </c>
      <c r="U2152" s="10">
        <f t="shared" si="351"/>
        <v>0</v>
      </c>
      <c r="V2152" s="10">
        <f t="shared" si="352"/>
        <v>0</v>
      </c>
      <c r="W2152" s="9"/>
      <c r="X2152" s="11">
        <f t="shared" si="353"/>
        <v>0</v>
      </c>
      <c r="Y2152" s="13"/>
    </row>
    <row r="2153" spans="1:25" x14ac:dyDescent="0.2">
      <c r="A2153" s="2">
        <v>41729</v>
      </c>
      <c r="B2153" s="1">
        <v>90</v>
      </c>
      <c r="C2153" s="1">
        <v>1200</v>
      </c>
      <c r="M2153" s="1">
        <f t="shared" si="346"/>
        <v>90</v>
      </c>
      <c r="N2153" s="12">
        <v>755.2</v>
      </c>
      <c r="O2153" s="1">
        <f t="shared" si="354"/>
        <v>0</v>
      </c>
      <c r="P2153" s="1">
        <f t="shared" si="355"/>
        <v>0</v>
      </c>
      <c r="Q2153" s="1" t="str">
        <f t="shared" si="347"/>
        <v/>
      </c>
      <c r="R2153" s="1">
        <f t="shared" si="348"/>
        <v>0</v>
      </c>
      <c r="S2153" s="1">
        <f t="shared" si="349"/>
        <v>0</v>
      </c>
      <c r="T2153" s="9">
        <f t="shared" si="350"/>
        <v>0</v>
      </c>
      <c r="U2153" s="10">
        <f t="shared" si="351"/>
        <v>0</v>
      </c>
      <c r="V2153" s="10">
        <f t="shared" si="352"/>
        <v>0</v>
      </c>
      <c r="W2153" s="9"/>
      <c r="X2153" s="11">
        <f t="shared" si="353"/>
        <v>0</v>
      </c>
      <c r="Y2153" s="13"/>
    </row>
    <row r="2154" spans="1:25" x14ac:dyDescent="0.2">
      <c r="A2154" s="2">
        <v>41729</v>
      </c>
      <c r="B2154" s="1">
        <v>90</v>
      </c>
      <c r="C2154" s="1">
        <v>1300</v>
      </c>
      <c r="M2154" s="1">
        <f t="shared" si="346"/>
        <v>90</v>
      </c>
      <c r="N2154" s="12">
        <v>756.7</v>
      </c>
      <c r="O2154" s="1">
        <f t="shared" si="354"/>
        <v>0</v>
      </c>
      <c r="P2154" s="1">
        <f t="shared" si="355"/>
        <v>0</v>
      </c>
      <c r="Q2154" s="1" t="str">
        <f t="shared" si="347"/>
        <v/>
      </c>
      <c r="R2154" s="1">
        <f t="shared" si="348"/>
        <v>0</v>
      </c>
      <c r="S2154" s="1">
        <f t="shared" si="349"/>
        <v>0</v>
      </c>
      <c r="T2154" s="9">
        <f t="shared" si="350"/>
        <v>0</v>
      </c>
      <c r="U2154" s="10">
        <f t="shared" si="351"/>
        <v>0</v>
      </c>
      <c r="V2154" s="10">
        <f t="shared" si="352"/>
        <v>0</v>
      </c>
      <c r="W2154" s="9"/>
      <c r="X2154" s="11">
        <f t="shared" si="353"/>
        <v>0</v>
      </c>
      <c r="Y2154" s="13"/>
    </row>
    <row r="2155" spans="1:25" x14ac:dyDescent="0.2">
      <c r="A2155" s="2">
        <v>41729</v>
      </c>
      <c r="B2155" s="1">
        <v>90</v>
      </c>
      <c r="C2155" s="1">
        <v>1400</v>
      </c>
      <c r="M2155" s="1">
        <f t="shared" si="346"/>
        <v>90</v>
      </c>
      <c r="N2155" s="12">
        <v>703.8</v>
      </c>
      <c r="O2155" s="1">
        <f t="shared" si="354"/>
        <v>0</v>
      </c>
      <c r="P2155" s="1">
        <f t="shared" si="355"/>
        <v>0</v>
      </c>
      <c r="Q2155" s="1" t="str">
        <f t="shared" si="347"/>
        <v/>
      </c>
      <c r="R2155" s="1">
        <f t="shared" si="348"/>
        <v>0</v>
      </c>
      <c r="S2155" s="1">
        <f t="shared" si="349"/>
        <v>0</v>
      </c>
      <c r="T2155" s="9">
        <f t="shared" si="350"/>
        <v>0</v>
      </c>
      <c r="U2155" s="10">
        <f t="shared" si="351"/>
        <v>0</v>
      </c>
      <c r="V2155" s="10">
        <f t="shared" si="352"/>
        <v>0</v>
      </c>
      <c r="W2155" s="9"/>
      <c r="X2155" s="11">
        <f t="shared" si="353"/>
        <v>0</v>
      </c>
      <c r="Y2155" s="13"/>
    </row>
    <row r="2156" spans="1:25" x14ac:dyDescent="0.2">
      <c r="A2156" s="2">
        <v>41729</v>
      </c>
      <c r="B2156" s="1">
        <v>90</v>
      </c>
      <c r="C2156" s="1">
        <v>1500</v>
      </c>
      <c r="M2156" s="1">
        <f t="shared" si="346"/>
        <v>90</v>
      </c>
      <c r="N2156" s="12">
        <v>600.79999999999995</v>
      </c>
      <c r="O2156" s="1">
        <f t="shared" si="354"/>
        <v>0</v>
      </c>
      <c r="P2156" s="1">
        <f t="shared" si="355"/>
        <v>0</v>
      </c>
      <c r="Q2156" s="1" t="str">
        <f t="shared" si="347"/>
        <v/>
      </c>
      <c r="R2156" s="1">
        <f t="shared" si="348"/>
        <v>0</v>
      </c>
      <c r="S2156" s="1">
        <f t="shared" si="349"/>
        <v>0</v>
      </c>
      <c r="T2156" s="9">
        <f t="shared" si="350"/>
        <v>0</v>
      </c>
      <c r="U2156" s="10">
        <f t="shared" si="351"/>
        <v>0</v>
      </c>
      <c r="V2156" s="10">
        <f t="shared" si="352"/>
        <v>0</v>
      </c>
      <c r="W2156" s="9"/>
      <c r="X2156" s="11">
        <f t="shared" si="353"/>
        <v>0</v>
      </c>
      <c r="Y2156" s="13"/>
    </row>
    <row r="2157" spans="1:25" x14ac:dyDescent="0.2">
      <c r="A2157" s="2">
        <v>41729</v>
      </c>
      <c r="B2157" s="1">
        <v>90</v>
      </c>
      <c r="C2157" s="1">
        <v>1600</v>
      </c>
      <c r="M2157" s="1">
        <f t="shared" si="346"/>
        <v>90</v>
      </c>
      <c r="N2157" s="12">
        <v>456.2</v>
      </c>
      <c r="O2157" s="1">
        <f t="shared" si="354"/>
        <v>0</v>
      </c>
      <c r="P2157" s="1">
        <f t="shared" si="355"/>
        <v>0</v>
      </c>
      <c r="Q2157" s="1" t="str">
        <f t="shared" si="347"/>
        <v/>
      </c>
      <c r="R2157" s="1">
        <f t="shared" si="348"/>
        <v>0</v>
      </c>
      <c r="S2157" s="1">
        <f t="shared" si="349"/>
        <v>0</v>
      </c>
      <c r="T2157" s="9">
        <f t="shared" si="350"/>
        <v>0</v>
      </c>
      <c r="U2157" s="10">
        <f t="shared" si="351"/>
        <v>0</v>
      </c>
      <c r="V2157" s="10">
        <f t="shared" si="352"/>
        <v>0</v>
      </c>
      <c r="W2157" s="9"/>
      <c r="X2157" s="11">
        <f t="shared" si="353"/>
        <v>0</v>
      </c>
      <c r="Y2157" s="13"/>
    </row>
    <row r="2158" spans="1:25" x14ac:dyDescent="0.2">
      <c r="A2158" s="2">
        <v>41729</v>
      </c>
      <c r="B2158" s="1">
        <v>90</v>
      </c>
      <c r="C2158" s="1">
        <v>1700</v>
      </c>
      <c r="M2158" s="1">
        <f t="shared" si="346"/>
        <v>90</v>
      </c>
      <c r="N2158" s="12">
        <v>282.7</v>
      </c>
      <c r="O2158" s="1">
        <f t="shared" si="354"/>
        <v>0</v>
      </c>
      <c r="P2158" s="1">
        <f t="shared" si="355"/>
        <v>0</v>
      </c>
      <c r="Q2158" s="1" t="str">
        <f t="shared" si="347"/>
        <v/>
      </c>
      <c r="R2158" s="1">
        <f t="shared" si="348"/>
        <v>0</v>
      </c>
      <c r="S2158" s="1">
        <f t="shared" si="349"/>
        <v>0</v>
      </c>
      <c r="T2158" s="9">
        <f t="shared" si="350"/>
        <v>0</v>
      </c>
      <c r="U2158" s="10">
        <f t="shared" si="351"/>
        <v>0</v>
      </c>
      <c r="V2158" s="10">
        <f t="shared" si="352"/>
        <v>0</v>
      </c>
      <c r="W2158" s="9"/>
      <c r="X2158" s="11">
        <f t="shared" si="353"/>
        <v>0</v>
      </c>
      <c r="Y2158" s="13"/>
    </row>
    <row r="2159" spans="1:25" x14ac:dyDescent="0.2">
      <c r="A2159" s="2">
        <v>41729</v>
      </c>
      <c r="B2159" s="1">
        <v>90</v>
      </c>
      <c r="C2159" s="1">
        <v>1800</v>
      </c>
      <c r="M2159" s="1">
        <f t="shared" si="346"/>
        <v>90</v>
      </c>
      <c r="N2159" s="12">
        <v>105.2</v>
      </c>
      <c r="O2159" s="1">
        <f t="shared" si="354"/>
        <v>0</v>
      </c>
      <c r="P2159" s="1">
        <f t="shared" si="355"/>
        <v>0</v>
      </c>
      <c r="Q2159" s="1" t="str">
        <f t="shared" si="347"/>
        <v/>
      </c>
      <c r="R2159" s="1">
        <f t="shared" si="348"/>
        <v>0</v>
      </c>
      <c r="S2159" s="1">
        <f t="shared" si="349"/>
        <v>0</v>
      </c>
      <c r="T2159" s="9">
        <f t="shared" si="350"/>
        <v>0</v>
      </c>
      <c r="U2159" s="10">
        <f t="shared" si="351"/>
        <v>0</v>
      </c>
      <c r="V2159" s="10">
        <f t="shared" si="352"/>
        <v>0</v>
      </c>
      <c r="W2159" s="9"/>
      <c r="X2159" s="11">
        <f t="shared" si="353"/>
        <v>0</v>
      </c>
      <c r="Y2159" s="13"/>
    </row>
    <row r="2160" spans="1:25" x14ac:dyDescent="0.2">
      <c r="A2160" s="2">
        <v>41729</v>
      </c>
      <c r="B2160" s="1">
        <v>90</v>
      </c>
      <c r="C2160" s="1">
        <v>1900</v>
      </c>
      <c r="M2160" s="1">
        <f t="shared" si="346"/>
        <v>90</v>
      </c>
      <c r="N2160" s="12">
        <v>2.2000000000000002</v>
      </c>
      <c r="O2160" s="1">
        <f t="shared" si="354"/>
        <v>0</v>
      </c>
      <c r="P2160" s="1">
        <f t="shared" si="355"/>
        <v>0</v>
      </c>
      <c r="Q2160" s="1" t="str">
        <f t="shared" si="347"/>
        <v/>
      </c>
      <c r="R2160" s="1">
        <f t="shared" si="348"/>
        <v>0</v>
      </c>
      <c r="S2160" s="1">
        <f t="shared" si="349"/>
        <v>0</v>
      </c>
      <c r="T2160" s="9">
        <f t="shared" si="350"/>
        <v>0</v>
      </c>
      <c r="U2160" s="10">
        <f t="shared" si="351"/>
        <v>0</v>
      </c>
      <c r="V2160" s="10">
        <f t="shared" si="352"/>
        <v>0</v>
      </c>
      <c r="W2160" s="9"/>
      <c r="X2160" s="11">
        <f t="shared" si="353"/>
        <v>0</v>
      </c>
      <c r="Y2160" s="13"/>
    </row>
    <row r="2161" spans="1:25" x14ac:dyDescent="0.2">
      <c r="A2161" s="2">
        <v>41729</v>
      </c>
      <c r="B2161" s="1">
        <v>90</v>
      </c>
      <c r="C2161" s="1">
        <v>2000</v>
      </c>
      <c r="M2161" s="1">
        <f t="shared" si="346"/>
        <v>90</v>
      </c>
      <c r="N2161" s="12">
        <v>0</v>
      </c>
      <c r="O2161" s="1">
        <f t="shared" si="354"/>
        <v>0</v>
      </c>
      <c r="P2161" s="1">
        <f t="shared" si="355"/>
        <v>0</v>
      </c>
      <c r="Q2161" s="1" t="str">
        <f t="shared" si="347"/>
        <v/>
      </c>
      <c r="R2161" s="1">
        <f t="shared" si="348"/>
        <v>0</v>
      </c>
      <c r="S2161" s="1">
        <f t="shared" si="349"/>
        <v>0</v>
      </c>
      <c r="T2161" s="9">
        <f t="shared" si="350"/>
        <v>0</v>
      </c>
      <c r="U2161" s="10">
        <f t="shared" si="351"/>
        <v>0</v>
      </c>
      <c r="V2161" s="10">
        <f t="shared" si="352"/>
        <v>0</v>
      </c>
      <c r="W2161" s="9"/>
      <c r="X2161" s="11">
        <f t="shared" si="353"/>
        <v>0</v>
      </c>
      <c r="Y2161" s="13"/>
    </row>
    <row r="2162" spans="1:25" x14ac:dyDescent="0.2">
      <c r="A2162" s="2">
        <v>41729</v>
      </c>
      <c r="B2162" s="1">
        <v>90</v>
      </c>
      <c r="C2162" s="1">
        <v>2100</v>
      </c>
      <c r="M2162" s="1">
        <f t="shared" si="346"/>
        <v>90</v>
      </c>
      <c r="N2162" s="12">
        <v>0</v>
      </c>
      <c r="O2162" s="1">
        <f t="shared" si="354"/>
        <v>0</v>
      </c>
      <c r="P2162" s="1">
        <f t="shared" si="355"/>
        <v>0</v>
      </c>
      <c r="Q2162" s="1" t="str">
        <f t="shared" si="347"/>
        <v/>
      </c>
      <c r="R2162" s="1">
        <f t="shared" si="348"/>
        <v>0</v>
      </c>
      <c r="S2162" s="1">
        <f t="shared" si="349"/>
        <v>0</v>
      </c>
      <c r="T2162" s="9">
        <f t="shared" si="350"/>
        <v>0</v>
      </c>
      <c r="U2162" s="10">
        <f t="shared" si="351"/>
        <v>0</v>
      </c>
      <c r="V2162" s="10">
        <f t="shared" si="352"/>
        <v>0</v>
      </c>
      <c r="W2162" s="9"/>
      <c r="X2162" s="11">
        <f t="shared" si="353"/>
        <v>0</v>
      </c>
      <c r="Y2162" s="13"/>
    </row>
    <row r="2163" spans="1:25" x14ac:dyDescent="0.2">
      <c r="A2163" s="2">
        <v>41729</v>
      </c>
      <c r="B2163" s="1">
        <v>90</v>
      </c>
      <c r="C2163" s="1">
        <v>2200</v>
      </c>
      <c r="M2163" s="1">
        <f t="shared" si="346"/>
        <v>90</v>
      </c>
      <c r="N2163" s="12">
        <v>0</v>
      </c>
      <c r="O2163" s="1">
        <f t="shared" si="354"/>
        <v>0</v>
      </c>
      <c r="P2163" s="1">
        <f t="shared" si="355"/>
        <v>0</v>
      </c>
      <c r="Q2163" s="1" t="str">
        <f t="shared" si="347"/>
        <v/>
      </c>
      <c r="R2163" s="1">
        <f t="shared" si="348"/>
        <v>0</v>
      </c>
      <c r="S2163" s="1">
        <f t="shared" si="349"/>
        <v>0</v>
      </c>
      <c r="T2163" s="9">
        <f t="shared" si="350"/>
        <v>0</v>
      </c>
      <c r="U2163" s="10">
        <f t="shared" si="351"/>
        <v>0</v>
      </c>
      <c r="V2163" s="10">
        <f t="shared" si="352"/>
        <v>0</v>
      </c>
      <c r="W2163" s="9"/>
      <c r="X2163" s="11">
        <f t="shared" si="353"/>
        <v>0</v>
      </c>
      <c r="Y2163" s="13"/>
    </row>
    <row r="2164" spans="1:25" x14ac:dyDescent="0.2">
      <c r="A2164" s="2">
        <v>41729</v>
      </c>
      <c r="B2164" s="1">
        <v>90</v>
      </c>
      <c r="C2164" s="1">
        <v>2300</v>
      </c>
      <c r="M2164" s="1">
        <f t="shared" si="346"/>
        <v>90</v>
      </c>
      <c r="N2164" s="12">
        <v>0</v>
      </c>
      <c r="O2164" s="1">
        <f t="shared" si="354"/>
        <v>0</v>
      </c>
      <c r="P2164" s="1">
        <f t="shared" si="355"/>
        <v>0</v>
      </c>
      <c r="Q2164" s="1" t="str">
        <f t="shared" si="347"/>
        <v/>
      </c>
      <c r="R2164" s="1">
        <f t="shared" si="348"/>
        <v>0</v>
      </c>
      <c r="S2164" s="1">
        <f t="shared" si="349"/>
        <v>0</v>
      </c>
      <c r="T2164" s="9">
        <f t="shared" si="350"/>
        <v>0</v>
      </c>
      <c r="U2164" s="10">
        <f t="shared" si="351"/>
        <v>0</v>
      </c>
      <c r="V2164" s="10">
        <f t="shared" si="352"/>
        <v>0</v>
      </c>
      <c r="W2164" s="9"/>
      <c r="X2164" s="11">
        <f t="shared" si="353"/>
        <v>0</v>
      </c>
      <c r="Y2164" s="13"/>
    </row>
    <row r="2165" spans="1:25" x14ac:dyDescent="0.2">
      <c r="A2165" s="2">
        <v>41729</v>
      </c>
      <c r="B2165" s="1">
        <v>90</v>
      </c>
      <c r="C2165" s="1">
        <v>2400</v>
      </c>
      <c r="M2165" s="1">
        <f t="shared" si="346"/>
        <v>90</v>
      </c>
      <c r="N2165" s="12">
        <v>0</v>
      </c>
      <c r="O2165" s="1">
        <f t="shared" si="354"/>
        <v>0</v>
      </c>
      <c r="P2165" s="1">
        <f t="shared" si="355"/>
        <v>0</v>
      </c>
      <c r="Q2165" s="1" t="str">
        <f t="shared" si="347"/>
        <v/>
      </c>
      <c r="R2165" s="1">
        <f t="shared" si="348"/>
        <v>0</v>
      </c>
      <c r="S2165" s="1">
        <f t="shared" si="349"/>
        <v>0</v>
      </c>
      <c r="T2165" s="9">
        <f t="shared" si="350"/>
        <v>0</v>
      </c>
      <c r="U2165" s="10">
        <f t="shared" si="351"/>
        <v>0</v>
      </c>
      <c r="V2165" s="10">
        <f t="shared" si="352"/>
        <v>0</v>
      </c>
      <c r="W2165" s="9"/>
      <c r="X2165" s="11">
        <f t="shared" si="353"/>
        <v>0</v>
      </c>
      <c r="Y2165" s="13"/>
    </row>
    <row r="2166" spans="1:25" x14ac:dyDescent="0.2">
      <c r="A2166" s="2">
        <v>41730</v>
      </c>
      <c r="B2166" s="1">
        <v>91</v>
      </c>
      <c r="C2166" s="1">
        <v>100</v>
      </c>
      <c r="M2166" s="1">
        <f t="shared" si="346"/>
        <v>91</v>
      </c>
      <c r="N2166" s="12">
        <v>0</v>
      </c>
      <c r="O2166" s="1">
        <f t="shared" si="354"/>
        <v>0</v>
      </c>
      <c r="P2166" s="1">
        <f t="shared" si="355"/>
        <v>0</v>
      </c>
      <c r="Q2166" s="1" t="str">
        <f t="shared" si="347"/>
        <v/>
      </c>
      <c r="R2166" s="1">
        <f t="shared" si="348"/>
        <v>0</v>
      </c>
      <c r="S2166" s="1">
        <f t="shared" si="349"/>
        <v>0</v>
      </c>
      <c r="T2166" s="9">
        <f t="shared" si="350"/>
        <v>0</v>
      </c>
      <c r="U2166" s="10">
        <f t="shared" si="351"/>
        <v>0</v>
      </c>
      <c r="V2166" s="10">
        <f t="shared" si="352"/>
        <v>0</v>
      </c>
      <c r="W2166" s="9"/>
      <c r="X2166" s="11">
        <f t="shared" si="353"/>
        <v>0</v>
      </c>
      <c r="Y2166" s="13"/>
    </row>
    <row r="2167" spans="1:25" x14ac:dyDescent="0.2">
      <c r="A2167" s="2">
        <v>41730</v>
      </c>
      <c r="B2167" s="1">
        <v>91</v>
      </c>
      <c r="C2167" s="1">
        <v>200</v>
      </c>
      <c r="M2167" s="1">
        <f t="shared" si="346"/>
        <v>91</v>
      </c>
      <c r="N2167" s="12">
        <v>0</v>
      </c>
      <c r="O2167" s="1">
        <f t="shared" si="354"/>
        <v>0</v>
      </c>
      <c r="P2167" s="1">
        <f t="shared" si="355"/>
        <v>0</v>
      </c>
      <c r="Q2167" s="1" t="str">
        <f t="shared" si="347"/>
        <v/>
      </c>
      <c r="R2167" s="1">
        <f t="shared" si="348"/>
        <v>0</v>
      </c>
      <c r="S2167" s="1">
        <f t="shared" si="349"/>
        <v>0</v>
      </c>
      <c r="T2167" s="9">
        <f t="shared" si="350"/>
        <v>0</v>
      </c>
      <c r="U2167" s="10">
        <f t="shared" si="351"/>
        <v>0</v>
      </c>
      <c r="V2167" s="10">
        <f t="shared" si="352"/>
        <v>0</v>
      </c>
      <c r="W2167" s="9"/>
      <c r="X2167" s="11">
        <f t="shared" si="353"/>
        <v>0</v>
      </c>
      <c r="Y2167" s="13"/>
    </row>
    <row r="2168" spans="1:25" x14ac:dyDescent="0.2">
      <c r="A2168" s="2">
        <v>41730</v>
      </c>
      <c r="B2168" s="1">
        <v>91</v>
      </c>
      <c r="C2168" s="1">
        <v>300</v>
      </c>
      <c r="M2168" s="1">
        <f t="shared" si="346"/>
        <v>91</v>
      </c>
      <c r="N2168" s="12">
        <v>0</v>
      </c>
      <c r="O2168" s="1">
        <f t="shared" si="354"/>
        <v>0</v>
      </c>
      <c r="P2168" s="1">
        <f t="shared" si="355"/>
        <v>0</v>
      </c>
      <c r="Q2168" s="1" t="str">
        <f t="shared" si="347"/>
        <v/>
      </c>
      <c r="R2168" s="1">
        <f t="shared" si="348"/>
        <v>0</v>
      </c>
      <c r="S2168" s="1">
        <f t="shared" si="349"/>
        <v>0</v>
      </c>
      <c r="T2168" s="9">
        <f t="shared" si="350"/>
        <v>0</v>
      </c>
      <c r="U2168" s="10">
        <f t="shared" si="351"/>
        <v>0</v>
      </c>
      <c r="V2168" s="10">
        <f t="shared" si="352"/>
        <v>0</v>
      </c>
      <c r="W2168" s="9"/>
      <c r="X2168" s="11">
        <f t="shared" si="353"/>
        <v>0</v>
      </c>
      <c r="Y2168" s="13"/>
    </row>
    <row r="2169" spans="1:25" x14ac:dyDescent="0.2">
      <c r="A2169" s="2">
        <v>41730</v>
      </c>
      <c r="B2169" s="1">
        <v>91</v>
      </c>
      <c r="C2169" s="1">
        <v>400</v>
      </c>
      <c r="M2169" s="1">
        <f t="shared" si="346"/>
        <v>91</v>
      </c>
      <c r="N2169" s="12">
        <v>0</v>
      </c>
      <c r="O2169" s="1">
        <f t="shared" si="354"/>
        <v>0</v>
      </c>
      <c r="P2169" s="1">
        <f t="shared" si="355"/>
        <v>0</v>
      </c>
      <c r="Q2169" s="1" t="str">
        <f t="shared" si="347"/>
        <v/>
      </c>
      <c r="R2169" s="1">
        <f t="shared" si="348"/>
        <v>0</v>
      </c>
      <c r="S2169" s="1">
        <f t="shared" si="349"/>
        <v>0</v>
      </c>
      <c r="T2169" s="9">
        <f t="shared" si="350"/>
        <v>0</v>
      </c>
      <c r="U2169" s="10">
        <f t="shared" si="351"/>
        <v>0</v>
      </c>
      <c r="V2169" s="10">
        <f t="shared" si="352"/>
        <v>0</v>
      </c>
      <c r="W2169" s="9"/>
      <c r="X2169" s="11">
        <f t="shared" si="353"/>
        <v>0</v>
      </c>
      <c r="Y2169" s="13"/>
    </row>
    <row r="2170" spans="1:25" x14ac:dyDescent="0.2">
      <c r="A2170" s="2">
        <v>41730</v>
      </c>
      <c r="B2170" s="1">
        <v>91</v>
      </c>
      <c r="C2170" s="1">
        <v>500</v>
      </c>
      <c r="M2170" s="1">
        <f t="shared" si="346"/>
        <v>91</v>
      </c>
      <c r="N2170" s="12">
        <v>0</v>
      </c>
      <c r="O2170" s="1">
        <f t="shared" si="354"/>
        <v>0</v>
      </c>
      <c r="P2170" s="1">
        <f t="shared" si="355"/>
        <v>0</v>
      </c>
      <c r="Q2170" s="1" t="str">
        <f t="shared" si="347"/>
        <v/>
      </c>
      <c r="R2170" s="1">
        <f t="shared" si="348"/>
        <v>0</v>
      </c>
      <c r="S2170" s="1">
        <f t="shared" si="349"/>
        <v>0</v>
      </c>
      <c r="T2170" s="9">
        <f t="shared" si="350"/>
        <v>0</v>
      </c>
      <c r="U2170" s="10">
        <f t="shared" si="351"/>
        <v>0</v>
      </c>
      <c r="V2170" s="10">
        <f t="shared" si="352"/>
        <v>0</v>
      </c>
      <c r="W2170" s="9"/>
      <c r="X2170" s="11">
        <f t="shared" si="353"/>
        <v>0</v>
      </c>
      <c r="Y2170" s="13"/>
    </row>
    <row r="2171" spans="1:25" x14ac:dyDescent="0.2">
      <c r="A2171" s="2">
        <v>41730</v>
      </c>
      <c r="B2171" s="1">
        <v>91</v>
      </c>
      <c r="C2171" s="1">
        <v>600</v>
      </c>
      <c r="M2171" s="1">
        <f t="shared" si="346"/>
        <v>91</v>
      </c>
      <c r="N2171" s="12">
        <v>1.8</v>
      </c>
      <c r="O2171" s="1">
        <f t="shared" si="354"/>
        <v>0</v>
      </c>
      <c r="P2171" s="1">
        <f t="shared" si="355"/>
        <v>0</v>
      </c>
      <c r="Q2171" s="1" t="str">
        <f t="shared" si="347"/>
        <v/>
      </c>
      <c r="R2171" s="1">
        <f t="shared" si="348"/>
        <v>0</v>
      </c>
      <c r="S2171" s="1">
        <f t="shared" si="349"/>
        <v>0</v>
      </c>
      <c r="T2171" s="9">
        <f t="shared" si="350"/>
        <v>0</v>
      </c>
      <c r="U2171" s="10">
        <f t="shared" si="351"/>
        <v>0</v>
      </c>
      <c r="V2171" s="10">
        <f t="shared" si="352"/>
        <v>0</v>
      </c>
      <c r="W2171" s="9"/>
      <c r="X2171" s="11">
        <f t="shared" si="353"/>
        <v>0</v>
      </c>
      <c r="Y2171" s="13"/>
    </row>
    <row r="2172" spans="1:25" x14ac:dyDescent="0.2">
      <c r="A2172" s="2">
        <v>41730</v>
      </c>
      <c r="B2172" s="1">
        <v>91</v>
      </c>
      <c r="C2172" s="1">
        <v>700</v>
      </c>
      <c r="M2172" s="1">
        <f t="shared" si="346"/>
        <v>91</v>
      </c>
      <c r="N2172" s="12">
        <v>100.5</v>
      </c>
      <c r="O2172" s="1">
        <f t="shared" si="354"/>
        <v>0</v>
      </c>
      <c r="P2172" s="1">
        <f t="shared" si="355"/>
        <v>0</v>
      </c>
      <c r="Q2172" s="1" t="str">
        <f t="shared" si="347"/>
        <v/>
      </c>
      <c r="R2172" s="1">
        <f t="shared" si="348"/>
        <v>0</v>
      </c>
      <c r="S2172" s="1">
        <f t="shared" si="349"/>
        <v>0</v>
      </c>
      <c r="T2172" s="9">
        <f t="shared" si="350"/>
        <v>0</v>
      </c>
      <c r="U2172" s="10">
        <f t="shared" si="351"/>
        <v>0</v>
      </c>
      <c r="V2172" s="10">
        <f t="shared" si="352"/>
        <v>0</v>
      </c>
      <c r="W2172" s="9"/>
      <c r="X2172" s="11">
        <f t="shared" si="353"/>
        <v>0</v>
      </c>
      <c r="Y2172" s="13"/>
    </row>
    <row r="2173" spans="1:25" x14ac:dyDescent="0.2">
      <c r="A2173" s="2">
        <v>41730</v>
      </c>
      <c r="B2173" s="1">
        <v>91</v>
      </c>
      <c r="C2173" s="1">
        <v>800</v>
      </c>
      <c r="M2173" s="1">
        <f t="shared" si="346"/>
        <v>91</v>
      </c>
      <c r="N2173" s="12">
        <v>278.3</v>
      </c>
      <c r="O2173" s="1">
        <f t="shared" si="354"/>
        <v>0</v>
      </c>
      <c r="P2173" s="1">
        <f t="shared" si="355"/>
        <v>0</v>
      </c>
      <c r="Q2173" s="1" t="str">
        <f t="shared" si="347"/>
        <v/>
      </c>
      <c r="R2173" s="1">
        <f t="shared" si="348"/>
        <v>0</v>
      </c>
      <c r="S2173" s="1">
        <f t="shared" si="349"/>
        <v>0</v>
      </c>
      <c r="T2173" s="9">
        <f t="shared" si="350"/>
        <v>0</v>
      </c>
      <c r="U2173" s="10">
        <f t="shared" si="351"/>
        <v>0</v>
      </c>
      <c r="V2173" s="10">
        <f t="shared" si="352"/>
        <v>0</v>
      </c>
      <c r="W2173" s="9"/>
      <c r="X2173" s="11">
        <f t="shared" si="353"/>
        <v>0</v>
      </c>
      <c r="Y2173" s="13"/>
    </row>
    <row r="2174" spans="1:25" x14ac:dyDescent="0.2">
      <c r="A2174" s="2">
        <v>41730</v>
      </c>
      <c r="B2174" s="1">
        <v>91</v>
      </c>
      <c r="C2174" s="1">
        <v>900</v>
      </c>
      <c r="M2174" s="1">
        <f t="shared" si="346"/>
        <v>91</v>
      </c>
      <c r="N2174" s="12">
        <v>452.7</v>
      </c>
      <c r="O2174" s="1">
        <f t="shared" si="354"/>
        <v>0</v>
      </c>
      <c r="P2174" s="1">
        <f t="shared" si="355"/>
        <v>0</v>
      </c>
      <c r="Q2174" s="1" t="str">
        <f t="shared" si="347"/>
        <v/>
      </c>
      <c r="R2174" s="1">
        <f t="shared" si="348"/>
        <v>0</v>
      </c>
      <c r="S2174" s="1">
        <f t="shared" si="349"/>
        <v>0</v>
      </c>
      <c r="T2174" s="9">
        <f t="shared" si="350"/>
        <v>0</v>
      </c>
      <c r="U2174" s="10">
        <f t="shared" si="351"/>
        <v>0</v>
      </c>
      <c r="V2174" s="10">
        <f t="shared" si="352"/>
        <v>0</v>
      </c>
      <c r="W2174" s="9"/>
      <c r="X2174" s="11">
        <f t="shared" si="353"/>
        <v>0</v>
      </c>
      <c r="Y2174" s="13"/>
    </row>
    <row r="2175" spans="1:25" x14ac:dyDescent="0.2">
      <c r="A2175" s="2">
        <v>41730</v>
      </c>
      <c r="B2175" s="1">
        <v>91</v>
      </c>
      <c r="C2175" s="1">
        <v>1000</v>
      </c>
      <c r="M2175" s="1">
        <f t="shared" si="346"/>
        <v>91</v>
      </c>
      <c r="N2175" s="12">
        <v>599.5</v>
      </c>
      <c r="O2175" s="1">
        <f t="shared" si="354"/>
        <v>0</v>
      </c>
      <c r="P2175" s="1">
        <f t="shared" si="355"/>
        <v>0</v>
      </c>
      <c r="Q2175" s="1" t="str">
        <f t="shared" si="347"/>
        <v/>
      </c>
      <c r="R2175" s="1">
        <f t="shared" si="348"/>
        <v>0</v>
      </c>
      <c r="S2175" s="1">
        <f t="shared" si="349"/>
        <v>0</v>
      </c>
      <c r="T2175" s="9">
        <f t="shared" si="350"/>
        <v>0</v>
      </c>
      <c r="U2175" s="10">
        <f t="shared" si="351"/>
        <v>0</v>
      </c>
      <c r="V2175" s="10">
        <f t="shared" si="352"/>
        <v>0</v>
      </c>
      <c r="W2175" s="9"/>
      <c r="X2175" s="11">
        <f t="shared" si="353"/>
        <v>0</v>
      </c>
      <c r="Y2175" s="13"/>
    </row>
    <row r="2176" spans="1:25" x14ac:dyDescent="0.2">
      <c r="A2176" s="2">
        <v>41730</v>
      </c>
      <c r="B2176" s="1">
        <v>91</v>
      </c>
      <c r="C2176" s="1">
        <v>1100</v>
      </c>
      <c r="M2176" s="1">
        <f t="shared" si="346"/>
        <v>91</v>
      </c>
      <c r="N2176" s="12">
        <v>705.2</v>
      </c>
      <c r="O2176" s="1">
        <f t="shared" si="354"/>
        <v>0</v>
      </c>
      <c r="P2176" s="1">
        <f t="shared" si="355"/>
        <v>0</v>
      </c>
      <c r="Q2176" s="1" t="str">
        <f t="shared" si="347"/>
        <v/>
      </c>
      <c r="R2176" s="1">
        <f t="shared" si="348"/>
        <v>0</v>
      </c>
      <c r="S2176" s="1">
        <f t="shared" si="349"/>
        <v>0</v>
      </c>
      <c r="T2176" s="9">
        <f t="shared" si="350"/>
        <v>0</v>
      </c>
      <c r="U2176" s="10">
        <f t="shared" si="351"/>
        <v>0</v>
      </c>
      <c r="V2176" s="10">
        <f t="shared" si="352"/>
        <v>0</v>
      </c>
      <c r="W2176" s="9"/>
      <c r="X2176" s="11">
        <f t="shared" si="353"/>
        <v>0</v>
      </c>
      <c r="Y2176" s="13"/>
    </row>
    <row r="2177" spans="1:25" x14ac:dyDescent="0.2">
      <c r="A2177" s="2">
        <v>41730</v>
      </c>
      <c r="B2177" s="1">
        <v>91</v>
      </c>
      <c r="C2177" s="1">
        <v>1200</v>
      </c>
      <c r="M2177" s="1">
        <f t="shared" si="346"/>
        <v>91</v>
      </c>
      <c r="N2177" s="12">
        <v>761.2</v>
      </c>
      <c r="O2177" s="1">
        <f t="shared" si="354"/>
        <v>0</v>
      </c>
      <c r="P2177" s="1">
        <f t="shared" si="355"/>
        <v>0</v>
      </c>
      <c r="Q2177" s="1" t="str">
        <f t="shared" si="347"/>
        <v/>
      </c>
      <c r="R2177" s="1">
        <f t="shared" si="348"/>
        <v>0</v>
      </c>
      <c r="S2177" s="1">
        <f t="shared" si="349"/>
        <v>0</v>
      </c>
      <c r="T2177" s="9">
        <f t="shared" si="350"/>
        <v>0</v>
      </c>
      <c r="U2177" s="10">
        <f t="shared" si="351"/>
        <v>0</v>
      </c>
      <c r="V2177" s="10">
        <f t="shared" si="352"/>
        <v>0</v>
      </c>
      <c r="W2177" s="9"/>
      <c r="X2177" s="11">
        <f t="shared" si="353"/>
        <v>0</v>
      </c>
      <c r="Y2177" s="13"/>
    </row>
    <row r="2178" spans="1:25" x14ac:dyDescent="0.2">
      <c r="A2178" s="2">
        <v>41730</v>
      </c>
      <c r="B2178" s="1">
        <v>91</v>
      </c>
      <c r="C2178" s="1">
        <v>1300</v>
      </c>
      <c r="M2178" s="1">
        <f t="shared" si="346"/>
        <v>91</v>
      </c>
      <c r="N2178" s="12">
        <v>762.8</v>
      </c>
      <c r="O2178" s="1">
        <f t="shared" si="354"/>
        <v>0</v>
      </c>
      <c r="P2178" s="1">
        <f t="shared" si="355"/>
        <v>0</v>
      </c>
      <c r="Q2178" s="1" t="str">
        <f t="shared" si="347"/>
        <v/>
      </c>
      <c r="R2178" s="1">
        <f t="shared" si="348"/>
        <v>0</v>
      </c>
      <c r="S2178" s="1">
        <f t="shared" si="349"/>
        <v>0</v>
      </c>
      <c r="T2178" s="9">
        <f t="shared" si="350"/>
        <v>0</v>
      </c>
      <c r="U2178" s="10">
        <f t="shared" si="351"/>
        <v>0</v>
      </c>
      <c r="V2178" s="10">
        <f t="shared" si="352"/>
        <v>0</v>
      </c>
      <c r="W2178" s="9"/>
      <c r="X2178" s="11">
        <f t="shared" si="353"/>
        <v>0</v>
      </c>
      <c r="Y2178" s="13"/>
    </row>
    <row r="2179" spans="1:25" x14ac:dyDescent="0.2">
      <c r="A2179" s="2">
        <v>41730</v>
      </c>
      <c r="B2179" s="1">
        <v>91</v>
      </c>
      <c r="C2179" s="1">
        <v>1400</v>
      </c>
      <c r="M2179" s="1">
        <f t="shared" si="346"/>
        <v>91</v>
      </c>
      <c r="N2179" s="12">
        <v>709.5</v>
      </c>
      <c r="O2179" s="1">
        <f t="shared" si="354"/>
        <v>0</v>
      </c>
      <c r="P2179" s="1">
        <f t="shared" si="355"/>
        <v>0</v>
      </c>
      <c r="Q2179" s="1" t="str">
        <f t="shared" si="347"/>
        <v/>
      </c>
      <c r="R2179" s="1">
        <f t="shared" si="348"/>
        <v>0</v>
      </c>
      <c r="S2179" s="1">
        <f t="shared" si="349"/>
        <v>0</v>
      </c>
      <c r="T2179" s="9">
        <f t="shared" si="350"/>
        <v>0</v>
      </c>
      <c r="U2179" s="10">
        <f t="shared" si="351"/>
        <v>0</v>
      </c>
      <c r="V2179" s="10">
        <f t="shared" si="352"/>
        <v>0</v>
      </c>
      <c r="W2179" s="9"/>
      <c r="X2179" s="11">
        <f t="shared" si="353"/>
        <v>0</v>
      </c>
      <c r="Y2179" s="13"/>
    </row>
    <row r="2180" spans="1:25" x14ac:dyDescent="0.2">
      <c r="A2180" s="2">
        <v>41730</v>
      </c>
      <c r="B2180" s="1">
        <v>91</v>
      </c>
      <c r="C2180" s="1">
        <v>1500</v>
      </c>
      <c r="M2180" s="1">
        <f t="shared" si="346"/>
        <v>91</v>
      </c>
      <c r="N2180" s="12">
        <v>606.70000000000005</v>
      </c>
      <c r="O2180" s="1">
        <f t="shared" si="354"/>
        <v>0</v>
      </c>
      <c r="P2180" s="1">
        <f t="shared" si="355"/>
        <v>0</v>
      </c>
      <c r="Q2180" s="1" t="str">
        <f t="shared" si="347"/>
        <v/>
      </c>
      <c r="R2180" s="1">
        <f t="shared" si="348"/>
        <v>0</v>
      </c>
      <c r="S2180" s="1">
        <f t="shared" si="349"/>
        <v>0</v>
      </c>
      <c r="T2180" s="9">
        <f t="shared" si="350"/>
        <v>0</v>
      </c>
      <c r="U2180" s="10">
        <f t="shared" si="351"/>
        <v>0</v>
      </c>
      <c r="V2180" s="10">
        <f t="shared" si="352"/>
        <v>0</v>
      </c>
      <c r="W2180" s="9"/>
      <c r="X2180" s="11">
        <f t="shared" si="353"/>
        <v>0</v>
      </c>
      <c r="Y2180" s="13"/>
    </row>
    <row r="2181" spans="1:25" x14ac:dyDescent="0.2">
      <c r="A2181" s="2">
        <v>41730</v>
      </c>
      <c r="B2181" s="1">
        <v>91</v>
      </c>
      <c r="C2181" s="1">
        <v>1600</v>
      </c>
      <c r="M2181" s="1">
        <f t="shared" si="346"/>
        <v>91</v>
      </c>
      <c r="N2181" s="12">
        <v>461.8</v>
      </c>
      <c r="O2181" s="1">
        <f t="shared" si="354"/>
        <v>0</v>
      </c>
      <c r="P2181" s="1">
        <f t="shared" si="355"/>
        <v>0</v>
      </c>
      <c r="Q2181" s="1" t="str">
        <f t="shared" si="347"/>
        <v/>
      </c>
      <c r="R2181" s="1">
        <f t="shared" si="348"/>
        <v>0</v>
      </c>
      <c r="S2181" s="1">
        <f t="shared" si="349"/>
        <v>0</v>
      </c>
      <c r="T2181" s="9">
        <f t="shared" si="350"/>
        <v>0</v>
      </c>
      <c r="U2181" s="10">
        <f t="shared" si="351"/>
        <v>0</v>
      </c>
      <c r="V2181" s="10">
        <f t="shared" si="352"/>
        <v>0</v>
      </c>
      <c r="W2181" s="9"/>
      <c r="X2181" s="11">
        <f t="shared" si="353"/>
        <v>0</v>
      </c>
      <c r="Y2181" s="13"/>
    </row>
    <row r="2182" spans="1:25" x14ac:dyDescent="0.2">
      <c r="A2182" s="2">
        <v>41730</v>
      </c>
      <c r="B2182" s="1">
        <v>91</v>
      </c>
      <c r="C2182" s="1">
        <v>1700</v>
      </c>
      <c r="M2182" s="1">
        <f t="shared" ref="M2182:M2245" si="356">B2182</f>
        <v>91</v>
      </c>
      <c r="N2182" s="12">
        <v>288.7</v>
      </c>
      <c r="O2182" s="1">
        <f t="shared" si="354"/>
        <v>0</v>
      </c>
      <c r="P2182" s="1">
        <f t="shared" si="355"/>
        <v>0</v>
      </c>
      <c r="Q2182" s="1" t="str">
        <f t="shared" ref="Q2182:Q2245" si="357">IF(AND(O2182&gt;0,P2182&gt;0),ROUND(P2182/O2182,3),"")</f>
        <v/>
      </c>
      <c r="R2182" s="1">
        <f t="shared" ref="R2182:R2245" si="358">ROUND(F2182,1)</f>
        <v>0</v>
      </c>
      <c r="S2182" s="1">
        <f t="shared" ref="S2182:S2245" si="359">ROUND(G2182+S$1,1)</f>
        <v>0</v>
      </c>
      <c r="T2182" s="9">
        <f t="shared" ref="T2182:T2245" si="360">ROUND(H2182,0)</f>
        <v>0</v>
      </c>
      <c r="U2182" s="10">
        <f t="shared" ref="U2182:U2245" si="361">ROUND(I2182,2)</f>
        <v>0</v>
      </c>
      <c r="V2182" s="10">
        <f t="shared" ref="V2182:V2245" si="362">ROUND(J2182,2)</f>
        <v>0</v>
      </c>
      <c r="W2182" s="9"/>
      <c r="X2182" s="11">
        <f t="shared" ref="X2182:X2245" si="363">ROUND((0.6105*(EXP((17.273*R2182)/(R2182+237.3))))*S2182/100,3)</f>
        <v>0</v>
      </c>
      <c r="Y2182" s="13"/>
    </row>
    <row r="2183" spans="1:25" x14ac:dyDescent="0.2">
      <c r="A2183" s="2">
        <v>41730</v>
      </c>
      <c r="B2183" s="1">
        <v>91</v>
      </c>
      <c r="C2183" s="1">
        <v>1800</v>
      </c>
      <c r="M2183" s="1">
        <f t="shared" si="356"/>
        <v>91</v>
      </c>
      <c r="N2183" s="12">
        <v>110.2</v>
      </c>
      <c r="O2183" s="1">
        <f t="shared" ref="O2183:O2246" si="364">ROUND(IF(D2183&lt;0.5,0,IF(D2183&gt;P2183,D2183,P2183/O$1)),1)</f>
        <v>0</v>
      </c>
      <c r="P2183" s="1">
        <f t="shared" ref="P2183:P2246" si="365">ROUND(IF(E2183&lt;1,0,E2183*P$1),1)</f>
        <v>0</v>
      </c>
      <c r="Q2183" s="1" t="str">
        <f t="shared" si="357"/>
        <v/>
      </c>
      <c r="R2183" s="1">
        <f t="shared" si="358"/>
        <v>0</v>
      </c>
      <c r="S2183" s="1">
        <f t="shared" si="359"/>
        <v>0</v>
      </c>
      <c r="T2183" s="9">
        <f t="shared" si="360"/>
        <v>0</v>
      </c>
      <c r="U2183" s="10">
        <f t="shared" si="361"/>
        <v>0</v>
      </c>
      <c r="V2183" s="10">
        <f t="shared" si="362"/>
        <v>0</v>
      </c>
      <c r="W2183" s="9"/>
      <c r="X2183" s="11">
        <f t="shared" si="363"/>
        <v>0</v>
      </c>
      <c r="Y2183" s="13"/>
    </row>
    <row r="2184" spans="1:25" x14ac:dyDescent="0.2">
      <c r="A2184" s="2">
        <v>41730</v>
      </c>
      <c r="B2184" s="1">
        <v>91</v>
      </c>
      <c r="C2184" s="1">
        <v>1900</v>
      </c>
      <c r="M2184" s="1">
        <f t="shared" si="356"/>
        <v>91</v>
      </c>
      <c r="N2184" s="12">
        <v>3.5</v>
      </c>
      <c r="O2184" s="1">
        <f t="shared" si="364"/>
        <v>0</v>
      </c>
      <c r="P2184" s="1">
        <f t="shared" si="365"/>
        <v>0</v>
      </c>
      <c r="Q2184" s="1" t="str">
        <f t="shared" si="357"/>
        <v/>
      </c>
      <c r="R2184" s="1">
        <f t="shared" si="358"/>
        <v>0</v>
      </c>
      <c r="S2184" s="1">
        <f t="shared" si="359"/>
        <v>0</v>
      </c>
      <c r="T2184" s="9">
        <f t="shared" si="360"/>
        <v>0</v>
      </c>
      <c r="U2184" s="10">
        <f t="shared" si="361"/>
        <v>0</v>
      </c>
      <c r="V2184" s="10">
        <f t="shared" si="362"/>
        <v>0</v>
      </c>
      <c r="W2184" s="9"/>
      <c r="X2184" s="11">
        <f t="shared" si="363"/>
        <v>0</v>
      </c>
      <c r="Y2184" s="13"/>
    </row>
    <row r="2185" spans="1:25" x14ac:dyDescent="0.2">
      <c r="A2185" s="2">
        <v>41730</v>
      </c>
      <c r="B2185" s="1">
        <v>91</v>
      </c>
      <c r="C2185" s="1">
        <v>2000</v>
      </c>
      <c r="M2185" s="1">
        <f t="shared" si="356"/>
        <v>91</v>
      </c>
      <c r="N2185" s="12">
        <v>0</v>
      </c>
      <c r="O2185" s="1">
        <f t="shared" si="364"/>
        <v>0</v>
      </c>
      <c r="P2185" s="1">
        <f t="shared" si="365"/>
        <v>0</v>
      </c>
      <c r="Q2185" s="1" t="str">
        <f t="shared" si="357"/>
        <v/>
      </c>
      <c r="R2185" s="1">
        <f t="shared" si="358"/>
        <v>0</v>
      </c>
      <c r="S2185" s="1">
        <f t="shared" si="359"/>
        <v>0</v>
      </c>
      <c r="T2185" s="9">
        <f t="shared" si="360"/>
        <v>0</v>
      </c>
      <c r="U2185" s="10">
        <f t="shared" si="361"/>
        <v>0</v>
      </c>
      <c r="V2185" s="10">
        <f t="shared" si="362"/>
        <v>0</v>
      </c>
      <c r="W2185" s="9"/>
      <c r="X2185" s="11">
        <f t="shared" si="363"/>
        <v>0</v>
      </c>
      <c r="Y2185" s="13"/>
    </row>
    <row r="2186" spans="1:25" x14ac:dyDescent="0.2">
      <c r="A2186" s="2">
        <v>41730</v>
      </c>
      <c r="B2186" s="1">
        <v>91</v>
      </c>
      <c r="C2186" s="1">
        <v>2100</v>
      </c>
      <c r="M2186" s="1">
        <f t="shared" si="356"/>
        <v>91</v>
      </c>
      <c r="N2186" s="12">
        <v>0</v>
      </c>
      <c r="O2186" s="1">
        <f t="shared" si="364"/>
        <v>0</v>
      </c>
      <c r="P2186" s="1">
        <f t="shared" si="365"/>
        <v>0</v>
      </c>
      <c r="Q2186" s="1" t="str">
        <f t="shared" si="357"/>
        <v/>
      </c>
      <c r="R2186" s="1">
        <f t="shared" si="358"/>
        <v>0</v>
      </c>
      <c r="S2186" s="1">
        <f t="shared" si="359"/>
        <v>0</v>
      </c>
      <c r="T2186" s="9">
        <f t="shared" si="360"/>
        <v>0</v>
      </c>
      <c r="U2186" s="10">
        <f t="shared" si="361"/>
        <v>0</v>
      </c>
      <c r="V2186" s="10">
        <f t="shared" si="362"/>
        <v>0</v>
      </c>
      <c r="W2186" s="9"/>
      <c r="X2186" s="11">
        <f t="shared" si="363"/>
        <v>0</v>
      </c>
      <c r="Y2186" s="13"/>
    </row>
    <row r="2187" spans="1:25" x14ac:dyDescent="0.2">
      <c r="A2187" s="2">
        <v>41730</v>
      </c>
      <c r="B2187" s="1">
        <v>91</v>
      </c>
      <c r="C2187" s="1">
        <v>2200</v>
      </c>
      <c r="M2187" s="1">
        <f t="shared" si="356"/>
        <v>91</v>
      </c>
      <c r="N2187" s="12">
        <v>0</v>
      </c>
      <c r="O2187" s="1">
        <f t="shared" si="364"/>
        <v>0</v>
      </c>
      <c r="P2187" s="1">
        <f t="shared" si="365"/>
        <v>0</v>
      </c>
      <c r="Q2187" s="1" t="str">
        <f t="shared" si="357"/>
        <v/>
      </c>
      <c r="R2187" s="1">
        <f t="shared" si="358"/>
        <v>0</v>
      </c>
      <c r="S2187" s="1">
        <f t="shared" si="359"/>
        <v>0</v>
      </c>
      <c r="T2187" s="9">
        <f t="shared" si="360"/>
        <v>0</v>
      </c>
      <c r="U2187" s="10">
        <f t="shared" si="361"/>
        <v>0</v>
      </c>
      <c r="V2187" s="10">
        <f t="shared" si="362"/>
        <v>0</v>
      </c>
      <c r="W2187" s="9"/>
      <c r="X2187" s="11">
        <f t="shared" si="363"/>
        <v>0</v>
      </c>
      <c r="Y2187" s="13"/>
    </row>
    <row r="2188" spans="1:25" x14ac:dyDescent="0.2">
      <c r="A2188" s="2">
        <v>41730</v>
      </c>
      <c r="B2188" s="1">
        <v>91</v>
      </c>
      <c r="C2188" s="1">
        <v>2300</v>
      </c>
      <c r="M2188" s="1">
        <f t="shared" si="356"/>
        <v>91</v>
      </c>
      <c r="N2188" s="12">
        <v>0</v>
      </c>
      <c r="O2188" s="1">
        <f t="shared" si="364"/>
        <v>0</v>
      </c>
      <c r="P2188" s="1">
        <f t="shared" si="365"/>
        <v>0</v>
      </c>
      <c r="Q2188" s="1" t="str">
        <f t="shared" si="357"/>
        <v/>
      </c>
      <c r="R2188" s="1">
        <f t="shared" si="358"/>
        <v>0</v>
      </c>
      <c r="S2188" s="1">
        <f t="shared" si="359"/>
        <v>0</v>
      </c>
      <c r="T2188" s="9">
        <f t="shared" si="360"/>
        <v>0</v>
      </c>
      <c r="U2188" s="10">
        <f t="shared" si="361"/>
        <v>0</v>
      </c>
      <c r="V2188" s="10">
        <f t="shared" si="362"/>
        <v>0</v>
      </c>
      <c r="W2188" s="9"/>
      <c r="X2188" s="11">
        <f t="shared" si="363"/>
        <v>0</v>
      </c>
      <c r="Y2188" s="13"/>
    </row>
    <row r="2189" spans="1:25" x14ac:dyDescent="0.2">
      <c r="A2189" s="2">
        <v>41730</v>
      </c>
      <c r="B2189" s="1">
        <v>91</v>
      </c>
      <c r="C2189" s="1">
        <v>2400</v>
      </c>
      <c r="M2189" s="1">
        <f t="shared" si="356"/>
        <v>91</v>
      </c>
      <c r="N2189" s="12">
        <v>0</v>
      </c>
      <c r="O2189" s="1">
        <f t="shared" si="364"/>
        <v>0</v>
      </c>
      <c r="P2189" s="1">
        <f t="shared" si="365"/>
        <v>0</v>
      </c>
      <c r="Q2189" s="1" t="str">
        <f t="shared" si="357"/>
        <v/>
      </c>
      <c r="R2189" s="1">
        <f t="shared" si="358"/>
        <v>0</v>
      </c>
      <c r="S2189" s="1">
        <f t="shared" si="359"/>
        <v>0</v>
      </c>
      <c r="T2189" s="9">
        <f t="shared" si="360"/>
        <v>0</v>
      </c>
      <c r="U2189" s="10">
        <f t="shared" si="361"/>
        <v>0</v>
      </c>
      <c r="V2189" s="10">
        <f t="shared" si="362"/>
        <v>0</v>
      </c>
      <c r="W2189" s="9"/>
      <c r="X2189" s="11">
        <f t="shared" si="363"/>
        <v>0</v>
      </c>
      <c r="Y2189" s="13"/>
    </row>
    <row r="2190" spans="1:25" x14ac:dyDescent="0.2">
      <c r="A2190" s="2">
        <v>41731</v>
      </c>
      <c r="B2190" s="1">
        <v>92</v>
      </c>
      <c r="C2190" s="1">
        <v>100</v>
      </c>
      <c r="M2190" s="1">
        <f t="shared" si="356"/>
        <v>92</v>
      </c>
      <c r="N2190" s="12">
        <v>0</v>
      </c>
      <c r="O2190" s="1">
        <f t="shared" si="364"/>
        <v>0</v>
      </c>
      <c r="P2190" s="1">
        <f t="shared" si="365"/>
        <v>0</v>
      </c>
      <c r="Q2190" s="1" t="str">
        <f t="shared" si="357"/>
        <v/>
      </c>
      <c r="R2190" s="1">
        <f t="shared" si="358"/>
        <v>0</v>
      </c>
      <c r="S2190" s="1">
        <f t="shared" si="359"/>
        <v>0</v>
      </c>
      <c r="T2190" s="9">
        <f t="shared" si="360"/>
        <v>0</v>
      </c>
      <c r="U2190" s="10">
        <f t="shared" si="361"/>
        <v>0</v>
      </c>
      <c r="V2190" s="10">
        <f t="shared" si="362"/>
        <v>0</v>
      </c>
      <c r="W2190" s="9"/>
      <c r="X2190" s="11">
        <f t="shared" si="363"/>
        <v>0</v>
      </c>
      <c r="Y2190" s="13"/>
    </row>
    <row r="2191" spans="1:25" x14ac:dyDescent="0.2">
      <c r="A2191" s="2">
        <v>41731</v>
      </c>
      <c r="B2191" s="1">
        <v>92</v>
      </c>
      <c r="C2191" s="1">
        <v>200</v>
      </c>
      <c r="M2191" s="1">
        <f t="shared" si="356"/>
        <v>92</v>
      </c>
      <c r="N2191" s="12">
        <v>0</v>
      </c>
      <c r="O2191" s="1">
        <f t="shared" si="364"/>
        <v>0</v>
      </c>
      <c r="P2191" s="1">
        <f t="shared" si="365"/>
        <v>0</v>
      </c>
      <c r="Q2191" s="1" t="str">
        <f t="shared" si="357"/>
        <v/>
      </c>
      <c r="R2191" s="1">
        <f t="shared" si="358"/>
        <v>0</v>
      </c>
      <c r="S2191" s="1">
        <f t="shared" si="359"/>
        <v>0</v>
      </c>
      <c r="T2191" s="9">
        <f t="shared" si="360"/>
        <v>0</v>
      </c>
      <c r="U2191" s="10">
        <f t="shared" si="361"/>
        <v>0</v>
      </c>
      <c r="V2191" s="10">
        <f t="shared" si="362"/>
        <v>0</v>
      </c>
      <c r="W2191" s="9"/>
      <c r="X2191" s="11">
        <f t="shared" si="363"/>
        <v>0</v>
      </c>
      <c r="Y2191" s="13"/>
    </row>
    <row r="2192" spans="1:25" x14ac:dyDescent="0.2">
      <c r="A2192" s="2">
        <v>41731</v>
      </c>
      <c r="B2192" s="1">
        <v>92</v>
      </c>
      <c r="C2192" s="1">
        <v>300</v>
      </c>
      <c r="M2192" s="1">
        <f t="shared" si="356"/>
        <v>92</v>
      </c>
      <c r="N2192" s="12">
        <v>0</v>
      </c>
      <c r="O2192" s="1">
        <f t="shared" si="364"/>
        <v>0</v>
      </c>
      <c r="P2192" s="1">
        <f t="shared" si="365"/>
        <v>0</v>
      </c>
      <c r="Q2192" s="1" t="str">
        <f t="shared" si="357"/>
        <v/>
      </c>
      <c r="R2192" s="1">
        <f t="shared" si="358"/>
        <v>0</v>
      </c>
      <c r="S2192" s="1">
        <f t="shared" si="359"/>
        <v>0</v>
      </c>
      <c r="T2192" s="9">
        <f t="shared" si="360"/>
        <v>0</v>
      </c>
      <c r="U2192" s="10">
        <f t="shared" si="361"/>
        <v>0</v>
      </c>
      <c r="V2192" s="10">
        <f t="shared" si="362"/>
        <v>0</v>
      </c>
      <c r="W2192" s="9"/>
      <c r="X2192" s="11">
        <f t="shared" si="363"/>
        <v>0</v>
      </c>
      <c r="Y2192" s="13"/>
    </row>
    <row r="2193" spans="1:25" x14ac:dyDescent="0.2">
      <c r="A2193" s="2">
        <v>41731</v>
      </c>
      <c r="B2193" s="1">
        <v>92</v>
      </c>
      <c r="C2193" s="1">
        <v>400</v>
      </c>
      <c r="M2193" s="1">
        <f t="shared" si="356"/>
        <v>92</v>
      </c>
      <c r="N2193" s="12">
        <v>0</v>
      </c>
      <c r="O2193" s="1">
        <f t="shared" si="364"/>
        <v>0</v>
      </c>
      <c r="P2193" s="1">
        <f t="shared" si="365"/>
        <v>0</v>
      </c>
      <c r="Q2193" s="1" t="str">
        <f t="shared" si="357"/>
        <v/>
      </c>
      <c r="R2193" s="1">
        <f t="shared" si="358"/>
        <v>0</v>
      </c>
      <c r="S2193" s="1">
        <f t="shared" si="359"/>
        <v>0</v>
      </c>
      <c r="T2193" s="9">
        <f t="shared" si="360"/>
        <v>0</v>
      </c>
      <c r="U2193" s="10">
        <f t="shared" si="361"/>
        <v>0</v>
      </c>
      <c r="V2193" s="10">
        <f t="shared" si="362"/>
        <v>0</v>
      </c>
      <c r="W2193" s="9"/>
      <c r="X2193" s="11">
        <f t="shared" si="363"/>
        <v>0</v>
      </c>
      <c r="Y2193" s="13"/>
    </row>
    <row r="2194" spans="1:25" x14ac:dyDescent="0.2">
      <c r="A2194" s="2">
        <v>41731</v>
      </c>
      <c r="B2194" s="1">
        <v>92</v>
      </c>
      <c r="C2194" s="1">
        <v>500</v>
      </c>
      <c r="M2194" s="1">
        <f t="shared" si="356"/>
        <v>92</v>
      </c>
      <c r="N2194" s="12">
        <v>0</v>
      </c>
      <c r="O2194" s="1">
        <f t="shared" si="364"/>
        <v>0</v>
      </c>
      <c r="P2194" s="1">
        <f t="shared" si="365"/>
        <v>0</v>
      </c>
      <c r="Q2194" s="1" t="str">
        <f t="shared" si="357"/>
        <v/>
      </c>
      <c r="R2194" s="1">
        <f t="shared" si="358"/>
        <v>0</v>
      </c>
      <c r="S2194" s="1">
        <f t="shared" si="359"/>
        <v>0</v>
      </c>
      <c r="T2194" s="9">
        <f t="shared" si="360"/>
        <v>0</v>
      </c>
      <c r="U2194" s="10">
        <f t="shared" si="361"/>
        <v>0</v>
      </c>
      <c r="V2194" s="10">
        <f t="shared" si="362"/>
        <v>0</v>
      </c>
      <c r="W2194" s="9"/>
      <c r="X2194" s="11">
        <f t="shared" si="363"/>
        <v>0</v>
      </c>
      <c r="Y2194" s="13"/>
    </row>
    <row r="2195" spans="1:25" x14ac:dyDescent="0.2">
      <c r="A2195" s="2">
        <v>41731</v>
      </c>
      <c r="B2195" s="1">
        <v>92</v>
      </c>
      <c r="C2195" s="1">
        <v>600</v>
      </c>
      <c r="M2195" s="1">
        <f t="shared" si="356"/>
        <v>92</v>
      </c>
      <c r="N2195" s="12">
        <v>3</v>
      </c>
      <c r="O2195" s="1">
        <f t="shared" si="364"/>
        <v>0</v>
      </c>
      <c r="P2195" s="1">
        <f t="shared" si="365"/>
        <v>0</v>
      </c>
      <c r="Q2195" s="1" t="str">
        <f t="shared" si="357"/>
        <v/>
      </c>
      <c r="R2195" s="1">
        <f t="shared" si="358"/>
        <v>0</v>
      </c>
      <c r="S2195" s="1">
        <f t="shared" si="359"/>
        <v>0</v>
      </c>
      <c r="T2195" s="9">
        <f t="shared" si="360"/>
        <v>0</v>
      </c>
      <c r="U2195" s="10">
        <f t="shared" si="361"/>
        <v>0</v>
      </c>
      <c r="V2195" s="10">
        <f t="shared" si="362"/>
        <v>0</v>
      </c>
      <c r="W2195" s="9"/>
      <c r="X2195" s="11">
        <f t="shared" si="363"/>
        <v>0</v>
      </c>
      <c r="Y2195" s="13"/>
    </row>
    <row r="2196" spans="1:25" x14ac:dyDescent="0.2">
      <c r="A2196" s="2">
        <v>41731</v>
      </c>
      <c r="B2196" s="1">
        <v>92</v>
      </c>
      <c r="C2196" s="1">
        <v>700</v>
      </c>
      <c r="M2196" s="1">
        <f t="shared" si="356"/>
        <v>92</v>
      </c>
      <c r="N2196" s="12">
        <v>106.3</v>
      </c>
      <c r="O2196" s="1">
        <f t="shared" si="364"/>
        <v>0</v>
      </c>
      <c r="P2196" s="1">
        <f t="shared" si="365"/>
        <v>0</v>
      </c>
      <c r="Q2196" s="1" t="str">
        <f t="shared" si="357"/>
        <v/>
      </c>
      <c r="R2196" s="1">
        <f t="shared" si="358"/>
        <v>0</v>
      </c>
      <c r="S2196" s="1">
        <f t="shared" si="359"/>
        <v>0</v>
      </c>
      <c r="T2196" s="9">
        <f t="shared" si="360"/>
        <v>0</v>
      </c>
      <c r="U2196" s="10">
        <f t="shared" si="361"/>
        <v>0</v>
      </c>
      <c r="V2196" s="10">
        <f t="shared" si="362"/>
        <v>0</v>
      </c>
      <c r="W2196" s="9"/>
      <c r="X2196" s="11">
        <f t="shared" si="363"/>
        <v>0</v>
      </c>
      <c r="Y2196" s="13"/>
    </row>
    <row r="2197" spans="1:25" x14ac:dyDescent="0.2">
      <c r="A2197" s="2">
        <v>41731</v>
      </c>
      <c r="B2197" s="1">
        <v>92</v>
      </c>
      <c r="C2197" s="1">
        <v>800</v>
      </c>
      <c r="M2197" s="1">
        <f t="shared" si="356"/>
        <v>92</v>
      </c>
      <c r="N2197" s="12">
        <v>285</v>
      </c>
      <c r="O2197" s="1">
        <f t="shared" si="364"/>
        <v>0</v>
      </c>
      <c r="P2197" s="1">
        <f t="shared" si="365"/>
        <v>0</v>
      </c>
      <c r="Q2197" s="1" t="str">
        <f t="shared" si="357"/>
        <v/>
      </c>
      <c r="R2197" s="1">
        <f t="shared" si="358"/>
        <v>0</v>
      </c>
      <c r="S2197" s="1">
        <f t="shared" si="359"/>
        <v>0</v>
      </c>
      <c r="T2197" s="9">
        <f t="shared" si="360"/>
        <v>0</v>
      </c>
      <c r="U2197" s="10">
        <f t="shared" si="361"/>
        <v>0</v>
      </c>
      <c r="V2197" s="10">
        <f t="shared" si="362"/>
        <v>0</v>
      </c>
      <c r="W2197" s="9"/>
      <c r="X2197" s="11">
        <f t="shared" si="363"/>
        <v>0</v>
      </c>
      <c r="Y2197" s="13"/>
    </row>
    <row r="2198" spans="1:25" x14ac:dyDescent="0.2">
      <c r="A2198" s="2">
        <v>41731</v>
      </c>
      <c r="B2198" s="1">
        <v>92</v>
      </c>
      <c r="C2198" s="1">
        <v>900</v>
      </c>
      <c r="M2198" s="1">
        <f t="shared" si="356"/>
        <v>92</v>
      </c>
      <c r="N2198" s="12">
        <v>459.3</v>
      </c>
      <c r="O2198" s="1">
        <f t="shared" si="364"/>
        <v>0</v>
      </c>
      <c r="P2198" s="1">
        <f t="shared" si="365"/>
        <v>0</v>
      </c>
      <c r="Q2198" s="1" t="str">
        <f t="shared" si="357"/>
        <v/>
      </c>
      <c r="R2198" s="1">
        <f t="shared" si="358"/>
        <v>0</v>
      </c>
      <c r="S2198" s="1">
        <f t="shared" si="359"/>
        <v>0</v>
      </c>
      <c r="T2198" s="9">
        <f t="shared" si="360"/>
        <v>0</v>
      </c>
      <c r="U2198" s="10">
        <f t="shared" si="361"/>
        <v>0</v>
      </c>
      <c r="V2198" s="10">
        <f t="shared" si="362"/>
        <v>0</v>
      </c>
      <c r="W2198" s="9"/>
      <c r="X2198" s="11">
        <f t="shared" si="363"/>
        <v>0</v>
      </c>
      <c r="Y2198" s="13"/>
    </row>
    <row r="2199" spans="1:25" x14ac:dyDescent="0.2">
      <c r="A2199" s="2">
        <v>41731</v>
      </c>
      <c r="B2199" s="1">
        <v>92</v>
      </c>
      <c r="C2199" s="1">
        <v>1000</v>
      </c>
      <c r="M2199" s="1">
        <f t="shared" si="356"/>
        <v>92</v>
      </c>
      <c r="N2199" s="12">
        <v>605.79999999999995</v>
      </c>
      <c r="O2199" s="1">
        <f t="shared" si="364"/>
        <v>0</v>
      </c>
      <c r="P2199" s="1">
        <f t="shared" si="365"/>
        <v>0</v>
      </c>
      <c r="Q2199" s="1" t="str">
        <f t="shared" si="357"/>
        <v/>
      </c>
      <c r="R2199" s="1">
        <f t="shared" si="358"/>
        <v>0</v>
      </c>
      <c r="S2199" s="1">
        <f t="shared" si="359"/>
        <v>0</v>
      </c>
      <c r="T2199" s="9">
        <f t="shared" si="360"/>
        <v>0</v>
      </c>
      <c r="U2199" s="10">
        <f t="shared" si="361"/>
        <v>0</v>
      </c>
      <c r="V2199" s="10">
        <f t="shared" si="362"/>
        <v>0</v>
      </c>
      <c r="W2199" s="9"/>
      <c r="X2199" s="11">
        <f t="shared" si="363"/>
        <v>0</v>
      </c>
      <c r="Y2199" s="13"/>
    </row>
    <row r="2200" spans="1:25" x14ac:dyDescent="0.2">
      <c r="A2200" s="2">
        <v>41731</v>
      </c>
      <c r="B2200" s="1">
        <v>92</v>
      </c>
      <c r="C2200" s="1">
        <v>1100</v>
      </c>
      <c r="M2200" s="1">
        <f t="shared" si="356"/>
        <v>92</v>
      </c>
      <c r="N2200" s="12">
        <v>711.2</v>
      </c>
      <c r="O2200" s="1">
        <f t="shared" si="364"/>
        <v>0</v>
      </c>
      <c r="P2200" s="1">
        <f t="shared" si="365"/>
        <v>0</v>
      </c>
      <c r="Q2200" s="1" t="str">
        <f t="shared" si="357"/>
        <v/>
      </c>
      <c r="R2200" s="1">
        <f t="shared" si="358"/>
        <v>0</v>
      </c>
      <c r="S2200" s="1">
        <f t="shared" si="359"/>
        <v>0</v>
      </c>
      <c r="T2200" s="9">
        <f t="shared" si="360"/>
        <v>0</v>
      </c>
      <c r="U2200" s="10">
        <f t="shared" si="361"/>
        <v>0</v>
      </c>
      <c r="V2200" s="10">
        <f t="shared" si="362"/>
        <v>0</v>
      </c>
      <c r="W2200" s="9"/>
      <c r="X2200" s="11">
        <f t="shared" si="363"/>
        <v>0</v>
      </c>
      <c r="Y2200" s="13"/>
    </row>
    <row r="2201" spans="1:25" x14ac:dyDescent="0.2">
      <c r="A2201" s="2">
        <v>41731</v>
      </c>
      <c r="B2201" s="1">
        <v>92</v>
      </c>
      <c r="C2201" s="1">
        <v>1200</v>
      </c>
      <c r="M2201" s="1">
        <f t="shared" si="356"/>
        <v>92</v>
      </c>
      <c r="N2201" s="12">
        <v>767.3</v>
      </c>
      <c r="O2201" s="1">
        <f t="shared" si="364"/>
        <v>0</v>
      </c>
      <c r="P2201" s="1">
        <f t="shared" si="365"/>
        <v>0</v>
      </c>
      <c r="Q2201" s="1" t="str">
        <f t="shared" si="357"/>
        <v/>
      </c>
      <c r="R2201" s="1">
        <f t="shared" si="358"/>
        <v>0</v>
      </c>
      <c r="S2201" s="1">
        <f t="shared" si="359"/>
        <v>0</v>
      </c>
      <c r="T2201" s="9">
        <f t="shared" si="360"/>
        <v>0</v>
      </c>
      <c r="U2201" s="10">
        <f t="shared" si="361"/>
        <v>0</v>
      </c>
      <c r="V2201" s="10">
        <f t="shared" si="362"/>
        <v>0</v>
      </c>
      <c r="W2201" s="9"/>
      <c r="X2201" s="11">
        <f t="shared" si="363"/>
        <v>0</v>
      </c>
      <c r="Y2201" s="13"/>
    </row>
    <row r="2202" spans="1:25" x14ac:dyDescent="0.2">
      <c r="A2202" s="2">
        <v>41731</v>
      </c>
      <c r="B2202" s="1">
        <v>92</v>
      </c>
      <c r="C2202" s="1">
        <v>1300</v>
      </c>
      <c r="M2202" s="1">
        <f t="shared" si="356"/>
        <v>92</v>
      </c>
      <c r="N2202" s="12">
        <v>768.7</v>
      </c>
      <c r="O2202" s="1">
        <f t="shared" si="364"/>
        <v>0</v>
      </c>
      <c r="P2202" s="1">
        <f t="shared" si="365"/>
        <v>0</v>
      </c>
      <c r="Q2202" s="1" t="str">
        <f t="shared" si="357"/>
        <v/>
      </c>
      <c r="R2202" s="1">
        <f t="shared" si="358"/>
        <v>0</v>
      </c>
      <c r="S2202" s="1">
        <f t="shared" si="359"/>
        <v>0</v>
      </c>
      <c r="T2202" s="9">
        <f t="shared" si="360"/>
        <v>0</v>
      </c>
      <c r="U2202" s="10">
        <f t="shared" si="361"/>
        <v>0</v>
      </c>
      <c r="V2202" s="10">
        <f t="shared" si="362"/>
        <v>0</v>
      </c>
      <c r="W2202" s="9"/>
      <c r="X2202" s="11">
        <f t="shared" si="363"/>
        <v>0</v>
      </c>
      <c r="Y2202" s="13"/>
    </row>
    <row r="2203" spans="1:25" x14ac:dyDescent="0.2">
      <c r="A2203" s="2">
        <v>41731</v>
      </c>
      <c r="B2203" s="1">
        <v>92</v>
      </c>
      <c r="C2203" s="1">
        <v>1400</v>
      </c>
      <c r="M2203" s="1">
        <f t="shared" si="356"/>
        <v>92</v>
      </c>
      <c r="N2203" s="12">
        <v>715.5</v>
      </c>
      <c r="O2203" s="1">
        <f t="shared" si="364"/>
        <v>0</v>
      </c>
      <c r="P2203" s="1">
        <f t="shared" si="365"/>
        <v>0</v>
      </c>
      <c r="Q2203" s="1" t="str">
        <f t="shared" si="357"/>
        <v/>
      </c>
      <c r="R2203" s="1">
        <f t="shared" si="358"/>
        <v>0</v>
      </c>
      <c r="S2203" s="1">
        <f t="shared" si="359"/>
        <v>0</v>
      </c>
      <c r="T2203" s="9">
        <f t="shared" si="360"/>
        <v>0</v>
      </c>
      <c r="U2203" s="10">
        <f t="shared" si="361"/>
        <v>0</v>
      </c>
      <c r="V2203" s="10">
        <f t="shared" si="362"/>
        <v>0</v>
      </c>
      <c r="W2203" s="9"/>
      <c r="X2203" s="11">
        <f t="shared" si="363"/>
        <v>0</v>
      </c>
      <c r="Y2203" s="13"/>
    </row>
    <row r="2204" spans="1:25" x14ac:dyDescent="0.2">
      <c r="A2204" s="2">
        <v>41731</v>
      </c>
      <c r="B2204" s="1">
        <v>92</v>
      </c>
      <c r="C2204" s="1">
        <v>1500</v>
      </c>
      <c r="M2204" s="1">
        <f t="shared" si="356"/>
        <v>92</v>
      </c>
      <c r="N2204" s="12">
        <v>612.5</v>
      </c>
      <c r="O2204" s="1">
        <f t="shared" si="364"/>
        <v>0</v>
      </c>
      <c r="P2204" s="1">
        <f t="shared" si="365"/>
        <v>0</v>
      </c>
      <c r="Q2204" s="1" t="str">
        <f t="shared" si="357"/>
        <v/>
      </c>
      <c r="R2204" s="1">
        <f t="shared" si="358"/>
        <v>0</v>
      </c>
      <c r="S2204" s="1">
        <f t="shared" si="359"/>
        <v>0</v>
      </c>
      <c r="T2204" s="9">
        <f t="shared" si="360"/>
        <v>0</v>
      </c>
      <c r="U2204" s="10">
        <f t="shared" si="361"/>
        <v>0</v>
      </c>
      <c r="V2204" s="10">
        <f t="shared" si="362"/>
        <v>0</v>
      </c>
      <c r="W2204" s="9"/>
      <c r="X2204" s="11">
        <f t="shared" si="363"/>
        <v>0</v>
      </c>
      <c r="Y2204" s="13"/>
    </row>
    <row r="2205" spans="1:25" x14ac:dyDescent="0.2">
      <c r="A2205" s="2">
        <v>41731</v>
      </c>
      <c r="B2205" s="1">
        <v>92</v>
      </c>
      <c r="C2205" s="1">
        <v>1600</v>
      </c>
      <c r="M2205" s="1">
        <f t="shared" si="356"/>
        <v>92</v>
      </c>
      <c r="N2205" s="12">
        <v>467.5</v>
      </c>
      <c r="O2205" s="1">
        <f t="shared" si="364"/>
        <v>0</v>
      </c>
      <c r="P2205" s="1">
        <f t="shared" si="365"/>
        <v>0</v>
      </c>
      <c r="Q2205" s="1" t="str">
        <f t="shared" si="357"/>
        <v/>
      </c>
      <c r="R2205" s="1">
        <f t="shared" si="358"/>
        <v>0</v>
      </c>
      <c r="S2205" s="1">
        <f t="shared" si="359"/>
        <v>0</v>
      </c>
      <c r="T2205" s="9">
        <f t="shared" si="360"/>
        <v>0</v>
      </c>
      <c r="U2205" s="10">
        <f t="shared" si="361"/>
        <v>0</v>
      </c>
      <c r="V2205" s="10">
        <f t="shared" si="362"/>
        <v>0</v>
      </c>
      <c r="W2205" s="9"/>
      <c r="X2205" s="11">
        <f t="shared" si="363"/>
        <v>0</v>
      </c>
      <c r="Y2205" s="13"/>
    </row>
    <row r="2206" spans="1:25" x14ac:dyDescent="0.2">
      <c r="A2206" s="2">
        <v>41731</v>
      </c>
      <c r="B2206" s="1">
        <v>92</v>
      </c>
      <c r="C2206" s="1">
        <v>1700</v>
      </c>
      <c r="M2206" s="1">
        <f t="shared" si="356"/>
        <v>92</v>
      </c>
      <c r="N2206" s="12">
        <v>294.3</v>
      </c>
      <c r="O2206" s="1">
        <f t="shared" si="364"/>
        <v>0</v>
      </c>
      <c r="P2206" s="1">
        <f t="shared" si="365"/>
        <v>0</v>
      </c>
      <c r="Q2206" s="1" t="str">
        <f t="shared" si="357"/>
        <v/>
      </c>
      <c r="R2206" s="1">
        <f t="shared" si="358"/>
        <v>0</v>
      </c>
      <c r="S2206" s="1">
        <f t="shared" si="359"/>
        <v>0</v>
      </c>
      <c r="T2206" s="9">
        <f t="shared" si="360"/>
        <v>0</v>
      </c>
      <c r="U2206" s="10">
        <f t="shared" si="361"/>
        <v>0</v>
      </c>
      <c r="V2206" s="10">
        <f t="shared" si="362"/>
        <v>0</v>
      </c>
      <c r="W2206" s="9"/>
      <c r="X2206" s="11">
        <f t="shared" si="363"/>
        <v>0</v>
      </c>
      <c r="Y2206" s="13"/>
    </row>
    <row r="2207" spans="1:25" x14ac:dyDescent="0.2">
      <c r="A2207" s="2">
        <v>41731</v>
      </c>
      <c r="B2207" s="1">
        <v>92</v>
      </c>
      <c r="C2207" s="1">
        <v>1800</v>
      </c>
      <c r="M2207" s="1">
        <f t="shared" si="356"/>
        <v>92</v>
      </c>
      <c r="N2207" s="12">
        <v>115.2</v>
      </c>
      <c r="O2207" s="1">
        <f t="shared" si="364"/>
        <v>0</v>
      </c>
      <c r="P2207" s="1">
        <f t="shared" si="365"/>
        <v>0</v>
      </c>
      <c r="Q2207" s="1" t="str">
        <f t="shared" si="357"/>
        <v/>
      </c>
      <c r="R2207" s="1">
        <f t="shared" si="358"/>
        <v>0</v>
      </c>
      <c r="S2207" s="1">
        <f t="shared" si="359"/>
        <v>0</v>
      </c>
      <c r="T2207" s="9">
        <f t="shared" si="360"/>
        <v>0</v>
      </c>
      <c r="U2207" s="10">
        <f t="shared" si="361"/>
        <v>0</v>
      </c>
      <c r="V2207" s="10">
        <f t="shared" si="362"/>
        <v>0</v>
      </c>
      <c r="W2207" s="9"/>
      <c r="X2207" s="11">
        <f t="shared" si="363"/>
        <v>0</v>
      </c>
      <c r="Y2207" s="13"/>
    </row>
    <row r="2208" spans="1:25" x14ac:dyDescent="0.2">
      <c r="A2208" s="2">
        <v>41731</v>
      </c>
      <c r="B2208" s="1">
        <v>92</v>
      </c>
      <c r="C2208" s="1">
        <v>1900</v>
      </c>
      <c r="M2208" s="1">
        <f t="shared" si="356"/>
        <v>92</v>
      </c>
      <c r="N2208" s="12">
        <v>4.3</v>
      </c>
      <c r="O2208" s="1">
        <f t="shared" si="364"/>
        <v>0</v>
      </c>
      <c r="P2208" s="1">
        <f t="shared" si="365"/>
        <v>0</v>
      </c>
      <c r="Q2208" s="1" t="str">
        <f t="shared" si="357"/>
        <v/>
      </c>
      <c r="R2208" s="1">
        <f t="shared" si="358"/>
        <v>0</v>
      </c>
      <c r="S2208" s="1">
        <f t="shared" si="359"/>
        <v>0</v>
      </c>
      <c r="T2208" s="9">
        <f t="shared" si="360"/>
        <v>0</v>
      </c>
      <c r="U2208" s="10">
        <f t="shared" si="361"/>
        <v>0</v>
      </c>
      <c r="V2208" s="10">
        <f t="shared" si="362"/>
        <v>0</v>
      </c>
      <c r="W2208" s="9"/>
      <c r="X2208" s="11">
        <f t="shared" si="363"/>
        <v>0</v>
      </c>
      <c r="Y2208" s="13"/>
    </row>
    <row r="2209" spans="1:25" x14ac:dyDescent="0.2">
      <c r="A2209" s="2">
        <v>41731</v>
      </c>
      <c r="B2209" s="1">
        <v>92</v>
      </c>
      <c r="C2209" s="1">
        <v>2000</v>
      </c>
      <c r="M2209" s="1">
        <f t="shared" si="356"/>
        <v>92</v>
      </c>
      <c r="N2209" s="12">
        <v>0</v>
      </c>
      <c r="O2209" s="1">
        <f t="shared" si="364"/>
        <v>0</v>
      </c>
      <c r="P2209" s="1">
        <f t="shared" si="365"/>
        <v>0</v>
      </c>
      <c r="Q2209" s="1" t="str">
        <f t="shared" si="357"/>
        <v/>
      </c>
      <c r="R2209" s="1">
        <f t="shared" si="358"/>
        <v>0</v>
      </c>
      <c r="S2209" s="1">
        <f t="shared" si="359"/>
        <v>0</v>
      </c>
      <c r="T2209" s="9">
        <f t="shared" si="360"/>
        <v>0</v>
      </c>
      <c r="U2209" s="10">
        <f t="shared" si="361"/>
        <v>0</v>
      </c>
      <c r="V2209" s="10">
        <f t="shared" si="362"/>
        <v>0</v>
      </c>
      <c r="W2209" s="9"/>
      <c r="X2209" s="11">
        <f t="shared" si="363"/>
        <v>0</v>
      </c>
      <c r="Y2209" s="13"/>
    </row>
    <row r="2210" spans="1:25" x14ac:dyDescent="0.2">
      <c r="A2210" s="2">
        <v>41731</v>
      </c>
      <c r="B2210" s="1">
        <v>92</v>
      </c>
      <c r="C2210" s="1">
        <v>2100</v>
      </c>
      <c r="M2210" s="1">
        <f t="shared" si="356"/>
        <v>92</v>
      </c>
      <c r="N2210" s="12">
        <v>0</v>
      </c>
      <c r="O2210" s="1">
        <f t="shared" si="364"/>
        <v>0</v>
      </c>
      <c r="P2210" s="1">
        <f t="shared" si="365"/>
        <v>0</v>
      </c>
      <c r="Q2210" s="1" t="str">
        <f t="shared" si="357"/>
        <v/>
      </c>
      <c r="R2210" s="1">
        <f t="shared" si="358"/>
        <v>0</v>
      </c>
      <c r="S2210" s="1">
        <f t="shared" si="359"/>
        <v>0</v>
      </c>
      <c r="T2210" s="9">
        <f t="shared" si="360"/>
        <v>0</v>
      </c>
      <c r="U2210" s="10">
        <f t="shared" si="361"/>
        <v>0</v>
      </c>
      <c r="V2210" s="10">
        <f t="shared" si="362"/>
        <v>0</v>
      </c>
      <c r="W2210" s="9"/>
      <c r="X2210" s="11">
        <f t="shared" si="363"/>
        <v>0</v>
      </c>
      <c r="Y2210" s="13"/>
    </row>
    <row r="2211" spans="1:25" x14ac:dyDescent="0.2">
      <c r="A2211" s="2">
        <v>41731</v>
      </c>
      <c r="B2211" s="1">
        <v>92</v>
      </c>
      <c r="C2211" s="1">
        <v>2200</v>
      </c>
      <c r="M2211" s="1">
        <f t="shared" si="356"/>
        <v>92</v>
      </c>
      <c r="N2211" s="12">
        <v>0</v>
      </c>
      <c r="O2211" s="1">
        <f t="shared" si="364"/>
        <v>0</v>
      </c>
      <c r="P2211" s="1">
        <f t="shared" si="365"/>
        <v>0</v>
      </c>
      <c r="Q2211" s="1" t="str">
        <f t="shared" si="357"/>
        <v/>
      </c>
      <c r="R2211" s="1">
        <f t="shared" si="358"/>
        <v>0</v>
      </c>
      <c r="S2211" s="1">
        <f t="shared" si="359"/>
        <v>0</v>
      </c>
      <c r="T2211" s="9">
        <f t="shared" si="360"/>
        <v>0</v>
      </c>
      <c r="U2211" s="10">
        <f t="shared" si="361"/>
        <v>0</v>
      </c>
      <c r="V2211" s="10">
        <f t="shared" si="362"/>
        <v>0</v>
      </c>
      <c r="W2211" s="9"/>
      <c r="X2211" s="11">
        <f t="shared" si="363"/>
        <v>0</v>
      </c>
      <c r="Y2211" s="13"/>
    </row>
    <row r="2212" spans="1:25" x14ac:dyDescent="0.2">
      <c r="A2212" s="2">
        <v>41731</v>
      </c>
      <c r="B2212" s="1">
        <v>92</v>
      </c>
      <c r="C2212" s="1">
        <v>2300</v>
      </c>
      <c r="M2212" s="1">
        <f t="shared" si="356"/>
        <v>92</v>
      </c>
      <c r="N2212" s="12">
        <v>0</v>
      </c>
      <c r="O2212" s="1">
        <f t="shared" si="364"/>
        <v>0</v>
      </c>
      <c r="P2212" s="1">
        <f t="shared" si="365"/>
        <v>0</v>
      </c>
      <c r="Q2212" s="1" t="str">
        <f t="shared" si="357"/>
        <v/>
      </c>
      <c r="R2212" s="1">
        <f t="shared" si="358"/>
        <v>0</v>
      </c>
      <c r="S2212" s="1">
        <f t="shared" si="359"/>
        <v>0</v>
      </c>
      <c r="T2212" s="9">
        <f t="shared" si="360"/>
        <v>0</v>
      </c>
      <c r="U2212" s="10">
        <f t="shared" si="361"/>
        <v>0</v>
      </c>
      <c r="V2212" s="10">
        <f t="shared" si="362"/>
        <v>0</v>
      </c>
      <c r="W2212" s="9"/>
      <c r="X2212" s="11">
        <f t="shared" si="363"/>
        <v>0</v>
      </c>
      <c r="Y2212" s="13"/>
    </row>
    <row r="2213" spans="1:25" x14ac:dyDescent="0.2">
      <c r="A2213" s="2">
        <v>41731</v>
      </c>
      <c r="B2213" s="1">
        <v>92</v>
      </c>
      <c r="C2213" s="1">
        <v>2400</v>
      </c>
      <c r="M2213" s="1">
        <f t="shared" si="356"/>
        <v>92</v>
      </c>
      <c r="N2213" s="12">
        <v>0</v>
      </c>
      <c r="O2213" s="1">
        <f t="shared" si="364"/>
        <v>0</v>
      </c>
      <c r="P2213" s="1">
        <f t="shared" si="365"/>
        <v>0</v>
      </c>
      <c r="Q2213" s="1" t="str">
        <f t="shared" si="357"/>
        <v/>
      </c>
      <c r="R2213" s="1">
        <f t="shared" si="358"/>
        <v>0</v>
      </c>
      <c r="S2213" s="1">
        <f t="shared" si="359"/>
        <v>0</v>
      </c>
      <c r="T2213" s="9">
        <f t="shared" si="360"/>
        <v>0</v>
      </c>
      <c r="U2213" s="10">
        <f t="shared" si="361"/>
        <v>0</v>
      </c>
      <c r="V2213" s="10">
        <f t="shared" si="362"/>
        <v>0</v>
      </c>
      <c r="W2213" s="9"/>
      <c r="X2213" s="11">
        <f t="shared" si="363"/>
        <v>0</v>
      </c>
      <c r="Y2213" s="13"/>
    </row>
    <row r="2214" spans="1:25" x14ac:dyDescent="0.2">
      <c r="A2214" s="2">
        <v>41732</v>
      </c>
      <c r="B2214" s="1">
        <v>93</v>
      </c>
      <c r="C2214" s="1">
        <v>100</v>
      </c>
      <c r="M2214" s="1">
        <f t="shared" si="356"/>
        <v>93</v>
      </c>
      <c r="N2214" s="12">
        <v>0</v>
      </c>
      <c r="O2214" s="1">
        <f t="shared" si="364"/>
        <v>0</v>
      </c>
      <c r="P2214" s="1">
        <f t="shared" si="365"/>
        <v>0</v>
      </c>
      <c r="Q2214" s="1" t="str">
        <f t="shared" si="357"/>
        <v/>
      </c>
      <c r="R2214" s="1">
        <f t="shared" si="358"/>
        <v>0</v>
      </c>
      <c r="S2214" s="1">
        <f t="shared" si="359"/>
        <v>0</v>
      </c>
      <c r="T2214" s="9">
        <f t="shared" si="360"/>
        <v>0</v>
      </c>
      <c r="U2214" s="10">
        <f t="shared" si="361"/>
        <v>0</v>
      </c>
      <c r="V2214" s="10">
        <f t="shared" si="362"/>
        <v>0</v>
      </c>
      <c r="W2214" s="9"/>
      <c r="X2214" s="11">
        <f t="shared" si="363"/>
        <v>0</v>
      </c>
      <c r="Y2214" s="13"/>
    </row>
    <row r="2215" spans="1:25" x14ac:dyDescent="0.2">
      <c r="A2215" s="2">
        <v>41732</v>
      </c>
      <c r="B2215" s="1">
        <v>93</v>
      </c>
      <c r="C2215" s="1">
        <v>200</v>
      </c>
      <c r="M2215" s="1">
        <f t="shared" si="356"/>
        <v>93</v>
      </c>
      <c r="N2215" s="12">
        <v>0</v>
      </c>
      <c r="O2215" s="1">
        <f t="shared" si="364"/>
        <v>0</v>
      </c>
      <c r="P2215" s="1">
        <f t="shared" si="365"/>
        <v>0</v>
      </c>
      <c r="Q2215" s="1" t="str">
        <f t="shared" si="357"/>
        <v/>
      </c>
      <c r="R2215" s="1">
        <f t="shared" si="358"/>
        <v>0</v>
      </c>
      <c r="S2215" s="1">
        <f t="shared" si="359"/>
        <v>0</v>
      </c>
      <c r="T2215" s="9">
        <f t="shared" si="360"/>
        <v>0</v>
      </c>
      <c r="U2215" s="10">
        <f t="shared" si="361"/>
        <v>0</v>
      </c>
      <c r="V2215" s="10">
        <f t="shared" si="362"/>
        <v>0</v>
      </c>
      <c r="W2215" s="9"/>
      <c r="X2215" s="11">
        <f t="shared" si="363"/>
        <v>0</v>
      </c>
      <c r="Y2215" s="13"/>
    </row>
    <row r="2216" spans="1:25" x14ac:dyDescent="0.2">
      <c r="A2216" s="2">
        <v>41732</v>
      </c>
      <c r="B2216" s="1">
        <v>93</v>
      </c>
      <c r="C2216" s="1">
        <v>300</v>
      </c>
      <c r="M2216" s="1">
        <f t="shared" si="356"/>
        <v>93</v>
      </c>
      <c r="N2216" s="12">
        <v>0</v>
      </c>
      <c r="O2216" s="1">
        <f t="shared" si="364"/>
        <v>0</v>
      </c>
      <c r="P2216" s="1">
        <f t="shared" si="365"/>
        <v>0</v>
      </c>
      <c r="Q2216" s="1" t="str">
        <f t="shared" si="357"/>
        <v/>
      </c>
      <c r="R2216" s="1">
        <f t="shared" si="358"/>
        <v>0</v>
      </c>
      <c r="S2216" s="1">
        <f t="shared" si="359"/>
        <v>0</v>
      </c>
      <c r="T2216" s="9">
        <f t="shared" si="360"/>
        <v>0</v>
      </c>
      <c r="U2216" s="10">
        <f t="shared" si="361"/>
        <v>0</v>
      </c>
      <c r="V2216" s="10">
        <f t="shared" si="362"/>
        <v>0</v>
      </c>
      <c r="W2216" s="9"/>
      <c r="X2216" s="11">
        <f t="shared" si="363"/>
        <v>0</v>
      </c>
      <c r="Y2216" s="13"/>
    </row>
    <row r="2217" spans="1:25" x14ac:dyDescent="0.2">
      <c r="A2217" s="2">
        <v>41732</v>
      </c>
      <c r="B2217" s="1">
        <v>93</v>
      </c>
      <c r="C2217" s="1">
        <v>400</v>
      </c>
      <c r="M2217" s="1">
        <f t="shared" si="356"/>
        <v>93</v>
      </c>
      <c r="N2217" s="12">
        <v>0</v>
      </c>
      <c r="O2217" s="1">
        <f t="shared" si="364"/>
        <v>0</v>
      </c>
      <c r="P2217" s="1">
        <f t="shared" si="365"/>
        <v>0</v>
      </c>
      <c r="Q2217" s="1" t="str">
        <f t="shared" si="357"/>
        <v/>
      </c>
      <c r="R2217" s="1">
        <f t="shared" si="358"/>
        <v>0</v>
      </c>
      <c r="S2217" s="1">
        <f t="shared" si="359"/>
        <v>0</v>
      </c>
      <c r="T2217" s="9">
        <f t="shared" si="360"/>
        <v>0</v>
      </c>
      <c r="U2217" s="10">
        <f t="shared" si="361"/>
        <v>0</v>
      </c>
      <c r="V2217" s="10">
        <f t="shared" si="362"/>
        <v>0</v>
      </c>
      <c r="W2217" s="9"/>
      <c r="X2217" s="11">
        <f t="shared" si="363"/>
        <v>0</v>
      </c>
      <c r="Y2217" s="13"/>
    </row>
    <row r="2218" spans="1:25" x14ac:dyDescent="0.2">
      <c r="A2218" s="2">
        <v>41732</v>
      </c>
      <c r="B2218" s="1">
        <v>93</v>
      </c>
      <c r="C2218" s="1">
        <v>500</v>
      </c>
      <c r="M2218" s="1">
        <f t="shared" si="356"/>
        <v>93</v>
      </c>
      <c r="N2218" s="12">
        <v>0</v>
      </c>
      <c r="O2218" s="1">
        <f t="shared" si="364"/>
        <v>0</v>
      </c>
      <c r="P2218" s="1">
        <f t="shared" si="365"/>
        <v>0</v>
      </c>
      <c r="Q2218" s="1" t="str">
        <f t="shared" si="357"/>
        <v/>
      </c>
      <c r="R2218" s="1">
        <f t="shared" si="358"/>
        <v>0</v>
      </c>
      <c r="S2218" s="1">
        <f t="shared" si="359"/>
        <v>0</v>
      </c>
      <c r="T2218" s="9">
        <f t="shared" si="360"/>
        <v>0</v>
      </c>
      <c r="U2218" s="10">
        <f t="shared" si="361"/>
        <v>0</v>
      </c>
      <c r="V2218" s="10">
        <f t="shared" si="362"/>
        <v>0</v>
      </c>
      <c r="W2218" s="9"/>
      <c r="X2218" s="11">
        <f t="shared" si="363"/>
        <v>0</v>
      </c>
      <c r="Y2218" s="13"/>
    </row>
    <row r="2219" spans="1:25" x14ac:dyDescent="0.2">
      <c r="A2219" s="2">
        <v>41732</v>
      </c>
      <c r="B2219" s="1">
        <v>93</v>
      </c>
      <c r="C2219" s="1">
        <v>600</v>
      </c>
      <c r="M2219" s="1">
        <f t="shared" si="356"/>
        <v>93</v>
      </c>
      <c r="N2219" s="12">
        <v>3.8</v>
      </c>
      <c r="O2219" s="1">
        <f t="shared" si="364"/>
        <v>0</v>
      </c>
      <c r="P2219" s="1">
        <f t="shared" si="365"/>
        <v>0</v>
      </c>
      <c r="Q2219" s="1" t="str">
        <f t="shared" si="357"/>
        <v/>
      </c>
      <c r="R2219" s="1">
        <f t="shared" si="358"/>
        <v>0</v>
      </c>
      <c r="S2219" s="1">
        <f t="shared" si="359"/>
        <v>0</v>
      </c>
      <c r="T2219" s="9">
        <f t="shared" si="360"/>
        <v>0</v>
      </c>
      <c r="U2219" s="10">
        <f t="shared" si="361"/>
        <v>0</v>
      </c>
      <c r="V2219" s="10">
        <f t="shared" si="362"/>
        <v>0</v>
      </c>
      <c r="W2219" s="9"/>
      <c r="X2219" s="11">
        <f t="shared" si="363"/>
        <v>0</v>
      </c>
      <c r="Y2219" s="13"/>
    </row>
    <row r="2220" spans="1:25" x14ac:dyDescent="0.2">
      <c r="A2220" s="2">
        <v>41732</v>
      </c>
      <c r="B2220" s="1">
        <v>93</v>
      </c>
      <c r="C2220" s="1">
        <v>700</v>
      </c>
      <c r="M2220" s="1">
        <f t="shared" si="356"/>
        <v>93</v>
      </c>
      <c r="N2220" s="12">
        <v>112.3</v>
      </c>
      <c r="O2220" s="1">
        <f t="shared" si="364"/>
        <v>0</v>
      </c>
      <c r="P2220" s="1">
        <f t="shared" si="365"/>
        <v>0</v>
      </c>
      <c r="Q2220" s="1" t="str">
        <f t="shared" si="357"/>
        <v/>
      </c>
      <c r="R2220" s="1">
        <f t="shared" si="358"/>
        <v>0</v>
      </c>
      <c r="S2220" s="1">
        <f t="shared" si="359"/>
        <v>0</v>
      </c>
      <c r="T2220" s="9">
        <f t="shared" si="360"/>
        <v>0</v>
      </c>
      <c r="U2220" s="10">
        <f t="shared" si="361"/>
        <v>0</v>
      </c>
      <c r="V2220" s="10">
        <f t="shared" si="362"/>
        <v>0</v>
      </c>
      <c r="W2220" s="9"/>
      <c r="X2220" s="11">
        <f t="shared" si="363"/>
        <v>0</v>
      </c>
      <c r="Y2220" s="13"/>
    </row>
    <row r="2221" spans="1:25" x14ac:dyDescent="0.2">
      <c r="A2221" s="2">
        <v>41732</v>
      </c>
      <c r="B2221" s="1">
        <v>93</v>
      </c>
      <c r="C2221" s="1">
        <v>800</v>
      </c>
      <c r="M2221" s="1">
        <f t="shared" si="356"/>
        <v>93</v>
      </c>
      <c r="N2221" s="12">
        <v>291.3</v>
      </c>
      <c r="O2221" s="1">
        <f t="shared" si="364"/>
        <v>0</v>
      </c>
      <c r="P2221" s="1">
        <f t="shared" si="365"/>
        <v>0</v>
      </c>
      <c r="Q2221" s="1" t="str">
        <f t="shared" si="357"/>
        <v/>
      </c>
      <c r="R2221" s="1">
        <f t="shared" si="358"/>
        <v>0</v>
      </c>
      <c r="S2221" s="1">
        <f t="shared" si="359"/>
        <v>0</v>
      </c>
      <c r="T2221" s="9">
        <f t="shared" si="360"/>
        <v>0</v>
      </c>
      <c r="U2221" s="10">
        <f t="shared" si="361"/>
        <v>0</v>
      </c>
      <c r="V2221" s="10">
        <f t="shared" si="362"/>
        <v>0</v>
      </c>
      <c r="W2221" s="9"/>
      <c r="X2221" s="11">
        <f t="shared" si="363"/>
        <v>0</v>
      </c>
      <c r="Y2221" s="13"/>
    </row>
    <row r="2222" spans="1:25" x14ac:dyDescent="0.2">
      <c r="A2222" s="2">
        <v>41732</v>
      </c>
      <c r="B2222" s="1">
        <v>93</v>
      </c>
      <c r="C2222" s="1">
        <v>900</v>
      </c>
      <c r="M2222" s="1">
        <f t="shared" si="356"/>
        <v>93</v>
      </c>
      <c r="N2222" s="12">
        <v>465.5</v>
      </c>
      <c r="O2222" s="1">
        <f t="shared" si="364"/>
        <v>0</v>
      </c>
      <c r="P2222" s="1">
        <f t="shared" si="365"/>
        <v>0</v>
      </c>
      <c r="Q2222" s="1" t="str">
        <f t="shared" si="357"/>
        <v/>
      </c>
      <c r="R2222" s="1">
        <f t="shared" si="358"/>
        <v>0</v>
      </c>
      <c r="S2222" s="1">
        <f t="shared" si="359"/>
        <v>0</v>
      </c>
      <c r="T2222" s="9">
        <f t="shared" si="360"/>
        <v>0</v>
      </c>
      <c r="U2222" s="10">
        <f t="shared" si="361"/>
        <v>0</v>
      </c>
      <c r="V2222" s="10">
        <f t="shared" si="362"/>
        <v>0</v>
      </c>
      <c r="W2222" s="9"/>
      <c r="X2222" s="11">
        <f t="shared" si="363"/>
        <v>0</v>
      </c>
      <c r="Y2222" s="13"/>
    </row>
    <row r="2223" spans="1:25" x14ac:dyDescent="0.2">
      <c r="A2223" s="2">
        <v>41732</v>
      </c>
      <c r="B2223" s="1">
        <v>93</v>
      </c>
      <c r="C2223" s="1">
        <v>1000</v>
      </c>
      <c r="M2223" s="1">
        <f t="shared" si="356"/>
        <v>93</v>
      </c>
      <c r="N2223" s="12">
        <v>612.29999999999995</v>
      </c>
      <c r="O2223" s="1">
        <f t="shared" si="364"/>
        <v>0</v>
      </c>
      <c r="P2223" s="1">
        <f t="shared" si="365"/>
        <v>0</v>
      </c>
      <c r="Q2223" s="1" t="str">
        <f t="shared" si="357"/>
        <v/>
      </c>
      <c r="R2223" s="1">
        <f t="shared" si="358"/>
        <v>0</v>
      </c>
      <c r="S2223" s="1">
        <f t="shared" si="359"/>
        <v>0</v>
      </c>
      <c r="T2223" s="9">
        <f t="shared" si="360"/>
        <v>0</v>
      </c>
      <c r="U2223" s="10">
        <f t="shared" si="361"/>
        <v>0</v>
      </c>
      <c r="V2223" s="10">
        <f t="shared" si="362"/>
        <v>0</v>
      </c>
      <c r="W2223" s="9"/>
      <c r="X2223" s="11">
        <f t="shared" si="363"/>
        <v>0</v>
      </c>
      <c r="Y2223" s="13"/>
    </row>
    <row r="2224" spans="1:25" x14ac:dyDescent="0.2">
      <c r="A2224" s="2">
        <v>41732</v>
      </c>
      <c r="B2224" s="1">
        <v>93</v>
      </c>
      <c r="C2224" s="1">
        <v>1100</v>
      </c>
      <c r="M2224" s="1">
        <f t="shared" si="356"/>
        <v>93</v>
      </c>
      <c r="N2224" s="12">
        <v>717.5</v>
      </c>
      <c r="O2224" s="1">
        <f t="shared" si="364"/>
        <v>0</v>
      </c>
      <c r="P2224" s="1">
        <f t="shared" si="365"/>
        <v>0</v>
      </c>
      <c r="Q2224" s="1" t="str">
        <f t="shared" si="357"/>
        <v/>
      </c>
      <c r="R2224" s="1">
        <f t="shared" si="358"/>
        <v>0</v>
      </c>
      <c r="S2224" s="1">
        <f t="shared" si="359"/>
        <v>0</v>
      </c>
      <c r="T2224" s="9">
        <f t="shared" si="360"/>
        <v>0</v>
      </c>
      <c r="U2224" s="10">
        <f t="shared" si="361"/>
        <v>0</v>
      </c>
      <c r="V2224" s="10">
        <f t="shared" si="362"/>
        <v>0</v>
      </c>
      <c r="W2224" s="9"/>
      <c r="X2224" s="11">
        <f t="shared" si="363"/>
        <v>0</v>
      </c>
      <c r="Y2224" s="13"/>
    </row>
    <row r="2225" spans="1:25" x14ac:dyDescent="0.2">
      <c r="A2225" s="2">
        <v>41732</v>
      </c>
      <c r="B2225" s="1">
        <v>93</v>
      </c>
      <c r="C2225" s="1">
        <v>1200</v>
      </c>
      <c r="M2225" s="1">
        <f t="shared" si="356"/>
        <v>93</v>
      </c>
      <c r="N2225" s="12">
        <v>773.3</v>
      </c>
      <c r="O2225" s="1">
        <f t="shared" si="364"/>
        <v>0</v>
      </c>
      <c r="P2225" s="1">
        <f t="shared" si="365"/>
        <v>0</v>
      </c>
      <c r="Q2225" s="1" t="str">
        <f t="shared" si="357"/>
        <v/>
      </c>
      <c r="R2225" s="1">
        <f t="shared" si="358"/>
        <v>0</v>
      </c>
      <c r="S2225" s="1">
        <f t="shared" si="359"/>
        <v>0</v>
      </c>
      <c r="T2225" s="9">
        <f t="shared" si="360"/>
        <v>0</v>
      </c>
      <c r="U2225" s="10">
        <f t="shared" si="361"/>
        <v>0</v>
      </c>
      <c r="V2225" s="10">
        <f t="shared" si="362"/>
        <v>0</v>
      </c>
      <c r="W2225" s="9"/>
      <c r="X2225" s="11">
        <f t="shared" si="363"/>
        <v>0</v>
      </c>
      <c r="Y2225" s="13"/>
    </row>
    <row r="2226" spans="1:25" x14ac:dyDescent="0.2">
      <c r="A2226" s="2">
        <v>41732</v>
      </c>
      <c r="B2226" s="1">
        <v>93</v>
      </c>
      <c r="C2226" s="1">
        <v>1300</v>
      </c>
      <c r="M2226" s="1">
        <f t="shared" si="356"/>
        <v>93</v>
      </c>
      <c r="N2226" s="12">
        <v>774.3</v>
      </c>
      <c r="O2226" s="1">
        <f t="shared" si="364"/>
        <v>0</v>
      </c>
      <c r="P2226" s="1">
        <f t="shared" si="365"/>
        <v>0</v>
      </c>
      <c r="Q2226" s="1" t="str">
        <f t="shared" si="357"/>
        <v/>
      </c>
      <c r="R2226" s="1">
        <f t="shared" si="358"/>
        <v>0</v>
      </c>
      <c r="S2226" s="1">
        <f t="shared" si="359"/>
        <v>0</v>
      </c>
      <c r="T2226" s="9">
        <f t="shared" si="360"/>
        <v>0</v>
      </c>
      <c r="U2226" s="10">
        <f t="shared" si="361"/>
        <v>0</v>
      </c>
      <c r="V2226" s="10">
        <f t="shared" si="362"/>
        <v>0</v>
      </c>
      <c r="W2226" s="9"/>
      <c r="X2226" s="11">
        <f t="shared" si="363"/>
        <v>0</v>
      </c>
      <c r="Y2226" s="13"/>
    </row>
    <row r="2227" spans="1:25" x14ac:dyDescent="0.2">
      <c r="A2227" s="2">
        <v>41732</v>
      </c>
      <c r="B2227" s="1">
        <v>93</v>
      </c>
      <c r="C2227" s="1">
        <v>1400</v>
      </c>
      <c r="M2227" s="1">
        <f t="shared" si="356"/>
        <v>93</v>
      </c>
      <c r="N2227" s="12">
        <v>721.5</v>
      </c>
      <c r="O2227" s="1">
        <f t="shared" si="364"/>
        <v>0</v>
      </c>
      <c r="P2227" s="1">
        <f t="shared" si="365"/>
        <v>0</v>
      </c>
      <c r="Q2227" s="1" t="str">
        <f t="shared" si="357"/>
        <v/>
      </c>
      <c r="R2227" s="1">
        <f t="shared" si="358"/>
        <v>0</v>
      </c>
      <c r="S2227" s="1">
        <f t="shared" si="359"/>
        <v>0</v>
      </c>
      <c r="T2227" s="9">
        <f t="shared" si="360"/>
        <v>0</v>
      </c>
      <c r="U2227" s="10">
        <f t="shared" si="361"/>
        <v>0</v>
      </c>
      <c r="V2227" s="10">
        <f t="shared" si="362"/>
        <v>0</v>
      </c>
      <c r="W2227" s="9"/>
      <c r="X2227" s="11">
        <f t="shared" si="363"/>
        <v>0</v>
      </c>
      <c r="Y2227" s="13"/>
    </row>
    <row r="2228" spans="1:25" x14ac:dyDescent="0.2">
      <c r="A2228" s="2">
        <v>41732</v>
      </c>
      <c r="B2228" s="1">
        <v>93</v>
      </c>
      <c r="C2228" s="1">
        <v>1500</v>
      </c>
      <c r="M2228" s="1">
        <f t="shared" si="356"/>
        <v>93</v>
      </c>
      <c r="N2228" s="12">
        <v>618.20000000000005</v>
      </c>
      <c r="O2228" s="1">
        <f t="shared" si="364"/>
        <v>0</v>
      </c>
      <c r="P2228" s="1">
        <f t="shared" si="365"/>
        <v>0</v>
      </c>
      <c r="Q2228" s="1" t="str">
        <f t="shared" si="357"/>
        <v/>
      </c>
      <c r="R2228" s="1">
        <f t="shared" si="358"/>
        <v>0</v>
      </c>
      <c r="S2228" s="1">
        <f t="shared" si="359"/>
        <v>0</v>
      </c>
      <c r="T2228" s="9">
        <f t="shared" si="360"/>
        <v>0</v>
      </c>
      <c r="U2228" s="10">
        <f t="shared" si="361"/>
        <v>0</v>
      </c>
      <c r="V2228" s="10">
        <f t="shared" si="362"/>
        <v>0</v>
      </c>
      <c r="W2228" s="9"/>
      <c r="X2228" s="11">
        <f t="shared" si="363"/>
        <v>0</v>
      </c>
      <c r="Y2228" s="13"/>
    </row>
    <row r="2229" spans="1:25" x14ac:dyDescent="0.2">
      <c r="A2229" s="2">
        <v>41732</v>
      </c>
      <c r="B2229" s="1">
        <v>93</v>
      </c>
      <c r="C2229" s="1">
        <v>1600</v>
      </c>
      <c r="M2229" s="1">
        <f t="shared" si="356"/>
        <v>93</v>
      </c>
      <c r="N2229" s="12">
        <v>473.2</v>
      </c>
      <c r="O2229" s="1">
        <f t="shared" si="364"/>
        <v>0</v>
      </c>
      <c r="P2229" s="1">
        <f t="shared" si="365"/>
        <v>0</v>
      </c>
      <c r="Q2229" s="1" t="str">
        <f t="shared" si="357"/>
        <v/>
      </c>
      <c r="R2229" s="1">
        <f t="shared" si="358"/>
        <v>0</v>
      </c>
      <c r="S2229" s="1">
        <f t="shared" si="359"/>
        <v>0</v>
      </c>
      <c r="T2229" s="9">
        <f t="shared" si="360"/>
        <v>0</v>
      </c>
      <c r="U2229" s="10">
        <f t="shared" si="361"/>
        <v>0</v>
      </c>
      <c r="V2229" s="10">
        <f t="shared" si="362"/>
        <v>0</v>
      </c>
      <c r="W2229" s="9"/>
      <c r="X2229" s="11">
        <f t="shared" si="363"/>
        <v>0</v>
      </c>
      <c r="Y2229" s="13"/>
    </row>
    <row r="2230" spans="1:25" x14ac:dyDescent="0.2">
      <c r="A2230" s="2">
        <v>41732</v>
      </c>
      <c r="B2230" s="1">
        <v>93</v>
      </c>
      <c r="C2230" s="1">
        <v>1700</v>
      </c>
      <c r="M2230" s="1">
        <f t="shared" si="356"/>
        <v>93</v>
      </c>
      <c r="N2230" s="12">
        <v>299.8</v>
      </c>
      <c r="O2230" s="1">
        <f t="shared" si="364"/>
        <v>0</v>
      </c>
      <c r="P2230" s="1">
        <f t="shared" si="365"/>
        <v>0</v>
      </c>
      <c r="Q2230" s="1" t="str">
        <f t="shared" si="357"/>
        <v/>
      </c>
      <c r="R2230" s="1">
        <f t="shared" si="358"/>
        <v>0</v>
      </c>
      <c r="S2230" s="1">
        <f t="shared" si="359"/>
        <v>0</v>
      </c>
      <c r="T2230" s="9">
        <f t="shared" si="360"/>
        <v>0</v>
      </c>
      <c r="U2230" s="10">
        <f t="shared" si="361"/>
        <v>0</v>
      </c>
      <c r="V2230" s="10">
        <f t="shared" si="362"/>
        <v>0</v>
      </c>
      <c r="W2230" s="9"/>
      <c r="X2230" s="11">
        <f t="shared" si="363"/>
        <v>0</v>
      </c>
      <c r="Y2230" s="13"/>
    </row>
    <row r="2231" spans="1:25" x14ac:dyDescent="0.2">
      <c r="A2231" s="2">
        <v>41732</v>
      </c>
      <c r="B2231" s="1">
        <v>93</v>
      </c>
      <c r="C2231" s="1">
        <v>1800</v>
      </c>
      <c r="M2231" s="1">
        <f t="shared" si="356"/>
        <v>93</v>
      </c>
      <c r="N2231" s="12">
        <v>120.3</v>
      </c>
      <c r="O2231" s="1">
        <f t="shared" si="364"/>
        <v>0</v>
      </c>
      <c r="P2231" s="1">
        <f t="shared" si="365"/>
        <v>0</v>
      </c>
      <c r="Q2231" s="1" t="str">
        <f t="shared" si="357"/>
        <v/>
      </c>
      <c r="R2231" s="1">
        <f t="shared" si="358"/>
        <v>0</v>
      </c>
      <c r="S2231" s="1">
        <f t="shared" si="359"/>
        <v>0</v>
      </c>
      <c r="T2231" s="9">
        <f t="shared" si="360"/>
        <v>0</v>
      </c>
      <c r="U2231" s="10">
        <f t="shared" si="361"/>
        <v>0</v>
      </c>
      <c r="V2231" s="10">
        <f t="shared" si="362"/>
        <v>0</v>
      </c>
      <c r="W2231" s="9"/>
      <c r="X2231" s="11">
        <f t="shared" si="363"/>
        <v>0</v>
      </c>
      <c r="Y2231" s="13"/>
    </row>
    <row r="2232" spans="1:25" x14ac:dyDescent="0.2">
      <c r="A2232" s="2">
        <v>41732</v>
      </c>
      <c r="B2232" s="1">
        <v>93</v>
      </c>
      <c r="C2232" s="1">
        <v>1900</v>
      </c>
      <c r="M2232" s="1">
        <f t="shared" si="356"/>
        <v>93</v>
      </c>
      <c r="N2232" s="12">
        <v>5.2</v>
      </c>
      <c r="O2232" s="1">
        <f t="shared" si="364"/>
        <v>0</v>
      </c>
      <c r="P2232" s="1">
        <f t="shared" si="365"/>
        <v>0</v>
      </c>
      <c r="Q2232" s="1" t="str">
        <f t="shared" si="357"/>
        <v/>
      </c>
      <c r="R2232" s="1">
        <f t="shared" si="358"/>
        <v>0</v>
      </c>
      <c r="S2232" s="1">
        <f t="shared" si="359"/>
        <v>0</v>
      </c>
      <c r="T2232" s="9">
        <f t="shared" si="360"/>
        <v>0</v>
      </c>
      <c r="U2232" s="10">
        <f t="shared" si="361"/>
        <v>0</v>
      </c>
      <c r="V2232" s="10">
        <f t="shared" si="362"/>
        <v>0</v>
      </c>
      <c r="W2232" s="9"/>
      <c r="X2232" s="11">
        <f t="shared" si="363"/>
        <v>0</v>
      </c>
      <c r="Y2232" s="13"/>
    </row>
    <row r="2233" spans="1:25" x14ac:dyDescent="0.2">
      <c r="A2233" s="2">
        <v>41732</v>
      </c>
      <c r="B2233" s="1">
        <v>93</v>
      </c>
      <c r="C2233" s="1">
        <v>2000</v>
      </c>
      <c r="M2233" s="1">
        <f t="shared" si="356"/>
        <v>93</v>
      </c>
      <c r="N2233" s="12">
        <v>0</v>
      </c>
      <c r="O2233" s="1">
        <f t="shared" si="364"/>
        <v>0</v>
      </c>
      <c r="P2233" s="1">
        <f t="shared" si="365"/>
        <v>0</v>
      </c>
      <c r="Q2233" s="1" t="str">
        <f t="shared" si="357"/>
        <v/>
      </c>
      <c r="R2233" s="1">
        <f t="shared" si="358"/>
        <v>0</v>
      </c>
      <c r="S2233" s="1">
        <f t="shared" si="359"/>
        <v>0</v>
      </c>
      <c r="T2233" s="9">
        <f t="shared" si="360"/>
        <v>0</v>
      </c>
      <c r="U2233" s="10">
        <f t="shared" si="361"/>
        <v>0</v>
      </c>
      <c r="V2233" s="10">
        <f t="shared" si="362"/>
        <v>0</v>
      </c>
      <c r="W2233" s="9"/>
      <c r="X2233" s="11">
        <f t="shared" si="363"/>
        <v>0</v>
      </c>
      <c r="Y2233" s="13"/>
    </row>
    <row r="2234" spans="1:25" x14ac:dyDescent="0.2">
      <c r="A2234" s="2">
        <v>41732</v>
      </c>
      <c r="B2234" s="1">
        <v>93</v>
      </c>
      <c r="C2234" s="1">
        <v>2100</v>
      </c>
      <c r="M2234" s="1">
        <f t="shared" si="356"/>
        <v>93</v>
      </c>
      <c r="N2234" s="12">
        <v>0</v>
      </c>
      <c r="O2234" s="1">
        <f t="shared" si="364"/>
        <v>0</v>
      </c>
      <c r="P2234" s="1">
        <f t="shared" si="365"/>
        <v>0</v>
      </c>
      <c r="Q2234" s="1" t="str">
        <f t="shared" si="357"/>
        <v/>
      </c>
      <c r="R2234" s="1">
        <f t="shared" si="358"/>
        <v>0</v>
      </c>
      <c r="S2234" s="1">
        <f t="shared" si="359"/>
        <v>0</v>
      </c>
      <c r="T2234" s="9">
        <f t="shared" si="360"/>
        <v>0</v>
      </c>
      <c r="U2234" s="10">
        <f t="shared" si="361"/>
        <v>0</v>
      </c>
      <c r="V2234" s="10">
        <f t="shared" si="362"/>
        <v>0</v>
      </c>
      <c r="W2234" s="9"/>
      <c r="X2234" s="11">
        <f t="shared" si="363"/>
        <v>0</v>
      </c>
      <c r="Y2234" s="13"/>
    </row>
    <row r="2235" spans="1:25" x14ac:dyDescent="0.2">
      <c r="A2235" s="2">
        <v>41732</v>
      </c>
      <c r="B2235" s="1">
        <v>93</v>
      </c>
      <c r="C2235" s="1">
        <v>2200</v>
      </c>
      <c r="M2235" s="1">
        <f t="shared" si="356"/>
        <v>93</v>
      </c>
      <c r="N2235" s="12">
        <v>0</v>
      </c>
      <c r="O2235" s="1">
        <f t="shared" si="364"/>
        <v>0</v>
      </c>
      <c r="P2235" s="1">
        <f t="shared" si="365"/>
        <v>0</v>
      </c>
      <c r="Q2235" s="1" t="str">
        <f t="shared" si="357"/>
        <v/>
      </c>
      <c r="R2235" s="1">
        <f t="shared" si="358"/>
        <v>0</v>
      </c>
      <c r="S2235" s="1">
        <f t="shared" si="359"/>
        <v>0</v>
      </c>
      <c r="T2235" s="9">
        <f t="shared" si="360"/>
        <v>0</v>
      </c>
      <c r="U2235" s="10">
        <f t="shared" si="361"/>
        <v>0</v>
      </c>
      <c r="V2235" s="10">
        <f t="shared" si="362"/>
        <v>0</v>
      </c>
      <c r="W2235" s="9"/>
      <c r="X2235" s="11">
        <f t="shared" si="363"/>
        <v>0</v>
      </c>
      <c r="Y2235" s="13"/>
    </row>
    <row r="2236" spans="1:25" x14ac:dyDescent="0.2">
      <c r="A2236" s="2">
        <v>41732</v>
      </c>
      <c r="B2236" s="1">
        <v>93</v>
      </c>
      <c r="C2236" s="1">
        <v>2300</v>
      </c>
      <c r="M2236" s="1">
        <f t="shared" si="356"/>
        <v>93</v>
      </c>
      <c r="N2236" s="12">
        <v>0</v>
      </c>
      <c r="O2236" s="1">
        <f t="shared" si="364"/>
        <v>0</v>
      </c>
      <c r="P2236" s="1">
        <f t="shared" si="365"/>
        <v>0</v>
      </c>
      <c r="Q2236" s="1" t="str">
        <f t="shared" si="357"/>
        <v/>
      </c>
      <c r="R2236" s="1">
        <f t="shared" si="358"/>
        <v>0</v>
      </c>
      <c r="S2236" s="1">
        <f t="shared" si="359"/>
        <v>0</v>
      </c>
      <c r="T2236" s="9">
        <f t="shared" si="360"/>
        <v>0</v>
      </c>
      <c r="U2236" s="10">
        <f t="shared" si="361"/>
        <v>0</v>
      </c>
      <c r="V2236" s="10">
        <f t="shared" si="362"/>
        <v>0</v>
      </c>
      <c r="W2236" s="9"/>
      <c r="X2236" s="11">
        <f t="shared" si="363"/>
        <v>0</v>
      </c>
      <c r="Y2236" s="13"/>
    </row>
    <row r="2237" spans="1:25" x14ac:dyDescent="0.2">
      <c r="A2237" s="2">
        <v>41732</v>
      </c>
      <c r="B2237" s="1">
        <v>93</v>
      </c>
      <c r="C2237" s="1">
        <v>2400</v>
      </c>
      <c r="M2237" s="1">
        <f t="shared" si="356"/>
        <v>93</v>
      </c>
      <c r="N2237" s="12">
        <v>0</v>
      </c>
      <c r="O2237" s="1">
        <f t="shared" si="364"/>
        <v>0</v>
      </c>
      <c r="P2237" s="1">
        <f t="shared" si="365"/>
        <v>0</v>
      </c>
      <c r="Q2237" s="1" t="str">
        <f t="shared" si="357"/>
        <v/>
      </c>
      <c r="R2237" s="1">
        <f t="shared" si="358"/>
        <v>0</v>
      </c>
      <c r="S2237" s="1">
        <f t="shared" si="359"/>
        <v>0</v>
      </c>
      <c r="T2237" s="9">
        <f t="shared" si="360"/>
        <v>0</v>
      </c>
      <c r="U2237" s="10">
        <f t="shared" si="361"/>
        <v>0</v>
      </c>
      <c r="V2237" s="10">
        <f t="shared" si="362"/>
        <v>0</v>
      </c>
      <c r="W2237" s="9"/>
      <c r="X2237" s="11">
        <f t="shared" si="363"/>
        <v>0</v>
      </c>
      <c r="Y2237" s="13"/>
    </row>
    <row r="2238" spans="1:25" x14ac:dyDescent="0.2">
      <c r="A2238" s="2">
        <v>41733</v>
      </c>
      <c r="B2238" s="1">
        <v>94</v>
      </c>
      <c r="C2238" s="1">
        <v>100</v>
      </c>
      <c r="M2238" s="1">
        <f t="shared" si="356"/>
        <v>94</v>
      </c>
      <c r="N2238" s="12">
        <v>0</v>
      </c>
      <c r="O2238" s="1">
        <f t="shared" si="364"/>
        <v>0</v>
      </c>
      <c r="P2238" s="1">
        <f t="shared" si="365"/>
        <v>0</v>
      </c>
      <c r="Q2238" s="1" t="str">
        <f t="shared" si="357"/>
        <v/>
      </c>
      <c r="R2238" s="1">
        <f t="shared" si="358"/>
        <v>0</v>
      </c>
      <c r="S2238" s="1">
        <f t="shared" si="359"/>
        <v>0</v>
      </c>
      <c r="T2238" s="9">
        <f t="shared" si="360"/>
        <v>0</v>
      </c>
      <c r="U2238" s="10">
        <f t="shared" si="361"/>
        <v>0</v>
      </c>
      <c r="V2238" s="10">
        <f t="shared" si="362"/>
        <v>0</v>
      </c>
      <c r="W2238" s="9"/>
      <c r="X2238" s="11">
        <f t="shared" si="363"/>
        <v>0</v>
      </c>
      <c r="Y2238" s="13"/>
    </row>
    <row r="2239" spans="1:25" x14ac:dyDescent="0.2">
      <c r="A2239" s="2">
        <v>41733</v>
      </c>
      <c r="B2239" s="1">
        <v>94</v>
      </c>
      <c r="C2239" s="1">
        <v>200</v>
      </c>
      <c r="M2239" s="1">
        <f t="shared" si="356"/>
        <v>94</v>
      </c>
      <c r="N2239" s="12">
        <v>0</v>
      </c>
      <c r="O2239" s="1">
        <f t="shared" si="364"/>
        <v>0</v>
      </c>
      <c r="P2239" s="1">
        <f t="shared" si="365"/>
        <v>0</v>
      </c>
      <c r="Q2239" s="1" t="str">
        <f t="shared" si="357"/>
        <v/>
      </c>
      <c r="R2239" s="1">
        <f t="shared" si="358"/>
        <v>0</v>
      </c>
      <c r="S2239" s="1">
        <f t="shared" si="359"/>
        <v>0</v>
      </c>
      <c r="T2239" s="9">
        <f t="shared" si="360"/>
        <v>0</v>
      </c>
      <c r="U2239" s="10">
        <f t="shared" si="361"/>
        <v>0</v>
      </c>
      <c r="V2239" s="10">
        <f t="shared" si="362"/>
        <v>0</v>
      </c>
      <c r="W2239" s="9"/>
      <c r="X2239" s="11">
        <f t="shared" si="363"/>
        <v>0</v>
      </c>
      <c r="Y2239" s="13"/>
    </row>
    <row r="2240" spans="1:25" x14ac:dyDescent="0.2">
      <c r="A2240" s="2">
        <v>41733</v>
      </c>
      <c r="B2240" s="1">
        <v>94</v>
      </c>
      <c r="C2240" s="1">
        <v>300</v>
      </c>
      <c r="M2240" s="1">
        <f t="shared" si="356"/>
        <v>94</v>
      </c>
      <c r="N2240" s="12">
        <v>0</v>
      </c>
      <c r="O2240" s="1">
        <f t="shared" si="364"/>
        <v>0</v>
      </c>
      <c r="P2240" s="1">
        <f t="shared" si="365"/>
        <v>0</v>
      </c>
      <c r="Q2240" s="1" t="str">
        <f t="shared" si="357"/>
        <v/>
      </c>
      <c r="R2240" s="1">
        <f t="shared" si="358"/>
        <v>0</v>
      </c>
      <c r="S2240" s="1">
        <f t="shared" si="359"/>
        <v>0</v>
      </c>
      <c r="T2240" s="9">
        <f t="shared" si="360"/>
        <v>0</v>
      </c>
      <c r="U2240" s="10">
        <f t="shared" si="361"/>
        <v>0</v>
      </c>
      <c r="V2240" s="10">
        <f t="shared" si="362"/>
        <v>0</v>
      </c>
      <c r="W2240" s="9"/>
      <c r="X2240" s="11">
        <f t="shared" si="363"/>
        <v>0</v>
      </c>
      <c r="Y2240" s="13"/>
    </row>
    <row r="2241" spans="1:25" x14ac:dyDescent="0.2">
      <c r="A2241" s="2">
        <v>41733</v>
      </c>
      <c r="B2241" s="1">
        <v>94</v>
      </c>
      <c r="C2241" s="1">
        <v>400</v>
      </c>
      <c r="M2241" s="1">
        <f t="shared" si="356"/>
        <v>94</v>
      </c>
      <c r="N2241" s="12">
        <v>0</v>
      </c>
      <c r="O2241" s="1">
        <f t="shared" si="364"/>
        <v>0</v>
      </c>
      <c r="P2241" s="1">
        <f t="shared" si="365"/>
        <v>0</v>
      </c>
      <c r="Q2241" s="1" t="str">
        <f t="shared" si="357"/>
        <v/>
      </c>
      <c r="R2241" s="1">
        <f t="shared" si="358"/>
        <v>0</v>
      </c>
      <c r="S2241" s="1">
        <f t="shared" si="359"/>
        <v>0</v>
      </c>
      <c r="T2241" s="9">
        <f t="shared" si="360"/>
        <v>0</v>
      </c>
      <c r="U2241" s="10">
        <f t="shared" si="361"/>
        <v>0</v>
      </c>
      <c r="V2241" s="10">
        <f t="shared" si="362"/>
        <v>0</v>
      </c>
      <c r="W2241" s="9"/>
      <c r="X2241" s="11">
        <f t="shared" si="363"/>
        <v>0</v>
      </c>
      <c r="Y2241" s="13"/>
    </row>
    <row r="2242" spans="1:25" x14ac:dyDescent="0.2">
      <c r="A2242" s="2">
        <v>41733</v>
      </c>
      <c r="B2242" s="1">
        <v>94</v>
      </c>
      <c r="C2242" s="1">
        <v>500</v>
      </c>
      <c r="M2242" s="1">
        <f t="shared" si="356"/>
        <v>94</v>
      </c>
      <c r="N2242" s="12">
        <v>0</v>
      </c>
      <c r="O2242" s="1">
        <f t="shared" si="364"/>
        <v>0</v>
      </c>
      <c r="P2242" s="1">
        <f t="shared" si="365"/>
        <v>0</v>
      </c>
      <c r="Q2242" s="1" t="str">
        <f t="shared" si="357"/>
        <v/>
      </c>
      <c r="R2242" s="1">
        <f t="shared" si="358"/>
        <v>0</v>
      </c>
      <c r="S2242" s="1">
        <f t="shared" si="359"/>
        <v>0</v>
      </c>
      <c r="T2242" s="9">
        <f t="shared" si="360"/>
        <v>0</v>
      </c>
      <c r="U2242" s="10">
        <f t="shared" si="361"/>
        <v>0</v>
      </c>
      <c r="V2242" s="10">
        <f t="shared" si="362"/>
        <v>0</v>
      </c>
      <c r="W2242" s="9"/>
      <c r="X2242" s="11">
        <f t="shared" si="363"/>
        <v>0</v>
      </c>
      <c r="Y2242" s="13"/>
    </row>
    <row r="2243" spans="1:25" x14ac:dyDescent="0.2">
      <c r="A2243" s="2">
        <v>41733</v>
      </c>
      <c r="B2243" s="1">
        <v>94</v>
      </c>
      <c r="C2243" s="1">
        <v>600</v>
      </c>
      <c r="M2243" s="1">
        <f t="shared" si="356"/>
        <v>94</v>
      </c>
      <c r="N2243" s="12">
        <v>4.8</v>
      </c>
      <c r="O2243" s="1">
        <f t="shared" si="364"/>
        <v>0</v>
      </c>
      <c r="P2243" s="1">
        <f t="shared" si="365"/>
        <v>0</v>
      </c>
      <c r="Q2243" s="1" t="str">
        <f t="shared" si="357"/>
        <v/>
      </c>
      <c r="R2243" s="1">
        <f t="shared" si="358"/>
        <v>0</v>
      </c>
      <c r="S2243" s="1">
        <f t="shared" si="359"/>
        <v>0</v>
      </c>
      <c r="T2243" s="9">
        <f t="shared" si="360"/>
        <v>0</v>
      </c>
      <c r="U2243" s="10">
        <f t="shared" si="361"/>
        <v>0</v>
      </c>
      <c r="V2243" s="10">
        <f t="shared" si="362"/>
        <v>0</v>
      </c>
      <c r="W2243" s="9"/>
      <c r="X2243" s="11">
        <f t="shared" si="363"/>
        <v>0</v>
      </c>
      <c r="Y2243" s="13"/>
    </row>
    <row r="2244" spans="1:25" x14ac:dyDescent="0.2">
      <c r="A2244" s="2">
        <v>41733</v>
      </c>
      <c r="B2244" s="1">
        <v>94</v>
      </c>
      <c r="C2244" s="1">
        <v>700</v>
      </c>
      <c r="M2244" s="1">
        <f t="shared" si="356"/>
        <v>94</v>
      </c>
      <c r="N2244" s="12">
        <v>118.3</v>
      </c>
      <c r="O2244" s="1">
        <f t="shared" si="364"/>
        <v>0</v>
      </c>
      <c r="P2244" s="1">
        <f t="shared" si="365"/>
        <v>0</v>
      </c>
      <c r="Q2244" s="1" t="str">
        <f t="shared" si="357"/>
        <v/>
      </c>
      <c r="R2244" s="1">
        <f t="shared" si="358"/>
        <v>0</v>
      </c>
      <c r="S2244" s="1">
        <f t="shared" si="359"/>
        <v>0</v>
      </c>
      <c r="T2244" s="9">
        <f t="shared" si="360"/>
        <v>0</v>
      </c>
      <c r="U2244" s="10">
        <f t="shared" si="361"/>
        <v>0</v>
      </c>
      <c r="V2244" s="10">
        <f t="shared" si="362"/>
        <v>0</v>
      </c>
      <c r="W2244" s="9"/>
      <c r="X2244" s="11">
        <f t="shared" si="363"/>
        <v>0</v>
      </c>
      <c r="Y2244" s="13"/>
    </row>
    <row r="2245" spans="1:25" x14ac:dyDescent="0.2">
      <c r="A2245" s="2">
        <v>41733</v>
      </c>
      <c r="B2245" s="1">
        <v>94</v>
      </c>
      <c r="C2245" s="1">
        <v>800</v>
      </c>
      <c r="M2245" s="1">
        <f t="shared" si="356"/>
        <v>94</v>
      </c>
      <c r="N2245" s="12">
        <v>297.7</v>
      </c>
      <c r="O2245" s="1">
        <f t="shared" si="364"/>
        <v>0</v>
      </c>
      <c r="P2245" s="1">
        <f t="shared" si="365"/>
        <v>0</v>
      </c>
      <c r="Q2245" s="1" t="str">
        <f t="shared" si="357"/>
        <v/>
      </c>
      <c r="R2245" s="1">
        <f t="shared" si="358"/>
        <v>0</v>
      </c>
      <c r="S2245" s="1">
        <f t="shared" si="359"/>
        <v>0</v>
      </c>
      <c r="T2245" s="9">
        <f t="shared" si="360"/>
        <v>0</v>
      </c>
      <c r="U2245" s="10">
        <f t="shared" si="361"/>
        <v>0</v>
      </c>
      <c r="V2245" s="10">
        <f t="shared" si="362"/>
        <v>0</v>
      </c>
      <c r="W2245" s="9"/>
      <c r="X2245" s="11">
        <f t="shared" si="363"/>
        <v>0</v>
      </c>
      <c r="Y2245" s="13"/>
    </row>
    <row r="2246" spans="1:25" x14ac:dyDescent="0.2">
      <c r="A2246" s="2">
        <v>41733</v>
      </c>
      <c r="B2246" s="1">
        <v>94</v>
      </c>
      <c r="C2246" s="1">
        <v>900</v>
      </c>
      <c r="M2246" s="1">
        <f t="shared" ref="M2246:M2309" si="366">B2246</f>
        <v>94</v>
      </c>
      <c r="N2246" s="12">
        <v>472</v>
      </c>
      <c r="O2246" s="1">
        <f t="shared" si="364"/>
        <v>0</v>
      </c>
      <c r="P2246" s="1">
        <f t="shared" si="365"/>
        <v>0</v>
      </c>
      <c r="Q2246" s="1" t="str">
        <f t="shared" ref="Q2246:Q2309" si="367">IF(AND(O2246&gt;0,P2246&gt;0),ROUND(P2246/O2246,3),"")</f>
        <v/>
      </c>
      <c r="R2246" s="1">
        <f t="shared" ref="R2246:R2309" si="368">ROUND(F2246,1)</f>
        <v>0</v>
      </c>
      <c r="S2246" s="1">
        <f t="shared" ref="S2246:S2309" si="369">ROUND(G2246+S$1,1)</f>
        <v>0</v>
      </c>
      <c r="T2246" s="9">
        <f t="shared" ref="T2246:T2309" si="370">ROUND(H2246,0)</f>
        <v>0</v>
      </c>
      <c r="U2246" s="10">
        <f t="shared" ref="U2246:U2309" si="371">ROUND(I2246,2)</f>
        <v>0</v>
      </c>
      <c r="V2246" s="10">
        <f t="shared" ref="V2246:V2309" si="372">ROUND(J2246,2)</f>
        <v>0</v>
      </c>
      <c r="W2246" s="9"/>
      <c r="X2246" s="11">
        <f t="shared" ref="X2246:X2309" si="373">ROUND((0.6105*(EXP((17.273*R2246)/(R2246+237.3))))*S2246/100,3)</f>
        <v>0</v>
      </c>
      <c r="Y2246" s="13"/>
    </row>
    <row r="2247" spans="1:25" x14ac:dyDescent="0.2">
      <c r="A2247" s="2">
        <v>41733</v>
      </c>
      <c r="B2247" s="1">
        <v>94</v>
      </c>
      <c r="C2247" s="1">
        <v>1000</v>
      </c>
      <c r="M2247" s="1">
        <f t="shared" si="366"/>
        <v>94</v>
      </c>
      <c r="N2247" s="12">
        <v>618.5</v>
      </c>
      <c r="O2247" s="1">
        <f t="shared" ref="O2247:O2310" si="374">ROUND(IF(D2247&lt;0.5,0,IF(D2247&gt;P2247,D2247,P2247/O$1)),1)</f>
        <v>0</v>
      </c>
      <c r="P2247" s="1">
        <f t="shared" ref="P2247:P2310" si="375">ROUND(IF(E2247&lt;1,0,E2247*P$1),1)</f>
        <v>0</v>
      </c>
      <c r="Q2247" s="1" t="str">
        <f t="shared" si="367"/>
        <v/>
      </c>
      <c r="R2247" s="1">
        <f t="shared" si="368"/>
        <v>0</v>
      </c>
      <c r="S2247" s="1">
        <f t="shared" si="369"/>
        <v>0</v>
      </c>
      <c r="T2247" s="9">
        <f t="shared" si="370"/>
        <v>0</v>
      </c>
      <c r="U2247" s="10">
        <f t="shared" si="371"/>
        <v>0</v>
      </c>
      <c r="V2247" s="10">
        <f t="shared" si="372"/>
        <v>0</v>
      </c>
      <c r="W2247" s="9"/>
      <c r="X2247" s="11">
        <f t="shared" si="373"/>
        <v>0</v>
      </c>
      <c r="Y2247" s="13"/>
    </row>
    <row r="2248" spans="1:25" x14ac:dyDescent="0.2">
      <c r="A2248" s="2">
        <v>41733</v>
      </c>
      <c r="B2248" s="1">
        <v>94</v>
      </c>
      <c r="C2248" s="1">
        <v>1100</v>
      </c>
      <c r="M2248" s="1">
        <f t="shared" si="366"/>
        <v>94</v>
      </c>
      <c r="N2248" s="12">
        <v>723.7</v>
      </c>
      <c r="O2248" s="1">
        <f t="shared" si="374"/>
        <v>0</v>
      </c>
      <c r="P2248" s="1">
        <f t="shared" si="375"/>
        <v>0</v>
      </c>
      <c r="Q2248" s="1" t="str">
        <f t="shared" si="367"/>
        <v/>
      </c>
      <c r="R2248" s="1">
        <f t="shared" si="368"/>
        <v>0</v>
      </c>
      <c r="S2248" s="1">
        <f t="shared" si="369"/>
        <v>0</v>
      </c>
      <c r="T2248" s="9">
        <f t="shared" si="370"/>
        <v>0</v>
      </c>
      <c r="U2248" s="10">
        <f t="shared" si="371"/>
        <v>0</v>
      </c>
      <c r="V2248" s="10">
        <f t="shared" si="372"/>
        <v>0</v>
      </c>
      <c r="W2248" s="9"/>
      <c r="X2248" s="11">
        <f t="shared" si="373"/>
        <v>0</v>
      </c>
      <c r="Y2248" s="13"/>
    </row>
    <row r="2249" spans="1:25" x14ac:dyDescent="0.2">
      <c r="A2249" s="2">
        <v>41733</v>
      </c>
      <c r="B2249" s="1">
        <v>94</v>
      </c>
      <c r="C2249" s="1">
        <v>1200</v>
      </c>
      <c r="M2249" s="1">
        <f t="shared" si="366"/>
        <v>94</v>
      </c>
      <c r="N2249" s="12">
        <v>779.2</v>
      </c>
      <c r="O2249" s="1">
        <f t="shared" si="374"/>
        <v>0</v>
      </c>
      <c r="P2249" s="1">
        <f t="shared" si="375"/>
        <v>0</v>
      </c>
      <c r="Q2249" s="1" t="str">
        <f t="shared" si="367"/>
        <v/>
      </c>
      <c r="R2249" s="1">
        <f t="shared" si="368"/>
        <v>0</v>
      </c>
      <c r="S2249" s="1">
        <f t="shared" si="369"/>
        <v>0</v>
      </c>
      <c r="T2249" s="9">
        <f t="shared" si="370"/>
        <v>0</v>
      </c>
      <c r="U2249" s="10">
        <f t="shared" si="371"/>
        <v>0</v>
      </c>
      <c r="V2249" s="10">
        <f t="shared" si="372"/>
        <v>0</v>
      </c>
      <c r="W2249" s="9"/>
      <c r="X2249" s="11">
        <f t="shared" si="373"/>
        <v>0</v>
      </c>
      <c r="Y2249" s="13"/>
    </row>
    <row r="2250" spans="1:25" x14ac:dyDescent="0.2">
      <c r="A2250" s="2">
        <v>41733</v>
      </c>
      <c r="B2250" s="1">
        <v>94</v>
      </c>
      <c r="C2250" s="1">
        <v>1300</v>
      </c>
      <c r="M2250" s="1">
        <f t="shared" si="366"/>
        <v>94</v>
      </c>
      <c r="N2250" s="12">
        <v>780.2</v>
      </c>
      <c r="O2250" s="1">
        <f t="shared" si="374"/>
        <v>0</v>
      </c>
      <c r="P2250" s="1">
        <f t="shared" si="375"/>
        <v>0</v>
      </c>
      <c r="Q2250" s="1" t="str">
        <f t="shared" si="367"/>
        <v/>
      </c>
      <c r="R2250" s="1">
        <f t="shared" si="368"/>
        <v>0</v>
      </c>
      <c r="S2250" s="1">
        <f t="shared" si="369"/>
        <v>0</v>
      </c>
      <c r="T2250" s="9">
        <f t="shared" si="370"/>
        <v>0</v>
      </c>
      <c r="U2250" s="10">
        <f t="shared" si="371"/>
        <v>0</v>
      </c>
      <c r="V2250" s="10">
        <f t="shared" si="372"/>
        <v>0</v>
      </c>
      <c r="W2250" s="9"/>
      <c r="X2250" s="11">
        <f t="shared" si="373"/>
        <v>0</v>
      </c>
      <c r="Y2250" s="13"/>
    </row>
    <row r="2251" spans="1:25" x14ac:dyDescent="0.2">
      <c r="A2251" s="2">
        <v>41733</v>
      </c>
      <c r="B2251" s="1">
        <v>94</v>
      </c>
      <c r="C2251" s="1">
        <v>1400</v>
      </c>
      <c r="M2251" s="1">
        <f t="shared" si="366"/>
        <v>94</v>
      </c>
      <c r="N2251" s="12">
        <v>727.2</v>
      </c>
      <c r="O2251" s="1">
        <f t="shared" si="374"/>
        <v>0</v>
      </c>
      <c r="P2251" s="1">
        <f t="shared" si="375"/>
        <v>0</v>
      </c>
      <c r="Q2251" s="1" t="str">
        <f t="shared" si="367"/>
        <v/>
      </c>
      <c r="R2251" s="1">
        <f t="shared" si="368"/>
        <v>0</v>
      </c>
      <c r="S2251" s="1">
        <f t="shared" si="369"/>
        <v>0</v>
      </c>
      <c r="T2251" s="9">
        <f t="shared" si="370"/>
        <v>0</v>
      </c>
      <c r="U2251" s="10">
        <f t="shared" si="371"/>
        <v>0</v>
      </c>
      <c r="V2251" s="10">
        <f t="shared" si="372"/>
        <v>0</v>
      </c>
      <c r="W2251" s="9"/>
      <c r="X2251" s="11">
        <f t="shared" si="373"/>
        <v>0</v>
      </c>
      <c r="Y2251" s="13"/>
    </row>
    <row r="2252" spans="1:25" x14ac:dyDescent="0.2">
      <c r="A2252" s="2">
        <v>41733</v>
      </c>
      <c r="B2252" s="1">
        <v>94</v>
      </c>
      <c r="C2252" s="1">
        <v>1500</v>
      </c>
      <c r="M2252" s="1">
        <f t="shared" si="366"/>
        <v>94</v>
      </c>
      <c r="N2252" s="12">
        <v>623.79999999999995</v>
      </c>
      <c r="O2252" s="1">
        <f t="shared" si="374"/>
        <v>0</v>
      </c>
      <c r="P2252" s="1">
        <f t="shared" si="375"/>
        <v>0</v>
      </c>
      <c r="Q2252" s="1" t="str">
        <f t="shared" si="367"/>
        <v/>
      </c>
      <c r="R2252" s="1">
        <f t="shared" si="368"/>
        <v>0</v>
      </c>
      <c r="S2252" s="1">
        <f t="shared" si="369"/>
        <v>0</v>
      </c>
      <c r="T2252" s="9">
        <f t="shared" si="370"/>
        <v>0</v>
      </c>
      <c r="U2252" s="10">
        <f t="shared" si="371"/>
        <v>0</v>
      </c>
      <c r="V2252" s="10">
        <f t="shared" si="372"/>
        <v>0</v>
      </c>
      <c r="W2252" s="9"/>
      <c r="X2252" s="11">
        <f t="shared" si="373"/>
        <v>0</v>
      </c>
      <c r="Y2252" s="13"/>
    </row>
    <row r="2253" spans="1:25" x14ac:dyDescent="0.2">
      <c r="A2253" s="2">
        <v>41733</v>
      </c>
      <c r="B2253" s="1">
        <v>94</v>
      </c>
      <c r="C2253" s="1">
        <v>1600</v>
      </c>
      <c r="M2253" s="1">
        <f t="shared" si="366"/>
        <v>94</v>
      </c>
      <c r="N2253" s="12">
        <v>479.2</v>
      </c>
      <c r="O2253" s="1">
        <f t="shared" si="374"/>
        <v>0</v>
      </c>
      <c r="P2253" s="1">
        <f t="shared" si="375"/>
        <v>0</v>
      </c>
      <c r="Q2253" s="1" t="str">
        <f t="shared" si="367"/>
        <v/>
      </c>
      <c r="R2253" s="1">
        <f t="shared" si="368"/>
        <v>0</v>
      </c>
      <c r="S2253" s="1">
        <f t="shared" si="369"/>
        <v>0</v>
      </c>
      <c r="T2253" s="9">
        <f t="shared" si="370"/>
        <v>0</v>
      </c>
      <c r="U2253" s="10">
        <f t="shared" si="371"/>
        <v>0</v>
      </c>
      <c r="V2253" s="10">
        <f t="shared" si="372"/>
        <v>0</v>
      </c>
      <c r="W2253" s="9"/>
      <c r="X2253" s="11">
        <f t="shared" si="373"/>
        <v>0</v>
      </c>
      <c r="Y2253" s="13"/>
    </row>
    <row r="2254" spans="1:25" x14ac:dyDescent="0.2">
      <c r="A2254" s="2">
        <v>41733</v>
      </c>
      <c r="B2254" s="1">
        <v>94</v>
      </c>
      <c r="C2254" s="1">
        <v>1700</v>
      </c>
      <c r="M2254" s="1">
        <f t="shared" si="366"/>
        <v>94</v>
      </c>
      <c r="N2254" s="12">
        <v>305.5</v>
      </c>
      <c r="O2254" s="1">
        <f t="shared" si="374"/>
        <v>0</v>
      </c>
      <c r="P2254" s="1">
        <f t="shared" si="375"/>
        <v>0</v>
      </c>
      <c r="Q2254" s="1" t="str">
        <f t="shared" si="367"/>
        <v/>
      </c>
      <c r="R2254" s="1">
        <f t="shared" si="368"/>
        <v>0</v>
      </c>
      <c r="S2254" s="1">
        <f t="shared" si="369"/>
        <v>0</v>
      </c>
      <c r="T2254" s="9">
        <f t="shared" si="370"/>
        <v>0</v>
      </c>
      <c r="U2254" s="10">
        <f t="shared" si="371"/>
        <v>0</v>
      </c>
      <c r="V2254" s="10">
        <f t="shared" si="372"/>
        <v>0</v>
      </c>
      <c r="W2254" s="9"/>
      <c r="X2254" s="11">
        <f t="shared" si="373"/>
        <v>0</v>
      </c>
      <c r="Y2254" s="13"/>
    </row>
    <row r="2255" spans="1:25" x14ac:dyDescent="0.2">
      <c r="A2255" s="2">
        <v>41733</v>
      </c>
      <c r="B2255" s="1">
        <v>94</v>
      </c>
      <c r="C2255" s="1">
        <v>1800</v>
      </c>
      <c r="M2255" s="1">
        <f t="shared" si="366"/>
        <v>94</v>
      </c>
      <c r="N2255" s="12">
        <v>125.5</v>
      </c>
      <c r="O2255" s="1">
        <f t="shared" si="374"/>
        <v>0</v>
      </c>
      <c r="P2255" s="1">
        <f t="shared" si="375"/>
        <v>0</v>
      </c>
      <c r="Q2255" s="1" t="str">
        <f t="shared" si="367"/>
        <v/>
      </c>
      <c r="R2255" s="1">
        <f t="shared" si="368"/>
        <v>0</v>
      </c>
      <c r="S2255" s="1">
        <f t="shared" si="369"/>
        <v>0</v>
      </c>
      <c r="T2255" s="9">
        <f t="shared" si="370"/>
        <v>0</v>
      </c>
      <c r="U2255" s="10">
        <f t="shared" si="371"/>
        <v>0</v>
      </c>
      <c r="V2255" s="10">
        <f t="shared" si="372"/>
        <v>0</v>
      </c>
      <c r="W2255" s="9"/>
      <c r="X2255" s="11">
        <f t="shared" si="373"/>
        <v>0</v>
      </c>
      <c r="Y2255" s="13"/>
    </row>
    <row r="2256" spans="1:25" x14ac:dyDescent="0.2">
      <c r="A2256" s="2">
        <v>41733</v>
      </c>
      <c r="B2256" s="1">
        <v>94</v>
      </c>
      <c r="C2256" s="1">
        <v>1900</v>
      </c>
      <c r="M2256" s="1">
        <f t="shared" si="366"/>
        <v>94</v>
      </c>
      <c r="N2256" s="12">
        <v>6.3</v>
      </c>
      <c r="O2256" s="1">
        <f t="shared" si="374"/>
        <v>0</v>
      </c>
      <c r="P2256" s="1">
        <f t="shared" si="375"/>
        <v>0</v>
      </c>
      <c r="Q2256" s="1" t="str">
        <f t="shared" si="367"/>
        <v/>
      </c>
      <c r="R2256" s="1">
        <f t="shared" si="368"/>
        <v>0</v>
      </c>
      <c r="S2256" s="1">
        <f t="shared" si="369"/>
        <v>0</v>
      </c>
      <c r="T2256" s="9">
        <f t="shared" si="370"/>
        <v>0</v>
      </c>
      <c r="U2256" s="10">
        <f t="shared" si="371"/>
        <v>0</v>
      </c>
      <c r="V2256" s="10">
        <f t="shared" si="372"/>
        <v>0</v>
      </c>
      <c r="W2256" s="9"/>
      <c r="X2256" s="11">
        <f t="shared" si="373"/>
        <v>0</v>
      </c>
      <c r="Y2256" s="13"/>
    </row>
    <row r="2257" spans="1:25" x14ac:dyDescent="0.2">
      <c r="A2257" s="2">
        <v>41733</v>
      </c>
      <c r="B2257" s="1">
        <v>94</v>
      </c>
      <c r="C2257" s="1">
        <v>2000</v>
      </c>
      <c r="M2257" s="1">
        <f t="shared" si="366"/>
        <v>94</v>
      </c>
      <c r="N2257" s="12">
        <v>0</v>
      </c>
      <c r="O2257" s="1">
        <f t="shared" si="374"/>
        <v>0</v>
      </c>
      <c r="P2257" s="1">
        <f t="shared" si="375"/>
        <v>0</v>
      </c>
      <c r="Q2257" s="1" t="str">
        <f t="shared" si="367"/>
        <v/>
      </c>
      <c r="R2257" s="1">
        <f t="shared" si="368"/>
        <v>0</v>
      </c>
      <c r="S2257" s="1">
        <f t="shared" si="369"/>
        <v>0</v>
      </c>
      <c r="T2257" s="9">
        <f t="shared" si="370"/>
        <v>0</v>
      </c>
      <c r="U2257" s="10">
        <f t="shared" si="371"/>
        <v>0</v>
      </c>
      <c r="V2257" s="10">
        <f t="shared" si="372"/>
        <v>0</v>
      </c>
      <c r="W2257" s="9"/>
      <c r="X2257" s="11">
        <f t="shared" si="373"/>
        <v>0</v>
      </c>
      <c r="Y2257" s="13"/>
    </row>
    <row r="2258" spans="1:25" x14ac:dyDescent="0.2">
      <c r="A2258" s="2">
        <v>41733</v>
      </c>
      <c r="B2258" s="1">
        <v>94</v>
      </c>
      <c r="C2258" s="1">
        <v>2100</v>
      </c>
      <c r="M2258" s="1">
        <f t="shared" si="366"/>
        <v>94</v>
      </c>
      <c r="N2258" s="12">
        <v>0</v>
      </c>
      <c r="O2258" s="1">
        <f t="shared" si="374"/>
        <v>0</v>
      </c>
      <c r="P2258" s="1">
        <f t="shared" si="375"/>
        <v>0</v>
      </c>
      <c r="Q2258" s="1" t="str">
        <f t="shared" si="367"/>
        <v/>
      </c>
      <c r="R2258" s="1">
        <f t="shared" si="368"/>
        <v>0</v>
      </c>
      <c r="S2258" s="1">
        <f t="shared" si="369"/>
        <v>0</v>
      </c>
      <c r="T2258" s="9">
        <f t="shared" si="370"/>
        <v>0</v>
      </c>
      <c r="U2258" s="10">
        <f t="shared" si="371"/>
        <v>0</v>
      </c>
      <c r="V2258" s="10">
        <f t="shared" si="372"/>
        <v>0</v>
      </c>
      <c r="W2258" s="9"/>
      <c r="X2258" s="11">
        <f t="shared" si="373"/>
        <v>0</v>
      </c>
      <c r="Y2258" s="13"/>
    </row>
    <row r="2259" spans="1:25" x14ac:dyDescent="0.2">
      <c r="A2259" s="2">
        <v>41733</v>
      </c>
      <c r="B2259" s="1">
        <v>94</v>
      </c>
      <c r="C2259" s="1">
        <v>2200</v>
      </c>
      <c r="M2259" s="1">
        <f t="shared" si="366"/>
        <v>94</v>
      </c>
      <c r="N2259" s="12">
        <v>0</v>
      </c>
      <c r="O2259" s="1">
        <f t="shared" si="374"/>
        <v>0</v>
      </c>
      <c r="P2259" s="1">
        <f t="shared" si="375"/>
        <v>0</v>
      </c>
      <c r="Q2259" s="1" t="str">
        <f t="shared" si="367"/>
        <v/>
      </c>
      <c r="R2259" s="1">
        <f t="shared" si="368"/>
        <v>0</v>
      </c>
      <c r="S2259" s="1">
        <f t="shared" si="369"/>
        <v>0</v>
      </c>
      <c r="T2259" s="9">
        <f t="shared" si="370"/>
        <v>0</v>
      </c>
      <c r="U2259" s="10">
        <f t="shared" si="371"/>
        <v>0</v>
      </c>
      <c r="V2259" s="10">
        <f t="shared" si="372"/>
        <v>0</v>
      </c>
      <c r="W2259" s="9"/>
      <c r="X2259" s="11">
        <f t="shared" si="373"/>
        <v>0</v>
      </c>
      <c r="Y2259" s="13"/>
    </row>
    <row r="2260" spans="1:25" x14ac:dyDescent="0.2">
      <c r="A2260" s="2">
        <v>41733</v>
      </c>
      <c r="B2260" s="1">
        <v>94</v>
      </c>
      <c r="C2260" s="1">
        <v>2300</v>
      </c>
      <c r="M2260" s="1">
        <f t="shared" si="366"/>
        <v>94</v>
      </c>
      <c r="N2260" s="12">
        <v>0</v>
      </c>
      <c r="O2260" s="1">
        <f t="shared" si="374"/>
        <v>0</v>
      </c>
      <c r="P2260" s="1">
        <f t="shared" si="375"/>
        <v>0</v>
      </c>
      <c r="Q2260" s="1" t="str">
        <f t="shared" si="367"/>
        <v/>
      </c>
      <c r="R2260" s="1">
        <f t="shared" si="368"/>
        <v>0</v>
      </c>
      <c r="S2260" s="1">
        <f t="shared" si="369"/>
        <v>0</v>
      </c>
      <c r="T2260" s="9">
        <f t="shared" si="370"/>
        <v>0</v>
      </c>
      <c r="U2260" s="10">
        <f t="shared" si="371"/>
        <v>0</v>
      </c>
      <c r="V2260" s="10">
        <f t="shared" si="372"/>
        <v>0</v>
      </c>
      <c r="W2260" s="9"/>
      <c r="X2260" s="11">
        <f t="shared" si="373"/>
        <v>0</v>
      </c>
      <c r="Y2260" s="13"/>
    </row>
    <row r="2261" spans="1:25" x14ac:dyDescent="0.2">
      <c r="A2261" s="2">
        <v>41733</v>
      </c>
      <c r="B2261" s="1">
        <v>94</v>
      </c>
      <c r="C2261" s="1">
        <v>2400</v>
      </c>
      <c r="M2261" s="1">
        <f t="shared" si="366"/>
        <v>94</v>
      </c>
      <c r="N2261" s="12">
        <v>0</v>
      </c>
      <c r="O2261" s="1">
        <f t="shared" si="374"/>
        <v>0</v>
      </c>
      <c r="P2261" s="1">
        <f t="shared" si="375"/>
        <v>0</v>
      </c>
      <c r="Q2261" s="1" t="str">
        <f t="shared" si="367"/>
        <v/>
      </c>
      <c r="R2261" s="1">
        <f t="shared" si="368"/>
        <v>0</v>
      </c>
      <c r="S2261" s="1">
        <f t="shared" si="369"/>
        <v>0</v>
      </c>
      <c r="T2261" s="9">
        <f t="shared" si="370"/>
        <v>0</v>
      </c>
      <c r="U2261" s="10">
        <f t="shared" si="371"/>
        <v>0</v>
      </c>
      <c r="V2261" s="10">
        <f t="shared" si="372"/>
        <v>0</v>
      </c>
      <c r="W2261" s="9"/>
      <c r="X2261" s="11">
        <f t="shared" si="373"/>
        <v>0</v>
      </c>
      <c r="Y2261" s="13"/>
    </row>
    <row r="2262" spans="1:25" x14ac:dyDescent="0.2">
      <c r="A2262" s="2">
        <v>41734</v>
      </c>
      <c r="B2262" s="1">
        <v>95</v>
      </c>
      <c r="C2262" s="1">
        <v>100</v>
      </c>
      <c r="M2262" s="1">
        <f t="shared" si="366"/>
        <v>95</v>
      </c>
      <c r="N2262" s="12">
        <v>0</v>
      </c>
      <c r="O2262" s="1">
        <f t="shared" si="374"/>
        <v>0</v>
      </c>
      <c r="P2262" s="1">
        <f t="shared" si="375"/>
        <v>0</v>
      </c>
      <c r="Q2262" s="1" t="str">
        <f t="shared" si="367"/>
        <v/>
      </c>
      <c r="R2262" s="1">
        <f t="shared" si="368"/>
        <v>0</v>
      </c>
      <c r="S2262" s="1">
        <f t="shared" si="369"/>
        <v>0</v>
      </c>
      <c r="T2262" s="9">
        <f t="shared" si="370"/>
        <v>0</v>
      </c>
      <c r="U2262" s="10">
        <f t="shared" si="371"/>
        <v>0</v>
      </c>
      <c r="V2262" s="10">
        <f t="shared" si="372"/>
        <v>0</v>
      </c>
      <c r="W2262" s="9"/>
      <c r="X2262" s="11">
        <f t="shared" si="373"/>
        <v>0</v>
      </c>
      <c r="Y2262" s="13"/>
    </row>
    <row r="2263" spans="1:25" x14ac:dyDescent="0.2">
      <c r="A2263" s="2">
        <v>41734</v>
      </c>
      <c r="B2263" s="1">
        <v>95</v>
      </c>
      <c r="C2263" s="1">
        <v>200</v>
      </c>
      <c r="M2263" s="1">
        <f t="shared" si="366"/>
        <v>95</v>
      </c>
      <c r="N2263" s="12">
        <v>0</v>
      </c>
      <c r="O2263" s="1">
        <f t="shared" si="374"/>
        <v>0</v>
      </c>
      <c r="P2263" s="1">
        <f t="shared" si="375"/>
        <v>0</v>
      </c>
      <c r="Q2263" s="1" t="str">
        <f t="shared" si="367"/>
        <v/>
      </c>
      <c r="R2263" s="1">
        <f t="shared" si="368"/>
        <v>0</v>
      </c>
      <c r="S2263" s="1">
        <f t="shared" si="369"/>
        <v>0</v>
      </c>
      <c r="T2263" s="9">
        <f t="shared" si="370"/>
        <v>0</v>
      </c>
      <c r="U2263" s="10">
        <f t="shared" si="371"/>
        <v>0</v>
      </c>
      <c r="V2263" s="10">
        <f t="shared" si="372"/>
        <v>0</v>
      </c>
      <c r="W2263" s="9"/>
      <c r="X2263" s="11">
        <f t="shared" si="373"/>
        <v>0</v>
      </c>
      <c r="Y2263" s="13"/>
    </row>
    <row r="2264" spans="1:25" x14ac:dyDescent="0.2">
      <c r="A2264" s="2">
        <v>41734</v>
      </c>
      <c r="B2264" s="1">
        <v>95</v>
      </c>
      <c r="C2264" s="1">
        <v>300</v>
      </c>
      <c r="M2264" s="1">
        <f t="shared" si="366"/>
        <v>95</v>
      </c>
      <c r="N2264" s="12">
        <v>0</v>
      </c>
      <c r="O2264" s="1">
        <f t="shared" si="374"/>
        <v>0</v>
      </c>
      <c r="P2264" s="1">
        <f t="shared" si="375"/>
        <v>0</v>
      </c>
      <c r="Q2264" s="1" t="str">
        <f t="shared" si="367"/>
        <v/>
      </c>
      <c r="R2264" s="1">
        <f t="shared" si="368"/>
        <v>0</v>
      </c>
      <c r="S2264" s="1">
        <f t="shared" si="369"/>
        <v>0</v>
      </c>
      <c r="T2264" s="9">
        <f t="shared" si="370"/>
        <v>0</v>
      </c>
      <c r="U2264" s="10">
        <f t="shared" si="371"/>
        <v>0</v>
      </c>
      <c r="V2264" s="10">
        <f t="shared" si="372"/>
        <v>0</v>
      </c>
      <c r="W2264" s="9"/>
      <c r="X2264" s="11">
        <f t="shared" si="373"/>
        <v>0</v>
      </c>
      <c r="Y2264" s="13"/>
    </row>
    <row r="2265" spans="1:25" x14ac:dyDescent="0.2">
      <c r="A2265" s="2">
        <v>41734</v>
      </c>
      <c r="B2265" s="1">
        <v>95</v>
      </c>
      <c r="C2265" s="1">
        <v>400</v>
      </c>
      <c r="M2265" s="1">
        <f t="shared" si="366"/>
        <v>95</v>
      </c>
      <c r="N2265" s="12">
        <v>0</v>
      </c>
      <c r="O2265" s="1">
        <f t="shared" si="374"/>
        <v>0</v>
      </c>
      <c r="P2265" s="1">
        <f t="shared" si="375"/>
        <v>0</v>
      </c>
      <c r="Q2265" s="1" t="str">
        <f t="shared" si="367"/>
        <v/>
      </c>
      <c r="R2265" s="1">
        <f t="shared" si="368"/>
        <v>0</v>
      </c>
      <c r="S2265" s="1">
        <f t="shared" si="369"/>
        <v>0</v>
      </c>
      <c r="T2265" s="9">
        <f t="shared" si="370"/>
        <v>0</v>
      </c>
      <c r="U2265" s="10">
        <f t="shared" si="371"/>
        <v>0</v>
      </c>
      <c r="V2265" s="10">
        <f t="shared" si="372"/>
        <v>0</v>
      </c>
      <c r="W2265" s="9"/>
      <c r="X2265" s="11">
        <f t="shared" si="373"/>
        <v>0</v>
      </c>
      <c r="Y2265" s="13"/>
    </row>
    <row r="2266" spans="1:25" x14ac:dyDescent="0.2">
      <c r="A2266" s="2">
        <v>41734</v>
      </c>
      <c r="B2266" s="1">
        <v>95</v>
      </c>
      <c r="C2266" s="1">
        <v>500</v>
      </c>
      <c r="M2266" s="1">
        <f t="shared" si="366"/>
        <v>95</v>
      </c>
      <c r="N2266" s="12">
        <v>0</v>
      </c>
      <c r="O2266" s="1">
        <f t="shared" si="374"/>
        <v>0</v>
      </c>
      <c r="P2266" s="1">
        <f t="shared" si="375"/>
        <v>0</v>
      </c>
      <c r="Q2266" s="1" t="str">
        <f t="shared" si="367"/>
        <v/>
      </c>
      <c r="R2266" s="1">
        <f t="shared" si="368"/>
        <v>0</v>
      </c>
      <c r="S2266" s="1">
        <f t="shared" si="369"/>
        <v>0</v>
      </c>
      <c r="T2266" s="9">
        <f t="shared" si="370"/>
        <v>0</v>
      </c>
      <c r="U2266" s="10">
        <f t="shared" si="371"/>
        <v>0</v>
      </c>
      <c r="V2266" s="10">
        <f t="shared" si="372"/>
        <v>0</v>
      </c>
      <c r="W2266" s="9"/>
      <c r="X2266" s="11">
        <f t="shared" si="373"/>
        <v>0</v>
      </c>
      <c r="Y2266" s="13"/>
    </row>
    <row r="2267" spans="1:25" x14ac:dyDescent="0.2">
      <c r="A2267" s="2">
        <v>41734</v>
      </c>
      <c r="B2267" s="1">
        <v>95</v>
      </c>
      <c r="C2267" s="1">
        <v>600</v>
      </c>
      <c r="M2267" s="1">
        <f t="shared" si="366"/>
        <v>95</v>
      </c>
      <c r="N2267" s="12">
        <v>6</v>
      </c>
      <c r="O2267" s="1">
        <f t="shared" si="374"/>
        <v>0</v>
      </c>
      <c r="P2267" s="1">
        <f t="shared" si="375"/>
        <v>0</v>
      </c>
      <c r="Q2267" s="1" t="str">
        <f t="shared" si="367"/>
        <v/>
      </c>
      <c r="R2267" s="1">
        <f t="shared" si="368"/>
        <v>0</v>
      </c>
      <c r="S2267" s="1">
        <f t="shared" si="369"/>
        <v>0</v>
      </c>
      <c r="T2267" s="9">
        <f t="shared" si="370"/>
        <v>0</v>
      </c>
      <c r="U2267" s="10">
        <f t="shared" si="371"/>
        <v>0</v>
      </c>
      <c r="V2267" s="10">
        <f t="shared" si="372"/>
        <v>0</v>
      </c>
      <c r="W2267" s="9"/>
      <c r="X2267" s="11">
        <f t="shared" si="373"/>
        <v>0</v>
      </c>
      <c r="Y2267" s="13"/>
    </row>
    <row r="2268" spans="1:25" x14ac:dyDescent="0.2">
      <c r="A2268" s="2">
        <v>41734</v>
      </c>
      <c r="B2268" s="1">
        <v>95</v>
      </c>
      <c r="C2268" s="1">
        <v>700</v>
      </c>
      <c r="M2268" s="1">
        <f t="shared" si="366"/>
        <v>95</v>
      </c>
      <c r="N2268" s="12">
        <v>124.2</v>
      </c>
      <c r="O2268" s="1">
        <f t="shared" si="374"/>
        <v>0</v>
      </c>
      <c r="P2268" s="1">
        <f t="shared" si="375"/>
        <v>0</v>
      </c>
      <c r="Q2268" s="1" t="str">
        <f t="shared" si="367"/>
        <v/>
      </c>
      <c r="R2268" s="1">
        <f t="shared" si="368"/>
        <v>0</v>
      </c>
      <c r="S2268" s="1">
        <f t="shared" si="369"/>
        <v>0</v>
      </c>
      <c r="T2268" s="9">
        <f t="shared" si="370"/>
        <v>0</v>
      </c>
      <c r="U2268" s="10">
        <f t="shared" si="371"/>
        <v>0</v>
      </c>
      <c r="V2268" s="10">
        <f t="shared" si="372"/>
        <v>0</v>
      </c>
      <c r="W2268" s="9"/>
      <c r="X2268" s="11">
        <f t="shared" si="373"/>
        <v>0</v>
      </c>
      <c r="Y2268" s="13"/>
    </row>
    <row r="2269" spans="1:25" x14ac:dyDescent="0.2">
      <c r="A2269" s="2">
        <v>41734</v>
      </c>
      <c r="B2269" s="1">
        <v>95</v>
      </c>
      <c r="C2269" s="1">
        <v>800</v>
      </c>
      <c r="M2269" s="1">
        <f t="shared" si="366"/>
        <v>95</v>
      </c>
      <c r="N2269" s="12">
        <v>304.2</v>
      </c>
      <c r="O2269" s="1">
        <f t="shared" si="374"/>
        <v>0</v>
      </c>
      <c r="P2269" s="1">
        <f t="shared" si="375"/>
        <v>0</v>
      </c>
      <c r="Q2269" s="1" t="str">
        <f t="shared" si="367"/>
        <v/>
      </c>
      <c r="R2269" s="1">
        <f t="shared" si="368"/>
        <v>0</v>
      </c>
      <c r="S2269" s="1">
        <f t="shared" si="369"/>
        <v>0</v>
      </c>
      <c r="T2269" s="9">
        <f t="shared" si="370"/>
        <v>0</v>
      </c>
      <c r="U2269" s="10">
        <f t="shared" si="371"/>
        <v>0</v>
      </c>
      <c r="V2269" s="10">
        <f t="shared" si="372"/>
        <v>0</v>
      </c>
      <c r="W2269" s="9"/>
      <c r="X2269" s="11">
        <f t="shared" si="373"/>
        <v>0</v>
      </c>
      <c r="Y2269" s="13"/>
    </row>
    <row r="2270" spans="1:25" x14ac:dyDescent="0.2">
      <c r="A2270" s="2">
        <v>41734</v>
      </c>
      <c r="B2270" s="1">
        <v>95</v>
      </c>
      <c r="C2270" s="1">
        <v>900</v>
      </c>
      <c r="M2270" s="1">
        <f t="shared" si="366"/>
        <v>95</v>
      </c>
      <c r="N2270" s="12">
        <v>478.5</v>
      </c>
      <c r="O2270" s="1">
        <f t="shared" si="374"/>
        <v>0</v>
      </c>
      <c r="P2270" s="1">
        <f t="shared" si="375"/>
        <v>0</v>
      </c>
      <c r="Q2270" s="1" t="str">
        <f t="shared" si="367"/>
        <v/>
      </c>
      <c r="R2270" s="1">
        <f t="shared" si="368"/>
        <v>0</v>
      </c>
      <c r="S2270" s="1">
        <f t="shared" si="369"/>
        <v>0</v>
      </c>
      <c r="T2270" s="9">
        <f t="shared" si="370"/>
        <v>0</v>
      </c>
      <c r="U2270" s="10">
        <f t="shared" si="371"/>
        <v>0</v>
      </c>
      <c r="V2270" s="10">
        <f t="shared" si="372"/>
        <v>0</v>
      </c>
      <c r="W2270" s="9"/>
      <c r="X2270" s="11">
        <f t="shared" si="373"/>
        <v>0</v>
      </c>
      <c r="Y2270" s="13"/>
    </row>
    <row r="2271" spans="1:25" x14ac:dyDescent="0.2">
      <c r="A2271" s="2">
        <v>41734</v>
      </c>
      <c r="B2271" s="1">
        <v>95</v>
      </c>
      <c r="C2271" s="1">
        <v>1000</v>
      </c>
      <c r="M2271" s="1">
        <f t="shared" si="366"/>
        <v>95</v>
      </c>
      <c r="N2271" s="12">
        <v>624.79999999999995</v>
      </c>
      <c r="O2271" s="1">
        <f t="shared" si="374"/>
        <v>0</v>
      </c>
      <c r="P2271" s="1">
        <f t="shared" si="375"/>
        <v>0</v>
      </c>
      <c r="Q2271" s="1" t="str">
        <f t="shared" si="367"/>
        <v/>
      </c>
      <c r="R2271" s="1">
        <f t="shared" si="368"/>
        <v>0</v>
      </c>
      <c r="S2271" s="1">
        <f t="shared" si="369"/>
        <v>0</v>
      </c>
      <c r="T2271" s="9">
        <f t="shared" si="370"/>
        <v>0</v>
      </c>
      <c r="U2271" s="10">
        <f t="shared" si="371"/>
        <v>0</v>
      </c>
      <c r="V2271" s="10">
        <f t="shared" si="372"/>
        <v>0</v>
      </c>
      <c r="W2271" s="9"/>
      <c r="X2271" s="11">
        <f t="shared" si="373"/>
        <v>0</v>
      </c>
      <c r="Y2271" s="13"/>
    </row>
    <row r="2272" spans="1:25" x14ac:dyDescent="0.2">
      <c r="A2272" s="2">
        <v>41734</v>
      </c>
      <c r="B2272" s="1">
        <v>95</v>
      </c>
      <c r="C2272" s="1">
        <v>1100</v>
      </c>
      <c r="M2272" s="1">
        <f t="shared" si="366"/>
        <v>95</v>
      </c>
      <c r="N2272" s="12">
        <v>729.8</v>
      </c>
      <c r="O2272" s="1">
        <f t="shared" si="374"/>
        <v>0</v>
      </c>
      <c r="P2272" s="1">
        <f t="shared" si="375"/>
        <v>0</v>
      </c>
      <c r="Q2272" s="1" t="str">
        <f t="shared" si="367"/>
        <v/>
      </c>
      <c r="R2272" s="1">
        <f t="shared" si="368"/>
        <v>0</v>
      </c>
      <c r="S2272" s="1">
        <f t="shared" si="369"/>
        <v>0</v>
      </c>
      <c r="T2272" s="9">
        <f t="shared" si="370"/>
        <v>0</v>
      </c>
      <c r="U2272" s="10">
        <f t="shared" si="371"/>
        <v>0</v>
      </c>
      <c r="V2272" s="10">
        <f t="shared" si="372"/>
        <v>0</v>
      </c>
      <c r="W2272" s="9"/>
      <c r="X2272" s="11">
        <f t="shared" si="373"/>
        <v>0</v>
      </c>
      <c r="Y2272" s="13"/>
    </row>
    <row r="2273" spans="1:25" x14ac:dyDescent="0.2">
      <c r="A2273" s="2">
        <v>41734</v>
      </c>
      <c r="B2273" s="1">
        <v>95</v>
      </c>
      <c r="C2273" s="1">
        <v>1200</v>
      </c>
      <c r="M2273" s="1">
        <f t="shared" si="366"/>
        <v>95</v>
      </c>
      <c r="N2273" s="12">
        <v>784.7</v>
      </c>
      <c r="O2273" s="1">
        <f t="shared" si="374"/>
        <v>0</v>
      </c>
      <c r="P2273" s="1">
        <f t="shared" si="375"/>
        <v>0</v>
      </c>
      <c r="Q2273" s="1" t="str">
        <f t="shared" si="367"/>
        <v/>
      </c>
      <c r="R2273" s="1">
        <f t="shared" si="368"/>
        <v>0</v>
      </c>
      <c r="S2273" s="1">
        <f t="shared" si="369"/>
        <v>0</v>
      </c>
      <c r="T2273" s="9">
        <f t="shared" si="370"/>
        <v>0</v>
      </c>
      <c r="U2273" s="10">
        <f t="shared" si="371"/>
        <v>0</v>
      </c>
      <c r="V2273" s="10">
        <f t="shared" si="372"/>
        <v>0</v>
      </c>
      <c r="W2273" s="9"/>
      <c r="X2273" s="11">
        <f t="shared" si="373"/>
        <v>0</v>
      </c>
      <c r="Y2273" s="13"/>
    </row>
    <row r="2274" spans="1:25" x14ac:dyDescent="0.2">
      <c r="A2274" s="2">
        <v>41734</v>
      </c>
      <c r="B2274" s="1">
        <v>95</v>
      </c>
      <c r="C2274" s="1">
        <v>1300</v>
      </c>
      <c r="M2274" s="1">
        <f t="shared" si="366"/>
        <v>95</v>
      </c>
      <c r="N2274" s="12">
        <v>786</v>
      </c>
      <c r="O2274" s="1">
        <f t="shared" si="374"/>
        <v>0</v>
      </c>
      <c r="P2274" s="1">
        <f t="shared" si="375"/>
        <v>0</v>
      </c>
      <c r="Q2274" s="1" t="str">
        <f t="shared" si="367"/>
        <v/>
      </c>
      <c r="R2274" s="1">
        <f t="shared" si="368"/>
        <v>0</v>
      </c>
      <c r="S2274" s="1">
        <f t="shared" si="369"/>
        <v>0</v>
      </c>
      <c r="T2274" s="9">
        <f t="shared" si="370"/>
        <v>0</v>
      </c>
      <c r="U2274" s="10">
        <f t="shared" si="371"/>
        <v>0</v>
      </c>
      <c r="V2274" s="10">
        <f t="shared" si="372"/>
        <v>0</v>
      </c>
      <c r="W2274" s="9"/>
      <c r="X2274" s="11">
        <f t="shared" si="373"/>
        <v>0</v>
      </c>
      <c r="Y2274" s="13"/>
    </row>
    <row r="2275" spans="1:25" x14ac:dyDescent="0.2">
      <c r="A2275" s="2">
        <v>41734</v>
      </c>
      <c r="B2275" s="1">
        <v>95</v>
      </c>
      <c r="C2275" s="1">
        <v>1400</v>
      </c>
      <c r="M2275" s="1">
        <f t="shared" si="366"/>
        <v>95</v>
      </c>
      <c r="N2275" s="12">
        <v>732.5</v>
      </c>
      <c r="O2275" s="1">
        <f t="shared" si="374"/>
        <v>0</v>
      </c>
      <c r="P2275" s="1">
        <f t="shared" si="375"/>
        <v>0</v>
      </c>
      <c r="Q2275" s="1" t="str">
        <f t="shared" si="367"/>
        <v/>
      </c>
      <c r="R2275" s="1">
        <f t="shared" si="368"/>
        <v>0</v>
      </c>
      <c r="S2275" s="1">
        <f t="shared" si="369"/>
        <v>0</v>
      </c>
      <c r="T2275" s="9">
        <f t="shared" si="370"/>
        <v>0</v>
      </c>
      <c r="U2275" s="10">
        <f t="shared" si="371"/>
        <v>0</v>
      </c>
      <c r="V2275" s="10">
        <f t="shared" si="372"/>
        <v>0</v>
      </c>
      <c r="W2275" s="9"/>
      <c r="X2275" s="11">
        <f t="shared" si="373"/>
        <v>0</v>
      </c>
      <c r="Y2275" s="13"/>
    </row>
    <row r="2276" spans="1:25" x14ac:dyDescent="0.2">
      <c r="A2276" s="2">
        <v>41734</v>
      </c>
      <c r="B2276" s="1">
        <v>95</v>
      </c>
      <c r="C2276" s="1">
        <v>1500</v>
      </c>
      <c r="M2276" s="1">
        <f t="shared" si="366"/>
        <v>95</v>
      </c>
      <c r="N2276" s="12">
        <v>629.70000000000005</v>
      </c>
      <c r="O2276" s="1">
        <f t="shared" si="374"/>
        <v>0</v>
      </c>
      <c r="P2276" s="1">
        <f t="shared" si="375"/>
        <v>0</v>
      </c>
      <c r="Q2276" s="1" t="str">
        <f t="shared" si="367"/>
        <v/>
      </c>
      <c r="R2276" s="1">
        <f t="shared" si="368"/>
        <v>0</v>
      </c>
      <c r="S2276" s="1">
        <f t="shared" si="369"/>
        <v>0</v>
      </c>
      <c r="T2276" s="9">
        <f t="shared" si="370"/>
        <v>0</v>
      </c>
      <c r="U2276" s="10">
        <f t="shared" si="371"/>
        <v>0</v>
      </c>
      <c r="V2276" s="10">
        <f t="shared" si="372"/>
        <v>0</v>
      </c>
      <c r="W2276" s="9"/>
      <c r="X2276" s="11">
        <f t="shared" si="373"/>
        <v>0</v>
      </c>
      <c r="Y2276" s="13"/>
    </row>
    <row r="2277" spans="1:25" x14ac:dyDescent="0.2">
      <c r="A2277" s="2">
        <v>41734</v>
      </c>
      <c r="B2277" s="1">
        <v>95</v>
      </c>
      <c r="C2277" s="1">
        <v>1600</v>
      </c>
      <c r="M2277" s="1">
        <f t="shared" si="366"/>
        <v>95</v>
      </c>
      <c r="N2277" s="12">
        <v>484.5</v>
      </c>
      <c r="O2277" s="1">
        <f t="shared" si="374"/>
        <v>0</v>
      </c>
      <c r="P2277" s="1">
        <f t="shared" si="375"/>
        <v>0</v>
      </c>
      <c r="Q2277" s="1" t="str">
        <f t="shared" si="367"/>
        <v/>
      </c>
      <c r="R2277" s="1">
        <f t="shared" si="368"/>
        <v>0</v>
      </c>
      <c r="S2277" s="1">
        <f t="shared" si="369"/>
        <v>0</v>
      </c>
      <c r="T2277" s="9">
        <f t="shared" si="370"/>
        <v>0</v>
      </c>
      <c r="U2277" s="10">
        <f t="shared" si="371"/>
        <v>0</v>
      </c>
      <c r="V2277" s="10">
        <f t="shared" si="372"/>
        <v>0</v>
      </c>
      <c r="W2277" s="9"/>
      <c r="X2277" s="11">
        <f t="shared" si="373"/>
        <v>0</v>
      </c>
      <c r="Y2277" s="13"/>
    </row>
    <row r="2278" spans="1:25" x14ac:dyDescent="0.2">
      <c r="A2278" s="2">
        <v>41734</v>
      </c>
      <c r="B2278" s="1">
        <v>95</v>
      </c>
      <c r="C2278" s="1">
        <v>1700</v>
      </c>
      <c r="M2278" s="1">
        <f t="shared" si="366"/>
        <v>95</v>
      </c>
      <c r="N2278" s="12">
        <v>311.3</v>
      </c>
      <c r="O2278" s="1">
        <f t="shared" si="374"/>
        <v>0</v>
      </c>
      <c r="P2278" s="1">
        <f t="shared" si="375"/>
        <v>0</v>
      </c>
      <c r="Q2278" s="1" t="str">
        <f t="shared" si="367"/>
        <v/>
      </c>
      <c r="R2278" s="1">
        <f t="shared" si="368"/>
        <v>0</v>
      </c>
      <c r="S2278" s="1">
        <f t="shared" si="369"/>
        <v>0</v>
      </c>
      <c r="T2278" s="9">
        <f t="shared" si="370"/>
        <v>0</v>
      </c>
      <c r="U2278" s="10">
        <f t="shared" si="371"/>
        <v>0</v>
      </c>
      <c r="V2278" s="10">
        <f t="shared" si="372"/>
        <v>0</v>
      </c>
      <c r="W2278" s="9"/>
      <c r="X2278" s="11">
        <f t="shared" si="373"/>
        <v>0</v>
      </c>
      <c r="Y2278" s="13"/>
    </row>
    <row r="2279" spans="1:25" x14ac:dyDescent="0.2">
      <c r="A2279" s="2">
        <v>41734</v>
      </c>
      <c r="B2279" s="1">
        <v>95</v>
      </c>
      <c r="C2279" s="1">
        <v>1800</v>
      </c>
      <c r="M2279" s="1">
        <f t="shared" si="366"/>
        <v>95</v>
      </c>
      <c r="N2279" s="12">
        <v>130.80000000000001</v>
      </c>
      <c r="O2279" s="1">
        <f t="shared" si="374"/>
        <v>0</v>
      </c>
      <c r="P2279" s="1">
        <f t="shared" si="375"/>
        <v>0</v>
      </c>
      <c r="Q2279" s="1" t="str">
        <f t="shared" si="367"/>
        <v/>
      </c>
      <c r="R2279" s="1">
        <f t="shared" si="368"/>
        <v>0</v>
      </c>
      <c r="S2279" s="1">
        <f t="shared" si="369"/>
        <v>0</v>
      </c>
      <c r="T2279" s="9">
        <f t="shared" si="370"/>
        <v>0</v>
      </c>
      <c r="U2279" s="10">
        <f t="shared" si="371"/>
        <v>0</v>
      </c>
      <c r="V2279" s="10">
        <f t="shared" si="372"/>
        <v>0</v>
      </c>
      <c r="W2279" s="9"/>
      <c r="X2279" s="11">
        <f t="shared" si="373"/>
        <v>0</v>
      </c>
      <c r="Y2279" s="13"/>
    </row>
    <row r="2280" spans="1:25" x14ac:dyDescent="0.2">
      <c r="A2280" s="2">
        <v>41734</v>
      </c>
      <c r="B2280" s="1">
        <v>95</v>
      </c>
      <c r="C2280" s="1">
        <v>1900</v>
      </c>
      <c r="M2280" s="1">
        <f t="shared" si="366"/>
        <v>95</v>
      </c>
      <c r="N2280" s="12">
        <v>7.5</v>
      </c>
      <c r="O2280" s="1">
        <f t="shared" si="374"/>
        <v>0</v>
      </c>
      <c r="P2280" s="1">
        <f t="shared" si="375"/>
        <v>0</v>
      </c>
      <c r="Q2280" s="1" t="str">
        <f t="shared" si="367"/>
        <v/>
      </c>
      <c r="R2280" s="1">
        <f t="shared" si="368"/>
        <v>0</v>
      </c>
      <c r="S2280" s="1">
        <f t="shared" si="369"/>
        <v>0</v>
      </c>
      <c r="T2280" s="9">
        <f t="shared" si="370"/>
        <v>0</v>
      </c>
      <c r="U2280" s="10">
        <f t="shared" si="371"/>
        <v>0</v>
      </c>
      <c r="V2280" s="10">
        <f t="shared" si="372"/>
        <v>0</v>
      </c>
      <c r="W2280" s="9"/>
      <c r="X2280" s="11">
        <f t="shared" si="373"/>
        <v>0</v>
      </c>
      <c r="Y2280" s="13"/>
    </row>
    <row r="2281" spans="1:25" x14ac:dyDescent="0.2">
      <c r="A2281" s="2">
        <v>41734</v>
      </c>
      <c r="B2281" s="1">
        <v>95</v>
      </c>
      <c r="C2281" s="1">
        <v>2000</v>
      </c>
      <c r="M2281" s="1">
        <f t="shared" si="366"/>
        <v>95</v>
      </c>
      <c r="N2281" s="12">
        <v>0</v>
      </c>
      <c r="O2281" s="1">
        <f t="shared" si="374"/>
        <v>0</v>
      </c>
      <c r="P2281" s="1">
        <f t="shared" si="375"/>
        <v>0</v>
      </c>
      <c r="Q2281" s="1" t="str">
        <f t="shared" si="367"/>
        <v/>
      </c>
      <c r="R2281" s="1">
        <f t="shared" si="368"/>
        <v>0</v>
      </c>
      <c r="S2281" s="1">
        <f t="shared" si="369"/>
        <v>0</v>
      </c>
      <c r="T2281" s="9">
        <f t="shared" si="370"/>
        <v>0</v>
      </c>
      <c r="U2281" s="10">
        <f t="shared" si="371"/>
        <v>0</v>
      </c>
      <c r="V2281" s="10">
        <f t="shared" si="372"/>
        <v>0</v>
      </c>
      <c r="W2281" s="9"/>
      <c r="X2281" s="11">
        <f t="shared" si="373"/>
        <v>0</v>
      </c>
      <c r="Y2281" s="13"/>
    </row>
    <row r="2282" spans="1:25" x14ac:dyDescent="0.2">
      <c r="A2282" s="2">
        <v>41734</v>
      </c>
      <c r="B2282" s="1">
        <v>95</v>
      </c>
      <c r="C2282" s="1">
        <v>2100</v>
      </c>
      <c r="M2282" s="1">
        <f t="shared" si="366"/>
        <v>95</v>
      </c>
      <c r="N2282" s="12">
        <v>0</v>
      </c>
      <c r="O2282" s="1">
        <f t="shared" si="374"/>
        <v>0</v>
      </c>
      <c r="P2282" s="1">
        <f t="shared" si="375"/>
        <v>0</v>
      </c>
      <c r="Q2282" s="1" t="str">
        <f t="shared" si="367"/>
        <v/>
      </c>
      <c r="R2282" s="1">
        <f t="shared" si="368"/>
        <v>0</v>
      </c>
      <c r="S2282" s="1">
        <f t="shared" si="369"/>
        <v>0</v>
      </c>
      <c r="T2282" s="9">
        <f t="shared" si="370"/>
        <v>0</v>
      </c>
      <c r="U2282" s="10">
        <f t="shared" si="371"/>
        <v>0</v>
      </c>
      <c r="V2282" s="10">
        <f t="shared" si="372"/>
        <v>0</v>
      </c>
      <c r="W2282" s="9"/>
      <c r="X2282" s="11">
        <f t="shared" si="373"/>
        <v>0</v>
      </c>
      <c r="Y2282" s="13"/>
    </row>
    <row r="2283" spans="1:25" x14ac:dyDescent="0.2">
      <c r="A2283" s="2">
        <v>41734</v>
      </c>
      <c r="B2283" s="1">
        <v>95</v>
      </c>
      <c r="C2283" s="1">
        <v>2200</v>
      </c>
      <c r="M2283" s="1">
        <f t="shared" si="366"/>
        <v>95</v>
      </c>
      <c r="N2283" s="12">
        <v>0</v>
      </c>
      <c r="O2283" s="1">
        <f t="shared" si="374"/>
        <v>0</v>
      </c>
      <c r="P2283" s="1">
        <f t="shared" si="375"/>
        <v>0</v>
      </c>
      <c r="Q2283" s="1" t="str">
        <f t="shared" si="367"/>
        <v/>
      </c>
      <c r="R2283" s="1">
        <f t="shared" si="368"/>
        <v>0</v>
      </c>
      <c r="S2283" s="1">
        <f t="shared" si="369"/>
        <v>0</v>
      </c>
      <c r="T2283" s="9">
        <f t="shared" si="370"/>
        <v>0</v>
      </c>
      <c r="U2283" s="10">
        <f t="shared" si="371"/>
        <v>0</v>
      </c>
      <c r="V2283" s="10">
        <f t="shared" si="372"/>
        <v>0</v>
      </c>
      <c r="W2283" s="9"/>
      <c r="X2283" s="11">
        <f t="shared" si="373"/>
        <v>0</v>
      </c>
      <c r="Y2283" s="13"/>
    </row>
    <row r="2284" spans="1:25" x14ac:dyDescent="0.2">
      <c r="A2284" s="2">
        <v>41734</v>
      </c>
      <c r="B2284" s="1">
        <v>95</v>
      </c>
      <c r="C2284" s="1">
        <v>2300</v>
      </c>
      <c r="M2284" s="1">
        <f t="shared" si="366"/>
        <v>95</v>
      </c>
      <c r="N2284" s="12">
        <v>0</v>
      </c>
      <c r="O2284" s="1">
        <f t="shared" si="374"/>
        <v>0</v>
      </c>
      <c r="P2284" s="1">
        <f t="shared" si="375"/>
        <v>0</v>
      </c>
      <c r="Q2284" s="1" t="str">
        <f t="shared" si="367"/>
        <v/>
      </c>
      <c r="R2284" s="1">
        <f t="shared" si="368"/>
        <v>0</v>
      </c>
      <c r="S2284" s="1">
        <f t="shared" si="369"/>
        <v>0</v>
      </c>
      <c r="T2284" s="9">
        <f t="shared" si="370"/>
        <v>0</v>
      </c>
      <c r="U2284" s="10">
        <f t="shared" si="371"/>
        <v>0</v>
      </c>
      <c r="V2284" s="10">
        <f t="shared" si="372"/>
        <v>0</v>
      </c>
      <c r="W2284" s="9"/>
      <c r="X2284" s="11">
        <f t="shared" si="373"/>
        <v>0</v>
      </c>
      <c r="Y2284" s="13"/>
    </row>
    <row r="2285" spans="1:25" x14ac:dyDescent="0.2">
      <c r="A2285" s="2">
        <v>41734</v>
      </c>
      <c r="B2285" s="1">
        <v>95</v>
      </c>
      <c r="C2285" s="1">
        <v>2400</v>
      </c>
      <c r="M2285" s="1">
        <f t="shared" si="366"/>
        <v>95</v>
      </c>
      <c r="N2285" s="12">
        <v>0</v>
      </c>
      <c r="O2285" s="1">
        <f t="shared" si="374"/>
        <v>0</v>
      </c>
      <c r="P2285" s="1">
        <f t="shared" si="375"/>
        <v>0</v>
      </c>
      <c r="Q2285" s="1" t="str">
        <f t="shared" si="367"/>
        <v/>
      </c>
      <c r="R2285" s="1">
        <f t="shared" si="368"/>
        <v>0</v>
      </c>
      <c r="S2285" s="1">
        <f t="shared" si="369"/>
        <v>0</v>
      </c>
      <c r="T2285" s="9">
        <f t="shared" si="370"/>
        <v>0</v>
      </c>
      <c r="U2285" s="10">
        <f t="shared" si="371"/>
        <v>0</v>
      </c>
      <c r="V2285" s="10">
        <f t="shared" si="372"/>
        <v>0</v>
      </c>
      <c r="W2285" s="9"/>
      <c r="X2285" s="11">
        <f t="shared" si="373"/>
        <v>0</v>
      </c>
      <c r="Y2285" s="13"/>
    </row>
    <row r="2286" spans="1:25" x14ac:dyDescent="0.2">
      <c r="A2286" s="2">
        <v>41735</v>
      </c>
      <c r="B2286" s="1">
        <v>96</v>
      </c>
      <c r="C2286" s="1">
        <v>100</v>
      </c>
      <c r="M2286" s="1">
        <f t="shared" si="366"/>
        <v>96</v>
      </c>
      <c r="N2286" s="12">
        <v>0</v>
      </c>
      <c r="O2286" s="1">
        <f t="shared" si="374"/>
        <v>0</v>
      </c>
      <c r="P2286" s="1">
        <f t="shared" si="375"/>
        <v>0</v>
      </c>
      <c r="Q2286" s="1" t="str">
        <f t="shared" si="367"/>
        <v/>
      </c>
      <c r="R2286" s="1">
        <f t="shared" si="368"/>
        <v>0</v>
      </c>
      <c r="S2286" s="1">
        <f t="shared" si="369"/>
        <v>0</v>
      </c>
      <c r="T2286" s="9">
        <f t="shared" si="370"/>
        <v>0</v>
      </c>
      <c r="U2286" s="10">
        <f t="shared" si="371"/>
        <v>0</v>
      </c>
      <c r="V2286" s="10">
        <f t="shared" si="372"/>
        <v>0</v>
      </c>
      <c r="W2286" s="9"/>
      <c r="X2286" s="11">
        <f t="shared" si="373"/>
        <v>0</v>
      </c>
      <c r="Y2286" s="13"/>
    </row>
    <row r="2287" spans="1:25" x14ac:dyDescent="0.2">
      <c r="A2287" s="2">
        <v>41735</v>
      </c>
      <c r="B2287" s="1">
        <v>96</v>
      </c>
      <c r="C2287" s="1">
        <v>200</v>
      </c>
      <c r="M2287" s="1">
        <f t="shared" si="366"/>
        <v>96</v>
      </c>
      <c r="N2287" s="12">
        <v>0</v>
      </c>
      <c r="O2287" s="1">
        <f t="shared" si="374"/>
        <v>0</v>
      </c>
      <c r="P2287" s="1">
        <f t="shared" si="375"/>
        <v>0</v>
      </c>
      <c r="Q2287" s="1" t="str">
        <f t="shared" si="367"/>
        <v/>
      </c>
      <c r="R2287" s="1">
        <f t="shared" si="368"/>
        <v>0</v>
      </c>
      <c r="S2287" s="1">
        <f t="shared" si="369"/>
        <v>0</v>
      </c>
      <c r="T2287" s="9">
        <f t="shared" si="370"/>
        <v>0</v>
      </c>
      <c r="U2287" s="10">
        <f t="shared" si="371"/>
        <v>0</v>
      </c>
      <c r="V2287" s="10">
        <f t="shared" si="372"/>
        <v>0</v>
      </c>
      <c r="W2287" s="9"/>
      <c r="X2287" s="11">
        <f t="shared" si="373"/>
        <v>0</v>
      </c>
      <c r="Y2287" s="13"/>
    </row>
    <row r="2288" spans="1:25" x14ac:dyDescent="0.2">
      <c r="A2288" s="2">
        <v>41735</v>
      </c>
      <c r="B2288" s="1">
        <v>96</v>
      </c>
      <c r="C2288" s="1">
        <v>300</v>
      </c>
      <c r="M2288" s="1">
        <f t="shared" si="366"/>
        <v>96</v>
      </c>
      <c r="N2288" s="12">
        <v>0</v>
      </c>
      <c r="O2288" s="1">
        <f t="shared" si="374"/>
        <v>0</v>
      </c>
      <c r="P2288" s="1">
        <f t="shared" si="375"/>
        <v>0</v>
      </c>
      <c r="Q2288" s="1" t="str">
        <f t="shared" si="367"/>
        <v/>
      </c>
      <c r="R2288" s="1">
        <f t="shared" si="368"/>
        <v>0</v>
      </c>
      <c r="S2288" s="1">
        <f t="shared" si="369"/>
        <v>0</v>
      </c>
      <c r="T2288" s="9">
        <f t="shared" si="370"/>
        <v>0</v>
      </c>
      <c r="U2288" s="10">
        <f t="shared" si="371"/>
        <v>0</v>
      </c>
      <c r="V2288" s="10">
        <f t="shared" si="372"/>
        <v>0</v>
      </c>
      <c r="W2288" s="9"/>
      <c r="X2288" s="11">
        <f t="shared" si="373"/>
        <v>0</v>
      </c>
      <c r="Y2288" s="13"/>
    </row>
    <row r="2289" spans="1:25" x14ac:dyDescent="0.2">
      <c r="A2289" s="2">
        <v>41735</v>
      </c>
      <c r="B2289" s="1">
        <v>96</v>
      </c>
      <c r="C2289" s="1">
        <v>400</v>
      </c>
      <c r="M2289" s="1">
        <f t="shared" si="366"/>
        <v>96</v>
      </c>
      <c r="N2289" s="12">
        <v>0</v>
      </c>
      <c r="O2289" s="1">
        <f t="shared" si="374"/>
        <v>0</v>
      </c>
      <c r="P2289" s="1">
        <f t="shared" si="375"/>
        <v>0</v>
      </c>
      <c r="Q2289" s="1" t="str">
        <f t="shared" si="367"/>
        <v/>
      </c>
      <c r="R2289" s="1">
        <f t="shared" si="368"/>
        <v>0</v>
      </c>
      <c r="S2289" s="1">
        <f t="shared" si="369"/>
        <v>0</v>
      </c>
      <c r="T2289" s="9">
        <f t="shared" si="370"/>
        <v>0</v>
      </c>
      <c r="U2289" s="10">
        <f t="shared" si="371"/>
        <v>0</v>
      </c>
      <c r="V2289" s="10">
        <f t="shared" si="372"/>
        <v>0</v>
      </c>
      <c r="W2289" s="9"/>
      <c r="X2289" s="11">
        <f t="shared" si="373"/>
        <v>0</v>
      </c>
      <c r="Y2289" s="13"/>
    </row>
    <row r="2290" spans="1:25" x14ac:dyDescent="0.2">
      <c r="A2290" s="2">
        <v>41735</v>
      </c>
      <c r="B2290" s="1">
        <v>96</v>
      </c>
      <c r="C2290" s="1">
        <v>500</v>
      </c>
      <c r="M2290" s="1">
        <f t="shared" si="366"/>
        <v>96</v>
      </c>
      <c r="N2290" s="12">
        <v>0</v>
      </c>
      <c r="O2290" s="1">
        <f t="shared" si="374"/>
        <v>0</v>
      </c>
      <c r="P2290" s="1">
        <f t="shared" si="375"/>
        <v>0</v>
      </c>
      <c r="Q2290" s="1" t="str">
        <f t="shared" si="367"/>
        <v/>
      </c>
      <c r="R2290" s="1">
        <f t="shared" si="368"/>
        <v>0</v>
      </c>
      <c r="S2290" s="1">
        <f t="shared" si="369"/>
        <v>0</v>
      </c>
      <c r="T2290" s="9">
        <f t="shared" si="370"/>
        <v>0</v>
      </c>
      <c r="U2290" s="10">
        <f t="shared" si="371"/>
        <v>0</v>
      </c>
      <c r="V2290" s="10">
        <f t="shared" si="372"/>
        <v>0</v>
      </c>
      <c r="W2290" s="9"/>
      <c r="X2290" s="11">
        <f t="shared" si="373"/>
        <v>0</v>
      </c>
      <c r="Y2290" s="13"/>
    </row>
    <row r="2291" spans="1:25" x14ac:dyDescent="0.2">
      <c r="A2291" s="2">
        <v>41735</v>
      </c>
      <c r="B2291" s="1">
        <v>96</v>
      </c>
      <c r="C2291" s="1">
        <v>600</v>
      </c>
      <c r="M2291" s="1">
        <f t="shared" si="366"/>
        <v>96</v>
      </c>
      <c r="N2291" s="12">
        <v>7.2</v>
      </c>
      <c r="O2291" s="1">
        <f t="shared" si="374"/>
        <v>0</v>
      </c>
      <c r="P2291" s="1">
        <f t="shared" si="375"/>
        <v>0</v>
      </c>
      <c r="Q2291" s="1" t="str">
        <f t="shared" si="367"/>
        <v/>
      </c>
      <c r="R2291" s="1">
        <f t="shared" si="368"/>
        <v>0</v>
      </c>
      <c r="S2291" s="1">
        <f t="shared" si="369"/>
        <v>0</v>
      </c>
      <c r="T2291" s="9">
        <f t="shared" si="370"/>
        <v>0</v>
      </c>
      <c r="U2291" s="10">
        <f t="shared" si="371"/>
        <v>0</v>
      </c>
      <c r="V2291" s="10">
        <f t="shared" si="372"/>
        <v>0</v>
      </c>
      <c r="W2291" s="9"/>
      <c r="X2291" s="11">
        <f t="shared" si="373"/>
        <v>0</v>
      </c>
      <c r="Y2291" s="13"/>
    </row>
    <row r="2292" spans="1:25" x14ac:dyDescent="0.2">
      <c r="A2292" s="2">
        <v>41735</v>
      </c>
      <c r="B2292" s="1">
        <v>96</v>
      </c>
      <c r="C2292" s="1">
        <v>700</v>
      </c>
      <c r="M2292" s="1">
        <f t="shared" si="366"/>
        <v>96</v>
      </c>
      <c r="N2292" s="12">
        <v>129.80000000000001</v>
      </c>
      <c r="O2292" s="1">
        <f t="shared" si="374"/>
        <v>0</v>
      </c>
      <c r="P2292" s="1">
        <f t="shared" si="375"/>
        <v>0</v>
      </c>
      <c r="Q2292" s="1" t="str">
        <f t="shared" si="367"/>
        <v/>
      </c>
      <c r="R2292" s="1">
        <f t="shared" si="368"/>
        <v>0</v>
      </c>
      <c r="S2292" s="1">
        <f t="shared" si="369"/>
        <v>0</v>
      </c>
      <c r="T2292" s="9">
        <f t="shared" si="370"/>
        <v>0</v>
      </c>
      <c r="U2292" s="10">
        <f t="shared" si="371"/>
        <v>0</v>
      </c>
      <c r="V2292" s="10">
        <f t="shared" si="372"/>
        <v>0</v>
      </c>
      <c r="W2292" s="9"/>
      <c r="X2292" s="11">
        <f t="shared" si="373"/>
        <v>0</v>
      </c>
      <c r="Y2292" s="13"/>
    </row>
    <row r="2293" spans="1:25" x14ac:dyDescent="0.2">
      <c r="A2293" s="2">
        <v>41735</v>
      </c>
      <c r="B2293" s="1">
        <v>96</v>
      </c>
      <c r="C2293" s="1">
        <v>800</v>
      </c>
      <c r="M2293" s="1">
        <f t="shared" si="366"/>
        <v>96</v>
      </c>
      <c r="N2293" s="12">
        <v>310.3</v>
      </c>
      <c r="O2293" s="1">
        <f t="shared" si="374"/>
        <v>0</v>
      </c>
      <c r="P2293" s="1">
        <f t="shared" si="375"/>
        <v>0</v>
      </c>
      <c r="Q2293" s="1" t="str">
        <f t="shared" si="367"/>
        <v/>
      </c>
      <c r="R2293" s="1">
        <f t="shared" si="368"/>
        <v>0</v>
      </c>
      <c r="S2293" s="1">
        <f t="shared" si="369"/>
        <v>0</v>
      </c>
      <c r="T2293" s="9">
        <f t="shared" si="370"/>
        <v>0</v>
      </c>
      <c r="U2293" s="10">
        <f t="shared" si="371"/>
        <v>0</v>
      </c>
      <c r="V2293" s="10">
        <f t="shared" si="372"/>
        <v>0</v>
      </c>
      <c r="W2293" s="9"/>
      <c r="X2293" s="11">
        <f t="shared" si="373"/>
        <v>0</v>
      </c>
      <c r="Y2293" s="13"/>
    </row>
    <row r="2294" spans="1:25" x14ac:dyDescent="0.2">
      <c r="A2294" s="2">
        <v>41735</v>
      </c>
      <c r="B2294" s="1">
        <v>96</v>
      </c>
      <c r="C2294" s="1">
        <v>900</v>
      </c>
      <c r="M2294" s="1">
        <f t="shared" si="366"/>
        <v>96</v>
      </c>
      <c r="N2294" s="12">
        <v>484.5</v>
      </c>
      <c r="O2294" s="1">
        <f t="shared" si="374"/>
        <v>0</v>
      </c>
      <c r="P2294" s="1">
        <f t="shared" si="375"/>
        <v>0</v>
      </c>
      <c r="Q2294" s="1" t="str">
        <f t="shared" si="367"/>
        <v/>
      </c>
      <c r="R2294" s="1">
        <f t="shared" si="368"/>
        <v>0</v>
      </c>
      <c r="S2294" s="1">
        <f t="shared" si="369"/>
        <v>0</v>
      </c>
      <c r="T2294" s="9">
        <f t="shared" si="370"/>
        <v>0</v>
      </c>
      <c r="U2294" s="10">
        <f t="shared" si="371"/>
        <v>0</v>
      </c>
      <c r="V2294" s="10">
        <f t="shared" si="372"/>
        <v>0</v>
      </c>
      <c r="W2294" s="9"/>
      <c r="X2294" s="11">
        <f t="shared" si="373"/>
        <v>0</v>
      </c>
      <c r="Y2294" s="13"/>
    </row>
    <row r="2295" spans="1:25" x14ac:dyDescent="0.2">
      <c r="A2295" s="2">
        <v>41735</v>
      </c>
      <c r="B2295" s="1">
        <v>96</v>
      </c>
      <c r="C2295" s="1">
        <v>1000</v>
      </c>
      <c r="M2295" s="1">
        <f t="shared" si="366"/>
        <v>96</v>
      </c>
      <c r="N2295" s="12">
        <v>630.79999999999995</v>
      </c>
      <c r="O2295" s="1">
        <f t="shared" si="374"/>
        <v>0</v>
      </c>
      <c r="P2295" s="1">
        <f t="shared" si="375"/>
        <v>0</v>
      </c>
      <c r="Q2295" s="1" t="str">
        <f t="shared" si="367"/>
        <v/>
      </c>
      <c r="R2295" s="1">
        <f t="shared" si="368"/>
        <v>0</v>
      </c>
      <c r="S2295" s="1">
        <f t="shared" si="369"/>
        <v>0</v>
      </c>
      <c r="T2295" s="9">
        <f t="shared" si="370"/>
        <v>0</v>
      </c>
      <c r="U2295" s="10">
        <f t="shared" si="371"/>
        <v>0</v>
      </c>
      <c r="V2295" s="10">
        <f t="shared" si="372"/>
        <v>0</v>
      </c>
      <c r="W2295" s="9"/>
      <c r="X2295" s="11">
        <f t="shared" si="373"/>
        <v>0</v>
      </c>
      <c r="Y2295" s="13"/>
    </row>
    <row r="2296" spans="1:25" x14ac:dyDescent="0.2">
      <c r="A2296" s="2">
        <v>41735</v>
      </c>
      <c r="B2296" s="1">
        <v>96</v>
      </c>
      <c r="C2296" s="1">
        <v>1100</v>
      </c>
      <c r="M2296" s="1">
        <f t="shared" si="366"/>
        <v>96</v>
      </c>
      <c r="N2296" s="12">
        <v>735.5</v>
      </c>
      <c r="O2296" s="1">
        <f t="shared" si="374"/>
        <v>0</v>
      </c>
      <c r="P2296" s="1">
        <f t="shared" si="375"/>
        <v>0</v>
      </c>
      <c r="Q2296" s="1" t="str">
        <f t="shared" si="367"/>
        <v/>
      </c>
      <c r="R2296" s="1">
        <f t="shared" si="368"/>
        <v>0</v>
      </c>
      <c r="S2296" s="1">
        <f t="shared" si="369"/>
        <v>0</v>
      </c>
      <c r="T2296" s="9">
        <f t="shared" si="370"/>
        <v>0</v>
      </c>
      <c r="U2296" s="10">
        <f t="shared" si="371"/>
        <v>0</v>
      </c>
      <c r="V2296" s="10">
        <f t="shared" si="372"/>
        <v>0</v>
      </c>
      <c r="W2296" s="9"/>
      <c r="X2296" s="11">
        <f t="shared" si="373"/>
        <v>0</v>
      </c>
      <c r="Y2296" s="13"/>
    </row>
    <row r="2297" spans="1:25" x14ac:dyDescent="0.2">
      <c r="A2297" s="2">
        <v>41735</v>
      </c>
      <c r="B2297" s="1">
        <v>96</v>
      </c>
      <c r="C2297" s="1">
        <v>1200</v>
      </c>
      <c r="M2297" s="1">
        <f t="shared" si="366"/>
        <v>96</v>
      </c>
      <c r="N2297" s="12">
        <v>790.5</v>
      </c>
      <c r="O2297" s="1">
        <f t="shared" si="374"/>
        <v>0</v>
      </c>
      <c r="P2297" s="1">
        <f t="shared" si="375"/>
        <v>0</v>
      </c>
      <c r="Q2297" s="1" t="str">
        <f t="shared" si="367"/>
        <v/>
      </c>
      <c r="R2297" s="1">
        <f t="shared" si="368"/>
        <v>0</v>
      </c>
      <c r="S2297" s="1">
        <f t="shared" si="369"/>
        <v>0</v>
      </c>
      <c r="T2297" s="9">
        <f t="shared" si="370"/>
        <v>0</v>
      </c>
      <c r="U2297" s="10">
        <f t="shared" si="371"/>
        <v>0</v>
      </c>
      <c r="V2297" s="10">
        <f t="shared" si="372"/>
        <v>0</v>
      </c>
      <c r="W2297" s="9"/>
      <c r="X2297" s="11">
        <f t="shared" si="373"/>
        <v>0</v>
      </c>
      <c r="Y2297" s="13"/>
    </row>
    <row r="2298" spans="1:25" x14ac:dyDescent="0.2">
      <c r="A2298" s="2">
        <v>41735</v>
      </c>
      <c r="B2298" s="1">
        <v>96</v>
      </c>
      <c r="C2298" s="1">
        <v>1300</v>
      </c>
      <c r="M2298" s="1">
        <f t="shared" si="366"/>
        <v>96</v>
      </c>
      <c r="N2298" s="12">
        <v>791.5</v>
      </c>
      <c r="O2298" s="1">
        <f t="shared" si="374"/>
        <v>0</v>
      </c>
      <c r="P2298" s="1">
        <f t="shared" si="375"/>
        <v>0</v>
      </c>
      <c r="Q2298" s="1" t="str">
        <f t="shared" si="367"/>
        <v/>
      </c>
      <c r="R2298" s="1">
        <f t="shared" si="368"/>
        <v>0</v>
      </c>
      <c r="S2298" s="1">
        <f t="shared" si="369"/>
        <v>0</v>
      </c>
      <c r="T2298" s="9">
        <f t="shared" si="370"/>
        <v>0</v>
      </c>
      <c r="U2298" s="10">
        <f t="shared" si="371"/>
        <v>0</v>
      </c>
      <c r="V2298" s="10">
        <f t="shared" si="372"/>
        <v>0</v>
      </c>
      <c r="W2298" s="9"/>
      <c r="X2298" s="11">
        <f t="shared" si="373"/>
        <v>0</v>
      </c>
      <c r="Y2298" s="13"/>
    </row>
    <row r="2299" spans="1:25" x14ac:dyDescent="0.2">
      <c r="A2299" s="2">
        <v>41735</v>
      </c>
      <c r="B2299" s="1">
        <v>96</v>
      </c>
      <c r="C2299" s="1">
        <v>1400</v>
      </c>
      <c r="M2299" s="1">
        <f t="shared" si="366"/>
        <v>96</v>
      </c>
      <c r="N2299" s="12">
        <v>738.5</v>
      </c>
      <c r="O2299" s="1">
        <f t="shared" si="374"/>
        <v>0</v>
      </c>
      <c r="P2299" s="1">
        <f t="shared" si="375"/>
        <v>0</v>
      </c>
      <c r="Q2299" s="1" t="str">
        <f t="shared" si="367"/>
        <v/>
      </c>
      <c r="R2299" s="1">
        <f t="shared" si="368"/>
        <v>0</v>
      </c>
      <c r="S2299" s="1">
        <f t="shared" si="369"/>
        <v>0</v>
      </c>
      <c r="T2299" s="9">
        <f t="shared" si="370"/>
        <v>0</v>
      </c>
      <c r="U2299" s="10">
        <f t="shared" si="371"/>
        <v>0</v>
      </c>
      <c r="V2299" s="10">
        <f t="shared" si="372"/>
        <v>0</v>
      </c>
      <c r="W2299" s="9"/>
      <c r="X2299" s="11">
        <f t="shared" si="373"/>
        <v>0</v>
      </c>
      <c r="Y2299" s="13"/>
    </row>
    <row r="2300" spans="1:25" x14ac:dyDescent="0.2">
      <c r="A2300" s="2">
        <v>41735</v>
      </c>
      <c r="B2300" s="1">
        <v>96</v>
      </c>
      <c r="C2300" s="1">
        <v>1500</v>
      </c>
      <c r="M2300" s="1">
        <f t="shared" si="366"/>
        <v>96</v>
      </c>
      <c r="N2300" s="12">
        <v>635.20000000000005</v>
      </c>
      <c r="O2300" s="1">
        <f t="shared" si="374"/>
        <v>0</v>
      </c>
      <c r="P2300" s="1">
        <f t="shared" si="375"/>
        <v>0</v>
      </c>
      <c r="Q2300" s="1" t="str">
        <f t="shared" si="367"/>
        <v/>
      </c>
      <c r="R2300" s="1">
        <f t="shared" si="368"/>
        <v>0</v>
      </c>
      <c r="S2300" s="1">
        <f t="shared" si="369"/>
        <v>0</v>
      </c>
      <c r="T2300" s="9">
        <f t="shared" si="370"/>
        <v>0</v>
      </c>
      <c r="U2300" s="10">
        <f t="shared" si="371"/>
        <v>0</v>
      </c>
      <c r="V2300" s="10">
        <f t="shared" si="372"/>
        <v>0</v>
      </c>
      <c r="W2300" s="9"/>
      <c r="X2300" s="11">
        <f t="shared" si="373"/>
        <v>0</v>
      </c>
      <c r="Y2300" s="13"/>
    </row>
    <row r="2301" spans="1:25" x14ac:dyDescent="0.2">
      <c r="A2301" s="2">
        <v>41735</v>
      </c>
      <c r="B2301" s="1">
        <v>96</v>
      </c>
      <c r="C2301" s="1">
        <v>1600</v>
      </c>
      <c r="M2301" s="1">
        <f t="shared" si="366"/>
        <v>96</v>
      </c>
      <c r="N2301" s="12">
        <v>490.2</v>
      </c>
      <c r="O2301" s="1">
        <f t="shared" si="374"/>
        <v>0</v>
      </c>
      <c r="P2301" s="1">
        <f t="shared" si="375"/>
        <v>0</v>
      </c>
      <c r="Q2301" s="1" t="str">
        <f t="shared" si="367"/>
        <v/>
      </c>
      <c r="R2301" s="1">
        <f t="shared" si="368"/>
        <v>0</v>
      </c>
      <c r="S2301" s="1">
        <f t="shared" si="369"/>
        <v>0</v>
      </c>
      <c r="T2301" s="9">
        <f t="shared" si="370"/>
        <v>0</v>
      </c>
      <c r="U2301" s="10">
        <f t="shared" si="371"/>
        <v>0</v>
      </c>
      <c r="V2301" s="10">
        <f t="shared" si="372"/>
        <v>0</v>
      </c>
      <c r="W2301" s="9"/>
      <c r="X2301" s="11">
        <f t="shared" si="373"/>
        <v>0</v>
      </c>
      <c r="Y2301" s="13"/>
    </row>
    <row r="2302" spans="1:25" x14ac:dyDescent="0.2">
      <c r="A2302" s="2">
        <v>41735</v>
      </c>
      <c r="B2302" s="1">
        <v>96</v>
      </c>
      <c r="C2302" s="1">
        <v>1700</v>
      </c>
      <c r="M2302" s="1">
        <f t="shared" si="366"/>
        <v>96</v>
      </c>
      <c r="N2302" s="12">
        <v>316.5</v>
      </c>
      <c r="O2302" s="1">
        <f t="shared" si="374"/>
        <v>0</v>
      </c>
      <c r="P2302" s="1">
        <f t="shared" si="375"/>
        <v>0</v>
      </c>
      <c r="Q2302" s="1" t="str">
        <f t="shared" si="367"/>
        <v/>
      </c>
      <c r="R2302" s="1">
        <f t="shared" si="368"/>
        <v>0</v>
      </c>
      <c r="S2302" s="1">
        <f t="shared" si="369"/>
        <v>0</v>
      </c>
      <c r="T2302" s="9">
        <f t="shared" si="370"/>
        <v>0</v>
      </c>
      <c r="U2302" s="10">
        <f t="shared" si="371"/>
        <v>0</v>
      </c>
      <c r="V2302" s="10">
        <f t="shared" si="372"/>
        <v>0</v>
      </c>
      <c r="W2302" s="9"/>
      <c r="X2302" s="11">
        <f t="shared" si="373"/>
        <v>0</v>
      </c>
      <c r="Y2302" s="13"/>
    </row>
    <row r="2303" spans="1:25" x14ac:dyDescent="0.2">
      <c r="A2303" s="2">
        <v>41735</v>
      </c>
      <c r="B2303" s="1">
        <v>96</v>
      </c>
      <c r="C2303" s="1">
        <v>1800</v>
      </c>
      <c r="M2303" s="1">
        <f t="shared" si="366"/>
        <v>96</v>
      </c>
      <c r="N2303" s="12">
        <v>135.69999999999999</v>
      </c>
      <c r="O2303" s="1">
        <f t="shared" si="374"/>
        <v>0</v>
      </c>
      <c r="P2303" s="1">
        <f t="shared" si="375"/>
        <v>0</v>
      </c>
      <c r="Q2303" s="1" t="str">
        <f t="shared" si="367"/>
        <v/>
      </c>
      <c r="R2303" s="1">
        <f t="shared" si="368"/>
        <v>0</v>
      </c>
      <c r="S2303" s="1">
        <f t="shared" si="369"/>
        <v>0</v>
      </c>
      <c r="T2303" s="9">
        <f t="shared" si="370"/>
        <v>0</v>
      </c>
      <c r="U2303" s="10">
        <f t="shared" si="371"/>
        <v>0</v>
      </c>
      <c r="V2303" s="10">
        <f t="shared" si="372"/>
        <v>0</v>
      </c>
      <c r="W2303" s="9"/>
      <c r="X2303" s="11">
        <f t="shared" si="373"/>
        <v>0</v>
      </c>
      <c r="Y2303" s="13"/>
    </row>
    <row r="2304" spans="1:25" x14ac:dyDescent="0.2">
      <c r="A2304" s="2">
        <v>41735</v>
      </c>
      <c r="B2304" s="1">
        <v>96</v>
      </c>
      <c r="C2304" s="1">
        <v>1900</v>
      </c>
      <c r="M2304" s="1">
        <f t="shared" si="366"/>
        <v>96</v>
      </c>
      <c r="N2304" s="12">
        <v>9.3000000000000007</v>
      </c>
      <c r="O2304" s="1">
        <f t="shared" si="374"/>
        <v>0</v>
      </c>
      <c r="P2304" s="1">
        <f t="shared" si="375"/>
        <v>0</v>
      </c>
      <c r="Q2304" s="1" t="str">
        <f t="shared" si="367"/>
        <v/>
      </c>
      <c r="R2304" s="1">
        <f t="shared" si="368"/>
        <v>0</v>
      </c>
      <c r="S2304" s="1">
        <f t="shared" si="369"/>
        <v>0</v>
      </c>
      <c r="T2304" s="9">
        <f t="shared" si="370"/>
        <v>0</v>
      </c>
      <c r="U2304" s="10">
        <f t="shared" si="371"/>
        <v>0</v>
      </c>
      <c r="V2304" s="10">
        <f t="shared" si="372"/>
        <v>0</v>
      </c>
      <c r="W2304" s="9"/>
      <c r="X2304" s="11">
        <f t="shared" si="373"/>
        <v>0</v>
      </c>
      <c r="Y2304" s="13"/>
    </row>
    <row r="2305" spans="1:25" x14ac:dyDescent="0.2">
      <c r="A2305" s="2">
        <v>41735</v>
      </c>
      <c r="B2305" s="1">
        <v>96</v>
      </c>
      <c r="C2305" s="1">
        <v>2000</v>
      </c>
      <c r="M2305" s="1">
        <f t="shared" si="366"/>
        <v>96</v>
      </c>
      <c r="N2305" s="12">
        <v>0</v>
      </c>
      <c r="O2305" s="1">
        <f t="shared" si="374"/>
        <v>0</v>
      </c>
      <c r="P2305" s="1">
        <f t="shared" si="375"/>
        <v>0</v>
      </c>
      <c r="Q2305" s="1" t="str">
        <f t="shared" si="367"/>
        <v/>
      </c>
      <c r="R2305" s="1">
        <f t="shared" si="368"/>
        <v>0</v>
      </c>
      <c r="S2305" s="1">
        <f t="shared" si="369"/>
        <v>0</v>
      </c>
      <c r="T2305" s="9">
        <f t="shared" si="370"/>
        <v>0</v>
      </c>
      <c r="U2305" s="10">
        <f t="shared" si="371"/>
        <v>0</v>
      </c>
      <c r="V2305" s="10">
        <f t="shared" si="372"/>
        <v>0</v>
      </c>
      <c r="W2305" s="9"/>
      <c r="X2305" s="11">
        <f t="shared" si="373"/>
        <v>0</v>
      </c>
      <c r="Y2305" s="13"/>
    </row>
    <row r="2306" spans="1:25" x14ac:dyDescent="0.2">
      <c r="A2306" s="2">
        <v>41735</v>
      </c>
      <c r="B2306" s="1">
        <v>96</v>
      </c>
      <c r="C2306" s="1">
        <v>2100</v>
      </c>
      <c r="M2306" s="1">
        <f t="shared" si="366"/>
        <v>96</v>
      </c>
      <c r="N2306" s="12">
        <v>0</v>
      </c>
      <c r="O2306" s="1">
        <f t="shared" si="374"/>
        <v>0</v>
      </c>
      <c r="P2306" s="1">
        <f t="shared" si="375"/>
        <v>0</v>
      </c>
      <c r="Q2306" s="1" t="str">
        <f t="shared" si="367"/>
        <v/>
      </c>
      <c r="R2306" s="1">
        <f t="shared" si="368"/>
        <v>0</v>
      </c>
      <c r="S2306" s="1">
        <f t="shared" si="369"/>
        <v>0</v>
      </c>
      <c r="T2306" s="9">
        <f t="shared" si="370"/>
        <v>0</v>
      </c>
      <c r="U2306" s="10">
        <f t="shared" si="371"/>
        <v>0</v>
      </c>
      <c r="V2306" s="10">
        <f t="shared" si="372"/>
        <v>0</v>
      </c>
      <c r="W2306" s="9"/>
      <c r="X2306" s="11">
        <f t="shared" si="373"/>
        <v>0</v>
      </c>
      <c r="Y2306" s="13"/>
    </row>
    <row r="2307" spans="1:25" x14ac:dyDescent="0.2">
      <c r="A2307" s="2">
        <v>41735</v>
      </c>
      <c r="B2307" s="1">
        <v>96</v>
      </c>
      <c r="C2307" s="1">
        <v>2200</v>
      </c>
      <c r="M2307" s="1">
        <f t="shared" si="366"/>
        <v>96</v>
      </c>
      <c r="N2307" s="12">
        <v>0</v>
      </c>
      <c r="O2307" s="1">
        <f t="shared" si="374"/>
        <v>0</v>
      </c>
      <c r="P2307" s="1">
        <f t="shared" si="375"/>
        <v>0</v>
      </c>
      <c r="Q2307" s="1" t="str">
        <f t="shared" si="367"/>
        <v/>
      </c>
      <c r="R2307" s="1">
        <f t="shared" si="368"/>
        <v>0</v>
      </c>
      <c r="S2307" s="1">
        <f t="shared" si="369"/>
        <v>0</v>
      </c>
      <c r="T2307" s="9">
        <f t="shared" si="370"/>
        <v>0</v>
      </c>
      <c r="U2307" s="10">
        <f t="shared" si="371"/>
        <v>0</v>
      </c>
      <c r="V2307" s="10">
        <f t="shared" si="372"/>
        <v>0</v>
      </c>
      <c r="W2307" s="9"/>
      <c r="X2307" s="11">
        <f t="shared" si="373"/>
        <v>0</v>
      </c>
      <c r="Y2307" s="13"/>
    </row>
    <row r="2308" spans="1:25" x14ac:dyDescent="0.2">
      <c r="A2308" s="2">
        <v>41735</v>
      </c>
      <c r="B2308" s="1">
        <v>96</v>
      </c>
      <c r="C2308" s="1">
        <v>2300</v>
      </c>
      <c r="M2308" s="1">
        <f t="shared" si="366"/>
        <v>96</v>
      </c>
      <c r="N2308" s="12">
        <v>0</v>
      </c>
      <c r="O2308" s="1">
        <f t="shared" si="374"/>
        <v>0</v>
      </c>
      <c r="P2308" s="1">
        <f t="shared" si="375"/>
        <v>0</v>
      </c>
      <c r="Q2308" s="1" t="str">
        <f t="shared" si="367"/>
        <v/>
      </c>
      <c r="R2308" s="1">
        <f t="shared" si="368"/>
        <v>0</v>
      </c>
      <c r="S2308" s="1">
        <f t="shared" si="369"/>
        <v>0</v>
      </c>
      <c r="T2308" s="9">
        <f t="shared" si="370"/>
        <v>0</v>
      </c>
      <c r="U2308" s="10">
        <f t="shared" si="371"/>
        <v>0</v>
      </c>
      <c r="V2308" s="10">
        <f t="shared" si="372"/>
        <v>0</v>
      </c>
      <c r="W2308" s="9"/>
      <c r="X2308" s="11">
        <f t="shared" si="373"/>
        <v>0</v>
      </c>
      <c r="Y2308" s="13"/>
    </row>
    <row r="2309" spans="1:25" x14ac:dyDescent="0.2">
      <c r="A2309" s="2">
        <v>41735</v>
      </c>
      <c r="B2309" s="1">
        <v>96</v>
      </c>
      <c r="C2309" s="1">
        <v>2400</v>
      </c>
      <c r="M2309" s="1">
        <f t="shared" si="366"/>
        <v>96</v>
      </c>
      <c r="N2309" s="12">
        <v>0</v>
      </c>
      <c r="O2309" s="1">
        <f t="shared" si="374"/>
        <v>0</v>
      </c>
      <c r="P2309" s="1">
        <f t="shared" si="375"/>
        <v>0</v>
      </c>
      <c r="Q2309" s="1" t="str">
        <f t="shared" si="367"/>
        <v/>
      </c>
      <c r="R2309" s="1">
        <f t="shared" si="368"/>
        <v>0</v>
      </c>
      <c r="S2309" s="1">
        <f t="shared" si="369"/>
        <v>0</v>
      </c>
      <c r="T2309" s="9">
        <f t="shared" si="370"/>
        <v>0</v>
      </c>
      <c r="U2309" s="10">
        <f t="shared" si="371"/>
        <v>0</v>
      </c>
      <c r="V2309" s="10">
        <f t="shared" si="372"/>
        <v>0</v>
      </c>
      <c r="W2309" s="9"/>
      <c r="X2309" s="11">
        <f t="shared" si="373"/>
        <v>0</v>
      </c>
      <c r="Y2309" s="13"/>
    </row>
    <row r="2310" spans="1:25" x14ac:dyDescent="0.2">
      <c r="A2310" s="2">
        <v>41736</v>
      </c>
      <c r="B2310" s="1">
        <v>97</v>
      </c>
      <c r="C2310" s="1">
        <v>100</v>
      </c>
      <c r="M2310" s="1">
        <f t="shared" ref="M2310:M2373" si="376">B2310</f>
        <v>97</v>
      </c>
      <c r="N2310" s="12">
        <v>0</v>
      </c>
      <c r="O2310" s="1">
        <f t="shared" si="374"/>
        <v>0</v>
      </c>
      <c r="P2310" s="1">
        <f t="shared" si="375"/>
        <v>0</v>
      </c>
      <c r="Q2310" s="1" t="str">
        <f t="shared" ref="Q2310:Q2373" si="377">IF(AND(O2310&gt;0,P2310&gt;0),ROUND(P2310/O2310,3),"")</f>
        <v/>
      </c>
      <c r="R2310" s="1">
        <f t="shared" ref="R2310:R2373" si="378">ROUND(F2310,1)</f>
        <v>0</v>
      </c>
      <c r="S2310" s="1">
        <f t="shared" ref="S2310:S2373" si="379">ROUND(G2310+S$1,1)</f>
        <v>0</v>
      </c>
      <c r="T2310" s="9">
        <f t="shared" ref="T2310:T2373" si="380">ROUND(H2310,0)</f>
        <v>0</v>
      </c>
      <c r="U2310" s="10">
        <f t="shared" ref="U2310:U2373" si="381">ROUND(I2310,2)</f>
        <v>0</v>
      </c>
      <c r="V2310" s="10">
        <f t="shared" ref="V2310:V2373" si="382">ROUND(J2310,2)</f>
        <v>0</v>
      </c>
      <c r="W2310" s="9"/>
      <c r="X2310" s="11">
        <f t="shared" ref="X2310:X2373" si="383">ROUND((0.6105*(EXP((17.273*R2310)/(R2310+237.3))))*S2310/100,3)</f>
        <v>0</v>
      </c>
      <c r="Y2310" s="13"/>
    </row>
    <row r="2311" spans="1:25" x14ac:dyDescent="0.2">
      <c r="A2311" s="2">
        <v>41736</v>
      </c>
      <c r="B2311" s="1">
        <v>97</v>
      </c>
      <c r="C2311" s="1">
        <v>200</v>
      </c>
      <c r="M2311" s="1">
        <f t="shared" si="376"/>
        <v>97</v>
      </c>
      <c r="N2311" s="12">
        <v>0</v>
      </c>
      <c r="O2311" s="1">
        <f t="shared" ref="O2311:O2374" si="384">ROUND(IF(D2311&lt;0.5,0,IF(D2311&gt;P2311,D2311,P2311/O$1)),1)</f>
        <v>0</v>
      </c>
      <c r="P2311" s="1">
        <f t="shared" ref="P2311:P2374" si="385">ROUND(IF(E2311&lt;1,0,E2311*P$1),1)</f>
        <v>0</v>
      </c>
      <c r="Q2311" s="1" t="str">
        <f t="shared" si="377"/>
        <v/>
      </c>
      <c r="R2311" s="1">
        <f t="shared" si="378"/>
        <v>0</v>
      </c>
      <c r="S2311" s="1">
        <f t="shared" si="379"/>
        <v>0</v>
      </c>
      <c r="T2311" s="9">
        <f t="shared" si="380"/>
        <v>0</v>
      </c>
      <c r="U2311" s="10">
        <f t="shared" si="381"/>
        <v>0</v>
      </c>
      <c r="V2311" s="10">
        <f t="shared" si="382"/>
        <v>0</v>
      </c>
      <c r="W2311" s="9"/>
      <c r="X2311" s="11">
        <f t="shared" si="383"/>
        <v>0</v>
      </c>
      <c r="Y2311" s="13"/>
    </row>
    <row r="2312" spans="1:25" x14ac:dyDescent="0.2">
      <c r="A2312" s="2">
        <v>41736</v>
      </c>
      <c r="B2312" s="1">
        <v>97</v>
      </c>
      <c r="C2312" s="1">
        <v>300</v>
      </c>
      <c r="M2312" s="1">
        <f t="shared" si="376"/>
        <v>97</v>
      </c>
      <c r="N2312" s="12">
        <v>0</v>
      </c>
      <c r="O2312" s="1">
        <f t="shared" si="384"/>
        <v>0</v>
      </c>
      <c r="P2312" s="1">
        <f t="shared" si="385"/>
        <v>0</v>
      </c>
      <c r="Q2312" s="1" t="str">
        <f t="shared" si="377"/>
        <v/>
      </c>
      <c r="R2312" s="1">
        <f t="shared" si="378"/>
        <v>0</v>
      </c>
      <c r="S2312" s="1">
        <f t="shared" si="379"/>
        <v>0</v>
      </c>
      <c r="T2312" s="9">
        <f t="shared" si="380"/>
        <v>0</v>
      </c>
      <c r="U2312" s="10">
        <f t="shared" si="381"/>
        <v>0</v>
      </c>
      <c r="V2312" s="10">
        <f t="shared" si="382"/>
        <v>0</v>
      </c>
      <c r="W2312" s="9"/>
      <c r="X2312" s="11">
        <f t="shared" si="383"/>
        <v>0</v>
      </c>
      <c r="Y2312" s="13"/>
    </row>
    <row r="2313" spans="1:25" x14ac:dyDescent="0.2">
      <c r="A2313" s="2">
        <v>41736</v>
      </c>
      <c r="B2313" s="1">
        <v>97</v>
      </c>
      <c r="C2313" s="1">
        <v>400</v>
      </c>
      <c r="M2313" s="1">
        <f t="shared" si="376"/>
        <v>97</v>
      </c>
      <c r="N2313" s="12">
        <v>0</v>
      </c>
      <c r="O2313" s="1">
        <f t="shared" si="384"/>
        <v>0</v>
      </c>
      <c r="P2313" s="1">
        <f t="shared" si="385"/>
        <v>0</v>
      </c>
      <c r="Q2313" s="1" t="str">
        <f t="shared" si="377"/>
        <v/>
      </c>
      <c r="R2313" s="1">
        <f t="shared" si="378"/>
        <v>0</v>
      </c>
      <c r="S2313" s="1">
        <f t="shared" si="379"/>
        <v>0</v>
      </c>
      <c r="T2313" s="9">
        <f t="shared" si="380"/>
        <v>0</v>
      </c>
      <c r="U2313" s="10">
        <f t="shared" si="381"/>
        <v>0</v>
      </c>
      <c r="V2313" s="10">
        <f t="shared" si="382"/>
        <v>0</v>
      </c>
      <c r="W2313" s="9"/>
      <c r="X2313" s="11">
        <f t="shared" si="383"/>
        <v>0</v>
      </c>
      <c r="Y2313" s="13"/>
    </row>
    <row r="2314" spans="1:25" x14ac:dyDescent="0.2">
      <c r="A2314" s="2">
        <v>41736</v>
      </c>
      <c r="B2314" s="1">
        <v>97</v>
      </c>
      <c r="C2314" s="1">
        <v>500</v>
      </c>
      <c r="M2314" s="1">
        <f t="shared" si="376"/>
        <v>97</v>
      </c>
      <c r="N2314" s="12">
        <v>0</v>
      </c>
      <c r="O2314" s="1">
        <f t="shared" si="384"/>
        <v>0</v>
      </c>
      <c r="P2314" s="1">
        <f t="shared" si="385"/>
        <v>0</v>
      </c>
      <c r="Q2314" s="1" t="str">
        <f t="shared" si="377"/>
        <v/>
      </c>
      <c r="R2314" s="1">
        <f t="shared" si="378"/>
        <v>0</v>
      </c>
      <c r="S2314" s="1">
        <f t="shared" si="379"/>
        <v>0</v>
      </c>
      <c r="T2314" s="9">
        <f t="shared" si="380"/>
        <v>0</v>
      </c>
      <c r="U2314" s="10">
        <f t="shared" si="381"/>
        <v>0</v>
      </c>
      <c r="V2314" s="10">
        <f t="shared" si="382"/>
        <v>0</v>
      </c>
      <c r="W2314" s="9"/>
      <c r="X2314" s="11">
        <f t="shared" si="383"/>
        <v>0</v>
      </c>
      <c r="Y2314" s="13"/>
    </row>
    <row r="2315" spans="1:25" x14ac:dyDescent="0.2">
      <c r="A2315" s="2">
        <v>41736</v>
      </c>
      <c r="B2315" s="1">
        <v>97</v>
      </c>
      <c r="C2315" s="1">
        <v>600</v>
      </c>
      <c r="M2315" s="1">
        <f t="shared" si="376"/>
        <v>97</v>
      </c>
      <c r="N2315" s="12">
        <v>9.3000000000000007</v>
      </c>
      <c r="O2315" s="1">
        <f t="shared" si="384"/>
        <v>0</v>
      </c>
      <c r="P2315" s="1">
        <f t="shared" si="385"/>
        <v>0</v>
      </c>
      <c r="Q2315" s="1" t="str">
        <f t="shared" si="377"/>
        <v/>
      </c>
      <c r="R2315" s="1">
        <f t="shared" si="378"/>
        <v>0</v>
      </c>
      <c r="S2315" s="1">
        <f t="shared" si="379"/>
        <v>0</v>
      </c>
      <c r="T2315" s="9">
        <f t="shared" si="380"/>
        <v>0</v>
      </c>
      <c r="U2315" s="10">
        <f t="shared" si="381"/>
        <v>0</v>
      </c>
      <c r="V2315" s="10">
        <f t="shared" si="382"/>
        <v>0</v>
      </c>
      <c r="W2315" s="9"/>
      <c r="X2315" s="11">
        <f t="shared" si="383"/>
        <v>0</v>
      </c>
      <c r="Y2315" s="13"/>
    </row>
    <row r="2316" spans="1:25" x14ac:dyDescent="0.2">
      <c r="A2316" s="2">
        <v>41736</v>
      </c>
      <c r="B2316" s="1">
        <v>97</v>
      </c>
      <c r="C2316" s="1">
        <v>700</v>
      </c>
      <c r="M2316" s="1">
        <f t="shared" si="376"/>
        <v>97</v>
      </c>
      <c r="N2316" s="12">
        <v>135.30000000000001</v>
      </c>
      <c r="O2316" s="1">
        <f t="shared" si="384"/>
        <v>0</v>
      </c>
      <c r="P2316" s="1">
        <f t="shared" si="385"/>
        <v>0</v>
      </c>
      <c r="Q2316" s="1" t="str">
        <f t="shared" si="377"/>
        <v/>
      </c>
      <c r="R2316" s="1">
        <f t="shared" si="378"/>
        <v>0</v>
      </c>
      <c r="S2316" s="1">
        <f t="shared" si="379"/>
        <v>0</v>
      </c>
      <c r="T2316" s="9">
        <f t="shared" si="380"/>
        <v>0</v>
      </c>
      <c r="U2316" s="10">
        <f t="shared" si="381"/>
        <v>0</v>
      </c>
      <c r="V2316" s="10">
        <f t="shared" si="382"/>
        <v>0</v>
      </c>
      <c r="W2316" s="9"/>
      <c r="X2316" s="11">
        <f t="shared" si="383"/>
        <v>0</v>
      </c>
      <c r="Y2316" s="13"/>
    </row>
    <row r="2317" spans="1:25" x14ac:dyDescent="0.2">
      <c r="A2317" s="2">
        <v>41736</v>
      </c>
      <c r="B2317" s="1">
        <v>97</v>
      </c>
      <c r="C2317" s="1">
        <v>800</v>
      </c>
      <c r="M2317" s="1">
        <f t="shared" si="376"/>
        <v>97</v>
      </c>
      <c r="N2317" s="12">
        <v>316.7</v>
      </c>
      <c r="O2317" s="1">
        <f t="shared" si="384"/>
        <v>0</v>
      </c>
      <c r="P2317" s="1">
        <f t="shared" si="385"/>
        <v>0</v>
      </c>
      <c r="Q2317" s="1" t="str">
        <f t="shared" si="377"/>
        <v/>
      </c>
      <c r="R2317" s="1">
        <f t="shared" si="378"/>
        <v>0</v>
      </c>
      <c r="S2317" s="1">
        <f t="shared" si="379"/>
        <v>0</v>
      </c>
      <c r="T2317" s="9">
        <f t="shared" si="380"/>
        <v>0</v>
      </c>
      <c r="U2317" s="10">
        <f t="shared" si="381"/>
        <v>0</v>
      </c>
      <c r="V2317" s="10">
        <f t="shared" si="382"/>
        <v>0</v>
      </c>
      <c r="W2317" s="9"/>
      <c r="X2317" s="11">
        <f t="shared" si="383"/>
        <v>0</v>
      </c>
      <c r="Y2317" s="13"/>
    </row>
    <row r="2318" spans="1:25" x14ac:dyDescent="0.2">
      <c r="A2318" s="2">
        <v>41736</v>
      </c>
      <c r="B2318" s="1">
        <v>97</v>
      </c>
      <c r="C2318" s="1">
        <v>900</v>
      </c>
      <c r="M2318" s="1">
        <f t="shared" si="376"/>
        <v>97</v>
      </c>
      <c r="N2318" s="12">
        <v>490.8</v>
      </c>
      <c r="O2318" s="1">
        <f t="shared" si="384"/>
        <v>0</v>
      </c>
      <c r="P2318" s="1">
        <f t="shared" si="385"/>
        <v>0</v>
      </c>
      <c r="Q2318" s="1" t="str">
        <f t="shared" si="377"/>
        <v/>
      </c>
      <c r="R2318" s="1">
        <f t="shared" si="378"/>
        <v>0</v>
      </c>
      <c r="S2318" s="1">
        <f t="shared" si="379"/>
        <v>0</v>
      </c>
      <c r="T2318" s="9">
        <f t="shared" si="380"/>
        <v>0</v>
      </c>
      <c r="U2318" s="10">
        <f t="shared" si="381"/>
        <v>0</v>
      </c>
      <c r="V2318" s="10">
        <f t="shared" si="382"/>
        <v>0</v>
      </c>
      <c r="W2318" s="9"/>
      <c r="X2318" s="11">
        <f t="shared" si="383"/>
        <v>0</v>
      </c>
      <c r="Y2318" s="13"/>
    </row>
    <row r="2319" spans="1:25" x14ac:dyDescent="0.2">
      <c r="A2319" s="2">
        <v>41736</v>
      </c>
      <c r="B2319" s="1">
        <v>97</v>
      </c>
      <c r="C2319" s="1">
        <v>1000</v>
      </c>
      <c r="M2319" s="1">
        <f t="shared" si="376"/>
        <v>97</v>
      </c>
      <c r="N2319" s="12">
        <v>636.79999999999995</v>
      </c>
      <c r="O2319" s="1">
        <f t="shared" si="384"/>
        <v>0</v>
      </c>
      <c r="P2319" s="1">
        <f t="shared" si="385"/>
        <v>0</v>
      </c>
      <c r="Q2319" s="1" t="str">
        <f t="shared" si="377"/>
        <v/>
      </c>
      <c r="R2319" s="1">
        <f t="shared" si="378"/>
        <v>0</v>
      </c>
      <c r="S2319" s="1">
        <f t="shared" si="379"/>
        <v>0</v>
      </c>
      <c r="T2319" s="9">
        <f t="shared" si="380"/>
        <v>0</v>
      </c>
      <c r="U2319" s="10">
        <f t="shared" si="381"/>
        <v>0</v>
      </c>
      <c r="V2319" s="10">
        <f t="shared" si="382"/>
        <v>0</v>
      </c>
      <c r="W2319" s="9"/>
      <c r="X2319" s="11">
        <f t="shared" si="383"/>
        <v>0</v>
      </c>
      <c r="Y2319" s="13"/>
    </row>
    <row r="2320" spans="1:25" x14ac:dyDescent="0.2">
      <c r="A2320" s="2">
        <v>41736</v>
      </c>
      <c r="B2320" s="1">
        <v>97</v>
      </c>
      <c r="C2320" s="1">
        <v>1100</v>
      </c>
      <c r="M2320" s="1">
        <f t="shared" si="376"/>
        <v>97</v>
      </c>
      <c r="N2320" s="12">
        <v>741.5</v>
      </c>
      <c r="O2320" s="1">
        <f t="shared" si="384"/>
        <v>0</v>
      </c>
      <c r="P2320" s="1">
        <f t="shared" si="385"/>
        <v>0</v>
      </c>
      <c r="Q2320" s="1" t="str">
        <f t="shared" si="377"/>
        <v/>
      </c>
      <c r="R2320" s="1">
        <f t="shared" si="378"/>
        <v>0</v>
      </c>
      <c r="S2320" s="1">
        <f t="shared" si="379"/>
        <v>0</v>
      </c>
      <c r="T2320" s="9">
        <f t="shared" si="380"/>
        <v>0</v>
      </c>
      <c r="U2320" s="10">
        <f t="shared" si="381"/>
        <v>0</v>
      </c>
      <c r="V2320" s="10">
        <f t="shared" si="382"/>
        <v>0</v>
      </c>
      <c r="W2320" s="9"/>
      <c r="X2320" s="11">
        <f t="shared" si="383"/>
        <v>0</v>
      </c>
      <c r="Y2320" s="13"/>
    </row>
    <row r="2321" spans="1:25" x14ac:dyDescent="0.2">
      <c r="A2321" s="2">
        <v>41736</v>
      </c>
      <c r="B2321" s="1">
        <v>97</v>
      </c>
      <c r="C2321" s="1">
        <v>1200</v>
      </c>
      <c r="M2321" s="1">
        <f t="shared" si="376"/>
        <v>97</v>
      </c>
      <c r="N2321" s="12">
        <v>796.5</v>
      </c>
      <c r="O2321" s="1">
        <f t="shared" si="384"/>
        <v>0</v>
      </c>
      <c r="P2321" s="1">
        <f t="shared" si="385"/>
        <v>0</v>
      </c>
      <c r="Q2321" s="1" t="str">
        <f t="shared" si="377"/>
        <v/>
      </c>
      <c r="R2321" s="1">
        <f t="shared" si="378"/>
        <v>0</v>
      </c>
      <c r="S2321" s="1">
        <f t="shared" si="379"/>
        <v>0</v>
      </c>
      <c r="T2321" s="9">
        <f t="shared" si="380"/>
        <v>0</v>
      </c>
      <c r="U2321" s="10">
        <f t="shared" si="381"/>
        <v>0</v>
      </c>
      <c r="V2321" s="10">
        <f t="shared" si="382"/>
        <v>0</v>
      </c>
      <c r="W2321" s="9"/>
      <c r="X2321" s="11">
        <f t="shared" si="383"/>
        <v>0</v>
      </c>
      <c r="Y2321" s="13"/>
    </row>
    <row r="2322" spans="1:25" x14ac:dyDescent="0.2">
      <c r="A2322" s="2">
        <v>41736</v>
      </c>
      <c r="B2322" s="1">
        <v>97</v>
      </c>
      <c r="C2322" s="1">
        <v>1300</v>
      </c>
      <c r="M2322" s="1">
        <f t="shared" si="376"/>
        <v>97</v>
      </c>
      <c r="N2322" s="12">
        <v>797.2</v>
      </c>
      <c r="O2322" s="1">
        <f t="shared" si="384"/>
        <v>0</v>
      </c>
      <c r="P2322" s="1">
        <f t="shared" si="385"/>
        <v>0</v>
      </c>
      <c r="Q2322" s="1" t="str">
        <f t="shared" si="377"/>
        <v/>
      </c>
      <c r="R2322" s="1">
        <f t="shared" si="378"/>
        <v>0</v>
      </c>
      <c r="S2322" s="1">
        <f t="shared" si="379"/>
        <v>0</v>
      </c>
      <c r="T2322" s="9">
        <f t="shared" si="380"/>
        <v>0</v>
      </c>
      <c r="U2322" s="10">
        <f t="shared" si="381"/>
        <v>0</v>
      </c>
      <c r="V2322" s="10">
        <f t="shared" si="382"/>
        <v>0</v>
      </c>
      <c r="W2322" s="9"/>
      <c r="X2322" s="11">
        <f t="shared" si="383"/>
        <v>0</v>
      </c>
      <c r="Y2322" s="13"/>
    </row>
    <row r="2323" spans="1:25" x14ac:dyDescent="0.2">
      <c r="A2323" s="2">
        <v>41736</v>
      </c>
      <c r="B2323" s="1">
        <v>97</v>
      </c>
      <c r="C2323" s="1">
        <v>1400</v>
      </c>
      <c r="M2323" s="1">
        <f t="shared" si="376"/>
        <v>97</v>
      </c>
      <c r="N2323" s="12">
        <v>743.7</v>
      </c>
      <c r="O2323" s="1">
        <f t="shared" si="384"/>
        <v>0</v>
      </c>
      <c r="P2323" s="1">
        <f t="shared" si="385"/>
        <v>0</v>
      </c>
      <c r="Q2323" s="1" t="str">
        <f t="shared" si="377"/>
        <v/>
      </c>
      <c r="R2323" s="1">
        <f t="shared" si="378"/>
        <v>0</v>
      </c>
      <c r="S2323" s="1">
        <f t="shared" si="379"/>
        <v>0</v>
      </c>
      <c r="T2323" s="9">
        <f t="shared" si="380"/>
        <v>0</v>
      </c>
      <c r="U2323" s="10">
        <f t="shared" si="381"/>
        <v>0</v>
      </c>
      <c r="V2323" s="10">
        <f t="shared" si="382"/>
        <v>0</v>
      </c>
      <c r="W2323" s="9"/>
      <c r="X2323" s="11">
        <f t="shared" si="383"/>
        <v>0</v>
      </c>
      <c r="Y2323" s="13"/>
    </row>
    <row r="2324" spans="1:25" x14ac:dyDescent="0.2">
      <c r="A2324" s="2">
        <v>41736</v>
      </c>
      <c r="B2324" s="1">
        <v>97</v>
      </c>
      <c r="C2324" s="1">
        <v>1500</v>
      </c>
      <c r="M2324" s="1">
        <f t="shared" si="376"/>
        <v>97</v>
      </c>
      <c r="N2324" s="12">
        <v>640.70000000000005</v>
      </c>
      <c r="O2324" s="1">
        <f t="shared" si="384"/>
        <v>0</v>
      </c>
      <c r="P2324" s="1">
        <f t="shared" si="385"/>
        <v>0</v>
      </c>
      <c r="Q2324" s="1" t="str">
        <f t="shared" si="377"/>
        <v/>
      </c>
      <c r="R2324" s="1">
        <f t="shared" si="378"/>
        <v>0</v>
      </c>
      <c r="S2324" s="1">
        <f t="shared" si="379"/>
        <v>0</v>
      </c>
      <c r="T2324" s="9">
        <f t="shared" si="380"/>
        <v>0</v>
      </c>
      <c r="U2324" s="10">
        <f t="shared" si="381"/>
        <v>0</v>
      </c>
      <c r="V2324" s="10">
        <f t="shared" si="382"/>
        <v>0</v>
      </c>
      <c r="W2324" s="9"/>
      <c r="X2324" s="11">
        <f t="shared" si="383"/>
        <v>0</v>
      </c>
      <c r="Y2324" s="13"/>
    </row>
    <row r="2325" spans="1:25" x14ac:dyDescent="0.2">
      <c r="A2325" s="2">
        <v>41736</v>
      </c>
      <c r="B2325" s="1">
        <v>97</v>
      </c>
      <c r="C2325" s="1">
        <v>1600</v>
      </c>
      <c r="M2325" s="1">
        <f t="shared" si="376"/>
        <v>97</v>
      </c>
      <c r="N2325" s="12">
        <v>495.7</v>
      </c>
      <c r="O2325" s="1">
        <f t="shared" si="384"/>
        <v>0</v>
      </c>
      <c r="P2325" s="1">
        <f t="shared" si="385"/>
        <v>0</v>
      </c>
      <c r="Q2325" s="1" t="str">
        <f t="shared" si="377"/>
        <v/>
      </c>
      <c r="R2325" s="1">
        <f t="shared" si="378"/>
        <v>0</v>
      </c>
      <c r="S2325" s="1">
        <f t="shared" si="379"/>
        <v>0</v>
      </c>
      <c r="T2325" s="9">
        <f t="shared" si="380"/>
        <v>0</v>
      </c>
      <c r="U2325" s="10">
        <f t="shared" si="381"/>
        <v>0</v>
      </c>
      <c r="V2325" s="10">
        <f t="shared" si="382"/>
        <v>0</v>
      </c>
      <c r="W2325" s="9"/>
      <c r="X2325" s="11">
        <f t="shared" si="383"/>
        <v>0</v>
      </c>
      <c r="Y2325" s="13"/>
    </row>
    <row r="2326" spans="1:25" x14ac:dyDescent="0.2">
      <c r="A2326" s="2">
        <v>41736</v>
      </c>
      <c r="B2326" s="1">
        <v>97</v>
      </c>
      <c r="C2326" s="1">
        <v>1700</v>
      </c>
      <c r="M2326" s="1">
        <f t="shared" si="376"/>
        <v>97</v>
      </c>
      <c r="N2326" s="12">
        <v>322.3</v>
      </c>
      <c r="O2326" s="1">
        <f t="shared" si="384"/>
        <v>0</v>
      </c>
      <c r="P2326" s="1">
        <f t="shared" si="385"/>
        <v>0</v>
      </c>
      <c r="Q2326" s="1" t="str">
        <f t="shared" si="377"/>
        <v/>
      </c>
      <c r="R2326" s="1">
        <f t="shared" si="378"/>
        <v>0</v>
      </c>
      <c r="S2326" s="1">
        <f t="shared" si="379"/>
        <v>0</v>
      </c>
      <c r="T2326" s="9">
        <f t="shared" si="380"/>
        <v>0</v>
      </c>
      <c r="U2326" s="10">
        <f t="shared" si="381"/>
        <v>0</v>
      </c>
      <c r="V2326" s="10">
        <f t="shared" si="382"/>
        <v>0</v>
      </c>
      <c r="W2326" s="9"/>
      <c r="X2326" s="11">
        <f t="shared" si="383"/>
        <v>0</v>
      </c>
      <c r="Y2326" s="13"/>
    </row>
    <row r="2327" spans="1:25" x14ac:dyDescent="0.2">
      <c r="A2327" s="2">
        <v>41736</v>
      </c>
      <c r="B2327" s="1">
        <v>97</v>
      </c>
      <c r="C2327" s="1">
        <v>1800</v>
      </c>
      <c r="M2327" s="1">
        <f t="shared" si="376"/>
        <v>97</v>
      </c>
      <c r="N2327" s="12">
        <v>140.69999999999999</v>
      </c>
      <c r="O2327" s="1">
        <f t="shared" si="384"/>
        <v>0</v>
      </c>
      <c r="P2327" s="1">
        <f t="shared" si="385"/>
        <v>0</v>
      </c>
      <c r="Q2327" s="1" t="str">
        <f t="shared" si="377"/>
        <v/>
      </c>
      <c r="R2327" s="1">
        <f t="shared" si="378"/>
        <v>0</v>
      </c>
      <c r="S2327" s="1">
        <f t="shared" si="379"/>
        <v>0</v>
      </c>
      <c r="T2327" s="9">
        <f t="shared" si="380"/>
        <v>0</v>
      </c>
      <c r="U2327" s="10">
        <f t="shared" si="381"/>
        <v>0</v>
      </c>
      <c r="V2327" s="10">
        <f t="shared" si="382"/>
        <v>0</v>
      </c>
      <c r="W2327" s="9"/>
      <c r="X2327" s="11">
        <f t="shared" si="383"/>
        <v>0</v>
      </c>
      <c r="Y2327" s="13"/>
    </row>
    <row r="2328" spans="1:25" x14ac:dyDescent="0.2">
      <c r="A2328" s="2">
        <v>41736</v>
      </c>
      <c r="B2328" s="1">
        <v>97</v>
      </c>
      <c r="C2328" s="1">
        <v>1900</v>
      </c>
      <c r="M2328" s="1">
        <f t="shared" si="376"/>
        <v>97</v>
      </c>
      <c r="N2328" s="12">
        <v>11</v>
      </c>
      <c r="O2328" s="1">
        <f t="shared" si="384"/>
        <v>0</v>
      </c>
      <c r="P2328" s="1">
        <f t="shared" si="385"/>
        <v>0</v>
      </c>
      <c r="Q2328" s="1" t="str">
        <f t="shared" si="377"/>
        <v/>
      </c>
      <c r="R2328" s="1">
        <f t="shared" si="378"/>
        <v>0</v>
      </c>
      <c r="S2328" s="1">
        <f t="shared" si="379"/>
        <v>0</v>
      </c>
      <c r="T2328" s="9">
        <f t="shared" si="380"/>
        <v>0</v>
      </c>
      <c r="U2328" s="10">
        <f t="shared" si="381"/>
        <v>0</v>
      </c>
      <c r="V2328" s="10">
        <f t="shared" si="382"/>
        <v>0</v>
      </c>
      <c r="W2328" s="9"/>
      <c r="X2328" s="11">
        <f t="shared" si="383"/>
        <v>0</v>
      </c>
      <c r="Y2328" s="13"/>
    </row>
    <row r="2329" spans="1:25" x14ac:dyDescent="0.2">
      <c r="A2329" s="2">
        <v>41736</v>
      </c>
      <c r="B2329" s="1">
        <v>97</v>
      </c>
      <c r="C2329" s="1">
        <v>2000</v>
      </c>
      <c r="M2329" s="1">
        <f t="shared" si="376"/>
        <v>97</v>
      </c>
      <c r="N2329" s="12">
        <v>0</v>
      </c>
      <c r="O2329" s="1">
        <f t="shared" si="384"/>
        <v>0</v>
      </c>
      <c r="P2329" s="1">
        <f t="shared" si="385"/>
        <v>0</v>
      </c>
      <c r="Q2329" s="1" t="str">
        <f t="shared" si="377"/>
        <v/>
      </c>
      <c r="R2329" s="1">
        <f t="shared" si="378"/>
        <v>0</v>
      </c>
      <c r="S2329" s="1">
        <f t="shared" si="379"/>
        <v>0</v>
      </c>
      <c r="T2329" s="9">
        <f t="shared" si="380"/>
        <v>0</v>
      </c>
      <c r="U2329" s="10">
        <f t="shared" si="381"/>
        <v>0</v>
      </c>
      <c r="V2329" s="10">
        <f t="shared" si="382"/>
        <v>0</v>
      </c>
      <c r="W2329" s="9"/>
      <c r="X2329" s="11">
        <f t="shared" si="383"/>
        <v>0</v>
      </c>
      <c r="Y2329" s="13"/>
    </row>
    <row r="2330" spans="1:25" x14ac:dyDescent="0.2">
      <c r="A2330" s="2">
        <v>41736</v>
      </c>
      <c r="B2330" s="1">
        <v>97</v>
      </c>
      <c r="C2330" s="1">
        <v>2100</v>
      </c>
      <c r="M2330" s="1">
        <f t="shared" si="376"/>
        <v>97</v>
      </c>
      <c r="N2330" s="12">
        <v>0</v>
      </c>
      <c r="O2330" s="1">
        <f t="shared" si="384"/>
        <v>0</v>
      </c>
      <c r="P2330" s="1">
        <f t="shared" si="385"/>
        <v>0</v>
      </c>
      <c r="Q2330" s="1" t="str">
        <f t="shared" si="377"/>
        <v/>
      </c>
      <c r="R2330" s="1">
        <f t="shared" si="378"/>
        <v>0</v>
      </c>
      <c r="S2330" s="1">
        <f t="shared" si="379"/>
        <v>0</v>
      </c>
      <c r="T2330" s="9">
        <f t="shared" si="380"/>
        <v>0</v>
      </c>
      <c r="U2330" s="10">
        <f t="shared" si="381"/>
        <v>0</v>
      </c>
      <c r="V2330" s="10">
        <f t="shared" si="382"/>
        <v>0</v>
      </c>
      <c r="W2330" s="9"/>
      <c r="X2330" s="11">
        <f t="shared" si="383"/>
        <v>0</v>
      </c>
      <c r="Y2330" s="13"/>
    </row>
    <row r="2331" spans="1:25" x14ac:dyDescent="0.2">
      <c r="A2331" s="2">
        <v>41736</v>
      </c>
      <c r="B2331" s="1">
        <v>97</v>
      </c>
      <c r="C2331" s="1">
        <v>2200</v>
      </c>
      <c r="M2331" s="1">
        <f t="shared" si="376"/>
        <v>97</v>
      </c>
      <c r="N2331" s="12">
        <v>0</v>
      </c>
      <c r="O2331" s="1">
        <f t="shared" si="384"/>
        <v>0</v>
      </c>
      <c r="P2331" s="1">
        <f t="shared" si="385"/>
        <v>0</v>
      </c>
      <c r="Q2331" s="1" t="str">
        <f t="shared" si="377"/>
        <v/>
      </c>
      <c r="R2331" s="1">
        <f t="shared" si="378"/>
        <v>0</v>
      </c>
      <c r="S2331" s="1">
        <f t="shared" si="379"/>
        <v>0</v>
      </c>
      <c r="T2331" s="9">
        <f t="shared" si="380"/>
        <v>0</v>
      </c>
      <c r="U2331" s="10">
        <f t="shared" si="381"/>
        <v>0</v>
      </c>
      <c r="V2331" s="10">
        <f t="shared" si="382"/>
        <v>0</v>
      </c>
      <c r="W2331" s="9"/>
      <c r="X2331" s="11">
        <f t="shared" si="383"/>
        <v>0</v>
      </c>
      <c r="Y2331" s="13"/>
    </row>
    <row r="2332" spans="1:25" x14ac:dyDescent="0.2">
      <c r="A2332" s="2">
        <v>41736</v>
      </c>
      <c r="B2332" s="1">
        <v>97</v>
      </c>
      <c r="C2332" s="1">
        <v>2300</v>
      </c>
      <c r="M2332" s="1">
        <f t="shared" si="376"/>
        <v>97</v>
      </c>
      <c r="N2332" s="12">
        <v>0</v>
      </c>
      <c r="O2332" s="1">
        <f t="shared" si="384"/>
        <v>0</v>
      </c>
      <c r="P2332" s="1">
        <f t="shared" si="385"/>
        <v>0</v>
      </c>
      <c r="Q2332" s="1" t="str">
        <f t="shared" si="377"/>
        <v/>
      </c>
      <c r="R2332" s="1">
        <f t="shared" si="378"/>
        <v>0</v>
      </c>
      <c r="S2332" s="1">
        <f t="shared" si="379"/>
        <v>0</v>
      </c>
      <c r="T2332" s="9">
        <f t="shared" si="380"/>
        <v>0</v>
      </c>
      <c r="U2332" s="10">
        <f t="shared" si="381"/>
        <v>0</v>
      </c>
      <c r="V2332" s="10">
        <f t="shared" si="382"/>
        <v>0</v>
      </c>
      <c r="W2332" s="9"/>
      <c r="X2332" s="11">
        <f t="shared" si="383"/>
        <v>0</v>
      </c>
      <c r="Y2332" s="13"/>
    </row>
    <row r="2333" spans="1:25" x14ac:dyDescent="0.2">
      <c r="A2333" s="2">
        <v>41736</v>
      </c>
      <c r="B2333" s="1">
        <v>97</v>
      </c>
      <c r="C2333" s="1">
        <v>2400</v>
      </c>
      <c r="M2333" s="1">
        <f t="shared" si="376"/>
        <v>97</v>
      </c>
      <c r="N2333" s="12">
        <v>0</v>
      </c>
      <c r="O2333" s="1">
        <f t="shared" si="384"/>
        <v>0</v>
      </c>
      <c r="P2333" s="1">
        <f t="shared" si="385"/>
        <v>0</v>
      </c>
      <c r="Q2333" s="1" t="str">
        <f t="shared" si="377"/>
        <v/>
      </c>
      <c r="R2333" s="1">
        <f t="shared" si="378"/>
        <v>0</v>
      </c>
      <c r="S2333" s="1">
        <f t="shared" si="379"/>
        <v>0</v>
      </c>
      <c r="T2333" s="9">
        <f t="shared" si="380"/>
        <v>0</v>
      </c>
      <c r="U2333" s="10">
        <f t="shared" si="381"/>
        <v>0</v>
      </c>
      <c r="V2333" s="10">
        <f t="shared" si="382"/>
        <v>0</v>
      </c>
      <c r="W2333" s="9"/>
      <c r="X2333" s="11">
        <f t="shared" si="383"/>
        <v>0</v>
      </c>
      <c r="Y2333" s="13"/>
    </row>
    <row r="2334" spans="1:25" x14ac:dyDescent="0.2">
      <c r="A2334" s="2">
        <v>41737</v>
      </c>
      <c r="B2334" s="1">
        <v>98</v>
      </c>
      <c r="C2334" s="1">
        <v>100</v>
      </c>
      <c r="M2334" s="1">
        <f t="shared" si="376"/>
        <v>98</v>
      </c>
      <c r="N2334" s="12">
        <v>0</v>
      </c>
      <c r="O2334" s="1">
        <f t="shared" si="384"/>
        <v>0</v>
      </c>
      <c r="P2334" s="1">
        <f t="shared" si="385"/>
        <v>0</v>
      </c>
      <c r="Q2334" s="1" t="str">
        <f t="shared" si="377"/>
        <v/>
      </c>
      <c r="R2334" s="1">
        <f t="shared" si="378"/>
        <v>0</v>
      </c>
      <c r="S2334" s="1">
        <f t="shared" si="379"/>
        <v>0</v>
      </c>
      <c r="T2334" s="9">
        <f t="shared" si="380"/>
        <v>0</v>
      </c>
      <c r="U2334" s="10">
        <f t="shared" si="381"/>
        <v>0</v>
      </c>
      <c r="V2334" s="10">
        <f t="shared" si="382"/>
        <v>0</v>
      </c>
      <c r="W2334" s="9"/>
      <c r="X2334" s="11">
        <f t="shared" si="383"/>
        <v>0</v>
      </c>
      <c r="Y2334" s="13"/>
    </row>
    <row r="2335" spans="1:25" x14ac:dyDescent="0.2">
      <c r="A2335" s="2">
        <v>41737</v>
      </c>
      <c r="B2335" s="1">
        <v>98</v>
      </c>
      <c r="C2335" s="1">
        <v>200</v>
      </c>
      <c r="M2335" s="1">
        <f t="shared" si="376"/>
        <v>98</v>
      </c>
      <c r="N2335" s="12">
        <v>0</v>
      </c>
      <c r="O2335" s="1">
        <f t="shared" si="384"/>
        <v>0</v>
      </c>
      <c r="P2335" s="1">
        <f t="shared" si="385"/>
        <v>0</v>
      </c>
      <c r="Q2335" s="1" t="str">
        <f t="shared" si="377"/>
        <v/>
      </c>
      <c r="R2335" s="1">
        <f t="shared" si="378"/>
        <v>0</v>
      </c>
      <c r="S2335" s="1">
        <f t="shared" si="379"/>
        <v>0</v>
      </c>
      <c r="T2335" s="9">
        <f t="shared" si="380"/>
        <v>0</v>
      </c>
      <c r="U2335" s="10">
        <f t="shared" si="381"/>
        <v>0</v>
      </c>
      <c r="V2335" s="10">
        <f t="shared" si="382"/>
        <v>0</v>
      </c>
      <c r="W2335" s="9"/>
      <c r="X2335" s="11">
        <f t="shared" si="383"/>
        <v>0</v>
      </c>
      <c r="Y2335" s="13"/>
    </row>
    <row r="2336" spans="1:25" x14ac:dyDescent="0.2">
      <c r="A2336" s="2">
        <v>41737</v>
      </c>
      <c r="B2336" s="1">
        <v>98</v>
      </c>
      <c r="C2336" s="1">
        <v>300</v>
      </c>
      <c r="M2336" s="1">
        <f t="shared" si="376"/>
        <v>98</v>
      </c>
      <c r="N2336" s="12">
        <v>0</v>
      </c>
      <c r="O2336" s="1">
        <f t="shared" si="384"/>
        <v>0</v>
      </c>
      <c r="P2336" s="1">
        <f t="shared" si="385"/>
        <v>0</v>
      </c>
      <c r="Q2336" s="1" t="str">
        <f t="shared" si="377"/>
        <v/>
      </c>
      <c r="R2336" s="1">
        <f t="shared" si="378"/>
        <v>0</v>
      </c>
      <c r="S2336" s="1">
        <f t="shared" si="379"/>
        <v>0</v>
      </c>
      <c r="T2336" s="9">
        <f t="shared" si="380"/>
        <v>0</v>
      </c>
      <c r="U2336" s="10">
        <f t="shared" si="381"/>
        <v>0</v>
      </c>
      <c r="V2336" s="10">
        <f t="shared" si="382"/>
        <v>0</v>
      </c>
      <c r="W2336" s="9"/>
      <c r="X2336" s="11">
        <f t="shared" si="383"/>
        <v>0</v>
      </c>
      <c r="Y2336" s="13"/>
    </row>
    <row r="2337" spans="1:25" x14ac:dyDescent="0.2">
      <c r="A2337" s="2">
        <v>41737</v>
      </c>
      <c r="B2337" s="1">
        <v>98</v>
      </c>
      <c r="C2337" s="1">
        <v>400</v>
      </c>
      <c r="M2337" s="1">
        <f t="shared" si="376"/>
        <v>98</v>
      </c>
      <c r="N2337" s="12">
        <v>0</v>
      </c>
      <c r="O2337" s="1">
        <f t="shared" si="384"/>
        <v>0</v>
      </c>
      <c r="P2337" s="1">
        <f t="shared" si="385"/>
        <v>0</v>
      </c>
      <c r="Q2337" s="1" t="str">
        <f t="shared" si="377"/>
        <v/>
      </c>
      <c r="R2337" s="1">
        <f t="shared" si="378"/>
        <v>0</v>
      </c>
      <c r="S2337" s="1">
        <f t="shared" si="379"/>
        <v>0</v>
      </c>
      <c r="T2337" s="9">
        <f t="shared" si="380"/>
        <v>0</v>
      </c>
      <c r="U2337" s="10">
        <f t="shared" si="381"/>
        <v>0</v>
      </c>
      <c r="V2337" s="10">
        <f t="shared" si="382"/>
        <v>0</v>
      </c>
      <c r="W2337" s="9"/>
      <c r="X2337" s="11">
        <f t="shared" si="383"/>
        <v>0</v>
      </c>
      <c r="Y2337" s="13"/>
    </row>
    <row r="2338" spans="1:25" x14ac:dyDescent="0.2">
      <c r="A2338" s="2">
        <v>41737</v>
      </c>
      <c r="B2338" s="1">
        <v>98</v>
      </c>
      <c r="C2338" s="1">
        <v>500</v>
      </c>
      <c r="M2338" s="1">
        <f t="shared" si="376"/>
        <v>98</v>
      </c>
      <c r="N2338" s="12">
        <v>0</v>
      </c>
      <c r="O2338" s="1">
        <f t="shared" si="384"/>
        <v>0</v>
      </c>
      <c r="P2338" s="1">
        <f t="shared" si="385"/>
        <v>0</v>
      </c>
      <c r="Q2338" s="1" t="str">
        <f t="shared" si="377"/>
        <v/>
      </c>
      <c r="R2338" s="1">
        <f t="shared" si="378"/>
        <v>0</v>
      </c>
      <c r="S2338" s="1">
        <f t="shared" si="379"/>
        <v>0</v>
      </c>
      <c r="T2338" s="9">
        <f t="shared" si="380"/>
        <v>0</v>
      </c>
      <c r="U2338" s="10">
        <f t="shared" si="381"/>
        <v>0</v>
      </c>
      <c r="V2338" s="10">
        <f t="shared" si="382"/>
        <v>0</v>
      </c>
      <c r="W2338" s="9"/>
      <c r="X2338" s="11">
        <f t="shared" si="383"/>
        <v>0</v>
      </c>
      <c r="Y2338" s="13"/>
    </row>
    <row r="2339" spans="1:25" x14ac:dyDescent="0.2">
      <c r="A2339" s="2">
        <v>41737</v>
      </c>
      <c r="B2339" s="1">
        <v>98</v>
      </c>
      <c r="C2339" s="1">
        <v>600</v>
      </c>
      <c r="M2339" s="1">
        <f t="shared" si="376"/>
        <v>98</v>
      </c>
      <c r="N2339" s="12">
        <v>11.2</v>
      </c>
      <c r="O2339" s="1">
        <f t="shared" si="384"/>
        <v>0</v>
      </c>
      <c r="P2339" s="1">
        <f t="shared" si="385"/>
        <v>0</v>
      </c>
      <c r="Q2339" s="1" t="str">
        <f t="shared" si="377"/>
        <v/>
      </c>
      <c r="R2339" s="1">
        <f t="shared" si="378"/>
        <v>0</v>
      </c>
      <c r="S2339" s="1">
        <f t="shared" si="379"/>
        <v>0</v>
      </c>
      <c r="T2339" s="9">
        <f t="shared" si="380"/>
        <v>0</v>
      </c>
      <c r="U2339" s="10">
        <f t="shared" si="381"/>
        <v>0</v>
      </c>
      <c r="V2339" s="10">
        <f t="shared" si="382"/>
        <v>0</v>
      </c>
      <c r="W2339" s="9"/>
      <c r="X2339" s="11">
        <f t="shared" si="383"/>
        <v>0</v>
      </c>
      <c r="Y2339" s="13"/>
    </row>
    <row r="2340" spans="1:25" x14ac:dyDescent="0.2">
      <c r="A2340" s="2">
        <v>41737</v>
      </c>
      <c r="B2340" s="1">
        <v>98</v>
      </c>
      <c r="C2340" s="1">
        <v>700</v>
      </c>
      <c r="M2340" s="1">
        <f t="shared" si="376"/>
        <v>98</v>
      </c>
      <c r="N2340" s="12">
        <v>141.19999999999999</v>
      </c>
      <c r="O2340" s="1">
        <f t="shared" si="384"/>
        <v>0</v>
      </c>
      <c r="P2340" s="1">
        <f t="shared" si="385"/>
        <v>0</v>
      </c>
      <c r="Q2340" s="1" t="str">
        <f t="shared" si="377"/>
        <v/>
      </c>
      <c r="R2340" s="1">
        <f t="shared" si="378"/>
        <v>0</v>
      </c>
      <c r="S2340" s="1">
        <f t="shared" si="379"/>
        <v>0</v>
      </c>
      <c r="T2340" s="9">
        <f t="shared" si="380"/>
        <v>0</v>
      </c>
      <c r="U2340" s="10">
        <f t="shared" si="381"/>
        <v>0</v>
      </c>
      <c r="V2340" s="10">
        <f t="shared" si="382"/>
        <v>0</v>
      </c>
      <c r="W2340" s="9"/>
      <c r="X2340" s="11">
        <f t="shared" si="383"/>
        <v>0</v>
      </c>
      <c r="Y2340" s="13"/>
    </row>
    <row r="2341" spans="1:25" x14ac:dyDescent="0.2">
      <c r="A2341" s="2">
        <v>41737</v>
      </c>
      <c r="B2341" s="1">
        <v>98</v>
      </c>
      <c r="C2341" s="1">
        <v>800</v>
      </c>
      <c r="M2341" s="1">
        <f t="shared" si="376"/>
        <v>98</v>
      </c>
      <c r="N2341" s="12">
        <v>323</v>
      </c>
      <c r="O2341" s="1">
        <f t="shared" si="384"/>
        <v>0</v>
      </c>
      <c r="P2341" s="1">
        <f t="shared" si="385"/>
        <v>0</v>
      </c>
      <c r="Q2341" s="1" t="str">
        <f t="shared" si="377"/>
        <v/>
      </c>
      <c r="R2341" s="1">
        <f t="shared" si="378"/>
        <v>0</v>
      </c>
      <c r="S2341" s="1">
        <f t="shared" si="379"/>
        <v>0</v>
      </c>
      <c r="T2341" s="9">
        <f t="shared" si="380"/>
        <v>0</v>
      </c>
      <c r="U2341" s="10">
        <f t="shared" si="381"/>
        <v>0</v>
      </c>
      <c r="V2341" s="10">
        <f t="shared" si="382"/>
        <v>0</v>
      </c>
      <c r="W2341" s="9"/>
      <c r="X2341" s="11">
        <f t="shared" si="383"/>
        <v>0</v>
      </c>
      <c r="Y2341" s="13"/>
    </row>
    <row r="2342" spans="1:25" x14ac:dyDescent="0.2">
      <c r="A2342" s="2">
        <v>41737</v>
      </c>
      <c r="B2342" s="1">
        <v>98</v>
      </c>
      <c r="C2342" s="1">
        <v>900</v>
      </c>
      <c r="M2342" s="1">
        <f t="shared" si="376"/>
        <v>98</v>
      </c>
      <c r="N2342" s="12">
        <v>497.3</v>
      </c>
      <c r="O2342" s="1">
        <f t="shared" si="384"/>
        <v>0</v>
      </c>
      <c r="P2342" s="1">
        <f t="shared" si="385"/>
        <v>0</v>
      </c>
      <c r="Q2342" s="1" t="str">
        <f t="shared" si="377"/>
        <v/>
      </c>
      <c r="R2342" s="1">
        <f t="shared" si="378"/>
        <v>0</v>
      </c>
      <c r="S2342" s="1">
        <f t="shared" si="379"/>
        <v>0</v>
      </c>
      <c r="T2342" s="9">
        <f t="shared" si="380"/>
        <v>0</v>
      </c>
      <c r="U2342" s="10">
        <f t="shared" si="381"/>
        <v>0</v>
      </c>
      <c r="V2342" s="10">
        <f t="shared" si="382"/>
        <v>0</v>
      </c>
      <c r="W2342" s="9"/>
      <c r="X2342" s="11">
        <f t="shared" si="383"/>
        <v>0</v>
      </c>
      <c r="Y2342" s="13"/>
    </row>
    <row r="2343" spans="1:25" x14ac:dyDescent="0.2">
      <c r="A2343" s="2">
        <v>41737</v>
      </c>
      <c r="B2343" s="1">
        <v>98</v>
      </c>
      <c r="C2343" s="1">
        <v>1000</v>
      </c>
      <c r="M2343" s="1">
        <f t="shared" si="376"/>
        <v>98</v>
      </c>
      <c r="N2343" s="12">
        <v>642.79999999999995</v>
      </c>
      <c r="O2343" s="1">
        <f t="shared" si="384"/>
        <v>0</v>
      </c>
      <c r="P2343" s="1">
        <f t="shared" si="385"/>
        <v>0</v>
      </c>
      <c r="Q2343" s="1" t="str">
        <f t="shared" si="377"/>
        <v/>
      </c>
      <c r="R2343" s="1">
        <f t="shared" si="378"/>
        <v>0</v>
      </c>
      <c r="S2343" s="1">
        <f t="shared" si="379"/>
        <v>0</v>
      </c>
      <c r="T2343" s="9">
        <f t="shared" si="380"/>
        <v>0</v>
      </c>
      <c r="U2343" s="10">
        <f t="shared" si="381"/>
        <v>0</v>
      </c>
      <c r="V2343" s="10">
        <f t="shared" si="382"/>
        <v>0</v>
      </c>
      <c r="W2343" s="9"/>
      <c r="X2343" s="11">
        <f t="shared" si="383"/>
        <v>0</v>
      </c>
      <c r="Y2343" s="13"/>
    </row>
    <row r="2344" spans="1:25" x14ac:dyDescent="0.2">
      <c r="A2344" s="2">
        <v>41737</v>
      </c>
      <c r="B2344" s="1">
        <v>98</v>
      </c>
      <c r="C2344" s="1">
        <v>1100</v>
      </c>
      <c r="M2344" s="1">
        <f t="shared" si="376"/>
        <v>98</v>
      </c>
      <c r="N2344" s="12">
        <v>747.2</v>
      </c>
      <c r="O2344" s="1">
        <f t="shared" si="384"/>
        <v>0</v>
      </c>
      <c r="P2344" s="1">
        <f t="shared" si="385"/>
        <v>0</v>
      </c>
      <c r="Q2344" s="1" t="str">
        <f t="shared" si="377"/>
        <v/>
      </c>
      <c r="R2344" s="1">
        <f t="shared" si="378"/>
        <v>0</v>
      </c>
      <c r="S2344" s="1">
        <f t="shared" si="379"/>
        <v>0</v>
      </c>
      <c r="T2344" s="9">
        <f t="shared" si="380"/>
        <v>0</v>
      </c>
      <c r="U2344" s="10">
        <f t="shared" si="381"/>
        <v>0</v>
      </c>
      <c r="V2344" s="10">
        <f t="shared" si="382"/>
        <v>0</v>
      </c>
      <c r="W2344" s="9"/>
      <c r="X2344" s="11">
        <f t="shared" si="383"/>
        <v>0</v>
      </c>
      <c r="Y2344" s="13"/>
    </row>
    <row r="2345" spans="1:25" x14ac:dyDescent="0.2">
      <c r="A2345" s="2">
        <v>41737</v>
      </c>
      <c r="B2345" s="1">
        <v>98</v>
      </c>
      <c r="C2345" s="1">
        <v>1200</v>
      </c>
      <c r="M2345" s="1">
        <f t="shared" si="376"/>
        <v>98</v>
      </c>
      <c r="N2345" s="12">
        <v>802</v>
      </c>
      <c r="O2345" s="1">
        <f t="shared" si="384"/>
        <v>0</v>
      </c>
      <c r="P2345" s="1">
        <f t="shared" si="385"/>
        <v>0</v>
      </c>
      <c r="Q2345" s="1" t="str">
        <f t="shared" si="377"/>
        <v/>
      </c>
      <c r="R2345" s="1">
        <f t="shared" si="378"/>
        <v>0</v>
      </c>
      <c r="S2345" s="1">
        <f t="shared" si="379"/>
        <v>0</v>
      </c>
      <c r="T2345" s="9">
        <f t="shared" si="380"/>
        <v>0</v>
      </c>
      <c r="U2345" s="10">
        <f t="shared" si="381"/>
        <v>0</v>
      </c>
      <c r="V2345" s="10">
        <f t="shared" si="382"/>
        <v>0</v>
      </c>
      <c r="W2345" s="9"/>
      <c r="X2345" s="11">
        <f t="shared" si="383"/>
        <v>0</v>
      </c>
      <c r="Y2345" s="13"/>
    </row>
    <row r="2346" spans="1:25" x14ac:dyDescent="0.2">
      <c r="A2346" s="2">
        <v>41737</v>
      </c>
      <c r="B2346" s="1">
        <v>98</v>
      </c>
      <c r="C2346" s="1">
        <v>1300</v>
      </c>
      <c r="M2346" s="1">
        <f t="shared" si="376"/>
        <v>98</v>
      </c>
      <c r="N2346" s="12">
        <v>802.5</v>
      </c>
      <c r="O2346" s="1">
        <f t="shared" si="384"/>
        <v>0</v>
      </c>
      <c r="P2346" s="1">
        <f t="shared" si="385"/>
        <v>0</v>
      </c>
      <c r="Q2346" s="1" t="str">
        <f t="shared" si="377"/>
        <v/>
      </c>
      <c r="R2346" s="1">
        <f t="shared" si="378"/>
        <v>0</v>
      </c>
      <c r="S2346" s="1">
        <f t="shared" si="379"/>
        <v>0</v>
      </c>
      <c r="T2346" s="9">
        <f t="shared" si="380"/>
        <v>0</v>
      </c>
      <c r="U2346" s="10">
        <f t="shared" si="381"/>
        <v>0</v>
      </c>
      <c r="V2346" s="10">
        <f t="shared" si="382"/>
        <v>0</v>
      </c>
      <c r="W2346" s="9"/>
      <c r="X2346" s="11">
        <f t="shared" si="383"/>
        <v>0</v>
      </c>
      <c r="Y2346" s="13"/>
    </row>
    <row r="2347" spans="1:25" x14ac:dyDescent="0.2">
      <c r="A2347" s="2">
        <v>41737</v>
      </c>
      <c r="B2347" s="1">
        <v>98</v>
      </c>
      <c r="C2347" s="1">
        <v>1400</v>
      </c>
      <c r="M2347" s="1">
        <f t="shared" si="376"/>
        <v>98</v>
      </c>
      <c r="N2347" s="12">
        <v>749.5</v>
      </c>
      <c r="O2347" s="1">
        <f t="shared" si="384"/>
        <v>0</v>
      </c>
      <c r="P2347" s="1">
        <f t="shared" si="385"/>
        <v>0</v>
      </c>
      <c r="Q2347" s="1" t="str">
        <f t="shared" si="377"/>
        <v/>
      </c>
      <c r="R2347" s="1">
        <f t="shared" si="378"/>
        <v>0</v>
      </c>
      <c r="S2347" s="1">
        <f t="shared" si="379"/>
        <v>0</v>
      </c>
      <c r="T2347" s="9">
        <f t="shared" si="380"/>
        <v>0</v>
      </c>
      <c r="U2347" s="10">
        <f t="shared" si="381"/>
        <v>0</v>
      </c>
      <c r="V2347" s="10">
        <f t="shared" si="382"/>
        <v>0</v>
      </c>
      <c r="W2347" s="9"/>
      <c r="X2347" s="11">
        <f t="shared" si="383"/>
        <v>0</v>
      </c>
      <c r="Y2347" s="13"/>
    </row>
    <row r="2348" spans="1:25" x14ac:dyDescent="0.2">
      <c r="A2348" s="2">
        <v>41737</v>
      </c>
      <c r="B2348" s="1">
        <v>98</v>
      </c>
      <c r="C2348" s="1">
        <v>1500</v>
      </c>
      <c r="M2348" s="1">
        <f t="shared" si="376"/>
        <v>98</v>
      </c>
      <c r="N2348" s="12">
        <v>646.20000000000005</v>
      </c>
      <c r="O2348" s="1">
        <f t="shared" si="384"/>
        <v>0</v>
      </c>
      <c r="P2348" s="1">
        <f t="shared" si="385"/>
        <v>0</v>
      </c>
      <c r="Q2348" s="1" t="str">
        <f t="shared" si="377"/>
        <v/>
      </c>
      <c r="R2348" s="1">
        <f t="shared" si="378"/>
        <v>0</v>
      </c>
      <c r="S2348" s="1">
        <f t="shared" si="379"/>
        <v>0</v>
      </c>
      <c r="T2348" s="9">
        <f t="shared" si="380"/>
        <v>0</v>
      </c>
      <c r="U2348" s="10">
        <f t="shared" si="381"/>
        <v>0</v>
      </c>
      <c r="V2348" s="10">
        <f t="shared" si="382"/>
        <v>0</v>
      </c>
      <c r="W2348" s="9"/>
      <c r="X2348" s="11">
        <f t="shared" si="383"/>
        <v>0</v>
      </c>
      <c r="Y2348" s="13"/>
    </row>
    <row r="2349" spans="1:25" x14ac:dyDescent="0.2">
      <c r="A2349" s="2">
        <v>41737</v>
      </c>
      <c r="B2349" s="1">
        <v>98</v>
      </c>
      <c r="C2349" s="1">
        <v>1600</v>
      </c>
      <c r="M2349" s="1">
        <f t="shared" si="376"/>
        <v>98</v>
      </c>
      <c r="N2349" s="12">
        <v>501.2</v>
      </c>
      <c r="O2349" s="1">
        <f t="shared" si="384"/>
        <v>0</v>
      </c>
      <c r="P2349" s="1">
        <f t="shared" si="385"/>
        <v>0</v>
      </c>
      <c r="Q2349" s="1" t="str">
        <f t="shared" si="377"/>
        <v/>
      </c>
      <c r="R2349" s="1">
        <f t="shared" si="378"/>
        <v>0</v>
      </c>
      <c r="S2349" s="1">
        <f t="shared" si="379"/>
        <v>0</v>
      </c>
      <c r="T2349" s="9">
        <f t="shared" si="380"/>
        <v>0</v>
      </c>
      <c r="U2349" s="10">
        <f t="shared" si="381"/>
        <v>0</v>
      </c>
      <c r="V2349" s="10">
        <f t="shared" si="382"/>
        <v>0</v>
      </c>
      <c r="W2349" s="9"/>
      <c r="X2349" s="11">
        <f t="shared" si="383"/>
        <v>0</v>
      </c>
      <c r="Y2349" s="13"/>
    </row>
    <row r="2350" spans="1:25" x14ac:dyDescent="0.2">
      <c r="A2350" s="2">
        <v>41737</v>
      </c>
      <c r="B2350" s="1">
        <v>98</v>
      </c>
      <c r="C2350" s="1">
        <v>1700</v>
      </c>
      <c r="M2350" s="1">
        <f t="shared" si="376"/>
        <v>98</v>
      </c>
      <c r="N2350" s="12">
        <v>327.7</v>
      </c>
      <c r="O2350" s="1">
        <f t="shared" si="384"/>
        <v>0</v>
      </c>
      <c r="P2350" s="1">
        <f t="shared" si="385"/>
        <v>0</v>
      </c>
      <c r="Q2350" s="1" t="str">
        <f t="shared" si="377"/>
        <v/>
      </c>
      <c r="R2350" s="1">
        <f t="shared" si="378"/>
        <v>0</v>
      </c>
      <c r="S2350" s="1">
        <f t="shared" si="379"/>
        <v>0</v>
      </c>
      <c r="T2350" s="9">
        <f t="shared" si="380"/>
        <v>0</v>
      </c>
      <c r="U2350" s="10">
        <f t="shared" si="381"/>
        <v>0</v>
      </c>
      <c r="V2350" s="10">
        <f t="shared" si="382"/>
        <v>0</v>
      </c>
      <c r="W2350" s="9"/>
      <c r="X2350" s="11">
        <f t="shared" si="383"/>
        <v>0</v>
      </c>
      <c r="Y2350" s="13"/>
    </row>
    <row r="2351" spans="1:25" x14ac:dyDescent="0.2">
      <c r="A2351" s="2">
        <v>41737</v>
      </c>
      <c r="B2351" s="1">
        <v>98</v>
      </c>
      <c r="C2351" s="1">
        <v>1800</v>
      </c>
      <c r="M2351" s="1">
        <f t="shared" si="376"/>
        <v>98</v>
      </c>
      <c r="N2351" s="12">
        <v>145.5</v>
      </c>
      <c r="O2351" s="1">
        <f t="shared" si="384"/>
        <v>0</v>
      </c>
      <c r="P2351" s="1">
        <f t="shared" si="385"/>
        <v>0</v>
      </c>
      <c r="Q2351" s="1" t="str">
        <f t="shared" si="377"/>
        <v/>
      </c>
      <c r="R2351" s="1">
        <f t="shared" si="378"/>
        <v>0</v>
      </c>
      <c r="S2351" s="1">
        <f t="shared" si="379"/>
        <v>0</v>
      </c>
      <c r="T2351" s="9">
        <f t="shared" si="380"/>
        <v>0</v>
      </c>
      <c r="U2351" s="10">
        <f t="shared" si="381"/>
        <v>0</v>
      </c>
      <c r="V2351" s="10">
        <f t="shared" si="382"/>
        <v>0</v>
      </c>
      <c r="W2351" s="9"/>
      <c r="X2351" s="11">
        <f t="shared" si="383"/>
        <v>0</v>
      </c>
      <c r="Y2351" s="13"/>
    </row>
    <row r="2352" spans="1:25" x14ac:dyDescent="0.2">
      <c r="A2352" s="2">
        <v>41737</v>
      </c>
      <c r="B2352" s="1">
        <v>98</v>
      </c>
      <c r="C2352" s="1">
        <v>1900</v>
      </c>
      <c r="M2352" s="1">
        <f t="shared" si="376"/>
        <v>98</v>
      </c>
      <c r="N2352" s="12">
        <v>12.8</v>
      </c>
      <c r="O2352" s="1">
        <f t="shared" si="384"/>
        <v>0</v>
      </c>
      <c r="P2352" s="1">
        <f t="shared" si="385"/>
        <v>0</v>
      </c>
      <c r="Q2352" s="1" t="str">
        <f t="shared" si="377"/>
        <v/>
      </c>
      <c r="R2352" s="1">
        <f t="shared" si="378"/>
        <v>0</v>
      </c>
      <c r="S2352" s="1">
        <f t="shared" si="379"/>
        <v>0</v>
      </c>
      <c r="T2352" s="9">
        <f t="shared" si="380"/>
        <v>0</v>
      </c>
      <c r="U2352" s="10">
        <f t="shared" si="381"/>
        <v>0</v>
      </c>
      <c r="V2352" s="10">
        <f t="shared" si="382"/>
        <v>0</v>
      </c>
      <c r="W2352" s="9"/>
      <c r="X2352" s="11">
        <f t="shared" si="383"/>
        <v>0</v>
      </c>
      <c r="Y2352" s="13"/>
    </row>
    <row r="2353" spans="1:25" x14ac:dyDescent="0.2">
      <c r="A2353" s="2">
        <v>41737</v>
      </c>
      <c r="B2353" s="1">
        <v>98</v>
      </c>
      <c r="C2353" s="1">
        <v>2000</v>
      </c>
      <c r="M2353" s="1">
        <f t="shared" si="376"/>
        <v>98</v>
      </c>
      <c r="N2353" s="12">
        <v>0</v>
      </c>
      <c r="O2353" s="1">
        <f t="shared" si="384"/>
        <v>0</v>
      </c>
      <c r="P2353" s="1">
        <f t="shared" si="385"/>
        <v>0</v>
      </c>
      <c r="Q2353" s="1" t="str">
        <f t="shared" si="377"/>
        <v/>
      </c>
      <c r="R2353" s="1">
        <f t="shared" si="378"/>
        <v>0</v>
      </c>
      <c r="S2353" s="1">
        <f t="shared" si="379"/>
        <v>0</v>
      </c>
      <c r="T2353" s="9">
        <f t="shared" si="380"/>
        <v>0</v>
      </c>
      <c r="U2353" s="10">
        <f t="shared" si="381"/>
        <v>0</v>
      </c>
      <c r="V2353" s="10">
        <f t="shared" si="382"/>
        <v>0</v>
      </c>
      <c r="W2353" s="9"/>
      <c r="X2353" s="11">
        <f t="shared" si="383"/>
        <v>0</v>
      </c>
      <c r="Y2353" s="13"/>
    </row>
    <row r="2354" spans="1:25" x14ac:dyDescent="0.2">
      <c r="A2354" s="2">
        <v>41737</v>
      </c>
      <c r="B2354" s="1">
        <v>98</v>
      </c>
      <c r="C2354" s="1">
        <v>2100</v>
      </c>
      <c r="M2354" s="1">
        <f t="shared" si="376"/>
        <v>98</v>
      </c>
      <c r="N2354" s="12">
        <v>0</v>
      </c>
      <c r="O2354" s="1">
        <f t="shared" si="384"/>
        <v>0</v>
      </c>
      <c r="P2354" s="1">
        <f t="shared" si="385"/>
        <v>0</v>
      </c>
      <c r="Q2354" s="1" t="str">
        <f t="shared" si="377"/>
        <v/>
      </c>
      <c r="R2354" s="1">
        <f t="shared" si="378"/>
        <v>0</v>
      </c>
      <c r="S2354" s="1">
        <f t="shared" si="379"/>
        <v>0</v>
      </c>
      <c r="T2354" s="9">
        <f t="shared" si="380"/>
        <v>0</v>
      </c>
      <c r="U2354" s="10">
        <f t="shared" si="381"/>
        <v>0</v>
      </c>
      <c r="V2354" s="10">
        <f t="shared" si="382"/>
        <v>0</v>
      </c>
      <c r="W2354" s="9"/>
      <c r="X2354" s="11">
        <f t="shared" si="383"/>
        <v>0</v>
      </c>
      <c r="Y2354" s="13"/>
    </row>
    <row r="2355" spans="1:25" x14ac:dyDescent="0.2">
      <c r="A2355" s="2">
        <v>41737</v>
      </c>
      <c r="B2355" s="1">
        <v>98</v>
      </c>
      <c r="C2355" s="1">
        <v>2200</v>
      </c>
      <c r="M2355" s="1">
        <f t="shared" si="376"/>
        <v>98</v>
      </c>
      <c r="N2355" s="12">
        <v>0</v>
      </c>
      <c r="O2355" s="1">
        <f t="shared" si="384"/>
        <v>0</v>
      </c>
      <c r="P2355" s="1">
        <f t="shared" si="385"/>
        <v>0</v>
      </c>
      <c r="Q2355" s="1" t="str">
        <f t="shared" si="377"/>
        <v/>
      </c>
      <c r="R2355" s="1">
        <f t="shared" si="378"/>
        <v>0</v>
      </c>
      <c r="S2355" s="1">
        <f t="shared" si="379"/>
        <v>0</v>
      </c>
      <c r="T2355" s="9">
        <f t="shared" si="380"/>
        <v>0</v>
      </c>
      <c r="U2355" s="10">
        <f t="shared" si="381"/>
        <v>0</v>
      </c>
      <c r="V2355" s="10">
        <f t="shared" si="382"/>
        <v>0</v>
      </c>
      <c r="W2355" s="9"/>
      <c r="X2355" s="11">
        <f t="shared" si="383"/>
        <v>0</v>
      </c>
      <c r="Y2355" s="13"/>
    </row>
    <row r="2356" spans="1:25" x14ac:dyDescent="0.2">
      <c r="A2356" s="2">
        <v>41737</v>
      </c>
      <c r="B2356" s="1">
        <v>98</v>
      </c>
      <c r="C2356" s="1">
        <v>2300</v>
      </c>
      <c r="M2356" s="1">
        <f t="shared" si="376"/>
        <v>98</v>
      </c>
      <c r="N2356" s="12">
        <v>0</v>
      </c>
      <c r="O2356" s="1">
        <f t="shared" si="384"/>
        <v>0</v>
      </c>
      <c r="P2356" s="1">
        <f t="shared" si="385"/>
        <v>0</v>
      </c>
      <c r="Q2356" s="1" t="str">
        <f t="shared" si="377"/>
        <v/>
      </c>
      <c r="R2356" s="1">
        <f t="shared" si="378"/>
        <v>0</v>
      </c>
      <c r="S2356" s="1">
        <f t="shared" si="379"/>
        <v>0</v>
      </c>
      <c r="T2356" s="9">
        <f t="shared" si="380"/>
        <v>0</v>
      </c>
      <c r="U2356" s="10">
        <f t="shared" si="381"/>
        <v>0</v>
      </c>
      <c r="V2356" s="10">
        <f t="shared" si="382"/>
        <v>0</v>
      </c>
      <c r="W2356" s="9"/>
      <c r="X2356" s="11">
        <f t="shared" si="383"/>
        <v>0</v>
      </c>
      <c r="Y2356" s="13"/>
    </row>
    <row r="2357" spans="1:25" x14ac:dyDescent="0.2">
      <c r="A2357" s="2">
        <v>41737</v>
      </c>
      <c r="B2357" s="1">
        <v>98</v>
      </c>
      <c r="C2357" s="1">
        <v>2400</v>
      </c>
      <c r="M2357" s="1">
        <f t="shared" si="376"/>
        <v>98</v>
      </c>
      <c r="N2357" s="12">
        <v>0</v>
      </c>
      <c r="O2357" s="1">
        <f t="shared" si="384"/>
        <v>0</v>
      </c>
      <c r="P2357" s="1">
        <f t="shared" si="385"/>
        <v>0</v>
      </c>
      <c r="Q2357" s="1" t="str">
        <f t="shared" si="377"/>
        <v/>
      </c>
      <c r="R2357" s="1">
        <f t="shared" si="378"/>
        <v>0</v>
      </c>
      <c r="S2357" s="1">
        <f t="shared" si="379"/>
        <v>0</v>
      </c>
      <c r="T2357" s="9">
        <f t="shared" si="380"/>
        <v>0</v>
      </c>
      <c r="U2357" s="10">
        <f t="shared" si="381"/>
        <v>0</v>
      </c>
      <c r="V2357" s="10">
        <f t="shared" si="382"/>
        <v>0</v>
      </c>
      <c r="W2357" s="9"/>
      <c r="X2357" s="11">
        <f t="shared" si="383"/>
        <v>0</v>
      </c>
      <c r="Y2357" s="13"/>
    </row>
    <row r="2358" spans="1:25" x14ac:dyDescent="0.2">
      <c r="A2358" s="2">
        <v>41738</v>
      </c>
      <c r="B2358" s="1">
        <v>99</v>
      </c>
      <c r="C2358" s="1">
        <v>100</v>
      </c>
      <c r="M2358" s="1">
        <f t="shared" si="376"/>
        <v>99</v>
      </c>
      <c r="N2358" s="12">
        <v>0</v>
      </c>
      <c r="O2358" s="1">
        <f t="shared" si="384"/>
        <v>0</v>
      </c>
      <c r="P2358" s="1">
        <f t="shared" si="385"/>
        <v>0</v>
      </c>
      <c r="Q2358" s="1" t="str">
        <f t="shared" si="377"/>
        <v/>
      </c>
      <c r="R2358" s="1">
        <f t="shared" si="378"/>
        <v>0</v>
      </c>
      <c r="S2358" s="1">
        <f t="shared" si="379"/>
        <v>0</v>
      </c>
      <c r="T2358" s="9">
        <f t="shared" si="380"/>
        <v>0</v>
      </c>
      <c r="U2358" s="10">
        <f t="shared" si="381"/>
        <v>0</v>
      </c>
      <c r="V2358" s="10">
        <f t="shared" si="382"/>
        <v>0</v>
      </c>
      <c r="W2358" s="9"/>
      <c r="X2358" s="11">
        <f t="shared" si="383"/>
        <v>0</v>
      </c>
      <c r="Y2358" s="13"/>
    </row>
    <row r="2359" spans="1:25" x14ac:dyDescent="0.2">
      <c r="A2359" s="2">
        <v>41738</v>
      </c>
      <c r="B2359" s="1">
        <v>99</v>
      </c>
      <c r="C2359" s="1">
        <v>200</v>
      </c>
      <c r="M2359" s="1">
        <f t="shared" si="376"/>
        <v>99</v>
      </c>
      <c r="N2359" s="12">
        <v>0</v>
      </c>
      <c r="O2359" s="1">
        <f t="shared" si="384"/>
        <v>0</v>
      </c>
      <c r="P2359" s="1">
        <f t="shared" si="385"/>
        <v>0</v>
      </c>
      <c r="Q2359" s="1" t="str">
        <f t="shared" si="377"/>
        <v/>
      </c>
      <c r="R2359" s="1">
        <f t="shared" si="378"/>
        <v>0</v>
      </c>
      <c r="S2359" s="1">
        <f t="shared" si="379"/>
        <v>0</v>
      </c>
      <c r="T2359" s="9">
        <f t="shared" si="380"/>
        <v>0</v>
      </c>
      <c r="U2359" s="10">
        <f t="shared" si="381"/>
        <v>0</v>
      </c>
      <c r="V2359" s="10">
        <f t="shared" si="382"/>
        <v>0</v>
      </c>
      <c r="W2359" s="9"/>
      <c r="X2359" s="11">
        <f t="shared" si="383"/>
        <v>0</v>
      </c>
      <c r="Y2359" s="13"/>
    </row>
    <row r="2360" spans="1:25" x14ac:dyDescent="0.2">
      <c r="A2360" s="2">
        <v>41738</v>
      </c>
      <c r="B2360" s="1">
        <v>99</v>
      </c>
      <c r="C2360" s="1">
        <v>300</v>
      </c>
      <c r="M2360" s="1">
        <f t="shared" si="376"/>
        <v>99</v>
      </c>
      <c r="N2360" s="12">
        <v>0</v>
      </c>
      <c r="O2360" s="1">
        <f t="shared" si="384"/>
        <v>0</v>
      </c>
      <c r="P2360" s="1">
        <f t="shared" si="385"/>
        <v>0</v>
      </c>
      <c r="Q2360" s="1" t="str">
        <f t="shared" si="377"/>
        <v/>
      </c>
      <c r="R2360" s="1">
        <f t="shared" si="378"/>
        <v>0</v>
      </c>
      <c r="S2360" s="1">
        <f t="shared" si="379"/>
        <v>0</v>
      </c>
      <c r="T2360" s="9">
        <f t="shared" si="380"/>
        <v>0</v>
      </c>
      <c r="U2360" s="10">
        <f t="shared" si="381"/>
        <v>0</v>
      </c>
      <c r="V2360" s="10">
        <f t="shared" si="382"/>
        <v>0</v>
      </c>
      <c r="W2360" s="9"/>
      <c r="X2360" s="11">
        <f t="shared" si="383"/>
        <v>0</v>
      </c>
      <c r="Y2360" s="13"/>
    </row>
    <row r="2361" spans="1:25" x14ac:dyDescent="0.2">
      <c r="A2361" s="2">
        <v>41738</v>
      </c>
      <c r="B2361" s="1">
        <v>99</v>
      </c>
      <c r="C2361" s="1">
        <v>400</v>
      </c>
      <c r="M2361" s="1">
        <f t="shared" si="376"/>
        <v>99</v>
      </c>
      <c r="N2361" s="12">
        <v>0</v>
      </c>
      <c r="O2361" s="1">
        <f t="shared" si="384"/>
        <v>0</v>
      </c>
      <c r="P2361" s="1">
        <f t="shared" si="385"/>
        <v>0</v>
      </c>
      <c r="Q2361" s="1" t="str">
        <f t="shared" si="377"/>
        <v/>
      </c>
      <c r="R2361" s="1">
        <f t="shared" si="378"/>
        <v>0</v>
      </c>
      <c r="S2361" s="1">
        <f t="shared" si="379"/>
        <v>0</v>
      </c>
      <c r="T2361" s="9">
        <f t="shared" si="380"/>
        <v>0</v>
      </c>
      <c r="U2361" s="10">
        <f t="shared" si="381"/>
        <v>0</v>
      </c>
      <c r="V2361" s="10">
        <f t="shared" si="382"/>
        <v>0</v>
      </c>
      <c r="W2361" s="9"/>
      <c r="X2361" s="11">
        <f t="shared" si="383"/>
        <v>0</v>
      </c>
      <c r="Y2361" s="13"/>
    </row>
    <row r="2362" spans="1:25" x14ac:dyDescent="0.2">
      <c r="A2362" s="2">
        <v>41738</v>
      </c>
      <c r="B2362" s="1">
        <v>99</v>
      </c>
      <c r="C2362" s="1">
        <v>500</v>
      </c>
      <c r="M2362" s="1">
        <f t="shared" si="376"/>
        <v>99</v>
      </c>
      <c r="N2362" s="12">
        <v>0</v>
      </c>
      <c r="O2362" s="1">
        <f t="shared" si="384"/>
        <v>0</v>
      </c>
      <c r="P2362" s="1">
        <f t="shared" si="385"/>
        <v>0</v>
      </c>
      <c r="Q2362" s="1" t="str">
        <f t="shared" si="377"/>
        <v/>
      </c>
      <c r="R2362" s="1">
        <f t="shared" si="378"/>
        <v>0</v>
      </c>
      <c r="S2362" s="1">
        <f t="shared" si="379"/>
        <v>0</v>
      </c>
      <c r="T2362" s="9">
        <f t="shared" si="380"/>
        <v>0</v>
      </c>
      <c r="U2362" s="10">
        <f t="shared" si="381"/>
        <v>0</v>
      </c>
      <c r="V2362" s="10">
        <f t="shared" si="382"/>
        <v>0</v>
      </c>
      <c r="W2362" s="9"/>
      <c r="X2362" s="11">
        <f t="shared" si="383"/>
        <v>0</v>
      </c>
      <c r="Y2362" s="13"/>
    </row>
    <row r="2363" spans="1:25" x14ac:dyDescent="0.2">
      <c r="A2363" s="2">
        <v>41738</v>
      </c>
      <c r="B2363" s="1">
        <v>99</v>
      </c>
      <c r="C2363" s="1">
        <v>600</v>
      </c>
      <c r="M2363" s="1">
        <f t="shared" si="376"/>
        <v>99</v>
      </c>
      <c r="N2363" s="12">
        <v>13.2</v>
      </c>
      <c r="O2363" s="1">
        <f t="shared" si="384"/>
        <v>0</v>
      </c>
      <c r="P2363" s="1">
        <f t="shared" si="385"/>
        <v>0</v>
      </c>
      <c r="Q2363" s="1" t="str">
        <f t="shared" si="377"/>
        <v/>
      </c>
      <c r="R2363" s="1">
        <f t="shared" si="378"/>
        <v>0</v>
      </c>
      <c r="S2363" s="1">
        <f t="shared" si="379"/>
        <v>0</v>
      </c>
      <c r="T2363" s="9">
        <f t="shared" si="380"/>
        <v>0</v>
      </c>
      <c r="U2363" s="10">
        <f t="shared" si="381"/>
        <v>0</v>
      </c>
      <c r="V2363" s="10">
        <f t="shared" si="382"/>
        <v>0</v>
      </c>
      <c r="W2363" s="9"/>
      <c r="X2363" s="11">
        <f t="shared" si="383"/>
        <v>0</v>
      </c>
      <c r="Y2363" s="13"/>
    </row>
    <row r="2364" spans="1:25" x14ac:dyDescent="0.2">
      <c r="A2364" s="2">
        <v>41738</v>
      </c>
      <c r="B2364" s="1">
        <v>99</v>
      </c>
      <c r="C2364" s="1">
        <v>700</v>
      </c>
      <c r="M2364" s="1">
        <f t="shared" si="376"/>
        <v>99</v>
      </c>
      <c r="N2364" s="12">
        <v>146.69999999999999</v>
      </c>
      <c r="O2364" s="1">
        <f t="shared" si="384"/>
        <v>0</v>
      </c>
      <c r="P2364" s="1">
        <f t="shared" si="385"/>
        <v>0</v>
      </c>
      <c r="Q2364" s="1" t="str">
        <f t="shared" si="377"/>
        <v/>
      </c>
      <c r="R2364" s="1">
        <f t="shared" si="378"/>
        <v>0</v>
      </c>
      <c r="S2364" s="1">
        <f t="shared" si="379"/>
        <v>0</v>
      </c>
      <c r="T2364" s="9">
        <f t="shared" si="380"/>
        <v>0</v>
      </c>
      <c r="U2364" s="10">
        <f t="shared" si="381"/>
        <v>0</v>
      </c>
      <c r="V2364" s="10">
        <f t="shared" si="382"/>
        <v>0</v>
      </c>
      <c r="W2364" s="9"/>
      <c r="X2364" s="11">
        <f t="shared" si="383"/>
        <v>0</v>
      </c>
      <c r="Y2364" s="13"/>
    </row>
    <row r="2365" spans="1:25" x14ac:dyDescent="0.2">
      <c r="A2365" s="2">
        <v>41738</v>
      </c>
      <c r="B2365" s="1">
        <v>99</v>
      </c>
      <c r="C2365" s="1">
        <v>800</v>
      </c>
      <c r="M2365" s="1">
        <f t="shared" si="376"/>
        <v>99</v>
      </c>
      <c r="N2365" s="12">
        <v>329</v>
      </c>
      <c r="O2365" s="1">
        <f t="shared" si="384"/>
        <v>0</v>
      </c>
      <c r="P2365" s="1">
        <f t="shared" si="385"/>
        <v>0</v>
      </c>
      <c r="Q2365" s="1" t="str">
        <f t="shared" si="377"/>
        <v/>
      </c>
      <c r="R2365" s="1">
        <f t="shared" si="378"/>
        <v>0</v>
      </c>
      <c r="S2365" s="1">
        <f t="shared" si="379"/>
        <v>0</v>
      </c>
      <c r="T2365" s="9">
        <f t="shared" si="380"/>
        <v>0</v>
      </c>
      <c r="U2365" s="10">
        <f t="shared" si="381"/>
        <v>0</v>
      </c>
      <c r="V2365" s="10">
        <f t="shared" si="382"/>
        <v>0</v>
      </c>
      <c r="W2365" s="9"/>
      <c r="X2365" s="11">
        <f t="shared" si="383"/>
        <v>0</v>
      </c>
      <c r="Y2365" s="13"/>
    </row>
    <row r="2366" spans="1:25" x14ac:dyDescent="0.2">
      <c r="A2366" s="2">
        <v>41738</v>
      </c>
      <c r="B2366" s="1">
        <v>99</v>
      </c>
      <c r="C2366" s="1">
        <v>900</v>
      </c>
      <c r="M2366" s="1">
        <f t="shared" si="376"/>
        <v>99</v>
      </c>
      <c r="N2366" s="12">
        <v>503.2</v>
      </c>
      <c r="O2366" s="1">
        <f t="shared" si="384"/>
        <v>0</v>
      </c>
      <c r="P2366" s="1">
        <f t="shared" si="385"/>
        <v>0</v>
      </c>
      <c r="Q2366" s="1" t="str">
        <f t="shared" si="377"/>
        <v/>
      </c>
      <c r="R2366" s="1">
        <f t="shared" si="378"/>
        <v>0</v>
      </c>
      <c r="S2366" s="1">
        <f t="shared" si="379"/>
        <v>0</v>
      </c>
      <c r="T2366" s="9">
        <f t="shared" si="380"/>
        <v>0</v>
      </c>
      <c r="U2366" s="10">
        <f t="shared" si="381"/>
        <v>0</v>
      </c>
      <c r="V2366" s="10">
        <f t="shared" si="382"/>
        <v>0</v>
      </c>
      <c r="W2366" s="9"/>
      <c r="X2366" s="11">
        <f t="shared" si="383"/>
        <v>0</v>
      </c>
      <c r="Y2366" s="13"/>
    </row>
    <row r="2367" spans="1:25" x14ac:dyDescent="0.2">
      <c r="A2367" s="2">
        <v>41738</v>
      </c>
      <c r="B2367" s="1">
        <v>99</v>
      </c>
      <c r="C2367" s="1">
        <v>1000</v>
      </c>
      <c r="M2367" s="1">
        <f t="shared" si="376"/>
        <v>99</v>
      </c>
      <c r="N2367" s="12">
        <v>648.70000000000005</v>
      </c>
      <c r="O2367" s="1">
        <f t="shared" si="384"/>
        <v>0</v>
      </c>
      <c r="P2367" s="1">
        <f t="shared" si="385"/>
        <v>0</v>
      </c>
      <c r="Q2367" s="1" t="str">
        <f t="shared" si="377"/>
        <v/>
      </c>
      <c r="R2367" s="1">
        <f t="shared" si="378"/>
        <v>0</v>
      </c>
      <c r="S2367" s="1">
        <f t="shared" si="379"/>
        <v>0</v>
      </c>
      <c r="T2367" s="9">
        <f t="shared" si="380"/>
        <v>0</v>
      </c>
      <c r="U2367" s="10">
        <f t="shared" si="381"/>
        <v>0</v>
      </c>
      <c r="V2367" s="10">
        <f t="shared" si="382"/>
        <v>0</v>
      </c>
      <c r="W2367" s="9"/>
      <c r="X2367" s="11">
        <f t="shared" si="383"/>
        <v>0</v>
      </c>
      <c r="Y2367" s="13"/>
    </row>
    <row r="2368" spans="1:25" x14ac:dyDescent="0.2">
      <c r="A2368" s="2">
        <v>41738</v>
      </c>
      <c r="B2368" s="1">
        <v>99</v>
      </c>
      <c r="C2368" s="1">
        <v>1100</v>
      </c>
      <c r="M2368" s="1">
        <f t="shared" si="376"/>
        <v>99</v>
      </c>
      <c r="N2368" s="12">
        <v>752.8</v>
      </c>
      <c r="O2368" s="1">
        <f t="shared" si="384"/>
        <v>0</v>
      </c>
      <c r="P2368" s="1">
        <f t="shared" si="385"/>
        <v>0</v>
      </c>
      <c r="Q2368" s="1" t="str">
        <f t="shared" si="377"/>
        <v/>
      </c>
      <c r="R2368" s="1">
        <f t="shared" si="378"/>
        <v>0</v>
      </c>
      <c r="S2368" s="1">
        <f t="shared" si="379"/>
        <v>0</v>
      </c>
      <c r="T2368" s="9">
        <f t="shared" si="380"/>
        <v>0</v>
      </c>
      <c r="U2368" s="10">
        <f t="shared" si="381"/>
        <v>0</v>
      </c>
      <c r="V2368" s="10">
        <f t="shared" si="382"/>
        <v>0</v>
      </c>
      <c r="W2368" s="9"/>
      <c r="X2368" s="11">
        <f t="shared" si="383"/>
        <v>0</v>
      </c>
      <c r="Y2368" s="13"/>
    </row>
    <row r="2369" spans="1:25" x14ac:dyDescent="0.2">
      <c r="A2369" s="2">
        <v>41738</v>
      </c>
      <c r="B2369" s="1">
        <v>99</v>
      </c>
      <c r="C2369" s="1">
        <v>1200</v>
      </c>
      <c r="M2369" s="1">
        <f t="shared" si="376"/>
        <v>99</v>
      </c>
      <c r="N2369" s="12">
        <v>807.5</v>
      </c>
      <c r="O2369" s="1">
        <f t="shared" si="384"/>
        <v>0</v>
      </c>
      <c r="P2369" s="1">
        <f t="shared" si="385"/>
        <v>0</v>
      </c>
      <c r="Q2369" s="1" t="str">
        <f t="shared" si="377"/>
        <v/>
      </c>
      <c r="R2369" s="1">
        <f t="shared" si="378"/>
        <v>0</v>
      </c>
      <c r="S2369" s="1">
        <f t="shared" si="379"/>
        <v>0</v>
      </c>
      <c r="T2369" s="9">
        <f t="shared" si="380"/>
        <v>0</v>
      </c>
      <c r="U2369" s="10">
        <f t="shared" si="381"/>
        <v>0</v>
      </c>
      <c r="V2369" s="10">
        <f t="shared" si="382"/>
        <v>0</v>
      </c>
      <c r="W2369" s="9"/>
      <c r="X2369" s="11">
        <f t="shared" si="383"/>
        <v>0</v>
      </c>
      <c r="Y2369" s="13"/>
    </row>
    <row r="2370" spans="1:25" x14ac:dyDescent="0.2">
      <c r="A2370" s="2">
        <v>41738</v>
      </c>
      <c r="B2370" s="1">
        <v>99</v>
      </c>
      <c r="C2370" s="1">
        <v>1300</v>
      </c>
      <c r="M2370" s="1">
        <f t="shared" si="376"/>
        <v>99</v>
      </c>
      <c r="N2370" s="12">
        <v>808</v>
      </c>
      <c r="O2370" s="1">
        <f t="shared" si="384"/>
        <v>0</v>
      </c>
      <c r="P2370" s="1">
        <f t="shared" si="385"/>
        <v>0</v>
      </c>
      <c r="Q2370" s="1" t="str">
        <f t="shared" si="377"/>
        <v/>
      </c>
      <c r="R2370" s="1">
        <f t="shared" si="378"/>
        <v>0</v>
      </c>
      <c r="S2370" s="1">
        <f t="shared" si="379"/>
        <v>0</v>
      </c>
      <c r="T2370" s="9">
        <f t="shared" si="380"/>
        <v>0</v>
      </c>
      <c r="U2370" s="10">
        <f t="shared" si="381"/>
        <v>0</v>
      </c>
      <c r="V2370" s="10">
        <f t="shared" si="382"/>
        <v>0</v>
      </c>
      <c r="W2370" s="9"/>
      <c r="X2370" s="11">
        <f t="shared" si="383"/>
        <v>0</v>
      </c>
      <c r="Y2370" s="13"/>
    </row>
    <row r="2371" spans="1:25" x14ac:dyDescent="0.2">
      <c r="A2371" s="2">
        <v>41738</v>
      </c>
      <c r="B2371" s="1">
        <v>99</v>
      </c>
      <c r="C2371" s="1">
        <v>1400</v>
      </c>
      <c r="M2371" s="1">
        <f t="shared" si="376"/>
        <v>99</v>
      </c>
      <c r="N2371" s="12">
        <v>754.5</v>
      </c>
      <c r="O2371" s="1">
        <f t="shared" si="384"/>
        <v>0</v>
      </c>
      <c r="P2371" s="1">
        <f t="shared" si="385"/>
        <v>0</v>
      </c>
      <c r="Q2371" s="1" t="str">
        <f t="shared" si="377"/>
        <v/>
      </c>
      <c r="R2371" s="1">
        <f t="shared" si="378"/>
        <v>0</v>
      </c>
      <c r="S2371" s="1">
        <f t="shared" si="379"/>
        <v>0</v>
      </c>
      <c r="T2371" s="9">
        <f t="shared" si="380"/>
        <v>0</v>
      </c>
      <c r="U2371" s="10">
        <f t="shared" si="381"/>
        <v>0</v>
      </c>
      <c r="V2371" s="10">
        <f t="shared" si="382"/>
        <v>0</v>
      </c>
      <c r="W2371" s="9"/>
      <c r="X2371" s="11">
        <f t="shared" si="383"/>
        <v>0</v>
      </c>
      <c r="Y2371" s="13"/>
    </row>
    <row r="2372" spans="1:25" x14ac:dyDescent="0.2">
      <c r="A2372" s="2">
        <v>41738</v>
      </c>
      <c r="B2372" s="1">
        <v>99</v>
      </c>
      <c r="C2372" s="1">
        <v>1500</v>
      </c>
      <c r="M2372" s="1">
        <f t="shared" si="376"/>
        <v>99</v>
      </c>
      <c r="N2372" s="12">
        <v>651.20000000000005</v>
      </c>
      <c r="O2372" s="1">
        <f t="shared" si="384"/>
        <v>0</v>
      </c>
      <c r="P2372" s="1">
        <f t="shared" si="385"/>
        <v>0</v>
      </c>
      <c r="Q2372" s="1" t="str">
        <f t="shared" si="377"/>
        <v/>
      </c>
      <c r="R2372" s="1">
        <f t="shared" si="378"/>
        <v>0</v>
      </c>
      <c r="S2372" s="1">
        <f t="shared" si="379"/>
        <v>0</v>
      </c>
      <c r="T2372" s="9">
        <f t="shared" si="380"/>
        <v>0</v>
      </c>
      <c r="U2372" s="10">
        <f t="shared" si="381"/>
        <v>0</v>
      </c>
      <c r="V2372" s="10">
        <f t="shared" si="382"/>
        <v>0</v>
      </c>
      <c r="W2372" s="9"/>
      <c r="X2372" s="11">
        <f t="shared" si="383"/>
        <v>0</v>
      </c>
      <c r="Y2372" s="13"/>
    </row>
    <row r="2373" spans="1:25" x14ac:dyDescent="0.2">
      <c r="A2373" s="2">
        <v>41738</v>
      </c>
      <c r="B2373" s="1">
        <v>99</v>
      </c>
      <c r="C2373" s="1">
        <v>1600</v>
      </c>
      <c r="M2373" s="1">
        <f t="shared" si="376"/>
        <v>99</v>
      </c>
      <c r="N2373" s="12">
        <v>506.7</v>
      </c>
      <c r="O2373" s="1">
        <f t="shared" si="384"/>
        <v>0</v>
      </c>
      <c r="P2373" s="1">
        <f t="shared" si="385"/>
        <v>0</v>
      </c>
      <c r="Q2373" s="1" t="str">
        <f t="shared" si="377"/>
        <v/>
      </c>
      <c r="R2373" s="1">
        <f t="shared" si="378"/>
        <v>0</v>
      </c>
      <c r="S2373" s="1">
        <f t="shared" si="379"/>
        <v>0</v>
      </c>
      <c r="T2373" s="9">
        <f t="shared" si="380"/>
        <v>0</v>
      </c>
      <c r="U2373" s="10">
        <f t="shared" si="381"/>
        <v>0</v>
      </c>
      <c r="V2373" s="10">
        <f t="shared" si="382"/>
        <v>0</v>
      </c>
      <c r="W2373" s="9"/>
      <c r="X2373" s="11">
        <f t="shared" si="383"/>
        <v>0</v>
      </c>
      <c r="Y2373" s="13"/>
    </row>
    <row r="2374" spans="1:25" x14ac:dyDescent="0.2">
      <c r="A2374" s="2">
        <v>41738</v>
      </c>
      <c r="B2374" s="1">
        <v>99</v>
      </c>
      <c r="C2374" s="1">
        <v>1700</v>
      </c>
      <c r="M2374" s="1">
        <f t="shared" ref="M2374:M2437" si="386">B2374</f>
        <v>99</v>
      </c>
      <c r="N2374" s="12">
        <v>333</v>
      </c>
      <c r="O2374" s="1">
        <f t="shared" si="384"/>
        <v>0</v>
      </c>
      <c r="P2374" s="1">
        <f t="shared" si="385"/>
        <v>0</v>
      </c>
      <c r="Q2374" s="1" t="str">
        <f t="shared" ref="Q2374:Q2437" si="387">IF(AND(O2374&gt;0,P2374&gt;0),ROUND(P2374/O2374,3),"")</f>
        <v/>
      </c>
      <c r="R2374" s="1">
        <f t="shared" ref="R2374:R2437" si="388">ROUND(F2374,1)</f>
        <v>0</v>
      </c>
      <c r="S2374" s="1">
        <f t="shared" ref="S2374:S2437" si="389">ROUND(G2374+S$1,1)</f>
        <v>0</v>
      </c>
      <c r="T2374" s="9">
        <f t="shared" ref="T2374:T2437" si="390">ROUND(H2374,0)</f>
        <v>0</v>
      </c>
      <c r="U2374" s="10">
        <f t="shared" ref="U2374:U2437" si="391">ROUND(I2374,2)</f>
        <v>0</v>
      </c>
      <c r="V2374" s="10">
        <f t="shared" ref="V2374:V2437" si="392">ROUND(J2374,2)</f>
        <v>0</v>
      </c>
      <c r="W2374" s="9"/>
      <c r="X2374" s="11">
        <f t="shared" ref="X2374:X2437" si="393">ROUND((0.6105*(EXP((17.273*R2374)/(R2374+237.3))))*S2374/100,3)</f>
        <v>0</v>
      </c>
      <c r="Y2374" s="13"/>
    </row>
    <row r="2375" spans="1:25" x14ac:dyDescent="0.2">
      <c r="A2375" s="2">
        <v>41738</v>
      </c>
      <c r="B2375" s="1">
        <v>99</v>
      </c>
      <c r="C2375" s="1">
        <v>1800</v>
      </c>
      <c r="M2375" s="1">
        <f t="shared" si="386"/>
        <v>99</v>
      </c>
      <c r="N2375" s="12">
        <v>151</v>
      </c>
      <c r="O2375" s="1">
        <f t="shared" ref="O2375:O2438" si="394">ROUND(IF(D2375&lt;0.5,0,IF(D2375&gt;P2375,D2375,P2375/O$1)),1)</f>
        <v>0</v>
      </c>
      <c r="P2375" s="1">
        <f t="shared" ref="P2375:P2438" si="395">ROUND(IF(E2375&lt;1,0,E2375*P$1),1)</f>
        <v>0</v>
      </c>
      <c r="Q2375" s="1" t="str">
        <f t="shared" si="387"/>
        <v/>
      </c>
      <c r="R2375" s="1">
        <f t="shared" si="388"/>
        <v>0</v>
      </c>
      <c r="S2375" s="1">
        <f t="shared" si="389"/>
        <v>0</v>
      </c>
      <c r="T2375" s="9">
        <f t="shared" si="390"/>
        <v>0</v>
      </c>
      <c r="U2375" s="10">
        <f t="shared" si="391"/>
        <v>0</v>
      </c>
      <c r="V2375" s="10">
        <f t="shared" si="392"/>
        <v>0</v>
      </c>
      <c r="W2375" s="9"/>
      <c r="X2375" s="11">
        <f t="shared" si="393"/>
        <v>0</v>
      </c>
      <c r="Y2375" s="13"/>
    </row>
    <row r="2376" spans="1:25" x14ac:dyDescent="0.2">
      <c r="A2376" s="2">
        <v>41738</v>
      </c>
      <c r="B2376" s="1">
        <v>99</v>
      </c>
      <c r="C2376" s="1">
        <v>1900</v>
      </c>
      <c r="M2376" s="1">
        <f t="shared" si="386"/>
        <v>99</v>
      </c>
      <c r="N2376" s="12">
        <v>14.5</v>
      </c>
      <c r="O2376" s="1">
        <f t="shared" si="394"/>
        <v>0</v>
      </c>
      <c r="P2376" s="1">
        <f t="shared" si="395"/>
        <v>0</v>
      </c>
      <c r="Q2376" s="1" t="str">
        <f t="shared" si="387"/>
        <v/>
      </c>
      <c r="R2376" s="1">
        <f t="shared" si="388"/>
        <v>0</v>
      </c>
      <c r="S2376" s="1">
        <f t="shared" si="389"/>
        <v>0</v>
      </c>
      <c r="T2376" s="9">
        <f t="shared" si="390"/>
        <v>0</v>
      </c>
      <c r="U2376" s="10">
        <f t="shared" si="391"/>
        <v>0</v>
      </c>
      <c r="V2376" s="10">
        <f t="shared" si="392"/>
        <v>0</v>
      </c>
      <c r="W2376" s="9"/>
      <c r="X2376" s="11">
        <f t="shared" si="393"/>
        <v>0</v>
      </c>
      <c r="Y2376" s="13"/>
    </row>
    <row r="2377" spans="1:25" x14ac:dyDescent="0.2">
      <c r="A2377" s="2">
        <v>41738</v>
      </c>
      <c r="B2377" s="1">
        <v>99</v>
      </c>
      <c r="C2377" s="1">
        <v>2000</v>
      </c>
      <c r="M2377" s="1">
        <f t="shared" si="386"/>
        <v>99</v>
      </c>
      <c r="N2377" s="12">
        <v>0</v>
      </c>
      <c r="O2377" s="1">
        <f t="shared" si="394"/>
        <v>0</v>
      </c>
      <c r="P2377" s="1">
        <f t="shared" si="395"/>
        <v>0</v>
      </c>
      <c r="Q2377" s="1" t="str">
        <f t="shared" si="387"/>
        <v/>
      </c>
      <c r="R2377" s="1">
        <f t="shared" si="388"/>
        <v>0</v>
      </c>
      <c r="S2377" s="1">
        <f t="shared" si="389"/>
        <v>0</v>
      </c>
      <c r="T2377" s="9">
        <f t="shared" si="390"/>
        <v>0</v>
      </c>
      <c r="U2377" s="10">
        <f t="shared" si="391"/>
        <v>0</v>
      </c>
      <c r="V2377" s="10">
        <f t="shared" si="392"/>
        <v>0</v>
      </c>
      <c r="W2377" s="9"/>
      <c r="X2377" s="11">
        <f t="shared" si="393"/>
        <v>0</v>
      </c>
      <c r="Y2377" s="13"/>
    </row>
    <row r="2378" spans="1:25" x14ac:dyDescent="0.2">
      <c r="A2378" s="2">
        <v>41738</v>
      </c>
      <c r="B2378" s="1">
        <v>99</v>
      </c>
      <c r="C2378" s="1">
        <v>2100</v>
      </c>
      <c r="M2378" s="1">
        <f t="shared" si="386"/>
        <v>99</v>
      </c>
      <c r="N2378" s="12">
        <v>0</v>
      </c>
      <c r="O2378" s="1">
        <f t="shared" si="394"/>
        <v>0</v>
      </c>
      <c r="P2378" s="1">
        <f t="shared" si="395"/>
        <v>0</v>
      </c>
      <c r="Q2378" s="1" t="str">
        <f t="shared" si="387"/>
        <v/>
      </c>
      <c r="R2378" s="1">
        <f t="shared" si="388"/>
        <v>0</v>
      </c>
      <c r="S2378" s="1">
        <f t="shared" si="389"/>
        <v>0</v>
      </c>
      <c r="T2378" s="9">
        <f t="shared" si="390"/>
        <v>0</v>
      </c>
      <c r="U2378" s="10">
        <f t="shared" si="391"/>
        <v>0</v>
      </c>
      <c r="V2378" s="10">
        <f t="shared" si="392"/>
        <v>0</v>
      </c>
      <c r="W2378" s="9"/>
      <c r="X2378" s="11">
        <f t="shared" si="393"/>
        <v>0</v>
      </c>
      <c r="Y2378" s="13"/>
    </row>
    <row r="2379" spans="1:25" x14ac:dyDescent="0.2">
      <c r="A2379" s="2">
        <v>41738</v>
      </c>
      <c r="B2379" s="1">
        <v>99</v>
      </c>
      <c r="C2379" s="1">
        <v>2200</v>
      </c>
      <c r="M2379" s="1">
        <f t="shared" si="386"/>
        <v>99</v>
      </c>
      <c r="N2379" s="12">
        <v>0</v>
      </c>
      <c r="O2379" s="1">
        <f t="shared" si="394"/>
        <v>0</v>
      </c>
      <c r="P2379" s="1">
        <f t="shared" si="395"/>
        <v>0</v>
      </c>
      <c r="Q2379" s="1" t="str">
        <f t="shared" si="387"/>
        <v/>
      </c>
      <c r="R2379" s="1">
        <f t="shared" si="388"/>
        <v>0</v>
      </c>
      <c r="S2379" s="1">
        <f t="shared" si="389"/>
        <v>0</v>
      </c>
      <c r="T2379" s="9">
        <f t="shared" si="390"/>
        <v>0</v>
      </c>
      <c r="U2379" s="10">
        <f t="shared" si="391"/>
        <v>0</v>
      </c>
      <c r="V2379" s="10">
        <f t="shared" si="392"/>
        <v>0</v>
      </c>
      <c r="W2379" s="9"/>
      <c r="X2379" s="11">
        <f t="shared" si="393"/>
        <v>0</v>
      </c>
      <c r="Y2379" s="13"/>
    </row>
    <row r="2380" spans="1:25" x14ac:dyDescent="0.2">
      <c r="A2380" s="2">
        <v>41738</v>
      </c>
      <c r="B2380" s="1">
        <v>99</v>
      </c>
      <c r="C2380" s="1">
        <v>2300</v>
      </c>
      <c r="M2380" s="1">
        <f t="shared" si="386"/>
        <v>99</v>
      </c>
      <c r="N2380" s="12">
        <v>0</v>
      </c>
      <c r="O2380" s="1">
        <f t="shared" si="394"/>
        <v>0</v>
      </c>
      <c r="P2380" s="1">
        <f t="shared" si="395"/>
        <v>0</v>
      </c>
      <c r="Q2380" s="1" t="str">
        <f t="shared" si="387"/>
        <v/>
      </c>
      <c r="R2380" s="1">
        <f t="shared" si="388"/>
        <v>0</v>
      </c>
      <c r="S2380" s="1">
        <f t="shared" si="389"/>
        <v>0</v>
      </c>
      <c r="T2380" s="9">
        <f t="shared" si="390"/>
        <v>0</v>
      </c>
      <c r="U2380" s="10">
        <f t="shared" si="391"/>
        <v>0</v>
      </c>
      <c r="V2380" s="10">
        <f t="shared" si="392"/>
        <v>0</v>
      </c>
      <c r="W2380" s="9"/>
      <c r="X2380" s="11">
        <f t="shared" si="393"/>
        <v>0</v>
      </c>
      <c r="Y2380" s="13"/>
    </row>
    <row r="2381" spans="1:25" x14ac:dyDescent="0.2">
      <c r="A2381" s="2">
        <v>41738</v>
      </c>
      <c r="B2381" s="1">
        <v>99</v>
      </c>
      <c r="C2381" s="1">
        <v>2400</v>
      </c>
      <c r="M2381" s="1">
        <f t="shared" si="386"/>
        <v>99</v>
      </c>
      <c r="N2381" s="12">
        <v>0</v>
      </c>
      <c r="O2381" s="1">
        <f t="shared" si="394"/>
        <v>0</v>
      </c>
      <c r="P2381" s="1">
        <f t="shared" si="395"/>
        <v>0</v>
      </c>
      <c r="Q2381" s="1" t="str">
        <f t="shared" si="387"/>
        <v/>
      </c>
      <c r="R2381" s="1">
        <f t="shared" si="388"/>
        <v>0</v>
      </c>
      <c r="S2381" s="1">
        <f t="shared" si="389"/>
        <v>0</v>
      </c>
      <c r="T2381" s="9">
        <f t="shared" si="390"/>
        <v>0</v>
      </c>
      <c r="U2381" s="10">
        <f t="shared" si="391"/>
        <v>0</v>
      </c>
      <c r="V2381" s="10">
        <f t="shared" si="392"/>
        <v>0</v>
      </c>
      <c r="W2381" s="9"/>
      <c r="X2381" s="11">
        <f t="shared" si="393"/>
        <v>0</v>
      </c>
      <c r="Y2381" s="13"/>
    </row>
    <row r="2382" spans="1:25" x14ac:dyDescent="0.2">
      <c r="A2382" s="2">
        <v>41739</v>
      </c>
      <c r="B2382" s="1">
        <v>100</v>
      </c>
      <c r="C2382" s="1">
        <v>100</v>
      </c>
      <c r="M2382" s="1">
        <f t="shared" si="386"/>
        <v>100</v>
      </c>
      <c r="N2382" s="12">
        <v>0</v>
      </c>
      <c r="O2382" s="1">
        <f t="shared" si="394"/>
        <v>0</v>
      </c>
      <c r="P2382" s="1">
        <f t="shared" si="395"/>
        <v>0</v>
      </c>
      <c r="Q2382" s="1" t="str">
        <f t="shared" si="387"/>
        <v/>
      </c>
      <c r="R2382" s="1">
        <f t="shared" si="388"/>
        <v>0</v>
      </c>
      <c r="S2382" s="1">
        <f t="shared" si="389"/>
        <v>0</v>
      </c>
      <c r="T2382" s="9">
        <f t="shared" si="390"/>
        <v>0</v>
      </c>
      <c r="U2382" s="10">
        <f t="shared" si="391"/>
        <v>0</v>
      </c>
      <c r="V2382" s="10">
        <f t="shared" si="392"/>
        <v>0</v>
      </c>
      <c r="W2382" s="9"/>
      <c r="X2382" s="11">
        <f t="shared" si="393"/>
        <v>0</v>
      </c>
      <c r="Y2382" s="13"/>
    </row>
    <row r="2383" spans="1:25" x14ac:dyDescent="0.2">
      <c r="A2383" s="2">
        <v>41739</v>
      </c>
      <c r="B2383" s="1">
        <v>100</v>
      </c>
      <c r="C2383" s="1">
        <v>200</v>
      </c>
      <c r="M2383" s="1">
        <f t="shared" si="386"/>
        <v>100</v>
      </c>
      <c r="N2383" s="12">
        <v>0</v>
      </c>
      <c r="O2383" s="1">
        <f t="shared" si="394"/>
        <v>0</v>
      </c>
      <c r="P2383" s="1">
        <f t="shared" si="395"/>
        <v>0</v>
      </c>
      <c r="Q2383" s="1" t="str">
        <f t="shared" si="387"/>
        <v/>
      </c>
      <c r="R2383" s="1">
        <f t="shared" si="388"/>
        <v>0</v>
      </c>
      <c r="S2383" s="1">
        <f t="shared" si="389"/>
        <v>0</v>
      </c>
      <c r="T2383" s="9">
        <f t="shared" si="390"/>
        <v>0</v>
      </c>
      <c r="U2383" s="10">
        <f t="shared" si="391"/>
        <v>0</v>
      </c>
      <c r="V2383" s="10">
        <f t="shared" si="392"/>
        <v>0</v>
      </c>
      <c r="W2383" s="9"/>
      <c r="X2383" s="11">
        <f t="shared" si="393"/>
        <v>0</v>
      </c>
      <c r="Y2383" s="13"/>
    </row>
    <row r="2384" spans="1:25" x14ac:dyDescent="0.2">
      <c r="A2384" s="2">
        <v>41739</v>
      </c>
      <c r="B2384" s="1">
        <v>100</v>
      </c>
      <c r="C2384" s="1">
        <v>300</v>
      </c>
      <c r="M2384" s="1">
        <f t="shared" si="386"/>
        <v>100</v>
      </c>
      <c r="N2384" s="12">
        <v>0</v>
      </c>
      <c r="O2384" s="1">
        <f t="shared" si="394"/>
        <v>0</v>
      </c>
      <c r="P2384" s="1">
        <f t="shared" si="395"/>
        <v>0</v>
      </c>
      <c r="Q2384" s="1" t="str">
        <f t="shared" si="387"/>
        <v/>
      </c>
      <c r="R2384" s="1">
        <f t="shared" si="388"/>
        <v>0</v>
      </c>
      <c r="S2384" s="1">
        <f t="shared" si="389"/>
        <v>0</v>
      </c>
      <c r="T2384" s="9">
        <f t="shared" si="390"/>
        <v>0</v>
      </c>
      <c r="U2384" s="10">
        <f t="shared" si="391"/>
        <v>0</v>
      </c>
      <c r="V2384" s="10">
        <f t="shared" si="392"/>
        <v>0</v>
      </c>
      <c r="W2384" s="9"/>
      <c r="X2384" s="11">
        <f t="shared" si="393"/>
        <v>0</v>
      </c>
      <c r="Y2384" s="13"/>
    </row>
    <row r="2385" spans="1:25" x14ac:dyDescent="0.2">
      <c r="A2385" s="2">
        <v>41739</v>
      </c>
      <c r="B2385" s="1">
        <v>100</v>
      </c>
      <c r="C2385" s="1">
        <v>400</v>
      </c>
      <c r="M2385" s="1">
        <f t="shared" si="386"/>
        <v>100</v>
      </c>
      <c r="N2385" s="12">
        <v>0</v>
      </c>
      <c r="O2385" s="1">
        <f t="shared" si="394"/>
        <v>0</v>
      </c>
      <c r="P2385" s="1">
        <f t="shared" si="395"/>
        <v>0</v>
      </c>
      <c r="Q2385" s="1" t="str">
        <f t="shared" si="387"/>
        <v/>
      </c>
      <c r="R2385" s="1">
        <f t="shared" si="388"/>
        <v>0</v>
      </c>
      <c r="S2385" s="1">
        <f t="shared" si="389"/>
        <v>0</v>
      </c>
      <c r="T2385" s="9">
        <f t="shared" si="390"/>
        <v>0</v>
      </c>
      <c r="U2385" s="10">
        <f t="shared" si="391"/>
        <v>0</v>
      </c>
      <c r="V2385" s="10">
        <f t="shared" si="392"/>
        <v>0</v>
      </c>
      <c r="W2385" s="9"/>
      <c r="X2385" s="11">
        <f t="shared" si="393"/>
        <v>0</v>
      </c>
      <c r="Y2385" s="13"/>
    </row>
    <row r="2386" spans="1:25" x14ac:dyDescent="0.2">
      <c r="A2386" s="2">
        <v>41739</v>
      </c>
      <c r="B2386" s="1">
        <v>100</v>
      </c>
      <c r="C2386" s="1">
        <v>500</v>
      </c>
      <c r="M2386" s="1">
        <f t="shared" si="386"/>
        <v>100</v>
      </c>
      <c r="N2386" s="12">
        <v>0</v>
      </c>
      <c r="O2386" s="1">
        <f t="shared" si="394"/>
        <v>0</v>
      </c>
      <c r="P2386" s="1">
        <f t="shared" si="395"/>
        <v>0</v>
      </c>
      <c r="Q2386" s="1" t="str">
        <f t="shared" si="387"/>
        <v/>
      </c>
      <c r="R2386" s="1">
        <f t="shared" si="388"/>
        <v>0</v>
      </c>
      <c r="S2386" s="1">
        <f t="shared" si="389"/>
        <v>0</v>
      </c>
      <c r="T2386" s="9">
        <f t="shared" si="390"/>
        <v>0</v>
      </c>
      <c r="U2386" s="10">
        <f t="shared" si="391"/>
        <v>0</v>
      </c>
      <c r="V2386" s="10">
        <f t="shared" si="392"/>
        <v>0</v>
      </c>
      <c r="W2386" s="9"/>
      <c r="X2386" s="11">
        <f t="shared" si="393"/>
        <v>0</v>
      </c>
      <c r="Y2386" s="13"/>
    </row>
    <row r="2387" spans="1:25" x14ac:dyDescent="0.2">
      <c r="A2387" s="2">
        <v>41739</v>
      </c>
      <c r="B2387" s="1">
        <v>100</v>
      </c>
      <c r="C2387" s="1">
        <v>600</v>
      </c>
      <c r="M2387" s="1">
        <f t="shared" si="386"/>
        <v>100</v>
      </c>
      <c r="N2387" s="12">
        <v>15.3</v>
      </c>
      <c r="O2387" s="1">
        <f t="shared" si="394"/>
        <v>0</v>
      </c>
      <c r="P2387" s="1">
        <f t="shared" si="395"/>
        <v>0</v>
      </c>
      <c r="Q2387" s="1" t="str">
        <f t="shared" si="387"/>
        <v/>
      </c>
      <c r="R2387" s="1">
        <f t="shared" si="388"/>
        <v>0</v>
      </c>
      <c r="S2387" s="1">
        <f t="shared" si="389"/>
        <v>0</v>
      </c>
      <c r="T2387" s="9">
        <f t="shared" si="390"/>
        <v>0</v>
      </c>
      <c r="U2387" s="10">
        <f t="shared" si="391"/>
        <v>0</v>
      </c>
      <c r="V2387" s="10">
        <f t="shared" si="392"/>
        <v>0</v>
      </c>
      <c r="W2387" s="9"/>
      <c r="X2387" s="11">
        <f t="shared" si="393"/>
        <v>0</v>
      </c>
      <c r="Y2387" s="13"/>
    </row>
    <row r="2388" spans="1:25" x14ac:dyDescent="0.2">
      <c r="A2388" s="2">
        <v>41739</v>
      </c>
      <c r="B2388" s="1">
        <v>100</v>
      </c>
      <c r="C2388" s="1">
        <v>700</v>
      </c>
      <c r="M2388" s="1">
        <f t="shared" si="386"/>
        <v>100</v>
      </c>
      <c r="N2388" s="12">
        <v>152.80000000000001</v>
      </c>
      <c r="O2388" s="1">
        <f t="shared" si="394"/>
        <v>0</v>
      </c>
      <c r="P2388" s="1">
        <f t="shared" si="395"/>
        <v>0</v>
      </c>
      <c r="Q2388" s="1" t="str">
        <f t="shared" si="387"/>
        <v/>
      </c>
      <c r="R2388" s="1">
        <f t="shared" si="388"/>
        <v>0</v>
      </c>
      <c r="S2388" s="1">
        <f t="shared" si="389"/>
        <v>0</v>
      </c>
      <c r="T2388" s="9">
        <f t="shared" si="390"/>
        <v>0</v>
      </c>
      <c r="U2388" s="10">
        <f t="shared" si="391"/>
        <v>0</v>
      </c>
      <c r="V2388" s="10">
        <f t="shared" si="392"/>
        <v>0</v>
      </c>
      <c r="W2388" s="9"/>
      <c r="X2388" s="11">
        <f t="shared" si="393"/>
        <v>0</v>
      </c>
      <c r="Y2388" s="13"/>
    </row>
    <row r="2389" spans="1:25" x14ac:dyDescent="0.2">
      <c r="A2389" s="2">
        <v>41739</v>
      </c>
      <c r="B2389" s="1">
        <v>100</v>
      </c>
      <c r="C2389" s="1">
        <v>800</v>
      </c>
      <c r="M2389" s="1">
        <f t="shared" si="386"/>
        <v>100</v>
      </c>
      <c r="N2389" s="12">
        <v>335</v>
      </c>
      <c r="O2389" s="1">
        <f t="shared" si="394"/>
        <v>0</v>
      </c>
      <c r="P2389" s="1">
        <f t="shared" si="395"/>
        <v>0</v>
      </c>
      <c r="Q2389" s="1" t="str">
        <f t="shared" si="387"/>
        <v/>
      </c>
      <c r="R2389" s="1">
        <f t="shared" si="388"/>
        <v>0</v>
      </c>
      <c r="S2389" s="1">
        <f t="shared" si="389"/>
        <v>0</v>
      </c>
      <c r="T2389" s="9">
        <f t="shared" si="390"/>
        <v>0</v>
      </c>
      <c r="U2389" s="10">
        <f t="shared" si="391"/>
        <v>0</v>
      </c>
      <c r="V2389" s="10">
        <f t="shared" si="392"/>
        <v>0</v>
      </c>
      <c r="W2389" s="9"/>
      <c r="X2389" s="11">
        <f t="shared" si="393"/>
        <v>0</v>
      </c>
      <c r="Y2389" s="13"/>
    </row>
    <row r="2390" spans="1:25" x14ac:dyDescent="0.2">
      <c r="A2390" s="2">
        <v>41739</v>
      </c>
      <c r="B2390" s="1">
        <v>100</v>
      </c>
      <c r="C2390" s="1">
        <v>900</v>
      </c>
      <c r="M2390" s="1">
        <f t="shared" si="386"/>
        <v>100</v>
      </c>
      <c r="N2390" s="12">
        <v>509.2</v>
      </c>
      <c r="O2390" s="1">
        <f t="shared" si="394"/>
        <v>0</v>
      </c>
      <c r="P2390" s="1">
        <f t="shared" si="395"/>
        <v>0</v>
      </c>
      <c r="Q2390" s="1" t="str">
        <f t="shared" si="387"/>
        <v/>
      </c>
      <c r="R2390" s="1">
        <f t="shared" si="388"/>
        <v>0</v>
      </c>
      <c r="S2390" s="1">
        <f t="shared" si="389"/>
        <v>0</v>
      </c>
      <c r="T2390" s="9">
        <f t="shared" si="390"/>
        <v>0</v>
      </c>
      <c r="U2390" s="10">
        <f t="shared" si="391"/>
        <v>0</v>
      </c>
      <c r="V2390" s="10">
        <f t="shared" si="392"/>
        <v>0</v>
      </c>
      <c r="W2390" s="9"/>
      <c r="X2390" s="11">
        <f t="shared" si="393"/>
        <v>0</v>
      </c>
      <c r="Y2390" s="13"/>
    </row>
    <row r="2391" spans="1:25" x14ac:dyDescent="0.2">
      <c r="A2391" s="2">
        <v>41739</v>
      </c>
      <c r="B2391" s="1">
        <v>100</v>
      </c>
      <c r="C2391" s="1">
        <v>1000</v>
      </c>
      <c r="M2391" s="1">
        <f t="shared" si="386"/>
        <v>100</v>
      </c>
      <c r="N2391" s="12">
        <v>654.29999999999995</v>
      </c>
      <c r="O2391" s="1">
        <f t="shared" si="394"/>
        <v>0</v>
      </c>
      <c r="P2391" s="1">
        <f t="shared" si="395"/>
        <v>0</v>
      </c>
      <c r="Q2391" s="1" t="str">
        <f t="shared" si="387"/>
        <v/>
      </c>
      <c r="R2391" s="1">
        <f t="shared" si="388"/>
        <v>0</v>
      </c>
      <c r="S2391" s="1">
        <f t="shared" si="389"/>
        <v>0</v>
      </c>
      <c r="T2391" s="9">
        <f t="shared" si="390"/>
        <v>0</v>
      </c>
      <c r="U2391" s="10">
        <f t="shared" si="391"/>
        <v>0</v>
      </c>
      <c r="V2391" s="10">
        <f t="shared" si="392"/>
        <v>0</v>
      </c>
      <c r="W2391" s="9"/>
      <c r="X2391" s="11">
        <f t="shared" si="393"/>
        <v>0</v>
      </c>
      <c r="Y2391" s="13"/>
    </row>
    <row r="2392" spans="1:25" x14ac:dyDescent="0.2">
      <c r="A2392" s="2">
        <v>41739</v>
      </c>
      <c r="B2392" s="1">
        <v>100</v>
      </c>
      <c r="C2392" s="1">
        <v>1100</v>
      </c>
      <c r="M2392" s="1">
        <f t="shared" si="386"/>
        <v>100</v>
      </c>
      <c r="N2392" s="12">
        <v>758.7</v>
      </c>
      <c r="O2392" s="1">
        <f t="shared" si="394"/>
        <v>0</v>
      </c>
      <c r="P2392" s="1">
        <f t="shared" si="395"/>
        <v>0</v>
      </c>
      <c r="Q2392" s="1" t="str">
        <f t="shared" si="387"/>
        <v/>
      </c>
      <c r="R2392" s="1">
        <f t="shared" si="388"/>
        <v>0</v>
      </c>
      <c r="S2392" s="1">
        <f t="shared" si="389"/>
        <v>0</v>
      </c>
      <c r="T2392" s="9">
        <f t="shared" si="390"/>
        <v>0</v>
      </c>
      <c r="U2392" s="10">
        <f t="shared" si="391"/>
        <v>0</v>
      </c>
      <c r="V2392" s="10">
        <f t="shared" si="392"/>
        <v>0</v>
      </c>
      <c r="W2392" s="9"/>
      <c r="X2392" s="11">
        <f t="shared" si="393"/>
        <v>0</v>
      </c>
      <c r="Y2392" s="13"/>
    </row>
    <row r="2393" spans="1:25" x14ac:dyDescent="0.2">
      <c r="A2393" s="2">
        <v>41739</v>
      </c>
      <c r="B2393" s="1">
        <v>100</v>
      </c>
      <c r="C2393" s="1">
        <v>1200</v>
      </c>
      <c r="M2393" s="1">
        <f t="shared" si="386"/>
        <v>100</v>
      </c>
      <c r="N2393" s="12">
        <v>812.8</v>
      </c>
      <c r="O2393" s="1">
        <f t="shared" si="394"/>
        <v>0</v>
      </c>
      <c r="P2393" s="1">
        <f t="shared" si="395"/>
        <v>0</v>
      </c>
      <c r="Q2393" s="1" t="str">
        <f t="shared" si="387"/>
        <v/>
      </c>
      <c r="R2393" s="1">
        <f t="shared" si="388"/>
        <v>0</v>
      </c>
      <c r="S2393" s="1">
        <f t="shared" si="389"/>
        <v>0</v>
      </c>
      <c r="T2393" s="9">
        <f t="shared" si="390"/>
        <v>0</v>
      </c>
      <c r="U2393" s="10">
        <f t="shared" si="391"/>
        <v>0</v>
      </c>
      <c r="V2393" s="10">
        <f t="shared" si="392"/>
        <v>0</v>
      </c>
      <c r="W2393" s="9"/>
      <c r="X2393" s="11">
        <f t="shared" si="393"/>
        <v>0</v>
      </c>
      <c r="Y2393" s="13"/>
    </row>
    <row r="2394" spans="1:25" x14ac:dyDescent="0.2">
      <c r="A2394" s="2">
        <v>41739</v>
      </c>
      <c r="B2394" s="1">
        <v>100</v>
      </c>
      <c r="C2394" s="1">
        <v>1300</v>
      </c>
      <c r="M2394" s="1">
        <f t="shared" si="386"/>
        <v>100</v>
      </c>
      <c r="N2394" s="12">
        <v>813.5</v>
      </c>
      <c r="O2394" s="1">
        <f t="shared" si="394"/>
        <v>0</v>
      </c>
      <c r="P2394" s="1">
        <f t="shared" si="395"/>
        <v>0</v>
      </c>
      <c r="Q2394" s="1" t="str">
        <f t="shared" si="387"/>
        <v/>
      </c>
      <c r="R2394" s="1">
        <f t="shared" si="388"/>
        <v>0</v>
      </c>
      <c r="S2394" s="1">
        <f t="shared" si="389"/>
        <v>0</v>
      </c>
      <c r="T2394" s="9">
        <f t="shared" si="390"/>
        <v>0</v>
      </c>
      <c r="U2394" s="10">
        <f t="shared" si="391"/>
        <v>0</v>
      </c>
      <c r="V2394" s="10">
        <f t="shared" si="392"/>
        <v>0</v>
      </c>
      <c r="W2394" s="9"/>
      <c r="X2394" s="11">
        <f t="shared" si="393"/>
        <v>0</v>
      </c>
      <c r="Y2394" s="13"/>
    </row>
    <row r="2395" spans="1:25" x14ac:dyDescent="0.2">
      <c r="A2395" s="2">
        <v>41739</v>
      </c>
      <c r="B2395" s="1">
        <v>100</v>
      </c>
      <c r="C2395" s="1">
        <v>1400</v>
      </c>
      <c r="M2395" s="1">
        <f t="shared" si="386"/>
        <v>100</v>
      </c>
      <c r="N2395" s="12">
        <v>760</v>
      </c>
      <c r="O2395" s="1">
        <f t="shared" si="394"/>
        <v>0</v>
      </c>
      <c r="P2395" s="1">
        <f t="shared" si="395"/>
        <v>0</v>
      </c>
      <c r="Q2395" s="1" t="str">
        <f t="shared" si="387"/>
        <v/>
      </c>
      <c r="R2395" s="1">
        <f t="shared" si="388"/>
        <v>0</v>
      </c>
      <c r="S2395" s="1">
        <f t="shared" si="389"/>
        <v>0</v>
      </c>
      <c r="T2395" s="9">
        <f t="shared" si="390"/>
        <v>0</v>
      </c>
      <c r="U2395" s="10">
        <f t="shared" si="391"/>
        <v>0</v>
      </c>
      <c r="V2395" s="10">
        <f t="shared" si="392"/>
        <v>0</v>
      </c>
      <c r="W2395" s="9"/>
      <c r="X2395" s="11">
        <f t="shared" si="393"/>
        <v>0</v>
      </c>
      <c r="Y2395" s="13"/>
    </row>
    <row r="2396" spans="1:25" x14ac:dyDescent="0.2">
      <c r="A2396" s="2">
        <v>41739</v>
      </c>
      <c r="B2396" s="1">
        <v>100</v>
      </c>
      <c r="C2396" s="1">
        <v>1500</v>
      </c>
      <c r="M2396" s="1">
        <f t="shared" si="386"/>
        <v>100</v>
      </c>
      <c r="N2396" s="12">
        <v>656.8</v>
      </c>
      <c r="O2396" s="1">
        <f t="shared" si="394"/>
        <v>0</v>
      </c>
      <c r="P2396" s="1">
        <f t="shared" si="395"/>
        <v>0</v>
      </c>
      <c r="Q2396" s="1" t="str">
        <f t="shared" si="387"/>
        <v/>
      </c>
      <c r="R2396" s="1">
        <f t="shared" si="388"/>
        <v>0</v>
      </c>
      <c r="S2396" s="1">
        <f t="shared" si="389"/>
        <v>0</v>
      </c>
      <c r="T2396" s="9">
        <f t="shared" si="390"/>
        <v>0</v>
      </c>
      <c r="U2396" s="10">
        <f t="shared" si="391"/>
        <v>0</v>
      </c>
      <c r="V2396" s="10">
        <f t="shared" si="392"/>
        <v>0</v>
      </c>
      <c r="W2396" s="9"/>
      <c r="X2396" s="11">
        <f t="shared" si="393"/>
        <v>0</v>
      </c>
      <c r="Y2396" s="13"/>
    </row>
    <row r="2397" spans="1:25" x14ac:dyDescent="0.2">
      <c r="A2397" s="2">
        <v>41739</v>
      </c>
      <c r="B2397" s="1">
        <v>100</v>
      </c>
      <c r="C2397" s="1">
        <v>1600</v>
      </c>
      <c r="M2397" s="1">
        <f t="shared" si="386"/>
        <v>100</v>
      </c>
      <c r="N2397" s="12">
        <v>512.20000000000005</v>
      </c>
      <c r="O2397" s="1">
        <f t="shared" si="394"/>
        <v>0</v>
      </c>
      <c r="P2397" s="1">
        <f t="shared" si="395"/>
        <v>0</v>
      </c>
      <c r="Q2397" s="1" t="str">
        <f t="shared" si="387"/>
        <v/>
      </c>
      <c r="R2397" s="1">
        <f t="shared" si="388"/>
        <v>0</v>
      </c>
      <c r="S2397" s="1">
        <f t="shared" si="389"/>
        <v>0</v>
      </c>
      <c r="T2397" s="9">
        <f t="shared" si="390"/>
        <v>0</v>
      </c>
      <c r="U2397" s="10">
        <f t="shared" si="391"/>
        <v>0</v>
      </c>
      <c r="V2397" s="10">
        <f t="shared" si="392"/>
        <v>0</v>
      </c>
      <c r="W2397" s="9"/>
      <c r="X2397" s="11">
        <f t="shared" si="393"/>
        <v>0</v>
      </c>
      <c r="Y2397" s="13"/>
    </row>
    <row r="2398" spans="1:25" x14ac:dyDescent="0.2">
      <c r="A2398" s="2">
        <v>41739</v>
      </c>
      <c r="B2398" s="1">
        <v>100</v>
      </c>
      <c r="C2398" s="1">
        <v>1700</v>
      </c>
      <c r="M2398" s="1">
        <f t="shared" si="386"/>
        <v>100</v>
      </c>
      <c r="N2398" s="12">
        <v>338.5</v>
      </c>
      <c r="O2398" s="1">
        <f t="shared" si="394"/>
        <v>0</v>
      </c>
      <c r="P2398" s="1">
        <f t="shared" si="395"/>
        <v>0</v>
      </c>
      <c r="Q2398" s="1" t="str">
        <f t="shared" si="387"/>
        <v/>
      </c>
      <c r="R2398" s="1">
        <f t="shared" si="388"/>
        <v>0</v>
      </c>
      <c r="S2398" s="1">
        <f t="shared" si="389"/>
        <v>0</v>
      </c>
      <c r="T2398" s="9">
        <f t="shared" si="390"/>
        <v>0</v>
      </c>
      <c r="U2398" s="10">
        <f t="shared" si="391"/>
        <v>0</v>
      </c>
      <c r="V2398" s="10">
        <f t="shared" si="392"/>
        <v>0</v>
      </c>
      <c r="W2398" s="9"/>
      <c r="X2398" s="11">
        <f t="shared" si="393"/>
        <v>0</v>
      </c>
      <c r="Y2398" s="13"/>
    </row>
    <row r="2399" spans="1:25" x14ac:dyDescent="0.2">
      <c r="A2399" s="2">
        <v>41739</v>
      </c>
      <c r="B2399" s="1">
        <v>100</v>
      </c>
      <c r="C2399" s="1">
        <v>1800</v>
      </c>
      <c r="M2399" s="1">
        <f t="shared" si="386"/>
        <v>100</v>
      </c>
      <c r="N2399" s="12">
        <v>156</v>
      </c>
      <c r="O2399" s="1">
        <f t="shared" si="394"/>
        <v>0</v>
      </c>
      <c r="P2399" s="1">
        <f t="shared" si="395"/>
        <v>0</v>
      </c>
      <c r="Q2399" s="1" t="str">
        <f t="shared" si="387"/>
        <v/>
      </c>
      <c r="R2399" s="1">
        <f t="shared" si="388"/>
        <v>0</v>
      </c>
      <c r="S2399" s="1">
        <f t="shared" si="389"/>
        <v>0</v>
      </c>
      <c r="T2399" s="9">
        <f t="shared" si="390"/>
        <v>0</v>
      </c>
      <c r="U2399" s="10">
        <f t="shared" si="391"/>
        <v>0</v>
      </c>
      <c r="V2399" s="10">
        <f t="shared" si="392"/>
        <v>0</v>
      </c>
      <c r="W2399" s="9"/>
      <c r="X2399" s="11">
        <f t="shared" si="393"/>
        <v>0</v>
      </c>
      <c r="Y2399" s="13"/>
    </row>
    <row r="2400" spans="1:25" x14ac:dyDescent="0.2">
      <c r="A2400" s="2">
        <v>41739</v>
      </c>
      <c r="B2400" s="1">
        <v>100</v>
      </c>
      <c r="C2400" s="1">
        <v>1900</v>
      </c>
      <c r="M2400" s="1">
        <f t="shared" si="386"/>
        <v>100</v>
      </c>
      <c r="N2400" s="12">
        <v>16.3</v>
      </c>
      <c r="O2400" s="1">
        <f t="shared" si="394"/>
        <v>0</v>
      </c>
      <c r="P2400" s="1">
        <f t="shared" si="395"/>
        <v>0</v>
      </c>
      <c r="Q2400" s="1" t="str">
        <f t="shared" si="387"/>
        <v/>
      </c>
      <c r="R2400" s="1">
        <f t="shared" si="388"/>
        <v>0</v>
      </c>
      <c r="S2400" s="1">
        <f t="shared" si="389"/>
        <v>0</v>
      </c>
      <c r="T2400" s="9">
        <f t="shared" si="390"/>
        <v>0</v>
      </c>
      <c r="U2400" s="10">
        <f t="shared" si="391"/>
        <v>0</v>
      </c>
      <c r="V2400" s="10">
        <f t="shared" si="392"/>
        <v>0</v>
      </c>
      <c r="W2400" s="9"/>
      <c r="X2400" s="11">
        <f t="shared" si="393"/>
        <v>0</v>
      </c>
      <c r="Y2400" s="13"/>
    </row>
    <row r="2401" spans="1:25" x14ac:dyDescent="0.2">
      <c r="A2401" s="2">
        <v>41739</v>
      </c>
      <c r="B2401" s="1">
        <v>100</v>
      </c>
      <c r="C2401" s="1">
        <v>2000</v>
      </c>
      <c r="M2401" s="1">
        <f t="shared" si="386"/>
        <v>100</v>
      </c>
      <c r="N2401" s="12">
        <v>0</v>
      </c>
      <c r="O2401" s="1">
        <f t="shared" si="394"/>
        <v>0</v>
      </c>
      <c r="P2401" s="1">
        <f t="shared" si="395"/>
        <v>0</v>
      </c>
      <c r="Q2401" s="1" t="str">
        <f t="shared" si="387"/>
        <v/>
      </c>
      <c r="R2401" s="1">
        <f t="shared" si="388"/>
        <v>0</v>
      </c>
      <c r="S2401" s="1">
        <f t="shared" si="389"/>
        <v>0</v>
      </c>
      <c r="T2401" s="9">
        <f t="shared" si="390"/>
        <v>0</v>
      </c>
      <c r="U2401" s="10">
        <f t="shared" si="391"/>
        <v>0</v>
      </c>
      <c r="V2401" s="10">
        <f t="shared" si="392"/>
        <v>0</v>
      </c>
      <c r="W2401" s="9"/>
      <c r="X2401" s="11">
        <f t="shared" si="393"/>
        <v>0</v>
      </c>
      <c r="Y2401" s="13"/>
    </row>
    <row r="2402" spans="1:25" x14ac:dyDescent="0.2">
      <c r="A2402" s="2">
        <v>41739</v>
      </c>
      <c r="B2402" s="1">
        <v>100</v>
      </c>
      <c r="C2402" s="1">
        <v>2100</v>
      </c>
      <c r="M2402" s="1">
        <f t="shared" si="386"/>
        <v>100</v>
      </c>
      <c r="N2402" s="12">
        <v>0</v>
      </c>
      <c r="O2402" s="1">
        <f t="shared" si="394"/>
        <v>0</v>
      </c>
      <c r="P2402" s="1">
        <f t="shared" si="395"/>
        <v>0</v>
      </c>
      <c r="Q2402" s="1" t="str">
        <f t="shared" si="387"/>
        <v/>
      </c>
      <c r="R2402" s="1">
        <f t="shared" si="388"/>
        <v>0</v>
      </c>
      <c r="S2402" s="1">
        <f t="shared" si="389"/>
        <v>0</v>
      </c>
      <c r="T2402" s="9">
        <f t="shared" si="390"/>
        <v>0</v>
      </c>
      <c r="U2402" s="10">
        <f t="shared" si="391"/>
        <v>0</v>
      </c>
      <c r="V2402" s="10">
        <f t="shared" si="392"/>
        <v>0</v>
      </c>
      <c r="W2402" s="9"/>
      <c r="X2402" s="11">
        <f t="shared" si="393"/>
        <v>0</v>
      </c>
      <c r="Y2402" s="13"/>
    </row>
    <row r="2403" spans="1:25" x14ac:dyDescent="0.2">
      <c r="A2403" s="2">
        <v>41739</v>
      </c>
      <c r="B2403" s="1">
        <v>100</v>
      </c>
      <c r="C2403" s="1">
        <v>2200</v>
      </c>
      <c r="M2403" s="1">
        <f t="shared" si="386"/>
        <v>100</v>
      </c>
      <c r="N2403" s="12">
        <v>0</v>
      </c>
      <c r="O2403" s="1">
        <f t="shared" si="394"/>
        <v>0</v>
      </c>
      <c r="P2403" s="1">
        <f t="shared" si="395"/>
        <v>0</v>
      </c>
      <c r="Q2403" s="1" t="str">
        <f t="shared" si="387"/>
        <v/>
      </c>
      <c r="R2403" s="1">
        <f t="shared" si="388"/>
        <v>0</v>
      </c>
      <c r="S2403" s="1">
        <f t="shared" si="389"/>
        <v>0</v>
      </c>
      <c r="T2403" s="9">
        <f t="shared" si="390"/>
        <v>0</v>
      </c>
      <c r="U2403" s="10">
        <f t="shared" si="391"/>
        <v>0</v>
      </c>
      <c r="V2403" s="10">
        <f t="shared" si="392"/>
        <v>0</v>
      </c>
      <c r="W2403" s="9"/>
      <c r="X2403" s="11">
        <f t="shared" si="393"/>
        <v>0</v>
      </c>
      <c r="Y2403" s="13"/>
    </row>
    <row r="2404" spans="1:25" x14ac:dyDescent="0.2">
      <c r="A2404" s="2">
        <v>41739</v>
      </c>
      <c r="B2404" s="1">
        <v>100</v>
      </c>
      <c r="C2404" s="1">
        <v>2300</v>
      </c>
      <c r="M2404" s="1">
        <f t="shared" si="386"/>
        <v>100</v>
      </c>
      <c r="N2404" s="12">
        <v>0</v>
      </c>
      <c r="O2404" s="1">
        <f t="shared" si="394"/>
        <v>0</v>
      </c>
      <c r="P2404" s="1">
        <f t="shared" si="395"/>
        <v>0</v>
      </c>
      <c r="Q2404" s="1" t="str">
        <f t="shared" si="387"/>
        <v/>
      </c>
      <c r="R2404" s="1">
        <f t="shared" si="388"/>
        <v>0</v>
      </c>
      <c r="S2404" s="1">
        <f t="shared" si="389"/>
        <v>0</v>
      </c>
      <c r="T2404" s="9">
        <f t="shared" si="390"/>
        <v>0</v>
      </c>
      <c r="U2404" s="10">
        <f t="shared" si="391"/>
        <v>0</v>
      </c>
      <c r="V2404" s="10">
        <f t="shared" si="392"/>
        <v>0</v>
      </c>
      <c r="W2404" s="9"/>
      <c r="X2404" s="11">
        <f t="shared" si="393"/>
        <v>0</v>
      </c>
      <c r="Y2404" s="13"/>
    </row>
    <row r="2405" spans="1:25" x14ac:dyDescent="0.2">
      <c r="A2405" s="2">
        <v>41739</v>
      </c>
      <c r="B2405" s="1">
        <v>100</v>
      </c>
      <c r="C2405" s="1">
        <v>2400</v>
      </c>
      <c r="M2405" s="1">
        <f t="shared" si="386"/>
        <v>100</v>
      </c>
      <c r="N2405" s="12">
        <v>0</v>
      </c>
      <c r="O2405" s="1">
        <f t="shared" si="394"/>
        <v>0</v>
      </c>
      <c r="P2405" s="1">
        <f t="shared" si="395"/>
        <v>0</v>
      </c>
      <c r="Q2405" s="1" t="str">
        <f t="shared" si="387"/>
        <v/>
      </c>
      <c r="R2405" s="1">
        <f t="shared" si="388"/>
        <v>0</v>
      </c>
      <c r="S2405" s="1">
        <f t="shared" si="389"/>
        <v>0</v>
      </c>
      <c r="T2405" s="9">
        <f t="shared" si="390"/>
        <v>0</v>
      </c>
      <c r="U2405" s="10">
        <f t="shared" si="391"/>
        <v>0</v>
      </c>
      <c r="V2405" s="10">
        <f t="shared" si="392"/>
        <v>0</v>
      </c>
      <c r="W2405" s="9"/>
      <c r="X2405" s="11">
        <f t="shared" si="393"/>
        <v>0</v>
      </c>
      <c r="Y2405" s="13"/>
    </row>
    <row r="2406" spans="1:25" x14ac:dyDescent="0.2">
      <c r="A2406" s="2">
        <v>41740</v>
      </c>
      <c r="B2406" s="1">
        <v>101</v>
      </c>
      <c r="C2406" s="1">
        <v>100</v>
      </c>
      <c r="M2406" s="1">
        <f t="shared" si="386"/>
        <v>101</v>
      </c>
      <c r="N2406" s="12">
        <v>0</v>
      </c>
      <c r="O2406" s="1">
        <f t="shared" si="394"/>
        <v>0</v>
      </c>
      <c r="P2406" s="1">
        <f t="shared" si="395"/>
        <v>0</v>
      </c>
      <c r="Q2406" s="1" t="str">
        <f t="shared" si="387"/>
        <v/>
      </c>
      <c r="R2406" s="1">
        <f t="shared" si="388"/>
        <v>0</v>
      </c>
      <c r="S2406" s="1">
        <f t="shared" si="389"/>
        <v>0</v>
      </c>
      <c r="T2406" s="9">
        <f t="shared" si="390"/>
        <v>0</v>
      </c>
      <c r="U2406" s="10">
        <f t="shared" si="391"/>
        <v>0</v>
      </c>
      <c r="V2406" s="10">
        <f t="shared" si="392"/>
        <v>0</v>
      </c>
      <c r="W2406" s="9"/>
      <c r="X2406" s="11">
        <f t="shared" si="393"/>
        <v>0</v>
      </c>
      <c r="Y2406" s="13"/>
    </row>
    <row r="2407" spans="1:25" x14ac:dyDescent="0.2">
      <c r="A2407" s="2">
        <v>41740</v>
      </c>
      <c r="B2407" s="1">
        <v>101</v>
      </c>
      <c r="C2407" s="1">
        <v>200</v>
      </c>
      <c r="M2407" s="1">
        <f t="shared" si="386"/>
        <v>101</v>
      </c>
      <c r="N2407" s="12">
        <v>0</v>
      </c>
      <c r="O2407" s="1">
        <f t="shared" si="394"/>
        <v>0</v>
      </c>
      <c r="P2407" s="1">
        <f t="shared" si="395"/>
        <v>0</v>
      </c>
      <c r="Q2407" s="1" t="str">
        <f t="shared" si="387"/>
        <v/>
      </c>
      <c r="R2407" s="1">
        <f t="shared" si="388"/>
        <v>0</v>
      </c>
      <c r="S2407" s="1">
        <f t="shared" si="389"/>
        <v>0</v>
      </c>
      <c r="T2407" s="9">
        <f t="shared" si="390"/>
        <v>0</v>
      </c>
      <c r="U2407" s="10">
        <f t="shared" si="391"/>
        <v>0</v>
      </c>
      <c r="V2407" s="10">
        <f t="shared" si="392"/>
        <v>0</v>
      </c>
      <c r="W2407" s="9"/>
      <c r="X2407" s="11">
        <f t="shared" si="393"/>
        <v>0</v>
      </c>
      <c r="Y2407" s="13"/>
    </row>
    <row r="2408" spans="1:25" x14ac:dyDescent="0.2">
      <c r="A2408" s="2">
        <v>41740</v>
      </c>
      <c r="B2408" s="1">
        <v>101</v>
      </c>
      <c r="C2408" s="1">
        <v>300</v>
      </c>
      <c r="M2408" s="1">
        <f t="shared" si="386"/>
        <v>101</v>
      </c>
      <c r="N2408" s="12">
        <v>0</v>
      </c>
      <c r="O2408" s="1">
        <f t="shared" si="394"/>
        <v>0</v>
      </c>
      <c r="P2408" s="1">
        <f t="shared" si="395"/>
        <v>0</v>
      </c>
      <c r="Q2408" s="1" t="str">
        <f t="shared" si="387"/>
        <v/>
      </c>
      <c r="R2408" s="1">
        <f t="shared" si="388"/>
        <v>0</v>
      </c>
      <c r="S2408" s="1">
        <f t="shared" si="389"/>
        <v>0</v>
      </c>
      <c r="T2408" s="9">
        <f t="shared" si="390"/>
        <v>0</v>
      </c>
      <c r="U2408" s="10">
        <f t="shared" si="391"/>
        <v>0</v>
      </c>
      <c r="V2408" s="10">
        <f t="shared" si="392"/>
        <v>0</v>
      </c>
      <c r="W2408" s="9"/>
      <c r="X2408" s="11">
        <f t="shared" si="393"/>
        <v>0</v>
      </c>
      <c r="Y2408" s="13"/>
    </row>
    <row r="2409" spans="1:25" x14ac:dyDescent="0.2">
      <c r="A2409" s="2">
        <v>41740</v>
      </c>
      <c r="B2409" s="1">
        <v>101</v>
      </c>
      <c r="C2409" s="1">
        <v>400</v>
      </c>
      <c r="M2409" s="1">
        <f t="shared" si="386"/>
        <v>101</v>
      </c>
      <c r="N2409" s="12">
        <v>0</v>
      </c>
      <c r="O2409" s="1">
        <f t="shared" si="394"/>
        <v>0</v>
      </c>
      <c r="P2409" s="1">
        <f t="shared" si="395"/>
        <v>0</v>
      </c>
      <c r="Q2409" s="1" t="str">
        <f t="shared" si="387"/>
        <v/>
      </c>
      <c r="R2409" s="1">
        <f t="shared" si="388"/>
        <v>0</v>
      </c>
      <c r="S2409" s="1">
        <f t="shared" si="389"/>
        <v>0</v>
      </c>
      <c r="T2409" s="9">
        <f t="shared" si="390"/>
        <v>0</v>
      </c>
      <c r="U2409" s="10">
        <f t="shared" si="391"/>
        <v>0</v>
      </c>
      <c r="V2409" s="10">
        <f t="shared" si="392"/>
        <v>0</v>
      </c>
      <c r="W2409" s="9"/>
      <c r="X2409" s="11">
        <f t="shared" si="393"/>
        <v>0</v>
      </c>
      <c r="Y2409" s="13"/>
    </row>
    <row r="2410" spans="1:25" x14ac:dyDescent="0.2">
      <c r="A2410" s="2">
        <v>41740</v>
      </c>
      <c r="B2410" s="1">
        <v>101</v>
      </c>
      <c r="C2410" s="1">
        <v>500</v>
      </c>
      <c r="M2410" s="1">
        <f t="shared" si="386"/>
        <v>101</v>
      </c>
      <c r="N2410" s="12">
        <v>0</v>
      </c>
      <c r="O2410" s="1">
        <f t="shared" si="394"/>
        <v>0</v>
      </c>
      <c r="P2410" s="1">
        <f t="shared" si="395"/>
        <v>0</v>
      </c>
      <c r="Q2410" s="1" t="str">
        <f t="shared" si="387"/>
        <v/>
      </c>
      <c r="R2410" s="1">
        <f t="shared" si="388"/>
        <v>0</v>
      </c>
      <c r="S2410" s="1">
        <f t="shared" si="389"/>
        <v>0</v>
      </c>
      <c r="T2410" s="9">
        <f t="shared" si="390"/>
        <v>0</v>
      </c>
      <c r="U2410" s="10">
        <f t="shared" si="391"/>
        <v>0</v>
      </c>
      <c r="V2410" s="10">
        <f t="shared" si="392"/>
        <v>0</v>
      </c>
      <c r="W2410" s="9"/>
      <c r="X2410" s="11">
        <f t="shared" si="393"/>
        <v>0</v>
      </c>
      <c r="Y2410" s="13"/>
    </row>
    <row r="2411" spans="1:25" x14ac:dyDescent="0.2">
      <c r="A2411" s="2">
        <v>41740</v>
      </c>
      <c r="B2411" s="1">
        <v>101</v>
      </c>
      <c r="C2411" s="1">
        <v>600</v>
      </c>
      <c r="M2411" s="1">
        <f t="shared" si="386"/>
        <v>101</v>
      </c>
      <c r="N2411" s="12">
        <v>17.3</v>
      </c>
      <c r="O2411" s="1">
        <f t="shared" si="394"/>
        <v>0</v>
      </c>
      <c r="P2411" s="1">
        <f t="shared" si="395"/>
        <v>0</v>
      </c>
      <c r="Q2411" s="1" t="str">
        <f t="shared" si="387"/>
        <v/>
      </c>
      <c r="R2411" s="1">
        <f t="shared" si="388"/>
        <v>0</v>
      </c>
      <c r="S2411" s="1">
        <f t="shared" si="389"/>
        <v>0</v>
      </c>
      <c r="T2411" s="9">
        <f t="shared" si="390"/>
        <v>0</v>
      </c>
      <c r="U2411" s="10">
        <f t="shared" si="391"/>
        <v>0</v>
      </c>
      <c r="V2411" s="10">
        <f t="shared" si="392"/>
        <v>0</v>
      </c>
      <c r="W2411" s="9"/>
      <c r="X2411" s="11">
        <f t="shared" si="393"/>
        <v>0</v>
      </c>
      <c r="Y2411" s="13"/>
    </row>
    <row r="2412" spans="1:25" x14ac:dyDescent="0.2">
      <c r="A2412" s="2">
        <v>41740</v>
      </c>
      <c r="B2412" s="1">
        <v>101</v>
      </c>
      <c r="C2412" s="1">
        <v>700</v>
      </c>
      <c r="M2412" s="1">
        <f t="shared" si="386"/>
        <v>101</v>
      </c>
      <c r="N2412" s="12">
        <v>158.19999999999999</v>
      </c>
      <c r="O2412" s="1">
        <f t="shared" si="394"/>
        <v>0</v>
      </c>
      <c r="P2412" s="1">
        <f t="shared" si="395"/>
        <v>0</v>
      </c>
      <c r="Q2412" s="1" t="str">
        <f t="shared" si="387"/>
        <v/>
      </c>
      <c r="R2412" s="1">
        <f t="shared" si="388"/>
        <v>0</v>
      </c>
      <c r="S2412" s="1">
        <f t="shared" si="389"/>
        <v>0</v>
      </c>
      <c r="T2412" s="9">
        <f t="shared" si="390"/>
        <v>0</v>
      </c>
      <c r="U2412" s="10">
        <f t="shared" si="391"/>
        <v>0</v>
      </c>
      <c r="V2412" s="10">
        <f t="shared" si="392"/>
        <v>0</v>
      </c>
      <c r="W2412" s="9"/>
      <c r="X2412" s="11">
        <f t="shared" si="393"/>
        <v>0</v>
      </c>
      <c r="Y2412" s="13"/>
    </row>
    <row r="2413" spans="1:25" x14ac:dyDescent="0.2">
      <c r="A2413" s="2">
        <v>41740</v>
      </c>
      <c r="B2413" s="1">
        <v>101</v>
      </c>
      <c r="C2413" s="1">
        <v>800</v>
      </c>
      <c r="M2413" s="1">
        <f t="shared" si="386"/>
        <v>101</v>
      </c>
      <c r="N2413" s="12">
        <v>341</v>
      </c>
      <c r="O2413" s="1">
        <f t="shared" si="394"/>
        <v>0</v>
      </c>
      <c r="P2413" s="1">
        <f t="shared" si="395"/>
        <v>0</v>
      </c>
      <c r="Q2413" s="1" t="str">
        <f t="shared" si="387"/>
        <v/>
      </c>
      <c r="R2413" s="1">
        <f t="shared" si="388"/>
        <v>0</v>
      </c>
      <c r="S2413" s="1">
        <f t="shared" si="389"/>
        <v>0</v>
      </c>
      <c r="T2413" s="9">
        <f t="shared" si="390"/>
        <v>0</v>
      </c>
      <c r="U2413" s="10">
        <f t="shared" si="391"/>
        <v>0</v>
      </c>
      <c r="V2413" s="10">
        <f t="shared" si="392"/>
        <v>0</v>
      </c>
      <c r="W2413" s="9"/>
      <c r="X2413" s="11">
        <f t="shared" si="393"/>
        <v>0</v>
      </c>
      <c r="Y2413" s="13"/>
    </row>
    <row r="2414" spans="1:25" x14ac:dyDescent="0.2">
      <c r="A2414" s="2">
        <v>41740</v>
      </c>
      <c r="B2414" s="1">
        <v>101</v>
      </c>
      <c r="C2414" s="1">
        <v>900</v>
      </c>
      <c r="M2414" s="1">
        <f t="shared" si="386"/>
        <v>101</v>
      </c>
      <c r="N2414" s="12">
        <v>515.20000000000005</v>
      </c>
      <c r="O2414" s="1">
        <f t="shared" si="394"/>
        <v>0</v>
      </c>
      <c r="P2414" s="1">
        <f t="shared" si="395"/>
        <v>0</v>
      </c>
      <c r="Q2414" s="1" t="str">
        <f t="shared" si="387"/>
        <v/>
      </c>
      <c r="R2414" s="1">
        <f t="shared" si="388"/>
        <v>0</v>
      </c>
      <c r="S2414" s="1">
        <f t="shared" si="389"/>
        <v>0</v>
      </c>
      <c r="T2414" s="9">
        <f t="shared" si="390"/>
        <v>0</v>
      </c>
      <c r="U2414" s="10">
        <f t="shared" si="391"/>
        <v>0</v>
      </c>
      <c r="V2414" s="10">
        <f t="shared" si="392"/>
        <v>0</v>
      </c>
      <c r="W2414" s="9"/>
      <c r="X2414" s="11">
        <f t="shared" si="393"/>
        <v>0</v>
      </c>
      <c r="Y2414" s="13"/>
    </row>
    <row r="2415" spans="1:25" x14ac:dyDescent="0.2">
      <c r="A2415" s="2">
        <v>41740</v>
      </c>
      <c r="B2415" s="1">
        <v>101</v>
      </c>
      <c r="C2415" s="1">
        <v>1000</v>
      </c>
      <c r="M2415" s="1">
        <f t="shared" si="386"/>
        <v>101</v>
      </c>
      <c r="N2415" s="12">
        <v>660</v>
      </c>
      <c r="O2415" s="1">
        <f t="shared" si="394"/>
        <v>0</v>
      </c>
      <c r="P2415" s="1">
        <f t="shared" si="395"/>
        <v>0</v>
      </c>
      <c r="Q2415" s="1" t="str">
        <f t="shared" si="387"/>
        <v/>
      </c>
      <c r="R2415" s="1">
        <f t="shared" si="388"/>
        <v>0</v>
      </c>
      <c r="S2415" s="1">
        <f t="shared" si="389"/>
        <v>0</v>
      </c>
      <c r="T2415" s="9">
        <f t="shared" si="390"/>
        <v>0</v>
      </c>
      <c r="U2415" s="10">
        <f t="shared" si="391"/>
        <v>0</v>
      </c>
      <c r="V2415" s="10">
        <f t="shared" si="392"/>
        <v>0</v>
      </c>
      <c r="W2415" s="9"/>
      <c r="X2415" s="11">
        <f t="shared" si="393"/>
        <v>0</v>
      </c>
      <c r="Y2415" s="13"/>
    </row>
    <row r="2416" spans="1:25" x14ac:dyDescent="0.2">
      <c r="A2416" s="2">
        <v>41740</v>
      </c>
      <c r="B2416" s="1">
        <v>101</v>
      </c>
      <c r="C2416" s="1">
        <v>1100</v>
      </c>
      <c r="M2416" s="1">
        <f t="shared" si="386"/>
        <v>101</v>
      </c>
      <c r="N2416" s="12">
        <v>763.7</v>
      </c>
      <c r="O2416" s="1">
        <f t="shared" si="394"/>
        <v>0</v>
      </c>
      <c r="P2416" s="1">
        <f t="shared" si="395"/>
        <v>0</v>
      </c>
      <c r="Q2416" s="1" t="str">
        <f t="shared" si="387"/>
        <v/>
      </c>
      <c r="R2416" s="1">
        <f t="shared" si="388"/>
        <v>0</v>
      </c>
      <c r="S2416" s="1">
        <f t="shared" si="389"/>
        <v>0</v>
      </c>
      <c r="T2416" s="9">
        <f t="shared" si="390"/>
        <v>0</v>
      </c>
      <c r="U2416" s="10">
        <f t="shared" si="391"/>
        <v>0</v>
      </c>
      <c r="V2416" s="10">
        <f t="shared" si="392"/>
        <v>0</v>
      </c>
      <c r="W2416" s="9"/>
      <c r="X2416" s="11">
        <f t="shared" si="393"/>
        <v>0</v>
      </c>
      <c r="Y2416" s="13"/>
    </row>
    <row r="2417" spans="1:25" x14ac:dyDescent="0.2">
      <c r="A2417" s="2">
        <v>41740</v>
      </c>
      <c r="B2417" s="1">
        <v>101</v>
      </c>
      <c r="C2417" s="1">
        <v>1200</v>
      </c>
      <c r="M2417" s="1">
        <f t="shared" si="386"/>
        <v>101</v>
      </c>
      <c r="N2417" s="12">
        <v>818.3</v>
      </c>
      <c r="O2417" s="1">
        <f t="shared" si="394"/>
        <v>0</v>
      </c>
      <c r="P2417" s="1">
        <f t="shared" si="395"/>
        <v>0</v>
      </c>
      <c r="Q2417" s="1" t="str">
        <f t="shared" si="387"/>
        <v/>
      </c>
      <c r="R2417" s="1">
        <f t="shared" si="388"/>
        <v>0</v>
      </c>
      <c r="S2417" s="1">
        <f t="shared" si="389"/>
        <v>0</v>
      </c>
      <c r="T2417" s="9">
        <f t="shared" si="390"/>
        <v>0</v>
      </c>
      <c r="U2417" s="10">
        <f t="shared" si="391"/>
        <v>0</v>
      </c>
      <c r="V2417" s="10">
        <f t="shared" si="392"/>
        <v>0</v>
      </c>
      <c r="W2417" s="9"/>
      <c r="X2417" s="11">
        <f t="shared" si="393"/>
        <v>0</v>
      </c>
      <c r="Y2417" s="13"/>
    </row>
    <row r="2418" spans="1:25" x14ac:dyDescent="0.2">
      <c r="A2418" s="2">
        <v>41740</v>
      </c>
      <c r="B2418" s="1">
        <v>101</v>
      </c>
      <c r="C2418" s="1">
        <v>1300</v>
      </c>
      <c r="M2418" s="1">
        <f t="shared" si="386"/>
        <v>101</v>
      </c>
      <c r="N2418" s="12">
        <v>818.5</v>
      </c>
      <c r="O2418" s="1">
        <f t="shared" si="394"/>
        <v>0</v>
      </c>
      <c r="P2418" s="1">
        <f t="shared" si="395"/>
        <v>0</v>
      </c>
      <c r="Q2418" s="1" t="str">
        <f t="shared" si="387"/>
        <v/>
      </c>
      <c r="R2418" s="1">
        <f t="shared" si="388"/>
        <v>0</v>
      </c>
      <c r="S2418" s="1">
        <f t="shared" si="389"/>
        <v>0</v>
      </c>
      <c r="T2418" s="9">
        <f t="shared" si="390"/>
        <v>0</v>
      </c>
      <c r="U2418" s="10">
        <f t="shared" si="391"/>
        <v>0</v>
      </c>
      <c r="V2418" s="10">
        <f t="shared" si="392"/>
        <v>0</v>
      </c>
      <c r="W2418" s="9"/>
      <c r="X2418" s="11">
        <f t="shared" si="393"/>
        <v>0</v>
      </c>
      <c r="Y2418" s="13"/>
    </row>
    <row r="2419" spans="1:25" x14ac:dyDescent="0.2">
      <c r="A2419" s="2">
        <v>41740</v>
      </c>
      <c r="B2419" s="1">
        <v>101</v>
      </c>
      <c r="C2419" s="1">
        <v>1400</v>
      </c>
      <c r="M2419" s="1">
        <f t="shared" si="386"/>
        <v>101</v>
      </c>
      <c r="N2419" s="12">
        <v>765.2</v>
      </c>
      <c r="O2419" s="1">
        <f t="shared" si="394"/>
        <v>0</v>
      </c>
      <c r="P2419" s="1">
        <f t="shared" si="395"/>
        <v>0</v>
      </c>
      <c r="Q2419" s="1" t="str">
        <f t="shared" si="387"/>
        <v/>
      </c>
      <c r="R2419" s="1">
        <f t="shared" si="388"/>
        <v>0</v>
      </c>
      <c r="S2419" s="1">
        <f t="shared" si="389"/>
        <v>0</v>
      </c>
      <c r="T2419" s="9">
        <f t="shared" si="390"/>
        <v>0</v>
      </c>
      <c r="U2419" s="10">
        <f t="shared" si="391"/>
        <v>0</v>
      </c>
      <c r="V2419" s="10">
        <f t="shared" si="392"/>
        <v>0</v>
      </c>
      <c r="W2419" s="9"/>
      <c r="X2419" s="11">
        <f t="shared" si="393"/>
        <v>0</v>
      </c>
      <c r="Y2419" s="13"/>
    </row>
    <row r="2420" spans="1:25" x14ac:dyDescent="0.2">
      <c r="A2420" s="2">
        <v>41740</v>
      </c>
      <c r="B2420" s="1">
        <v>101</v>
      </c>
      <c r="C2420" s="1">
        <v>1500</v>
      </c>
      <c r="M2420" s="1">
        <f t="shared" si="386"/>
        <v>101</v>
      </c>
      <c r="N2420" s="12">
        <v>662</v>
      </c>
      <c r="O2420" s="1">
        <f t="shared" si="394"/>
        <v>0</v>
      </c>
      <c r="P2420" s="1">
        <f t="shared" si="395"/>
        <v>0</v>
      </c>
      <c r="Q2420" s="1" t="str">
        <f t="shared" si="387"/>
        <v/>
      </c>
      <c r="R2420" s="1">
        <f t="shared" si="388"/>
        <v>0</v>
      </c>
      <c r="S2420" s="1">
        <f t="shared" si="389"/>
        <v>0</v>
      </c>
      <c r="T2420" s="9">
        <f t="shared" si="390"/>
        <v>0</v>
      </c>
      <c r="U2420" s="10">
        <f t="shared" si="391"/>
        <v>0</v>
      </c>
      <c r="V2420" s="10">
        <f t="shared" si="392"/>
        <v>0</v>
      </c>
      <c r="W2420" s="9"/>
      <c r="X2420" s="11">
        <f t="shared" si="393"/>
        <v>0</v>
      </c>
      <c r="Y2420" s="13"/>
    </row>
    <row r="2421" spans="1:25" x14ac:dyDescent="0.2">
      <c r="A2421" s="2">
        <v>41740</v>
      </c>
      <c r="B2421" s="1">
        <v>101</v>
      </c>
      <c r="C2421" s="1">
        <v>1600</v>
      </c>
      <c r="M2421" s="1">
        <f t="shared" si="386"/>
        <v>101</v>
      </c>
      <c r="N2421" s="12">
        <v>517.29999999999995</v>
      </c>
      <c r="O2421" s="1">
        <f t="shared" si="394"/>
        <v>0</v>
      </c>
      <c r="P2421" s="1">
        <f t="shared" si="395"/>
        <v>0</v>
      </c>
      <c r="Q2421" s="1" t="str">
        <f t="shared" si="387"/>
        <v/>
      </c>
      <c r="R2421" s="1">
        <f t="shared" si="388"/>
        <v>0</v>
      </c>
      <c r="S2421" s="1">
        <f t="shared" si="389"/>
        <v>0</v>
      </c>
      <c r="T2421" s="9">
        <f t="shared" si="390"/>
        <v>0</v>
      </c>
      <c r="U2421" s="10">
        <f t="shared" si="391"/>
        <v>0</v>
      </c>
      <c r="V2421" s="10">
        <f t="shared" si="392"/>
        <v>0</v>
      </c>
      <c r="W2421" s="9"/>
      <c r="X2421" s="11">
        <f t="shared" si="393"/>
        <v>0</v>
      </c>
      <c r="Y2421" s="13"/>
    </row>
    <row r="2422" spans="1:25" x14ac:dyDescent="0.2">
      <c r="A2422" s="2">
        <v>41740</v>
      </c>
      <c r="B2422" s="1">
        <v>101</v>
      </c>
      <c r="C2422" s="1">
        <v>1700</v>
      </c>
      <c r="M2422" s="1">
        <f t="shared" si="386"/>
        <v>101</v>
      </c>
      <c r="N2422" s="12">
        <v>343.8</v>
      </c>
      <c r="O2422" s="1">
        <f t="shared" si="394"/>
        <v>0</v>
      </c>
      <c r="P2422" s="1">
        <f t="shared" si="395"/>
        <v>0</v>
      </c>
      <c r="Q2422" s="1" t="str">
        <f t="shared" si="387"/>
        <v/>
      </c>
      <c r="R2422" s="1">
        <f t="shared" si="388"/>
        <v>0</v>
      </c>
      <c r="S2422" s="1">
        <f t="shared" si="389"/>
        <v>0</v>
      </c>
      <c r="T2422" s="9">
        <f t="shared" si="390"/>
        <v>0</v>
      </c>
      <c r="U2422" s="10">
        <f t="shared" si="391"/>
        <v>0</v>
      </c>
      <c r="V2422" s="10">
        <f t="shared" si="392"/>
        <v>0</v>
      </c>
      <c r="W2422" s="9"/>
      <c r="X2422" s="11">
        <f t="shared" si="393"/>
        <v>0</v>
      </c>
      <c r="Y2422" s="13"/>
    </row>
    <row r="2423" spans="1:25" x14ac:dyDescent="0.2">
      <c r="A2423" s="2">
        <v>41740</v>
      </c>
      <c r="B2423" s="1">
        <v>101</v>
      </c>
      <c r="C2423" s="1">
        <v>1800</v>
      </c>
      <c r="M2423" s="1">
        <f t="shared" si="386"/>
        <v>101</v>
      </c>
      <c r="N2423" s="12">
        <v>160.80000000000001</v>
      </c>
      <c r="O2423" s="1">
        <f t="shared" si="394"/>
        <v>0</v>
      </c>
      <c r="P2423" s="1">
        <f t="shared" si="395"/>
        <v>0</v>
      </c>
      <c r="Q2423" s="1" t="str">
        <f t="shared" si="387"/>
        <v/>
      </c>
      <c r="R2423" s="1">
        <f t="shared" si="388"/>
        <v>0</v>
      </c>
      <c r="S2423" s="1">
        <f t="shared" si="389"/>
        <v>0</v>
      </c>
      <c r="T2423" s="9">
        <f t="shared" si="390"/>
        <v>0</v>
      </c>
      <c r="U2423" s="10">
        <f t="shared" si="391"/>
        <v>0</v>
      </c>
      <c r="V2423" s="10">
        <f t="shared" si="392"/>
        <v>0</v>
      </c>
      <c r="W2423" s="9"/>
      <c r="X2423" s="11">
        <f t="shared" si="393"/>
        <v>0</v>
      </c>
      <c r="Y2423" s="13"/>
    </row>
    <row r="2424" spans="1:25" x14ac:dyDescent="0.2">
      <c r="A2424" s="2">
        <v>41740</v>
      </c>
      <c r="B2424" s="1">
        <v>101</v>
      </c>
      <c r="C2424" s="1">
        <v>1900</v>
      </c>
      <c r="M2424" s="1">
        <f t="shared" si="386"/>
        <v>101</v>
      </c>
      <c r="N2424" s="12">
        <v>18.2</v>
      </c>
      <c r="O2424" s="1">
        <f t="shared" si="394"/>
        <v>0</v>
      </c>
      <c r="P2424" s="1">
        <f t="shared" si="395"/>
        <v>0</v>
      </c>
      <c r="Q2424" s="1" t="str">
        <f t="shared" si="387"/>
        <v/>
      </c>
      <c r="R2424" s="1">
        <f t="shared" si="388"/>
        <v>0</v>
      </c>
      <c r="S2424" s="1">
        <f t="shared" si="389"/>
        <v>0</v>
      </c>
      <c r="T2424" s="9">
        <f t="shared" si="390"/>
        <v>0</v>
      </c>
      <c r="U2424" s="10">
        <f t="shared" si="391"/>
        <v>0</v>
      </c>
      <c r="V2424" s="10">
        <f t="shared" si="392"/>
        <v>0</v>
      </c>
      <c r="W2424" s="9"/>
      <c r="X2424" s="11">
        <f t="shared" si="393"/>
        <v>0</v>
      </c>
      <c r="Y2424" s="13"/>
    </row>
    <row r="2425" spans="1:25" x14ac:dyDescent="0.2">
      <c r="A2425" s="2">
        <v>41740</v>
      </c>
      <c r="B2425" s="1">
        <v>101</v>
      </c>
      <c r="C2425" s="1">
        <v>2000</v>
      </c>
      <c r="M2425" s="1">
        <f t="shared" si="386"/>
        <v>101</v>
      </c>
      <c r="N2425" s="12">
        <v>0</v>
      </c>
      <c r="O2425" s="1">
        <f t="shared" si="394"/>
        <v>0</v>
      </c>
      <c r="P2425" s="1">
        <f t="shared" si="395"/>
        <v>0</v>
      </c>
      <c r="Q2425" s="1" t="str">
        <f t="shared" si="387"/>
        <v/>
      </c>
      <c r="R2425" s="1">
        <f t="shared" si="388"/>
        <v>0</v>
      </c>
      <c r="S2425" s="1">
        <f t="shared" si="389"/>
        <v>0</v>
      </c>
      <c r="T2425" s="9">
        <f t="shared" si="390"/>
        <v>0</v>
      </c>
      <c r="U2425" s="10">
        <f t="shared" si="391"/>
        <v>0</v>
      </c>
      <c r="V2425" s="10">
        <f t="shared" si="392"/>
        <v>0</v>
      </c>
      <c r="W2425" s="9"/>
      <c r="X2425" s="11">
        <f t="shared" si="393"/>
        <v>0</v>
      </c>
      <c r="Y2425" s="13"/>
    </row>
    <row r="2426" spans="1:25" x14ac:dyDescent="0.2">
      <c r="A2426" s="2">
        <v>41740</v>
      </c>
      <c r="B2426" s="1">
        <v>101</v>
      </c>
      <c r="C2426" s="1">
        <v>2100</v>
      </c>
      <c r="M2426" s="1">
        <f t="shared" si="386"/>
        <v>101</v>
      </c>
      <c r="N2426" s="12">
        <v>0</v>
      </c>
      <c r="O2426" s="1">
        <f t="shared" si="394"/>
        <v>0</v>
      </c>
      <c r="P2426" s="1">
        <f t="shared" si="395"/>
        <v>0</v>
      </c>
      <c r="Q2426" s="1" t="str">
        <f t="shared" si="387"/>
        <v/>
      </c>
      <c r="R2426" s="1">
        <f t="shared" si="388"/>
        <v>0</v>
      </c>
      <c r="S2426" s="1">
        <f t="shared" si="389"/>
        <v>0</v>
      </c>
      <c r="T2426" s="9">
        <f t="shared" si="390"/>
        <v>0</v>
      </c>
      <c r="U2426" s="10">
        <f t="shared" si="391"/>
        <v>0</v>
      </c>
      <c r="V2426" s="10">
        <f t="shared" si="392"/>
        <v>0</v>
      </c>
      <c r="W2426" s="9"/>
      <c r="X2426" s="11">
        <f t="shared" si="393"/>
        <v>0</v>
      </c>
      <c r="Y2426" s="13"/>
    </row>
    <row r="2427" spans="1:25" x14ac:dyDescent="0.2">
      <c r="A2427" s="2">
        <v>41740</v>
      </c>
      <c r="B2427" s="1">
        <v>101</v>
      </c>
      <c r="C2427" s="1">
        <v>2200</v>
      </c>
      <c r="M2427" s="1">
        <f t="shared" si="386"/>
        <v>101</v>
      </c>
      <c r="N2427" s="12">
        <v>0</v>
      </c>
      <c r="O2427" s="1">
        <f t="shared" si="394"/>
        <v>0</v>
      </c>
      <c r="P2427" s="1">
        <f t="shared" si="395"/>
        <v>0</v>
      </c>
      <c r="Q2427" s="1" t="str">
        <f t="shared" si="387"/>
        <v/>
      </c>
      <c r="R2427" s="1">
        <f t="shared" si="388"/>
        <v>0</v>
      </c>
      <c r="S2427" s="1">
        <f t="shared" si="389"/>
        <v>0</v>
      </c>
      <c r="T2427" s="9">
        <f t="shared" si="390"/>
        <v>0</v>
      </c>
      <c r="U2427" s="10">
        <f t="shared" si="391"/>
        <v>0</v>
      </c>
      <c r="V2427" s="10">
        <f t="shared" si="392"/>
        <v>0</v>
      </c>
      <c r="W2427" s="9"/>
      <c r="X2427" s="11">
        <f t="shared" si="393"/>
        <v>0</v>
      </c>
      <c r="Y2427" s="13"/>
    </row>
    <row r="2428" spans="1:25" x14ac:dyDescent="0.2">
      <c r="A2428" s="2">
        <v>41740</v>
      </c>
      <c r="B2428" s="1">
        <v>101</v>
      </c>
      <c r="C2428" s="1">
        <v>2300</v>
      </c>
      <c r="M2428" s="1">
        <f t="shared" si="386"/>
        <v>101</v>
      </c>
      <c r="N2428" s="12">
        <v>0</v>
      </c>
      <c r="O2428" s="1">
        <f t="shared" si="394"/>
        <v>0</v>
      </c>
      <c r="P2428" s="1">
        <f t="shared" si="395"/>
        <v>0</v>
      </c>
      <c r="Q2428" s="1" t="str">
        <f t="shared" si="387"/>
        <v/>
      </c>
      <c r="R2428" s="1">
        <f t="shared" si="388"/>
        <v>0</v>
      </c>
      <c r="S2428" s="1">
        <f t="shared" si="389"/>
        <v>0</v>
      </c>
      <c r="T2428" s="9">
        <f t="shared" si="390"/>
        <v>0</v>
      </c>
      <c r="U2428" s="10">
        <f t="shared" si="391"/>
        <v>0</v>
      </c>
      <c r="V2428" s="10">
        <f t="shared" si="392"/>
        <v>0</v>
      </c>
      <c r="W2428" s="9"/>
      <c r="X2428" s="11">
        <f t="shared" si="393"/>
        <v>0</v>
      </c>
      <c r="Y2428" s="13"/>
    </row>
    <row r="2429" spans="1:25" x14ac:dyDescent="0.2">
      <c r="A2429" s="2">
        <v>41740</v>
      </c>
      <c r="B2429" s="1">
        <v>101</v>
      </c>
      <c r="C2429" s="1">
        <v>2400</v>
      </c>
      <c r="M2429" s="1">
        <f t="shared" si="386"/>
        <v>101</v>
      </c>
      <c r="N2429" s="12">
        <v>0</v>
      </c>
      <c r="O2429" s="1">
        <f t="shared" si="394"/>
        <v>0</v>
      </c>
      <c r="P2429" s="1">
        <f t="shared" si="395"/>
        <v>0</v>
      </c>
      <c r="Q2429" s="1" t="str">
        <f t="shared" si="387"/>
        <v/>
      </c>
      <c r="R2429" s="1">
        <f t="shared" si="388"/>
        <v>0</v>
      </c>
      <c r="S2429" s="1">
        <f t="shared" si="389"/>
        <v>0</v>
      </c>
      <c r="T2429" s="9">
        <f t="shared" si="390"/>
        <v>0</v>
      </c>
      <c r="U2429" s="10">
        <f t="shared" si="391"/>
        <v>0</v>
      </c>
      <c r="V2429" s="10">
        <f t="shared" si="392"/>
        <v>0</v>
      </c>
      <c r="W2429" s="9"/>
      <c r="X2429" s="11">
        <f t="shared" si="393"/>
        <v>0</v>
      </c>
      <c r="Y2429" s="13"/>
    </row>
    <row r="2430" spans="1:25" x14ac:dyDescent="0.2">
      <c r="A2430" s="2">
        <v>41741</v>
      </c>
      <c r="B2430" s="1">
        <v>102</v>
      </c>
      <c r="C2430" s="1">
        <v>100</v>
      </c>
      <c r="M2430" s="1">
        <f t="shared" si="386"/>
        <v>102</v>
      </c>
      <c r="N2430" s="12">
        <v>0</v>
      </c>
      <c r="O2430" s="1">
        <f t="shared" si="394"/>
        <v>0</v>
      </c>
      <c r="P2430" s="1">
        <f t="shared" si="395"/>
        <v>0</v>
      </c>
      <c r="Q2430" s="1" t="str">
        <f t="shared" si="387"/>
        <v/>
      </c>
      <c r="R2430" s="1">
        <f t="shared" si="388"/>
        <v>0</v>
      </c>
      <c r="S2430" s="1">
        <f t="shared" si="389"/>
        <v>0</v>
      </c>
      <c r="T2430" s="9">
        <f t="shared" si="390"/>
        <v>0</v>
      </c>
      <c r="U2430" s="10">
        <f t="shared" si="391"/>
        <v>0</v>
      </c>
      <c r="V2430" s="10">
        <f t="shared" si="392"/>
        <v>0</v>
      </c>
      <c r="W2430" s="9"/>
      <c r="X2430" s="11">
        <f t="shared" si="393"/>
        <v>0</v>
      </c>
      <c r="Y2430" s="13"/>
    </row>
    <row r="2431" spans="1:25" x14ac:dyDescent="0.2">
      <c r="A2431" s="2">
        <v>41741</v>
      </c>
      <c r="B2431" s="1">
        <v>102</v>
      </c>
      <c r="C2431" s="1">
        <v>200</v>
      </c>
      <c r="M2431" s="1">
        <f t="shared" si="386"/>
        <v>102</v>
      </c>
      <c r="N2431" s="12">
        <v>0</v>
      </c>
      <c r="O2431" s="1">
        <f t="shared" si="394"/>
        <v>0</v>
      </c>
      <c r="P2431" s="1">
        <f t="shared" si="395"/>
        <v>0</v>
      </c>
      <c r="Q2431" s="1" t="str">
        <f t="shared" si="387"/>
        <v/>
      </c>
      <c r="R2431" s="1">
        <f t="shared" si="388"/>
        <v>0</v>
      </c>
      <c r="S2431" s="1">
        <f t="shared" si="389"/>
        <v>0</v>
      </c>
      <c r="T2431" s="9">
        <f t="shared" si="390"/>
        <v>0</v>
      </c>
      <c r="U2431" s="10">
        <f t="shared" si="391"/>
        <v>0</v>
      </c>
      <c r="V2431" s="10">
        <f t="shared" si="392"/>
        <v>0</v>
      </c>
      <c r="W2431" s="9"/>
      <c r="X2431" s="11">
        <f t="shared" si="393"/>
        <v>0</v>
      </c>
      <c r="Y2431" s="13"/>
    </row>
    <row r="2432" spans="1:25" x14ac:dyDescent="0.2">
      <c r="A2432" s="2">
        <v>41741</v>
      </c>
      <c r="B2432" s="1">
        <v>102</v>
      </c>
      <c r="C2432" s="1">
        <v>300</v>
      </c>
      <c r="M2432" s="1">
        <f t="shared" si="386"/>
        <v>102</v>
      </c>
      <c r="N2432" s="12">
        <v>0</v>
      </c>
      <c r="O2432" s="1">
        <f t="shared" si="394"/>
        <v>0</v>
      </c>
      <c r="P2432" s="1">
        <f t="shared" si="395"/>
        <v>0</v>
      </c>
      <c r="Q2432" s="1" t="str">
        <f t="shared" si="387"/>
        <v/>
      </c>
      <c r="R2432" s="1">
        <f t="shared" si="388"/>
        <v>0</v>
      </c>
      <c r="S2432" s="1">
        <f t="shared" si="389"/>
        <v>0</v>
      </c>
      <c r="T2432" s="9">
        <f t="shared" si="390"/>
        <v>0</v>
      </c>
      <c r="U2432" s="10">
        <f t="shared" si="391"/>
        <v>0</v>
      </c>
      <c r="V2432" s="10">
        <f t="shared" si="392"/>
        <v>0</v>
      </c>
      <c r="W2432" s="9"/>
      <c r="X2432" s="11">
        <f t="shared" si="393"/>
        <v>0</v>
      </c>
      <c r="Y2432" s="13"/>
    </row>
    <row r="2433" spans="1:25" x14ac:dyDescent="0.2">
      <c r="A2433" s="2">
        <v>41741</v>
      </c>
      <c r="B2433" s="1">
        <v>102</v>
      </c>
      <c r="C2433" s="1">
        <v>400</v>
      </c>
      <c r="M2433" s="1">
        <f t="shared" si="386"/>
        <v>102</v>
      </c>
      <c r="N2433" s="12">
        <v>0</v>
      </c>
      <c r="O2433" s="1">
        <f t="shared" si="394"/>
        <v>0</v>
      </c>
      <c r="P2433" s="1">
        <f t="shared" si="395"/>
        <v>0</v>
      </c>
      <c r="Q2433" s="1" t="str">
        <f t="shared" si="387"/>
        <v/>
      </c>
      <c r="R2433" s="1">
        <f t="shared" si="388"/>
        <v>0</v>
      </c>
      <c r="S2433" s="1">
        <f t="shared" si="389"/>
        <v>0</v>
      </c>
      <c r="T2433" s="9">
        <f t="shared" si="390"/>
        <v>0</v>
      </c>
      <c r="U2433" s="10">
        <f t="shared" si="391"/>
        <v>0</v>
      </c>
      <c r="V2433" s="10">
        <f t="shared" si="392"/>
        <v>0</v>
      </c>
      <c r="W2433" s="9"/>
      <c r="X2433" s="11">
        <f t="shared" si="393"/>
        <v>0</v>
      </c>
      <c r="Y2433" s="13"/>
    </row>
    <row r="2434" spans="1:25" x14ac:dyDescent="0.2">
      <c r="A2434" s="2">
        <v>41741</v>
      </c>
      <c r="B2434" s="1">
        <v>102</v>
      </c>
      <c r="C2434" s="1">
        <v>500</v>
      </c>
      <c r="M2434" s="1">
        <f t="shared" si="386"/>
        <v>102</v>
      </c>
      <c r="N2434" s="12">
        <v>0</v>
      </c>
      <c r="O2434" s="1">
        <f t="shared" si="394"/>
        <v>0</v>
      </c>
      <c r="P2434" s="1">
        <f t="shared" si="395"/>
        <v>0</v>
      </c>
      <c r="Q2434" s="1" t="str">
        <f t="shared" si="387"/>
        <v/>
      </c>
      <c r="R2434" s="1">
        <f t="shared" si="388"/>
        <v>0</v>
      </c>
      <c r="S2434" s="1">
        <f t="shared" si="389"/>
        <v>0</v>
      </c>
      <c r="T2434" s="9">
        <f t="shared" si="390"/>
        <v>0</v>
      </c>
      <c r="U2434" s="10">
        <f t="shared" si="391"/>
        <v>0</v>
      </c>
      <c r="V2434" s="10">
        <f t="shared" si="392"/>
        <v>0</v>
      </c>
      <c r="W2434" s="9"/>
      <c r="X2434" s="11">
        <f t="shared" si="393"/>
        <v>0</v>
      </c>
      <c r="Y2434" s="13"/>
    </row>
    <row r="2435" spans="1:25" x14ac:dyDescent="0.2">
      <c r="A2435" s="2">
        <v>41741</v>
      </c>
      <c r="B2435" s="1">
        <v>102</v>
      </c>
      <c r="C2435" s="1">
        <v>600</v>
      </c>
      <c r="M2435" s="1">
        <f t="shared" si="386"/>
        <v>102</v>
      </c>
      <c r="N2435" s="12">
        <v>20.3</v>
      </c>
      <c r="O2435" s="1">
        <f t="shared" si="394"/>
        <v>0</v>
      </c>
      <c r="P2435" s="1">
        <f t="shared" si="395"/>
        <v>0</v>
      </c>
      <c r="Q2435" s="1" t="str">
        <f t="shared" si="387"/>
        <v/>
      </c>
      <c r="R2435" s="1">
        <f t="shared" si="388"/>
        <v>0</v>
      </c>
      <c r="S2435" s="1">
        <f t="shared" si="389"/>
        <v>0</v>
      </c>
      <c r="T2435" s="9">
        <f t="shared" si="390"/>
        <v>0</v>
      </c>
      <c r="U2435" s="10">
        <f t="shared" si="391"/>
        <v>0</v>
      </c>
      <c r="V2435" s="10">
        <f t="shared" si="392"/>
        <v>0</v>
      </c>
      <c r="W2435" s="9"/>
      <c r="X2435" s="11">
        <f t="shared" si="393"/>
        <v>0</v>
      </c>
      <c r="Y2435" s="13"/>
    </row>
    <row r="2436" spans="1:25" x14ac:dyDescent="0.2">
      <c r="A2436" s="2">
        <v>41741</v>
      </c>
      <c r="B2436" s="1">
        <v>102</v>
      </c>
      <c r="C2436" s="1">
        <v>700</v>
      </c>
      <c r="M2436" s="1">
        <f t="shared" si="386"/>
        <v>102</v>
      </c>
      <c r="N2436" s="12">
        <v>164</v>
      </c>
      <c r="O2436" s="1">
        <f t="shared" si="394"/>
        <v>0</v>
      </c>
      <c r="P2436" s="1">
        <f t="shared" si="395"/>
        <v>0</v>
      </c>
      <c r="Q2436" s="1" t="str">
        <f t="shared" si="387"/>
        <v/>
      </c>
      <c r="R2436" s="1">
        <f t="shared" si="388"/>
        <v>0</v>
      </c>
      <c r="S2436" s="1">
        <f t="shared" si="389"/>
        <v>0</v>
      </c>
      <c r="T2436" s="9">
        <f t="shared" si="390"/>
        <v>0</v>
      </c>
      <c r="U2436" s="10">
        <f t="shared" si="391"/>
        <v>0</v>
      </c>
      <c r="V2436" s="10">
        <f t="shared" si="392"/>
        <v>0</v>
      </c>
      <c r="W2436" s="9"/>
      <c r="X2436" s="11">
        <f t="shared" si="393"/>
        <v>0</v>
      </c>
      <c r="Y2436" s="13"/>
    </row>
    <row r="2437" spans="1:25" x14ac:dyDescent="0.2">
      <c r="A2437" s="2">
        <v>41741</v>
      </c>
      <c r="B2437" s="1">
        <v>102</v>
      </c>
      <c r="C2437" s="1">
        <v>800</v>
      </c>
      <c r="M2437" s="1">
        <f t="shared" si="386"/>
        <v>102</v>
      </c>
      <c r="N2437" s="12">
        <v>347.2</v>
      </c>
      <c r="O2437" s="1">
        <f t="shared" si="394"/>
        <v>0</v>
      </c>
      <c r="P2437" s="1">
        <f t="shared" si="395"/>
        <v>0</v>
      </c>
      <c r="Q2437" s="1" t="str">
        <f t="shared" si="387"/>
        <v/>
      </c>
      <c r="R2437" s="1">
        <f t="shared" si="388"/>
        <v>0</v>
      </c>
      <c r="S2437" s="1">
        <f t="shared" si="389"/>
        <v>0</v>
      </c>
      <c r="T2437" s="9">
        <f t="shared" si="390"/>
        <v>0</v>
      </c>
      <c r="U2437" s="10">
        <f t="shared" si="391"/>
        <v>0</v>
      </c>
      <c r="V2437" s="10">
        <f t="shared" si="392"/>
        <v>0</v>
      </c>
      <c r="W2437" s="9"/>
      <c r="X2437" s="11">
        <f t="shared" si="393"/>
        <v>0</v>
      </c>
      <c r="Y2437" s="13"/>
    </row>
    <row r="2438" spans="1:25" x14ac:dyDescent="0.2">
      <c r="A2438" s="2">
        <v>41741</v>
      </c>
      <c r="B2438" s="1">
        <v>102</v>
      </c>
      <c r="C2438" s="1">
        <v>900</v>
      </c>
      <c r="M2438" s="1">
        <f t="shared" ref="M2438:M2501" si="396">B2438</f>
        <v>102</v>
      </c>
      <c r="N2438" s="12">
        <v>520.79999999999995</v>
      </c>
      <c r="O2438" s="1">
        <f t="shared" si="394"/>
        <v>0</v>
      </c>
      <c r="P2438" s="1">
        <f t="shared" si="395"/>
        <v>0</v>
      </c>
      <c r="Q2438" s="1" t="str">
        <f t="shared" ref="Q2438:Q2501" si="397">IF(AND(O2438&gt;0,P2438&gt;0),ROUND(P2438/O2438,3),"")</f>
        <v/>
      </c>
      <c r="R2438" s="1">
        <f t="shared" ref="R2438:R2501" si="398">ROUND(F2438,1)</f>
        <v>0</v>
      </c>
      <c r="S2438" s="1">
        <f t="shared" ref="S2438:S2501" si="399">ROUND(G2438+S$1,1)</f>
        <v>0</v>
      </c>
      <c r="T2438" s="9">
        <f t="shared" ref="T2438:T2501" si="400">ROUND(H2438,0)</f>
        <v>0</v>
      </c>
      <c r="U2438" s="10">
        <f t="shared" ref="U2438:U2501" si="401">ROUND(I2438,2)</f>
        <v>0</v>
      </c>
      <c r="V2438" s="10">
        <f t="shared" ref="V2438:V2501" si="402">ROUND(J2438,2)</f>
        <v>0</v>
      </c>
      <c r="W2438" s="9"/>
      <c r="X2438" s="11">
        <f t="shared" ref="X2438:X2501" si="403">ROUND((0.6105*(EXP((17.273*R2438)/(R2438+237.3))))*S2438/100,3)</f>
        <v>0</v>
      </c>
      <c r="Y2438" s="13"/>
    </row>
    <row r="2439" spans="1:25" x14ac:dyDescent="0.2">
      <c r="A2439" s="2">
        <v>41741</v>
      </c>
      <c r="B2439" s="1">
        <v>102</v>
      </c>
      <c r="C2439" s="1">
        <v>1000</v>
      </c>
      <c r="M2439" s="1">
        <f t="shared" si="396"/>
        <v>102</v>
      </c>
      <c r="N2439" s="12">
        <v>665.8</v>
      </c>
      <c r="O2439" s="1">
        <f t="shared" ref="O2439:O2502" si="404">ROUND(IF(D2439&lt;0.5,0,IF(D2439&gt;P2439,D2439,P2439/O$1)),1)</f>
        <v>0</v>
      </c>
      <c r="P2439" s="1">
        <f t="shared" ref="P2439:P2502" si="405">ROUND(IF(E2439&lt;1,0,E2439*P$1),1)</f>
        <v>0</v>
      </c>
      <c r="Q2439" s="1" t="str">
        <f t="shared" si="397"/>
        <v/>
      </c>
      <c r="R2439" s="1">
        <f t="shared" si="398"/>
        <v>0</v>
      </c>
      <c r="S2439" s="1">
        <f t="shared" si="399"/>
        <v>0</v>
      </c>
      <c r="T2439" s="9">
        <f t="shared" si="400"/>
        <v>0</v>
      </c>
      <c r="U2439" s="10">
        <f t="shared" si="401"/>
        <v>0</v>
      </c>
      <c r="V2439" s="10">
        <f t="shared" si="402"/>
        <v>0</v>
      </c>
      <c r="W2439" s="9"/>
      <c r="X2439" s="11">
        <f t="shared" si="403"/>
        <v>0</v>
      </c>
      <c r="Y2439" s="13"/>
    </row>
    <row r="2440" spans="1:25" x14ac:dyDescent="0.2">
      <c r="A2440" s="2">
        <v>41741</v>
      </c>
      <c r="B2440" s="1">
        <v>102</v>
      </c>
      <c r="C2440" s="1">
        <v>1100</v>
      </c>
      <c r="M2440" s="1">
        <f t="shared" si="396"/>
        <v>102</v>
      </c>
      <c r="N2440" s="12">
        <v>769.5</v>
      </c>
      <c r="O2440" s="1">
        <f t="shared" si="404"/>
        <v>0</v>
      </c>
      <c r="P2440" s="1">
        <f t="shared" si="405"/>
        <v>0</v>
      </c>
      <c r="Q2440" s="1" t="str">
        <f t="shared" si="397"/>
        <v/>
      </c>
      <c r="R2440" s="1">
        <f t="shared" si="398"/>
        <v>0</v>
      </c>
      <c r="S2440" s="1">
        <f t="shared" si="399"/>
        <v>0</v>
      </c>
      <c r="T2440" s="9">
        <f t="shared" si="400"/>
        <v>0</v>
      </c>
      <c r="U2440" s="10">
        <f t="shared" si="401"/>
        <v>0</v>
      </c>
      <c r="V2440" s="10">
        <f t="shared" si="402"/>
        <v>0</v>
      </c>
      <c r="W2440" s="9"/>
      <c r="X2440" s="11">
        <f t="shared" si="403"/>
        <v>0</v>
      </c>
      <c r="Y2440" s="13"/>
    </row>
    <row r="2441" spans="1:25" x14ac:dyDescent="0.2">
      <c r="A2441" s="2">
        <v>41741</v>
      </c>
      <c r="B2441" s="1">
        <v>102</v>
      </c>
      <c r="C2441" s="1">
        <v>1200</v>
      </c>
      <c r="M2441" s="1">
        <f t="shared" si="396"/>
        <v>102</v>
      </c>
      <c r="N2441" s="12">
        <v>823.7</v>
      </c>
      <c r="O2441" s="1">
        <f t="shared" si="404"/>
        <v>0</v>
      </c>
      <c r="P2441" s="1">
        <f t="shared" si="405"/>
        <v>0</v>
      </c>
      <c r="Q2441" s="1" t="str">
        <f t="shared" si="397"/>
        <v/>
      </c>
      <c r="R2441" s="1">
        <f t="shared" si="398"/>
        <v>0</v>
      </c>
      <c r="S2441" s="1">
        <f t="shared" si="399"/>
        <v>0</v>
      </c>
      <c r="T2441" s="9">
        <f t="shared" si="400"/>
        <v>0</v>
      </c>
      <c r="U2441" s="10">
        <f t="shared" si="401"/>
        <v>0</v>
      </c>
      <c r="V2441" s="10">
        <f t="shared" si="402"/>
        <v>0</v>
      </c>
      <c r="W2441" s="9"/>
      <c r="X2441" s="11">
        <f t="shared" si="403"/>
        <v>0</v>
      </c>
      <c r="Y2441" s="13"/>
    </row>
    <row r="2442" spans="1:25" x14ac:dyDescent="0.2">
      <c r="A2442" s="2">
        <v>41741</v>
      </c>
      <c r="B2442" s="1">
        <v>102</v>
      </c>
      <c r="C2442" s="1">
        <v>1300</v>
      </c>
      <c r="M2442" s="1">
        <f t="shared" si="396"/>
        <v>102</v>
      </c>
      <c r="N2442" s="12">
        <v>824</v>
      </c>
      <c r="O2442" s="1">
        <f t="shared" si="404"/>
        <v>0</v>
      </c>
      <c r="P2442" s="1">
        <f t="shared" si="405"/>
        <v>0</v>
      </c>
      <c r="Q2442" s="1" t="str">
        <f t="shared" si="397"/>
        <v/>
      </c>
      <c r="R2442" s="1">
        <f t="shared" si="398"/>
        <v>0</v>
      </c>
      <c r="S2442" s="1">
        <f t="shared" si="399"/>
        <v>0</v>
      </c>
      <c r="T2442" s="9">
        <f t="shared" si="400"/>
        <v>0</v>
      </c>
      <c r="U2442" s="10">
        <f t="shared" si="401"/>
        <v>0</v>
      </c>
      <c r="V2442" s="10">
        <f t="shared" si="402"/>
        <v>0</v>
      </c>
      <c r="W2442" s="9"/>
      <c r="X2442" s="11">
        <f t="shared" si="403"/>
        <v>0</v>
      </c>
      <c r="Y2442" s="13"/>
    </row>
    <row r="2443" spans="1:25" x14ac:dyDescent="0.2">
      <c r="A2443" s="2">
        <v>41741</v>
      </c>
      <c r="B2443" s="1">
        <v>102</v>
      </c>
      <c r="C2443" s="1">
        <v>1400</v>
      </c>
      <c r="M2443" s="1">
        <f t="shared" si="396"/>
        <v>102</v>
      </c>
      <c r="N2443" s="12">
        <v>770.5</v>
      </c>
      <c r="O2443" s="1">
        <f t="shared" si="404"/>
        <v>0</v>
      </c>
      <c r="P2443" s="1">
        <f t="shared" si="405"/>
        <v>0</v>
      </c>
      <c r="Q2443" s="1" t="str">
        <f t="shared" si="397"/>
        <v/>
      </c>
      <c r="R2443" s="1">
        <f t="shared" si="398"/>
        <v>0</v>
      </c>
      <c r="S2443" s="1">
        <f t="shared" si="399"/>
        <v>0</v>
      </c>
      <c r="T2443" s="9">
        <f t="shared" si="400"/>
        <v>0</v>
      </c>
      <c r="U2443" s="10">
        <f t="shared" si="401"/>
        <v>0</v>
      </c>
      <c r="V2443" s="10">
        <f t="shared" si="402"/>
        <v>0</v>
      </c>
      <c r="W2443" s="9"/>
      <c r="X2443" s="11">
        <f t="shared" si="403"/>
        <v>0</v>
      </c>
      <c r="Y2443" s="13"/>
    </row>
    <row r="2444" spans="1:25" x14ac:dyDescent="0.2">
      <c r="A2444" s="2">
        <v>41741</v>
      </c>
      <c r="B2444" s="1">
        <v>102</v>
      </c>
      <c r="C2444" s="1">
        <v>1500</v>
      </c>
      <c r="M2444" s="1">
        <f t="shared" si="396"/>
        <v>102</v>
      </c>
      <c r="N2444" s="12">
        <v>667.2</v>
      </c>
      <c r="O2444" s="1">
        <f t="shared" si="404"/>
        <v>0</v>
      </c>
      <c r="P2444" s="1">
        <f t="shared" si="405"/>
        <v>0</v>
      </c>
      <c r="Q2444" s="1" t="str">
        <f t="shared" si="397"/>
        <v/>
      </c>
      <c r="R2444" s="1">
        <f t="shared" si="398"/>
        <v>0</v>
      </c>
      <c r="S2444" s="1">
        <f t="shared" si="399"/>
        <v>0</v>
      </c>
      <c r="T2444" s="9">
        <f t="shared" si="400"/>
        <v>0</v>
      </c>
      <c r="U2444" s="10">
        <f t="shared" si="401"/>
        <v>0</v>
      </c>
      <c r="V2444" s="10">
        <f t="shared" si="402"/>
        <v>0</v>
      </c>
      <c r="W2444" s="9"/>
      <c r="X2444" s="11">
        <f t="shared" si="403"/>
        <v>0</v>
      </c>
      <c r="Y2444" s="13"/>
    </row>
    <row r="2445" spans="1:25" x14ac:dyDescent="0.2">
      <c r="A2445" s="2">
        <v>41741</v>
      </c>
      <c r="B2445" s="1">
        <v>102</v>
      </c>
      <c r="C2445" s="1">
        <v>1600</v>
      </c>
      <c r="M2445" s="1">
        <f t="shared" si="396"/>
        <v>102</v>
      </c>
      <c r="N2445" s="12">
        <v>522.5</v>
      </c>
      <c r="O2445" s="1">
        <f t="shared" si="404"/>
        <v>0</v>
      </c>
      <c r="P2445" s="1">
        <f t="shared" si="405"/>
        <v>0</v>
      </c>
      <c r="Q2445" s="1" t="str">
        <f t="shared" si="397"/>
        <v/>
      </c>
      <c r="R2445" s="1">
        <f t="shared" si="398"/>
        <v>0</v>
      </c>
      <c r="S2445" s="1">
        <f t="shared" si="399"/>
        <v>0</v>
      </c>
      <c r="T2445" s="9">
        <f t="shared" si="400"/>
        <v>0</v>
      </c>
      <c r="U2445" s="10">
        <f t="shared" si="401"/>
        <v>0</v>
      </c>
      <c r="V2445" s="10">
        <f t="shared" si="402"/>
        <v>0</v>
      </c>
      <c r="W2445" s="9"/>
      <c r="X2445" s="11">
        <f t="shared" si="403"/>
        <v>0</v>
      </c>
      <c r="Y2445" s="13"/>
    </row>
    <row r="2446" spans="1:25" x14ac:dyDescent="0.2">
      <c r="A2446" s="2">
        <v>41741</v>
      </c>
      <c r="B2446" s="1">
        <v>102</v>
      </c>
      <c r="C2446" s="1">
        <v>1700</v>
      </c>
      <c r="M2446" s="1">
        <f t="shared" si="396"/>
        <v>102</v>
      </c>
      <c r="N2446" s="12">
        <v>349.3</v>
      </c>
      <c r="O2446" s="1">
        <f t="shared" si="404"/>
        <v>0</v>
      </c>
      <c r="P2446" s="1">
        <f t="shared" si="405"/>
        <v>0</v>
      </c>
      <c r="Q2446" s="1" t="str">
        <f t="shared" si="397"/>
        <v/>
      </c>
      <c r="R2446" s="1">
        <f t="shared" si="398"/>
        <v>0</v>
      </c>
      <c r="S2446" s="1">
        <f t="shared" si="399"/>
        <v>0</v>
      </c>
      <c r="T2446" s="9">
        <f t="shared" si="400"/>
        <v>0</v>
      </c>
      <c r="U2446" s="10">
        <f t="shared" si="401"/>
        <v>0</v>
      </c>
      <c r="V2446" s="10">
        <f t="shared" si="402"/>
        <v>0</v>
      </c>
      <c r="W2446" s="9"/>
      <c r="X2446" s="11">
        <f t="shared" si="403"/>
        <v>0</v>
      </c>
      <c r="Y2446" s="13"/>
    </row>
    <row r="2447" spans="1:25" x14ac:dyDescent="0.2">
      <c r="A2447" s="2">
        <v>41741</v>
      </c>
      <c r="B2447" s="1">
        <v>102</v>
      </c>
      <c r="C2447" s="1">
        <v>1800</v>
      </c>
      <c r="M2447" s="1">
        <f t="shared" si="396"/>
        <v>102</v>
      </c>
      <c r="N2447" s="12">
        <v>166.2</v>
      </c>
      <c r="O2447" s="1">
        <f t="shared" si="404"/>
        <v>0</v>
      </c>
      <c r="P2447" s="1">
        <f t="shared" si="405"/>
        <v>0</v>
      </c>
      <c r="Q2447" s="1" t="str">
        <f t="shared" si="397"/>
        <v/>
      </c>
      <c r="R2447" s="1">
        <f t="shared" si="398"/>
        <v>0</v>
      </c>
      <c r="S2447" s="1">
        <f t="shared" si="399"/>
        <v>0</v>
      </c>
      <c r="T2447" s="9">
        <f t="shared" si="400"/>
        <v>0</v>
      </c>
      <c r="U2447" s="10">
        <f t="shared" si="401"/>
        <v>0</v>
      </c>
      <c r="V2447" s="10">
        <f t="shared" si="402"/>
        <v>0</v>
      </c>
      <c r="W2447" s="9"/>
      <c r="X2447" s="11">
        <f t="shared" si="403"/>
        <v>0</v>
      </c>
      <c r="Y2447" s="13"/>
    </row>
    <row r="2448" spans="1:25" x14ac:dyDescent="0.2">
      <c r="A2448" s="2">
        <v>41741</v>
      </c>
      <c r="B2448" s="1">
        <v>102</v>
      </c>
      <c r="C2448" s="1">
        <v>1900</v>
      </c>
      <c r="M2448" s="1">
        <f t="shared" si="396"/>
        <v>102</v>
      </c>
      <c r="N2448" s="12">
        <v>21.3</v>
      </c>
      <c r="O2448" s="1">
        <f t="shared" si="404"/>
        <v>0</v>
      </c>
      <c r="P2448" s="1">
        <f t="shared" si="405"/>
        <v>0</v>
      </c>
      <c r="Q2448" s="1" t="str">
        <f t="shared" si="397"/>
        <v/>
      </c>
      <c r="R2448" s="1">
        <f t="shared" si="398"/>
        <v>0</v>
      </c>
      <c r="S2448" s="1">
        <f t="shared" si="399"/>
        <v>0</v>
      </c>
      <c r="T2448" s="9">
        <f t="shared" si="400"/>
        <v>0</v>
      </c>
      <c r="U2448" s="10">
        <f t="shared" si="401"/>
        <v>0</v>
      </c>
      <c r="V2448" s="10">
        <f t="shared" si="402"/>
        <v>0</v>
      </c>
      <c r="W2448" s="9"/>
      <c r="X2448" s="11">
        <f t="shared" si="403"/>
        <v>0</v>
      </c>
      <c r="Y2448" s="13"/>
    </row>
    <row r="2449" spans="1:25" x14ac:dyDescent="0.2">
      <c r="A2449" s="2">
        <v>41741</v>
      </c>
      <c r="B2449" s="1">
        <v>102</v>
      </c>
      <c r="C2449" s="1">
        <v>2000</v>
      </c>
      <c r="M2449" s="1">
        <f t="shared" si="396"/>
        <v>102</v>
      </c>
      <c r="N2449" s="12">
        <v>0</v>
      </c>
      <c r="O2449" s="1">
        <f t="shared" si="404"/>
        <v>0</v>
      </c>
      <c r="P2449" s="1">
        <f t="shared" si="405"/>
        <v>0</v>
      </c>
      <c r="Q2449" s="1" t="str">
        <f t="shared" si="397"/>
        <v/>
      </c>
      <c r="R2449" s="1">
        <f t="shared" si="398"/>
        <v>0</v>
      </c>
      <c r="S2449" s="1">
        <f t="shared" si="399"/>
        <v>0</v>
      </c>
      <c r="T2449" s="9">
        <f t="shared" si="400"/>
        <v>0</v>
      </c>
      <c r="U2449" s="10">
        <f t="shared" si="401"/>
        <v>0</v>
      </c>
      <c r="V2449" s="10">
        <f t="shared" si="402"/>
        <v>0</v>
      </c>
      <c r="W2449" s="9"/>
      <c r="X2449" s="11">
        <f t="shared" si="403"/>
        <v>0</v>
      </c>
      <c r="Y2449" s="13"/>
    </row>
    <row r="2450" spans="1:25" x14ac:dyDescent="0.2">
      <c r="A2450" s="2">
        <v>41741</v>
      </c>
      <c r="B2450" s="1">
        <v>102</v>
      </c>
      <c r="C2450" s="1">
        <v>2100</v>
      </c>
      <c r="M2450" s="1">
        <f t="shared" si="396"/>
        <v>102</v>
      </c>
      <c r="N2450" s="12">
        <v>0</v>
      </c>
      <c r="O2450" s="1">
        <f t="shared" si="404"/>
        <v>0</v>
      </c>
      <c r="P2450" s="1">
        <f t="shared" si="405"/>
        <v>0</v>
      </c>
      <c r="Q2450" s="1" t="str">
        <f t="shared" si="397"/>
        <v/>
      </c>
      <c r="R2450" s="1">
        <f t="shared" si="398"/>
        <v>0</v>
      </c>
      <c r="S2450" s="1">
        <f t="shared" si="399"/>
        <v>0</v>
      </c>
      <c r="T2450" s="9">
        <f t="shared" si="400"/>
        <v>0</v>
      </c>
      <c r="U2450" s="10">
        <f t="shared" si="401"/>
        <v>0</v>
      </c>
      <c r="V2450" s="10">
        <f t="shared" si="402"/>
        <v>0</v>
      </c>
      <c r="W2450" s="9"/>
      <c r="X2450" s="11">
        <f t="shared" si="403"/>
        <v>0</v>
      </c>
      <c r="Y2450" s="13"/>
    </row>
    <row r="2451" spans="1:25" x14ac:dyDescent="0.2">
      <c r="A2451" s="2">
        <v>41741</v>
      </c>
      <c r="B2451" s="1">
        <v>102</v>
      </c>
      <c r="C2451" s="1">
        <v>2200</v>
      </c>
      <c r="M2451" s="1">
        <f t="shared" si="396"/>
        <v>102</v>
      </c>
      <c r="N2451" s="12">
        <v>0</v>
      </c>
      <c r="O2451" s="1">
        <f t="shared" si="404"/>
        <v>0</v>
      </c>
      <c r="P2451" s="1">
        <f t="shared" si="405"/>
        <v>0</v>
      </c>
      <c r="Q2451" s="1" t="str">
        <f t="shared" si="397"/>
        <v/>
      </c>
      <c r="R2451" s="1">
        <f t="shared" si="398"/>
        <v>0</v>
      </c>
      <c r="S2451" s="1">
        <f t="shared" si="399"/>
        <v>0</v>
      </c>
      <c r="T2451" s="9">
        <f t="shared" si="400"/>
        <v>0</v>
      </c>
      <c r="U2451" s="10">
        <f t="shared" si="401"/>
        <v>0</v>
      </c>
      <c r="V2451" s="10">
        <f t="shared" si="402"/>
        <v>0</v>
      </c>
      <c r="W2451" s="9"/>
      <c r="X2451" s="11">
        <f t="shared" si="403"/>
        <v>0</v>
      </c>
      <c r="Y2451" s="13"/>
    </row>
    <row r="2452" spans="1:25" x14ac:dyDescent="0.2">
      <c r="A2452" s="2">
        <v>41741</v>
      </c>
      <c r="B2452" s="1">
        <v>102</v>
      </c>
      <c r="C2452" s="1">
        <v>2300</v>
      </c>
      <c r="M2452" s="1">
        <f t="shared" si="396"/>
        <v>102</v>
      </c>
      <c r="N2452" s="12">
        <v>0</v>
      </c>
      <c r="O2452" s="1">
        <f t="shared" si="404"/>
        <v>0</v>
      </c>
      <c r="P2452" s="1">
        <f t="shared" si="405"/>
        <v>0</v>
      </c>
      <c r="Q2452" s="1" t="str">
        <f t="shared" si="397"/>
        <v/>
      </c>
      <c r="R2452" s="1">
        <f t="shared" si="398"/>
        <v>0</v>
      </c>
      <c r="S2452" s="1">
        <f t="shared" si="399"/>
        <v>0</v>
      </c>
      <c r="T2452" s="9">
        <f t="shared" si="400"/>
        <v>0</v>
      </c>
      <c r="U2452" s="10">
        <f t="shared" si="401"/>
        <v>0</v>
      </c>
      <c r="V2452" s="10">
        <f t="shared" si="402"/>
        <v>0</v>
      </c>
      <c r="W2452" s="9"/>
      <c r="X2452" s="11">
        <f t="shared" si="403"/>
        <v>0</v>
      </c>
      <c r="Y2452" s="13"/>
    </row>
    <row r="2453" spans="1:25" x14ac:dyDescent="0.2">
      <c r="A2453" s="2">
        <v>41741</v>
      </c>
      <c r="B2453" s="1">
        <v>102</v>
      </c>
      <c r="C2453" s="1">
        <v>2400</v>
      </c>
      <c r="M2453" s="1">
        <f t="shared" si="396"/>
        <v>102</v>
      </c>
      <c r="N2453" s="12">
        <v>0</v>
      </c>
      <c r="O2453" s="1">
        <f t="shared" si="404"/>
        <v>0</v>
      </c>
      <c r="P2453" s="1">
        <f t="shared" si="405"/>
        <v>0</v>
      </c>
      <c r="Q2453" s="1" t="str">
        <f t="shared" si="397"/>
        <v/>
      </c>
      <c r="R2453" s="1">
        <f t="shared" si="398"/>
        <v>0</v>
      </c>
      <c r="S2453" s="1">
        <f t="shared" si="399"/>
        <v>0</v>
      </c>
      <c r="T2453" s="9">
        <f t="shared" si="400"/>
        <v>0</v>
      </c>
      <c r="U2453" s="10">
        <f t="shared" si="401"/>
        <v>0</v>
      </c>
      <c r="V2453" s="10">
        <f t="shared" si="402"/>
        <v>0</v>
      </c>
      <c r="W2453" s="9"/>
      <c r="X2453" s="11">
        <f t="shared" si="403"/>
        <v>0</v>
      </c>
      <c r="Y2453" s="13"/>
    </row>
    <row r="2454" spans="1:25" x14ac:dyDescent="0.2">
      <c r="A2454" s="2">
        <v>41742</v>
      </c>
      <c r="B2454" s="1">
        <v>103</v>
      </c>
      <c r="C2454" s="1">
        <v>100</v>
      </c>
      <c r="M2454" s="1">
        <f t="shared" si="396"/>
        <v>103</v>
      </c>
      <c r="N2454" s="12">
        <v>0</v>
      </c>
      <c r="O2454" s="1">
        <f t="shared" si="404"/>
        <v>0</v>
      </c>
      <c r="P2454" s="1">
        <f t="shared" si="405"/>
        <v>0</v>
      </c>
      <c r="Q2454" s="1" t="str">
        <f t="shared" si="397"/>
        <v/>
      </c>
      <c r="R2454" s="1">
        <f t="shared" si="398"/>
        <v>0</v>
      </c>
      <c r="S2454" s="1">
        <f t="shared" si="399"/>
        <v>0</v>
      </c>
      <c r="T2454" s="9">
        <f t="shared" si="400"/>
        <v>0</v>
      </c>
      <c r="U2454" s="10">
        <f t="shared" si="401"/>
        <v>0</v>
      </c>
      <c r="V2454" s="10">
        <f t="shared" si="402"/>
        <v>0</v>
      </c>
      <c r="W2454" s="9"/>
      <c r="X2454" s="11">
        <f t="shared" si="403"/>
        <v>0</v>
      </c>
      <c r="Y2454" s="13"/>
    </row>
    <row r="2455" spans="1:25" x14ac:dyDescent="0.2">
      <c r="A2455" s="2">
        <v>41742</v>
      </c>
      <c r="B2455" s="1">
        <v>103</v>
      </c>
      <c r="C2455" s="1">
        <v>200</v>
      </c>
      <c r="M2455" s="1">
        <f t="shared" si="396"/>
        <v>103</v>
      </c>
      <c r="N2455" s="12">
        <v>0</v>
      </c>
      <c r="O2455" s="1">
        <f t="shared" si="404"/>
        <v>0</v>
      </c>
      <c r="P2455" s="1">
        <f t="shared" si="405"/>
        <v>0</v>
      </c>
      <c r="Q2455" s="1" t="str">
        <f t="shared" si="397"/>
        <v/>
      </c>
      <c r="R2455" s="1">
        <f t="shared" si="398"/>
        <v>0</v>
      </c>
      <c r="S2455" s="1">
        <f t="shared" si="399"/>
        <v>0</v>
      </c>
      <c r="T2455" s="9">
        <f t="shared" si="400"/>
        <v>0</v>
      </c>
      <c r="U2455" s="10">
        <f t="shared" si="401"/>
        <v>0</v>
      </c>
      <c r="V2455" s="10">
        <f t="shared" si="402"/>
        <v>0</v>
      </c>
      <c r="W2455" s="9"/>
      <c r="X2455" s="11">
        <f t="shared" si="403"/>
        <v>0</v>
      </c>
      <c r="Y2455" s="13"/>
    </row>
    <row r="2456" spans="1:25" x14ac:dyDescent="0.2">
      <c r="A2456" s="2">
        <v>41742</v>
      </c>
      <c r="B2456" s="1">
        <v>103</v>
      </c>
      <c r="C2456" s="1">
        <v>300</v>
      </c>
      <c r="M2456" s="1">
        <f t="shared" si="396"/>
        <v>103</v>
      </c>
      <c r="N2456" s="12">
        <v>0</v>
      </c>
      <c r="O2456" s="1">
        <f t="shared" si="404"/>
        <v>0</v>
      </c>
      <c r="P2456" s="1">
        <f t="shared" si="405"/>
        <v>0</v>
      </c>
      <c r="Q2456" s="1" t="str">
        <f t="shared" si="397"/>
        <v/>
      </c>
      <c r="R2456" s="1">
        <f t="shared" si="398"/>
        <v>0</v>
      </c>
      <c r="S2456" s="1">
        <f t="shared" si="399"/>
        <v>0</v>
      </c>
      <c r="T2456" s="9">
        <f t="shared" si="400"/>
        <v>0</v>
      </c>
      <c r="U2456" s="10">
        <f t="shared" si="401"/>
        <v>0</v>
      </c>
      <c r="V2456" s="10">
        <f t="shared" si="402"/>
        <v>0</v>
      </c>
      <c r="W2456" s="9"/>
      <c r="X2456" s="11">
        <f t="shared" si="403"/>
        <v>0</v>
      </c>
      <c r="Y2456" s="13"/>
    </row>
    <row r="2457" spans="1:25" x14ac:dyDescent="0.2">
      <c r="A2457" s="2">
        <v>41742</v>
      </c>
      <c r="B2457" s="1">
        <v>103</v>
      </c>
      <c r="C2457" s="1">
        <v>400</v>
      </c>
      <c r="M2457" s="1">
        <f t="shared" si="396"/>
        <v>103</v>
      </c>
      <c r="N2457" s="12">
        <v>0</v>
      </c>
      <c r="O2457" s="1">
        <f t="shared" si="404"/>
        <v>0</v>
      </c>
      <c r="P2457" s="1">
        <f t="shared" si="405"/>
        <v>0</v>
      </c>
      <c r="Q2457" s="1" t="str">
        <f t="shared" si="397"/>
        <v/>
      </c>
      <c r="R2457" s="1">
        <f t="shared" si="398"/>
        <v>0</v>
      </c>
      <c r="S2457" s="1">
        <f t="shared" si="399"/>
        <v>0</v>
      </c>
      <c r="T2457" s="9">
        <f t="shared" si="400"/>
        <v>0</v>
      </c>
      <c r="U2457" s="10">
        <f t="shared" si="401"/>
        <v>0</v>
      </c>
      <c r="V2457" s="10">
        <f t="shared" si="402"/>
        <v>0</v>
      </c>
      <c r="W2457" s="9"/>
      <c r="X2457" s="11">
        <f t="shared" si="403"/>
        <v>0</v>
      </c>
      <c r="Y2457" s="13"/>
    </row>
    <row r="2458" spans="1:25" x14ac:dyDescent="0.2">
      <c r="A2458" s="2">
        <v>41742</v>
      </c>
      <c r="B2458" s="1">
        <v>103</v>
      </c>
      <c r="C2458" s="1">
        <v>500</v>
      </c>
      <c r="M2458" s="1">
        <f t="shared" si="396"/>
        <v>103</v>
      </c>
      <c r="N2458" s="12">
        <v>0</v>
      </c>
      <c r="O2458" s="1">
        <f t="shared" si="404"/>
        <v>0</v>
      </c>
      <c r="P2458" s="1">
        <f t="shared" si="405"/>
        <v>0</v>
      </c>
      <c r="Q2458" s="1" t="str">
        <f t="shared" si="397"/>
        <v/>
      </c>
      <c r="R2458" s="1">
        <f t="shared" si="398"/>
        <v>0</v>
      </c>
      <c r="S2458" s="1">
        <f t="shared" si="399"/>
        <v>0</v>
      </c>
      <c r="T2458" s="9">
        <f t="shared" si="400"/>
        <v>0</v>
      </c>
      <c r="U2458" s="10">
        <f t="shared" si="401"/>
        <v>0</v>
      </c>
      <c r="V2458" s="10">
        <f t="shared" si="402"/>
        <v>0</v>
      </c>
      <c r="W2458" s="9"/>
      <c r="X2458" s="11">
        <f t="shared" si="403"/>
        <v>0</v>
      </c>
      <c r="Y2458" s="13"/>
    </row>
    <row r="2459" spans="1:25" x14ac:dyDescent="0.2">
      <c r="A2459" s="2">
        <v>41742</v>
      </c>
      <c r="B2459" s="1">
        <v>103</v>
      </c>
      <c r="C2459" s="1">
        <v>600</v>
      </c>
      <c r="M2459" s="1">
        <f t="shared" si="396"/>
        <v>103</v>
      </c>
      <c r="N2459" s="12">
        <v>23</v>
      </c>
      <c r="O2459" s="1">
        <f t="shared" si="404"/>
        <v>0</v>
      </c>
      <c r="P2459" s="1">
        <f t="shared" si="405"/>
        <v>0</v>
      </c>
      <c r="Q2459" s="1" t="str">
        <f t="shared" si="397"/>
        <v/>
      </c>
      <c r="R2459" s="1">
        <f t="shared" si="398"/>
        <v>0</v>
      </c>
      <c r="S2459" s="1">
        <f t="shared" si="399"/>
        <v>0</v>
      </c>
      <c r="T2459" s="9">
        <f t="shared" si="400"/>
        <v>0</v>
      </c>
      <c r="U2459" s="10">
        <f t="shared" si="401"/>
        <v>0</v>
      </c>
      <c r="V2459" s="10">
        <f t="shared" si="402"/>
        <v>0</v>
      </c>
      <c r="W2459" s="9"/>
      <c r="X2459" s="11">
        <f t="shared" si="403"/>
        <v>0</v>
      </c>
      <c r="Y2459" s="13"/>
    </row>
    <row r="2460" spans="1:25" x14ac:dyDescent="0.2">
      <c r="A2460" s="2">
        <v>41742</v>
      </c>
      <c r="B2460" s="1">
        <v>103</v>
      </c>
      <c r="C2460" s="1">
        <v>700</v>
      </c>
      <c r="M2460" s="1">
        <f t="shared" si="396"/>
        <v>103</v>
      </c>
      <c r="N2460" s="12">
        <v>169.5</v>
      </c>
      <c r="O2460" s="1">
        <f t="shared" si="404"/>
        <v>0</v>
      </c>
      <c r="P2460" s="1">
        <f t="shared" si="405"/>
        <v>0</v>
      </c>
      <c r="Q2460" s="1" t="str">
        <f t="shared" si="397"/>
        <v/>
      </c>
      <c r="R2460" s="1">
        <f t="shared" si="398"/>
        <v>0</v>
      </c>
      <c r="S2460" s="1">
        <f t="shared" si="399"/>
        <v>0</v>
      </c>
      <c r="T2460" s="9">
        <f t="shared" si="400"/>
        <v>0</v>
      </c>
      <c r="U2460" s="10">
        <f t="shared" si="401"/>
        <v>0</v>
      </c>
      <c r="V2460" s="10">
        <f t="shared" si="402"/>
        <v>0</v>
      </c>
      <c r="W2460" s="9"/>
      <c r="X2460" s="11">
        <f t="shared" si="403"/>
        <v>0</v>
      </c>
      <c r="Y2460" s="13"/>
    </row>
    <row r="2461" spans="1:25" x14ac:dyDescent="0.2">
      <c r="A2461" s="2">
        <v>41742</v>
      </c>
      <c r="B2461" s="1">
        <v>103</v>
      </c>
      <c r="C2461" s="1">
        <v>800</v>
      </c>
      <c r="M2461" s="1">
        <f t="shared" si="396"/>
        <v>103</v>
      </c>
      <c r="N2461" s="12">
        <v>353</v>
      </c>
      <c r="O2461" s="1">
        <f t="shared" si="404"/>
        <v>0</v>
      </c>
      <c r="P2461" s="1">
        <f t="shared" si="405"/>
        <v>0</v>
      </c>
      <c r="Q2461" s="1" t="str">
        <f t="shared" si="397"/>
        <v/>
      </c>
      <c r="R2461" s="1">
        <f t="shared" si="398"/>
        <v>0</v>
      </c>
      <c r="S2461" s="1">
        <f t="shared" si="399"/>
        <v>0</v>
      </c>
      <c r="T2461" s="9">
        <f t="shared" si="400"/>
        <v>0</v>
      </c>
      <c r="U2461" s="10">
        <f t="shared" si="401"/>
        <v>0</v>
      </c>
      <c r="V2461" s="10">
        <f t="shared" si="402"/>
        <v>0</v>
      </c>
      <c r="W2461" s="9"/>
      <c r="X2461" s="11">
        <f t="shared" si="403"/>
        <v>0</v>
      </c>
      <c r="Y2461" s="13"/>
    </row>
    <row r="2462" spans="1:25" x14ac:dyDescent="0.2">
      <c r="A2462" s="2">
        <v>41742</v>
      </c>
      <c r="B2462" s="1">
        <v>103</v>
      </c>
      <c r="C2462" s="1">
        <v>900</v>
      </c>
      <c r="M2462" s="1">
        <f t="shared" si="396"/>
        <v>103</v>
      </c>
      <c r="N2462" s="12">
        <v>526.5</v>
      </c>
      <c r="O2462" s="1">
        <f t="shared" si="404"/>
        <v>0</v>
      </c>
      <c r="P2462" s="1">
        <f t="shared" si="405"/>
        <v>0</v>
      </c>
      <c r="Q2462" s="1" t="str">
        <f t="shared" si="397"/>
        <v/>
      </c>
      <c r="R2462" s="1">
        <f t="shared" si="398"/>
        <v>0</v>
      </c>
      <c r="S2462" s="1">
        <f t="shared" si="399"/>
        <v>0</v>
      </c>
      <c r="T2462" s="9">
        <f t="shared" si="400"/>
        <v>0</v>
      </c>
      <c r="U2462" s="10">
        <f t="shared" si="401"/>
        <v>0</v>
      </c>
      <c r="V2462" s="10">
        <f t="shared" si="402"/>
        <v>0</v>
      </c>
      <c r="W2462" s="9"/>
      <c r="X2462" s="11">
        <f t="shared" si="403"/>
        <v>0</v>
      </c>
      <c r="Y2462" s="13"/>
    </row>
    <row r="2463" spans="1:25" x14ac:dyDescent="0.2">
      <c r="A2463" s="2">
        <v>41742</v>
      </c>
      <c r="B2463" s="1">
        <v>103</v>
      </c>
      <c r="C2463" s="1">
        <v>1000</v>
      </c>
      <c r="M2463" s="1">
        <f t="shared" si="396"/>
        <v>103</v>
      </c>
      <c r="N2463" s="12">
        <v>671.2</v>
      </c>
      <c r="O2463" s="1">
        <f t="shared" si="404"/>
        <v>0</v>
      </c>
      <c r="P2463" s="1">
        <f t="shared" si="405"/>
        <v>0</v>
      </c>
      <c r="Q2463" s="1" t="str">
        <f t="shared" si="397"/>
        <v/>
      </c>
      <c r="R2463" s="1">
        <f t="shared" si="398"/>
        <v>0</v>
      </c>
      <c r="S2463" s="1">
        <f t="shared" si="399"/>
        <v>0</v>
      </c>
      <c r="T2463" s="9">
        <f t="shared" si="400"/>
        <v>0</v>
      </c>
      <c r="U2463" s="10">
        <f t="shared" si="401"/>
        <v>0</v>
      </c>
      <c r="V2463" s="10">
        <f t="shared" si="402"/>
        <v>0</v>
      </c>
      <c r="W2463" s="9"/>
      <c r="X2463" s="11">
        <f t="shared" si="403"/>
        <v>0</v>
      </c>
      <c r="Y2463" s="13"/>
    </row>
    <row r="2464" spans="1:25" x14ac:dyDescent="0.2">
      <c r="A2464" s="2">
        <v>41742</v>
      </c>
      <c r="B2464" s="1">
        <v>103</v>
      </c>
      <c r="C2464" s="1">
        <v>1100</v>
      </c>
      <c r="M2464" s="1">
        <f t="shared" si="396"/>
        <v>103</v>
      </c>
      <c r="N2464" s="12">
        <v>774.7</v>
      </c>
      <c r="O2464" s="1">
        <f t="shared" si="404"/>
        <v>0</v>
      </c>
      <c r="P2464" s="1">
        <f t="shared" si="405"/>
        <v>0</v>
      </c>
      <c r="Q2464" s="1" t="str">
        <f t="shared" si="397"/>
        <v/>
      </c>
      <c r="R2464" s="1">
        <f t="shared" si="398"/>
        <v>0</v>
      </c>
      <c r="S2464" s="1">
        <f t="shared" si="399"/>
        <v>0</v>
      </c>
      <c r="T2464" s="9">
        <f t="shared" si="400"/>
        <v>0</v>
      </c>
      <c r="U2464" s="10">
        <f t="shared" si="401"/>
        <v>0</v>
      </c>
      <c r="V2464" s="10">
        <f t="shared" si="402"/>
        <v>0</v>
      </c>
      <c r="W2464" s="9"/>
      <c r="X2464" s="11">
        <f t="shared" si="403"/>
        <v>0</v>
      </c>
      <c r="Y2464" s="13"/>
    </row>
    <row r="2465" spans="1:25" x14ac:dyDescent="0.2">
      <c r="A2465" s="2">
        <v>41742</v>
      </c>
      <c r="B2465" s="1">
        <v>103</v>
      </c>
      <c r="C2465" s="1">
        <v>1200</v>
      </c>
      <c r="M2465" s="1">
        <f t="shared" si="396"/>
        <v>103</v>
      </c>
      <c r="N2465" s="12">
        <v>828.7</v>
      </c>
      <c r="O2465" s="1">
        <f t="shared" si="404"/>
        <v>0</v>
      </c>
      <c r="P2465" s="1">
        <f t="shared" si="405"/>
        <v>0</v>
      </c>
      <c r="Q2465" s="1" t="str">
        <f t="shared" si="397"/>
        <v/>
      </c>
      <c r="R2465" s="1">
        <f t="shared" si="398"/>
        <v>0</v>
      </c>
      <c r="S2465" s="1">
        <f t="shared" si="399"/>
        <v>0</v>
      </c>
      <c r="T2465" s="9">
        <f t="shared" si="400"/>
        <v>0</v>
      </c>
      <c r="U2465" s="10">
        <f t="shared" si="401"/>
        <v>0</v>
      </c>
      <c r="V2465" s="10">
        <f t="shared" si="402"/>
        <v>0</v>
      </c>
      <c r="W2465" s="9"/>
      <c r="X2465" s="11">
        <f t="shared" si="403"/>
        <v>0</v>
      </c>
      <c r="Y2465" s="13"/>
    </row>
    <row r="2466" spans="1:25" x14ac:dyDescent="0.2">
      <c r="A2466" s="2">
        <v>41742</v>
      </c>
      <c r="B2466" s="1">
        <v>103</v>
      </c>
      <c r="C2466" s="1">
        <v>1300</v>
      </c>
      <c r="M2466" s="1">
        <f t="shared" si="396"/>
        <v>103</v>
      </c>
      <c r="N2466" s="12">
        <v>829</v>
      </c>
      <c r="O2466" s="1">
        <f t="shared" si="404"/>
        <v>0</v>
      </c>
      <c r="P2466" s="1">
        <f t="shared" si="405"/>
        <v>0</v>
      </c>
      <c r="Q2466" s="1" t="str">
        <f t="shared" si="397"/>
        <v/>
      </c>
      <c r="R2466" s="1">
        <f t="shared" si="398"/>
        <v>0</v>
      </c>
      <c r="S2466" s="1">
        <f t="shared" si="399"/>
        <v>0</v>
      </c>
      <c r="T2466" s="9">
        <f t="shared" si="400"/>
        <v>0</v>
      </c>
      <c r="U2466" s="10">
        <f t="shared" si="401"/>
        <v>0</v>
      </c>
      <c r="V2466" s="10">
        <f t="shared" si="402"/>
        <v>0</v>
      </c>
      <c r="W2466" s="9"/>
      <c r="X2466" s="11">
        <f t="shared" si="403"/>
        <v>0</v>
      </c>
      <c r="Y2466" s="13"/>
    </row>
    <row r="2467" spans="1:25" x14ac:dyDescent="0.2">
      <c r="A2467" s="2">
        <v>41742</v>
      </c>
      <c r="B2467" s="1">
        <v>103</v>
      </c>
      <c r="C2467" s="1">
        <v>1400</v>
      </c>
      <c r="M2467" s="1">
        <f t="shared" si="396"/>
        <v>103</v>
      </c>
      <c r="N2467" s="12">
        <v>775.5</v>
      </c>
      <c r="O2467" s="1">
        <f t="shared" si="404"/>
        <v>0</v>
      </c>
      <c r="P2467" s="1">
        <f t="shared" si="405"/>
        <v>0</v>
      </c>
      <c r="Q2467" s="1" t="str">
        <f t="shared" si="397"/>
        <v/>
      </c>
      <c r="R2467" s="1">
        <f t="shared" si="398"/>
        <v>0</v>
      </c>
      <c r="S2467" s="1">
        <f t="shared" si="399"/>
        <v>0</v>
      </c>
      <c r="T2467" s="9">
        <f t="shared" si="400"/>
        <v>0</v>
      </c>
      <c r="U2467" s="10">
        <f t="shared" si="401"/>
        <v>0</v>
      </c>
      <c r="V2467" s="10">
        <f t="shared" si="402"/>
        <v>0</v>
      </c>
      <c r="W2467" s="9"/>
      <c r="X2467" s="11">
        <f t="shared" si="403"/>
        <v>0</v>
      </c>
      <c r="Y2467" s="13"/>
    </row>
    <row r="2468" spans="1:25" x14ac:dyDescent="0.2">
      <c r="A2468" s="2">
        <v>41742</v>
      </c>
      <c r="B2468" s="1">
        <v>103</v>
      </c>
      <c r="C2468" s="1">
        <v>1500</v>
      </c>
      <c r="M2468" s="1">
        <f t="shared" si="396"/>
        <v>103</v>
      </c>
      <c r="N2468" s="12">
        <v>672.2</v>
      </c>
      <c r="O2468" s="1">
        <f t="shared" si="404"/>
        <v>0</v>
      </c>
      <c r="P2468" s="1">
        <f t="shared" si="405"/>
        <v>0</v>
      </c>
      <c r="Q2468" s="1" t="str">
        <f t="shared" si="397"/>
        <v/>
      </c>
      <c r="R2468" s="1">
        <f t="shared" si="398"/>
        <v>0</v>
      </c>
      <c r="S2468" s="1">
        <f t="shared" si="399"/>
        <v>0</v>
      </c>
      <c r="T2468" s="9">
        <f t="shared" si="400"/>
        <v>0</v>
      </c>
      <c r="U2468" s="10">
        <f t="shared" si="401"/>
        <v>0</v>
      </c>
      <c r="V2468" s="10">
        <f t="shared" si="402"/>
        <v>0</v>
      </c>
      <c r="W2468" s="9"/>
      <c r="X2468" s="11">
        <f t="shared" si="403"/>
        <v>0</v>
      </c>
      <c r="Y2468" s="13"/>
    </row>
    <row r="2469" spans="1:25" x14ac:dyDescent="0.2">
      <c r="A2469" s="2">
        <v>41742</v>
      </c>
      <c r="B2469" s="1">
        <v>103</v>
      </c>
      <c r="C2469" s="1">
        <v>1600</v>
      </c>
      <c r="M2469" s="1">
        <f t="shared" si="396"/>
        <v>103</v>
      </c>
      <c r="N2469" s="12">
        <v>527.79999999999995</v>
      </c>
      <c r="O2469" s="1">
        <f t="shared" si="404"/>
        <v>0</v>
      </c>
      <c r="P2469" s="1">
        <f t="shared" si="405"/>
        <v>0</v>
      </c>
      <c r="Q2469" s="1" t="str">
        <f t="shared" si="397"/>
        <v/>
      </c>
      <c r="R2469" s="1">
        <f t="shared" si="398"/>
        <v>0</v>
      </c>
      <c r="S2469" s="1">
        <f t="shared" si="399"/>
        <v>0</v>
      </c>
      <c r="T2469" s="9">
        <f t="shared" si="400"/>
        <v>0</v>
      </c>
      <c r="U2469" s="10">
        <f t="shared" si="401"/>
        <v>0</v>
      </c>
      <c r="V2469" s="10">
        <f t="shared" si="402"/>
        <v>0</v>
      </c>
      <c r="W2469" s="9"/>
      <c r="X2469" s="11">
        <f t="shared" si="403"/>
        <v>0</v>
      </c>
      <c r="Y2469" s="13"/>
    </row>
    <row r="2470" spans="1:25" x14ac:dyDescent="0.2">
      <c r="A2470" s="2">
        <v>41742</v>
      </c>
      <c r="B2470" s="1">
        <v>103</v>
      </c>
      <c r="C2470" s="1">
        <v>1700</v>
      </c>
      <c r="M2470" s="1">
        <f t="shared" si="396"/>
        <v>103</v>
      </c>
      <c r="N2470" s="12">
        <v>354.5</v>
      </c>
      <c r="O2470" s="1">
        <f t="shared" si="404"/>
        <v>0</v>
      </c>
      <c r="P2470" s="1">
        <f t="shared" si="405"/>
        <v>0</v>
      </c>
      <c r="Q2470" s="1" t="str">
        <f t="shared" si="397"/>
        <v/>
      </c>
      <c r="R2470" s="1">
        <f t="shared" si="398"/>
        <v>0</v>
      </c>
      <c r="S2470" s="1">
        <f t="shared" si="399"/>
        <v>0</v>
      </c>
      <c r="T2470" s="9">
        <f t="shared" si="400"/>
        <v>0</v>
      </c>
      <c r="U2470" s="10">
        <f t="shared" si="401"/>
        <v>0</v>
      </c>
      <c r="V2470" s="10">
        <f t="shared" si="402"/>
        <v>0</v>
      </c>
      <c r="W2470" s="9"/>
      <c r="X2470" s="11">
        <f t="shared" si="403"/>
        <v>0</v>
      </c>
      <c r="Y2470" s="13"/>
    </row>
    <row r="2471" spans="1:25" x14ac:dyDescent="0.2">
      <c r="A2471" s="2">
        <v>41742</v>
      </c>
      <c r="B2471" s="1">
        <v>103</v>
      </c>
      <c r="C2471" s="1">
        <v>1800</v>
      </c>
      <c r="M2471" s="1">
        <f t="shared" si="396"/>
        <v>103</v>
      </c>
      <c r="N2471" s="12">
        <v>171</v>
      </c>
      <c r="O2471" s="1">
        <f t="shared" si="404"/>
        <v>0</v>
      </c>
      <c r="P2471" s="1">
        <f t="shared" si="405"/>
        <v>0</v>
      </c>
      <c r="Q2471" s="1" t="str">
        <f t="shared" si="397"/>
        <v/>
      </c>
      <c r="R2471" s="1">
        <f t="shared" si="398"/>
        <v>0</v>
      </c>
      <c r="S2471" s="1">
        <f t="shared" si="399"/>
        <v>0</v>
      </c>
      <c r="T2471" s="9">
        <f t="shared" si="400"/>
        <v>0</v>
      </c>
      <c r="U2471" s="10">
        <f t="shared" si="401"/>
        <v>0</v>
      </c>
      <c r="V2471" s="10">
        <f t="shared" si="402"/>
        <v>0</v>
      </c>
      <c r="W2471" s="9"/>
      <c r="X2471" s="11">
        <f t="shared" si="403"/>
        <v>0</v>
      </c>
      <c r="Y2471" s="13"/>
    </row>
    <row r="2472" spans="1:25" x14ac:dyDescent="0.2">
      <c r="A2472" s="2">
        <v>41742</v>
      </c>
      <c r="B2472" s="1">
        <v>103</v>
      </c>
      <c r="C2472" s="1">
        <v>1900</v>
      </c>
      <c r="M2472" s="1">
        <f t="shared" si="396"/>
        <v>103</v>
      </c>
      <c r="N2472" s="12">
        <v>23.5</v>
      </c>
      <c r="O2472" s="1">
        <f t="shared" si="404"/>
        <v>0</v>
      </c>
      <c r="P2472" s="1">
        <f t="shared" si="405"/>
        <v>0</v>
      </c>
      <c r="Q2472" s="1" t="str">
        <f t="shared" si="397"/>
        <v/>
      </c>
      <c r="R2472" s="1">
        <f t="shared" si="398"/>
        <v>0</v>
      </c>
      <c r="S2472" s="1">
        <f t="shared" si="399"/>
        <v>0</v>
      </c>
      <c r="T2472" s="9">
        <f t="shared" si="400"/>
        <v>0</v>
      </c>
      <c r="U2472" s="10">
        <f t="shared" si="401"/>
        <v>0</v>
      </c>
      <c r="V2472" s="10">
        <f t="shared" si="402"/>
        <v>0</v>
      </c>
      <c r="W2472" s="9"/>
      <c r="X2472" s="11">
        <f t="shared" si="403"/>
        <v>0</v>
      </c>
      <c r="Y2472" s="13"/>
    </row>
    <row r="2473" spans="1:25" x14ac:dyDescent="0.2">
      <c r="A2473" s="2">
        <v>41742</v>
      </c>
      <c r="B2473" s="1">
        <v>103</v>
      </c>
      <c r="C2473" s="1">
        <v>2000</v>
      </c>
      <c r="M2473" s="1">
        <f t="shared" si="396"/>
        <v>103</v>
      </c>
      <c r="N2473" s="12">
        <v>0</v>
      </c>
      <c r="O2473" s="1">
        <f t="shared" si="404"/>
        <v>0</v>
      </c>
      <c r="P2473" s="1">
        <f t="shared" si="405"/>
        <v>0</v>
      </c>
      <c r="Q2473" s="1" t="str">
        <f t="shared" si="397"/>
        <v/>
      </c>
      <c r="R2473" s="1">
        <f t="shared" si="398"/>
        <v>0</v>
      </c>
      <c r="S2473" s="1">
        <f t="shared" si="399"/>
        <v>0</v>
      </c>
      <c r="T2473" s="9">
        <f t="shared" si="400"/>
        <v>0</v>
      </c>
      <c r="U2473" s="10">
        <f t="shared" si="401"/>
        <v>0</v>
      </c>
      <c r="V2473" s="10">
        <f t="shared" si="402"/>
        <v>0</v>
      </c>
      <c r="W2473" s="9"/>
      <c r="X2473" s="11">
        <f t="shared" si="403"/>
        <v>0</v>
      </c>
      <c r="Y2473" s="13"/>
    </row>
    <row r="2474" spans="1:25" x14ac:dyDescent="0.2">
      <c r="A2474" s="2">
        <v>41742</v>
      </c>
      <c r="B2474" s="1">
        <v>103</v>
      </c>
      <c r="C2474" s="1">
        <v>2100</v>
      </c>
      <c r="M2474" s="1">
        <f t="shared" si="396"/>
        <v>103</v>
      </c>
      <c r="N2474" s="12">
        <v>0</v>
      </c>
      <c r="O2474" s="1">
        <f t="shared" si="404"/>
        <v>0</v>
      </c>
      <c r="P2474" s="1">
        <f t="shared" si="405"/>
        <v>0</v>
      </c>
      <c r="Q2474" s="1" t="str">
        <f t="shared" si="397"/>
        <v/>
      </c>
      <c r="R2474" s="1">
        <f t="shared" si="398"/>
        <v>0</v>
      </c>
      <c r="S2474" s="1">
        <f t="shared" si="399"/>
        <v>0</v>
      </c>
      <c r="T2474" s="9">
        <f t="shared" si="400"/>
        <v>0</v>
      </c>
      <c r="U2474" s="10">
        <f t="shared" si="401"/>
        <v>0</v>
      </c>
      <c r="V2474" s="10">
        <f t="shared" si="402"/>
        <v>0</v>
      </c>
      <c r="W2474" s="9"/>
      <c r="X2474" s="11">
        <f t="shared" si="403"/>
        <v>0</v>
      </c>
      <c r="Y2474" s="13"/>
    </row>
    <row r="2475" spans="1:25" x14ac:dyDescent="0.2">
      <c r="A2475" s="2">
        <v>41742</v>
      </c>
      <c r="B2475" s="1">
        <v>103</v>
      </c>
      <c r="C2475" s="1">
        <v>2200</v>
      </c>
      <c r="M2475" s="1">
        <f t="shared" si="396"/>
        <v>103</v>
      </c>
      <c r="N2475" s="12">
        <v>0</v>
      </c>
      <c r="O2475" s="1">
        <f t="shared" si="404"/>
        <v>0</v>
      </c>
      <c r="P2475" s="1">
        <f t="shared" si="405"/>
        <v>0</v>
      </c>
      <c r="Q2475" s="1" t="str">
        <f t="shared" si="397"/>
        <v/>
      </c>
      <c r="R2475" s="1">
        <f t="shared" si="398"/>
        <v>0</v>
      </c>
      <c r="S2475" s="1">
        <f t="shared" si="399"/>
        <v>0</v>
      </c>
      <c r="T2475" s="9">
        <f t="shared" si="400"/>
        <v>0</v>
      </c>
      <c r="U2475" s="10">
        <f t="shared" si="401"/>
        <v>0</v>
      </c>
      <c r="V2475" s="10">
        <f t="shared" si="402"/>
        <v>0</v>
      </c>
      <c r="W2475" s="9"/>
      <c r="X2475" s="11">
        <f t="shared" si="403"/>
        <v>0</v>
      </c>
      <c r="Y2475" s="13"/>
    </row>
    <row r="2476" spans="1:25" x14ac:dyDescent="0.2">
      <c r="A2476" s="2">
        <v>41742</v>
      </c>
      <c r="B2476" s="1">
        <v>103</v>
      </c>
      <c r="C2476" s="1">
        <v>2300</v>
      </c>
      <c r="M2476" s="1">
        <f t="shared" si="396"/>
        <v>103</v>
      </c>
      <c r="N2476" s="12">
        <v>0</v>
      </c>
      <c r="O2476" s="1">
        <f t="shared" si="404"/>
        <v>0</v>
      </c>
      <c r="P2476" s="1">
        <f t="shared" si="405"/>
        <v>0</v>
      </c>
      <c r="Q2476" s="1" t="str">
        <f t="shared" si="397"/>
        <v/>
      </c>
      <c r="R2476" s="1">
        <f t="shared" si="398"/>
        <v>0</v>
      </c>
      <c r="S2476" s="1">
        <f t="shared" si="399"/>
        <v>0</v>
      </c>
      <c r="T2476" s="9">
        <f t="shared" si="400"/>
        <v>0</v>
      </c>
      <c r="U2476" s="10">
        <f t="shared" si="401"/>
        <v>0</v>
      </c>
      <c r="V2476" s="10">
        <f t="shared" si="402"/>
        <v>0</v>
      </c>
      <c r="W2476" s="9"/>
      <c r="X2476" s="11">
        <f t="shared" si="403"/>
        <v>0</v>
      </c>
      <c r="Y2476" s="13"/>
    </row>
    <row r="2477" spans="1:25" x14ac:dyDescent="0.2">
      <c r="A2477" s="2">
        <v>41742</v>
      </c>
      <c r="B2477" s="1">
        <v>103</v>
      </c>
      <c r="C2477" s="1">
        <v>2400</v>
      </c>
      <c r="M2477" s="1">
        <f t="shared" si="396"/>
        <v>103</v>
      </c>
      <c r="N2477" s="12">
        <v>0</v>
      </c>
      <c r="O2477" s="1">
        <f t="shared" si="404"/>
        <v>0</v>
      </c>
      <c r="P2477" s="1">
        <f t="shared" si="405"/>
        <v>0</v>
      </c>
      <c r="Q2477" s="1" t="str">
        <f t="shared" si="397"/>
        <v/>
      </c>
      <c r="R2477" s="1">
        <f t="shared" si="398"/>
        <v>0</v>
      </c>
      <c r="S2477" s="1">
        <f t="shared" si="399"/>
        <v>0</v>
      </c>
      <c r="T2477" s="9">
        <f t="shared" si="400"/>
        <v>0</v>
      </c>
      <c r="U2477" s="10">
        <f t="shared" si="401"/>
        <v>0</v>
      </c>
      <c r="V2477" s="10">
        <f t="shared" si="402"/>
        <v>0</v>
      </c>
      <c r="W2477" s="9"/>
      <c r="X2477" s="11">
        <f t="shared" si="403"/>
        <v>0</v>
      </c>
      <c r="Y2477" s="13"/>
    </row>
    <row r="2478" spans="1:25" x14ac:dyDescent="0.2">
      <c r="A2478" s="2">
        <v>41743</v>
      </c>
      <c r="B2478" s="1">
        <v>104</v>
      </c>
      <c r="C2478" s="1">
        <v>100</v>
      </c>
      <c r="M2478" s="1">
        <f t="shared" si="396"/>
        <v>104</v>
      </c>
      <c r="N2478" s="12">
        <v>0</v>
      </c>
      <c r="O2478" s="1">
        <f t="shared" si="404"/>
        <v>0</v>
      </c>
      <c r="P2478" s="1">
        <f t="shared" si="405"/>
        <v>0</v>
      </c>
      <c r="Q2478" s="1" t="str">
        <f t="shared" si="397"/>
        <v/>
      </c>
      <c r="R2478" s="1">
        <f t="shared" si="398"/>
        <v>0</v>
      </c>
      <c r="S2478" s="1">
        <f t="shared" si="399"/>
        <v>0</v>
      </c>
      <c r="T2478" s="9">
        <f t="shared" si="400"/>
        <v>0</v>
      </c>
      <c r="U2478" s="10">
        <f t="shared" si="401"/>
        <v>0</v>
      </c>
      <c r="V2478" s="10">
        <f t="shared" si="402"/>
        <v>0</v>
      </c>
      <c r="W2478" s="9"/>
      <c r="X2478" s="11">
        <f t="shared" si="403"/>
        <v>0</v>
      </c>
      <c r="Y2478" s="13"/>
    </row>
    <row r="2479" spans="1:25" x14ac:dyDescent="0.2">
      <c r="A2479" s="2">
        <v>41743</v>
      </c>
      <c r="B2479" s="1">
        <v>104</v>
      </c>
      <c r="C2479" s="1">
        <v>200</v>
      </c>
      <c r="M2479" s="1">
        <f t="shared" si="396"/>
        <v>104</v>
      </c>
      <c r="N2479" s="12">
        <v>0</v>
      </c>
      <c r="O2479" s="1">
        <f t="shared" si="404"/>
        <v>0</v>
      </c>
      <c r="P2479" s="1">
        <f t="shared" si="405"/>
        <v>0</v>
      </c>
      <c r="Q2479" s="1" t="str">
        <f t="shared" si="397"/>
        <v/>
      </c>
      <c r="R2479" s="1">
        <f t="shared" si="398"/>
        <v>0</v>
      </c>
      <c r="S2479" s="1">
        <f t="shared" si="399"/>
        <v>0</v>
      </c>
      <c r="T2479" s="9">
        <f t="shared" si="400"/>
        <v>0</v>
      </c>
      <c r="U2479" s="10">
        <f t="shared" si="401"/>
        <v>0</v>
      </c>
      <c r="V2479" s="10">
        <f t="shared" si="402"/>
        <v>0</v>
      </c>
      <c r="W2479" s="9"/>
      <c r="X2479" s="11">
        <f t="shared" si="403"/>
        <v>0</v>
      </c>
      <c r="Y2479" s="13"/>
    </row>
    <row r="2480" spans="1:25" x14ac:dyDescent="0.2">
      <c r="A2480" s="2">
        <v>41743</v>
      </c>
      <c r="B2480" s="1">
        <v>104</v>
      </c>
      <c r="C2480" s="1">
        <v>300</v>
      </c>
      <c r="M2480" s="1">
        <f t="shared" si="396"/>
        <v>104</v>
      </c>
      <c r="N2480" s="12">
        <v>0</v>
      </c>
      <c r="O2480" s="1">
        <f t="shared" si="404"/>
        <v>0</v>
      </c>
      <c r="P2480" s="1">
        <f t="shared" si="405"/>
        <v>0</v>
      </c>
      <c r="Q2480" s="1" t="str">
        <f t="shared" si="397"/>
        <v/>
      </c>
      <c r="R2480" s="1">
        <f t="shared" si="398"/>
        <v>0</v>
      </c>
      <c r="S2480" s="1">
        <f t="shared" si="399"/>
        <v>0</v>
      </c>
      <c r="T2480" s="9">
        <f t="shared" si="400"/>
        <v>0</v>
      </c>
      <c r="U2480" s="10">
        <f t="shared" si="401"/>
        <v>0</v>
      </c>
      <c r="V2480" s="10">
        <f t="shared" si="402"/>
        <v>0</v>
      </c>
      <c r="W2480" s="9"/>
      <c r="X2480" s="11">
        <f t="shared" si="403"/>
        <v>0</v>
      </c>
      <c r="Y2480" s="13"/>
    </row>
    <row r="2481" spans="1:25" x14ac:dyDescent="0.2">
      <c r="A2481" s="2">
        <v>41743</v>
      </c>
      <c r="B2481" s="1">
        <v>104</v>
      </c>
      <c r="C2481" s="1">
        <v>400</v>
      </c>
      <c r="M2481" s="1">
        <f t="shared" si="396"/>
        <v>104</v>
      </c>
      <c r="N2481" s="12">
        <v>0</v>
      </c>
      <c r="O2481" s="1">
        <f t="shared" si="404"/>
        <v>0</v>
      </c>
      <c r="P2481" s="1">
        <f t="shared" si="405"/>
        <v>0</v>
      </c>
      <c r="Q2481" s="1" t="str">
        <f t="shared" si="397"/>
        <v/>
      </c>
      <c r="R2481" s="1">
        <f t="shared" si="398"/>
        <v>0</v>
      </c>
      <c r="S2481" s="1">
        <f t="shared" si="399"/>
        <v>0</v>
      </c>
      <c r="T2481" s="9">
        <f t="shared" si="400"/>
        <v>0</v>
      </c>
      <c r="U2481" s="10">
        <f t="shared" si="401"/>
        <v>0</v>
      </c>
      <c r="V2481" s="10">
        <f t="shared" si="402"/>
        <v>0</v>
      </c>
      <c r="W2481" s="9"/>
      <c r="X2481" s="11">
        <f t="shared" si="403"/>
        <v>0</v>
      </c>
      <c r="Y2481" s="13"/>
    </row>
    <row r="2482" spans="1:25" x14ac:dyDescent="0.2">
      <c r="A2482" s="2">
        <v>41743</v>
      </c>
      <c r="B2482" s="1">
        <v>104</v>
      </c>
      <c r="C2482" s="1">
        <v>500</v>
      </c>
      <c r="M2482" s="1">
        <f t="shared" si="396"/>
        <v>104</v>
      </c>
      <c r="N2482" s="12">
        <v>0</v>
      </c>
      <c r="O2482" s="1">
        <f t="shared" si="404"/>
        <v>0</v>
      </c>
      <c r="P2482" s="1">
        <f t="shared" si="405"/>
        <v>0</v>
      </c>
      <c r="Q2482" s="1" t="str">
        <f t="shared" si="397"/>
        <v/>
      </c>
      <c r="R2482" s="1">
        <f t="shared" si="398"/>
        <v>0</v>
      </c>
      <c r="S2482" s="1">
        <f t="shared" si="399"/>
        <v>0</v>
      </c>
      <c r="T2482" s="9">
        <f t="shared" si="400"/>
        <v>0</v>
      </c>
      <c r="U2482" s="10">
        <f t="shared" si="401"/>
        <v>0</v>
      </c>
      <c r="V2482" s="10">
        <f t="shared" si="402"/>
        <v>0</v>
      </c>
      <c r="W2482" s="9"/>
      <c r="X2482" s="11">
        <f t="shared" si="403"/>
        <v>0</v>
      </c>
      <c r="Y2482" s="13"/>
    </row>
    <row r="2483" spans="1:25" x14ac:dyDescent="0.2">
      <c r="A2483" s="2">
        <v>41743</v>
      </c>
      <c r="B2483" s="1">
        <v>104</v>
      </c>
      <c r="C2483" s="1">
        <v>600</v>
      </c>
      <c r="M2483" s="1">
        <f t="shared" si="396"/>
        <v>104</v>
      </c>
      <c r="N2483" s="12">
        <v>25.7</v>
      </c>
      <c r="O2483" s="1">
        <f t="shared" si="404"/>
        <v>0</v>
      </c>
      <c r="P2483" s="1">
        <f t="shared" si="405"/>
        <v>0</v>
      </c>
      <c r="Q2483" s="1" t="str">
        <f t="shared" si="397"/>
        <v/>
      </c>
      <c r="R2483" s="1">
        <f t="shared" si="398"/>
        <v>0</v>
      </c>
      <c r="S2483" s="1">
        <f t="shared" si="399"/>
        <v>0</v>
      </c>
      <c r="T2483" s="9">
        <f t="shared" si="400"/>
        <v>0</v>
      </c>
      <c r="U2483" s="10">
        <f t="shared" si="401"/>
        <v>0</v>
      </c>
      <c r="V2483" s="10">
        <f t="shared" si="402"/>
        <v>0</v>
      </c>
      <c r="W2483" s="9"/>
      <c r="X2483" s="11">
        <f t="shared" si="403"/>
        <v>0</v>
      </c>
      <c r="Y2483" s="13"/>
    </row>
    <row r="2484" spans="1:25" x14ac:dyDescent="0.2">
      <c r="A2484" s="2">
        <v>41743</v>
      </c>
      <c r="B2484" s="1">
        <v>104</v>
      </c>
      <c r="C2484" s="1">
        <v>700</v>
      </c>
      <c r="M2484" s="1">
        <f t="shared" si="396"/>
        <v>104</v>
      </c>
      <c r="N2484" s="12">
        <v>175.2</v>
      </c>
      <c r="O2484" s="1">
        <f t="shared" si="404"/>
        <v>0</v>
      </c>
      <c r="P2484" s="1">
        <f t="shared" si="405"/>
        <v>0</v>
      </c>
      <c r="Q2484" s="1" t="str">
        <f t="shared" si="397"/>
        <v/>
      </c>
      <c r="R2484" s="1">
        <f t="shared" si="398"/>
        <v>0</v>
      </c>
      <c r="S2484" s="1">
        <f t="shared" si="399"/>
        <v>0</v>
      </c>
      <c r="T2484" s="9">
        <f t="shared" si="400"/>
        <v>0</v>
      </c>
      <c r="U2484" s="10">
        <f t="shared" si="401"/>
        <v>0</v>
      </c>
      <c r="V2484" s="10">
        <f t="shared" si="402"/>
        <v>0</v>
      </c>
      <c r="W2484" s="9"/>
      <c r="X2484" s="11">
        <f t="shared" si="403"/>
        <v>0</v>
      </c>
      <c r="Y2484" s="13"/>
    </row>
    <row r="2485" spans="1:25" x14ac:dyDescent="0.2">
      <c r="A2485" s="2">
        <v>41743</v>
      </c>
      <c r="B2485" s="1">
        <v>104</v>
      </c>
      <c r="C2485" s="1">
        <v>800</v>
      </c>
      <c r="M2485" s="1">
        <f t="shared" si="396"/>
        <v>104</v>
      </c>
      <c r="N2485" s="12">
        <v>359</v>
      </c>
      <c r="O2485" s="1">
        <f t="shared" si="404"/>
        <v>0</v>
      </c>
      <c r="P2485" s="1">
        <f t="shared" si="405"/>
        <v>0</v>
      </c>
      <c r="Q2485" s="1" t="str">
        <f t="shared" si="397"/>
        <v/>
      </c>
      <c r="R2485" s="1">
        <f t="shared" si="398"/>
        <v>0</v>
      </c>
      <c r="S2485" s="1">
        <f t="shared" si="399"/>
        <v>0</v>
      </c>
      <c r="T2485" s="9">
        <f t="shared" si="400"/>
        <v>0</v>
      </c>
      <c r="U2485" s="10">
        <f t="shared" si="401"/>
        <v>0</v>
      </c>
      <c r="V2485" s="10">
        <f t="shared" si="402"/>
        <v>0</v>
      </c>
      <c r="W2485" s="9"/>
      <c r="X2485" s="11">
        <f t="shared" si="403"/>
        <v>0</v>
      </c>
      <c r="Y2485" s="13"/>
    </row>
    <row r="2486" spans="1:25" x14ac:dyDescent="0.2">
      <c r="A2486" s="2">
        <v>41743</v>
      </c>
      <c r="B2486" s="1">
        <v>104</v>
      </c>
      <c r="C2486" s="1">
        <v>900</v>
      </c>
      <c r="M2486" s="1">
        <f t="shared" si="396"/>
        <v>104</v>
      </c>
      <c r="N2486" s="12">
        <v>532.29999999999995</v>
      </c>
      <c r="O2486" s="1">
        <f t="shared" si="404"/>
        <v>0</v>
      </c>
      <c r="P2486" s="1">
        <f t="shared" si="405"/>
        <v>0</v>
      </c>
      <c r="Q2486" s="1" t="str">
        <f t="shared" si="397"/>
        <v/>
      </c>
      <c r="R2486" s="1">
        <f t="shared" si="398"/>
        <v>0</v>
      </c>
      <c r="S2486" s="1">
        <f t="shared" si="399"/>
        <v>0</v>
      </c>
      <c r="T2486" s="9">
        <f t="shared" si="400"/>
        <v>0</v>
      </c>
      <c r="U2486" s="10">
        <f t="shared" si="401"/>
        <v>0</v>
      </c>
      <c r="V2486" s="10">
        <f t="shared" si="402"/>
        <v>0</v>
      </c>
      <c r="W2486" s="9"/>
      <c r="X2486" s="11">
        <f t="shared" si="403"/>
        <v>0</v>
      </c>
      <c r="Y2486" s="13"/>
    </row>
    <row r="2487" spans="1:25" x14ac:dyDescent="0.2">
      <c r="A2487" s="2">
        <v>41743</v>
      </c>
      <c r="B2487" s="1">
        <v>104</v>
      </c>
      <c r="C2487" s="1">
        <v>1000</v>
      </c>
      <c r="M2487" s="1">
        <f t="shared" si="396"/>
        <v>104</v>
      </c>
      <c r="N2487" s="12">
        <v>677</v>
      </c>
      <c r="O2487" s="1">
        <f t="shared" si="404"/>
        <v>0</v>
      </c>
      <c r="P2487" s="1">
        <f t="shared" si="405"/>
        <v>0</v>
      </c>
      <c r="Q2487" s="1" t="str">
        <f t="shared" si="397"/>
        <v/>
      </c>
      <c r="R2487" s="1">
        <f t="shared" si="398"/>
        <v>0</v>
      </c>
      <c r="S2487" s="1">
        <f t="shared" si="399"/>
        <v>0</v>
      </c>
      <c r="T2487" s="9">
        <f t="shared" si="400"/>
        <v>0</v>
      </c>
      <c r="U2487" s="10">
        <f t="shared" si="401"/>
        <v>0</v>
      </c>
      <c r="V2487" s="10">
        <f t="shared" si="402"/>
        <v>0</v>
      </c>
      <c r="W2487" s="9"/>
      <c r="X2487" s="11">
        <f t="shared" si="403"/>
        <v>0</v>
      </c>
      <c r="Y2487" s="13"/>
    </row>
    <row r="2488" spans="1:25" x14ac:dyDescent="0.2">
      <c r="A2488" s="2">
        <v>41743</v>
      </c>
      <c r="B2488" s="1">
        <v>104</v>
      </c>
      <c r="C2488" s="1">
        <v>1100</v>
      </c>
      <c r="M2488" s="1">
        <f t="shared" si="396"/>
        <v>104</v>
      </c>
      <c r="N2488" s="12">
        <v>780.2</v>
      </c>
      <c r="O2488" s="1">
        <f t="shared" si="404"/>
        <v>0</v>
      </c>
      <c r="P2488" s="1">
        <f t="shared" si="405"/>
        <v>0</v>
      </c>
      <c r="Q2488" s="1" t="str">
        <f t="shared" si="397"/>
        <v/>
      </c>
      <c r="R2488" s="1">
        <f t="shared" si="398"/>
        <v>0</v>
      </c>
      <c r="S2488" s="1">
        <f t="shared" si="399"/>
        <v>0</v>
      </c>
      <c r="T2488" s="9">
        <f t="shared" si="400"/>
        <v>0</v>
      </c>
      <c r="U2488" s="10">
        <f t="shared" si="401"/>
        <v>0</v>
      </c>
      <c r="V2488" s="10">
        <f t="shared" si="402"/>
        <v>0</v>
      </c>
      <c r="W2488" s="9"/>
      <c r="X2488" s="11">
        <f t="shared" si="403"/>
        <v>0</v>
      </c>
      <c r="Y2488" s="13"/>
    </row>
    <row r="2489" spans="1:25" x14ac:dyDescent="0.2">
      <c r="A2489" s="2">
        <v>41743</v>
      </c>
      <c r="B2489" s="1">
        <v>104</v>
      </c>
      <c r="C2489" s="1">
        <v>1200</v>
      </c>
      <c r="M2489" s="1">
        <f t="shared" si="396"/>
        <v>104</v>
      </c>
      <c r="N2489" s="12">
        <v>834</v>
      </c>
      <c r="O2489" s="1">
        <f t="shared" si="404"/>
        <v>0</v>
      </c>
      <c r="P2489" s="1">
        <f t="shared" si="405"/>
        <v>0</v>
      </c>
      <c r="Q2489" s="1" t="str">
        <f t="shared" si="397"/>
        <v/>
      </c>
      <c r="R2489" s="1">
        <f t="shared" si="398"/>
        <v>0</v>
      </c>
      <c r="S2489" s="1">
        <f t="shared" si="399"/>
        <v>0</v>
      </c>
      <c r="T2489" s="9">
        <f t="shared" si="400"/>
        <v>0</v>
      </c>
      <c r="U2489" s="10">
        <f t="shared" si="401"/>
        <v>0</v>
      </c>
      <c r="V2489" s="10">
        <f t="shared" si="402"/>
        <v>0</v>
      </c>
      <c r="W2489" s="9"/>
      <c r="X2489" s="11">
        <f t="shared" si="403"/>
        <v>0</v>
      </c>
      <c r="Y2489" s="13"/>
    </row>
    <row r="2490" spans="1:25" x14ac:dyDescent="0.2">
      <c r="A2490" s="2">
        <v>41743</v>
      </c>
      <c r="B2490" s="1">
        <v>104</v>
      </c>
      <c r="C2490" s="1">
        <v>1300</v>
      </c>
      <c r="M2490" s="1">
        <f t="shared" si="396"/>
        <v>104</v>
      </c>
      <c r="N2490" s="12">
        <v>834</v>
      </c>
      <c r="O2490" s="1">
        <f t="shared" si="404"/>
        <v>0</v>
      </c>
      <c r="P2490" s="1">
        <f t="shared" si="405"/>
        <v>0</v>
      </c>
      <c r="Q2490" s="1" t="str">
        <f t="shared" si="397"/>
        <v/>
      </c>
      <c r="R2490" s="1">
        <f t="shared" si="398"/>
        <v>0</v>
      </c>
      <c r="S2490" s="1">
        <f t="shared" si="399"/>
        <v>0</v>
      </c>
      <c r="T2490" s="9">
        <f t="shared" si="400"/>
        <v>0</v>
      </c>
      <c r="U2490" s="10">
        <f t="shared" si="401"/>
        <v>0</v>
      </c>
      <c r="V2490" s="10">
        <f t="shared" si="402"/>
        <v>0</v>
      </c>
      <c r="W2490" s="9"/>
      <c r="X2490" s="11">
        <f t="shared" si="403"/>
        <v>0</v>
      </c>
      <c r="Y2490" s="13"/>
    </row>
    <row r="2491" spans="1:25" x14ac:dyDescent="0.2">
      <c r="A2491" s="2">
        <v>41743</v>
      </c>
      <c r="B2491" s="1">
        <v>104</v>
      </c>
      <c r="C2491" s="1">
        <v>1400</v>
      </c>
      <c r="M2491" s="1">
        <f t="shared" si="396"/>
        <v>104</v>
      </c>
      <c r="N2491" s="12">
        <v>780.5</v>
      </c>
      <c r="O2491" s="1">
        <f t="shared" si="404"/>
        <v>0</v>
      </c>
      <c r="P2491" s="1">
        <f t="shared" si="405"/>
        <v>0</v>
      </c>
      <c r="Q2491" s="1" t="str">
        <f t="shared" si="397"/>
        <v/>
      </c>
      <c r="R2491" s="1">
        <f t="shared" si="398"/>
        <v>0</v>
      </c>
      <c r="S2491" s="1">
        <f t="shared" si="399"/>
        <v>0</v>
      </c>
      <c r="T2491" s="9">
        <f t="shared" si="400"/>
        <v>0</v>
      </c>
      <c r="U2491" s="10">
        <f t="shared" si="401"/>
        <v>0</v>
      </c>
      <c r="V2491" s="10">
        <f t="shared" si="402"/>
        <v>0</v>
      </c>
      <c r="W2491" s="9"/>
      <c r="X2491" s="11">
        <f t="shared" si="403"/>
        <v>0</v>
      </c>
      <c r="Y2491" s="13"/>
    </row>
    <row r="2492" spans="1:25" x14ac:dyDescent="0.2">
      <c r="A2492" s="2">
        <v>41743</v>
      </c>
      <c r="B2492" s="1">
        <v>104</v>
      </c>
      <c r="C2492" s="1">
        <v>1500</v>
      </c>
      <c r="M2492" s="1">
        <f t="shared" si="396"/>
        <v>104</v>
      </c>
      <c r="N2492" s="12">
        <v>677.3</v>
      </c>
      <c r="O2492" s="1">
        <f t="shared" si="404"/>
        <v>0</v>
      </c>
      <c r="P2492" s="1">
        <f t="shared" si="405"/>
        <v>0</v>
      </c>
      <c r="Q2492" s="1" t="str">
        <f t="shared" si="397"/>
        <v/>
      </c>
      <c r="R2492" s="1">
        <f t="shared" si="398"/>
        <v>0</v>
      </c>
      <c r="S2492" s="1">
        <f t="shared" si="399"/>
        <v>0</v>
      </c>
      <c r="T2492" s="9">
        <f t="shared" si="400"/>
        <v>0</v>
      </c>
      <c r="U2492" s="10">
        <f t="shared" si="401"/>
        <v>0</v>
      </c>
      <c r="V2492" s="10">
        <f t="shared" si="402"/>
        <v>0</v>
      </c>
      <c r="W2492" s="9"/>
      <c r="X2492" s="11">
        <f t="shared" si="403"/>
        <v>0</v>
      </c>
      <c r="Y2492" s="13"/>
    </row>
    <row r="2493" spans="1:25" x14ac:dyDescent="0.2">
      <c r="A2493" s="2">
        <v>41743</v>
      </c>
      <c r="B2493" s="1">
        <v>104</v>
      </c>
      <c r="C2493" s="1">
        <v>1600</v>
      </c>
      <c r="M2493" s="1">
        <f t="shared" si="396"/>
        <v>104</v>
      </c>
      <c r="N2493" s="12">
        <v>533.20000000000005</v>
      </c>
      <c r="O2493" s="1">
        <f t="shared" si="404"/>
        <v>0</v>
      </c>
      <c r="P2493" s="1">
        <f t="shared" si="405"/>
        <v>0</v>
      </c>
      <c r="Q2493" s="1" t="str">
        <f t="shared" si="397"/>
        <v/>
      </c>
      <c r="R2493" s="1">
        <f t="shared" si="398"/>
        <v>0</v>
      </c>
      <c r="S2493" s="1">
        <f t="shared" si="399"/>
        <v>0</v>
      </c>
      <c r="T2493" s="9">
        <f t="shared" si="400"/>
        <v>0</v>
      </c>
      <c r="U2493" s="10">
        <f t="shared" si="401"/>
        <v>0</v>
      </c>
      <c r="V2493" s="10">
        <f t="shared" si="402"/>
        <v>0</v>
      </c>
      <c r="W2493" s="9"/>
      <c r="X2493" s="11">
        <f t="shared" si="403"/>
        <v>0</v>
      </c>
      <c r="Y2493" s="13"/>
    </row>
    <row r="2494" spans="1:25" x14ac:dyDescent="0.2">
      <c r="A2494" s="2">
        <v>41743</v>
      </c>
      <c r="B2494" s="1">
        <v>104</v>
      </c>
      <c r="C2494" s="1">
        <v>1700</v>
      </c>
      <c r="M2494" s="1">
        <f t="shared" si="396"/>
        <v>104</v>
      </c>
      <c r="N2494" s="12">
        <v>359.7</v>
      </c>
      <c r="O2494" s="1">
        <f t="shared" si="404"/>
        <v>0</v>
      </c>
      <c r="P2494" s="1">
        <f t="shared" si="405"/>
        <v>0</v>
      </c>
      <c r="Q2494" s="1" t="str">
        <f t="shared" si="397"/>
        <v/>
      </c>
      <c r="R2494" s="1">
        <f t="shared" si="398"/>
        <v>0</v>
      </c>
      <c r="S2494" s="1">
        <f t="shared" si="399"/>
        <v>0</v>
      </c>
      <c r="T2494" s="9">
        <f t="shared" si="400"/>
        <v>0</v>
      </c>
      <c r="U2494" s="10">
        <f t="shared" si="401"/>
        <v>0</v>
      </c>
      <c r="V2494" s="10">
        <f t="shared" si="402"/>
        <v>0</v>
      </c>
      <c r="W2494" s="9"/>
      <c r="X2494" s="11">
        <f t="shared" si="403"/>
        <v>0</v>
      </c>
      <c r="Y2494" s="13"/>
    </row>
    <row r="2495" spans="1:25" x14ac:dyDescent="0.2">
      <c r="A2495" s="2">
        <v>41743</v>
      </c>
      <c r="B2495" s="1">
        <v>104</v>
      </c>
      <c r="C2495" s="1">
        <v>1800</v>
      </c>
      <c r="M2495" s="1">
        <f t="shared" si="396"/>
        <v>104</v>
      </c>
      <c r="N2495" s="12">
        <v>176</v>
      </c>
      <c r="O2495" s="1">
        <f t="shared" si="404"/>
        <v>0</v>
      </c>
      <c r="P2495" s="1">
        <f t="shared" si="405"/>
        <v>0</v>
      </c>
      <c r="Q2495" s="1" t="str">
        <f t="shared" si="397"/>
        <v/>
      </c>
      <c r="R2495" s="1">
        <f t="shared" si="398"/>
        <v>0</v>
      </c>
      <c r="S2495" s="1">
        <f t="shared" si="399"/>
        <v>0</v>
      </c>
      <c r="T2495" s="9">
        <f t="shared" si="400"/>
        <v>0</v>
      </c>
      <c r="U2495" s="10">
        <f t="shared" si="401"/>
        <v>0</v>
      </c>
      <c r="V2495" s="10">
        <f t="shared" si="402"/>
        <v>0</v>
      </c>
      <c r="W2495" s="9"/>
      <c r="X2495" s="11">
        <f t="shared" si="403"/>
        <v>0</v>
      </c>
      <c r="Y2495" s="13"/>
    </row>
    <row r="2496" spans="1:25" x14ac:dyDescent="0.2">
      <c r="A2496" s="2">
        <v>41743</v>
      </c>
      <c r="B2496" s="1">
        <v>104</v>
      </c>
      <c r="C2496" s="1">
        <v>1900</v>
      </c>
      <c r="M2496" s="1">
        <f t="shared" si="396"/>
        <v>104</v>
      </c>
      <c r="N2496" s="12">
        <v>26</v>
      </c>
      <c r="O2496" s="1">
        <f t="shared" si="404"/>
        <v>0</v>
      </c>
      <c r="P2496" s="1">
        <f t="shared" si="405"/>
        <v>0</v>
      </c>
      <c r="Q2496" s="1" t="str">
        <f t="shared" si="397"/>
        <v/>
      </c>
      <c r="R2496" s="1">
        <f t="shared" si="398"/>
        <v>0</v>
      </c>
      <c r="S2496" s="1">
        <f t="shared" si="399"/>
        <v>0</v>
      </c>
      <c r="T2496" s="9">
        <f t="shared" si="400"/>
        <v>0</v>
      </c>
      <c r="U2496" s="10">
        <f t="shared" si="401"/>
        <v>0</v>
      </c>
      <c r="V2496" s="10">
        <f t="shared" si="402"/>
        <v>0</v>
      </c>
      <c r="W2496" s="9"/>
      <c r="X2496" s="11">
        <f t="shared" si="403"/>
        <v>0</v>
      </c>
      <c r="Y2496" s="13"/>
    </row>
    <row r="2497" spans="1:25" x14ac:dyDescent="0.2">
      <c r="A2497" s="2">
        <v>41743</v>
      </c>
      <c r="B2497" s="1">
        <v>104</v>
      </c>
      <c r="C2497" s="1">
        <v>2000</v>
      </c>
      <c r="M2497" s="1">
        <f t="shared" si="396"/>
        <v>104</v>
      </c>
      <c r="N2497" s="12">
        <v>0</v>
      </c>
      <c r="O2497" s="1">
        <f t="shared" si="404"/>
        <v>0</v>
      </c>
      <c r="P2497" s="1">
        <f t="shared" si="405"/>
        <v>0</v>
      </c>
      <c r="Q2497" s="1" t="str">
        <f t="shared" si="397"/>
        <v/>
      </c>
      <c r="R2497" s="1">
        <f t="shared" si="398"/>
        <v>0</v>
      </c>
      <c r="S2497" s="1">
        <f t="shared" si="399"/>
        <v>0</v>
      </c>
      <c r="T2497" s="9">
        <f t="shared" si="400"/>
        <v>0</v>
      </c>
      <c r="U2497" s="10">
        <f t="shared" si="401"/>
        <v>0</v>
      </c>
      <c r="V2497" s="10">
        <f t="shared" si="402"/>
        <v>0</v>
      </c>
      <c r="W2497" s="9"/>
      <c r="X2497" s="11">
        <f t="shared" si="403"/>
        <v>0</v>
      </c>
      <c r="Y2497" s="13"/>
    </row>
    <row r="2498" spans="1:25" x14ac:dyDescent="0.2">
      <c r="A2498" s="2">
        <v>41743</v>
      </c>
      <c r="B2498" s="1">
        <v>104</v>
      </c>
      <c r="C2498" s="1">
        <v>2100</v>
      </c>
      <c r="M2498" s="1">
        <f t="shared" si="396"/>
        <v>104</v>
      </c>
      <c r="N2498" s="12">
        <v>0</v>
      </c>
      <c r="O2498" s="1">
        <f t="shared" si="404"/>
        <v>0</v>
      </c>
      <c r="P2498" s="1">
        <f t="shared" si="405"/>
        <v>0</v>
      </c>
      <c r="Q2498" s="1" t="str">
        <f t="shared" si="397"/>
        <v/>
      </c>
      <c r="R2498" s="1">
        <f t="shared" si="398"/>
        <v>0</v>
      </c>
      <c r="S2498" s="1">
        <f t="shared" si="399"/>
        <v>0</v>
      </c>
      <c r="T2498" s="9">
        <f t="shared" si="400"/>
        <v>0</v>
      </c>
      <c r="U2498" s="10">
        <f t="shared" si="401"/>
        <v>0</v>
      </c>
      <c r="V2498" s="10">
        <f t="shared" si="402"/>
        <v>0</v>
      </c>
      <c r="W2498" s="9"/>
      <c r="X2498" s="11">
        <f t="shared" si="403"/>
        <v>0</v>
      </c>
      <c r="Y2498" s="13"/>
    </row>
    <row r="2499" spans="1:25" x14ac:dyDescent="0.2">
      <c r="A2499" s="2">
        <v>41743</v>
      </c>
      <c r="B2499" s="1">
        <v>104</v>
      </c>
      <c r="C2499" s="1">
        <v>2200</v>
      </c>
      <c r="M2499" s="1">
        <f t="shared" si="396"/>
        <v>104</v>
      </c>
      <c r="N2499" s="12">
        <v>0</v>
      </c>
      <c r="O2499" s="1">
        <f t="shared" si="404"/>
        <v>0</v>
      </c>
      <c r="P2499" s="1">
        <f t="shared" si="405"/>
        <v>0</v>
      </c>
      <c r="Q2499" s="1" t="str">
        <f t="shared" si="397"/>
        <v/>
      </c>
      <c r="R2499" s="1">
        <f t="shared" si="398"/>
        <v>0</v>
      </c>
      <c r="S2499" s="1">
        <f t="shared" si="399"/>
        <v>0</v>
      </c>
      <c r="T2499" s="9">
        <f t="shared" si="400"/>
        <v>0</v>
      </c>
      <c r="U2499" s="10">
        <f t="shared" si="401"/>
        <v>0</v>
      </c>
      <c r="V2499" s="10">
        <f t="shared" si="402"/>
        <v>0</v>
      </c>
      <c r="W2499" s="9"/>
      <c r="X2499" s="11">
        <f t="shared" si="403"/>
        <v>0</v>
      </c>
      <c r="Y2499" s="13"/>
    </row>
    <row r="2500" spans="1:25" x14ac:dyDescent="0.2">
      <c r="A2500" s="2">
        <v>41743</v>
      </c>
      <c r="B2500" s="1">
        <v>104</v>
      </c>
      <c r="C2500" s="1">
        <v>2300</v>
      </c>
      <c r="M2500" s="1">
        <f t="shared" si="396"/>
        <v>104</v>
      </c>
      <c r="N2500" s="12">
        <v>0</v>
      </c>
      <c r="O2500" s="1">
        <f t="shared" si="404"/>
        <v>0</v>
      </c>
      <c r="P2500" s="1">
        <f t="shared" si="405"/>
        <v>0</v>
      </c>
      <c r="Q2500" s="1" t="str">
        <f t="shared" si="397"/>
        <v/>
      </c>
      <c r="R2500" s="1">
        <f t="shared" si="398"/>
        <v>0</v>
      </c>
      <c r="S2500" s="1">
        <f t="shared" si="399"/>
        <v>0</v>
      </c>
      <c r="T2500" s="9">
        <f t="shared" si="400"/>
        <v>0</v>
      </c>
      <c r="U2500" s="10">
        <f t="shared" si="401"/>
        <v>0</v>
      </c>
      <c r="V2500" s="10">
        <f t="shared" si="402"/>
        <v>0</v>
      </c>
      <c r="W2500" s="9"/>
      <c r="X2500" s="11">
        <f t="shared" si="403"/>
        <v>0</v>
      </c>
      <c r="Y2500" s="13"/>
    </row>
    <row r="2501" spans="1:25" x14ac:dyDescent="0.2">
      <c r="A2501" s="2">
        <v>41743</v>
      </c>
      <c r="B2501" s="1">
        <v>104</v>
      </c>
      <c r="C2501" s="1">
        <v>2400</v>
      </c>
      <c r="M2501" s="1">
        <f t="shared" si="396"/>
        <v>104</v>
      </c>
      <c r="N2501" s="12">
        <v>0</v>
      </c>
      <c r="O2501" s="1">
        <f t="shared" si="404"/>
        <v>0</v>
      </c>
      <c r="P2501" s="1">
        <f t="shared" si="405"/>
        <v>0</v>
      </c>
      <c r="Q2501" s="1" t="str">
        <f t="shared" si="397"/>
        <v/>
      </c>
      <c r="R2501" s="1">
        <f t="shared" si="398"/>
        <v>0</v>
      </c>
      <c r="S2501" s="1">
        <f t="shared" si="399"/>
        <v>0</v>
      </c>
      <c r="T2501" s="9">
        <f t="shared" si="400"/>
        <v>0</v>
      </c>
      <c r="U2501" s="10">
        <f t="shared" si="401"/>
        <v>0</v>
      </c>
      <c r="V2501" s="10">
        <f t="shared" si="402"/>
        <v>0</v>
      </c>
      <c r="W2501" s="9"/>
      <c r="X2501" s="11">
        <f t="shared" si="403"/>
        <v>0</v>
      </c>
      <c r="Y2501" s="13"/>
    </row>
    <row r="2502" spans="1:25" x14ac:dyDescent="0.2">
      <c r="A2502" s="2">
        <v>41744</v>
      </c>
      <c r="B2502" s="1">
        <v>105</v>
      </c>
      <c r="C2502" s="1">
        <v>100</v>
      </c>
      <c r="M2502" s="1">
        <f t="shared" ref="M2502:M2565" si="406">B2502</f>
        <v>105</v>
      </c>
      <c r="N2502" s="12">
        <v>0</v>
      </c>
      <c r="O2502" s="1">
        <f t="shared" si="404"/>
        <v>0</v>
      </c>
      <c r="P2502" s="1">
        <f t="shared" si="405"/>
        <v>0</v>
      </c>
      <c r="Q2502" s="1" t="str">
        <f t="shared" ref="Q2502:Q2565" si="407">IF(AND(O2502&gt;0,P2502&gt;0),ROUND(P2502/O2502,3),"")</f>
        <v/>
      </c>
      <c r="R2502" s="1">
        <f t="shared" ref="R2502:R2565" si="408">ROUND(F2502,1)</f>
        <v>0</v>
      </c>
      <c r="S2502" s="1">
        <f t="shared" ref="S2502:S2565" si="409">ROUND(G2502+S$1,1)</f>
        <v>0</v>
      </c>
      <c r="T2502" s="9">
        <f t="shared" ref="T2502:T2565" si="410">ROUND(H2502,0)</f>
        <v>0</v>
      </c>
      <c r="U2502" s="10">
        <f t="shared" ref="U2502:U2565" si="411">ROUND(I2502,2)</f>
        <v>0</v>
      </c>
      <c r="V2502" s="10">
        <f t="shared" ref="V2502:V2565" si="412">ROUND(J2502,2)</f>
        <v>0</v>
      </c>
      <c r="W2502" s="9"/>
      <c r="X2502" s="11">
        <f t="shared" ref="X2502:X2565" si="413">ROUND((0.6105*(EXP((17.273*R2502)/(R2502+237.3))))*S2502/100,3)</f>
        <v>0</v>
      </c>
      <c r="Y2502" s="13"/>
    </row>
    <row r="2503" spans="1:25" x14ac:dyDescent="0.2">
      <c r="A2503" s="2">
        <v>41744</v>
      </c>
      <c r="B2503" s="1">
        <v>105</v>
      </c>
      <c r="C2503" s="1">
        <v>200</v>
      </c>
      <c r="M2503" s="1">
        <f t="shared" si="406"/>
        <v>105</v>
      </c>
      <c r="N2503" s="12">
        <v>0</v>
      </c>
      <c r="O2503" s="1">
        <f t="shared" ref="O2503:O2566" si="414">ROUND(IF(D2503&lt;0.5,0,IF(D2503&gt;P2503,D2503,P2503/O$1)),1)</f>
        <v>0</v>
      </c>
      <c r="P2503" s="1">
        <f t="shared" ref="P2503:P2566" si="415">ROUND(IF(E2503&lt;1,0,E2503*P$1),1)</f>
        <v>0</v>
      </c>
      <c r="Q2503" s="1" t="str">
        <f t="shared" si="407"/>
        <v/>
      </c>
      <c r="R2503" s="1">
        <f t="shared" si="408"/>
        <v>0</v>
      </c>
      <c r="S2503" s="1">
        <f t="shared" si="409"/>
        <v>0</v>
      </c>
      <c r="T2503" s="9">
        <f t="shared" si="410"/>
        <v>0</v>
      </c>
      <c r="U2503" s="10">
        <f t="shared" si="411"/>
        <v>0</v>
      </c>
      <c r="V2503" s="10">
        <f t="shared" si="412"/>
        <v>0</v>
      </c>
      <c r="W2503" s="9"/>
      <c r="X2503" s="11">
        <f t="shared" si="413"/>
        <v>0</v>
      </c>
      <c r="Y2503" s="13"/>
    </row>
    <row r="2504" spans="1:25" x14ac:dyDescent="0.2">
      <c r="A2504" s="2">
        <v>41744</v>
      </c>
      <c r="B2504" s="1">
        <v>105</v>
      </c>
      <c r="C2504" s="1">
        <v>300</v>
      </c>
      <c r="M2504" s="1">
        <f t="shared" si="406"/>
        <v>105</v>
      </c>
      <c r="N2504" s="12">
        <v>0</v>
      </c>
      <c r="O2504" s="1">
        <f t="shared" si="414"/>
        <v>0</v>
      </c>
      <c r="P2504" s="1">
        <f t="shared" si="415"/>
        <v>0</v>
      </c>
      <c r="Q2504" s="1" t="str">
        <f t="shared" si="407"/>
        <v/>
      </c>
      <c r="R2504" s="1">
        <f t="shared" si="408"/>
        <v>0</v>
      </c>
      <c r="S2504" s="1">
        <f t="shared" si="409"/>
        <v>0</v>
      </c>
      <c r="T2504" s="9">
        <f t="shared" si="410"/>
        <v>0</v>
      </c>
      <c r="U2504" s="10">
        <f t="shared" si="411"/>
        <v>0</v>
      </c>
      <c r="V2504" s="10">
        <f t="shared" si="412"/>
        <v>0</v>
      </c>
      <c r="W2504" s="9"/>
      <c r="X2504" s="11">
        <f t="shared" si="413"/>
        <v>0</v>
      </c>
      <c r="Y2504" s="13"/>
    </row>
    <row r="2505" spans="1:25" x14ac:dyDescent="0.2">
      <c r="A2505" s="2">
        <v>41744</v>
      </c>
      <c r="B2505" s="1">
        <v>105</v>
      </c>
      <c r="C2505" s="1">
        <v>400</v>
      </c>
      <c r="M2505" s="1">
        <f t="shared" si="406"/>
        <v>105</v>
      </c>
      <c r="N2505" s="12">
        <v>0</v>
      </c>
      <c r="O2505" s="1">
        <f t="shared" si="414"/>
        <v>0</v>
      </c>
      <c r="P2505" s="1">
        <f t="shared" si="415"/>
        <v>0</v>
      </c>
      <c r="Q2505" s="1" t="str">
        <f t="shared" si="407"/>
        <v/>
      </c>
      <c r="R2505" s="1">
        <f t="shared" si="408"/>
        <v>0</v>
      </c>
      <c r="S2505" s="1">
        <f t="shared" si="409"/>
        <v>0</v>
      </c>
      <c r="T2505" s="9">
        <f t="shared" si="410"/>
        <v>0</v>
      </c>
      <c r="U2505" s="10">
        <f t="shared" si="411"/>
        <v>0</v>
      </c>
      <c r="V2505" s="10">
        <f t="shared" si="412"/>
        <v>0</v>
      </c>
      <c r="W2505" s="9"/>
      <c r="X2505" s="11">
        <f t="shared" si="413"/>
        <v>0</v>
      </c>
      <c r="Y2505" s="13"/>
    </row>
    <row r="2506" spans="1:25" x14ac:dyDescent="0.2">
      <c r="A2506" s="2">
        <v>41744</v>
      </c>
      <c r="B2506" s="1">
        <v>105</v>
      </c>
      <c r="C2506" s="1">
        <v>500</v>
      </c>
      <c r="M2506" s="1">
        <f t="shared" si="406"/>
        <v>105</v>
      </c>
      <c r="N2506" s="12">
        <v>0</v>
      </c>
      <c r="O2506" s="1">
        <f t="shared" si="414"/>
        <v>0</v>
      </c>
      <c r="P2506" s="1">
        <f t="shared" si="415"/>
        <v>0</v>
      </c>
      <c r="Q2506" s="1" t="str">
        <f t="shared" si="407"/>
        <v/>
      </c>
      <c r="R2506" s="1">
        <f t="shared" si="408"/>
        <v>0</v>
      </c>
      <c r="S2506" s="1">
        <f t="shared" si="409"/>
        <v>0</v>
      </c>
      <c r="T2506" s="9">
        <f t="shared" si="410"/>
        <v>0</v>
      </c>
      <c r="U2506" s="10">
        <f t="shared" si="411"/>
        <v>0</v>
      </c>
      <c r="V2506" s="10">
        <f t="shared" si="412"/>
        <v>0</v>
      </c>
      <c r="W2506" s="9"/>
      <c r="X2506" s="11">
        <f t="shared" si="413"/>
        <v>0</v>
      </c>
      <c r="Y2506" s="13"/>
    </row>
    <row r="2507" spans="1:25" x14ac:dyDescent="0.2">
      <c r="A2507" s="2">
        <v>41744</v>
      </c>
      <c r="B2507" s="1">
        <v>105</v>
      </c>
      <c r="C2507" s="1">
        <v>600</v>
      </c>
      <c r="M2507" s="1">
        <f t="shared" si="406"/>
        <v>105</v>
      </c>
      <c r="N2507" s="12">
        <v>28.3</v>
      </c>
      <c r="O2507" s="1">
        <f t="shared" si="414"/>
        <v>0</v>
      </c>
      <c r="P2507" s="1">
        <f t="shared" si="415"/>
        <v>0</v>
      </c>
      <c r="Q2507" s="1" t="str">
        <f t="shared" si="407"/>
        <v/>
      </c>
      <c r="R2507" s="1">
        <f t="shared" si="408"/>
        <v>0</v>
      </c>
      <c r="S2507" s="1">
        <f t="shared" si="409"/>
        <v>0</v>
      </c>
      <c r="T2507" s="9">
        <f t="shared" si="410"/>
        <v>0</v>
      </c>
      <c r="U2507" s="10">
        <f t="shared" si="411"/>
        <v>0</v>
      </c>
      <c r="V2507" s="10">
        <f t="shared" si="412"/>
        <v>0</v>
      </c>
      <c r="W2507" s="9"/>
      <c r="X2507" s="11">
        <f t="shared" si="413"/>
        <v>0</v>
      </c>
      <c r="Y2507" s="13"/>
    </row>
    <row r="2508" spans="1:25" x14ac:dyDescent="0.2">
      <c r="A2508" s="2">
        <v>41744</v>
      </c>
      <c r="B2508" s="1">
        <v>105</v>
      </c>
      <c r="C2508" s="1">
        <v>700</v>
      </c>
      <c r="M2508" s="1">
        <f t="shared" si="406"/>
        <v>105</v>
      </c>
      <c r="N2508" s="12">
        <v>180.8</v>
      </c>
      <c r="O2508" s="1">
        <f t="shared" si="414"/>
        <v>0</v>
      </c>
      <c r="P2508" s="1">
        <f t="shared" si="415"/>
        <v>0</v>
      </c>
      <c r="Q2508" s="1" t="str">
        <f t="shared" si="407"/>
        <v/>
      </c>
      <c r="R2508" s="1">
        <f t="shared" si="408"/>
        <v>0</v>
      </c>
      <c r="S2508" s="1">
        <f t="shared" si="409"/>
        <v>0</v>
      </c>
      <c r="T2508" s="9">
        <f t="shared" si="410"/>
        <v>0</v>
      </c>
      <c r="U2508" s="10">
        <f t="shared" si="411"/>
        <v>0</v>
      </c>
      <c r="V2508" s="10">
        <f t="shared" si="412"/>
        <v>0</v>
      </c>
      <c r="W2508" s="9"/>
      <c r="X2508" s="11">
        <f t="shared" si="413"/>
        <v>0</v>
      </c>
      <c r="Y2508" s="13"/>
    </row>
    <row r="2509" spans="1:25" x14ac:dyDescent="0.2">
      <c r="A2509" s="2">
        <v>41744</v>
      </c>
      <c r="B2509" s="1">
        <v>105</v>
      </c>
      <c r="C2509" s="1">
        <v>800</v>
      </c>
      <c r="M2509" s="1">
        <f t="shared" si="406"/>
        <v>105</v>
      </c>
      <c r="N2509" s="12">
        <v>364.5</v>
      </c>
      <c r="O2509" s="1">
        <f t="shared" si="414"/>
        <v>0</v>
      </c>
      <c r="P2509" s="1">
        <f t="shared" si="415"/>
        <v>0</v>
      </c>
      <c r="Q2509" s="1" t="str">
        <f t="shared" si="407"/>
        <v/>
      </c>
      <c r="R2509" s="1">
        <f t="shared" si="408"/>
        <v>0</v>
      </c>
      <c r="S2509" s="1">
        <f t="shared" si="409"/>
        <v>0</v>
      </c>
      <c r="T2509" s="9">
        <f t="shared" si="410"/>
        <v>0</v>
      </c>
      <c r="U2509" s="10">
        <f t="shared" si="411"/>
        <v>0</v>
      </c>
      <c r="V2509" s="10">
        <f t="shared" si="412"/>
        <v>0</v>
      </c>
      <c r="W2509" s="9"/>
      <c r="X2509" s="11">
        <f t="shared" si="413"/>
        <v>0</v>
      </c>
      <c r="Y2509" s="13"/>
    </row>
    <row r="2510" spans="1:25" x14ac:dyDescent="0.2">
      <c r="A2510" s="2">
        <v>41744</v>
      </c>
      <c r="B2510" s="1">
        <v>105</v>
      </c>
      <c r="C2510" s="1">
        <v>900</v>
      </c>
      <c r="M2510" s="1">
        <f t="shared" si="406"/>
        <v>105</v>
      </c>
      <c r="N2510" s="12">
        <v>537.79999999999995</v>
      </c>
      <c r="O2510" s="1">
        <f t="shared" si="414"/>
        <v>0</v>
      </c>
      <c r="P2510" s="1">
        <f t="shared" si="415"/>
        <v>0</v>
      </c>
      <c r="Q2510" s="1" t="str">
        <f t="shared" si="407"/>
        <v/>
      </c>
      <c r="R2510" s="1">
        <f t="shared" si="408"/>
        <v>0</v>
      </c>
      <c r="S2510" s="1">
        <f t="shared" si="409"/>
        <v>0</v>
      </c>
      <c r="T2510" s="9">
        <f t="shared" si="410"/>
        <v>0</v>
      </c>
      <c r="U2510" s="10">
        <f t="shared" si="411"/>
        <v>0</v>
      </c>
      <c r="V2510" s="10">
        <f t="shared" si="412"/>
        <v>0</v>
      </c>
      <c r="W2510" s="9"/>
      <c r="X2510" s="11">
        <f t="shared" si="413"/>
        <v>0</v>
      </c>
      <c r="Y2510" s="13"/>
    </row>
    <row r="2511" spans="1:25" x14ac:dyDescent="0.2">
      <c r="A2511" s="2">
        <v>41744</v>
      </c>
      <c r="B2511" s="1">
        <v>105</v>
      </c>
      <c r="C2511" s="1">
        <v>1000</v>
      </c>
      <c r="M2511" s="1">
        <f t="shared" si="406"/>
        <v>105</v>
      </c>
      <c r="N2511" s="12">
        <v>682.2</v>
      </c>
      <c r="O2511" s="1">
        <f t="shared" si="414"/>
        <v>0</v>
      </c>
      <c r="P2511" s="1">
        <f t="shared" si="415"/>
        <v>0</v>
      </c>
      <c r="Q2511" s="1" t="str">
        <f t="shared" si="407"/>
        <v/>
      </c>
      <c r="R2511" s="1">
        <f t="shared" si="408"/>
        <v>0</v>
      </c>
      <c r="S2511" s="1">
        <f t="shared" si="409"/>
        <v>0</v>
      </c>
      <c r="T2511" s="9">
        <f t="shared" si="410"/>
        <v>0</v>
      </c>
      <c r="U2511" s="10">
        <f t="shared" si="411"/>
        <v>0</v>
      </c>
      <c r="V2511" s="10">
        <f t="shared" si="412"/>
        <v>0</v>
      </c>
      <c r="W2511" s="9"/>
      <c r="X2511" s="11">
        <f t="shared" si="413"/>
        <v>0</v>
      </c>
      <c r="Y2511" s="13"/>
    </row>
    <row r="2512" spans="1:25" x14ac:dyDescent="0.2">
      <c r="A2512" s="2">
        <v>41744</v>
      </c>
      <c r="B2512" s="1">
        <v>105</v>
      </c>
      <c r="C2512" s="1">
        <v>1100</v>
      </c>
      <c r="M2512" s="1">
        <f t="shared" si="406"/>
        <v>105</v>
      </c>
      <c r="N2512" s="12">
        <v>785.3</v>
      </c>
      <c r="O2512" s="1">
        <f t="shared" si="414"/>
        <v>0</v>
      </c>
      <c r="P2512" s="1">
        <f t="shared" si="415"/>
        <v>0</v>
      </c>
      <c r="Q2512" s="1" t="str">
        <f t="shared" si="407"/>
        <v/>
      </c>
      <c r="R2512" s="1">
        <f t="shared" si="408"/>
        <v>0</v>
      </c>
      <c r="S2512" s="1">
        <f t="shared" si="409"/>
        <v>0</v>
      </c>
      <c r="T2512" s="9">
        <f t="shared" si="410"/>
        <v>0</v>
      </c>
      <c r="U2512" s="10">
        <f t="shared" si="411"/>
        <v>0</v>
      </c>
      <c r="V2512" s="10">
        <f t="shared" si="412"/>
        <v>0</v>
      </c>
      <c r="W2512" s="9"/>
      <c r="X2512" s="11">
        <f t="shared" si="413"/>
        <v>0</v>
      </c>
      <c r="Y2512" s="13"/>
    </row>
    <row r="2513" spans="1:25" x14ac:dyDescent="0.2">
      <c r="A2513" s="2">
        <v>41744</v>
      </c>
      <c r="B2513" s="1">
        <v>105</v>
      </c>
      <c r="C2513" s="1">
        <v>1200</v>
      </c>
      <c r="M2513" s="1">
        <f t="shared" si="406"/>
        <v>105</v>
      </c>
      <c r="N2513" s="12">
        <v>839</v>
      </c>
      <c r="O2513" s="1">
        <f t="shared" si="414"/>
        <v>0</v>
      </c>
      <c r="P2513" s="1">
        <f t="shared" si="415"/>
        <v>0</v>
      </c>
      <c r="Q2513" s="1" t="str">
        <f t="shared" si="407"/>
        <v/>
      </c>
      <c r="R2513" s="1">
        <f t="shared" si="408"/>
        <v>0</v>
      </c>
      <c r="S2513" s="1">
        <f t="shared" si="409"/>
        <v>0</v>
      </c>
      <c r="T2513" s="9">
        <f t="shared" si="410"/>
        <v>0</v>
      </c>
      <c r="U2513" s="10">
        <f t="shared" si="411"/>
        <v>0</v>
      </c>
      <c r="V2513" s="10">
        <f t="shared" si="412"/>
        <v>0</v>
      </c>
      <c r="W2513" s="9"/>
      <c r="X2513" s="11">
        <f t="shared" si="413"/>
        <v>0</v>
      </c>
      <c r="Y2513" s="13"/>
    </row>
    <row r="2514" spans="1:25" x14ac:dyDescent="0.2">
      <c r="A2514" s="2">
        <v>41744</v>
      </c>
      <c r="B2514" s="1">
        <v>105</v>
      </c>
      <c r="C2514" s="1">
        <v>1300</v>
      </c>
      <c r="M2514" s="1">
        <f t="shared" si="406"/>
        <v>105</v>
      </c>
      <c r="N2514" s="12">
        <v>839</v>
      </c>
      <c r="O2514" s="1">
        <f t="shared" si="414"/>
        <v>0</v>
      </c>
      <c r="P2514" s="1">
        <f t="shared" si="415"/>
        <v>0</v>
      </c>
      <c r="Q2514" s="1" t="str">
        <f t="shared" si="407"/>
        <v/>
      </c>
      <c r="R2514" s="1">
        <f t="shared" si="408"/>
        <v>0</v>
      </c>
      <c r="S2514" s="1">
        <f t="shared" si="409"/>
        <v>0</v>
      </c>
      <c r="T2514" s="9">
        <f t="shared" si="410"/>
        <v>0</v>
      </c>
      <c r="U2514" s="10">
        <f t="shared" si="411"/>
        <v>0</v>
      </c>
      <c r="V2514" s="10">
        <f t="shared" si="412"/>
        <v>0</v>
      </c>
      <c r="W2514" s="9"/>
      <c r="X2514" s="11">
        <f t="shared" si="413"/>
        <v>0</v>
      </c>
      <c r="Y2514" s="13"/>
    </row>
    <row r="2515" spans="1:25" x14ac:dyDescent="0.2">
      <c r="A2515" s="2">
        <v>41744</v>
      </c>
      <c r="B2515" s="1">
        <v>105</v>
      </c>
      <c r="C2515" s="1">
        <v>1400</v>
      </c>
      <c r="M2515" s="1">
        <f t="shared" si="406"/>
        <v>105</v>
      </c>
      <c r="N2515" s="12">
        <v>785.5</v>
      </c>
      <c r="O2515" s="1">
        <f t="shared" si="414"/>
        <v>0</v>
      </c>
      <c r="P2515" s="1">
        <f t="shared" si="415"/>
        <v>0</v>
      </c>
      <c r="Q2515" s="1" t="str">
        <f t="shared" si="407"/>
        <v/>
      </c>
      <c r="R2515" s="1">
        <f t="shared" si="408"/>
        <v>0</v>
      </c>
      <c r="S2515" s="1">
        <f t="shared" si="409"/>
        <v>0</v>
      </c>
      <c r="T2515" s="9">
        <f t="shared" si="410"/>
        <v>0</v>
      </c>
      <c r="U2515" s="10">
        <f t="shared" si="411"/>
        <v>0</v>
      </c>
      <c r="V2515" s="10">
        <f t="shared" si="412"/>
        <v>0</v>
      </c>
      <c r="W2515" s="9"/>
      <c r="X2515" s="11">
        <f t="shared" si="413"/>
        <v>0</v>
      </c>
      <c r="Y2515" s="13"/>
    </row>
    <row r="2516" spans="1:25" x14ac:dyDescent="0.2">
      <c r="A2516" s="2">
        <v>41744</v>
      </c>
      <c r="B2516" s="1">
        <v>105</v>
      </c>
      <c r="C2516" s="1">
        <v>1500</v>
      </c>
      <c r="M2516" s="1">
        <f t="shared" si="406"/>
        <v>105</v>
      </c>
      <c r="N2516" s="12">
        <v>682.2</v>
      </c>
      <c r="O2516" s="1">
        <f t="shared" si="414"/>
        <v>0</v>
      </c>
      <c r="P2516" s="1">
        <f t="shared" si="415"/>
        <v>0</v>
      </c>
      <c r="Q2516" s="1" t="str">
        <f t="shared" si="407"/>
        <v/>
      </c>
      <c r="R2516" s="1">
        <f t="shared" si="408"/>
        <v>0</v>
      </c>
      <c r="S2516" s="1">
        <f t="shared" si="409"/>
        <v>0</v>
      </c>
      <c r="T2516" s="9">
        <f t="shared" si="410"/>
        <v>0</v>
      </c>
      <c r="U2516" s="10">
        <f t="shared" si="411"/>
        <v>0</v>
      </c>
      <c r="V2516" s="10">
        <f t="shared" si="412"/>
        <v>0</v>
      </c>
      <c r="W2516" s="9"/>
      <c r="X2516" s="11">
        <f t="shared" si="413"/>
        <v>0</v>
      </c>
      <c r="Y2516" s="13"/>
    </row>
    <row r="2517" spans="1:25" x14ac:dyDescent="0.2">
      <c r="A2517" s="2">
        <v>41744</v>
      </c>
      <c r="B2517" s="1">
        <v>105</v>
      </c>
      <c r="C2517" s="1">
        <v>1600</v>
      </c>
      <c r="M2517" s="1">
        <f t="shared" si="406"/>
        <v>105</v>
      </c>
      <c r="N2517" s="12">
        <v>538.29999999999995</v>
      </c>
      <c r="O2517" s="1">
        <f t="shared" si="414"/>
        <v>0</v>
      </c>
      <c r="P2517" s="1">
        <f t="shared" si="415"/>
        <v>0</v>
      </c>
      <c r="Q2517" s="1" t="str">
        <f t="shared" si="407"/>
        <v/>
      </c>
      <c r="R2517" s="1">
        <f t="shared" si="408"/>
        <v>0</v>
      </c>
      <c r="S2517" s="1">
        <f t="shared" si="409"/>
        <v>0</v>
      </c>
      <c r="T2517" s="9">
        <f t="shared" si="410"/>
        <v>0</v>
      </c>
      <c r="U2517" s="10">
        <f t="shared" si="411"/>
        <v>0</v>
      </c>
      <c r="V2517" s="10">
        <f t="shared" si="412"/>
        <v>0</v>
      </c>
      <c r="W2517" s="9"/>
      <c r="X2517" s="11">
        <f t="shared" si="413"/>
        <v>0</v>
      </c>
      <c r="Y2517" s="13"/>
    </row>
    <row r="2518" spans="1:25" x14ac:dyDescent="0.2">
      <c r="A2518" s="2">
        <v>41744</v>
      </c>
      <c r="B2518" s="1">
        <v>105</v>
      </c>
      <c r="C2518" s="1">
        <v>1700</v>
      </c>
      <c r="M2518" s="1">
        <f t="shared" si="406"/>
        <v>105</v>
      </c>
      <c r="N2518" s="12">
        <v>364.8</v>
      </c>
      <c r="O2518" s="1">
        <f t="shared" si="414"/>
        <v>0</v>
      </c>
      <c r="P2518" s="1">
        <f t="shared" si="415"/>
        <v>0</v>
      </c>
      <c r="Q2518" s="1" t="str">
        <f t="shared" si="407"/>
        <v/>
      </c>
      <c r="R2518" s="1">
        <f t="shared" si="408"/>
        <v>0</v>
      </c>
      <c r="S2518" s="1">
        <f t="shared" si="409"/>
        <v>0</v>
      </c>
      <c r="T2518" s="9">
        <f t="shared" si="410"/>
        <v>0</v>
      </c>
      <c r="U2518" s="10">
        <f t="shared" si="411"/>
        <v>0</v>
      </c>
      <c r="V2518" s="10">
        <f t="shared" si="412"/>
        <v>0</v>
      </c>
      <c r="W2518" s="9"/>
      <c r="X2518" s="11">
        <f t="shared" si="413"/>
        <v>0</v>
      </c>
      <c r="Y2518" s="13"/>
    </row>
    <row r="2519" spans="1:25" x14ac:dyDescent="0.2">
      <c r="A2519" s="2">
        <v>41744</v>
      </c>
      <c r="B2519" s="1">
        <v>105</v>
      </c>
      <c r="C2519" s="1">
        <v>1800</v>
      </c>
      <c r="M2519" s="1">
        <f t="shared" si="406"/>
        <v>105</v>
      </c>
      <c r="N2519" s="12">
        <v>180.8</v>
      </c>
      <c r="O2519" s="1">
        <f t="shared" si="414"/>
        <v>0</v>
      </c>
      <c r="P2519" s="1">
        <f t="shared" si="415"/>
        <v>0</v>
      </c>
      <c r="Q2519" s="1" t="str">
        <f t="shared" si="407"/>
        <v/>
      </c>
      <c r="R2519" s="1">
        <f t="shared" si="408"/>
        <v>0</v>
      </c>
      <c r="S2519" s="1">
        <f t="shared" si="409"/>
        <v>0</v>
      </c>
      <c r="T2519" s="9">
        <f t="shared" si="410"/>
        <v>0</v>
      </c>
      <c r="U2519" s="10">
        <f t="shared" si="411"/>
        <v>0</v>
      </c>
      <c r="V2519" s="10">
        <f t="shared" si="412"/>
        <v>0</v>
      </c>
      <c r="W2519" s="9"/>
      <c r="X2519" s="11">
        <f t="shared" si="413"/>
        <v>0</v>
      </c>
      <c r="Y2519" s="13"/>
    </row>
    <row r="2520" spans="1:25" x14ac:dyDescent="0.2">
      <c r="A2520" s="2">
        <v>41744</v>
      </c>
      <c r="B2520" s="1">
        <v>105</v>
      </c>
      <c r="C2520" s="1">
        <v>1900</v>
      </c>
      <c r="M2520" s="1">
        <f t="shared" si="406"/>
        <v>105</v>
      </c>
      <c r="N2520" s="12">
        <v>28.5</v>
      </c>
      <c r="O2520" s="1">
        <f t="shared" si="414"/>
        <v>0</v>
      </c>
      <c r="P2520" s="1">
        <f t="shared" si="415"/>
        <v>0</v>
      </c>
      <c r="Q2520" s="1" t="str">
        <f t="shared" si="407"/>
        <v/>
      </c>
      <c r="R2520" s="1">
        <f t="shared" si="408"/>
        <v>0</v>
      </c>
      <c r="S2520" s="1">
        <f t="shared" si="409"/>
        <v>0</v>
      </c>
      <c r="T2520" s="9">
        <f t="shared" si="410"/>
        <v>0</v>
      </c>
      <c r="U2520" s="10">
        <f t="shared" si="411"/>
        <v>0</v>
      </c>
      <c r="V2520" s="10">
        <f t="shared" si="412"/>
        <v>0</v>
      </c>
      <c r="W2520" s="9"/>
      <c r="X2520" s="11">
        <f t="shared" si="413"/>
        <v>0</v>
      </c>
      <c r="Y2520" s="13"/>
    </row>
    <row r="2521" spans="1:25" x14ac:dyDescent="0.2">
      <c r="A2521" s="2">
        <v>41744</v>
      </c>
      <c r="B2521" s="1">
        <v>105</v>
      </c>
      <c r="C2521" s="1">
        <v>2000</v>
      </c>
      <c r="M2521" s="1">
        <f t="shared" si="406"/>
        <v>105</v>
      </c>
      <c r="N2521" s="12">
        <v>0</v>
      </c>
      <c r="O2521" s="1">
        <f t="shared" si="414"/>
        <v>0</v>
      </c>
      <c r="P2521" s="1">
        <f t="shared" si="415"/>
        <v>0</v>
      </c>
      <c r="Q2521" s="1" t="str">
        <f t="shared" si="407"/>
        <v/>
      </c>
      <c r="R2521" s="1">
        <f t="shared" si="408"/>
        <v>0</v>
      </c>
      <c r="S2521" s="1">
        <f t="shared" si="409"/>
        <v>0</v>
      </c>
      <c r="T2521" s="9">
        <f t="shared" si="410"/>
        <v>0</v>
      </c>
      <c r="U2521" s="10">
        <f t="shared" si="411"/>
        <v>0</v>
      </c>
      <c r="V2521" s="10">
        <f t="shared" si="412"/>
        <v>0</v>
      </c>
      <c r="W2521" s="9"/>
      <c r="X2521" s="11">
        <f t="shared" si="413"/>
        <v>0</v>
      </c>
      <c r="Y2521" s="13"/>
    </row>
    <row r="2522" spans="1:25" x14ac:dyDescent="0.2">
      <c r="A2522" s="2">
        <v>41744</v>
      </c>
      <c r="B2522" s="1">
        <v>105</v>
      </c>
      <c r="C2522" s="1">
        <v>2100</v>
      </c>
      <c r="M2522" s="1">
        <f t="shared" si="406"/>
        <v>105</v>
      </c>
      <c r="N2522" s="12">
        <v>0</v>
      </c>
      <c r="O2522" s="1">
        <f t="shared" si="414"/>
        <v>0</v>
      </c>
      <c r="P2522" s="1">
        <f t="shared" si="415"/>
        <v>0</v>
      </c>
      <c r="Q2522" s="1" t="str">
        <f t="shared" si="407"/>
        <v/>
      </c>
      <c r="R2522" s="1">
        <f t="shared" si="408"/>
        <v>0</v>
      </c>
      <c r="S2522" s="1">
        <f t="shared" si="409"/>
        <v>0</v>
      </c>
      <c r="T2522" s="9">
        <f t="shared" si="410"/>
        <v>0</v>
      </c>
      <c r="U2522" s="10">
        <f t="shared" si="411"/>
        <v>0</v>
      </c>
      <c r="V2522" s="10">
        <f t="shared" si="412"/>
        <v>0</v>
      </c>
      <c r="W2522" s="9"/>
      <c r="X2522" s="11">
        <f t="shared" si="413"/>
        <v>0</v>
      </c>
      <c r="Y2522" s="13"/>
    </row>
    <row r="2523" spans="1:25" x14ac:dyDescent="0.2">
      <c r="A2523" s="2">
        <v>41744</v>
      </c>
      <c r="B2523" s="1">
        <v>105</v>
      </c>
      <c r="C2523" s="1">
        <v>2200</v>
      </c>
      <c r="M2523" s="1">
        <f t="shared" si="406"/>
        <v>105</v>
      </c>
      <c r="N2523" s="12">
        <v>0</v>
      </c>
      <c r="O2523" s="1">
        <f t="shared" si="414"/>
        <v>0</v>
      </c>
      <c r="P2523" s="1">
        <f t="shared" si="415"/>
        <v>0</v>
      </c>
      <c r="Q2523" s="1" t="str">
        <f t="shared" si="407"/>
        <v/>
      </c>
      <c r="R2523" s="1">
        <f t="shared" si="408"/>
        <v>0</v>
      </c>
      <c r="S2523" s="1">
        <f t="shared" si="409"/>
        <v>0</v>
      </c>
      <c r="T2523" s="9">
        <f t="shared" si="410"/>
        <v>0</v>
      </c>
      <c r="U2523" s="10">
        <f t="shared" si="411"/>
        <v>0</v>
      </c>
      <c r="V2523" s="10">
        <f t="shared" si="412"/>
        <v>0</v>
      </c>
      <c r="W2523" s="9"/>
      <c r="X2523" s="11">
        <f t="shared" si="413"/>
        <v>0</v>
      </c>
      <c r="Y2523" s="13"/>
    </row>
    <row r="2524" spans="1:25" x14ac:dyDescent="0.2">
      <c r="A2524" s="2">
        <v>41744</v>
      </c>
      <c r="B2524" s="1">
        <v>105</v>
      </c>
      <c r="C2524" s="1">
        <v>2300</v>
      </c>
      <c r="M2524" s="1">
        <f t="shared" si="406"/>
        <v>105</v>
      </c>
      <c r="N2524" s="12">
        <v>0</v>
      </c>
      <c r="O2524" s="1">
        <f t="shared" si="414"/>
        <v>0</v>
      </c>
      <c r="P2524" s="1">
        <f t="shared" si="415"/>
        <v>0</v>
      </c>
      <c r="Q2524" s="1" t="str">
        <f t="shared" si="407"/>
        <v/>
      </c>
      <c r="R2524" s="1">
        <f t="shared" si="408"/>
        <v>0</v>
      </c>
      <c r="S2524" s="1">
        <f t="shared" si="409"/>
        <v>0</v>
      </c>
      <c r="T2524" s="9">
        <f t="shared" si="410"/>
        <v>0</v>
      </c>
      <c r="U2524" s="10">
        <f t="shared" si="411"/>
        <v>0</v>
      </c>
      <c r="V2524" s="10">
        <f t="shared" si="412"/>
        <v>0</v>
      </c>
      <c r="W2524" s="9"/>
      <c r="X2524" s="11">
        <f t="shared" si="413"/>
        <v>0</v>
      </c>
      <c r="Y2524" s="13"/>
    </row>
    <row r="2525" spans="1:25" x14ac:dyDescent="0.2">
      <c r="A2525" s="2">
        <v>41744</v>
      </c>
      <c r="B2525" s="1">
        <v>105</v>
      </c>
      <c r="C2525" s="1">
        <v>2400</v>
      </c>
      <c r="M2525" s="1">
        <f t="shared" si="406"/>
        <v>105</v>
      </c>
      <c r="N2525" s="12">
        <v>0</v>
      </c>
      <c r="O2525" s="1">
        <f t="shared" si="414"/>
        <v>0</v>
      </c>
      <c r="P2525" s="1">
        <f t="shared" si="415"/>
        <v>0</v>
      </c>
      <c r="Q2525" s="1" t="str">
        <f t="shared" si="407"/>
        <v/>
      </c>
      <c r="R2525" s="1">
        <f t="shared" si="408"/>
        <v>0</v>
      </c>
      <c r="S2525" s="1">
        <f t="shared" si="409"/>
        <v>0</v>
      </c>
      <c r="T2525" s="9">
        <f t="shared" si="410"/>
        <v>0</v>
      </c>
      <c r="U2525" s="10">
        <f t="shared" si="411"/>
        <v>0</v>
      </c>
      <c r="V2525" s="10">
        <f t="shared" si="412"/>
        <v>0</v>
      </c>
      <c r="W2525" s="9"/>
      <c r="X2525" s="11">
        <f t="shared" si="413"/>
        <v>0</v>
      </c>
      <c r="Y2525" s="13"/>
    </row>
    <row r="2526" spans="1:25" x14ac:dyDescent="0.2">
      <c r="A2526" s="2">
        <v>41745</v>
      </c>
      <c r="B2526" s="1">
        <v>106</v>
      </c>
      <c r="C2526" s="1">
        <v>100</v>
      </c>
      <c r="M2526" s="1">
        <f t="shared" si="406"/>
        <v>106</v>
      </c>
      <c r="N2526" s="12">
        <v>0</v>
      </c>
      <c r="O2526" s="1">
        <f t="shared" si="414"/>
        <v>0</v>
      </c>
      <c r="P2526" s="1">
        <f t="shared" si="415"/>
        <v>0</v>
      </c>
      <c r="Q2526" s="1" t="str">
        <f t="shared" si="407"/>
        <v/>
      </c>
      <c r="R2526" s="1">
        <f t="shared" si="408"/>
        <v>0</v>
      </c>
      <c r="S2526" s="1">
        <f t="shared" si="409"/>
        <v>0</v>
      </c>
      <c r="T2526" s="9">
        <f t="shared" si="410"/>
        <v>0</v>
      </c>
      <c r="U2526" s="10">
        <f t="shared" si="411"/>
        <v>0</v>
      </c>
      <c r="V2526" s="10">
        <f t="shared" si="412"/>
        <v>0</v>
      </c>
      <c r="W2526" s="9"/>
      <c r="X2526" s="11">
        <f t="shared" si="413"/>
        <v>0</v>
      </c>
      <c r="Y2526" s="13"/>
    </row>
    <row r="2527" spans="1:25" x14ac:dyDescent="0.2">
      <c r="A2527" s="2">
        <v>41745</v>
      </c>
      <c r="B2527" s="1">
        <v>106</v>
      </c>
      <c r="C2527" s="1">
        <v>200</v>
      </c>
      <c r="M2527" s="1">
        <f t="shared" si="406"/>
        <v>106</v>
      </c>
      <c r="N2527" s="12">
        <v>0</v>
      </c>
      <c r="O2527" s="1">
        <f t="shared" si="414"/>
        <v>0</v>
      </c>
      <c r="P2527" s="1">
        <f t="shared" si="415"/>
        <v>0</v>
      </c>
      <c r="Q2527" s="1" t="str">
        <f t="shared" si="407"/>
        <v/>
      </c>
      <c r="R2527" s="1">
        <f t="shared" si="408"/>
        <v>0</v>
      </c>
      <c r="S2527" s="1">
        <f t="shared" si="409"/>
        <v>0</v>
      </c>
      <c r="T2527" s="9">
        <f t="shared" si="410"/>
        <v>0</v>
      </c>
      <c r="U2527" s="10">
        <f t="shared" si="411"/>
        <v>0</v>
      </c>
      <c r="V2527" s="10">
        <f t="shared" si="412"/>
        <v>0</v>
      </c>
      <c r="W2527" s="9"/>
      <c r="X2527" s="11">
        <f t="shared" si="413"/>
        <v>0</v>
      </c>
      <c r="Y2527" s="13"/>
    </row>
    <row r="2528" spans="1:25" x14ac:dyDescent="0.2">
      <c r="A2528" s="2">
        <v>41745</v>
      </c>
      <c r="B2528" s="1">
        <v>106</v>
      </c>
      <c r="C2528" s="1">
        <v>300</v>
      </c>
      <c r="M2528" s="1">
        <f t="shared" si="406"/>
        <v>106</v>
      </c>
      <c r="N2528" s="12">
        <v>0</v>
      </c>
      <c r="O2528" s="1">
        <f t="shared" si="414"/>
        <v>0</v>
      </c>
      <c r="P2528" s="1">
        <f t="shared" si="415"/>
        <v>0</v>
      </c>
      <c r="Q2528" s="1" t="str">
        <f t="shared" si="407"/>
        <v/>
      </c>
      <c r="R2528" s="1">
        <f t="shared" si="408"/>
        <v>0</v>
      </c>
      <c r="S2528" s="1">
        <f t="shared" si="409"/>
        <v>0</v>
      </c>
      <c r="T2528" s="9">
        <f t="shared" si="410"/>
        <v>0</v>
      </c>
      <c r="U2528" s="10">
        <f t="shared" si="411"/>
        <v>0</v>
      </c>
      <c r="V2528" s="10">
        <f t="shared" si="412"/>
        <v>0</v>
      </c>
      <c r="W2528" s="9"/>
      <c r="X2528" s="11">
        <f t="shared" si="413"/>
        <v>0</v>
      </c>
      <c r="Y2528" s="13"/>
    </row>
    <row r="2529" spans="1:25" x14ac:dyDescent="0.2">
      <c r="A2529" s="2">
        <v>41745</v>
      </c>
      <c r="B2529" s="1">
        <v>106</v>
      </c>
      <c r="C2529" s="1">
        <v>400</v>
      </c>
      <c r="M2529" s="1">
        <f t="shared" si="406"/>
        <v>106</v>
      </c>
      <c r="N2529" s="12">
        <v>0</v>
      </c>
      <c r="O2529" s="1">
        <f t="shared" si="414"/>
        <v>0</v>
      </c>
      <c r="P2529" s="1">
        <f t="shared" si="415"/>
        <v>0</v>
      </c>
      <c r="Q2529" s="1" t="str">
        <f t="shared" si="407"/>
        <v/>
      </c>
      <c r="R2529" s="1">
        <f t="shared" si="408"/>
        <v>0</v>
      </c>
      <c r="S2529" s="1">
        <f t="shared" si="409"/>
        <v>0</v>
      </c>
      <c r="T2529" s="9">
        <f t="shared" si="410"/>
        <v>0</v>
      </c>
      <c r="U2529" s="10">
        <f t="shared" si="411"/>
        <v>0</v>
      </c>
      <c r="V2529" s="10">
        <f t="shared" si="412"/>
        <v>0</v>
      </c>
      <c r="W2529" s="9"/>
      <c r="X2529" s="11">
        <f t="shared" si="413"/>
        <v>0</v>
      </c>
      <c r="Y2529" s="13"/>
    </row>
    <row r="2530" spans="1:25" x14ac:dyDescent="0.2">
      <c r="A2530" s="2">
        <v>41745</v>
      </c>
      <c r="B2530" s="1">
        <v>106</v>
      </c>
      <c r="C2530" s="1">
        <v>500</v>
      </c>
      <c r="M2530" s="1">
        <f t="shared" si="406"/>
        <v>106</v>
      </c>
      <c r="N2530" s="12">
        <v>0</v>
      </c>
      <c r="O2530" s="1">
        <f t="shared" si="414"/>
        <v>0</v>
      </c>
      <c r="P2530" s="1">
        <f t="shared" si="415"/>
        <v>0</v>
      </c>
      <c r="Q2530" s="1" t="str">
        <f t="shared" si="407"/>
        <v/>
      </c>
      <c r="R2530" s="1">
        <f t="shared" si="408"/>
        <v>0</v>
      </c>
      <c r="S2530" s="1">
        <f t="shared" si="409"/>
        <v>0</v>
      </c>
      <c r="T2530" s="9">
        <f t="shared" si="410"/>
        <v>0</v>
      </c>
      <c r="U2530" s="10">
        <f t="shared" si="411"/>
        <v>0</v>
      </c>
      <c r="V2530" s="10">
        <f t="shared" si="412"/>
        <v>0</v>
      </c>
      <c r="W2530" s="9"/>
      <c r="X2530" s="11">
        <f t="shared" si="413"/>
        <v>0</v>
      </c>
      <c r="Y2530" s="13"/>
    </row>
    <row r="2531" spans="1:25" x14ac:dyDescent="0.2">
      <c r="A2531" s="2">
        <v>41745</v>
      </c>
      <c r="B2531" s="1">
        <v>106</v>
      </c>
      <c r="C2531" s="1">
        <v>600</v>
      </c>
      <c r="M2531" s="1">
        <f t="shared" si="406"/>
        <v>106</v>
      </c>
      <c r="N2531" s="12">
        <v>31.2</v>
      </c>
      <c r="O2531" s="1">
        <f t="shared" si="414"/>
        <v>0</v>
      </c>
      <c r="P2531" s="1">
        <f t="shared" si="415"/>
        <v>0</v>
      </c>
      <c r="Q2531" s="1" t="str">
        <f t="shared" si="407"/>
        <v/>
      </c>
      <c r="R2531" s="1">
        <f t="shared" si="408"/>
        <v>0</v>
      </c>
      <c r="S2531" s="1">
        <f t="shared" si="409"/>
        <v>0</v>
      </c>
      <c r="T2531" s="9">
        <f t="shared" si="410"/>
        <v>0</v>
      </c>
      <c r="U2531" s="10">
        <f t="shared" si="411"/>
        <v>0</v>
      </c>
      <c r="V2531" s="10">
        <f t="shared" si="412"/>
        <v>0</v>
      </c>
      <c r="W2531" s="9"/>
      <c r="X2531" s="11">
        <f t="shared" si="413"/>
        <v>0</v>
      </c>
      <c r="Y2531" s="13"/>
    </row>
    <row r="2532" spans="1:25" x14ac:dyDescent="0.2">
      <c r="A2532" s="2">
        <v>41745</v>
      </c>
      <c r="B2532" s="1">
        <v>106</v>
      </c>
      <c r="C2532" s="1">
        <v>700</v>
      </c>
      <c r="M2532" s="1">
        <f t="shared" si="406"/>
        <v>106</v>
      </c>
      <c r="N2532" s="12">
        <v>186.5</v>
      </c>
      <c r="O2532" s="1">
        <f t="shared" si="414"/>
        <v>0</v>
      </c>
      <c r="P2532" s="1">
        <f t="shared" si="415"/>
        <v>0</v>
      </c>
      <c r="Q2532" s="1" t="str">
        <f t="shared" si="407"/>
        <v/>
      </c>
      <c r="R2532" s="1">
        <f t="shared" si="408"/>
        <v>0</v>
      </c>
      <c r="S2532" s="1">
        <f t="shared" si="409"/>
        <v>0</v>
      </c>
      <c r="T2532" s="9">
        <f t="shared" si="410"/>
        <v>0</v>
      </c>
      <c r="U2532" s="10">
        <f t="shared" si="411"/>
        <v>0</v>
      </c>
      <c r="V2532" s="10">
        <f t="shared" si="412"/>
        <v>0</v>
      </c>
      <c r="W2532" s="9"/>
      <c r="X2532" s="11">
        <f t="shared" si="413"/>
        <v>0</v>
      </c>
      <c r="Y2532" s="13"/>
    </row>
    <row r="2533" spans="1:25" x14ac:dyDescent="0.2">
      <c r="A2533" s="2">
        <v>41745</v>
      </c>
      <c r="B2533" s="1">
        <v>106</v>
      </c>
      <c r="C2533" s="1">
        <v>800</v>
      </c>
      <c r="M2533" s="1">
        <f t="shared" si="406"/>
        <v>106</v>
      </c>
      <c r="N2533" s="12">
        <v>370.5</v>
      </c>
      <c r="O2533" s="1">
        <f t="shared" si="414"/>
        <v>0</v>
      </c>
      <c r="P2533" s="1">
        <f t="shared" si="415"/>
        <v>0</v>
      </c>
      <c r="Q2533" s="1" t="str">
        <f t="shared" si="407"/>
        <v/>
      </c>
      <c r="R2533" s="1">
        <f t="shared" si="408"/>
        <v>0</v>
      </c>
      <c r="S2533" s="1">
        <f t="shared" si="409"/>
        <v>0</v>
      </c>
      <c r="T2533" s="9">
        <f t="shared" si="410"/>
        <v>0</v>
      </c>
      <c r="U2533" s="10">
        <f t="shared" si="411"/>
        <v>0</v>
      </c>
      <c r="V2533" s="10">
        <f t="shared" si="412"/>
        <v>0</v>
      </c>
      <c r="W2533" s="9"/>
      <c r="X2533" s="11">
        <f t="shared" si="413"/>
        <v>0</v>
      </c>
      <c r="Y2533" s="13"/>
    </row>
    <row r="2534" spans="1:25" x14ac:dyDescent="0.2">
      <c r="A2534" s="2">
        <v>41745</v>
      </c>
      <c r="B2534" s="1">
        <v>106</v>
      </c>
      <c r="C2534" s="1">
        <v>900</v>
      </c>
      <c r="M2534" s="1">
        <f t="shared" si="406"/>
        <v>106</v>
      </c>
      <c r="N2534" s="12">
        <v>543.29999999999995</v>
      </c>
      <c r="O2534" s="1">
        <f t="shared" si="414"/>
        <v>0</v>
      </c>
      <c r="P2534" s="1">
        <f t="shared" si="415"/>
        <v>0</v>
      </c>
      <c r="Q2534" s="1" t="str">
        <f t="shared" si="407"/>
        <v/>
      </c>
      <c r="R2534" s="1">
        <f t="shared" si="408"/>
        <v>0</v>
      </c>
      <c r="S2534" s="1">
        <f t="shared" si="409"/>
        <v>0</v>
      </c>
      <c r="T2534" s="9">
        <f t="shared" si="410"/>
        <v>0</v>
      </c>
      <c r="U2534" s="10">
        <f t="shared" si="411"/>
        <v>0</v>
      </c>
      <c r="V2534" s="10">
        <f t="shared" si="412"/>
        <v>0</v>
      </c>
      <c r="W2534" s="9"/>
      <c r="X2534" s="11">
        <f t="shared" si="413"/>
        <v>0</v>
      </c>
      <c r="Y2534" s="13"/>
    </row>
    <row r="2535" spans="1:25" x14ac:dyDescent="0.2">
      <c r="A2535" s="2">
        <v>41745</v>
      </c>
      <c r="B2535" s="1">
        <v>106</v>
      </c>
      <c r="C2535" s="1">
        <v>1000</v>
      </c>
      <c r="M2535" s="1">
        <f t="shared" si="406"/>
        <v>106</v>
      </c>
      <c r="N2535" s="12">
        <v>687.5</v>
      </c>
      <c r="O2535" s="1">
        <f t="shared" si="414"/>
        <v>0</v>
      </c>
      <c r="P2535" s="1">
        <f t="shared" si="415"/>
        <v>0</v>
      </c>
      <c r="Q2535" s="1" t="str">
        <f t="shared" si="407"/>
        <v/>
      </c>
      <c r="R2535" s="1">
        <f t="shared" si="408"/>
        <v>0</v>
      </c>
      <c r="S2535" s="1">
        <f t="shared" si="409"/>
        <v>0</v>
      </c>
      <c r="T2535" s="9">
        <f t="shared" si="410"/>
        <v>0</v>
      </c>
      <c r="U2535" s="10">
        <f t="shared" si="411"/>
        <v>0</v>
      </c>
      <c r="V2535" s="10">
        <f t="shared" si="412"/>
        <v>0</v>
      </c>
      <c r="W2535" s="9"/>
      <c r="X2535" s="11">
        <f t="shared" si="413"/>
        <v>0</v>
      </c>
      <c r="Y2535" s="13"/>
    </row>
    <row r="2536" spans="1:25" x14ac:dyDescent="0.2">
      <c r="A2536" s="2">
        <v>41745</v>
      </c>
      <c r="B2536" s="1">
        <v>106</v>
      </c>
      <c r="C2536" s="1">
        <v>1100</v>
      </c>
      <c r="M2536" s="1">
        <f t="shared" si="406"/>
        <v>106</v>
      </c>
      <c r="N2536" s="12">
        <v>790.5</v>
      </c>
      <c r="O2536" s="1">
        <f t="shared" si="414"/>
        <v>0</v>
      </c>
      <c r="P2536" s="1">
        <f t="shared" si="415"/>
        <v>0</v>
      </c>
      <c r="Q2536" s="1" t="str">
        <f t="shared" si="407"/>
        <v/>
      </c>
      <c r="R2536" s="1">
        <f t="shared" si="408"/>
        <v>0</v>
      </c>
      <c r="S2536" s="1">
        <f t="shared" si="409"/>
        <v>0</v>
      </c>
      <c r="T2536" s="9">
        <f t="shared" si="410"/>
        <v>0</v>
      </c>
      <c r="U2536" s="10">
        <f t="shared" si="411"/>
        <v>0</v>
      </c>
      <c r="V2536" s="10">
        <f t="shared" si="412"/>
        <v>0</v>
      </c>
      <c r="W2536" s="9"/>
      <c r="X2536" s="11">
        <f t="shared" si="413"/>
        <v>0</v>
      </c>
      <c r="Y2536" s="13"/>
    </row>
    <row r="2537" spans="1:25" x14ac:dyDescent="0.2">
      <c r="A2537" s="2">
        <v>41745</v>
      </c>
      <c r="B2537" s="1">
        <v>106</v>
      </c>
      <c r="C2537" s="1">
        <v>1200</v>
      </c>
      <c r="M2537" s="1">
        <f t="shared" si="406"/>
        <v>106</v>
      </c>
      <c r="N2537" s="12">
        <v>844</v>
      </c>
      <c r="O2537" s="1">
        <f t="shared" si="414"/>
        <v>0</v>
      </c>
      <c r="P2537" s="1">
        <f t="shared" si="415"/>
        <v>0</v>
      </c>
      <c r="Q2537" s="1" t="str">
        <f t="shared" si="407"/>
        <v/>
      </c>
      <c r="R2537" s="1">
        <f t="shared" si="408"/>
        <v>0</v>
      </c>
      <c r="S2537" s="1">
        <f t="shared" si="409"/>
        <v>0</v>
      </c>
      <c r="T2537" s="9">
        <f t="shared" si="410"/>
        <v>0</v>
      </c>
      <c r="U2537" s="10">
        <f t="shared" si="411"/>
        <v>0</v>
      </c>
      <c r="V2537" s="10">
        <f t="shared" si="412"/>
        <v>0</v>
      </c>
      <c r="W2537" s="9"/>
      <c r="X2537" s="11">
        <f t="shared" si="413"/>
        <v>0</v>
      </c>
      <c r="Y2537" s="13"/>
    </row>
    <row r="2538" spans="1:25" x14ac:dyDescent="0.2">
      <c r="A2538" s="2">
        <v>41745</v>
      </c>
      <c r="B2538" s="1">
        <v>106</v>
      </c>
      <c r="C2538" s="1">
        <v>1300</v>
      </c>
      <c r="M2538" s="1">
        <f t="shared" si="406"/>
        <v>106</v>
      </c>
      <c r="N2538" s="12">
        <v>844</v>
      </c>
      <c r="O2538" s="1">
        <f t="shared" si="414"/>
        <v>0</v>
      </c>
      <c r="P2538" s="1">
        <f t="shared" si="415"/>
        <v>0</v>
      </c>
      <c r="Q2538" s="1" t="str">
        <f t="shared" si="407"/>
        <v/>
      </c>
      <c r="R2538" s="1">
        <f t="shared" si="408"/>
        <v>0</v>
      </c>
      <c r="S2538" s="1">
        <f t="shared" si="409"/>
        <v>0</v>
      </c>
      <c r="T2538" s="9">
        <f t="shared" si="410"/>
        <v>0</v>
      </c>
      <c r="U2538" s="10">
        <f t="shared" si="411"/>
        <v>0</v>
      </c>
      <c r="V2538" s="10">
        <f t="shared" si="412"/>
        <v>0</v>
      </c>
      <c r="W2538" s="9"/>
      <c r="X2538" s="11">
        <f t="shared" si="413"/>
        <v>0</v>
      </c>
      <c r="Y2538" s="13"/>
    </row>
    <row r="2539" spans="1:25" x14ac:dyDescent="0.2">
      <c r="A2539" s="2">
        <v>41745</v>
      </c>
      <c r="B2539" s="1">
        <v>106</v>
      </c>
      <c r="C2539" s="1">
        <v>1400</v>
      </c>
      <c r="M2539" s="1">
        <f t="shared" si="406"/>
        <v>106</v>
      </c>
      <c r="N2539" s="12">
        <v>790.3</v>
      </c>
      <c r="O2539" s="1">
        <f t="shared" si="414"/>
        <v>0</v>
      </c>
      <c r="P2539" s="1">
        <f t="shared" si="415"/>
        <v>0</v>
      </c>
      <c r="Q2539" s="1" t="str">
        <f t="shared" si="407"/>
        <v/>
      </c>
      <c r="R2539" s="1">
        <f t="shared" si="408"/>
        <v>0</v>
      </c>
      <c r="S2539" s="1">
        <f t="shared" si="409"/>
        <v>0</v>
      </c>
      <c r="T2539" s="9">
        <f t="shared" si="410"/>
        <v>0</v>
      </c>
      <c r="U2539" s="10">
        <f t="shared" si="411"/>
        <v>0</v>
      </c>
      <c r="V2539" s="10">
        <f t="shared" si="412"/>
        <v>0</v>
      </c>
      <c r="W2539" s="9"/>
      <c r="X2539" s="11">
        <f t="shared" si="413"/>
        <v>0</v>
      </c>
      <c r="Y2539" s="13"/>
    </row>
    <row r="2540" spans="1:25" x14ac:dyDescent="0.2">
      <c r="A2540" s="2">
        <v>41745</v>
      </c>
      <c r="B2540" s="1">
        <v>106</v>
      </c>
      <c r="C2540" s="1">
        <v>1500</v>
      </c>
      <c r="M2540" s="1">
        <f t="shared" si="406"/>
        <v>106</v>
      </c>
      <c r="N2540" s="12">
        <v>687.2</v>
      </c>
      <c r="O2540" s="1">
        <f t="shared" si="414"/>
        <v>0</v>
      </c>
      <c r="P2540" s="1">
        <f t="shared" si="415"/>
        <v>0</v>
      </c>
      <c r="Q2540" s="1" t="str">
        <f t="shared" si="407"/>
        <v/>
      </c>
      <c r="R2540" s="1">
        <f t="shared" si="408"/>
        <v>0</v>
      </c>
      <c r="S2540" s="1">
        <f t="shared" si="409"/>
        <v>0</v>
      </c>
      <c r="T2540" s="9">
        <f t="shared" si="410"/>
        <v>0</v>
      </c>
      <c r="U2540" s="10">
        <f t="shared" si="411"/>
        <v>0</v>
      </c>
      <c r="V2540" s="10">
        <f t="shared" si="412"/>
        <v>0</v>
      </c>
      <c r="W2540" s="9"/>
      <c r="X2540" s="11">
        <f t="shared" si="413"/>
        <v>0</v>
      </c>
      <c r="Y2540" s="13"/>
    </row>
    <row r="2541" spans="1:25" x14ac:dyDescent="0.2">
      <c r="A2541" s="2">
        <v>41745</v>
      </c>
      <c r="B2541" s="1">
        <v>106</v>
      </c>
      <c r="C2541" s="1">
        <v>1600</v>
      </c>
      <c r="M2541" s="1">
        <f t="shared" si="406"/>
        <v>106</v>
      </c>
      <c r="N2541" s="12">
        <v>543.29999999999995</v>
      </c>
      <c r="O2541" s="1">
        <f t="shared" si="414"/>
        <v>0</v>
      </c>
      <c r="P2541" s="1">
        <f t="shared" si="415"/>
        <v>0</v>
      </c>
      <c r="Q2541" s="1" t="str">
        <f t="shared" si="407"/>
        <v/>
      </c>
      <c r="R2541" s="1">
        <f t="shared" si="408"/>
        <v>0</v>
      </c>
      <c r="S2541" s="1">
        <f t="shared" si="409"/>
        <v>0</v>
      </c>
      <c r="T2541" s="9">
        <f t="shared" si="410"/>
        <v>0</v>
      </c>
      <c r="U2541" s="10">
        <f t="shared" si="411"/>
        <v>0</v>
      </c>
      <c r="V2541" s="10">
        <f t="shared" si="412"/>
        <v>0</v>
      </c>
      <c r="W2541" s="9"/>
      <c r="X2541" s="11">
        <f t="shared" si="413"/>
        <v>0</v>
      </c>
      <c r="Y2541" s="13"/>
    </row>
    <row r="2542" spans="1:25" x14ac:dyDescent="0.2">
      <c r="A2542" s="2">
        <v>41745</v>
      </c>
      <c r="B2542" s="1">
        <v>106</v>
      </c>
      <c r="C2542" s="1">
        <v>1700</v>
      </c>
      <c r="M2542" s="1">
        <f t="shared" si="406"/>
        <v>106</v>
      </c>
      <c r="N2542" s="12">
        <v>370.2</v>
      </c>
      <c r="O2542" s="1">
        <f t="shared" si="414"/>
        <v>0</v>
      </c>
      <c r="P2542" s="1">
        <f t="shared" si="415"/>
        <v>0</v>
      </c>
      <c r="Q2542" s="1" t="str">
        <f t="shared" si="407"/>
        <v/>
      </c>
      <c r="R2542" s="1">
        <f t="shared" si="408"/>
        <v>0</v>
      </c>
      <c r="S2542" s="1">
        <f t="shared" si="409"/>
        <v>0</v>
      </c>
      <c r="T2542" s="9">
        <f t="shared" si="410"/>
        <v>0</v>
      </c>
      <c r="U2542" s="10">
        <f t="shared" si="411"/>
        <v>0</v>
      </c>
      <c r="V2542" s="10">
        <f t="shared" si="412"/>
        <v>0</v>
      </c>
      <c r="W2542" s="9"/>
      <c r="X2542" s="11">
        <f t="shared" si="413"/>
        <v>0</v>
      </c>
      <c r="Y2542" s="13"/>
    </row>
    <row r="2543" spans="1:25" x14ac:dyDescent="0.2">
      <c r="A2543" s="2">
        <v>41745</v>
      </c>
      <c r="B2543" s="1">
        <v>106</v>
      </c>
      <c r="C2543" s="1">
        <v>1800</v>
      </c>
      <c r="M2543" s="1">
        <f t="shared" si="406"/>
        <v>106</v>
      </c>
      <c r="N2543" s="12">
        <v>186</v>
      </c>
      <c r="O2543" s="1">
        <f t="shared" si="414"/>
        <v>0</v>
      </c>
      <c r="P2543" s="1">
        <f t="shared" si="415"/>
        <v>0</v>
      </c>
      <c r="Q2543" s="1" t="str">
        <f t="shared" si="407"/>
        <v/>
      </c>
      <c r="R2543" s="1">
        <f t="shared" si="408"/>
        <v>0</v>
      </c>
      <c r="S2543" s="1">
        <f t="shared" si="409"/>
        <v>0</v>
      </c>
      <c r="T2543" s="9">
        <f t="shared" si="410"/>
        <v>0</v>
      </c>
      <c r="U2543" s="10">
        <f t="shared" si="411"/>
        <v>0</v>
      </c>
      <c r="V2543" s="10">
        <f t="shared" si="412"/>
        <v>0</v>
      </c>
      <c r="W2543" s="9"/>
      <c r="X2543" s="11">
        <f t="shared" si="413"/>
        <v>0</v>
      </c>
      <c r="Y2543" s="13"/>
    </row>
    <row r="2544" spans="1:25" x14ac:dyDescent="0.2">
      <c r="A2544" s="2">
        <v>41745</v>
      </c>
      <c r="B2544" s="1">
        <v>106</v>
      </c>
      <c r="C2544" s="1">
        <v>1900</v>
      </c>
      <c r="M2544" s="1">
        <f t="shared" si="406"/>
        <v>106</v>
      </c>
      <c r="N2544" s="12">
        <v>30.8</v>
      </c>
      <c r="O2544" s="1">
        <f t="shared" si="414"/>
        <v>0</v>
      </c>
      <c r="P2544" s="1">
        <f t="shared" si="415"/>
        <v>0</v>
      </c>
      <c r="Q2544" s="1" t="str">
        <f t="shared" si="407"/>
        <v/>
      </c>
      <c r="R2544" s="1">
        <f t="shared" si="408"/>
        <v>0</v>
      </c>
      <c r="S2544" s="1">
        <f t="shared" si="409"/>
        <v>0</v>
      </c>
      <c r="T2544" s="9">
        <f t="shared" si="410"/>
        <v>0</v>
      </c>
      <c r="U2544" s="10">
        <f t="shared" si="411"/>
        <v>0</v>
      </c>
      <c r="V2544" s="10">
        <f t="shared" si="412"/>
        <v>0</v>
      </c>
      <c r="W2544" s="9"/>
      <c r="X2544" s="11">
        <f t="shared" si="413"/>
        <v>0</v>
      </c>
      <c r="Y2544" s="13"/>
    </row>
    <row r="2545" spans="1:25" x14ac:dyDescent="0.2">
      <c r="A2545" s="2">
        <v>41745</v>
      </c>
      <c r="B2545" s="1">
        <v>106</v>
      </c>
      <c r="C2545" s="1">
        <v>2000</v>
      </c>
      <c r="M2545" s="1">
        <f t="shared" si="406"/>
        <v>106</v>
      </c>
      <c r="N2545" s="12">
        <v>0</v>
      </c>
      <c r="O2545" s="1">
        <f t="shared" si="414"/>
        <v>0</v>
      </c>
      <c r="P2545" s="1">
        <f t="shared" si="415"/>
        <v>0</v>
      </c>
      <c r="Q2545" s="1" t="str">
        <f t="shared" si="407"/>
        <v/>
      </c>
      <c r="R2545" s="1">
        <f t="shared" si="408"/>
        <v>0</v>
      </c>
      <c r="S2545" s="1">
        <f t="shared" si="409"/>
        <v>0</v>
      </c>
      <c r="T2545" s="9">
        <f t="shared" si="410"/>
        <v>0</v>
      </c>
      <c r="U2545" s="10">
        <f t="shared" si="411"/>
        <v>0</v>
      </c>
      <c r="V2545" s="10">
        <f t="shared" si="412"/>
        <v>0</v>
      </c>
      <c r="W2545" s="9"/>
      <c r="X2545" s="11">
        <f t="shared" si="413"/>
        <v>0</v>
      </c>
      <c r="Y2545" s="13"/>
    </row>
    <row r="2546" spans="1:25" x14ac:dyDescent="0.2">
      <c r="A2546" s="2">
        <v>41745</v>
      </c>
      <c r="B2546" s="1">
        <v>106</v>
      </c>
      <c r="C2546" s="1">
        <v>2100</v>
      </c>
      <c r="M2546" s="1">
        <f t="shared" si="406"/>
        <v>106</v>
      </c>
      <c r="N2546" s="12">
        <v>0</v>
      </c>
      <c r="O2546" s="1">
        <f t="shared" si="414"/>
        <v>0</v>
      </c>
      <c r="P2546" s="1">
        <f t="shared" si="415"/>
        <v>0</v>
      </c>
      <c r="Q2546" s="1" t="str">
        <f t="shared" si="407"/>
        <v/>
      </c>
      <c r="R2546" s="1">
        <f t="shared" si="408"/>
        <v>0</v>
      </c>
      <c r="S2546" s="1">
        <f t="shared" si="409"/>
        <v>0</v>
      </c>
      <c r="T2546" s="9">
        <f t="shared" si="410"/>
        <v>0</v>
      </c>
      <c r="U2546" s="10">
        <f t="shared" si="411"/>
        <v>0</v>
      </c>
      <c r="V2546" s="10">
        <f t="shared" si="412"/>
        <v>0</v>
      </c>
      <c r="W2546" s="9"/>
      <c r="X2546" s="11">
        <f t="shared" si="413"/>
        <v>0</v>
      </c>
      <c r="Y2546" s="13"/>
    </row>
    <row r="2547" spans="1:25" x14ac:dyDescent="0.2">
      <c r="A2547" s="2">
        <v>41745</v>
      </c>
      <c r="B2547" s="1">
        <v>106</v>
      </c>
      <c r="C2547" s="1">
        <v>2200</v>
      </c>
      <c r="M2547" s="1">
        <f t="shared" si="406"/>
        <v>106</v>
      </c>
      <c r="N2547" s="12">
        <v>0</v>
      </c>
      <c r="O2547" s="1">
        <f t="shared" si="414"/>
        <v>0</v>
      </c>
      <c r="P2547" s="1">
        <f t="shared" si="415"/>
        <v>0</v>
      </c>
      <c r="Q2547" s="1" t="str">
        <f t="shared" si="407"/>
        <v/>
      </c>
      <c r="R2547" s="1">
        <f t="shared" si="408"/>
        <v>0</v>
      </c>
      <c r="S2547" s="1">
        <f t="shared" si="409"/>
        <v>0</v>
      </c>
      <c r="T2547" s="9">
        <f t="shared" si="410"/>
        <v>0</v>
      </c>
      <c r="U2547" s="10">
        <f t="shared" si="411"/>
        <v>0</v>
      </c>
      <c r="V2547" s="10">
        <f t="shared" si="412"/>
        <v>0</v>
      </c>
      <c r="W2547" s="9"/>
      <c r="X2547" s="11">
        <f t="shared" si="413"/>
        <v>0</v>
      </c>
      <c r="Y2547" s="13"/>
    </row>
    <row r="2548" spans="1:25" x14ac:dyDescent="0.2">
      <c r="A2548" s="2">
        <v>41745</v>
      </c>
      <c r="B2548" s="1">
        <v>106</v>
      </c>
      <c r="C2548" s="1">
        <v>2300</v>
      </c>
      <c r="M2548" s="1">
        <f t="shared" si="406"/>
        <v>106</v>
      </c>
      <c r="N2548" s="12">
        <v>0</v>
      </c>
      <c r="O2548" s="1">
        <f t="shared" si="414"/>
        <v>0</v>
      </c>
      <c r="P2548" s="1">
        <f t="shared" si="415"/>
        <v>0</v>
      </c>
      <c r="Q2548" s="1" t="str">
        <f t="shared" si="407"/>
        <v/>
      </c>
      <c r="R2548" s="1">
        <f t="shared" si="408"/>
        <v>0</v>
      </c>
      <c r="S2548" s="1">
        <f t="shared" si="409"/>
        <v>0</v>
      </c>
      <c r="T2548" s="9">
        <f t="shared" si="410"/>
        <v>0</v>
      </c>
      <c r="U2548" s="10">
        <f t="shared" si="411"/>
        <v>0</v>
      </c>
      <c r="V2548" s="10">
        <f t="shared" si="412"/>
        <v>0</v>
      </c>
      <c r="W2548" s="9"/>
      <c r="X2548" s="11">
        <f t="shared" si="413"/>
        <v>0</v>
      </c>
      <c r="Y2548" s="13"/>
    </row>
    <row r="2549" spans="1:25" x14ac:dyDescent="0.2">
      <c r="A2549" s="2">
        <v>41745</v>
      </c>
      <c r="B2549" s="1">
        <v>106</v>
      </c>
      <c r="C2549" s="1">
        <v>2400</v>
      </c>
      <c r="M2549" s="1">
        <f t="shared" si="406"/>
        <v>106</v>
      </c>
      <c r="N2549" s="12">
        <v>0</v>
      </c>
      <c r="O2549" s="1">
        <f t="shared" si="414"/>
        <v>0</v>
      </c>
      <c r="P2549" s="1">
        <f t="shared" si="415"/>
        <v>0</v>
      </c>
      <c r="Q2549" s="1" t="str">
        <f t="shared" si="407"/>
        <v/>
      </c>
      <c r="R2549" s="1">
        <f t="shared" si="408"/>
        <v>0</v>
      </c>
      <c r="S2549" s="1">
        <f t="shared" si="409"/>
        <v>0</v>
      </c>
      <c r="T2549" s="9">
        <f t="shared" si="410"/>
        <v>0</v>
      </c>
      <c r="U2549" s="10">
        <f t="shared" si="411"/>
        <v>0</v>
      </c>
      <c r="V2549" s="10">
        <f t="shared" si="412"/>
        <v>0</v>
      </c>
      <c r="W2549" s="9"/>
      <c r="X2549" s="11">
        <f t="shared" si="413"/>
        <v>0</v>
      </c>
      <c r="Y2549" s="13"/>
    </row>
    <row r="2550" spans="1:25" x14ac:dyDescent="0.2">
      <c r="A2550" s="2">
        <v>41746</v>
      </c>
      <c r="B2550" s="1">
        <v>107</v>
      </c>
      <c r="C2550" s="1">
        <v>100</v>
      </c>
      <c r="M2550" s="1">
        <f t="shared" si="406"/>
        <v>107</v>
      </c>
      <c r="N2550" s="12">
        <v>0</v>
      </c>
      <c r="O2550" s="1">
        <f t="shared" si="414"/>
        <v>0</v>
      </c>
      <c r="P2550" s="1">
        <f t="shared" si="415"/>
        <v>0</v>
      </c>
      <c r="Q2550" s="1" t="str">
        <f t="shared" si="407"/>
        <v/>
      </c>
      <c r="R2550" s="1">
        <f t="shared" si="408"/>
        <v>0</v>
      </c>
      <c r="S2550" s="1">
        <f t="shared" si="409"/>
        <v>0</v>
      </c>
      <c r="T2550" s="9">
        <f t="shared" si="410"/>
        <v>0</v>
      </c>
      <c r="U2550" s="10">
        <f t="shared" si="411"/>
        <v>0</v>
      </c>
      <c r="V2550" s="10">
        <f t="shared" si="412"/>
        <v>0</v>
      </c>
      <c r="W2550" s="9"/>
      <c r="X2550" s="11">
        <f t="shared" si="413"/>
        <v>0</v>
      </c>
      <c r="Y2550" s="13"/>
    </row>
    <row r="2551" spans="1:25" x14ac:dyDescent="0.2">
      <c r="A2551" s="2">
        <v>41746</v>
      </c>
      <c r="B2551" s="1">
        <v>107</v>
      </c>
      <c r="C2551" s="1">
        <v>200</v>
      </c>
      <c r="M2551" s="1">
        <f t="shared" si="406"/>
        <v>107</v>
      </c>
      <c r="N2551" s="12">
        <v>0</v>
      </c>
      <c r="O2551" s="1">
        <f t="shared" si="414"/>
        <v>0</v>
      </c>
      <c r="P2551" s="1">
        <f t="shared" si="415"/>
        <v>0</v>
      </c>
      <c r="Q2551" s="1" t="str">
        <f t="shared" si="407"/>
        <v/>
      </c>
      <c r="R2551" s="1">
        <f t="shared" si="408"/>
        <v>0</v>
      </c>
      <c r="S2551" s="1">
        <f t="shared" si="409"/>
        <v>0</v>
      </c>
      <c r="T2551" s="9">
        <f t="shared" si="410"/>
        <v>0</v>
      </c>
      <c r="U2551" s="10">
        <f t="shared" si="411"/>
        <v>0</v>
      </c>
      <c r="V2551" s="10">
        <f t="shared" si="412"/>
        <v>0</v>
      </c>
      <c r="W2551" s="9"/>
      <c r="X2551" s="11">
        <f t="shared" si="413"/>
        <v>0</v>
      </c>
      <c r="Y2551" s="13"/>
    </row>
    <row r="2552" spans="1:25" x14ac:dyDescent="0.2">
      <c r="A2552" s="2">
        <v>41746</v>
      </c>
      <c r="B2552" s="1">
        <v>107</v>
      </c>
      <c r="C2552" s="1">
        <v>300</v>
      </c>
      <c r="M2552" s="1">
        <f t="shared" si="406"/>
        <v>107</v>
      </c>
      <c r="N2552" s="12">
        <v>0</v>
      </c>
      <c r="O2552" s="1">
        <f t="shared" si="414"/>
        <v>0</v>
      </c>
      <c r="P2552" s="1">
        <f t="shared" si="415"/>
        <v>0</v>
      </c>
      <c r="Q2552" s="1" t="str">
        <f t="shared" si="407"/>
        <v/>
      </c>
      <c r="R2552" s="1">
        <f t="shared" si="408"/>
        <v>0</v>
      </c>
      <c r="S2552" s="1">
        <f t="shared" si="409"/>
        <v>0</v>
      </c>
      <c r="T2552" s="9">
        <f t="shared" si="410"/>
        <v>0</v>
      </c>
      <c r="U2552" s="10">
        <f t="shared" si="411"/>
        <v>0</v>
      </c>
      <c r="V2552" s="10">
        <f t="shared" si="412"/>
        <v>0</v>
      </c>
      <c r="W2552" s="9"/>
      <c r="X2552" s="11">
        <f t="shared" si="413"/>
        <v>0</v>
      </c>
      <c r="Y2552" s="13"/>
    </row>
    <row r="2553" spans="1:25" x14ac:dyDescent="0.2">
      <c r="A2553" s="2">
        <v>41746</v>
      </c>
      <c r="B2553" s="1">
        <v>107</v>
      </c>
      <c r="C2553" s="1">
        <v>400</v>
      </c>
      <c r="M2553" s="1">
        <f t="shared" si="406"/>
        <v>107</v>
      </c>
      <c r="N2553" s="12">
        <v>0</v>
      </c>
      <c r="O2553" s="1">
        <f t="shared" si="414"/>
        <v>0</v>
      </c>
      <c r="P2553" s="1">
        <f t="shared" si="415"/>
        <v>0</v>
      </c>
      <c r="Q2553" s="1" t="str">
        <f t="shared" si="407"/>
        <v/>
      </c>
      <c r="R2553" s="1">
        <f t="shared" si="408"/>
        <v>0</v>
      </c>
      <c r="S2553" s="1">
        <f t="shared" si="409"/>
        <v>0</v>
      </c>
      <c r="T2553" s="9">
        <f t="shared" si="410"/>
        <v>0</v>
      </c>
      <c r="U2553" s="10">
        <f t="shared" si="411"/>
        <v>0</v>
      </c>
      <c r="V2553" s="10">
        <f t="shared" si="412"/>
        <v>0</v>
      </c>
      <c r="W2553" s="9"/>
      <c r="X2553" s="11">
        <f t="shared" si="413"/>
        <v>0</v>
      </c>
      <c r="Y2553" s="13"/>
    </row>
    <row r="2554" spans="1:25" x14ac:dyDescent="0.2">
      <c r="A2554" s="2">
        <v>41746</v>
      </c>
      <c r="B2554" s="1">
        <v>107</v>
      </c>
      <c r="C2554" s="1">
        <v>500</v>
      </c>
      <c r="M2554" s="1">
        <f t="shared" si="406"/>
        <v>107</v>
      </c>
      <c r="N2554" s="12">
        <v>0</v>
      </c>
      <c r="O2554" s="1">
        <f t="shared" si="414"/>
        <v>0</v>
      </c>
      <c r="P2554" s="1">
        <f t="shared" si="415"/>
        <v>0</v>
      </c>
      <c r="Q2554" s="1" t="str">
        <f t="shared" si="407"/>
        <v/>
      </c>
      <c r="R2554" s="1">
        <f t="shared" si="408"/>
        <v>0</v>
      </c>
      <c r="S2554" s="1">
        <f t="shared" si="409"/>
        <v>0</v>
      </c>
      <c r="T2554" s="9">
        <f t="shared" si="410"/>
        <v>0</v>
      </c>
      <c r="U2554" s="10">
        <f t="shared" si="411"/>
        <v>0</v>
      </c>
      <c r="V2554" s="10">
        <f t="shared" si="412"/>
        <v>0</v>
      </c>
      <c r="W2554" s="9"/>
      <c r="X2554" s="11">
        <f t="shared" si="413"/>
        <v>0</v>
      </c>
      <c r="Y2554" s="13"/>
    </row>
    <row r="2555" spans="1:25" x14ac:dyDescent="0.2">
      <c r="A2555" s="2">
        <v>41746</v>
      </c>
      <c r="B2555" s="1">
        <v>107</v>
      </c>
      <c r="C2555" s="1">
        <v>600</v>
      </c>
      <c r="M2555" s="1">
        <f t="shared" si="406"/>
        <v>107</v>
      </c>
      <c r="N2555" s="12">
        <v>34.700000000000003</v>
      </c>
      <c r="O2555" s="1">
        <f t="shared" si="414"/>
        <v>0</v>
      </c>
      <c r="P2555" s="1">
        <f t="shared" si="415"/>
        <v>0</v>
      </c>
      <c r="Q2555" s="1" t="str">
        <f t="shared" si="407"/>
        <v/>
      </c>
      <c r="R2555" s="1">
        <f t="shared" si="408"/>
        <v>0</v>
      </c>
      <c r="S2555" s="1">
        <f t="shared" si="409"/>
        <v>0</v>
      </c>
      <c r="T2555" s="9">
        <f t="shared" si="410"/>
        <v>0</v>
      </c>
      <c r="U2555" s="10">
        <f t="shared" si="411"/>
        <v>0</v>
      </c>
      <c r="V2555" s="10">
        <f t="shared" si="412"/>
        <v>0</v>
      </c>
      <c r="W2555" s="9"/>
      <c r="X2555" s="11">
        <f t="shared" si="413"/>
        <v>0</v>
      </c>
      <c r="Y2555" s="13"/>
    </row>
    <row r="2556" spans="1:25" x14ac:dyDescent="0.2">
      <c r="A2556" s="2">
        <v>41746</v>
      </c>
      <c r="B2556" s="1">
        <v>107</v>
      </c>
      <c r="C2556" s="1">
        <v>700</v>
      </c>
      <c r="M2556" s="1">
        <f t="shared" si="406"/>
        <v>107</v>
      </c>
      <c r="N2556" s="12">
        <v>191.7</v>
      </c>
      <c r="O2556" s="1">
        <f t="shared" si="414"/>
        <v>0</v>
      </c>
      <c r="P2556" s="1">
        <f t="shared" si="415"/>
        <v>0</v>
      </c>
      <c r="Q2556" s="1" t="str">
        <f t="shared" si="407"/>
        <v/>
      </c>
      <c r="R2556" s="1">
        <f t="shared" si="408"/>
        <v>0</v>
      </c>
      <c r="S2556" s="1">
        <f t="shared" si="409"/>
        <v>0</v>
      </c>
      <c r="T2556" s="9">
        <f t="shared" si="410"/>
        <v>0</v>
      </c>
      <c r="U2556" s="10">
        <f t="shared" si="411"/>
        <v>0</v>
      </c>
      <c r="V2556" s="10">
        <f t="shared" si="412"/>
        <v>0</v>
      </c>
      <c r="W2556" s="9"/>
      <c r="X2556" s="11">
        <f t="shared" si="413"/>
        <v>0</v>
      </c>
      <c r="Y2556" s="13"/>
    </row>
    <row r="2557" spans="1:25" x14ac:dyDescent="0.2">
      <c r="A2557" s="2">
        <v>41746</v>
      </c>
      <c r="B2557" s="1">
        <v>107</v>
      </c>
      <c r="C2557" s="1">
        <v>800</v>
      </c>
      <c r="M2557" s="1">
        <f t="shared" si="406"/>
        <v>107</v>
      </c>
      <c r="N2557" s="12">
        <v>375.8</v>
      </c>
      <c r="O2557" s="1">
        <f t="shared" si="414"/>
        <v>0</v>
      </c>
      <c r="P2557" s="1">
        <f t="shared" si="415"/>
        <v>0</v>
      </c>
      <c r="Q2557" s="1" t="str">
        <f t="shared" si="407"/>
        <v/>
      </c>
      <c r="R2557" s="1">
        <f t="shared" si="408"/>
        <v>0</v>
      </c>
      <c r="S2557" s="1">
        <f t="shared" si="409"/>
        <v>0</v>
      </c>
      <c r="T2557" s="9">
        <f t="shared" si="410"/>
        <v>0</v>
      </c>
      <c r="U2557" s="10">
        <f t="shared" si="411"/>
        <v>0</v>
      </c>
      <c r="V2557" s="10">
        <f t="shared" si="412"/>
        <v>0</v>
      </c>
      <c r="W2557" s="9"/>
      <c r="X2557" s="11">
        <f t="shared" si="413"/>
        <v>0</v>
      </c>
      <c r="Y2557" s="13"/>
    </row>
    <row r="2558" spans="1:25" x14ac:dyDescent="0.2">
      <c r="A2558" s="2">
        <v>41746</v>
      </c>
      <c r="B2558" s="1">
        <v>107</v>
      </c>
      <c r="C2558" s="1">
        <v>900</v>
      </c>
      <c r="M2558" s="1">
        <f t="shared" si="406"/>
        <v>107</v>
      </c>
      <c r="N2558" s="12">
        <v>548.5</v>
      </c>
      <c r="O2558" s="1">
        <f t="shared" si="414"/>
        <v>0</v>
      </c>
      <c r="P2558" s="1">
        <f t="shared" si="415"/>
        <v>0</v>
      </c>
      <c r="Q2558" s="1" t="str">
        <f t="shared" si="407"/>
        <v/>
      </c>
      <c r="R2558" s="1">
        <f t="shared" si="408"/>
        <v>0</v>
      </c>
      <c r="S2558" s="1">
        <f t="shared" si="409"/>
        <v>0</v>
      </c>
      <c r="T2558" s="9">
        <f t="shared" si="410"/>
        <v>0</v>
      </c>
      <c r="U2558" s="10">
        <f t="shared" si="411"/>
        <v>0</v>
      </c>
      <c r="V2558" s="10">
        <f t="shared" si="412"/>
        <v>0</v>
      </c>
      <c r="W2558" s="9"/>
      <c r="X2558" s="11">
        <f t="shared" si="413"/>
        <v>0</v>
      </c>
      <c r="Y2558" s="13"/>
    </row>
    <row r="2559" spans="1:25" x14ac:dyDescent="0.2">
      <c r="A2559" s="2">
        <v>41746</v>
      </c>
      <c r="B2559" s="1">
        <v>107</v>
      </c>
      <c r="C2559" s="1">
        <v>1000</v>
      </c>
      <c r="M2559" s="1">
        <f t="shared" si="406"/>
        <v>107</v>
      </c>
      <c r="N2559" s="12">
        <v>692.8</v>
      </c>
      <c r="O2559" s="1">
        <f t="shared" si="414"/>
        <v>0</v>
      </c>
      <c r="P2559" s="1">
        <f t="shared" si="415"/>
        <v>0</v>
      </c>
      <c r="Q2559" s="1" t="str">
        <f t="shared" si="407"/>
        <v/>
      </c>
      <c r="R2559" s="1">
        <f t="shared" si="408"/>
        <v>0</v>
      </c>
      <c r="S2559" s="1">
        <f t="shared" si="409"/>
        <v>0</v>
      </c>
      <c r="T2559" s="9">
        <f t="shared" si="410"/>
        <v>0</v>
      </c>
      <c r="U2559" s="10">
        <f t="shared" si="411"/>
        <v>0</v>
      </c>
      <c r="V2559" s="10">
        <f t="shared" si="412"/>
        <v>0</v>
      </c>
      <c r="W2559" s="9"/>
      <c r="X2559" s="11">
        <f t="shared" si="413"/>
        <v>0</v>
      </c>
      <c r="Y2559" s="13"/>
    </row>
    <row r="2560" spans="1:25" x14ac:dyDescent="0.2">
      <c r="A2560" s="2">
        <v>41746</v>
      </c>
      <c r="B2560" s="1">
        <v>107</v>
      </c>
      <c r="C2560" s="1">
        <v>1100</v>
      </c>
      <c r="M2560" s="1">
        <f t="shared" si="406"/>
        <v>107</v>
      </c>
      <c r="N2560" s="12">
        <v>795.5</v>
      </c>
      <c r="O2560" s="1">
        <f t="shared" si="414"/>
        <v>0</v>
      </c>
      <c r="P2560" s="1">
        <f t="shared" si="415"/>
        <v>0</v>
      </c>
      <c r="Q2560" s="1" t="str">
        <f t="shared" si="407"/>
        <v/>
      </c>
      <c r="R2560" s="1">
        <f t="shared" si="408"/>
        <v>0</v>
      </c>
      <c r="S2560" s="1">
        <f t="shared" si="409"/>
        <v>0</v>
      </c>
      <c r="T2560" s="9">
        <f t="shared" si="410"/>
        <v>0</v>
      </c>
      <c r="U2560" s="10">
        <f t="shared" si="411"/>
        <v>0</v>
      </c>
      <c r="V2560" s="10">
        <f t="shared" si="412"/>
        <v>0</v>
      </c>
      <c r="W2560" s="9"/>
      <c r="X2560" s="11">
        <f t="shared" si="413"/>
        <v>0</v>
      </c>
      <c r="Y2560" s="13"/>
    </row>
    <row r="2561" spans="1:25" x14ac:dyDescent="0.2">
      <c r="A2561" s="2">
        <v>41746</v>
      </c>
      <c r="B2561" s="1">
        <v>107</v>
      </c>
      <c r="C2561" s="1">
        <v>1200</v>
      </c>
      <c r="M2561" s="1">
        <f t="shared" si="406"/>
        <v>107</v>
      </c>
      <c r="N2561" s="12">
        <v>848.5</v>
      </c>
      <c r="O2561" s="1">
        <f t="shared" si="414"/>
        <v>0</v>
      </c>
      <c r="P2561" s="1">
        <f t="shared" si="415"/>
        <v>0</v>
      </c>
      <c r="Q2561" s="1" t="str">
        <f t="shared" si="407"/>
        <v/>
      </c>
      <c r="R2561" s="1">
        <f t="shared" si="408"/>
        <v>0</v>
      </c>
      <c r="S2561" s="1">
        <f t="shared" si="409"/>
        <v>0</v>
      </c>
      <c r="T2561" s="9">
        <f t="shared" si="410"/>
        <v>0</v>
      </c>
      <c r="U2561" s="10">
        <f t="shared" si="411"/>
        <v>0</v>
      </c>
      <c r="V2561" s="10">
        <f t="shared" si="412"/>
        <v>0</v>
      </c>
      <c r="W2561" s="9"/>
      <c r="X2561" s="11">
        <f t="shared" si="413"/>
        <v>0</v>
      </c>
      <c r="Y2561" s="13"/>
    </row>
    <row r="2562" spans="1:25" x14ac:dyDescent="0.2">
      <c r="A2562" s="2">
        <v>41746</v>
      </c>
      <c r="B2562" s="1">
        <v>107</v>
      </c>
      <c r="C2562" s="1">
        <v>1300</v>
      </c>
      <c r="M2562" s="1">
        <f t="shared" si="406"/>
        <v>107</v>
      </c>
      <c r="N2562" s="12">
        <v>848.5</v>
      </c>
      <c r="O2562" s="1">
        <f t="shared" si="414"/>
        <v>0</v>
      </c>
      <c r="P2562" s="1">
        <f t="shared" si="415"/>
        <v>0</v>
      </c>
      <c r="Q2562" s="1" t="str">
        <f t="shared" si="407"/>
        <v/>
      </c>
      <c r="R2562" s="1">
        <f t="shared" si="408"/>
        <v>0</v>
      </c>
      <c r="S2562" s="1">
        <f t="shared" si="409"/>
        <v>0</v>
      </c>
      <c r="T2562" s="9">
        <f t="shared" si="410"/>
        <v>0</v>
      </c>
      <c r="U2562" s="10">
        <f t="shared" si="411"/>
        <v>0</v>
      </c>
      <c r="V2562" s="10">
        <f t="shared" si="412"/>
        <v>0</v>
      </c>
      <c r="W2562" s="9"/>
      <c r="X2562" s="11">
        <f t="shared" si="413"/>
        <v>0</v>
      </c>
      <c r="Y2562" s="13"/>
    </row>
    <row r="2563" spans="1:25" x14ac:dyDescent="0.2">
      <c r="A2563" s="2">
        <v>41746</v>
      </c>
      <c r="B2563" s="1">
        <v>107</v>
      </c>
      <c r="C2563" s="1">
        <v>1400</v>
      </c>
      <c r="M2563" s="1">
        <f t="shared" si="406"/>
        <v>107</v>
      </c>
      <c r="N2563" s="12">
        <v>795</v>
      </c>
      <c r="O2563" s="1">
        <f t="shared" si="414"/>
        <v>0</v>
      </c>
      <c r="P2563" s="1">
        <f t="shared" si="415"/>
        <v>0</v>
      </c>
      <c r="Q2563" s="1" t="str">
        <f t="shared" si="407"/>
        <v/>
      </c>
      <c r="R2563" s="1">
        <f t="shared" si="408"/>
        <v>0</v>
      </c>
      <c r="S2563" s="1">
        <f t="shared" si="409"/>
        <v>0</v>
      </c>
      <c r="T2563" s="9">
        <f t="shared" si="410"/>
        <v>0</v>
      </c>
      <c r="U2563" s="10">
        <f t="shared" si="411"/>
        <v>0</v>
      </c>
      <c r="V2563" s="10">
        <f t="shared" si="412"/>
        <v>0</v>
      </c>
      <c r="W2563" s="9"/>
      <c r="X2563" s="11">
        <f t="shared" si="413"/>
        <v>0</v>
      </c>
      <c r="Y2563" s="13"/>
    </row>
    <row r="2564" spans="1:25" x14ac:dyDescent="0.2">
      <c r="A2564" s="2">
        <v>41746</v>
      </c>
      <c r="B2564" s="1">
        <v>107</v>
      </c>
      <c r="C2564" s="1">
        <v>1500</v>
      </c>
      <c r="M2564" s="1">
        <f t="shared" si="406"/>
        <v>107</v>
      </c>
      <c r="N2564" s="12">
        <v>692</v>
      </c>
      <c r="O2564" s="1">
        <f t="shared" si="414"/>
        <v>0</v>
      </c>
      <c r="P2564" s="1">
        <f t="shared" si="415"/>
        <v>0</v>
      </c>
      <c r="Q2564" s="1" t="str">
        <f t="shared" si="407"/>
        <v/>
      </c>
      <c r="R2564" s="1">
        <f t="shared" si="408"/>
        <v>0</v>
      </c>
      <c r="S2564" s="1">
        <f t="shared" si="409"/>
        <v>0</v>
      </c>
      <c r="T2564" s="9">
        <f t="shared" si="410"/>
        <v>0</v>
      </c>
      <c r="U2564" s="10">
        <f t="shared" si="411"/>
        <v>0</v>
      </c>
      <c r="V2564" s="10">
        <f t="shared" si="412"/>
        <v>0</v>
      </c>
      <c r="W2564" s="9"/>
      <c r="X2564" s="11">
        <f t="shared" si="413"/>
        <v>0</v>
      </c>
      <c r="Y2564" s="13"/>
    </row>
    <row r="2565" spans="1:25" x14ac:dyDescent="0.2">
      <c r="A2565" s="2">
        <v>41746</v>
      </c>
      <c r="B2565" s="1">
        <v>107</v>
      </c>
      <c r="C2565" s="1">
        <v>1600</v>
      </c>
      <c r="M2565" s="1">
        <f t="shared" si="406"/>
        <v>107</v>
      </c>
      <c r="N2565" s="12">
        <v>548.29999999999995</v>
      </c>
      <c r="O2565" s="1">
        <f t="shared" si="414"/>
        <v>0</v>
      </c>
      <c r="P2565" s="1">
        <f t="shared" si="415"/>
        <v>0</v>
      </c>
      <c r="Q2565" s="1" t="str">
        <f t="shared" si="407"/>
        <v/>
      </c>
      <c r="R2565" s="1">
        <f t="shared" si="408"/>
        <v>0</v>
      </c>
      <c r="S2565" s="1">
        <f t="shared" si="409"/>
        <v>0</v>
      </c>
      <c r="T2565" s="9">
        <f t="shared" si="410"/>
        <v>0</v>
      </c>
      <c r="U2565" s="10">
        <f t="shared" si="411"/>
        <v>0</v>
      </c>
      <c r="V2565" s="10">
        <f t="shared" si="412"/>
        <v>0</v>
      </c>
      <c r="W2565" s="9"/>
      <c r="X2565" s="11">
        <f t="shared" si="413"/>
        <v>0</v>
      </c>
      <c r="Y2565" s="13"/>
    </row>
    <row r="2566" spans="1:25" x14ac:dyDescent="0.2">
      <c r="A2566" s="2">
        <v>41746</v>
      </c>
      <c r="B2566" s="1">
        <v>107</v>
      </c>
      <c r="C2566" s="1">
        <v>1700</v>
      </c>
      <c r="M2566" s="1">
        <f t="shared" ref="M2566:M2629" si="416">B2566</f>
        <v>107</v>
      </c>
      <c r="N2566" s="12">
        <v>375.3</v>
      </c>
      <c r="O2566" s="1">
        <f t="shared" si="414"/>
        <v>0</v>
      </c>
      <c r="P2566" s="1">
        <f t="shared" si="415"/>
        <v>0</v>
      </c>
      <c r="Q2566" s="1" t="str">
        <f t="shared" ref="Q2566:Q2629" si="417">IF(AND(O2566&gt;0,P2566&gt;0),ROUND(P2566/O2566,3),"")</f>
        <v/>
      </c>
      <c r="R2566" s="1">
        <f t="shared" ref="R2566:R2629" si="418">ROUND(F2566,1)</f>
        <v>0</v>
      </c>
      <c r="S2566" s="1">
        <f t="shared" ref="S2566:S2629" si="419">ROUND(G2566+S$1,1)</f>
        <v>0</v>
      </c>
      <c r="T2566" s="9">
        <f t="shared" ref="T2566:T2629" si="420">ROUND(H2566,0)</f>
        <v>0</v>
      </c>
      <c r="U2566" s="10">
        <f t="shared" ref="U2566:U2629" si="421">ROUND(I2566,2)</f>
        <v>0</v>
      </c>
      <c r="V2566" s="10">
        <f t="shared" ref="V2566:V2629" si="422">ROUND(J2566,2)</f>
        <v>0</v>
      </c>
      <c r="W2566" s="9"/>
      <c r="X2566" s="11">
        <f t="shared" ref="X2566:X2629" si="423">ROUND((0.6105*(EXP((17.273*R2566)/(R2566+237.3))))*S2566/100,3)</f>
        <v>0</v>
      </c>
      <c r="Y2566" s="13"/>
    </row>
    <row r="2567" spans="1:25" x14ac:dyDescent="0.2">
      <c r="A2567" s="2">
        <v>41746</v>
      </c>
      <c r="B2567" s="1">
        <v>107</v>
      </c>
      <c r="C2567" s="1">
        <v>1800</v>
      </c>
      <c r="M2567" s="1">
        <f t="shared" si="416"/>
        <v>107</v>
      </c>
      <c r="N2567" s="12">
        <v>190.8</v>
      </c>
      <c r="O2567" s="1">
        <f t="shared" ref="O2567:O2630" si="424">ROUND(IF(D2567&lt;0.5,0,IF(D2567&gt;P2567,D2567,P2567/O$1)),1)</f>
        <v>0</v>
      </c>
      <c r="P2567" s="1">
        <f t="shared" ref="P2567:P2630" si="425">ROUND(IF(E2567&lt;1,0,E2567*P$1),1)</f>
        <v>0</v>
      </c>
      <c r="Q2567" s="1" t="str">
        <f t="shared" si="417"/>
        <v/>
      </c>
      <c r="R2567" s="1">
        <f t="shared" si="418"/>
        <v>0</v>
      </c>
      <c r="S2567" s="1">
        <f t="shared" si="419"/>
        <v>0</v>
      </c>
      <c r="T2567" s="9">
        <f t="shared" si="420"/>
        <v>0</v>
      </c>
      <c r="U2567" s="10">
        <f t="shared" si="421"/>
        <v>0</v>
      </c>
      <c r="V2567" s="10">
        <f t="shared" si="422"/>
        <v>0</v>
      </c>
      <c r="W2567" s="9"/>
      <c r="X2567" s="11">
        <f t="shared" si="423"/>
        <v>0</v>
      </c>
      <c r="Y2567" s="13"/>
    </row>
    <row r="2568" spans="1:25" x14ac:dyDescent="0.2">
      <c r="A2568" s="2">
        <v>41746</v>
      </c>
      <c r="B2568" s="1">
        <v>107</v>
      </c>
      <c r="C2568" s="1">
        <v>1900</v>
      </c>
      <c r="M2568" s="1">
        <f t="shared" si="416"/>
        <v>107</v>
      </c>
      <c r="N2568" s="12">
        <v>34.299999999999997</v>
      </c>
      <c r="O2568" s="1">
        <f t="shared" si="424"/>
        <v>0</v>
      </c>
      <c r="P2568" s="1">
        <f t="shared" si="425"/>
        <v>0</v>
      </c>
      <c r="Q2568" s="1" t="str">
        <f t="shared" si="417"/>
        <v/>
      </c>
      <c r="R2568" s="1">
        <f t="shared" si="418"/>
        <v>0</v>
      </c>
      <c r="S2568" s="1">
        <f t="shared" si="419"/>
        <v>0</v>
      </c>
      <c r="T2568" s="9">
        <f t="shared" si="420"/>
        <v>0</v>
      </c>
      <c r="U2568" s="10">
        <f t="shared" si="421"/>
        <v>0</v>
      </c>
      <c r="V2568" s="10">
        <f t="shared" si="422"/>
        <v>0</v>
      </c>
      <c r="W2568" s="9"/>
      <c r="X2568" s="11">
        <f t="shared" si="423"/>
        <v>0</v>
      </c>
      <c r="Y2568" s="13"/>
    </row>
    <row r="2569" spans="1:25" x14ac:dyDescent="0.2">
      <c r="A2569" s="2">
        <v>41746</v>
      </c>
      <c r="B2569" s="1">
        <v>107</v>
      </c>
      <c r="C2569" s="1">
        <v>2000</v>
      </c>
      <c r="M2569" s="1">
        <f t="shared" si="416"/>
        <v>107</v>
      </c>
      <c r="N2569" s="12">
        <v>0</v>
      </c>
      <c r="O2569" s="1">
        <f t="shared" si="424"/>
        <v>0</v>
      </c>
      <c r="P2569" s="1">
        <f t="shared" si="425"/>
        <v>0</v>
      </c>
      <c r="Q2569" s="1" t="str">
        <f t="shared" si="417"/>
        <v/>
      </c>
      <c r="R2569" s="1">
        <f t="shared" si="418"/>
        <v>0</v>
      </c>
      <c r="S2569" s="1">
        <f t="shared" si="419"/>
        <v>0</v>
      </c>
      <c r="T2569" s="9">
        <f t="shared" si="420"/>
        <v>0</v>
      </c>
      <c r="U2569" s="10">
        <f t="shared" si="421"/>
        <v>0</v>
      </c>
      <c r="V2569" s="10">
        <f t="shared" si="422"/>
        <v>0</v>
      </c>
      <c r="W2569" s="9"/>
      <c r="X2569" s="11">
        <f t="shared" si="423"/>
        <v>0</v>
      </c>
      <c r="Y2569" s="13"/>
    </row>
    <row r="2570" spans="1:25" x14ac:dyDescent="0.2">
      <c r="A2570" s="2">
        <v>41746</v>
      </c>
      <c r="B2570" s="1">
        <v>107</v>
      </c>
      <c r="C2570" s="1">
        <v>2100</v>
      </c>
      <c r="M2570" s="1">
        <f t="shared" si="416"/>
        <v>107</v>
      </c>
      <c r="N2570" s="12">
        <v>0</v>
      </c>
      <c r="O2570" s="1">
        <f t="shared" si="424"/>
        <v>0</v>
      </c>
      <c r="P2570" s="1">
        <f t="shared" si="425"/>
        <v>0</v>
      </c>
      <c r="Q2570" s="1" t="str">
        <f t="shared" si="417"/>
        <v/>
      </c>
      <c r="R2570" s="1">
        <f t="shared" si="418"/>
        <v>0</v>
      </c>
      <c r="S2570" s="1">
        <f t="shared" si="419"/>
        <v>0</v>
      </c>
      <c r="T2570" s="9">
        <f t="shared" si="420"/>
        <v>0</v>
      </c>
      <c r="U2570" s="10">
        <f t="shared" si="421"/>
        <v>0</v>
      </c>
      <c r="V2570" s="10">
        <f t="shared" si="422"/>
        <v>0</v>
      </c>
      <c r="W2570" s="9"/>
      <c r="X2570" s="11">
        <f t="shared" si="423"/>
        <v>0</v>
      </c>
      <c r="Y2570" s="13"/>
    </row>
    <row r="2571" spans="1:25" x14ac:dyDescent="0.2">
      <c r="A2571" s="2">
        <v>41746</v>
      </c>
      <c r="B2571" s="1">
        <v>107</v>
      </c>
      <c r="C2571" s="1">
        <v>2200</v>
      </c>
      <c r="M2571" s="1">
        <f t="shared" si="416"/>
        <v>107</v>
      </c>
      <c r="N2571" s="12">
        <v>0</v>
      </c>
      <c r="O2571" s="1">
        <f t="shared" si="424"/>
        <v>0</v>
      </c>
      <c r="P2571" s="1">
        <f t="shared" si="425"/>
        <v>0</v>
      </c>
      <c r="Q2571" s="1" t="str">
        <f t="shared" si="417"/>
        <v/>
      </c>
      <c r="R2571" s="1">
        <f t="shared" si="418"/>
        <v>0</v>
      </c>
      <c r="S2571" s="1">
        <f t="shared" si="419"/>
        <v>0</v>
      </c>
      <c r="T2571" s="9">
        <f t="shared" si="420"/>
        <v>0</v>
      </c>
      <c r="U2571" s="10">
        <f t="shared" si="421"/>
        <v>0</v>
      </c>
      <c r="V2571" s="10">
        <f t="shared" si="422"/>
        <v>0</v>
      </c>
      <c r="W2571" s="9"/>
      <c r="X2571" s="11">
        <f t="shared" si="423"/>
        <v>0</v>
      </c>
      <c r="Y2571" s="13"/>
    </row>
    <row r="2572" spans="1:25" x14ac:dyDescent="0.2">
      <c r="A2572" s="2">
        <v>41746</v>
      </c>
      <c r="B2572" s="1">
        <v>107</v>
      </c>
      <c r="C2572" s="1">
        <v>2300</v>
      </c>
      <c r="M2572" s="1">
        <f t="shared" si="416"/>
        <v>107</v>
      </c>
      <c r="N2572" s="12">
        <v>0</v>
      </c>
      <c r="O2572" s="1">
        <f t="shared" si="424"/>
        <v>0</v>
      </c>
      <c r="P2572" s="1">
        <f t="shared" si="425"/>
        <v>0</v>
      </c>
      <c r="Q2572" s="1" t="str">
        <f t="shared" si="417"/>
        <v/>
      </c>
      <c r="R2572" s="1">
        <f t="shared" si="418"/>
        <v>0</v>
      </c>
      <c r="S2572" s="1">
        <f t="shared" si="419"/>
        <v>0</v>
      </c>
      <c r="T2572" s="9">
        <f t="shared" si="420"/>
        <v>0</v>
      </c>
      <c r="U2572" s="10">
        <f t="shared" si="421"/>
        <v>0</v>
      </c>
      <c r="V2572" s="10">
        <f t="shared" si="422"/>
        <v>0</v>
      </c>
      <c r="W2572" s="9"/>
      <c r="X2572" s="11">
        <f t="shared" si="423"/>
        <v>0</v>
      </c>
      <c r="Y2572" s="13"/>
    </row>
    <row r="2573" spans="1:25" x14ac:dyDescent="0.2">
      <c r="A2573" s="2">
        <v>41746</v>
      </c>
      <c r="B2573" s="1">
        <v>107</v>
      </c>
      <c r="C2573" s="1">
        <v>2400</v>
      </c>
      <c r="M2573" s="1">
        <f t="shared" si="416"/>
        <v>107</v>
      </c>
      <c r="N2573" s="12">
        <v>0</v>
      </c>
      <c r="O2573" s="1">
        <f t="shared" si="424"/>
        <v>0</v>
      </c>
      <c r="P2573" s="1">
        <f t="shared" si="425"/>
        <v>0</v>
      </c>
      <c r="Q2573" s="1" t="str">
        <f t="shared" si="417"/>
        <v/>
      </c>
      <c r="R2573" s="1">
        <f t="shared" si="418"/>
        <v>0</v>
      </c>
      <c r="S2573" s="1">
        <f t="shared" si="419"/>
        <v>0</v>
      </c>
      <c r="T2573" s="9">
        <f t="shared" si="420"/>
        <v>0</v>
      </c>
      <c r="U2573" s="10">
        <f t="shared" si="421"/>
        <v>0</v>
      </c>
      <c r="V2573" s="10">
        <f t="shared" si="422"/>
        <v>0</v>
      </c>
      <c r="W2573" s="9"/>
      <c r="X2573" s="11">
        <f t="shared" si="423"/>
        <v>0</v>
      </c>
      <c r="Y2573" s="13"/>
    </row>
    <row r="2574" spans="1:25" x14ac:dyDescent="0.2">
      <c r="A2574" s="2">
        <v>41747</v>
      </c>
      <c r="B2574" s="1">
        <v>108</v>
      </c>
      <c r="C2574" s="1">
        <v>100</v>
      </c>
      <c r="M2574" s="1">
        <f t="shared" si="416"/>
        <v>108</v>
      </c>
      <c r="N2574" s="12">
        <v>0</v>
      </c>
      <c r="O2574" s="1">
        <f t="shared" si="424"/>
        <v>0</v>
      </c>
      <c r="P2574" s="1">
        <f t="shared" si="425"/>
        <v>0</v>
      </c>
      <c r="Q2574" s="1" t="str">
        <f t="shared" si="417"/>
        <v/>
      </c>
      <c r="R2574" s="1">
        <f t="shared" si="418"/>
        <v>0</v>
      </c>
      <c r="S2574" s="1">
        <f t="shared" si="419"/>
        <v>0</v>
      </c>
      <c r="T2574" s="9">
        <f t="shared" si="420"/>
        <v>0</v>
      </c>
      <c r="U2574" s="10">
        <f t="shared" si="421"/>
        <v>0</v>
      </c>
      <c r="V2574" s="10">
        <f t="shared" si="422"/>
        <v>0</v>
      </c>
      <c r="W2574" s="9"/>
      <c r="X2574" s="11">
        <f t="shared" si="423"/>
        <v>0</v>
      </c>
      <c r="Y2574" s="13"/>
    </row>
    <row r="2575" spans="1:25" x14ac:dyDescent="0.2">
      <c r="A2575" s="2">
        <v>41747</v>
      </c>
      <c r="B2575" s="1">
        <v>108</v>
      </c>
      <c r="C2575" s="1">
        <v>200</v>
      </c>
      <c r="M2575" s="1">
        <f t="shared" si="416"/>
        <v>108</v>
      </c>
      <c r="N2575" s="12">
        <v>0</v>
      </c>
      <c r="O2575" s="1">
        <f t="shared" si="424"/>
        <v>0</v>
      </c>
      <c r="P2575" s="1">
        <f t="shared" si="425"/>
        <v>0</v>
      </c>
      <c r="Q2575" s="1" t="str">
        <f t="shared" si="417"/>
        <v/>
      </c>
      <c r="R2575" s="1">
        <f t="shared" si="418"/>
        <v>0</v>
      </c>
      <c r="S2575" s="1">
        <f t="shared" si="419"/>
        <v>0</v>
      </c>
      <c r="T2575" s="9">
        <f t="shared" si="420"/>
        <v>0</v>
      </c>
      <c r="U2575" s="10">
        <f t="shared" si="421"/>
        <v>0</v>
      </c>
      <c r="V2575" s="10">
        <f t="shared" si="422"/>
        <v>0</v>
      </c>
      <c r="W2575" s="9"/>
      <c r="X2575" s="11">
        <f t="shared" si="423"/>
        <v>0</v>
      </c>
      <c r="Y2575" s="13"/>
    </row>
    <row r="2576" spans="1:25" x14ac:dyDescent="0.2">
      <c r="A2576" s="2">
        <v>41747</v>
      </c>
      <c r="B2576" s="1">
        <v>108</v>
      </c>
      <c r="C2576" s="1">
        <v>300</v>
      </c>
      <c r="M2576" s="1">
        <f t="shared" si="416"/>
        <v>108</v>
      </c>
      <c r="N2576" s="12">
        <v>0</v>
      </c>
      <c r="O2576" s="1">
        <f t="shared" si="424"/>
        <v>0</v>
      </c>
      <c r="P2576" s="1">
        <f t="shared" si="425"/>
        <v>0</v>
      </c>
      <c r="Q2576" s="1" t="str">
        <f t="shared" si="417"/>
        <v/>
      </c>
      <c r="R2576" s="1">
        <f t="shared" si="418"/>
        <v>0</v>
      </c>
      <c r="S2576" s="1">
        <f t="shared" si="419"/>
        <v>0</v>
      </c>
      <c r="T2576" s="9">
        <f t="shared" si="420"/>
        <v>0</v>
      </c>
      <c r="U2576" s="10">
        <f t="shared" si="421"/>
        <v>0</v>
      </c>
      <c r="V2576" s="10">
        <f t="shared" si="422"/>
        <v>0</v>
      </c>
      <c r="W2576" s="9"/>
      <c r="X2576" s="11">
        <f t="shared" si="423"/>
        <v>0</v>
      </c>
      <c r="Y2576" s="13"/>
    </row>
    <row r="2577" spans="1:25" x14ac:dyDescent="0.2">
      <c r="A2577" s="2">
        <v>41747</v>
      </c>
      <c r="B2577" s="1">
        <v>108</v>
      </c>
      <c r="C2577" s="1">
        <v>400</v>
      </c>
      <c r="M2577" s="1">
        <f t="shared" si="416"/>
        <v>108</v>
      </c>
      <c r="N2577" s="12">
        <v>0</v>
      </c>
      <c r="O2577" s="1">
        <f t="shared" si="424"/>
        <v>0</v>
      </c>
      <c r="P2577" s="1">
        <f t="shared" si="425"/>
        <v>0</v>
      </c>
      <c r="Q2577" s="1" t="str">
        <f t="shared" si="417"/>
        <v/>
      </c>
      <c r="R2577" s="1">
        <f t="shared" si="418"/>
        <v>0</v>
      </c>
      <c r="S2577" s="1">
        <f t="shared" si="419"/>
        <v>0</v>
      </c>
      <c r="T2577" s="9">
        <f t="shared" si="420"/>
        <v>0</v>
      </c>
      <c r="U2577" s="10">
        <f t="shared" si="421"/>
        <v>0</v>
      </c>
      <c r="V2577" s="10">
        <f t="shared" si="422"/>
        <v>0</v>
      </c>
      <c r="W2577" s="9"/>
      <c r="X2577" s="11">
        <f t="shared" si="423"/>
        <v>0</v>
      </c>
      <c r="Y2577" s="13"/>
    </row>
    <row r="2578" spans="1:25" x14ac:dyDescent="0.2">
      <c r="A2578" s="2">
        <v>41747</v>
      </c>
      <c r="B2578" s="1">
        <v>108</v>
      </c>
      <c r="C2578" s="1">
        <v>500</v>
      </c>
      <c r="M2578" s="1">
        <f t="shared" si="416"/>
        <v>108</v>
      </c>
      <c r="N2578" s="12">
        <v>0</v>
      </c>
      <c r="O2578" s="1">
        <f t="shared" si="424"/>
        <v>0</v>
      </c>
      <c r="P2578" s="1">
        <f t="shared" si="425"/>
        <v>0</v>
      </c>
      <c r="Q2578" s="1" t="str">
        <f t="shared" si="417"/>
        <v/>
      </c>
      <c r="R2578" s="1">
        <f t="shared" si="418"/>
        <v>0</v>
      </c>
      <c r="S2578" s="1">
        <f t="shared" si="419"/>
        <v>0</v>
      </c>
      <c r="T2578" s="9">
        <f t="shared" si="420"/>
        <v>0</v>
      </c>
      <c r="U2578" s="10">
        <f t="shared" si="421"/>
        <v>0</v>
      </c>
      <c r="V2578" s="10">
        <f t="shared" si="422"/>
        <v>0</v>
      </c>
      <c r="W2578" s="9"/>
      <c r="X2578" s="11">
        <f t="shared" si="423"/>
        <v>0</v>
      </c>
      <c r="Y2578" s="13"/>
    </row>
    <row r="2579" spans="1:25" x14ac:dyDescent="0.2">
      <c r="A2579" s="2">
        <v>41747</v>
      </c>
      <c r="B2579" s="1">
        <v>108</v>
      </c>
      <c r="C2579" s="1">
        <v>600</v>
      </c>
      <c r="M2579" s="1">
        <f t="shared" si="416"/>
        <v>108</v>
      </c>
      <c r="N2579" s="12">
        <v>37.799999999999997</v>
      </c>
      <c r="O2579" s="1">
        <f t="shared" si="424"/>
        <v>0</v>
      </c>
      <c r="P2579" s="1">
        <f t="shared" si="425"/>
        <v>0</v>
      </c>
      <c r="Q2579" s="1" t="str">
        <f t="shared" si="417"/>
        <v/>
      </c>
      <c r="R2579" s="1">
        <f t="shared" si="418"/>
        <v>0</v>
      </c>
      <c r="S2579" s="1">
        <f t="shared" si="419"/>
        <v>0</v>
      </c>
      <c r="T2579" s="9">
        <f t="shared" si="420"/>
        <v>0</v>
      </c>
      <c r="U2579" s="10">
        <f t="shared" si="421"/>
        <v>0</v>
      </c>
      <c r="V2579" s="10">
        <f t="shared" si="422"/>
        <v>0</v>
      </c>
      <c r="W2579" s="9"/>
      <c r="X2579" s="11">
        <f t="shared" si="423"/>
        <v>0</v>
      </c>
      <c r="Y2579" s="13"/>
    </row>
    <row r="2580" spans="1:25" x14ac:dyDescent="0.2">
      <c r="A2580" s="2">
        <v>41747</v>
      </c>
      <c r="B2580" s="1">
        <v>108</v>
      </c>
      <c r="C2580" s="1">
        <v>700</v>
      </c>
      <c r="M2580" s="1">
        <f t="shared" si="416"/>
        <v>108</v>
      </c>
      <c r="N2580" s="12">
        <v>197.2</v>
      </c>
      <c r="O2580" s="1">
        <f t="shared" si="424"/>
        <v>0</v>
      </c>
      <c r="P2580" s="1">
        <f t="shared" si="425"/>
        <v>0</v>
      </c>
      <c r="Q2580" s="1" t="str">
        <f t="shared" si="417"/>
        <v/>
      </c>
      <c r="R2580" s="1">
        <f t="shared" si="418"/>
        <v>0</v>
      </c>
      <c r="S2580" s="1">
        <f t="shared" si="419"/>
        <v>0</v>
      </c>
      <c r="T2580" s="9">
        <f t="shared" si="420"/>
        <v>0</v>
      </c>
      <c r="U2580" s="10">
        <f t="shared" si="421"/>
        <v>0</v>
      </c>
      <c r="V2580" s="10">
        <f t="shared" si="422"/>
        <v>0</v>
      </c>
      <c r="W2580" s="9"/>
      <c r="X2580" s="11">
        <f t="shared" si="423"/>
        <v>0</v>
      </c>
      <c r="Y2580" s="13"/>
    </row>
    <row r="2581" spans="1:25" x14ac:dyDescent="0.2">
      <c r="A2581" s="2">
        <v>41747</v>
      </c>
      <c r="B2581" s="1">
        <v>108</v>
      </c>
      <c r="C2581" s="1">
        <v>800</v>
      </c>
      <c r="M2581" s="1">
        <f t="shared" si="416"/>
        <v>108</v>
      </c>
      <c r="N2581" s="12">
        <v>381.5</v>
      </c>
      <c r="O2581" s="1">
        <f t="shared" si="424"/>
        <v>0</v>
      </c>
      <c r="P2581" s="1">
        <f t="shared" si="425"/>
        <v>0</v>
      </c>
      <c r="Q2581" s="1" t="str">
        <f t="shared" si="417"/>
        <v/>
      </c>
      <c r="R2581" s="1">
        <f t="shared" si="418"/>
        <v>0</v>
      </c>
      <c r="S2581" s="1">
        <f t="shared" si="419"/>
        <v>0</v>
      </c>
      <c r="T2581" s="9">
        <f t="shared" si="420"/>
        <v>0</v>
      </c>
      <c r="U2581" s="10">
        <f t="shared" si="421"/>
        <v>0</v>
      </c>
      <c r="V2581" s="10">
        <f t="shared" si="422"/>
        <v>0</v>
      </c>
      <c r="W2581" s="9"/>
      <c r="X2581" s="11">
        <f t="shared" si="423"/>
        <v>0</v>
      </c>
      <c r="Y2581" s="13"/>
    </row>
    <row r="2582" spans="1:25" x14ac:dyDescent="0.2">
      <c r="A2582" s="2">
        <v>41747</v>
      </c>
      <c r="B2582" s="1">
        <v>108</v>
      </c>
      <c r="C2582" s="1">
        <v>900</v>
      </c>
      <c r="M2582" s="1">
        <f t="shared" si="416"/>
        <v>108</v>
      </c>
      <c r="N2582" s="12">
        <v>554.29999999999995</v>
      </c>
      <c r="O2582" s="1">
        <f t="shared" si="424"/>
        <v>0</v>
      </c>
      <c r="P2582" s="1">
        <f t="shared" si="425"/>
        <v>0</v>
      </c>
      <c r="Q2582" s="1" t="str">
        <f t="shared" si="417"/>
        <v/>
      </c>
      <c r="R2582" s="1">
        <f t="shared" si="418"/>
        <v>0</v>
      </c>
      <c r="S2582" s="1">
        <f t="shared" si="419"/>
        <v>0</v>
      </c>
      <c r="T2582" s="9">
        <f t="shared" si="420"/>
        <v>0</v>
      </c>
      <c r="U2582" s="10">
        <f t="shared" si="421"/>
        <v>0</v>
      </c>
      <c r="V2582" s="10">
        <f t="shared" si="422"/>
        <v>0</v>
      </c>
      <c r="W2582" s="9"/>
      <c r="X2582" s="11">
        <f t="shared" si="423"/>
        <v>0</v>
      </c>
      <c r="Y2582" s="13"/>
    </row>
    <row r="2583" spans="1:25" x14ac:dyDescent="0.2">
      <c r="A2583" s="2">
        <v>41747</v>
      </c>
      <c r="B2583" s="1">
        <v>108</v>
      </c>
      <c r="C2583" s="1">
        <v>1000</v>
      </c>
      <c r="M2583" s="1">
        <f t="shared" si="416"/>
        <v>108</v>
      </c>
      <c r="N2583" s="12">
        <v>697.8</v>
      </c>
      <c r="O2583" s="1">
        <f t="shared" si="424"/>
        <v>0</v>
      </c>
      <c r="P2583" s="1">
        <f t="shared" si="425"/>
        <v>0</v>
      </c>
      <c r="Q2583" s="1" t="str">
        <f t="shared" si="417"/>
        <v/>
      </c>
      <c r="R2583" s="1">
        <f t="shared" si="418"/>
        <v>0</v>
      </c>
      <c r="S2583" s="1">
        <f t="shared" si="419"/>
        <v>0</v>
      </c>
      <c r="T2583" s="9">
        <f t="shared" si="420"/>
        <v>0</v>
      </c>
      <c r="U2583" s="10">
        <f t="shared" si="421"/>
        <v>0</v>
      </c>
      <c r="V2583" s="10">
        <f t="shared" si="422"/>
        <v>0</v>
      </c>
      <c r="W2583" s="9"/>
      <c r="X2583" s="11">
        <f t="shared" si="423"/>
        <v>0</v>
      </c>
      <c r="Y2583" s="13"/>
    </row>
    <row r="2584" spans="1:25" x14ac:dyDescent="0.2">
      <c r="A2584" s="2">
        <v>41747</v>
      </c>
      <c r="B2584" s="1">
        <v>108</v>
      </c>
      <c r="C2584" s="1">
        <v>1100</v>
      </c>
      <c r="M2584" s="1">
        <f t="shared" si="416"/>
        <v>108</v>
      </c>
      <c r="N2584" s="12">
        <v>800.3</v>
      </c>
      <c r="O2584" s="1">
        <f t="shared" si="424"/>
        <v>0</v>
      </c>
      <c r="P2584" s="1">
        <f t="shared" si="425"/>
        <v>0</v>
      </c>
      <c r="Q2584" s="1" t="str">
        <f t="shared" si="417"/>
        <v/>
      </c>
      <c r="R2584" s="1">
        <f t="shared" si="418"/>
        <v>0</v>
      </c>
      <c r="S2584" s="1">
        <f t="shared" si="419"/>
        <v>0</v>
      </c>
      <c r="T2584" s="9">
        <f t="shared" si="420"/>
        <v>0</v>
      </c>
      <c r="U2584" s="10">
        <f t="shared" si="421"/>
        <v>0</v>
      </c>
      <c r="V2584" s="10">
        <f t="shared" si="422"/>
        <v>0</v>
      </c>
      <c r="W2584" s="9"/>
      <c r="X2584" s="11">
        <f t="shared" si="423"/>
        <v>0</v>
      </c>
      <c r="Y2584" s="13"/>
    </row>
    <row r="2585" spans="1:25" x14ac:dyDescent="0.2">
      <c r="A2585" s="2">
        <v>41747</v>
      </c>
      <c r="B2585" s="1">
        <v>108</v>
      </c>
      <c r="C2585" s="1">
        <v>1200</v>
      </c>
      <c r="M2585" s="1">
        <f t="shared" si="416"/>
        <v>108</v>
      </c>
      <c r="N2585" s="12">
        <v>853.5</v>
      </c>
      <c r="O2585" s="1">
        <f t="shared" si="424"/>
        <v>0</v>
      </c>
      <c r="P2585" s="1">
        <f t="shared" si="425"/>
        <v>0</v>
      </c>
      <c r="Q2585" s="1" t="str">
        <f t="shared" si="417"/>
        <v/>
      </c>
      <c r="R2585" s="1">
        <f t="shared" si="418"/>
        <v>0</v>
      </c>
      <c r="S2585" s="1">
        <f t="shared" si="419"/>
        <v>0</v>
      </c>
      <c r="T2585" s="9">
        <f t="shared" si="420"/>
        <v>0</v>
      </c>
      <c r="U2585" s="10">
        <f t="shared" si="421"/>
        <v>0</v>
      </c>
      <c r="V2585" s="10">
        <f t="shared" si="422"/>
        <v>0</v>
      </c>
      <c r="W2585" s="9"/>
      <c r="X2585" s="11">
        <f t="shared" si="423"/>
        <v>0</v>
      </c>
      <c r="Y2585" s="13"/>
    </row>
    <row r="2586" spans="1:25" x14ac:dyDescent="0.2">
      <c r="A2586" s="2">
        <v>41747</v>
      </c>
      <c r="B2586" s="1">
        <v>108</v>
      </c>
      <c r="C2586" s="1">
        <v>1300</v>
      </c>
      <c r="M2586" s="1">
        <f t="shared" si="416"/>
        <v>108</v>
      </c>
      <c r="N2586" s="12">
        <v>853.2</v>
      </c>
      <c r="O2586" s="1">
        <f t="shared" si="424"/>
        <v>0</v>
      </c>
      <c r="P2586" s="1">
        <f t="shared" si="425"/>
        <v>0</v>
      </c>
      <c r="Q2586" s="1" t="str">
        <f t="shared" si="417"/>
        <v/>
      </c>
      <c r="R2586" s="1">
        <f t="shared" si="418"/>
        <v>0</v>
      </c>
      <c r="S2586" s="1">
        <f t="shared" si="419"/>
        <v>0</v>
      </c>
      <c r="T2586" s="9">
        <f t="shared" si="420"/>
        <v>0</v>
      </c>
      <c r="U2586" s="10">
        <f t="shared" si="421"/>
        <v>0</v>
      </c>
      <c r="V2586" s="10">
        <f t="shared" si="422"/>
        <v>0</v>
      </c>
      <c r="W2586" s="9"/>
      <c r="X2586" s="11">
        <f t="shared" si="423"/>
        <v>0</v>
      </c>
      <c r="Y2586" s="13"/>
    </row>
    <row r="2587" spans="1:25" x14ac:dyDescent="0.2">
      <c r="A2587" s="2">
        <v>41747</v>
      </c>
      <c r="B2587" s="1">
        <v>108</v>
      </c>
      <c r="C2587" s="1">
        <v>1400</v>
      </c>
      <c r="M2587" s="1">
        <f t="shared" si="416"/>
        <v>108</v>
      </c>
      <c r="N2587" s="12">
        <v>799.7</v>
      </c>
      <c r="O2587" s="1">
        <f t="shared" si="424"/>
        <v>0</v>
      </c>
      <c r="P2587" s="1">
        <f t="shared" si="425"/>
        <v>0</v>
      </c>
      <c r="Q2587" s="1" t="str">
        <f t="shared" si="417"/>
        <v/>
      </c>
      <c r="R2587" s="1">
        <f t="shared" si="418"/>
        <v>0</v>
      </c>
      <c r="S2587" s="1">
        <f t="shared" si="419"/>
        <v>0</v>
      </c>
      <c r="T2587" s="9">
        <f t="shared" si="420"/>
        <v>0</v>
      </c>
      <c r="U2587" s="10">
        <f t="shared" si="421"/>
        <v>0</v>
      </c>
      <c r="V2587" s="10">
        <f t="shared" si="422"/>
        <v>0</v>
      </c>
      <c r="W2587" s="9"/>
      <c r="X2587" s="11">
        <f t="shared" si="423"/>
        <v>0</v>
      </c>
      <c r="Y2587" s="13"/>
    </row>
    <row r="2588" spans="1:25" x14ac:dyDescent="0.2">
      <c r="A2588" s="2">
        <v>41747</v>
      </c>
      <c r="B2588" s="1">
        <v>108</v>
      </c>
      <c r="C2588" s="1">
        <v>1500</v>
      </c>
      <c r="M2588" s="1">
        <f t="shared" si="416"/>
        <v>108</v>
      </c>
      <c r="N2588" s="12">
        <v>697</v>
      </c>
      <c r="O2588" s="1">
        <f t="shared" si="424"/>
        <v>0</v>
      </c>
      <c r="P2588" s="1">
        <f t="shared" si="425"/>
        <v>0</v>
      </c>
      <c r="Q2588" s="1" t="str">
        <f t="shared" si="417"/>
        <v/>
      </c>
      <c r="R2588" s="1">
        <f t="shared" si="418"/>
        <v>0</v>
      </c>
      <c r="S2588" s="1">
        <f t="shared" si="419"/>
        <v>0</v>
      </c>
      <c r="T2588" s="9">
        <f t="shared" si="420"/>
        <v>0</v>
      </c>
      <c r="U2588" s="10">
        <f t="shared" si="421"/>
        <v>0</v>
      </c>
      <c r="V2588" s="10">
        <f t="shared" si="422"/>
        <v>0</v>
      </c>
      <c r="W2588" s="9"/>
      <c r="X2588" s="11">
        <f t="shared" si="423"/>
        <v>0</v>
      </c>
      <c r="Y2588" s="13"/>
    </row>
    <row r="2589" spans="1:25" x14ac:dyDescent="0.2">
      <c r="A2589" s="2">
        <v>41747</v>
      </c>
      <c r="B2589" s="1">
        <v>108</v>
      </c>
      <c r="C2589" s="1">
        <v>1600</v>
      </c>
      <c r="M2589" s="1">
        <f t="shared" si="416"/>
        <v>108</v>
      </c>
      <c r="N2589" s="12">
        <v>553.29999999999995</v>
      </c>
      <c r="O2589" s="1">
        <f t="shared" si="424"/>
        <v>0</v>
      </c>
      <c r="P2589" s="1">
        <f t="shared" si="425"/>
        <v>0</v>
      </c>
      <c r="Q2589" s="1" t="str">
        <f t="shared" si="417"/>
        <v/>
      </c>
      <c r="R2589" s="1">
        <f t="shared" si="418"/>
        <v>0</v>
      </c>
      <c r="S2589" s="1">
        <f t="shared" si="419"/>
        <v>0</v>
      </c>
      <c r="T2589" s="9">
        <f t="shared" si="420"/>
        <v>0</v>
      </c>
      <c r="U2589" s="10">
        <f t="shared" si="421"/>
        <v>0</v>
      </c>
      <c r="V2589" s="10">
        <f t="shared" si="422"/>
        <v>0</v>
      </c>
      <c r="W2589" s="9"/>
      <c r="X2589" s="11">
        <f t="shared" si="423"/>
        <v>0</v>
      </c>
      <c r="Y2589" s="13"/>
    </row>
    <row r="2590" spans="1:25" x14ac:dyDescent="0.2">
      <c r="A2590" s="2">
        <v>41747</v>
      </c>
      <c r="B2590" s="1">
        <v>108</v>
      </c>
      <c r="C2590" s="1">
        <v>1700</v>
      </c>
      <c r="M2590" s="1">
        <f t="shared" si="416"/>
        <v>108</v>
      </c>
      <c r="N2590" s="12">
        <v>380.3</v>
      </c>
      <c r="O2590" s="1">
        <f t="shared" si="424"/>
        <v>0</v>
      </c>
      <c r="P2590" s="1">
        <f t="shared" si="425"/>
        <v>0</v>
      </c>
      <c r="Q2590" s="1" t="str">
        <f t="shared" si="417"/>
        <v/>
      </c>
      <c r="R2590" s="1">
        <f t="shared" si="418"/>
        <v>0</v>
      </c>
      <c r="S2590" s="1">
        <f t="shared" si="419"/>
        <v>0</v>
      </c>
      <c r="T2590" s="9">
        <f t="shared" si="420"/>
        <v>0</v>
      </c>
      <c r="U2590" s="10">
        <f t="shared" si="421"/>
        <v>0</v>
      </c>
      <c r="V2590" s="10">
        <f t="shared" si="422"/>
        <v>0</v>
      </c>
      <c r="W2590" s="9"/>
      <c r="X2590" s="11">
        <f t="shared" si="423"/>
        <v>0</v>
      </c>
      <c r="Y2590" s="13"/>
    </row>
    <row r="2591" spans="1:25" x14ac:dyDescent="0.2">
      <c r="A2591" s="2">
        <v>41747</v>
      </c>
      <c r="B2591" s="1">
        <v>108</v>
      </c>
      <c r="C2591" s="1">
        <v>1800</v>
      </c>
      <c r="M2591" s="1">
        <f t="shared" si="416"/>
        <v>108</v>
      </c>
      <c r="N2591" s="12">
        <v>196.2</v>
      </c>
      <c r="O2591" s="1">
        <f t="shared" si="424"/>
        <v>0</v>
      </c>
      <c r="P2591" s="1">
        <f t="shared" si="425"/>
        <v>0</v>
      </c>
      <c r="Q2591" s="1" t="str">
        <f t="shared" si="417"/>
        <v/>
      </c>
      <c r="R2591" s="1">
        <f t="shared" si="418"/>
        <v>0</v>
      </c>
      <c r="S2591" s="1">
        <f t="shared" si="419"/>
        <v>0</v>
      </c>
      <c r="T2591" s="9">
        <f t="shared" si="420"/>
        <v>0</v>
      </c>
      <c r="U2591" s="10">
        <f t="shared" si="421"/>
        <v>0</v>
      </c>
      <c r="V2591" s="10">
        <f t="shared" si="422"/>
        <v>0</v>
      </c>
      <c r="W2591" s="9"/>
      <c r="X2591" s="11">
        <f t="shared" si="423"/>
        <v>0</v>
      </c>
      <c r="Y2591" s="13"/>
    </row>
    <row r="2592" spans="1:25" x14ac:dyDescent="0.2">
      <c r="A2592" s="2">
        <v>41747</v>
      </c>
      <c r="B2592" s="1">
        <v>108</v>
      </c>
      <c r="C2592" s="1">
        <v>1900</v>
      </c>
      <c r="M2592" s="1">
        <f t="shared" si="416"/>
        <v>108</v>
      </c>
      <c r="N2592" s="12">
        <v>37.299999999999997</v>
      </c>
      <c r="O2592" s="1">
        <f t="shared" si="424"/>
        <v>0</v>
      </c>
      <c r="P2592" s="1">
        <f t="shared" si="425"/>
        <v>0</v>
      </c>
      <c r="Q2592" s="1" t="str">
        <f t="shared" si="417"/>
        <v/>
      </c>
      <c r="R2592" s="1">
        <f t="shared" si="418"/>
        <v>0</v>
      </c>
      <c r="S2592" s="1">
        <f t="shared" si="419"/>
        <v>0</v>
      </c>
      <c r="T2592" s="9">
        <f t="shared" si="420"/>
        <v>0</v>
      </c>
      <c r="U2592" s="10">
        <f t="shared" si="421"/>
        <v>0</v>
      </c>
      <c r="V2592" s="10">
        <f t="shared" si="422"/>
        <v>0</v>
      </c>
      <c r="W2592" s="9"/>
      <c r="X2592" s="11">
        <f t="shared" si="423"/>
        <v>0</v>
      </c>
      <c r="Y2592" s="13"/>
    </row>
    <row r="2593" spans="1:25" x14ac:dyDescent="0.2">
      <c r="A2593" s="2">
        <v>41747</v>
      </c>
      <c r="B2593" s="1">
        <v>108</v>
      </c>
      <c r="C2593" s="1">
        <v>2000</v>
      </c>
      <c r="M2593" s="1">
        <f t="shared" si="416"/>
        <v>108</v>
      </c>
      <c r="N2593" s="12">
        <v>0</v>
      </c>
      <c r="O2593" s="1">
        <f t="shared" si="424"/>
        <v>0</v>
      </c>
      <c r="P2593" s="1">
        <f t="shared" si="425"/>
        <v>0</v>
      </c>
      <c r="Q2593" s="1" t="str">
        <f t="shared" si="417"/>
        <v/>
      </c>
      <c r="R2593" s="1">
        <f t="shared" si="418"/>
        <v>0</v>
      </c>
      <c r="S2593" s="1">
        <f t="shared" si="419"/>
        <v>0</v>
      </c>
      <c r="T2593" s="9">
        <f t="shared" si="420"/>
        <v>0</v>
      </c>
      <c r="U2593" s="10">
        <f t="shared" si="421"/>
        <v>0</v>
      </c>
      <c r="V2593" s="10">
        <f t="shared" si="422"/>
        <v>0</v>
      </c>
      <c r="W2593" s="9"/>
      <c r="X2593" s="11">
        <f t="shared" si="423"/>
        <v>0</v>
      </c>
      <c r="Y2593" s="13"/>
    </row>
    <row r="2594" spans="1:25" x14ac:dyDescent="0.2">
      <c r="A2594" s="2">
        <v>41747</v>
      </c>
      <c r="B2594" s="1">
        <v>108</v>
      </c>
      <c r="C2594" s="1">
        <v>2100</v>
      </c>
      <c r="M2594" s="1">
        <f t="shared" si="416"/>
        <v>108</v>
      </c>
      <c r="N2594" s="12">
        <v>0</v>
      </c>
      <c r="O2594" s="1">
        <f t="shared" si="424"/>
        <v>0</v>
      </c>
      <c r="P2594" s="1">
        <f t="shared" si="425"/>
        <v>0</v>
      </c>
      <c r="Q2594" s="1" t="str">
        <f t="shared" si="417"/>
        <v/>
      </c>
      <c r="R2594" s="1">
        <f t="shared" si="418"/>
        <v>0</v>
      </c>
      <c r="S2594" s="1">
        <f t="shared" si="419"/>
        <v>0</v>
      </c>
      <c r="T2594" s="9">
        <f t="shared" si="420"/>
        <v>0</v>
      </c>
      <c r="U2594" s="10">
        <f t="shared" si="421"/>
        <v>0</v>
      </c>
      <c r="V2594" s="10">
        <f t="shared" si="422"/>
        <v>0</v>
      </c>
      <c r="W2594" s="9"/>
      <c r="X2594" s="11">
        <f t="shared" si="423"/>
        <v>0</v>
      </c>
      <c r="Y2594" s="13"/>
    </row>
    <row r="2595" spans="1:25" x14ac:dyDescent="0.2">
      <c r="A2595" s="2">
        <v>41747</v>
      </c>
      <c r="B2595" s="1">
        <v>108</v>
      </c>
      <c r="C2595" s="1">
        <v>2200</v>
      </c>
      <c r="M2595" s="1">
        <f t="shared" si="416"/>
        <v>108</v>
      </c>
      <c r="N2595" s="12">
        <v>0</v>
      </c>
      <c r="O2595" s="1">
        <f t="shared" si="424"/>
        <v>0</v>
      </c>
      <c r="P2595" s="1">
        <f t="shared" si="425"/>
        <v>0</v>
      </c>
      <c r="Q2595" s="1" t="str">
        <f t="shared" si="417"/>
        <v/>
      </c>
      <c r="R2595" s="1">
        <f t="shared" si="418"/>
        <v>0</v>
      </c>
      <c r="S2595" s="1">
        <f t="shared" si="419"/>
        <v>0</v>
      </c>
      <c r="T2595" s="9">
        <f t="shared" si="420"/>
        <v>0</v>
      </c>
      <c r="U2595" s="10">
        <f t="shared" si="421"/>
        <v>0</v>
      </c>
      <c r="V2595" s="10">
        <f t="shared" si="422"/>
        <v>0</v>
      </c>
      <c r="W2595" s="9"/>
      <c r="X2595" s="11">
        <f t="shared" si="423"/>
        <v>0</v>
      </c>
      <c r="Y2595" s="13"/>
    </row>
    <row r="2596" spans="1:25" x14ac:dyDescent="0.2">
      <c r="A2596" s="2">
        <v>41747</v>
      </c>
      <c r="B2596" s="1">
        <v>108</v>
      </c>
      <c r="C2596" s="1">
        <v>2300</v>
      </c>
      <c r="M2596" s="1">
        <f t="shared" si="416"/>
        <v>108</v>
      </c>
      <c r="N2596" s="12">
        <v>0</v>
      </c>
      <c r="O2596" s="1">
        <f t="shared" si="424"/>
        <v>0</v>
      </c>
      <c r="P2596" s="1">
        <f t="shared" si="425"/>
        <v>0</v>
      </c>
      <c r="Q2596" s="1" t="str">
        <f t="shared" si="417"/>
        <v/>
      </c>
      <c r="R2596" s="1">
        <f t="shared" si="418"/>
        <v>0</v>
      </c>
      <c r="S2596" s="1">
        <f t="shared" si="419"/>
        <v>0</v>
      </c>
      <c r="T2596" s="9">
        <f t="shared" si="420"/>
        <v>0</v>
      </c>
      <c r="U2596" s="10">
        <f t="shared" si="421"/>
        <v>0</v>
      </c>
      <c r="V2596" s="10">
        <f t="shared" si="422"/>
        <v>0</v>
      </c>
      <c r="W2596" s="9"/>
      <c r="X2596" s="11">
        <f t="shared" si="423"/>
        <v>0</v>
      </c>
      <c r="Y2596" s="13"/>
    </row>
    <row r="2597" spans="1:25" x14ac:dyDescent="0.2">
      <c r="A2597" s="2">
        <v>41747</v>
      </c>
      <c r="B2597" s="1">
        <v>108</v>
      </c>
      <c r="C2597" s="1">
        <v>2400</v>
      </c>
      <c r="M2597" s="1">
        <f t="shared" si="416"/>
        <v>108</v>
      </c>
      <c r="N2597" s="12">
        <v>0</v>
      </c>
      <c r="O2597" s="1">
        <f t="shared" si="424"/>
        <v>0</v>
      </c>
      <c r="P2597" s="1">
        <f t="shared" si="425"/>
        <v>0</v>
      </c>
      <c r="Q2597" s="1" t="str">
        <f t="shared" si="417"/>
        <v/>
      </c>
      <c r="R2597" s="1">
        <f t="shared" si="418"/>
        <v>0</v>
      </c>
      <c r="S2597" s="1">
        <f t="shared" si="419"/>
        <v>0</v>
      </c>
      <c r="T2597" s="9">
        <f t="shared" si="420"/>
        <v>0</v>
      </c>
      <c r="U2597" s="10">
        <f t="shared" si="421"/>
        <v>0</v>
      </c>
      <c r="V2597" s="10">
        <f t="shared" si="422"/>
        <v>0</v>
      </c>
      <c r="W2597" s="9"/>
      <c r="X2597" s="11">
        <f t="shared" si="423"/>
        <v>0</v>
      </c>
      <c r="Y2597" s="13"/>
    </row>
    <row r="2598" spans="1:25" x14ac:dyDescent="0.2">
      <c r="A2598" s="2">
        <v>41748</v>
      </c>
      <c r="B2598" s="1">
        <v>109</v>
      </c>
      <c r="C2598" s="1">
        <v>100</v>
      </c>
      <c r="M2598" s="1">
        <f t="shared" si="416"/>
        <v>109</v>
      </c>
      <c r="N2598" s="12">
        <v>0</v>
      </c>
      <c r="O2598" s="1">
        <f t="shared" si="424"/>
        <v>0</v>
      </c>
      <c r="P2598" s="1">
        <f t="shared" si="425"/>
        <v>0</v>
      </c>
      <c r="Q2598" s="1" t="str">
        <f t="shared" si="417"/>
        <v/>
      </c>
      <c r="R2598" s="1">
        <f t="shared" si="418"/>
        <v>0</v>
      </c>
      <c r="S2598" s="1">
        <f t="shared" si="419"/>
        <v>0</v>
      </c>
      <c r="T2598" s="9">
        <f t="shared" si="420"/>
        <v>0</v>
      </c>
      <c r="U2598" s="10">
        <f t="shared" si="421"/>
        <v>0</v>
      </c>
      <c r="V2598" s="10">
        <f t="shared" si="422"/>
        <v>0</v>
      </c>
      <c r="W2598" s="9"/>
      <c r="X2598" s="11">
        <f t="shared" si="423"/>
        <v>0</v>
      </c>
      <c r="Y2598" s="13"/>
    </row>
    <row r="2599" spans="1:25" x14ac:dyDescent="0.2">
      <c r="A2599" s="2">
        <v>41748</v>
      </c>
      <c r="B2599" s="1">
        <v>109</v>
      </c>
      <c r="C2599" s="1">
        <v>200</v>
      </c>
      <c r="M2599" s="1">
        <f t="shared" si="416"/>
        <v>109</v>
      </c>
      <c r="N2599" s="12">
        <v>0</v>
      </c>
      <c r="O2599" s="1">
        <f t="shared" si="424"/>
        <v>0</v>
      </c>
      <c r="P2599" s="1">
        <f t="shared" si="425"/>
        <v>0</v>
      </c>
      <c r="Q2599" s="1" t="str">
        <f t="shared" si="417"/>
        <v/>
      </c>
      <c r="R2599" s="1">
        <f t="shared" si="418"/>
        <v>0</v>
      </c>
      <c r="S2599" s="1">
        <f t="shared" si="419"/>
        <v>0</v>
      </c>
      <c r="T2599" s="9">
        <f t="shared" si="420"/>
        <v>0</v>
      </c>
      <c r="U2599" s="10">
        <f t="shared" si="421"/>
        <v>0</v>
      </c>
      <c r="V2599" s="10">
        <f t="shared" si="422"/>
        <v>0</v>
      </c>
      <c r="W2599" s="9"/>
      <c r="X2599" s="11">
        <f t="shared" si="423"/>
        <v>0</v>
      </c>
      <c r="Y2599" s="13"/>
    </row>
    <row r="2600" spans="1:25" x14ac:dyDescent="0.2">
      <c r="A2600" s="2">
        <v>41748</v>
      </c>
      <c r="B2600" s="1">
        <v>109</v>
      </c>
      <c r="C2600" s="1">
        <v>300</v>
      </c>
      <c r="M2600" s="1">
        <f t="shared" si="416"/>
        <v>109</v>
      </c>
      <c r="N2600" s="12">
        <v>0</v>
      </c>
      <c r="O2600" s="1">
        <f t="shared" si="424"/>
        <v>0</v>
      </c>
      <c r="P2600" s="1">
        <f t="shared" si="425"/>
        <v>0</v>
      </c>
      <c r="Q2600" s="1" t="str">
        <f t="shared" si="417"/>
        <v/>
      </c>
      <c r="R2600" s="1">
        <f t="shared" si="418"/>
        <v>0</v>
      </c>
      <c r="S2600" s="1">
        <f t="shared" si="419"/>
        <v>0</v>
      </c>
      <c r="T2600" s="9">
        <f t="shared" si="420"/>
        <v>0</v>
      </c>
      <c r="U2600" s="10">
        <f t="shared" si="421"/>
        <v>0</v>
      </c>
      <c r="V2600" s="10">
        <f t="shared" si="422"/>
        <v>0</v>
      </c>
      <c r="W2600" s="9"/>
      <c r="X2600" s="11">
        <f t="shared" si="423"/>
        <v>0</v>
      </c>
      <c r="Y2600" s="13"/>
    </row>
    <row r="2601" spans="1:25" x14ac:dyDescent="0.2">
      <c r="A2601" s="2">
        <v>41748</v>
      </c>
      <c r="B2601" s="1">
        <v>109</v>
      </c>
      <c r="C2601" s="1">
        <v>400</v>
      </c>
      <c r="M2601" s="1">
        <f t="shared" si="416"/>
        <v>109</v>
      </c>
      <c r="N2601" s="12">
        <v>0</v>
      </c>
      <c r="O2601" s="1">
        <f t="shared" si="424"/>
        <v>0</v>
      </c>
      <c r="P2601" s="1">
        <f t="shared" si="425"/>
        <v>0</v>
      </c>
      <c r="Q2601" s="1" t="str">
        <f t="shared" si="417"/>
        <v/>
      </c>
      <c r="R2601" s="1">
        <f t="shared" si="418"/>
        <v>0</v>
      </c>
      <c r="S2601" s="1">
        <f t="shared" si="419"/>
        <v>0</v>
      </c>
      <c r="T2601" s="9">
        <f t="shared" si="420"/>
        <v>0</v>
      </c>
      <c r="U2601" s="10">
        <f t="shared" si="421"/>
        <v>0</v>
      </c>
      <c r="V2601" s="10">
        <f t="shared" si="422"/>
        <v>0</v>
      </c>
      <c r="W2601" s="9"/>
      <c r="X2601" s="11">
        <f t="shared" si="423"/>
        <v>0</v>
      </c>
      <c r="Y2601" s="13"/>
    </row>
    <row r="2602" spans="1:25" x14ac:dyDescent="0.2">
      <c r="A2602" s="2">
        <v>41748</v>
      </c>
      <c r="B2602" s="1">
        <v>109</v>
      </c>
      <c r="C2602" s="1">
        <v>500</v>
      </c>
      <c r="M2602" s="1">
        <f t="shared" si="416"/>
        <v>109</v>
      </c>
      <c r="N2602" s="12">
        <v>0</v>
      </c>
      <c r="O2602" s="1">
        <f t="shared" si="424"/>
        <v>0</v>
      </c>
      <c r="P2602" s="1">
        <f t="shared" si="425"/>
        <v>0</v>
      </c>
      <c r="Q2602" s="1" t="str">
        <f t="shared" si="417"/>
        <v/>
      </c>
      <c r="R2602" s="1">
        <f t="shared" si="418"/>
        <v>0</v>
      </c>
      <c r="S2602" s="1">
        <f t="shared" si="419"/>
        <v>0</v>
      </c>
      <c r="T2602" s="9">
        <f t="shared" si="420"/>
        <v>0</v>
      </c>
      <c r="U2602" s="10">
        <f t="shared" si="421"/>
        <v>0</v>
      </c>
      <c r="V2602" s="10">
        <f t="shared" si="422"/>
        <v>0</v>
      </c>
      <c r="W2602" s="9"/>
      <c r="X2602" s="11">
        <f t="shared" si="423"/>
        <v>0</v>
      </c>
      <c r="Y2602" s="13"/>
    </row>
    <row r="2603" spans="1:25" x14ac:dyDescent="0.2">
      <c r="A2603" s="2">
        <v>41748</v>
      </c>
      <c r="B2603" s="1">
        <v>109</v>
      </c>
      <c r="C2603" s="1">
        <v>600</v>
      </c>
      <c r="M2603" s="1">
        <f t="shared" si="416"/>
        <v>109</v>
      </c>
      <c r="N2603" s="12">
        <v>41.3</v>
      </c>
      <c r="O2603" s="1">
        <f t="shared" si="424"/>
        <v>0</v>
      </c>
      <c r="P2603" s="1">
        <f t="shared" si="425"/>
        <v>0</v>
      </c>
      <c r="Q2603" s="1" t="str">
        <f t="shared" si="417"/>
        <v/>
      </c>
      <c r="R2603" s="1">
        <f t="shared" si="418"/>
        <v>0</v>
      </c>
      <c r="S2603" s="1">
        <f t="shared" si="419"/>
        <v>0</v>
      </c>
      <c r="T2603" s="9">
        <f t="shared" si="420"/>
        <v>0</v>
      </c>
      <c r="U2603" s="10">
        <f t="shared" si="421"/>
        <v>0</v>
      </c>
      <c r="V2603" s="10">
        <f t="shared" si="422"/>
        <v>0</v>
      </c>
      <c r="W2603" s="9"/>
      <c r="X2603" s="11">
        <f t="shared" si="423"/>
        <v>0</v>
      </c>
      <c r="Y2603" s="13"/>
    </row>
    <row r="2604" spans="1:25" x14ac:dyDescent="0.2">
      <c r="A2604" s="2">
        <v>41748</v>
      </c>
      <c r="B2604" s="1">
        <v>109</v>
      </c>
      <c r="C2604" s="1">
        <v>700</v>
      </c>
      <c r="M2604" s="1">
        <f t="shared" si="416"/>
        <v>109</v>
      </c>
      <c r="N2604" s="12">
        <v>202.5</v>
      </c>
      <c r="O2604" s="1">
        <f t="shared" si="424"/>
        <v>0</v>
      </c>
      <c r="P2604" s="1">
        <f t="shared" si="425"/>
        <v>0</v>
      </c>
      <c r="Q2604" s="1" t="str">
        <f t="shared" si="417"/>
        <v/>
      </c>
      <c r="R2604" s="1">
        <f t="shared" si="418"/>
        <v>0</v>
      </c>
      <c r="S2604" s="1">
        <f t="shared" si="419"/>
        <v>0</v>
      </c>
      <c r="T2604" s="9">
        <f t="shared" si="420"/>
        <v>0</v>
      </c>
      <c r="U2604" s="10">
        <f t="shared" si="421"/>
        <v>0</v>
      </c>
      <c r="V2604" s="10">
        <f t="shared" si="422"/>
        <v>0</v>
      </c>
      <c r="W2604" s="9"/>
      <c r="X2604" s="11">
        <f t="shared" si="423"/>
        <v>0</v>
      </c>
      <c r="Y2604" s="13"/>
    </row>
    <row r="2605" spans="1:25" x14ac:dyDescent="0.2">
      <c r="A2605" s="2">
        <v>41748</v>
      </c>
      <c r="B2605" s="1">
        <v>109</v>
      </c>
      <c r="C2605" s="1">
        <v>800</v>
      </c>
      <c r="M2605" s="1">
        <f t="shared" si="416"/>
        <v>109</v>
      </c>
      <c r="N2605" s="12">
        <v>386.8</v>
      </c>
      <c r="O2605" s="1">
        <f t="shared" si="424"/>
        <v>0</v>
      </c>
      <c r="P2605" s="1">
        <f t="shared" si="425"/>
        <v>0</v>
      </c>
      <c r="Q2605" s="1" t="str">
        <f t="shared" si="417"/>
        <v/>
      </c>
      <c r="R2605" s="1">
        <f t="shared" si="418"/>
        <v>0</v>
      </c>
      <c r="S2605" s="1">
        <f t="shared" si="419"/>
        <v>0</v>
      </c>
      <c r="T2605" s="9">
        <f t="shared" si="420"/>
        <v>0</v>
      </c>
      <c r="U2605" s="10">
        <f t="shared" si="421"/>
        <v>0</v>
      </c>
      <c r="V2605" s="10">
        <f t="shared" si="422"/>
        <v>0</v>
      </c>
      <c r="W2605" s="9"/>
      <c r="X2605" s="11">
        <f t="shared" si="423"/>
        <v>0</v>
      </c>
      <c r="Y2605" s="13"/>
    </row>
    <row r="2606" spans="1:25" x14ac:dyDescent="0.2">
      <c r="A2606" s="2">
        <v>41748</v>
      </c>
      <c r="B2606" s="1">
        <v>109</v>
      </c>
      <c r="C2606" s="1">
        <v>900</v>
      </c>
      <c r="M2606" s="1">
        <f t="shared" si="416"/>
        <v>109</v>
      </c>
      <c r="N2606" s="12">
        <v>559.29999999999995</v>
      </c>
      <c r="O2606" s="1">
        <f t="shared" si="424"/>
        <v>0</v>
      </c>
      <c r="P2606" s="1">
        <f t="shared" si="425"/>
        <v>0</v>
      </c>
      <c r="Q2606" s="1" t="str">
        <f t="shared" si="417"/>
        <v/>
      </c>
      <c r="R2606" s="1">
        <f t="shared" si="418"/>
        <v>0</v>
      </c>
      <c r="S2606" s="1">
        <f t="shared" si="419"/>
        <v>0</v>
      </c>
      <c r="T2606" s="9">
        <f t="shared" si="420"/>
        <v>0</v>
      </c>
      <c r="U2606" s="10">
        <f t="shared" si="421"/>
        <v>0</v>
      </c>
      <c r="V2606" s="10">
        <f t="shared" si="422"/>
        <v>0</v>
      </c>
      <c r="W2606" s="9"/>
      <c r="X2606" s="11">
        <f t="shared" si="423"/>
        <v>0</v>
      </c>
      <c r="Y2606" s="13"/>
    </row>
    <row r="2607" spans="1:25" x14ac:dyDescent="0.2">
      <c r="A2607" s="2">
        <v>41748</v>
      </c>
      <c r="B2607" s="1">
        <v>109</v>
      </c>
      <c r="C2607" s="1">
        <v>1000</v>
      </c>
      <c r="M2607" s="1">
        <f t="shared" si="416"/>
        <v>109</v>
      </c>
      <c r="N2607" s="12">
        <v>702.8</v>
      </c>
      <c r="O2607" s="1">
        <f t="shared" si="424"/>
        <v>0</v>
      </c>
      <c r="P2607" s="1">
        <f t="shared" si="425"/>
        <v>0</v>
      </c>
      <c r="Q2607" s="1" t="str">
        <f t="shared" si="417"/>
        <v/>
      </c>
      <c r="R2607" s="1">
        <f t="shared" si="418"/>
        <v>0</v>
      </c>
      <c r="S2607" s="1">
        <f t="shared" si="419"/>
        <v>0</v>
      </c>
      <c r="T2607" s="9">
        <f t="shared" si="420"/>
        <v>0</v>
      </c>
      <c r="U2607" s="10">
        <f t="shared" si="421"/>
        <v>0</v>
      </c>
      <c r="V2607" s="10">
        <f t="shared" si="422"/>
        <v>0</v>
      </c>
      <c r="W2607" s="9"/>
      <c r="X2607" s="11">
        <f t="shared" si="423"/>
        <v>0</v>
      </c>
      <c r="Y2607" s="13"/>
    </row>
    <row r="2608" spans="1:25" x14ac:dyDescent="0.2">
      <c r="A2608" s="2">
        <v>41748</v>
      </c>
      <c r="B2608" s="1">
        <v>109</v>
      </c>
      <c r="C2608" s="1">
        <v>1100</v>
      </c>
      <c r="M2608" s="1">
        <f t="shared" si="416"/>
        <v>109</v>
      </c>
      <c r="N2608" s="12">
        <v>805</v>
      </c>
      <c r="O2608" s="1">
        <f t="shared" si="424"/>
        <v>0</v>
      </c>
      <c r="P2608" s="1">
        <f t="shared" si="425"/>
        <v>0</v>
      </c>
      <c r="Q2608" s="1" t="str">
        <f t="shared" si="417"/>
        <v/>
      </c>
      <c r="R2608" s="1">
        <f t="shared" si="418"/>
        <v>0</v>
      </c>
      <c r="S2608" s="1">
        <f t="shared" si="419"/>
        <v>0</v>
      </c>
      <c r="T2608" s="9">
        <f t="shared" si="420"/>
        <v>0</v>
      </c>
      <c r="U2608" s="10">
        <f t="shared" si="421"/>
        <v>0</v>
      </c>
      <c r="V2608" s="10">
        <f t="shared" si="422"/>
        <v>0</v>
      </c>
      <c r="W2608" s="9"/>
      <c r="X2608" s="11">
        <f t="shared" si="423"/>
        <v>0</v>
      </c>
      <c r="Y2608" s="13"/>
    </row>
    <row r="2609" spans="1:25" x14ac:dyDescent="0.2">
      <c r="A2609" s="2">
        <v>41748</v>
      </c>
      <c r="B2609" s="1">
        <v>109</v>
      </c>
      <c r="C2609" s="1">
        <v>1200</v>
      </c>
      <c r="M2609" s="1">
        <f t="shared" si="416"/>
        <v>109</v>
      </c>
      <c r="N2609" s="12">
        <v>858</v>
      </c>
      <c r="O2609" s="1">
        <f t="shared" si="424"/>
        <v>0</v>
      </c>
      <c r="P2609" s="1">
        <f t="shared" si="425"/>
        <v>0</v>
      </c>
      <c r="Q2609" s="1" t="str">
        <f t="shared" si="417"/>
        <v/>
      </c>
      <c r="R2609" s="1">
        <f t="shared" si="418"/>
        <v>0</v>
      </c>
      <c r="S2609" s="1">
        <f t="shared" si="419"/>
        <v>0</v>
      </c>
      <c r="T2609" s="9">
        <f t="shared" si="420"/>
        <v>0</v>
      </c>
      <c r="U2609" s="10">
        <f t="shared" si="421"/>
        <v>0</v>
      </c>
      <c r="V2609" s="10">
        <f t="shared" si="422"/>
        <v>0</v>
      </c>
      <c r="W2609" s="9"/>
      <c r="X2609" s="11">
        <f t="shared" si="423"/>
        <v>0</v>
      </c>
      <c r="Y2609" s="13"/>
    </row>
    <row r="2610" spans="1:25" x14ac:dyDescent="0.2">
      <c r="A2610" s="2">
        <v>41748</v>
      </c>
      <c r="B2610" s="1">
        <v>109</v>
      </c>
      <c r="C2610" s="1">
        <v>1300</v>
      </c>
      <c r="M2610" s="1">
        <f t="shared" si="416"/>
        <v>109</v>
      </c>
      <c r="N2610" s="12">
        <v>857.8</v>
      </c>
      <c r="O2610" s="1">
        <f t="shared" si="424"/>
        <v>0</v>
      </c>
      <c r="P2610" s="1">
        <f t="shared" si="425"/>
        <v>0</v>
      </c>
      <c r="Q2610" s="1" t="str">
        <f t="shared" si="417"/>
        <v/>
      </c>
      <c r="R2610" s="1">
        <f t="shared" si="418"/>
        <v>0</v>
      </c>
      <c r="S2610" s="1">
        <f t="shared" si="419"/>
        <v>0</v>
      </c>
      <c r="T2610" s="9">
        <f t="shared" si="420"/>
        <v>0</v>
      </c>
      <c r="U2610" s="10">
        <f t="shared" si="421"/>
        <v>0</v>
      </c>
      <c r="V2610" s="10">
        <f t="shared" si="422"/>
        <v>0</v>
      </c>
      <c r="W2610" s="9"/>
      <c r="X2610" s="11">
        <f t="shared" si="423"/>
        <v>0</v>
      </c>
      <c r="Y2610" s="13"/>
    </row>
    <row r="2611" spans="1:25" x14ac:dyDescent="0.2">
      <c r="A2611" s="2">
        <v>41748</v>
      </c>
      <c r="B2611" s="1">
        <v>109</v>
      </c>
      <c r="C2611" s="1">
        <v>1400</v>
      </c>
      <c r="M2611" s="1">
        <f t="shared" si="416"/>
        <v>109</v>
      </c>
      <c r="N2611" s="12">
        <v>804.3</v>
      </c>
      <c r="O2611" s="1">
        <f t="shared" si="424"/>
        <v>0</v>
      </c>
      <c r="P2611" s="1">
        <f t="shared" si="425"/>
        <v>0</v>
      </c>
      <c r="Q2611" s="1" t="str">
        <f t="shared" si="417"/>
        <v/>
      </c>
      <c r="R2611" s="1">
        <f t="shared" si="418"/>
        <v>0</v>
      </c>
      <c r="S2611" s="1">
        <f t="shared" si="419"/>
        <v>0</v>
      </c>
      <c r="T2611" s="9">
        <f t="shared" si="420"/>
        <v>0</v>
      </c>
      <c r="U2611" s="10">
        <f t="shared" si="421"/>
        <v>0</v>
      </c>
      <c r="V2611" s="10">
        <f t="shared" si="422"/>
        <v>0</v>
      </c>
      <c r="W2611" s="9"/>
      <c r="X2611" s="11">
        <f t="shared" si="423"/>
        <v>0</v>
      </c>
      <c r="Y2611" s="13"/>
    </row>
    <row r="2612" spans="1:25" x14ac:dyDescent="0.2">
      <c r="A2612" s="2">
        <v>41748</v>
      </c>
      <c r="B2612" s="1">
        <v>109</v>
      </c>
      <c r="C2612" s="1">
        <v>1500</v>
      </c>
      <c r="M2612" s="1">
        <f t="shared" si="416"/>
        <v>109</v>
      </c>
      <c r="N2612" s="12">
        <v>701.8</v>
      </c>
      <c r="O2612" s="1">
        <f t="shared" si="424"/>
        <v>0</v>
      </c>
      <c r="P2612" s="1">
        <f t="shared" si="425"/>
        <v>0</v>
      </c>
      <c r="Q2612" s="1" t="str">
        <f t="shared" si="417"/>
        <v/>
      </c>
      <c r="R2612" s="1">
        <f t="shared" si="418"/>
        <v>0</v>
      </c>
      <c r="S2612" s="1">
        <f t="shared" si="419"/>
        <v>0</v>
      </c>
      <c r="T2612" s="9">
        <f t="shared" si="420"/>
        <v>0</v>
      </c>
      <c r="U2612" s="10">
        <f t="shared" si="421"/>
        <v>0</v>
      </c>
      <c r="V2612" s="10">
        <f t="shared" si="422"/>
        <v>0</v>
      </c>
      <c r="W2612" s="9"/>
      <c r="X2612" s="11">
        <f t="shared" si="423"/>
        <v>0</v>
      </c>
      <c r="Y2612" s="13"/>
    </row>
    <row r="2613" spans="1:25" x14ac:dyDescent="0.2">
      <c r="A2613" s="2">
        <v>41748</v>
      </c>
      <c r="B2613" s="1">
        <v>109</v>
      </c>
      <c r="C2613" s="1">
        <v>1600</v>
      </c>
      <c r="M2613" s="1">
        <f t="shared" si="416"/>
        <v>109</v>
      </c>
      <c r="N2613" s="12">
        <v>558.20000000000005</v>
      </c>
      <c r="O2613" s="1">
        <f t="shared" si="424"/>
        <v>0</v>
      </c>
      <c r="P2613" s="1">
        <f t="shared" si="425"/>
        <v>0</v>
      </c>
      <c r="Q2613" s="1" t="str">
        <f t="shared" si="417"/>
        <v/>
      </c>
      <c r="R2613" s="1">
        <f t="shared" si="418"/>
        <v>0</v>
      </c>
      <c r="S2613" s="1">
        <f t="shared" si="419"/>
        <v>0</v>
      </c>
      <c r="T2613" s="9">
        <f t="shared" si="420"/>
        <v>0</v>
      </c>
      <c r="U2613" s="10">
        <f t="shared" si="421"/>
        <v>0</v>
      </c>
      <c r="V2613" s="10">
        <f t="shared" si="422"/>
        <v>0</v>
      </c>
      <c r="W2613" s="9"/>
      <c r="X2613" s="11">
        <f t="shared" si="423"/>
        <v>0</v>
      </c>
      <c r="Y2613" s="13"/>
    </row>
    <row r="2614" spans="1:25" x14ac:dyDescent="0.2">
      <c r="A2614" s="2">
        <v>41748</v>
      </c>
      <c r="B2614" s="1">
        <v>109</v>
      </c>
      <c r="C2614" s="1">
        <v>1700</v>
      </c>
      <c r="M2614" s="1">
        <f t="shared" si="416"/>
        <v>109</v>
      </c>
      <c r="N2614" s="12">
        <v>385.3</v>
      </c>
      <c r="O2614" s="1">
        <f t="shared" si="424"/>
        <v>0</v>
      </c>
      <c r="P2614" s="1">
        <f t="shared" si="425"/>
        <v>0</v>
      </c>
      <c r="Q2614" s="1" t="str">
        <f t="shared" si="417"/>
        <v/>
      </c>
      <c r="R2614" s="1">
        <f t="shared" si="418"/>
        <v>0</v>
      </c>
      <c r="S2614" s="1">
        <f t="shared" si="419"/>
        <v>0</v>
      </c>
      <c r="T2614" s="9">
        <f t="shared" si="420"/>
        <v>0</v>
      </c>
      <c r="U2614" s="10">
        <f t="shared" si="421"/>
        <v>0</v>
      </c>
      <c r="V2614" s="10">
        <f t="shared" si="422"/>
        <v>0</v>
      </c>
      <c r="W2614" s="9"/>
      <c r="X2614" s="11">
        <f t="shared" si="423"/>
        <v>0</v>
      </c>
      <c r="Y2614" s="13"/>
    </row>
    <row r="2615" spans="1:25" x14ac:dyDescent="0.2">
      <c r="A2615" s="2">
        <v>41748</v>
      </c>
      <c r="B2615" s="1">
        <v>109</v>
      </c>
      <c r="C2615" s="1">
        <v>1800</v>
      </c>
      <c r="M2615" s="1">
        <f t="shared" si="416"/>
        <v>109</v>
      </c>
      <c r="N2615" s="12">
        <v>201.2</v>
      </c>
      <c r="O2615" s="1">
        <f t="shared" si="424"/>
        <v>0</v>
      </c>
      <c r="P2615" s="1">
        <f t="shared" si="425"/>
        <v>0</v>
      </c>
      <c r="Q2615" s="1" t="str">
        <f t="shared" si="417"/>
        <v/>
      </c>
      <c r="R2615" s="1">
        <f t="shared" si="418"/>
        <v>0</v>
      </c>
      <c r="S2615" s="1">
        <f t="shared" si="419"/>
        <v>0</v>
      </c>
      <c r="T2615" s="9">
        <f t="shared" si="420"/>
        <v>0</v>
      </c>
      <c r="U2615" s="10">
        <f t="shared" si="421"/>
        <v>0</v>
      </c>
      <c r="V2615" s="10">
        <f t="shared" si="422"/>
        <v>0</v>
      </c>
      <c r="W2615" s="9"/>
      <c r="X2615" s="11">
        <f t="shared" si="423"/>
        <v>0</v>
      </c>
      <c r="Y2615" s="13"/>
    </row>
    <row r="2616" spans="1:25" x14ac:dyDescent="0.2">
      <c r="A2616" s="2">
        <v>41748</v>
      </c>
      <c r="B2616" s="1">
        <v>109</v>
      </c>
      <c r="C2616" s="1">
        <v>1900</v>
      </c>
      <c r="M2616" s="1">
        <f t="shared" si="416"/>
        <v>109</v>
      </c>
      <c r="N2616" s="12">
        <v>40.299999999999997</v>
      </c>
      <c r="O2616" s="1">
        <f t="shared" si="424"/>
        <v>0</v>
      </c>
      <c r="P2616" s="1">
        <f t="shared" si="425"/>
        <v>0</v>
      </c>
      <c r="Q2616" s="1" t="str">
        <f t="shared" si="417"/>
        <v/>
      </c>
      <c r="R2616" s="1">
        <f t="shared" si="418"/>
        <v>0</v>
      </c>
      <c r="S2616" s="1">
        <f t="shared" si="419"/>
        <v>0</v>
      </c>
      <c r="T2616" s="9">
        <f t="shared" si="420"/>
        <v>0</v>
      </c>
      <c r="U2616" s="10">
        <f t="shared" si="421"/>
        <v>0</v>
      </c>
      <c r="V2616" s="10">
        <f t="shared" si="422"/>
        <v>0</v>
      </c>
      <c r="W2616" s="9"/>
      <c r="X2616" s="11">
        <f t="shared" si="423"/>
        <v>0</v>
      </c>
      <c r="Y2616" s="13"/>
    </row>
    <row r="2617" spans="1:25" x14ac:dyDescent="0.2">
      <c r="A2617" s="2">
        <v>41748</v>
      </c>
      <c r="B2617" s="1">
        <v>109</v>
      </c>
      <c r="C2617" s="1">
        <v>2000</v>
      </c>
      <c r="M2617" s="1">
        <f t="shared" si="416"/>
        <v>109</v>
      </c>
      <c r="N2617" s="12">
        <v>0</v>
      </c>
      <c r="O2617" s="1">
        <f t="shared" si="424"/>
        <v>0</v>
      </c>
      <c r="P2617" s="1">
        <f t="shared" si="425"/>
        <v>0</v>
      </c>
      <c r="Q2617" s="1" t="str">
        <f t="shared" si="417"/>
        <v/>
      </c>
      <c r="R2617" s="1">
        <f t="shared" si="418"/>
        <v>0</v>
      </c>
      <c r="S2617" s="1">
        <f t="shared" si="419"/>
        <v>0</v>
      </c>
      <c r="T2617" s="9">
        <f t="shared" si="420"/>
        <v>0</v>
      </c>
      <c r="U2617" s="10">
        <f t="shared" si="421"/>
        <v>0</v>
      </c>
      <c r="V2617" s="10">
        <f t="shared" si="422"/>
        <v>0</v>
      </c>
      <c r="W2617" s="9"/>
      <c r="X2617" s="11">
        <f t="shared" si="423"/>
        <v>0</v>
      </c>
      <c r="Y2617" s="13"/>
    </row>
    <row r="2618" spans="1:25" x14ac:dyDescent="0.2">
      <c r="A2618" s="2">
        <v>41748</v>
      </c>
      <c r="B2618" s="1">
        <v>109</v>
      </c>
      <c r="C2618" s="1">
        <v>2100</v>
      </c>
      <c r="M2618" s="1">
        <f t="shared" si="416"/>
        <v>109</v>
      </c>
      <c r="N2618" s="12">
        <v>0</v>
      </c>
      <c r="O2618" s="1">
        <f t="shared" si="424"/>
        <v>0</v>
      </c>
      <c r="P2618" s="1">
        <f t="shared" si="425"/>
        <v>0</v>
      </c>
      <c r="Q2618" s="1" t="str">
        <f t="shared" si="417"/>
        <v/>
      </c>
      <c r="R2618" s="1">
        <f t="shared" si="418"/>
        <v>0</v>
      </c>
      <c r="S2618" s="1">
        <f t="shared" si="419"/>
        <v>0</v>
      </c>
      <c r="T2618" s="9">
        <f t="shared" si="420"/>
        <v>0</v>
      </c>
      <c r="U2618" s="10">
        <f t="shared" si="421"/>
        <v>0</v>
      </c>
      <c r="V2618" s="10">
        <f t="shared" si="422"/>
        <v>0</v>
      </c>
      <c r="W2618" s="9"/>
      <c r="X2618" s="11">
        <f t="shared" si="423"/>
        <v>0</v>
      </c>
      <c r="Y2618" s="13"/>
    </row>
    <row r="2619" spans="1:25" x14ac:dyDescent="0.2">
      <c r="A2619" s="2">
        <v>41748</v>
      </c>
      <c r="B2619" s="1">
        <v>109</v>
      </c>
      <c r="C2619" s="1">
        <v>2200</v>
      </c>
      <c r="M2619" s="1">
        <f t="shared" si="416"/>
        <v>109</v>
      </c>
      <c r="N2619" s="12">
        <v>0</v>
      </c>
      <c r="O2619" s="1">
        <f t="shared" si="424"/>
        <v>0</v>
      </c>
      <c r="P2619" s="1">
        <f t="shared" si="425"/>
        <v>0</v>
      </c>
      <c r="Q2619" s="1" t="str">
        <f t="shared" si="417"/>
        <v/>
      </c>
      <c r="R2619" s="1">
        <f t="shared" si="418"/>
        <v>0</v>
      </c>
      <c r="S2619" s="1">
        <f t="shared" si="419"/>
        <v>0</v>
      </c>
      <c r="T2619" s="9">
        <f t="shared" si="420"/>
        <v>0</v>
      </c>
      <c r="U2619" s="10">
        <f t="shared" si="421"/>
        <v>0</v>
      </c>
      <c r="V2619" s="10">
        <f t="shared" si="422"/>
        <v>0</v>
      </c>
      <c r="W2619" s="9"/>
      <c r="X2619" s="11">
        <f t="shared" si="423"/>
        <v>0</v>
      </c>
      <c r="Y2619" s="13"/>
    </row>
    <row r="2620" spans="1:25" x14ac:dyDescent="0.2">
      <c r="A2620" s="2">
        <v>41748</v>
      </c>
      <c r="B2620" s="1">
        <v>109</v>
      </c>
      <c r="C2620" s="1">
        <v>2300</v>
      </c>
      <c r="M2620" s="1">
        <f t="shared" si="416"/>
        <v>109</v>
      </c>
      <c r="N2620" s="12">
        <v>0</v>
      </c>
      <c r="O2620" s="1">
        <f t="shared" si="424"/>
        <v>0</v>
      </c>
      <c r="P2620" s="1">
        <f t="shared" si="425"/>
        <v>0</v>
      </c>
      <c r="Q2620" s="1" t="str">
        <f t="shared" si="417"/>
        <v/>
      </c>
      <c r="R2620" s="1">
        <f t="shared" si="418"/>
        <v>0</v>
      </c>
      <c r="S2620" s="1">
        <f t="shared" si="419"/>
        <v>0</v>
      </c>
      <c r="T2620" s="9">
        <f t="shared" si="420"/>
        <v>0</v>
      </c>
      <c r="U2620" s="10">
        <f t="shared" si="421"/>
        <v>0</v>
      </c>
      <c r="V2620" s="10">
        <f t="shared" si="422"/>
        <v>0</v>
      </c>
      <c r="W2620" s="9"/>
      <c r="X2620" s="11">
        <f t="shared" si="423"/>
        <v>0</v>
      </c>
      <c r="Y2620" s="13"/>
    </row>
    <row r="2621" spans="1:25" x14ac:dyDescent="0.2">
      <c r="A2621" s="2">
        <v>41748</v>
      </c>
      <c r="B2621" s="1">
        <v>109</v>
      </c>
      <c r="C2621" s="1">
        <v>2400</v>
      </c>
      <c r="M2621" s="1">
        <f t="shared" si="416"/>
        <v>109</v>
      </c>
      <c r="N2621" s="12">
        <v>0</v>
      </c>
      <c r="O2621" s="1">
        <f t="shared" si="424"/>
        <v>0</v>
      </c>
      <c r="P2621" s="1">
        <f t="shared" si="425"/>
        <v>0</v>
      </c>
      <c r="Q2621" s="1" t="str">
        <f t="shared" si="417"/>
        <v/>
      </c>
      <c r="R2621" s="1">
        <f t="shared" si="418"/>
        <v>0</v>
      </c>
      <c r="S2621" s="1">
        <f t="shared" si="419"/>
        <v>0</v>
      </c>
      <c r="T2621" s="9">
        <f t="shared" si="420"/>
        <v>0</v>
      </c>
      <c r="U2621" s="10">
        <f t="shared" si="421"/>
        <v>0</v>
      </c>
      <c r="V2621" s="10">
        <f t="shared" si="422"/>
        <v>0</v>
      </c>
      <c r="W2621" s="9"/>
      <c r="X2621" s="11">
        <f t="shared" si="423"/>
        <v>0</v>
      </c>
      <c r="Y2621" s="13"/>
    </row>
    <row r="2622" spans="1:25" x14ac:dyDescent="0.2">
      <c r="A2622" s="2">
        <v>41749</v>
      </c>
      <c r="B2622" s="1">
        <v>110</v>
      </c>
      <c r="C2622" s="1">
        <v>100</v>
      </c>
      <c r="M2622" s="1">
        <f t="shared" si="416"/>
        <v>110</v>
      </c>
      <c r="N2622" s="12">
        <v>0</v>
      </c>
      <c r="O2622" s="1">
        <f t="shared" si="424"/>
        <v>0</v>
      </c>
      <c r="P2622" s="1">
        <f t="shared" si="425"/>
        <v>0</v>
      </c>
      <c r="Q2622" s="1" t="str">
        <f t="shared" si="417"/>
        <v/>
      </c>
      <c r="R2622" s="1">
        <f t="shared" si="418"/>
        <v>0</v>
      </c>
      <c r="S2622" s="1">
        <f t="shared" si="419"/>
        <v>0</v>
      </c>
      <c r="T2622" s="9">
        <f t="shared" si="420"/>
        <v>0</v>
      </c>
      <c r="U2622" s="10">
        <f t="shared" si="421"/>
        <v>0</v>
      </c>
      <c r="V2622" s="10">
        <f t="shared" si="422"/>
        <v>0</v>
      </c>
      <c r="W2622" s="9"/>
      <c r="X2622" s="11">
        <f t="shared" si="423"/>
        <v>0</v>
      </c>
      <c r="Y2622" s="13"/>
    </row>
    <row r="2623" spans="1:25" x14ac:dyDescent="0.2">
      <c r="A2623" s="2">
        <v>41749</v>
      </c>
      <c r="B2623" s="1">
        <v>110</v>
      </c>
      <c r="C2623" s="1">
        <v>200</v>
      </c>
      <c r="M2623" s="1">
        <f t="shared" si="416"/>
        <v>110</v>
      </c>
      <c r="N2623" s="12">
        <v>0</v>
      </c>
      <c r="O2623" s="1">
        <f t="shared" si="424"/>
        <v>0</v>
      </c>
      <c r="P2623" s="1">
        <f t="shared" si="425"/>
        <v>0</v>
      </c>
      <c r="Q2623" s="1" t="str">
        <f t="shared" si="417"/>
        <v/>
      </c>
      <c r="R2623" s="1">
        <f t="shared" si="418"/>
        <v>0</v>
      </c>
      <c r="S2623" s="1">
        <f t="shared" si="419"/>
        <v>0</v>
      </c>
      <c r="T2623" s="9">
        <f t="shared" si="420"/>
        <v>0</v>
      </c>
      <c r="U2623" s="10">
        <f t="shared" si="421"/>
        <v>0</v>
      </c>
      <c r="V2623" s="10">
        <f t="shared" si="422"/>
        <v>0</v>
      </c>
      <c r="W2623" s="9"/>
      <c r="X2623" s="11">
        <f t="shared" si="423"/>
        <v>0</v>
      </c>
      <c r="Y2623" s="13"/>
    </row>
    <row r="2624" spans="1:25" x14ac:dyDescent="0.2">
      <c r="A2624" s="2">
        <v>41749</v>
      </c>
      <c r="B2624" s="1">
        <v>110</v>
      </c>
      <c r="C2624" s="1">
        <v>300</v>
      </c>
      <c r="M2624" s="1">
        <f t="shared" si="416"/>
        <v>110</v>
      </c>
      <c r="N2624" s="12">
        <v>0</v>
      </c>
      <c r="O2624" s="1">
        <f t="shared" si="424"/>
        <v>0</v>
      </c>
      <c r="P2624" s="1">
        <f t="shared" si="425"/>
        <v>0</v>
      </c>
      <c r="Q2624" s="1" t="str">
        <f t="shared" si="417"/>
        <v/>
      </c>
      <c r="R2624" s="1">
        <f t="shared" si="418"/>
        <v>0</v>
      </c>
      <c r="S2624" s="1">
        <f t="shared" si="419"/>
        <v>0</v>
      </c>
      <c r="T2624" s="9">
        <f t="shared" si="420"/>
        <v>0</v>
      </c>
      <c r="U2624" s="10">
        <f t="shared" si="421"/>
        <v>0</v>
      </c>
      <c r="V2624" s="10">
        <f t="shared" si="422"/>
        <v>0</v>
      </c>
      <c r="W2624" s="9"/>
      <c r="X2624" s="11">
        <f t="shared" si="423"/>
        <v>0</v>
      </c>
      <c r="Y2624" s="13"/>
    </row>
    <row r="2625" spans="1:25" x14ac:dyDescent="0.2">
      <c r="A2625" s="2">
        <v>41749</v>
      </c>
      <c r="B2625" s="1">
        <v>110</v>
      </c>
      <c r="C2625" s="1">
        <v>400</v>
      </c>
      <c r="M2625" s="1">
        <f t="shared" si="416"/>
        <v>110</v>
      </c>
      <c r="N2625" s="12">
        <v>0</v>
      </c>
      <c r="O2625" s="1">
        <f t="shared" si="424"/>
        <v>0</v>
      </c>
      <c r="P2625" s="1">
        <f t="shared" si="425"/>
        <v>0</v>
      </c>
      <c r="Q2625" s="1" t="str">
        <f t="shared" si="417"/>
        <v/>
      </c>
      <c r="R2625" s="1">
        <f t="shared" si="418"/>
        <v>0</v>
      </c>
      <c r="S2625" s="1">
        <f t="shared" si="419"/>
        <v>0</v>
      </c>
      <c r="T2625" s="9">
        <f t="shared" si="420"/>
        <v>0</v>
      </c>
      <c r="U2625" s="10">
        <f t="shared" si="421"/>
        <v>0</v>
      </c>
      <c r="V2625" s="10">
        <f t="shared" si="422"/>
        <v>0</v>
      </c>
      <c r="W2625" s="9"/>
      <c r="X2625" s="11">
        <f t="shared" si="423"/>
        <v>0</v>
      </c>
      <c r="Y2625" s="13"/>
    </row>
    <row r="2626" spans="1:25" x14ac:dyDescent="0.2">
      <c r="A2626" s="2">
        <v>41749</v>
      </c>
      <c r="B2626" s="1">
        <v>110</v>
      </c>
      <c r="C2626" s="1">
        <v>500</v>
      </c>
      <c r="M2626" s="1">
        <f t="shared" si="416"/>
        <v>110</v>
      </c>
      <c r="N2626" s="12">
        <v>0</v>
      </c>
      <c r="O2626" s="1">
        <f t="shared" si="424"/>
        <v>0</v>
      </c>
      <c r="P2626" s="1">
        <f t="shared" si="425"/>
        <v>0</v>
      </c>
      <c r="Q2626" s="1" t="str">
        <f t="shared" si="417"/>
        <v/>
      </c>
      <c r="R2626" s="1">
        <f t="shared" si="418"/>
        <v>0</v>
      </c>
      <c r="S2626" s="1">
        <f t="shared" si="419"/>
        <v>0</v>
      </c>
      <c r="T2626" s="9">
        <f t="shared" si="420"/>
        <v>0</v>
      </c>
      <c r="U2626" s="10">
        <f t="shared" si="421"/>
        <v>0</v>
      </c>
      <c r="V2626" s="10">
        <f t="shared" si="422"/>
        <v>0</v>
      </c>
      <c r="W2626" s="9"/>
      <c r="X2626" s="11">
        <f t="shared" si="423"/>
        <v>0</v>
      </c>
      <c r="Y2626" s="13"/>
    </row>
    <row r="2627" spans="1:25" x14ac:dyDescent="0.2">
      <c r="A2627" s="2">
        <v>41749</v>
      </c>
      <c r="B2627" s="1">
        <v>110</v>
      </c>
      <c r="C2627" s="1">
        <v>600</v>
      </c>
      <c r="M2627" s="1">
        <f t="shared" si="416"/>
        <v>110</v>
      </c>
      <c r="N2627" s="12">
        <v>45</v>
      </c>
      <c r="O2627" s="1">
        <f t="shared" si="424"/>
        <v>0</v>
      </c>
      <c r="P2627" s="1">
        <f t="shared" si="425"/>
        <v>0</v>
      </c>
      <c r="Q2627" s="1" t="str">
        <f t="shared" si="417"/>
        <v/>
      </c>
      <c r="R2627" s="1">
        <f t="shared" si="418"/>
        <v>0</v>
      </c>
      <c r="S2627" s="1">
        <f t="shared" si="419"/>
        <v>0</v>
      </c>
      <c r="T2627" s="9">
        <f t="shared" si="420"/>
        <v>0</v>
      </c>
      <c r="U2627" s="10">
        <f t="shared" si="421"/>
        <v>0</v>
      </c>
      <c r="V2627" s="10">
        <f t="shared" si="422"/>
        <v>0</v>
      </c>
      <c r="W2627" s="9"/>
      <c r="X2627" s="11">
        <f t="shared" si="423"/>
        <v>0</v>
      </c>
      <c r="Y2627" s="13"/>
    </row>
    <row r="2628" spans="1:25" x14ac:dyDescent="0.2">
      <c r="A2628" s="2">
        <v>41749</v>
      </c>
      <c r="B2628" s="1">
        <v>110</v>
      </c>
      <c r="C2628" s="1">
        <v>700</v>
      </c>
      <c r="M2628" s="1">
        <f t="shared" si="416"/>
        <v>110</v>
      </c>
      <c r="N2628" s="12">
        <v>208</v>
      </c>
      <c r="O2628" s="1">
        <f t="shared" si="424"/>
        <v>0</v>
      </c>
      <c r="P2628" s="1">
        <f t="shared" si="425"/>
        <v>0</v>
      </c>
      <c r="Q2628" s="1" t="str">
        <f t="shared" si="417"/>
        <v/>
      </c>
      <c r="R2628" s="1">
        <f t="shared" si="418"/>
        <v>0</v>
      </c>
      <c r="S2628" s="1">
        <f t="shared" si="419"/>
        <v>0</v>
      </c>
      <c r="T2628" s="9">
        <f t="shared" si="420"/>
        <v>0</v>
      </c>
      <c r="U2628" s="10">
        <f t="shared" si="421"/>
        <v>0</v>
      </c>
      <c r="V2628" s="10">
        <f t="shared" si="422"/>
        <v>0</v>
      </c>
      <c r="W2628" s="9"/>
      <c r="X2628" s="11">
        <f t="shared" si="423"/>
        <v>0</v>
      </c>
      <c r="Y2628" s="13"/>
    </row>
    <row r="2629" spans="1:25" x14ac:dyDescent="0.2">
      <c r="A2629" s="2">
        <v>41749</v>
      </c>
      <c r="B2629" s="1">
        <v>110</v>
      </c>
      <c r="C2629" s="1">
        <v>800</v>
      </c>
      <c r="M2629" s="1">
        <f t="shared" si="416"/>
        <v>110</v>
      </c>
      <c r="N2629" s="12">
        <v>392.2</v>
      </c>
      <c r="O2629" s="1">
        <f t="shared" si="424"/>
        <v>0</v>
      </c>
      <c r="P2629" s="1">
        <f t="shared" si="425"/>
        <v>0</v>
      </c>
      <c r="Q2629" s="1" t="str">
        <f t="shared" si="417"/>
        <v/>
      </c>
      <c r="R2629" s="1">
        <f t="shared" si="418"/>
        <v>0</v>
      </c>
      <c r="S2629" s="1">
        <f t="shared" si="419"/>
        <v>0</v>
      </c>
      <c r="T2629" s="9">
        <f t="shared" si="420"/>
        <v>0</v>
      </c>
      <c r="U2629" s="10">
        <f t="shared" si="421"/>
        <v>0</v>
      </c>
      <c r="V2629" s="10">
        <f t="shared" si="422"/>
        <v>0</v>
      </c>
      <c r="W2629" s="9"/>
      <c r="X2629" s="11">
        <f t="shared" si="423"/>
        <v>0</v>
      </c>
      <c r="Y2629" s="13"/>
    </row>
    <row r="2630" spans="1:25" x14ac:dyDescent="0.2">
      <c r="A2630" s="2">
        <v>41749</v>
      </c>
      <c r="B2630" s="1">
        <v>110</v>
      </c>
      <c r="C2630" s="1">
        <v>900</v>
      </c>
      <c r="M2630" s="1">
        <f t="shared" ref="M2630:M2693" si="426">B2630</f>
        <v>110</v>
      </c>
      <c r="N2630" s="12">
        <v>564.5</v>
      </c>
      <c r="O2630" s="1">
        <f t="shared" si="424"/>
        <v>0</v>
      </c>
      <c r="P2630" s="1">
        <f t="shared" si="425"/>
        <v>0</v>
      </c>
      <c r="Q2630" s="1" t="str">
        <f t="shared" ref="Q2630:Q2693" si="427">IF(AND(O2630&gt;0,P2630&gt;0),ROUND(P2630/O2630,3),"")</f>
        <v/>
      </c>
      <c r="R2630" s="1">
        <f t="shared" ref="R2630:R2693" si="428">ROUND(F2630,1)</f>
        <v>0</v>
      </c>
      <c r="S2630" s="1">
        <f t="shared" ref="S2630:S2693" si="429">ROUND(G2630+S$1,1)</f>
        <v>0</v>
      </c>
      <c r="T2630" s="9">
        <f t="shared" ref="T2630:T2693" si="430">ROUND(H2630,0)</f>
        <v>0</v>
      </c>
      <c r="U2630" s="10">
        <f t="shared" ref="U2630:U2693" si="431">ROUND(I2630,2)</f>
        <v>0</v>
      </c>
      <c r="V2630" s="10">
        <f t="shared" ref="V2630:V2693" si="432">ROUND(J2630,2)</f>
        <v>0</v>
      </c>
      <c r="W2630" s="9"/>
      <c r="X2630" s="11">
        <f t="shared" ref="X2630:X2693" si="433">ROUND((0.6105*(EXP((17.273*R2630)/(R2630+237.3))))*S2630/100,3)</f>
        <v>0</v>
      </c>
      <c r="Y2630" s="13"/>
    </row>
    <row r="2631" spans="1:25" x14ac:dyDescent="0.2">
      <c r="A2631" s="2">
        <v>41749</v>
      </c>
      <c r="B2631" s="1">
        <v>110</v>
      </c>
      <c r="C2631" s="1">
        <v>1000</v>
      </c>
      <c r="M2631" s="1">
        <f t="shared" si="426"/>
        <v>110</v>
      </c>
      <c r="N2631" s="12">
        <v>707.8</v>
      </c>
      <c r="O2631" s="1">
        <f t="shared" ref="O2631:O2694" si="434">ROUND(IF(D2631&lt;0.5,0,IF(D2631&gt;P2631,D2631,P2631/O$1)),1)</f>
        <v>0</v>
      </c>
      <c r="P2631" s="1">
        <f t="shared" ref="P2631:P2694" si="435">ROUND(IF(E2631&lt;1,0,E2631*P$1),1)</f>
        <v>0</v>
      </c>
      <c r="Q2631" s="1" t="str">
        <f t="shared" si="427"/>
        <v/>
      </c>
      <c r="R2631" s="1">
        <f t="shared" si="428"/>
        <v>0</v>
      </c>
      <c r="S2631" s="1">
        <f t="shared" si="429"/>
        <v>0</v>
      </c>
      <c r="T2631" s="9">
        <f t="shared" si="430"/>
        <v>0</v>
      </c>
      <c r="U2631" s="10">
        <f t="shared" si="431"/>
        <v>0</v>
      </c>
      <c r="V2631" s="10">
        <f t="shared" si="432"/>
        <v>0</v>
      </c>
      <c r="W2631" s="9"/>
      <c r="X2631" s="11">
        <f t="shared" si="433"/>
        <v>0</v>
      </c>
      <c r="Y2631" s="13"/>
    </row>
    <row r="2632" spans="1:25" x14ac:dyDescent="0.2">
      <c r="A2632" s="2">
        <v>41749</v>
      </c>
      <c r="B2632" s="1">
        <v>110</v>
      </c>
      <c r="C2632" s="1">
        <v>1100</v>
      </c>
      <c r="M2632" s="1">
        <f t="shared" si="426"/>
        <v>110</v>
      </c>
      <c r="N2632" s="12">
        <v>809.7</v>
      </c>
      <c r="O2632" s="1">
        <f t="shared" si="434"/>
        <v>0</v>
      </c>
      <c r="P2632" s="1">
        <f t="shared" si="435"/>
        <v>0</v>
      </c>
      <c r="Q2632" s="1" t="str">
        <f t="shared" si="427"/>
        <v/>
      </c>
      <c r="R2632" s="1">
        <f t="shared" si="428"/>
        <v>0</v>
      </c>
      <c r="S2632" s="1">
        <f t="shared" si="429"/>
        <v>0</v>
      </c>
      <c r="T2632" s="9">
        <f t="shared" si="430"/>
        <v>0</v>
      </c>
      <c r="U2632" s="10">
        <f t="shared" si="431"/>
        <v>0</v>
      </c>
      <c r="V2632" s="10">
        <f t="shared" si="432"/>
        <v>0</v>
      </c>
      <c r="W2632" s="9"/>
      <c r="X2632" s="11">
        <f t="shared" si="433"/>
        <v>0</v>
      </c>
      <c r="Y2632" s="13"/>
    </row>
    <row r="2633" spans="1:25" x14ac:dyDescent="0.2">
      <c r="A2633" s="2">
        <v>41749</v>
      </c>
      <c r="B2633" s="1">
        <v>110</v>
      </c>
      <c r="C2633" s="1">
        <v>1200</v>
      </c>
      <c r="M2633" s="1">
        <f t="shared" si="426"/>
        <v>110</v>
      </c>
      <c r="N2633" s="12">
        <v>862.5</v>
      </c>
      <c r="O2633" s="1">
        <f t="shared" si="434"/>
        <v>0</v>
      </c>
      <c r="P2633" s="1">
        <f t="shared" si="435"/>
        <v>0</v>
      </c>
      <c r="Q2633" s="1" t="str">
        <f t="shared" si="427"/>
        <v/>
      </c>
      <c r="R2633" s="1">
        <f t="shared" si="428"/>
        <v>0</v>
      </c>
      <c r="S2633" s="1">
        <f t="shared" si="429"/>
        <v>0</v>
      </c>
      <c r="T2633" s="9">
        <f t="shared" si="430"/>
        <v>0</v>
      </c>
      <c r="U2633" s="10">
        <f t="shared" si="431"/>
        <v>0</v>
      </c>
      <c r="V2633" s="10">
        <f t="shared" si="432"/>
        <v>0</v>
      </c>
      <c r="W2633" s="9"/>
      <c r="X2633" s="11">
        <f t="shared" si="433"/>
        <v>0</v>
      </c>
      <c r="Y2633" s="13"/>
    </row>
    <row r="2634" spans="1:25" x14ac:dyDescent="0.2">
      <c r="A2634" s="2">
        <v>41749</v>
      </c>
      <c r="B2634" s="1">
        <v>110</v>
      </c>
      <c r="C2634" s="1">
        <v>1300</v>
      </c>
      <c r="M2634" s="1">
        <f t="shared" si="426"/>
        <v>110</v>
      </c>
      <c r="N2634" s="12">
        <v>862.5</v>
      </c>
      <c r="O2634" s="1">
        <f t="shared" si="434"/>
        <v>0</v>
      </c>
      <c r="P2634" s="1">
        <f t="shared" si="435"/>
        <v>0</v>
      </c>
      <c r="Q2634" s="1" t="str">
        <f t="shared" si="427"/>
        <v/>
      </c>
      <c r="R2634" s="1">
        <f t="shared" si="428"/>
        <v>0</v>
      </c>
      <c r="S2634" s="1">
        <f t="shared" si="429"/>
        <v>0</v>
      </c>
      <c r="T2634" s="9">
        <f t="shared" si="430"/>
        <v>0</v>
      </c>
      <c r="U2634" s="10">
        <f t="shared" si="431"/>
        <v>0</v>
      </c>
      <c r="V2634" s="10">
        <f t="shared" si="432"/>
        <v>0</v>
      </c>
      <c r="W2634" s="9"/>
      <c r="X2634" s="11">
        <f t="shared" si="433"/>
        <v>0</v>
      </c>
      <c r="Y2634" s="13"/>
    </row>
    <row r="2635" spans="1:25" x14ac:dyDescent="0.2">
      <c r="A2635" s="2">
        <v>41749</v>
      </c>
      <c r="B2635" s="1">
        <v>110</v>
      </c>
      <c r="C2635" s="1">
        <v>1400</v>
      </c>
      <c r="M2635" s="1">
        <f t="shared" si="426"/>
        <v>110</v>
      </c>
      <c r="N2635" s="12">
        <v>809</v>
      </c>
      <c r="O2635" s="1">
        <f t="shared" si="434"/>
        <v>0</v>
      </c>
      <c r="P2635" s="1">
        <f t="shared" si="435"/>
        <v>0</v>
      </c>
      <c r="Q2635" s="1" t="str">
        <f t="shared" si="427"/>
        <v/>
      </c>
      <c r="R2635" s="1">
        <f t="shared" si="428"/>
        <v>0</v>
      </c>
      <c r="S2635" s="1">
        <f t="shared" si="429"/>
        <v>0</v>
      </c>
      <c r="T2635" s="9">
        <f t="shared" si="430"/>
        <v>0</v>
      </c>
      <c r="U2635" s="10">
        <f t="shared" si="431"/>
        <v>0</v>
      </c>
      <c r="V2635" s="10">
        <f t="shared" si="432"/>
        <v>0</v>
      </c>
      <c r="W2635" s="9"/>
      <c r="X2635" s="11">
        <f t="shared" si="433"/>
        <v>0</v>
      </c>
      <c r="Y2635" s="13"/>
    </row>
    <row r="2636" spans="1:25" x14ac:dyDescent="0.2">
      <c r="A2636" s="2">
        <v>41749</v>
      </c>
      <c r="B2636" s="1">
        <v>110</v>
      </c>
      <c r="C2636" s="1">
        <v>1500</v>
      </c>
      <c r="M2636" s="1">
        <f t="shared" si="426"/>
        <v>110</v>
      </c>
      <c r="N2636" s="12">
        <v>706.2</v>
      </c>
      <c r="O2636" s="1">
        <f t="shared" si="434"/>
        <v>0</v>
      </c>
      <c r="P2636" s="1">
        <f t="shared" si="435"/>
        <v>0</v>
      </c>
      <c r="Q2636" s="1" t="str">
        <f t="shared" si="427"/>
        <v/>
      </c>
      <c r="R2636" s="1">
        <f t="shared" si="428"/>
        <v>0</v>
      </c>
      <c r="S2636" s="1">
        <f t="shared" si="429"/>
        <v>0</v>
      </c>
      <c r="T2636" s="9">
        <f t="shared" si="430"/>
        <v>0</v>
      </c>
      <c r="U2636" s="10">
        <f t="shared" si="431"/>
        <v>0</v>
      </c>
      <c r="V2636" s="10">
        <f t="shared" si="432"/>
        <v>0</v>
      </c>
      <c r="W2636" s="9"/>
      <c r="X2636" s="11">
        <f t="shared" si="433"/>
        <v>0</v>
      </c>
      <c r="Y2636" s="13"/>
    </row>
    <row r="2637" spans="1:25" x14ac:dyDescent="0.2">
      <c r="A2637" s="2">
        <v>41749</v>
      </c>
      <c r="B2637" s="1">
        <v>110</v>
      </c>
      <c r="C2637" s="1">
        <v>1600</v>
      </c>
      <c r="M2637" s="1">
        <f t="shared" si="426"/>
        <v>110</v>
      </c>
      <c r="N2637" s="12">
        <v>562.5</v>
      </c>
      <c r="O2637" s="1">
        <f t="shared" si="434"/>
        <v>0</v>
      </c>
      <c r="P2637" s="1">
        <f t="shared" si="435"/>
        <v>0</v>
      </c>
      <c r="Q2637" s="1" t="str">
        <f t="shared" si="427"/>
        <v/>
      </c>
      <c r="R2637" s="1">
        <f t="shared" si="428"/>
        <v>0</v>
      </c>
      <c r="S2637" s="1">
        <f t="shared" si="429"/>
        <v>0</v>
      </c>
      <c r="T2637" s="9">
        <f t="shared" si="430"/>
        <v>0</v>
      </c>
      <c r="U2637" s="10">
        <f t="shared" si="431"/>
        <v>0</v>
      </c>
      <c r="V2637" s="10">
        <f t="shared" si="432"/>
        <v>0</v>
      </c>
      <c r="W2637" s="9"/>
      <c r="X2637" s="11">
        <f t="shared" si="433"/>
        <v>0</v>
      </c>
      <c r="Y2637" s="13"/>
    </row>
    <row r="2638" spans="1:25" x14ac:dyDescent="0.2">
      <c r="A2638" s="2">
        <v>41749</v>
      </c>
      <c r="B2638" s="1">
        <v>110</v>
      </c>
      <c r="C2638" s="1">
        <v>1700</v>
      </c>
      <c r="M2638" s="1">
        <f t="shared" si="426"/>
        <v>110</v>
      </c>
      <c r="N2638" s="12">
        <v>390.3</v>
      </c>
      <c r="O2638" s="1">
        <f t="shared" si="434"/>
        <v>0</v>
      </c>
      <c r="P2638" s="1">
        <f t="shared" si="435"/>
        <v>0</v>
      </c>
      <c r="Q2638" s="1" t="str">
        <f t="shared" si="427"/>
        <v/>
      </c>
      <c r="R2638" s="1">
        <f t="shared" si="428"/>
        <v>0</v>
      </c>
      <c r="S2638" s="1">
        <f t="shared" si="429"/>
        <v>0</v>
      </c>
      <c r="T2638" s="9">
        <f t="shared" si="430"/>
        <v>0</v>
      </c>
      <c r="U2638" s="10">
        <f t="shared" si="431"/>
        <v>0</v>
      </c>
      <c r="V2638" s="10">
        <f t="shared" si="432"/>
        <v>0</v>
      </c>
      <c r="W2638" s="9"/>
      <c r="X2638" s="11">
        <f t="shared" si="433"/>
        <v>0</v>
      </c>
      <c r="Y2638" s="13"/>
    </row>
    <row r="2639" spans="1:25" x14ac:dyDescent="0.2">
      <c r="A2639" s="2">
        <v>41749</v>
      </c>
      <c r="B2639" s="1">
        <v>110</v>
      </c>
      <c r="C2639" s="1">
        <v>1800</v>
      </c>
      <c r="M2639" s="1">
        <f t="shared" si="426"/>
        <v>110</v>
      </c>
      <c r="N2639" s="12">
        <v>206.2</v>
      </c>
      <c r="O2639" s="1">
        <f t="shared" si="434"/>
        <v>0</v>
      </c>
      <c r="P2639" s="1">
        <f t="shared" si="435"/>
        <v>0</v>
      </c>
      <c r="Q2639" s="1" t="str">
        <f t="shared" si="427"/>
        <v/>
      </c>
      <c r="R2639" s="1">
        <f t="shared" si="428"/>
        <v>0</v>
      </c>
      <c r="S2639" s="1">
        <f t="shared" si="429"/>
        <v>0</v>
      </c>
      <c r="T2639" s="9">
        <f t="shared" si="430"/>
        <v>0</v>
      </c>
      <c r="U2639" s="10">
        <f t="shared" si="431"/>
        <v>0</v>
      </c>
      <c r="V2639" s="10">
        <f t="shared" si="432"/>
        <v>0</v>
      </c>
      <c r="W2639" s="9"/>
      <c r="X2639" s="11">
        <f t="shared" si="433"/>
        <v>0</v>
      </c>
      <c r="Y2639" s="13"/>
    </row>
    <row r="2640" spans="1:25" x14ac:dyDescent="0.2">
      <c r="A2640" s="2">
        <v>41749</v>
      </c>
      <c r="B2640" s="1">
        <v>110</v>
      </c>
      <c r="C2640" s="1">
        <v>1900</v>
      </c>
      <c r="M2640" s="1">
        <f t="shared" si="426"/>
        <v>110</v>
      </c>
      <c r="N2640" s="12">
        <v>43.7</v>
      </c>
      <c r="O2640" s="1">
        <f t="shared" si="434"/>
        <v>0</v>
      </c>
      <c r="P2640" s="1">
        <f t="shared" si="435"/>
        <v>0</v>
      </c>
      <c r="Q2640" s="1" t="str">
        <f t="shared" si="427"/>
        <v/>
      </c>
      <c r="R2640" s="1">
        <f t="shared" si="428"/>
        <v>0</v>
      </c>
      <c r="S2640" s="1">
        <f t="shared" si="429"/>
        <v>0</v>
      </c>
      <c r="T2640" s="9">
        <f t="shared" si="430"/>
        <v>0</v>
      </c>
      <c r="U2640" s="10">
        <f t="shared" si="431"/>
        <v>0</v>
      </c>
      <c r="V2640" s="10">
        <f t="shared" si="432"/>
        <v>0</v>
      </c>
      <c r="W2640" s="9"/>
      <c r="X2640" s="11">
        <f t="shared" si="433"/>
        <v>0</v>
      </c>
      <c r="Y2640" s="13"/>
    </row>
    <row r="2641" spans="1:25" x14ac:dyDescent="0.2">
      <c r="A2641" s="2">
        <v>41749</v>
      </c>
      <c r="B2641" s="1">
        <v>110</v>
      </c>
      <c r="C2641" s="1">
        <v>2000</v>
      </c>
      <c r="M2641" s="1">
        <f t="shared" si="426"/>
        <v>110</v>
      </c>
      <c r="N2641" s="12">
        <v>0</v>
      </c>
      <c r="O2641" s="1">
        <f t="shared" si="434"/>
        <v>0</v>
      </c>
      <c r="P2641" s="1">
        <f t="shared" si="435"/>
        <v>0</v>
      </c>
      <c r="Q2641" s="1" t="str">
        <f t="shared" si="427"/>
        <v/>
      </c>
      <c r="R2641" s="1">
        <f t="shared" si="428"/>
        <v>0</v>
      </c>
      <c r="S2641" s="1">
        <f t="shared" si="429"/>
        <v>0</v>
      </c>
      <c r="T2641" s="9">
        <f t="shared" si="430"/>
        <v>0</v>
      </c>
      <c r="U2641" s="10">
        <f t="shared" si="431"/>
        <v>0</v>
      </c>
      <c r="V2641" s="10">
        <f t="shared" si="432"/>
        <v>0</v>
      </c>
      <c r="W2641" s="9"/>
      <c r="X2641" s="11">
        <f t="shared" si="433"/>
        <v>0</v>
      </c>
      <c r="Y2641" s="13"/>
    </row>
    <row r="2642" spans="1:25" x14ac:dyDescent="0.2">
      <c r="A2642" s="2">
        <v>41749</v>
      </c>
      <c r="B2642" s="1">
        <v>110</v>
      </c>
      <c r="C2642" s="1">
        <v>2100</v>
      </c>
      <c r="M2642" s="1">
        <f t="shared" si="426"/>
        <v>110</v>
      </c>
      <c r="N2642" s="12">
        <v>0</v>
      </c>
      <c r="O2642" s="1">
        <f t="shared" si="434"/>
        <v>0</v>
      </c>
      <c r="P2642" s="1">
        <f t="shared" si="435"/>
        <v>0</v>
      </c>
      <c r="Q2642" s="1" t="str">
        <f t="shared" si="427"/>
        <v/>
      </c>
      <c r="R2642" s="1">
        <f t="shared" si="428"/>
        <v>0</v>
      </c>
      <c r="S2642" s="1">
        <f t="shared" si="429"/>
        <v>0</v>
      </c>
      <c r="T2642" s="9">
        <f t="shared" si="430"/>
        <v>0</v>
      </c>
      <c r="U2642" s="10">
        <f t="shared" si="431"/>
        <v>0</v>
      </c>
      <c r="V2642" s="10">
        <f t="shared" si="432"/>
        <v>0</v>
      </c>
      <c r="W2642" s="9"/>
      <c r="X2642" s="11">
        <f t="shared" si="433"/>
        <v>0</v>
      </c>
      <c r="Y2642" s="13"/>
    </row>
    <row r="2643" spans="1:25" x14ac:dyDescent="0.2">
      <c r="A2643" s="2">
        <v>41749</v>
      </c>
      <c r="B2643" s="1">
        <v>110</v>
      </c>
      <c r="C2643" s="1">
        <v>2200</v>
      </c>
      <c r="M2643" s="1">
        <f t="shared" si="426"/>
        <v>110</v>
      </c>
      <c r="N2643" s="12">
        <v>0</v>
      </c>
      <c r="O2643" s="1">
        <f t="shared" si="434"/>
        <v>0</v>
      </c>
      <c r="P2643" s="1">
        <f t="shared" si="435"/>
        <v>0</v>
      </c>
      <c r="Q2643" s="1" t="str">
        <f t="shared" si="427"/>
        <v/>
      </c>
      <c r="R2643" s="1">
        <f t="shared" si="428"/>
        <v>0</v>
      </c>
      <c r="S2643" s="1">
        <f t="shared" si="429"/>
        <v>0</v>
      </c>
      <c r="T2643" s="9">
        <f t="shared" si="430"/>
        <v>0</v>
      </c>
      <c r="U2643" s="10">
        <f t="shared" si="431"/>
        <v>0</v>
      </c>
      <c r="V2643" s="10">
        <f t="shared" si="432"/>
        <v>0</v>
      </c>
      <c r="W2643" s="9"/>
      <c r="X2643" s="11">
        <f t="shared" si="433"/>
        <v>0</v>
      </c>
      <c r="Y2643" s="13"/>
    </row>
    <row r="2644" spans="1:25" x14ac:dyDescent="0.2">
      <c r="A2644" s="2">
        <v>41749</v>
      </c>
      <c r="B2644" s="1">
        <v>110</v>
      </c>
      <c r="C2644" s="1">
        <v>2300</v>
      </c>
      <c r="M2644" s="1">
        <f t="shared" si="426"/>
        <v>110</v>
      </c>
      <c r="N2644" s="12">
        <v>0</v>
      </c>
      <c r="O2644" s="1">
        <f t="shared" si="434"/>
        <v>0</v>
      </c>
      <c r="P2644" s="1">
        <f t="shared" si="435"/>
        <v>0</v>
      </c>
      <c r="Q2644" s="1" t="str">
        <f t="shared" si="427"/>
        <v/>
      </c>
      <c r="R2644" s="1">
        <f t="shared" si="428"/>
        <v>0</v>
      </c>
      <c r="S2644" s="1">
        <f t="shared" si="429"/>
        <v>0</v>
      </c>
      <c r="T2644" s="9">
        <f t="shared" si="430"/>
        <v>0</v>
      </c>
      <c r="U2644" s="10">
        <f t="shared" si="431"/>
        <v>0</v>
      </c>
      <c r="V2644" s="10">
        <f t="shared" si="432"/>
        <v>0</v>
      </c>
      <c r="W2644" s="9"/>
      <c r="X2644" s="11">
        <f t="shared" si="433"/>
        <v>0</v>
      </c>
      <c r="Y2644" s="13"/>
    </row>
    <row r="2645" spans="1:25" x14ac:dyDescent="0.2">
      <c r="A2645" s="2">
        <v>41749</v>
      </c>
      <c r="B2645" s="1">
        <v>110</v>
      </c>
      <c r="C2645" s="1">
        <v>2400</v>
      </c>
      <c r="M2645" s="1">
        <f t="shared" si="426"/>
        <v>110</v>
      </c>
      <c r="N2645" s="12">
        <v>0</v>
      </c>
      <c r="O2645" s="1">
        <f t="shared" si="434"/>
        <v>0</v>
      </c>
      <c r="P2645" s="1">
        <f t="shared" si="435"/>
        <v>0</v>
      </c>
      <c r="Q2645" s="1" t="str">
        <f t="shared" si="427"/>
        <v/>
      </c>
      <c r="R2645" s="1">
        <f t="shared" si="428"/>
        <v>0</v>
      </c>
      <c r="S2645" s="1">
        <f t="shared" si="429"/>
        <v>0</v>
      </c>
      <c r="T2645" s="9">
        <f t="shared" si="430"/>
        <v>0</v>
      </c>
      <c r="U2645" s="10">
        <f t="shared" si="431"/>
        <v>0</v>
      </c>
      <c r="V2645" s="10">
        <f t="shared" si="432"/>
        <v>0</v>
      </c>
      <c r="W2645" s="9"/>
      <c r="X2645" s="11">
        <f t="shared" si="433"/>
        <v>0</v>
      </c>
      <c r="Y2645" s="13"/>
    </row>
    <row r="2646" spans="1:25" x14ac:dyDescent="0.2">
      <c r="A2646" s="2">
        <v>41750</v>
      </c>
      <c r="B2646" s="1">
        <v>111</v>
      </c>
      <c r="C2646" s="1">
        <v>100</v>
      </c>
      <c r="M2646" s="1">
        <f t="shared" si="426"/>
        <v>111</v>
      </c>
      <c r="N2646" s="12">
        <v>0</v>
      </c>
      <c r="O2646" s="1">
        <f t="shared" si="434"/>
        <v>0</v>
      </c>
      <c r="P2646" s="1">
        <f t="shared" si="435"/>
        <v>0</v>
      </c>
      <c r="Q2646" s="1" t="str">
        <f t="shared" si="427"/>
        <v/>
      </c>
      <c r="R2646" s="1">
        <f t="shared" si="428"/>
        <v>0</v>
      </c>
      <c r="S2646" s="1">
        <f t="shared" si="429"/>
        <v>0</v>
      </c>
      <c r="T2646" s="9">
        <f t="shared" si="430"/>
        <v>0</v>
      </c>
      <c r="U2646" s="10">
        <f t="shared" si="431"/>
        <v>0</v>
      </c>
      <c r="V2646" s="10">
        <f t="shared" si="432"/>
        <v>0</v>
      </c>
      <c r="W2646" s="9"/>
      <c r="X2646" s="11">
        <f t="shared" si="433"/>
        <v>0</v>
      </c>
      <c r="Y2646" s="13"/>
    </row>
    <row r="2647" spans="1:25" x14ac:dyDescent="0.2">
      <c r="A2647" s="2">
        <v>41750</v>
      </c>
      <c r="B2647" s="1">
        <v>111</v>
      </c>
      <c r="C2647" s="1">
        <v>200</v>
      </c>
      <c r="M2647" s="1">
        <f t="shared" si="426"/>
        <v>111</v>
      </c>
      <c r="N2647" s="12">
        <v>0</v>
      </c>
      <c r="O2647" s="1">
        <f t="shared" si="434"/>
        <v>0</v>
      </c>
      <c r="P2647" s="1">
        <f t="shared" si="435"/>
        <v>0</v>
      </c>
      <c r="Q2647" s="1" t="str">
        <f t="shared" si="427"/>
        <v/>
      </c>
      <c r="R2647" s="1">
        <f t="shared" si="428"/>
        <v>0</v>
      </c>
      <c r="S2647" s="1">
        <f t="shared" si="429"/>
        <v>0</v>
      </c>
      <c r="T2647" s="9">
        <f t="shared" si="430"/>
        <v>0</v>
      </c>
      <c r="U2647" s="10">
        <f t="shared" si="431"/>
        <v>0</v>
      </c>
      <c r="V2647" s="10">
        <f t="shared" si="432"/>
        <v>0</v>
      </c>
      <c r="W2647" s="9"/>
      <c r="X2647" s="11">
        <f t="shared" si="433"/>
        <v>0</v>
      </c>
      <c r="Y2647" s="13"/>
    </row>
    <row r="2648" spans="1:25" x14ac:dyDescent="0.2">
      <c r="A2648" s="2">
        <v>41750</v>
      </c>
      <c r="B2648" s="1">
        <v>111</v>
      </c>
      <c r="C2648" s="1">
        <v>300</v>
      </c>
      <c r="M2648" s="1">
        <f t="shared" si="426"/>
        <v>111</v>
      </c>
      <c r="N2648" s="12">
        <v>0</v>
      </c>
      <c r="O2648" s="1">
        <f t="shared" si="434"/>
        <v>0</v>
      </c>
      <c r="P2648" s="1">
        <f t="shared" si="435"/>
        <v>0</v>
      </c>
      <c r="Q2648" s="1" t="str">
        <f t="shared" si="427"/>
        <v/>
      </c>
      <c r="R2648" s="1">
        <f t="shared" si="428"/>
        <v>0</v>
      </c>
      <c r="S2648" s="1">
        <f t="shared" si="429"/>
        <v>0</v>
      </c>
      <c r="T2648" s="9">
        <f t="shared" si="430"/>
        <v>0</v>
      </c>
      <c r="U2648" s="10">
        <f t="shared" si="431"/>
        <v>0</v>
      </c>
      <c r="V2648" s="10">
        <f t="shared" si="432"/>
        <v>0</v>
      </c>
      <c r="W2648" s="9"/>
      <c r="X2648" s="11">
        <f t="shared" si="433"/>
        <v>0</v>
      </c>
      <c r="Y2648" s="13"/>
    </row>
    <row r="2649" spans="1:25" x14ac:dyDescent="0.2">
      <c r="A2649" s="2">
        <v>41750</v>
      </c>
      <c r="B2649" s="1">
        <v>111</v>
      </c>
      <c r="C2649" s="1">
        <v>400</v>
      </c>
      <c r="M2649" s="1">
        <f t="shared" si="426"/>
        <v>111</v>
      </c>
      <c r="N2649" s="12">
        <v>0</v>
      </c>
      <c r="O2649" s="1">
        <f t="shared" si="434"/>
        <v>0</v>
      </c>
      <c r="P2649" s="1">
        <f t="shared" si="435"/>
        <v>0</v>
      </c>
      <c r="Q2649" s="1" t="str">
        <f t="shared" si="427"/>
        <v/>
      </c>
      <c r="R2649" s="1">
        <f t="shared" si="428"/>
        <v>0</v>
      </c>
      <c r="S2649" s="1">
        <f t="shared" si="429"/>
        <v>0</v>
      </c>
      <c r="T2649" s="9">
        <f t="shared" si="430"/>
        <v>0</v>
      </c>
      <c r="U2649" s="10">
        <f t="shared" si="431"/>
        <v>0</v>
      </c>
      <c r="V2649" s="10">
        <f t="shared" si="432"/>
        <v>0</v>
      </c>
      <c r="W2649" s="9"/>
      <c r="X2649" s="11">
        <f t="shared" si="433"/>
        <v>0</v>
      </c>
      <c r="Y2649" s="13"/>
    </row>
    <row r="2650" spans="1:25" x14ac:dyDescent="0.2">
      <c r="A2650" s="2">
        <v>41750</v>
      </c>
      <c r="B2650" s="1">
        <v>111</v>
      </c>
      <c r="C2650" s="1">
        <v>500</v>
      </c>
      <c r="M2650" s="1">
        <f t="shared" si="426"/>
        <v>111</v>
      </c>
      <c r="N2650" s="12">
        <v>0</v>
      </c>
      <c r="O2650" s="1">
        <f t="shared" si="434"/>
        <v>0</v>
      </c>
      <c r="P2650" s="1">
        <f t="shared" si="435"/>
        <v>0</v>
      </c>
      <c r="Q2650" s="1" t="str">
        <f t="shared" si="427"/>
        <v/>
      </c>
      <c r="R2650" s="1">
        <f t="shared" si="428"/>
        <v>0</v>
      </c>
      <c r="S2650" s="1">
        <f t="shared" si="429"/>
        <v>0</v>
      </c>
      <c r="T2650" s="9">
        <f t="shared" si="430"/>
        <v>0</v>
      </c>
      <c r="U2650" s="10">
        <f t="shared" si="431"/>
        <v>0</v>
      </c>
      <c r="V2650" s="10">
        <f t="shared" si="432"/>
        <v>0</v>
      </c>
      <c r="W2650" s="9"/>
      <c r="X2650" s="11">
        <f t="shared" si="433"/>
        <v>0</v>
      </c>
      <c r="Y2650" s="13"/>
    </row>
    <row r="2651" spans="1:25" x14ac:dyDescent="0.2">
      <c r="A2651" s="2">
        <v>41750</v>
      </c>
      <c r="B2651" s="1">
        <v>111</v>
      </c>
      <c r="C2651" s="1">
        <v>600</v>
      </c>
      <c r="M2651" s="1">
        <f t="shared" si="426"/>
        <v>111</v>
      </c>
      <c r="N2651" s="12">
        <v>48.3</v>
      </c>
      <c r="O2651" s="1">
        <f t="shared" si="434"/>
        <v>0</v>
      </c>
      <c r="P2651" s="1">
        <f t="shared" si="435"/>
        <v>0</v>
      </c>
      <c r="Q2651" s="1" t="str">
        <f t="shared" si="427"/>
        <v/>
      </c>
      <c r="R2651" s="1">
        <f t="shared" si="428"/>
        <v>0</v>
      </c>
      <c r="S2651" s="1">
        <f t="shared" si="429"/>
        <v>0</v>
      </c>
      <c r="T2651" s="9">
        <f t="shared" si="430"/>
        <v>0</v>
      </c>
      <c r="U2651" s="10">
        <f t="shared" si="431"/>
        <v>0</v>
      </c>
      <c r="V2651" s="10">
        <f t="shared" si="432"/>
        <v>0</v>
      </c>
      <c r="W2651" s="9"/>
      <c r="X2651" s="11">
        <f t="shared" si="433"/>
        <v>0</v>
      </c>
      <c r="Y2651" s="13"/>
    </row>
    <row r="2652" spans="1:25" x14ac:dyDescent="0.2">
      <c r="A2652" s="2">
        <v>41750</v>
      </c>
      <c r="B2652" s="1">
        <v>111</v>
      </c>
      <c r="C2652" s="1">
        <v>700</v>
      </c>
      <c r="M2652" s="1">
        <f t="shared" si="426"/>
        <v>111</v>
      </c>
      <c r="N2652" s="12">
        <v>213.2</v>
      </c>
      <c r="O2652" s="1">
        <f t="shared" si="434"/>
        <v>0</v>
      </c>
      <c r="P2652" s="1">
        <f t="shared" si="435"/>
        <v>0</v>
      </c>
      <c r="Q2652" s="1" t="str">
        <f t="shared" si="427"/>
        <v/>
      </c>
      <c r="R2652" s="1">
        <f t="shared" si="428"/>
        <v>0</v>
      </c>
      <c r="S2652" s="1">
        <f t="shared" si="429"/>
        <v>0</v>
      </c>
      <c r="T2652" s="9">
        <f t="shared" si="430"/>
        <v>0</v>
      </c>
      <c r="U2652" s="10">
        <f t="shared" si="431"/>
        <v>0</v>
      </c>
      <c r="V2652" s="10">
        <f t="shared" si="432"/>
        <v>0</v>
      </c>
      <c r="W2652" s="9"/>
      <c r="X2652" s="11">
        <f t="shared" si="433"/>
        <v>0</v>
      </c>
      <c r="Y2652" s="13"/>
    </row>
    <row r="2653" spans="1:25" x14ac:dyDescent="0.2">
      <c r="A2653" s="2">
        <v>41750</v>
      </c>
      <c r="B2653" s="1">
        <v>111</v>
      </c>
      <c r="C2653" s="1">
        <v>800</v>
      </c>
      <c r="M2653" s="1">
        <f t="shared" si="426"/>
        <v>111</v>
      </c>
      <c r="N2653" s="12">
        <v>397.5</v>
      </c>
      <c r="O2653" s="1">
        <f t="shared" si="434"/>
        <v>0</v>
      </c>
      <c r="P2653" s="1">
        <f t="shared" si="435"/>
        <v>0</v>
      </c>
      <c r="Q2653" s="1" t="str">
        <f t="shared" si="427"/>
        <v/>
      </c>
      <c r="R2653" s="1">
        <f t="shared" si="428"/>
        <v>0</v>
      </c>
      <c r="S2653" s="1">
        <f t="shared" si="429"/>
        <v>0</v>
      </c>
      <c r="T2653" s="9">
        <f t="shared" si="430"/>
        <v>0</v>
      </c>
      <c r="U2653" s="10">
        <f t="shared" si="431"/>
        <v>0</v>
      </c>
      <c r="V2653" s="10">
        <f t="shared" si="432"/>
        <v>0</v>
      </c>
      <c r="W2653" s="9"/>
      <c r="X2653" s="11">
        <f t="shared" si="433"/>
        <v>0</v>
      </c>
      <c r="Y2653" s="13"/>
    </row>
    <row r="2654" spans="1:25" x14ac:dyDescent="0.2">
      <c r="A2654" s="2">
        <v>41750</v>
      </c>
      <c r="B2654" s="1">
        <v>111</v>
      </c>
      <c r="C2654" s="1">
        <v>900</v>
      </c>
      <c r="M2654" s="1">
        <f t="shared" si="426"/>
        <v>111</v>
      </c>
      <c r="N2654" s="12">
        <v>569.70000000000005</v>
      </c>
      <c r="O2654" s="1">
        <f t="shared" si="434"/>
        <v>0</v>
      </c>
      <c r="P2654" s="1">
        <f t="shared" si="435"/>
        <v>0</v>
      </c>
      <c r="Q2654" s="1" t="str">
        <f t="shared" si="427"/>
        <v/>
      </c>
      <c r="R2654" s="1">
        <f t="shared" si="428"/>
        <v>0</v>
      </c>
      <c r="S2654" s="1">
        <f t="shared" si="429"/>
        <v>0</v>
      </c>
      <c r="T2654" s="9">
        <f t="shared" si="430"/>
        <v>0</v>
      </c>
      <c r="U2654" s="10">
        <f t="shared" si="431"/>
        <v>0</v>
      </c>
      <c r="V2654" s="10">
        <f t="shared" si="432"/>
        <v>0</v>
      </c>
      <c r="W2654" s="9"/>
      <c r="X2654" s="11">
        <f t="shared" si="433"/>
        <v>0</v>
      </c>
      <c r="Y2654" s="13"/>
    </row>
    <row r="2655" spans="1:25" x14ac:dyDescent="0.2">
      <c r="A2655" s="2">
        <v>41750</v>
      </c>
      <c r="B2655" s="1">
        <v>111</v>
      </c>
      <c r="C2655" s="1">
        <v>1000</v>
      </c>
      <c r="M2655" s="1">
        <f t="shared" si="426"/>
        <v>111</v>
      </c>
      <c r="N2655" s="12">
        <v>712.5</v>
      </c>
      <c r="O2655" s="1">
        <f t="shared" si="434"/>
        <v>0</v>
      </c>
      <c r="P2655" s="1">
        <f t="shared" si="435"/>
        <v>0</v>
      </c>
      <c r="Q2655" s="1" t="str">
        <f t="shared" si="427"/>
        <v/>
      </c>
      <c r="R2655" s="1">
        <f t="shared" si="428"/>
        <v>0</v>
      </c>
      <c r="S2655" s="1">
        <f t="shared" si="429"/>
        <v>0</v>
      </c>
      <c r="T2655" s="9">
        <f t="shared" si="430"/>
        <v>0</v>
      </c>
      <c r="U2655" s="10">
        <f t="shared" si="431"/>
        <v>0</v>
      </c>
      <c r="V2655" s="10">
        <f t="shared" si="432"/>
        <v>0</v>
      </c>
      <c r="W2655" s="9"/>
      <c r="X2655" s="11">
        <f t="shared" si="433"/>
        <v>0</v>
      </c>
      <c r="Y2655" s="13"/>
    </row>
    <row r="2656" spans="1:25" x14ac:dyDescent="0.2">
      <c r="A2656" s="2">
        <v>41750</v>
      </c>
      <c r="B2656" s="1">
        <v>111</v>
      </c>
      <c r="C2656" s="1">
        <v>1100</v>
      </c>
      <c r="M2656" s="1">
        <f t="shared" si="426"/>
        <v>111</v>
      </c>
      <c r="N2656" s="12">
        <v>814.3</v>
      </c>
      <c r="O2656" s="1">
        <f t="shared" si="434"/>
        <v>0</v>
      </c>
      <c r="P2656" s="1">
        <f t="shared" si="435"/>
        <v>0</v>
      </c>
      <c r="Q2656" s="1" t="str">
        <f t="shared" si="427"/>
        <v/>
      </c>
      <c r="R2656" s="1">
        <f t="shared" si="428"/>
        <v>0</v>
      </c>
      <c r="S2656" s="1">
        <f t="shared" si="429"/>
        <v>0</v>
      </c>
      <c r="T2656" s="9">
        <f t="shared" si="430"/>
        <v>0</v>
      </c>
      <c r="U2656" s="10">
        <f t="shared" si="431"/>
        <v>0</v>
      </c>
      <c r="V2656" s="10">
        <f t="shared" si="432"/>
        <v>0</v>
      </c>
      <c r="W2656" s="9"/>
      <c r="X2656" s="11">
        <f t="shared" si="433"/>
        <v>0</v>
      </c>
      <c r="Y2656" s="13"/>
    </row>
    <row r="2657" spans="1:25" x14ac:dyDescent="0.2">
      <c r="A2657" s="2">
        <v>41750</v>
      </c>
      <c r="B2657" s="1">
        <v>111</v>
      </c>
      <c r="C2657" s="1">
        <v>1200</v>
      </c>
      <c r="M2657" s="1">
        <f t="shared" si="426"/>
        <v>111</v>
      </c>
      <c r="N2657" s="12">
        <v>867.2</v>
      </c>
      <c r="O2657" s="1">
        <f t="shared" si="434"/>
        <v>0</v>
      </c>
      <c r="P2657" s="1">
        <f t="shared" si="435"/>
        <v>0</v>
      </c>
      <c r="Q2657" s="1" t="str">
        <f t="shared" si="427"/>
        <v/>
      </c>
      <c r="R2657" s="1">
        <f t="shared" si="428"/>
        <v>0</v>
      </c>
      <c r="S2657" s="1">
        <f t="shared" si="429"/>
        <v>0</v>
      </c>
      <c r="T2657" s="9">
        <f t="shared" si="430"/>
        <v>0</v>
      </c>
      <c r="U2657" s="10">
        <f t="shared" si="431"/>
        <v>0</v>
      </c>
      <c r="V2657" s="10">
        <f t="shared" si="432"/>
        <v>0</v>
      </c>
      <c r="W2657" s="9"/>
      <c r="X2657" s="11">
        <f t="shared" si="433"/>
        <v>0</v>
      </c>
      <c r="Y2657" s="13"/>
    </row>
    <row r="2658" spans="1:25" x14ac:dyDescent="0.2">
      <c r="A2658" s="2">
        <v>41750</v>
      </c>
      <c r="B2658" s="1">
        <v>111</v>
      </c>
      <c r="C2658" s="1">
        <v>1300</v>
      </c>
      <c r="M2658" s="1">
        <f t="shared" si="426"/>
        <v>111</v>
      </c>
      <c r="N2658" s="12">
        <v>866.8</v>
      </c>
      <c r="O2658" s="1">
        <f t="shared" si="434"/>
        <v>0</v>
      </c>
      <c r="P2658" s="1">
        <f t="shared" si="435"/>
        <v>0</v>
      </c>
      <c r="Q2658" s="1" t="str">
        <f t="shared" si="427"/>
        <v/>
      </c>
      <c r="R2658" s="1">
        <f t="shared" si="428"/>
        <v>0</v>
      </c>
      <c r="S2658" s="1">
        <f t="shared" si="429"/>
        <v>0</v>
      </c>
      <c r="T2658" s="9">
        <f t="shared" si="430"/>
        <v>0</v>
      </c>
      <c r="U2658" s="10">
        <f t="shared" si="431"/>
        <v>0</v>
      </c>
      <c r="V2658" s="10">
        <f t="shared" si="432"/>
        <v>0</v>
      </c>
      <c r="W2658" s="9"/>
      <c r="X2658" s="11">
        <f t="shared" si="433"/>
        <v>0</v>
      </c>
      <c r="Y2658" s="13"/>
    </row>
    <row r="2659" spans="1:25" x14ac:dyDescent="0.2">
      <c r="A2659" s="2">
        <v>41750</v>
      </c>
      <c r="B2659" s="1">
        <v>111</v>
      </c>
      <c r="C2659" s="1">
        <v>1400</v>
      </c>
      <c r="M2659" s="1">
        <f t="shared" si="426"/>
        <v>111</v>
      </c>
      <c r="N2659" s="12">
        <v>813.5</v>
      </c>
      <c r="O2659" s="1">
        <f t="shared" si="434"/>
        <v>0</v>
      </c>
      <c r="P2659" s="1">
        <f t="shared" si="435"/>
        <v>0</v>
      </c>
      <c r="Q2659" s="1" t="str">
        <f t="shared" si="427"/>
        <v/>
      </c>
      <c r="R2659" s="1">
        <f t="shared" si="428"/>
        <v>0</v>
      </c>
      <c r="S2659" s="1">
        <f t="shared" si="429"/>
        <v>0</v>
      </c>
      <c r="T2659" s="9">
        <f t="shared" si="430"/>
        <v>0</v>
      </c>
      <c r="U2659" s="10">
        <f t="shared" si="431"/>
        <v>0</v>
      </c>
      <c r="V2659" s="10">
        <f t="shared" si="432"/>
        <v>0</v>
      </c>
      <c r="W2659" s="9"/>
      <c r="X2659" s="11">
        <f t="shared" si="433"/>
        <v>0</v>
      </c>
      <c r="Y2659" s="13"/>
    </row>
    <row r="2660" spans="1:25" x14ac:dyDescent="0.2">
      <c r="A2660" s="2">
        <v>41750</v>
      </c>
      <c r="B2660" s="1">
        <v>111</v>
      </c>
      <c r="C2660" s="1">
        <v>1500</v>
      </c>
      <c r="M2660" s="1">
        <f t="shared" si="426"/>
        <v>111</v>
      </c>
      <c r="N2660" s="12">
        <v>711</v>
      </c>
      <c r="O2660" s="1">
        <f t="shared" si="434"/>
        <v>0</v>
      </c>
      <c r="P2660" s="1">
        <f t="shared" si="435"/>
        <v>0</v>
      </c>
      <c r="Q2660" s="1" t="str">
        <f t="shared" si="427"/>
        <v/>
      </c>
      <c r="R2660" s="1">
        <f t="shared" si="428"/>
        <v>0</v>
      </c>
      <c r="S2660" s="1">
        <f t="shared" si="429"/>
        <v>0</v>
      </c>
      <c r="T2660" s="9">
        <f t="shared" si="430"/>
        <v>0</v>
      </c>
      <c r="U2660" s="10">
        <f t="shared" si="431"/>
        <v>0</v>
      </c>
      <c r="V2660" s="10">
        <f t="shared" si="432"/>
        <v>0</v>
      </c>
      <c r="W2660" s="9"/>
      <c r="X2660" s="11">
        <f t="shared" si="433"/>
        <v>0</v>
      </c>
      <c r="Y2660" s="13"/>
    </row>
    <row r="2661" spans="1:25" x14ac:dyDescent="0.2">
      <c r="A2661" s="2">
        <v>41750</v>
      </c>
      <c r="B2661" s="1">
        <v>111</v>
      </c>
      <c r="C2661" s="1">
        <v>1600</v>
      </c>
      <c r="M2661" s="1">
        <f t="shared" si="426"/>
        <v>111</v>
      </c>
      <c r="N2661" s="12">
        <v>567.5</v>
      </c>
      <c r="O2661" s="1">
        <f t="shared" si="434"/>
        <v>0</v>
      </c>
      <c r="P2661" s="1">
        <f t="shared" si="435"/>
        <v>0</v>
      </c>
      <c r="Q2661" s="1" t="str">
        <f t="shared" si="427"/>
        <v/>
      </c>
      <c r="R2661" s="1">
        <f t="shared" si="428"/>
        <v>0</v>
      </c>
      <c r="S2661" s="1">
        <f t="shared" si="429"/>
        <v>0</v>
      </c>
      <c r="T2661" s="9">
        <f t="shared" si="430"/>
        <v>0</v>
      </c>
      <c r="U2661" s="10">
        <f t="shared" si="431"/>
        <v>0</v>
      </c>
      <c r="V2661" s="10">
        <f t="shared" si="432"/>
        <v>0</v>
      </c>
      <c r="W2661" s="9"/>
      <c r="X2661" s="11">
        <f t="shared" si="433"/>
        <v>0</v>
      </c>
      <c r="Y2661" s="13"/>
    </row>
    <row r="2662" spans="1:25" x14ac:dyDescent="0.2">
      <c r="A2662" s="2">
        <v>41750</v>
      </c>
      <c r="B2662" s="1">
        <v>111</v>
      </c>
      <c r="C2662" s="1">
        <v>1700</v>
      </c>
      <c r="M2662" s="1">
        <f t="shared" si="426"/>
        <v>111</v>
      </c>
      <c r="N2662" s="12">
        <v>395.2</v>
      </c>
      <c r="O2662" s="1">
        <f t="shared" si="434"/>
        <v>0</v>
      </c>
      <c r="P2662" s="1">
        <f t="shared" si="435"/>
        <v>0</v>
      </c>
      <c r="Q2662" s="1" t="str">
        <f t="shared" si="427"/>
        <v/>
      </c>
      <c r="R2662" s="1">
        <f t="shared" si="428"/>
        <v>0</v>
      </c>
      <c r="S2662" s="1">
        <f t="shared" si="429"/>
        <v>0</v>
      </c>
      <c r="T2662" s="9">
        <f t="shared" si="430"/>
        <v>0</v>
      </c>
      <c r="U2662" s="10">
        <f t="shared" si="431"/>
        <v>0</v>
      </c>
      <c r="V2662" s="10">
        <f t="shared" si="432"/>
        <v>0</v>
      </c>
      <c r="W2662" s="9"/>
      <c r="X2662" s="11">
        <f t="shared" si="433"/>
        <v>0</v>
      </c>
      <c r="Y2662" s="13"/>
    </row>
    <row r="2663" spans="1:25" x14ac:dyDescent="0.2">
      <c r="A2663" s="2">
        <v>41750</v>
      </c>
      <c r="B2663" s="1">
        <v>111</v>
      </c>
      <c r="C2663" s="1">
        <v>1800</v>
      </c>
      <c r="M2663" s="1">
        <f t="shared" si="426"/>
        <v>111</v>
      </c>
      <c r="N2663" s="12">
        <v>211</v>
      </c>
      <c r="O2663" s="1">
        <f t="shared" si="434"/>
        <v>0</v>
      </c>
      <c r="P2663" s="1">
        <f t="shared" si="435"/>
        <v>0</v>
      </c>
      <c r="Q2663" s="1" t="str">
        <f t="shared" si="427"/>
        <v/>
      </c>
      <c r="R2663" s="1">
        <f t="shared" si="428"/>
        <v>0</v>
      </c>
      <c r="S2663" s="1">
        <f t="shared" si="429"/>
        <v>0</v>
      </c>
      <c r="T2663" s="9">
        <f t="shared" si="430"/>
        <v>0</v>
      </c>
      <c r="U2663" s="10">
        <f t="shared" si="431"/>
        <v>0</v>
      </c>
      <c r="V2663" s="10">
        <f t="shared" si="432"/>
        <v>0</v>
      </c>
      <c r="W2663" s="9"/>
      <c r="X2663" s="11">
        <f t="shared" si="433"/>
        <v>0</v>
      </c>
      <c r="Y2663" s="13"/>
    </row>
    <row r="2664" spans="1:25" x14ac:dyDescent="0.2">
      <c r="A2664" s="2">
        <v>41750</v>
      </c>
      <c r="B2664" s="1">
        <v>111</v>
      </c>
      <c r="C2664" s="1">
        <v>1900</v>
      </c>
      <c r="M2664" s="1">
        <f t="shared" si="426"/>
        <v>111</v>
      </c>
      <c r="N2664" s="12">
        <v>46.8</v>
      </c>
      <c r="O2664" s="1">
        <f t="shared" si="434"/>
        <v>0</v>
      </c>
      <c r="P2664" s="1">
        <f t="shared" si="435"/>
        <v>0</v>
      </c>
      <c r="Q2664" s="1" t="str">
        <f t="shared" si="427"/>
        <v/>
      </c>
      <c r="R2664" s="1">
        <f t="shared" si="428"/>
        <v>0</v>
      </c>
      <c r="S2664" s="1">
        <f t="shared" si="429"/>
        <v>0</v>
      </c>
      <c r="T2664" s="9">
        <f t="shared" si="430"/>
        <v>0</v>
      </c>
      <c r="U2664" s="10">
        <f t="shared" si="431"/>
        <v>0</v>
      </c>
      <c r="V2664" s="10">
        <f t="shared" si="432"/>
        <v>0</v>
      </c>
      <c r="W2664" s="9"/>
      <c r="X2664" s="11">
        <f t="shared" si="433"/>
        <v>0</v>
      </c>
      <c r="Y2664" s="13"/>
    </row>
    <row r="2665" spans="1:25" x14ac:dyDescent="0.2">
      <c r="A2665" s="2">
        <v>41750</v>
      </c>
      <c r="B2665" s="1">
        <v>111</v>
      </c>
      <c r="C2665" s="1">
        <v>2000</v>
      </c>
      <c r="M2665" s="1">
        <f t="shared" si="426"/>
        <v>111</v>
      </c>
      <c r="N2665" s="12">
        <v>0</v>
      </c>
      <c r="O2665" s="1">
        <f t="shared" si="434"/>
        <v>0</v>
      </c>
      <c r="P2665" s="1">
        <f t="shared" si="435"/>
        <v>0</v>
      </c>
      <c r="Q2665" s="1" t="str">
        <f t="shared" si="427"/>
        <v/>
      </c>
      <c r="R2665" s="1">
        <f t="shared" si="428"/>
        <v>0</v>
      </c>
      <c r="S2665" s="1">
        <f t="shared" si="429"/>
        <v>0</v>
      </c>
      <c r="T2665" s="9">
        <f t="shared" si="430"/>
        <v>0</v>
      </c>
      <c r="U2665" s="10">
        <f t="shared" si="431"/>
        <v>0</v>
      </c>
      <c r="V2665" s="10">
        <f t="shared" si="432"/>
        <v>0</v>
      </c>
      <c r="W2665" s="9"/>
      <c r="X2665" s="11">
        <f t="shared" si="433"/>
        <v>0</v>
      </c>
      <c r="Y2665" s="13"/>
    </row>
    <row r="2666" spans="1:25" x14ac:dyDescent="0.2">
      <c r="A2666" s="2">
        <v>41750</v>
      </c>
      <c r="B2666" s="1">
        <v>111</v>
      </c>
      <c r="C2666" s="1">
        <v>2100</v>
      </c>
      <c r="M2666" s="1">
        <f t="shared" si="426"/>
        <v>111</v>
      </c>
      <c r="N2666" s="12">
        <v>0</v>
      </c>
      <c r="O2666" s="1">
        <f t="shared" si="434"/>
        <v>0</v>
      </c>
      <c r="P2666" s="1">
        <f t="shared" si="435"/>
        <v>0</v>
      </c>
      <c r="Q2666" s="1" t="str">
        <f t="shared" si="427"/>
        <v/>
      </c>
      <c r="R2666" s="1">
        <f t="shared" si="428"/>
        <v>0</v>
      </c>
      <c r="S2666" s="1">
        <f t="shared" si="429"/>
        <v>0</v>
      </c>
      <c r="T2666" s="9">
        <f t="shared" si="430"/>
        <v>0</v>
      </c>
      <c r="U2666" s="10">
        <f t="shared" si="431"/>
        <v>0</v>
      </c>
      <c r="V2666" s="10">
        <f t="shared" si="432"/>
        <v>0</v>
      </c>
      <c r="W2666" s="9"/>
      <c r="X2666" s="11">
        <f t="shared" si="433"/>
        <v>0</v>
      </c>
      <c r="Y2666" s="13"/>
    </row>
    <row r="2667" spans="1:25" x14ac:dyDescent="0.2">
      <c r="A2667" s="2">
        <v>41750</v>
      </c>
      <c r="B2667" s="1">
        <v>111</v>
      </c>
      <c r="C2667" s="1">
        <v>2200</v>
      </c>
      <c r="M2667" s="1">
        <f t="shared" si="426"/>
        <v>111</v>
      </c>
      <c r="N2667" s="12">
        <v>0</v>
      </c>
      <c r="O2667" s="1">
        <f t="shared" si="434"/>
        <v>0</v>
      </c>
      <c r="P2667" s="1">
        <f t="shared" si="435"/>
        <v>0</v>
      </c>
      <c r="Q2667" s="1" t="str">
        <f t="shared" si="427"/>
        <v/>
      </c>
      <c r="R2667" s="1">
        <f t="shared" si="428"/>
        <v>0</v>
      </c>
      <c r="S2667" s="1">
        <f t="shared" si="429"/>
        <v>0</v>
      </c>
      <c r="T2667" s="9">
        <f t="shared" si="430"/>
        <v>0</v>
      </c>
      <c r="U2667" s="10">
        <f t="shared" si="431"/>
        <v>0</v>
      </c>
      <c r="V2667" s="10">
        <f t="shared" si="432"/>
        <v>0</v>
      </c>
      <c r="W2667" s="9"/>
      <c r="X2667" s="11">
        <f t="shared" si="433"/>
        <v>0</v>
      </c>
      <c r="Y2667" s="13"/>
    </row>
    <row r="2668" spans="1:25" x14ac:dyDescent="0.2">
      <c r="A2668" s="2">
        <v>41750</v>
      </c>
      <c r="B2668" s="1">
        <v>111</v>
      </c>
      <c r="C2668" s="1">
        <v>2300</v>
      </c>
      <c r="M2668" s="1">
        <f t="shared" si="426"/>
        <v>111</v>
      </c>
      <c r="N2668" s="12">
        <v>0</v>
      </c>
      <c r="O2668" s="1">
        <f t="shared" si="434"/>
        <v>0</v>
      </c>
      <c r="P2668" s="1">
        <f t="shared" si="435"/>
        <v>0</v>
      </c>
      <c r="Q2668" s="1" t="str">
        <f t="shared" si="427"/>
        <v/>
      </c>
      <c r="R2668" s="1">
        <f t="shared" si="428"/>
        <v>0</v>
      </c>
      <c r="S2668" s="1">
        <f t="shared" si="429"/>
        <v>0</v>
      </c>
      <c r="T2668" s="9">
        <f t="shared" si="430"/>
        <v>0</v>
      </c>
      <c r="U2668" s="10">
        <f t="shared" si="431"/>
        <v>0</v>
      </c>
      <c r="V2668" s="10">
        <f t="shared" si="432"/>
        <v>0</v>
      </c>
      <c r="W2668" s="9"/>
      <c r="X2668" s="11">
        <f t="shared" si="433"/>
        <v>0</v>
      </c>
      <c r="Y2668" s="13"/>
    </row>
    <row r="2669" spans="1:25" x14ac:dyDescent="0.2">
      <c r="A2669" s="2">
        <v>41750</v>
      </c>
      <c r="B2669" s="1">
        <v>111</v>
      </c>
      <c r="C2669" s="1">
        <v>2400</v>
      </c>
      <c r="M2669" s="1">
        <f t="shared" si="426"/>
        <v>111</v>
      </c>
      <c r="N2669" s="12">
        <v>0</v>
      </c>
      <c r="O2669" s="1">
        <f t="shared" si="434"/>
        <v>0</v>
      </c>
      <c r="P2669" s="1">
        <f t="shared" si="435"/>
        <v>0</v>
      </c>
      <c r="Q2669" s="1" t="str">
        <f t="shared" si="427"/>
        <v/>
      </c>
      <c r="R2669" s="1">
        <f t="shared" si="428"/>
        <v>0</v>
      </c>
      <c r="S2669" s="1">
        <f t="shared" si="429"/>
        <v>0</v>
      </c>
      <c r="T2669" s="9">
        <f t="shared" si="430"/>
        <v>0</v>
      </c>
      <c r="U2669" s="10">
        <f t="shared" si="431"/>
        <v>0</v>
      </c>
      <c r="V2669" s="10">
        <f t="shared" si="432"/>
        <v>0</v>
      </c>
      <c r="W2669" s="9"/>
      <c r="X2669" s="11">
        <f t="shared" si="433"/>
        <v>0</v>
      </c>
      <c r="Y2669" s="13"/>
    </row>
    <row r="2670" spans="1:25" x14ac:dyDescent="0.2">
      <c r="A2670" s="2">
        <v>41751</v>
      </c>
      <c r="B2670" s="1">
        <v>112</v>
      </c>
      <c r="C2670" s="1">
        <v>100</v>
      </c>
      <c r="M2670" s="1">
        <f t="shared" si="426"/>
        <v>112</v>
      </c>
      <c r="N2670" s="12">
        <v>0</v>
      </c>
      <c r="O2670" s="1">
        <f t="shared" si="434"/>
        <v>0</v>
      </c>
      <c r="P2670" s="1">
        <f t="shared" si="435"/>
        <v>0</v>
      </c>
      <c r="Q2670" s="1" t="str">
        <f t="shared" si="427"/>
        <v/>
      </c>
      <c r="R2670" s="1">
        <f t="shared" si="428"/>
        <v>0</v>
      </c>
      <c r="S2670" s="1">
        <f t="shared" si="429"/>
        <v>0</v>
      </c>
      <c r="T2670" s="9">
        <f t="shared" si="430"/>
        <v>0</v>
      </c>
      <c r="U2670" s="10">
        <f t="shared" si="431"/>
        <v>0</v>
      </c>
      <c r="V2670" s="10">
        <f t="shared" si="432"/>
        <v>0</v>
      </c>
      <c r="W2670" s="9"/>
      <c r="X2670" s="11">
        <f t="shared" si="433"/>
        <v>0</v>
      </c>
      <c r="Y2670" s="13"/>
    </row>
    <row r="2671" spans="1:25" x14ac:dyDescent="0.2">
      <c r="A2671" s="2">
        <v>41751</v>
      </c>
      <c r="B2671" s="1">
        <v>112</v>
      </c>
      <c r="C2671" s="1">
        <v>200</v>
      </c>
      <c r="M2671" s="1">
        <f t="shared" si="426"/>
        <v>112</v>
      </c>
      <c r="N2671" s="12">
        <v>0</v>
      </c>
      <c r="O2671" s="1">
        <f t="shared" si="434"/>
        <v>0</v>
      </c>
      <c r="P2671" s="1">
        <f t="shared" si="435"/>
        <v>0</v>
      </c>
      <c r="Q2671" s="1" t="str">
        <f t="shared" si="427"/>
        <v/>
      </c>
      <c r="R2671" s="1">
        <f t="shared" si="428"/>
        <v>0</v>
      </c>
      <c r="S2671" s="1">
        <f t="shared" si="429"/>
        <v>0</v>
      </c>
      <c r="T2671" s="9">
        <f t="shared" si="430"/>
        <v>0</v>
      </c>
      <c r="U2671" s="10">
        <f t="shared" si="431"/>
        <v>0</v>
      </c>
      <c r="V2671" s="10">
        <f t="shared" si="432"/>
        <v>0</v>
      </c>
      <c r="W2671" s="9"/>
      <c r="X2671" s="11">
        <f t="shared" si="433"/>
        <v>0</v>
      </c>
      <c r="Y2671" s="13"/>
    </row>
    <row r="2672" spans="1:25" x14ac:dyDescent="0.2">
      <c r="A2672" s="2">
        <v>41751</v>
      </c>
      <c r="B2672" s="1">
        <v>112</v>
      </c>
      <c r="C2672" s="1">
        <v>300</v>
      </c>
      <c r="M2672" s="1">
        <f t="shared" si="426"/>
        <v>112</v>
      </c>
      <c r="N2672" s="12">
        <v>0</v>
      </c>
      <c r="O2672" s="1">
        <f t="shared" si="434"/>
        <v>0</v>
      </c>
      <c r="P2672" s="1">
        <f t="shared" si="435"/>
        <v>0</v>
      </c>
      <c r="Q2672" s="1" t="str">
        <f t="shared" si="427"/>
        <v/>
      </c>
      <c r="R2672" s="1">
        <f t="shared" si="428"/>
        <v>0</v>
      </c>
      <c r="S2672" s="1">
        <f t="shared" si="429"/>
        <v>0</v>
      </c>
      <c r="T2672" s="9">
        <f t="shared" si="430"/>
        <v>0</v>
      </c>
      <c r="U2672" s="10">
        <f t="shared" si="431"/>
        <v>0</v>
      </c>
      <c r="V2672" s="10">
        <f t="shared" si="432"/>
        <v>0</v>
      </c>
      <c r="W2672" s="9"/>
      <c r="X2672" s="11">
        <f t="shared" si="433"/>
        <v>0</v>
      </c>
      <c r="Y2672" s="13"/>
    </row>
    <row r="2673" spans="1:25" x14ac:dyDescent="0.2">
      <c r="A2673" s="2">
        <v>41751</v>
      </c>
      <c r="B2673" s="1">
        <v>112</v>
      </c>
      <c r="C2673" s="1">
        <v>400</v>
      </c>
      <c r="M2673" s="1">
        <f t="shared" si="426"/>
        <v>112</v>
      </c>
      <c r="N2673" s="12">
        <v>0</v>
      </c>
      <c r="O2673" s="1">
        <f t="shared" si="434"/>
        <v>0</v>
      </c>
      <c r="P2673" s="1">
        <f t="shared" si="435"/>
        <v>0</v>
      </c>
      <c r="Q2673" s="1" t="str">
        <f t="shared" si="427"/>
        <v/>
      </c>
      <c r="R2673" s="1">
        <f t="shared" si="428"/>
        <v>0</v>
      </c>
      <c r="S2673" s="1">
        <f t="shared" si="429"/>
        <v>0</v>
      </c>
      <c r="T2673" s="9">
        <f t="shared" si="430"/>
        <v>0</v>
      </c>
      <c r="U2673" s="10">
        <f t="shared" si="431"/>
        <v>0</v>
      </c>
      <c r="V2673" s="10">
        <f t="shared" si="432"/>
        <v>0</v>
      </c>
      <c r="W2673" s="9"/>
      <c r="X2673" s="11">
        <f t="shared" si="433"/>
        <v>0</v>
      </c>
      <c r="Y2673" s="13"/>
    </row>
    <row r="2674" spans="1:25" x14ac:dyDescent="0.2">
      <c r="A2674" s="2">
        <v>41751</v>
      </c>
      <c r="B2674" s="1">
        <v>112</v>
      </c>
      <c r="C2674" s="1">
        <v>500</v>
      </c>
      <c r="M2674" s="1">
        <f t="shared" si="426"/>
        <v>112</v>
      </c>
      <c r="N2674" s="12">
        <v>0</v>
      </c>
      <c r="O2674" s="1">
        <f t="shared" si="434"/>
        <v>0</v>
      </c>
      <c r="P2674" s="1">
        <f t="shared" si="435"/>
        <v>0</v>
      </c>
      <c r="Q2674" s="1" t="str">
        <f t="shared" si="427"/>
        <v/>
      </c>
      <c r="R2674" s="1">
        <f t="shared" si="428"/>
        <v>0</v>
      </c>
      <c r="S2674" s="1">
        <f t="shared" si="429"/>
        <v>0</v>
      </c>
      <c r="T2674" s="9">
        <f t="shared" si="430"/>
        <v>0</v>
      </c>
      <c r="U2674" s="10">
        <f t="shared" si="431"/>
        <v>0</v>
      </c>
      <c r="V2674" s="10">
        <f t="shared" si="432"/>
        <v>0</v>
      </c>
      <c r="W2674" s="9"/>
      <c r="X2674" s="11">
        <f t="shared" si="433"/>
        <v>0</v>
      </c>
      <c r="Y2674" s="13"/>
    </row>
    <row r="2675" spans="1:25" x14ac:dyDescent="0.2">
      <c r="A2675" s="2">
        <v>41751</v>
      </c>
      <c r="B2675" s="1">
        <v>112</v>
      </c>
      <c r="C2675" s="1">
        <v>600</v>
      </c>
      <c r="M2675" s="1">
        <f t="shared" si="426"/>
        <v>112</v>
      </c>
      <c r="N2675" s="12">
        <v>52.5</v>
      </c>
      <c r="O2675" s="1">
        <f t="shared" si="434"/>
        <v>0</v>
      </c>
      <c r="P2675" s="1">
        <f t="shared" si="435"/>
        <v>0</v>
      </c>
      <c r="Q2675" s="1" t="str">
        <f t="shared" si="427"/>
        <v/>
      </c>
      <c r="R2675" s="1">
        <f t="shared" si="428"/>
        <v>0</v>
      </c>
      <c r="S2675" s="1">
        <f t="shared" si="429"/>
        <v>0</v>
      </c>
      <c r="T2675" s="9">
        <f t="shared" si="430"/>
        <v>0</v>
      </c>
      <c r="U2675" s="10">
        <f t="shared" si="431"/>
        <v>0</v>
      </c>
      <c r="V2675" s="10">
        <f t="shared" si="432"/>
        <v>0</v>
      </c>
      <c r="W2675" s="9"/>
      <c r="X2675" s="11">
        <f t="shared" si="433"/>
        <v>0</v>
      </c>
      <c r="Y2675" s="13"/>
    </row>
    <row r="2676" spans="1:25" x14ac:dyDescent="0.2">
      <c r="A2676" s="2">
        <v>41751</v>
      </c>
      <c r="B2676" s="1">
        <v>112</v>
      </c>
      <c r="C2676" s="1">
        <v>700</v>
      </c>
      <c r="M2676" s="1">
        <f t="shared" si="426"/>
        <v>112</v>
      </c>
      <c r="N2676" s="12">
        <v>218.2</v>
      </c>
      <c r="O2676" s="1">
        <f t="shared" si="434"/>
        <v>0</v>
      </c>
      <c r="P2676" s="1">
        <f t="shared" si="435"/>
        <v>0</v>
      </c>
      <c r="Q2676" s="1" t="str">
        <f t="shared" si="427"/>
        <v/>
      </c>
      <c r="R2676" s="1">
        <f t="shared" si="428"/>
        <v>0</v>
      </c>
      <c r="S2676" s="1">
        <f t="shared" si="429"/>
        <v>0</v>
      </c>
      <c r="T2676" s="9">
        <f t="shared" si="430"/>
        <v>0</v>
      </c>
      <c r="U2676" s="10">
        <f t="shared" si="431"/>
        <v>0</v>
      </c>
      <c r="V2676" s="10">
        <f t="shared" si="432"/>
        <v>0</v>
      </c>
      <c r="W2676" s="9"/>
      <c r="X2676" s="11">
        <f t="shared" si="433"/>
        <v>0</v>
      </c>
      <c r="Y2676" s="13"/>
    </row>
    <row r="2677" spans="1:25" x14ac:dyDescent="0.2">
      <c r="A2677" s="2">
        <v>41751</v>
      </c>
      <c r="B2677" s="1">
        <v>112</v>
      </c>
      <c r="C2677" s="1">
        <v>800</v>
      </c>
      <c r="M2677" s="1">
        <f t="shared" si="426"/>
        <v>112</v>
      </c>
      <c r="N2677" s="12">
        <v>402.5</v>
      </c>
      <c r="O2677" s="1">
        <f t="shared" si="434"/>
        <v>0</v>
      </c>
      <c r="P2677" s="1">
        <f t="shared" si="435"/>
        <v>0</v>
      </c>
      <c r="Q2677" s="1" t="str">
        <f t="shared" si="427"/>
        <v/>
      </c>
      <c r="R2677" s="1">
        <f t="shared" si="428"/>
        <v>0</v>
      </c>
      <c r="S2677" s="1">
        <f t="shared" si="429"/>
        <v>0</v>
      </c>
      <c r="T2677" s="9">
        <f t="shared" si="430"/>
        <v>0</v>
      </c>
      <c r="U2677" s="10">
        <f t="shared" si="431"/>
        <v>0</v>
      </c>
      <c r="V2677" s="10">
        <f t="shared" si="432"/>
        <v>0</v>
      </c>
      <c r="W2677" s="9"/>
      <c r="X2677" s="11">
        <f t="shared" si="433"/>
        <v>0</v>
      </c>
      <c r="Y2677" s="13"/>
    </row>
    <row r="2678" spans="1:25" x14ac:dyDescent="0.2">
      <c r="A2678" s="2">
        <v>41751</v>
      </c>
      <c r="B2678" s="1">
        <v>112</v>
      </c>
      <c r="C2678" s="1">
        <v>900</v>
      </c>
      <c r="M2678" s="1">
        <f t="shared" si="426"/>
        <v>112</v>
      </c>
      <c r="N2678" s="12">
        <v>574.70000000000005</v>
      </c>
      <c r="O2678" s="1">
        <f t="shared" si="434"/>
        <v>0</v>
      </c>
      <c r="P2678" s="1">
        <f t="shared" si="435"/>
        <v>0</v>
      </c>
      <c r="Q2678" s="1" t="str">
        <f t="shared" si="427"/>
        <v/>
      </c>
      <c r="R2678" s="1">
        <f t="shared" si="428"/>
        <v>0</v>
      </c>
      <c r="S2678" s="1">
        <f t="shared" si="429"/>
        <v>0</v>
      </c>
      <c r="T2678" s="9">
        <f t="shared" si="430"/>
        <v>0</v>
      </c>
      <c r="U2678" s="10">
        <f t="shared" si="431"/>
        <v>0</v>
      </c>
      <c r="V2678" s="10">
        <f t="shared" si="432"/>
        <v>0</v>
      </c>
      <c r="W2678" s="9"/>
      <c r="X2678" s="11">
        <f t="shared" si="433"/>
        <v>0</v>
      </c>
      <c r="Y2678" s="13"/>
    </row>
    <row r="2679" spans="1:25" x14ac:dyDescent="0.2">
      <c r="A2679" s="2">
        <v>41751</v>
      </c>
      <c r="B2679" s="1">
        <v>112</v>
      </c>
      <c r="C2679" s="1">
        <v>1000</v>
      </c>
      <c r="M2679" s="1">
        <f t="shared" si="426"/>
        <v>112</v>
      </c>
      <c r="N2679" s="12">
        <v>717.3</v>
      </c>
      <c r="O2679" s="1">
        <f t="shared" si="434"/>
        <v>0</v>
      </c>
      <c r="P2679" s="1">
        <f t="shared" si="435"/>
        <v>0</v>
      </c>
      <c r="Q2679" s="1" t="str">
        <f t="shared" si="427"/>
        <v/>
      </c>
      <c r="R2679" s="1">
        <f t="shared" si="428"/>
        <v>0</v>
      </c>
      <c r="S2679" s="1">
        <f t="shared" si="429"/>
        <v>0</v>
      </c>
      <c r="T2679" s="9">
        <f t="shared" si="430"/>
        <v>0</v>
      </c>
      <c r="U2679" s="10">
        <f t="shared" si="431"/>
        <v>0</v>
      </c>
      <c r="V2679" s="10">
        <f t="shared" si="432"/>
        <v>0</v>
      </c>
      <c r="W2679" s="9"/>
      <c r="X2679" s="11">
        <f t="shared" si="433"/>
        <v>0</v>
      </c>
      <c r="Y2679" s="13"/>
    </row>
    <row r="2680" spans="1:25" x14ac:dyDescent="0.2">
      <c r="A2680" s="2">
        <v>41751</v>
      </c>
      <c r="B2680" s="1">
        <v>112</v>
      </c>
      <c r="C2680" s="1">
        <v>1100</v>
      </c>
      <c r="M2680" s="1">
        <f t="shared" si="426"/>
        <v>112</v>
      </c>
      <c r="N2680" s="12">
        <v>818.8</v>
      </c>
      <c r="O2680" s="1">
        <f t="shared" si="434"/>
        <v>0</v>
      </c>
      <c r="P2680" s="1">
        <f t="shared" si="435"/>
        <v>0</v>
      </c>
      <c r="Q2680" s="1" t="str">
        <f t="shared" si="427"/>
        <v/>
      </c>
      <c r="R2680" s="1">
        <f t="shared" si="428"/>
        <v>0</v>
      </c>
      <c r="S2680" s="1">
        <f t="shared" si="429"/>
        <v>0</v>
      </c>
      <c r="T2680" s="9">
        <f t="shared" si="430"/>
        <v>0</v>
      </c>
      <c r="U2680" s="10">
        <f t="shared" si="431"/>
        <v>0</v>
      </c>
      <c r="V2680" s="10">
        <f t="shared" si="432"/>
        <v>0</v>
      </c>
      <c r="W2680" s="9"/>
      <c r="X2680" s="11">
        <f t="shared" si="433"/>
        <v>0</v>
      </c>
      <c r="Y2680" s="13"/>
    </row>
    <row r="2681" spans="1:25" x14ac:dyDescent="0.2">
      <c r="A2681" s="2">
        <v>41751</v>
      </c>
      <c r="B2681" s="1">
        <v>112</v>
      </c>
      <c r="C2681" s="1">
        <v>1200</v>
      </c>
      <c r="M2681" s="1">
        <f t="shared" si="426"/>
        <v>112</v>
      </c>
      <c r="N2681" s="12">
        <v>871.5</v>
      </c>
      <c r="O2681" s="1">
        <f t="shared" si="434"/>
        <v>0</v>
      </c>
      <c r="P2681" s="1">
        <f t="shared" si="435"/>
        <v>0</v>
      </c>
      <c r="Q2681" s="1" t="str">
        <f t="shared" si="427"/>
        <v/>
      </c>
      <c r="R2681" s="1">
        <f t="shared" si="428"/>
        <v>0</v>
      </c>
      <c r="S2681" s="1">
        <f t="shared" si="429"/>
        <v>0</v>
      </c>
      <c r="T2681" s="9">
        <f t="shared" si="430"/>
        <v>0</v>
      </c>
      <c r="U2681" s="10">
        <f t="shared" si="431"/>
        <v>0</v>
      </c>
      <c r="V2681" s="10">
        <f t="shared" si="432"/>
        <v>0</v>
      </c>
      <c r="W2681" s="9"/>
      <c r="X2681" s="11">
        <f t="shared" si="433"/>
        <v>0</v>
      </c>
      <c r="Y2681" s="13"/>
    </row>
    <row r="2682" spans="1:25" x14ac:dyDescent="0.2">
      <c r="A2682" s="2">
        <v>41751</v>
      </c>
      <c r="B2682" s="1">
        <v>112</v>
      </c>
      <c r="C2682" s="1">
        <v>1300</v>
      </c>
      <c r="M2682" s="1">
        <f t="shared" si="426"/>
        <v>112</v>
      </c>
      <c r="N2682" s="12">
        <v>871</v>
      </c>
      <c r="O2682" s="1">
        <f t="shared" si="434"/>
        <v>0</v>
      </c>
      <c r="P2682" s="1">
        <f t="shared" si="435"/>
        <v>0</v>
      </c>
      <c r="Q2682" s="1" t="str">
        <f t="shared" si="427"/>
        <v/>
      </c>
      <c r="R2682" s="1">
        <f t="shared" si="428"/>
        <v>0</v>
      </c>
      <c r="S2682" s="1">
        <f t="shared" si="429"/>
        <v>0</v>
      </c>
      <c r="T2682" s="9">
        <f t="shared" si="430"/>
        <v>0</v>
      </c>
      <c r="U2682" s="10">
        <f t="shared" si="431"/>
        <v>0</v>
      </c>
      <c r="V2682" s="10">
        <f t="shared" si="432"/>
        <v>0</v>
      </c>
      <c r="W2682" s="9"/>
      <c r="X2682" s="11">
        <f t="shared" si="433"/>
        <v>0</v>
      </c>
      <c r="Y2682" s="13"/>
    </row>
    <row r="2683" spans="1:25" x14ac:dyDescent="0.2">
      <c r="A2683" s="2">
        <v>41751</v>
      </c>
      <c r="B2683" s="1">
        <v>112</v>
      </c>
      <c r="C2683" s="1">
        <v>1400</v>
      </c>
      <c r="M2683" s="1">
        <f t="shared" si="426"/>
        <v>112</v>
      </c>
      <c r="N2683" s="12">
        <v>817.7</v>
      </c>
      <c r="O2683" s="1">
        <f t="shared" si="434"/>
        <v>0</v>
      </c>
      <c r="P2683" s="1">
        <f t="shared" si="435"/>
        <v>0</v>
      </c>
      <c r="Q2683" s="1" t="str">
        <f t="shared" si="427"/>
        <v/>
      </c>
      <c r="R2683" s="1">
        <f t="shared" si="428"/>
        <v>0</v>
      </c>
      <c r="S2683" s="1">
        <f t="shared" si="429"/>
        <v>0</v>
      </c>
      <c r="T2683" s="9">
        <f t="shared" si="430"/>
        <v>0</v>
      </c>
      <c r="U2683" s="10">
        <f t="shared" si="431"/>
        <v>0</v>
      </c>
      <c r="V2683" s="10">
        <f t="shared" si="432"/>
        <v>0</v>
      </c>
      <c r="W2683" s="9"/>
      <c r="X2683" s="11">
        <f t="shared" si="433"/>
        <v>0</v>
      </c>
      <c r="Y2683" s="13"/>
    </row>
    <row r="2684" spans="1:25" x14ac:dyDescent="0.2">
      <c r="A2684" s="2">
        <v>41751</v>
      </c>
      <c r="B2684" s="1">
        <v>112</v>
      </c>
      <c r="C2684" s="1">
        <v>1500</v>
      </c>
      <c r="M2684" s="1">
        <f t="shared" si="426"/>
        <v>112</v>
      </c>
      <c r="N2684" s="12">
        <v>715.5</v>
      </c>
      <c r="O2684" s="1">
        <f t="shared" si="434"/>
        <v>0</v>
      </c>
      <c r="P2684" s="1">
        <f t="shared" si="435"/>
        <v>0</v>
      </c>
      <c r="Q2684" s="1" t="str">
        <f t="shared" si="427"/>
        <v/>
      </c>
      <c r="R2684" s="1">
        <f t="shared" si="428"/>
        <v>0</v>
      </c>
      <c r="S2684" s="1">
        <f t="shared" si="429"/>
        <v>0</v>
      </c>
      <c r="T2684" s="9">
        <f t="shared" si="430"/>
        <v>0</v>
      </c>
      <c r="U2684" s="10">
        <f t="shared" si="431"/>
        <v>0</v>
      </c>
      <c r="V2684" s="10">
        <f t="shared" si="432"/>
        <v>0</v>
      </c>
      <c r="W2684" s="9"/>
      <c r="X2684" s="11">
        <f t="shared" si="433"/>
        <v>0</v>
      </c>
      <c r="Y2684" s="13"/>
    </row>
    <row r="2685" spans="1:25" x14ac:dyDescent="0.2">
      <c r="A2685" s="2">
        <v>41751</v>
      </c>
      <c r="B2685" s="1">
        <v>112</v>
      </c>
      <c r="C2685" s="1">
        <v>1600</v>
      </c>
      <c r="M2685" s="1">
        <f t="shared" si="426"/>
        <v>112</v>
      </c>
      <c r="N2685" s="12">
        <v>572.29999999999995</v>
      </c>
      <c r="O2685" s="1">
        <f t="shared" si="434"/>
        <v>0</v>
      </c>
      <c r="P2685" s="1">
        <f t="shared" si="435"/>
        <v>0</v>
      </c>
      <c r="Q2685" s="1" t="str">
        <f t="shared" si="427"/>
        <v/>
      </c>
      <c r="R2685" s="1">
        <f t="shared" si="428"/>
        <v>0</v>
      </c>
      <c r="S2685" s="1">
        <f t="shared" si="429"/>
        <v>0</v>
      </c>
      <c r="T2685" s="9">
        <f t="shared" si="430"/>
        <v>0</v>
      </c>
      <c r="U2685" s="10">
        <f t="shared" si="431"/>
        <v>0</v>
      </c>
      <c r="V2685" s="10">
        <f t="shared" si="432"/>
        <v>0</v>
      </c>
      <c r="W2685" s="9"/>
      <c r="X2685" s="11">
        <f t="shared" si="433"/>
        <v>0</v>
      </c>
      <c r="Y2685" s="13"/>
    </row>
    <row r="2686" spans="1:25" x14ac:dyDescent="0.2">
      <c r="A2686" s="2">
        <v>41751</v>
      </c>
      <c r="B2686" s="1">
        <v>112</v>
      </c>
      <c r="C2686" s="1">
        <v>1700</v>
      </c>
      <c r="M2686" s="1">
        <f t="shared" si="426"/>
        <v>112</v>
      </c>
      <c r="N2686" s="12">
        <v>400.2</v>
      </c>
      <c r="O2686" s="1">
        <f t="shared" si="434"/>
        <v>0</v>
      </c>
      <c r="P2686" s="1">
        <f t="shared" si="435"/>
        <v>0</v>
      </c>
      <c r="Q2686" s="1" t="str">
        <f t="shared" si="427"/>
        <v/>
      </c>
      <c r="R2686" s="1">
        <f t="shared" si="428"/>
        <v>0</v>
      </c>
      <c r="S2686" s="1">
        <f t="shared" si="429"/>
        <v>0</v>
      </c>
      <c r="T2686" s="9">
        <f t="shared" si="430"/>
        <v>0</v>
      </c>
      <c r="U2686" s="10">
        <f t="shared" si="431"/>
        <v>0</v>
      </c>
      <c r="V2686" s="10">
        <f t="shared" si="432"/>
        <v>0</v>
      </c>
      <c r="W2686" s="9"/>
      <c r="X2686" s="11">
        <f t="shared" si="433"/>
        <v>0</v>
      </c>
      <c r="Y2686" s="13"/>
    </row>
    <row r="2687" spans="1:25" x14ac:dyDescent="0.2">
      <c r="A2687" s="2">
        <v>41751</v>
      </c>
      <c r="B2687" s="1">
        <v>112</v>
      </c>
      <c r="C2687" s="1">
        <v>1800</v>
      </c>
      <c r="M2687" s="1">
        <f t="shared" si="426"/>
        <v>112</v>
      </c>
      <c r="N2687" s="12">
        <v>215.8</v>
      </c>
      <c r="O2687" s="1">
        <f t="shared" si="434"/>
        <v>0</v>
      </c>
      <c r="P2687" s="1">
        <f t="shared" si="435"/>
        <v>0</v>
      </c>
      <c r="Q2687" s="1" t="str">
        <f t="shared" si="427"/>
        <v/>
      </c>
      <c r="R2687" s="1">
        <f t="shared" si="428"/>
        <v>0</v>
      </c>
      <c r="S2687" s="1">
        <f t="shared" si="429"/>
        <v>0</v>
      </c>
      <c r="T2687" s="9">
        <f t="shared" si="430"/>
        <v>0</v>
      </c>
      <c r="U2687" s="10">
        <f t="shared" si="431"/>
        <v>0</v>
      </c>
      <c r="V2687" s="10">
        <f t="shared" si="432"/>
        <v>0</v>
      </c>
      <c r="W2687" s="9"/>
      <c r="X2687" s="11">
        <f t="shared" si="433"/>
        <v>0</v>
      </c>
      <c r="Y2687" s="13"/>
    </row>
    <row r="2688" spans="1:25" x14ac:dyDescent="0.2">
      <c r="A2688" s="2">
        <v>41751</v>
      </c>
      <c r="B2688" s="1">
        <v>112</v>
      </c>
      <c r="C2688" s="1">
        <v>1900</v>
      </c>
      <c r="M2688" s="1">
        <f t="shared" si="426"/>
        <v>112</v>
      </c>
      <c r="N2688" s="12">
        <v>50.2</v>
      </c>
      <c r="O2688" s="1">
        <f t="shared" si="434"/>
        <v>0</v>
      </c>
      <c r="P2688" s="1">
        <f t="shared" si="435"/>
        <v>0</v>
      </c>
      <c r="Q2688" s="1" t="str">
        <f t="shared" si="427"/>
        <v/>
      </c>
      <c r="R2688" s="1">
        <f t="shared" si="428"/>
        <v>0</v>
      </c>
      <c r="S2688" s="1">
        <f t="shared" si="429"/>
        <v>0</v>
      </c>
      <c r="T2688" s="9">
        <f t="shared" si="430"/>
        <v>0</v>
      </c>
      <c r="U2688" s="10">
        <f t="shared" si="431"/>
        <v>0</v>
      </c>
      <c r="V2688" s="10">
        <f t="shared" si="432"/>
        <v>0</v>
      </c>
      <c r="W2688" s="9"/>
      <c r="X2688" s="11">
        <f t="shared" si="433"/>
        <v>0</v>
      </c>
      <c r="Y2688" s="13"/>
    </row>
    <row r="2689" spans="1:25" x14ac:dyDescent="0.2">
      <c r="A2689" s="2">
        <v>41751</v>
      </c>
      <c r="B2689" s="1">
        <v>112</v>
      </c>
      <c r="C2689" s="1">
        <v>2000</v>
      </c>
      <c r="M2689" s="1">
        <f t="shared" si="426"/>
        <v>112</v>
      </c>
      <c r="N2689" s="12">
        <v>0</v>
      </c>
      <c r="O2689" s="1">
        <f t="shared" si="434"/>
        <v>0</v>
      </c>
      <c r="P2689" s="1">
        <f t="shared" si="435"/>
        <v>0</v>
      </c>
      <c r="Q2689" s="1" t="str">
        <f t="shared" si="427"/>
        <v/>
      </c>
      <c r="R2689" s="1">
        <f t="shared" si="428"/>
        <v>0</v>
      </c>
      <c r="S2689" s="1">
        <f t="shared" si="429"/>
        <v>0</v>
      </c>
      <c r="T2689" s="9">
        <f t="shared" si="430"/>
        <v>0</v>
      </c>
      <c r="U2689" s="10">
        <f t="shared" si="431"/>
        <v>0</v>
      </c>
      <c r="V2689" s="10">
        <f t="shared" si="432"/>
        <v>0</v>
      </c>
      <c r="W2689" s="9"/>
      <c r="X2689" s="11">
        <f t="shared" si="433"/>
        <v>0</v>
      </c>
      <c r="Y2689" s="13"/>
    </row>
    <row r="2690" spans="1:25" x14ac:dyDescent="0.2">
      <c r="A2690" s="2">
        <v>41751</v>
      </c>
      <c r="B2690" s="1">
        <v>112</v>
      </c>
      <c r="C2690" s="1">
        <v>2100</v>
      </c>
      <c r="M2690" s="1">
        <f t="shared" si="426"/>
        <v>112</v>
      </c>
      <c r="N2690" s="12">
        <v>0</v>
      </c>
      <c r="O2690" s="1">
        <f t="shared" si="434"/>
        <v>0</v>
      </c>
      <c r="P2690" s="1">
        <f t="shared" si="435"/>
        <v>0</v>
      </c>
      <c r="Q2690" s="1" t="str">
        <f t="shared" si="427"/>
        <v/>
      </c>
      <c r="R2690" s="1">
        <f t="shared" si="428"/>
        <v>0</v>
      </c>
      <c r="S2690" s="1">
        <f t="shared" si="429"/>
        <v>0</v>
      </c>
      <c r="T2690" s="9">
        <f t="shared" si="430"/>
        <v>0</v>
      </c>
      <c r="U2690" s="10">
        <f t="shared" si="431"/>
        <v>0</v>
      </c>
      <c r="V2690" s="10">
        <f t="shared" si="432"/>
        <v>0</v>
      </c>
      <c r="W2690" s="9"/>
      <c r="X2690" s="11">
        <f t="shared" si="433"/>
        <v>0</v>
      </c>
      <c r="Y2690" s="13"/>
    </row>
    <row r="2691" spans="1:25" x14ac:dyDescent="0.2">
      <c r="A2691" s="2">
        <v>41751</v>
      </c>
      <c r="B2691" s="1">
        <v>112</v>
      </c>
      <c r="C2691" s="1">
        <v>2200</v>
      </c>
      <c r="M2691" s="1">
        <f t="shared" si="426"/>
        <v>112</v>
      </c>
      <c r="N2691" s="12">
        <v>0</v>
      </c>
      <c r="O2691" s="1">
        <f t="shared" si="434"/>
        <v>0</v>
      </c>
      <c r="P2691" s="1">
        <f t="shared" si="435"/>
        <v>0</v>
      </c>
      <c r="Q2691" s="1" t="str">
        <f t="shared" si="427"/>
        <v/>
      </c>
      <c r="R2691" s="1">
        <f t="shared" si="428"/>
        <v>0</v>
      </c>
      <c r="S2691" s="1">
        <f t="shared" si="429"/>
        <v>0</v>
      </c>
      <c r="T2691" s="9">
        <f t="shared" si="430"/>
        <v>0</v>
      </c>
      <c r="U2691" s="10">
        <f t="shared" si="431"/>
        <v>0</v>
      </c>
      <c r="V2691" s="10">
        <f t="shared" si="432"/>
        <v>0</v>
      </c>
      <c r="W2691" s="9"/>
      <c r="X2691" s="11">
        <f t="shared" si="433"/>
        <v>0</v>
      </c>
      <c r="Y2691" s="13"/>
    </row>
    <row r="2692" spans="1:25" x14ac:dyDescent="0.2">
      <c r="A2692" s="2">
        <v>41751</v>
      </c>
      <c r="B2692" s="1">
        <v>112</v>
      </c>
      <c r="C2692" s="1">
        <v>2300</v>
      </c>
      <c r="M2692" s="1">
        <f t="shared" si="426"/>
        <v>112</v>
      </c>
      <c r="N2692" s="12">
        <v>0</v>
      </c>
      <c r="O2692" s="1">
        <f t="shared" si="434"/>
        <v>0</v>
      </c>
      <c r="P2692" s="1">
        <f t="shared" si="435"/>
        <v>0</v>
      </c>
      <c r="Q2692" s="1" t="str">
        <f t="shared" si="427"/>
        <v/>
      </c>
      <c r="R2692" s="1">
        <f t="shared" si="428"/>
        <v>0</v>
      </c>
      <c r="S2692" s="1">
        <f t="shared" si="429"/>
        <v>0</v>
      </c>
      <c r="T2692" s="9">
        <f t="shared" si="430"/>
        <v>0</v>
      </c>
      <c r="U2692" s="10">
        <f t="shared" si="431"/>
        <v>0</v>
      </c>
      <c r="V2692" s="10">
        <f t="shared" si="432"/>
        <v>0</v>
      </c>
      <c r="W2692" s="9"/>
      <c r="X2692" s="11">
        <f t="shared" si="433"/>
        <v>0</v>
      </c>
      <c r="Y2692" s="13"/>
    </row>
    <row r="2693" spans="1:25" x14ac:dyDescent="0.2">
      <c r="A2693" s="2">
        <v>41751</v>
      </c>
      <c r="B2693" s="1">
        <v>112</v>
      </c>
      <c r="C2693" s="1">
        <v>2400</v>
      </c>
      <c r="M2693" s="1">
        <f t="shared" si="426"/>
        <v>112</v>
      </c>
      <c r="N2693" s="12">
        <v>0</v>
      </c>
      <c r="O2693" s="1">
        <f t="shared" si="434"/>
        <v>0</v>
      </c>
      <c r="P2693" s="1">
        <f t="shared" si="435"/>
        <v>0</v>
      </c>
      <c r="Q2693" s="1" t="str">
        <f t="shared" si="427"/>
        <v/>
      </c>
      <c r="R2693" s="1">
        <f t="shared" si="428"/>
        <v>0</v>
      </c>
      <c r="S2693" s="1">
        <f t="shared" si="429"/>
        <v>0</v>
      </c>
      <c r="T2693" s="9">
        <f t="shared" si="430"/>
        <v>0</v>
      </c>
      <c r="U2693" s="10">
        <f t="shared" si="431"/>
        <v>0</v>
      </c>
      <c r="V2693" s="10">
        <f t="shared" si="432"/>
        <v>0</v>
      </c>
      <c r="W2693" s="9"/>
      <c r="X2693" s="11">
        <f t="shared" si="433"/>
        <v>0</v>
      </c>
      <c r="Y2693" s="13"/>
    </row>
    <row r="2694" spans="1:25" x14ac:dyDescent="0.2">
      <c r="A2694" s="2">
        <v>41752</v>
      </c>
      <c r="B2694" s="1">
        <v>113</v>
      </c>
      <c r="C2694" s="1">
        <v>100</v>
      </c>
      <c r="M2694" s="1">
        <f t="shared" ref="M2694:M2757" si="436">B2694</f>
        <v>113</v>
      </c>
      <c r="N2694" s="12">
        <v>0</v>
      </c>
      <c r="O2694" s="1">
        <f t="shared" si="434"/>
        <v>0</v>
      </c>
      <c r="P2694" s="1">
        <f t="shared" si="435"/>
        <v>0</v>
      </c>
      <c r="Q2694" s="1" t="str">
        <f t="shared" ref="Q2694:Q2757" si="437">IF(AND(O2694&gt;0,P2694&gt;0),ROUND(P2694/O2694,3),"")</f>
        <v/>
      </c>
      <c r="R2694" s="1">
        <f t="shared" ref="R2694:R2757" si="438">ROUND(F2694,1)</f>
        <v>0</v>
      </c>
      <c r="S2694" s="1">
        <f t="shared" ref="S2694:S2757" si="439">ROUND(G2694+S$1,1)</f>
        <v>0</v>
      </c>
      <c r="T2694" s="9">
        <f t="shared" ref="T2694:T2757" si="440">ROUND(H2694,0)</f>
        <v>0</v>
      </c>
      <c r="U2694" s="10">
        <f t="shared" ref="U2694:U2757" si="441">ROUND(I2694,2)</f>
        <v>0</v>
      </c>
      <c r="V2694" s="10">
        <f t="shared" ref="V2694:V2757" si="442">ROUND(J2694,2)</f>
        <v>0</v>
      </c>
      <c r="W2694" s="9"/>
      <c r="X2694" s="11">
        <f t="shared" ref="X2694:X2757" si="443">ROUND((0.6105*(EXP((17.273*R2694)/(R2694+237.3))))*S2694/100,3)</f>
        <v>0</v>
      </c>
      <c r="Y2694" s="13"/>
    </row>
    <row r="2695" spans="1:25" x14ac:dyDescent="0.2">
      <c r="A2695" s="2">
        <v>41752</v>
      </c>
      <c r="B2695" s="1">
        <v>113</v>
      </c>
      <c r="C2695" s="1">
        <v>200</v>
      </c>
      <c r="M2695" s="1">
        <f t="shared" si="436"/>
        <v>113</v>
      </c>
      <c r="N2695" s="12">
        <v>0</v>
      </c>
      <c r="O2695" s="1">
        <f t="shared" ref="O2695:O2758" si="444">ROUND(IF(D2695&lt;0.5,0,IF(D2695&gt;P2695,D2695,P2695/O$1)),1)</f>
        <v>0</v>
      </c>
      <c r="P2695" s="1">
        <f t="shared" ref="P2695:P2758" si="445">ROUND(IF(E2695&lt;1,0,E2695*P$1),1)</f>
        <v>0</v>
      </c>
      <c r="Q2695" s="1" t="str">
        <f t="shared" si="437"/>
        <v/>
      </c>
      <c r="R2695" s="1">
        <f t="shared" si="438"/>
        <v>0</v>
      </c>
      <c r="S2695" s="1">
        <f t="shared" si="439"/>
        <v>0</v>
      </c>
      <c r="T2695" s="9">
        <f t="shared" si="440"/>
        <v>0</v>
      </c>
      <c r="U2695" s="10">
        <f t="shared" si="441"/>
        <v>0</v>
      </c>
      <c r="V2695" s="10">
        <f t="shared" si="442"/>
        <v>0</v>
      </c>
      <c r="W2695" s="9"/>
      <c r="X2695" s="11">
        <f t="shared" si="443"/>
        <v>0</v>
      </c>
      <c r="Y2695" s="13"/>
    </row>
    <row r="2696" spans="1:25" x14ac:dyDescent="0.2">
      <c r="A2696" s="2">
        <v>41752</v>
      </c>
      <c r="B2696" s="1">
        <v>113</v>
      </c>
      <c r="C2696" s="1">
        <v>300</v>
      </c>
      <c r="M2696" s="1">
        <f t="shared" si="436"/>
        <v>113</v>
      </c>
      <c r="N2696" s="12">
        <v>0</v>
      </c>
      <c r="O2696" s="1">
        <f t="shared" si="444"/>
        <v>0</v>
      </c>
      <c r="P2696" s="1">
        <f t="shared" si="445"/>
        <v>0</v>
      </c>
      <c r="Q2696" s="1" t="str">
        <f t="shared" si="437"/>
        <v/>
      </c>
      <c r="R2696" s="1">
        <f t="shared" si="438"/>
        <v>0</v>
      </c>
      <c r="S2696" s="1">
        <f t="shared" si="439"/>
        <v>0</v>
      </c>
      <c r="T2696" s="9">
        <f t="shared" si="440"/>
        <v>0</v>
      </c>
      <c r="U2696" s="10">
        <f t="shared" si="441"/>
        <v>0</v>
      </c>
      <c r="V2696" s="10">
        <f t="shared" si="442"/>
        <v>0</v>
      </c>
      <c r="W2696" s="9"/>
      <c r="X2696" s="11">
        <f t="shared" si="443"/>
        <v>0</v>
      </c>
      <c r="Y2696" s="13"/>
    </row>
    <row r="2697" spans="1:25" x14ac:dyDescent="0.2">
      <c r="A2697" s="2">
        <v>41752</v>
      </c>
      <c r="B2697" s="1">
        <v>113</v>
      </c>
      <c r="C2697" s="1">
        <v>400</v>
      </c>
      <c r="M2697" s="1">
        <f t="shared" si="436"/>
        <v>113</v>
      </c>
      <c r="N2697" s="12">
        <v>0</v>
      </c>
      <c r="O2697" s="1">
        <f t="shared" si="444"/>
        <v>0</v>
      </c>
      <c r="P2697" s="1">
        <f t="shared" si="445"/>
        <v>0</v>
      </c>
      <c r="Q2697" s="1" t="str">
        <f t="shared" si="437"/>
        <v/>
      </c>
      <c r="R2697" s="1">
        <f t="shared" si="438"/>
        <v>0</v>
      </c>
      <c r="S2697" s="1">
        <f t="shared" si="439"/>
        <v>0</v>
      </c>
      <c r="T2697" s="9">
        <f t="shared" si="440"/>
        <v>0</v>
      </c>
      <c r="U2697" s="10">
        <f t="shared" si="441"/>
        <v>0</v>
      </c>
      <c r="V2697" s="10">
        <f t="shared" si="442"/>
        <v>0</v>
      </c>
      <c r="W2697" s="9"/>
      <c r="X2697" s="11">
        <f t="shared" si="443"/>
        <v>0</v>
      </c>
      <c r="Y2697" s="13"/>
    </row>
    <row r="2698" spans="1:25" x14ac:dyDescent="0.2">
      <c r="A2698" s="2">
        <v>41752</v>
      </c>
      <c r="B2698" s="1">
        <v>113</v>
      </c>
      <c r="C2698" s="1">
        <v>500</v>
      </c>
      <c r="M2698" s="1">
        <f t="shared" si="436"/>
        <v>113</v>
      </c>
      <c r="N2698" s="12">
        <v>0</v>
      </c>
      <c r="O2698" s="1">
        <f t="shared" si="444"/>
        <v>0</v>
      </c>
      <c r="P2698" s="1">
        <f t="shared" si="445"/>
        <v>0</v>
      </c>
      <c r="Q2698" s="1" t="str">
        <f t="shared" si="437"/>
        <v/>
      </c>
      <c r="R2698" s="1">
        <f t="shared" si="438"/>
        <v>0</v>
      </c>
      <c r="S2698" s="1">
        <f t="shared" si="439"/>
        <v>0</v>
      </c>
      <c r="T2698" s="9">
        <f t="shared" si="440"/>
        <v>0</v>
      </c>
      <c r="U2698" s="10">
        <f t="shared" si="441"/>
        <v>0</v>
      </c>
      <c r="V2698" s="10">
        <f t="shared" si="442"/>
        <v>0</v>
      </c>
      <c r="W2698" s="9"/>
      <c r="X2698" s="11">
        <f t="shared" si="443"/>
        <v>0</v>
      </c>
      <c r="Y2698" s="13"/>
    </row>
    <row r="2699" spans="1:25" x14ac:dyDescent="0.2">
      <c r="A2699" s="2">
        <v>41752</v>
      </c>
      <c r="B2699" s="1">
        <v>113</v>
      </c>
      <c r="C2699" s="1">
        <v>600</v>
      </c>
      <c r="M2699" s="1">
        <f t="shared" si="436"/>
        <v>113</v>
      </c>
      <c r="N2699" s="12">
        <v>56.2</v>
      </c>
      <c r="O2699" s="1">
        <f t="shared" si="444"/>
        <v>0</v>
      </c>
      <c r="P2699" s="1">
        <f t="shared" si="445"/>
        <v>0</v>
      </c>
      <c r="Q2699" s="1" t="str">
        <f t="shared" si="437"/>
        <v/>
      </c>
      <c r="R2699" s="1">
        <f t="shared" si="438"/>
        <v>0</v>
      </c>
      <c r="S2699" s="1">
        <f t="shared" si="439"/>
        <v>0</v>
      </c>
      <c r="T2699" s="9">
        <f t="shared" si="440"/>
        <v>0</v>
      </c>
      <c r="U2699" s="10">
        <f t="shared" si="441"/>
        <v>0</v>
      </c>
      <c r="V2699" s="10">
        <f t="shared" si="442"/>
        <v>0</v>
      </c>
      <c r="W2699" s="9"/>
      <c r="X2699" s="11">
        <f t="shared" si="443"/>
        <v>0</v>
      </c>
      <c r="Y2699" s="13"/>
    </row>
    <row r="2700" spans="1:25" x14ac:dyDescent="0.2">
      <c r="A2700" s="2">
        <v>41752</v>
      </c>
      <c r="B2700" s="1">
        <v>113</v>
      </c>
      <c r="C2700" s="1">
        <v>700</v>
      </c>
      <c r="M2700" s="1">
        <f t="shared" si="436"/>
        <v>113</v>
      </c>
      <c r="N2700" s="12">
        <v>223.2</v>
      </c>
      <c r="O2700" s="1">
        <f t="shared" si="444"/>
        <v>0</v>
      </c>
      <c r="P2700" s="1">
        <f t="shared" si="445"/>
        <v>0</v>
      </c>
      <c r="Q2700" s="1" t="str">
        <f t="shared" si="437"/>
        <v/>
      </c>
      <c r="R2700" s="1">
        <f t="shared" si="438"/>
        <v>0</v>
      </c>
      <c r="S2700" s="1">
        <f t="shared" si="439"/>
        <v>0</v>
      </c>
      <c r="T2700" s="9">
        <f t="shared" si="440"/>
        <v>0</v>
      </c>
      <c r="U2700" s="10">
        <f t="shared" si="441"/>
        <v>0</v>
      </c>
      <c r="V2700" s="10">
        <f t="shared" si="442"/>
        <v>0</v>
      </c>
      <c r="W2700" s="9"/>
      <c r="X2700" s="11">
        <f t="shared" si="443"/>
        <v>0</v>
      </c>
      <c r="Y2700" s="13"/>
    </row>
    <row r="2701" spans="1:25" x14ac:dyDescent="0.2">
      <c r="A2701" s="2">
        <v>41752</v>
      </c>
      <c r="B2701" s="1">
        <v>113</v>
      </c>
      <c r="C2701" s="1">
        <v>800</v>
      </c>
      <c r="M2701" s="1">
        <f t="shared" si="436"/>
        <v>113</v>
      </c>
      <c r="N2701" s="12">
        <v>407.5</v>
      </c>
      <c r="O2701" s="1">
        <f t="shared" si="444"/>
        <v>0</v>
      </c>
      <c r="P2701" s="1">
        <f t="shared" si="445"/>
        <v>0</v>
      </c>
      <c r="Q2701" s="1" t="str">
        <f t="shared" si="437"/>
        <v/>
      </c>
      <c r="R2701" s="1">
        <f t="shared" si="438"/>
        <v>0</v>
      </c>
      <c r="S2701" s="1">
        <f t="shared" si="439"/>
        <v>0</v>
      </c>
      <c r="T2701" s="9">
        <f t="shared" si="440"/>
        <v>0</v>
      </c>
      <c r="U2701" s="10">
        <f t="shared" si="441"/>
        <v>0</v>
      </c>
      <c r="V2701" s="10">
        <f t="shared" si="442"/>
        <v>0</v>
      </c>
      <c r="W2701" s="9"/>
      <c r="X2701" s="11">
        <f t="shared" si="443"/>
        <v>0</v>
      </c>
      <c r="Y2701" s="13"/>
    </row>
    <row r="2702" spans="1:25" x14ac:dyDescent="0.2">
      <c r="A2702" s="2">
        <v>41752</v>
      </c>
      <c r="B2702" s="1">
        <v>113</v>
      </c>
      <c r="C2702" s="1">
        <v>900</v>
      </c>
      <c r="M2702" s="1">
        <f t="shared" si="436"/>
        <v>113</v>
      </c>
      <c r="N2702" s="12">
        <v>579.70000000000005</v>
      </c>
      <c r="O2702" s="1">
        <f t="shared" si="444"/>
        <v>0</v>
      </c>
      <c r="P2702" s="1">
        <f t="shared" si="445"/>
        <v>0</v>
      </c>
      <c r="Q2702" s="1" t="str">
        <f t="shared" si="437"/>
        <v/>
      </c>
      <c r="R2702" s="1">
        <f t="shared" si="438"/>
        <v>0</v>
      </c>
      <c r="S2702" s="1">
        <f t="shared" si="439"/>
        <v>0</v>
      </c>
      <c r="T2702" s="9">
        <f t="shared" si="440"/>
        <v>0</v>
      </c>
      <c r="U2702" s="10">
        <f t="shared" si="441"/>
        <v>0</v>
      </c>
      <c r="V2702" s="10">
        <f t="shared" si="442"/>
        <v>0</v>
      </c>
      <c r="W2702" s="9"/>
      <c r="X2702" s="11">
        <f t="shared" si="443"/>
        <v>0</v>
      </c>
      <c r="Y2702" s="13"/>
    </row>
    <row r="2703" spans="1:25" x14ac:dyDescent="0.2">
      <c r="A2703" s="2">
        <v>41752</v>
      </c>
      <c r="B2703" s="1">
        <v>113</v>
      </c>
      <c r="C2703" s="1">
        <v>1000</v>
      </c>
      <c r="D2703" s="5"/>
      <c r="E2703" s="5"/>
      <c r="F2703" s="5"/>
      <c r="G2703" s="5"/>
      <c r="I2703" s="5"/>
      <c r="J2703" s="5"/>
      <c r="K2703" s="5"/>
      <c r="L2703" s="1" t="s">
        <v>32</v>
      </c>
      <c r="M2703" s="1">
        <f t="shared" si="436"/>
        <v>113</v>
      </c>
      <c r="N2703" s="12">
        <v>721.8</v>
      </c>
      <c r="O2703" s="1">
        <f t="shared" si="444"/>
        <v>0</v>
      </c>
      <c r="P2703" s="1">
        <f t="shared" si="445"/>
        <v>0</v>
      </c>
      <c r="Q2703" s="1" t="str">
        <f t="shared" si="437"/>
        <v/>
      </c>
      <c r="R2703" s="1">
        <f t="shared" si="438"/>
        <v>0</v>
      </c>
      <c r="S2703" s="1">
        <f t="shared" si="439"/>
        <v>0</v>
      </c>
      <c r="T2703" s="9">
        <f t="shared" si="440"/>
        <v>0</v>
      </c>
      <c r="U2703" s="10">
        <f t="shared" si="441"/>
        <v>0</v>
      </c>
      <c r="V2703" s="10">
        <f t="shared" si="442"/>
        <v>0</v>
      </c>
      <c r="W2703" s="9"/>
      <c r="X2703" s="11">
        <f t="shared" si="443"/>
        <v>0</v>
      </c>
      <c r="Y2703" s="13"/>
    </row>
    <row r="2704" spans="1:25" x14ac:dyDescent="0.2">
      <c r="A2704" s="2">
        <v>41752</v>
      </c>
      <c r="B2704" s="1">
        <v>113</v>
      </c>
      <c r="C2704" s="1">
        <v>1100</v>
      </c>
      <c r="D2704" s="5"/>
      <c r="E2704" s="5"/>
      <c r="F2704" s="5"/>
      <c r="G2704" s="5"/>
      <c r="I2704" s="5"/>
      <c r="J2704" s="5"/>
      <c r="K2704" s="5"/>
      <c r="M2704" s="1">
        <f t="shared" si="436"/>
        <v>113</v>
      </c>
      <c r="N2704" s="12">
        <v>823.3</v>
      </c>
      <c r="O2704" s="1">
        <f t="shared" si="444"/>
        <v>0</v>
      </c>
      <c r="P2704" s="1">
        <f t="shared" si="445"/>
        <v>0</v>
      </c>
      <c r="Q2704" s="1" t="str">
        <f t="shared" si="437"/>
        <v/>
      </c>
      <c r="R2704" s="1">
        <f t="shared" si="438"/>
        <v>0</v>
      </c>
      <c r="S2704" s="1">
        <f t="shared" si="439"/>
        <v>0</v>
      </c>
      <c r="T2704" s="9">
        <f t="shared" si="440"/>
        <v>0</v>
      </c>
      <c r="U2704" s="10">
        <f t="shared" si="441"/>
        <v>0</v>
      </c>
      <c r="V2704" s="10">
        <f t="shared" si="442"/>
        <v>0</v>
      </c>
      <c r="W2704" s="9"/>
      <c r="X2704" s="11">
        <f t="shared" si="443"/>
        <v>0</v>
      </c>
      <c r="Y2704" s="13"/>
    </row>
    <row r="2705" spans="1:25" x14ac:dyDescent="0.2">
      <c r="A2705" s="2">
        <v>41752</v>
      </c>
      <c r="B2705" s="1">
        <v>113</v>
      </c>
      <c r="C2705" s="1">
        <v>1200</v>
      </c>
      <c r="D2705" s="5"/>
      <c r="E2705" s="5"/>
      <c r="F2705" s="5"/>
      <c r="G2705" s="5"/>
      <c r="I2705" s="5"/>
      <c r="J2705" s="5"/>
      <c r="K2705" s="5"/>
      <c r="M2705" s="1">
        <f t="shared" si="436"/>
        <v>113</v>
      </c>
      <c r="N2705" s="12">
        <v>875.8</v>
      </c>
      <c r="O2705" s="1">
        <f t="shared" si="444"/>
        <v>0</v>
      </c>
      <c r="P2705" s="1">
        <f t="shared" si="445"/>
        <v>0</v>
      </c>
      <c r="Q2705" s="1" t="str">
        <f t="shared" si="437"/>
        <v/>
      </c>
      <c r="R2705" s="1">
        <f t="shared" si="438"/>
        <v>0</v>
      </c>
      <c r="S2705" s="1">
        <f t="shared" si="439"/>
        <v>0</v>
      </c>
      <c r="T2705" s="9">
        <f t="shared" si="440"/>
        <v>0</v>
      </c>
      <c r="U2705" s="10">
        <f t="shared" si="441"/>
        <v>0</v>
      </c>
      <c r="V2705" s="10">
        <f t="shared" si="442"/>
        <v>0</v>
      </c>
      <c r="W2705" s="9"/>
      <c r="X2705" s="11">
        <f t="shared" si="443"/>
        <v>0</v>
      </c>
      <c r="Y2705" s="13"/>
    </row>
    <row r="2706" spans="1:25" x14ac:dyDescent="0.2">
      <c r="A2706" s="2">
        <v>41752</v>
      </c>
      <c r="B2706" s="1">
        <v>113</v>
      </c>
      <c r="C2706" s="1">
        <v>1300</v>
      </c>
      <c r="M2706" s="1">
        <f t="shared" si="436"/>
        <v>113</v>
      </c>
      <c r="N2706" s="12">
        <v>875.5</v>
      </c>
      <c r="O2706" s="1">
        <f t="shared" si="444"/>
        <v>0</v>
      </c>
      <c r="P2706" s="1">
        <f t="shared" si="445"/>
        <v>0</v>
      </c>
      <c r="Q2706" s="1" t="str">
        <f t="shared" si="437"/>
        <v/>
      </c>
      <c r="R2706" s="1">
        <f t="shared" si="438"/>
        <v>0</v>
      </c>
      <c r="S2706" s="1">
        <f t="shared" si="439"/>
        <v>0</v>
      </c>
      <c r="T2706" s="9">
        <f t="shared" si="440"/>
        <v>0</v>
      </c>
      <c r="U2706" s="10">
        <f t="shared" si="441"/>
        <v>0</v>
      </c>
      <c r="V2706" s="10">
        <f t="shared" si="442"/>
        <v>0</v>
      </c>
      <c r="W2706" s="9"/>
      <c r="X2706" s="11">
        <f t="shared" si="443"/>
        <v>0</v>
      </c>
      <c r="Y2706" s="13"/>
    </row>
    <row r="2707" spans="1:25" x14ac:dyDescent="0.2">
      <c r="A2707" s="2">
        <v>41752</v>
      </c>
      <c r="B2707" s="1">
        <v>113</v>
      </c>
      <c r="C2707" s="1">
        <v>1400</v>
      </c>
      <c r="M2707" s="1">
        <f t="shared" si="436"/>
        <v>113</v>
      </c>
      <c r="N2707" s="12">
        <v>822.2</v>
      </c>
      <c r="O2707" s="1">
        <f t="shared" si="444"/>
        <v>0</v>
      </c>
      <c r="P2707" s="1">
        <f t="shared" si="445"/>
        <v>0</v>
      </c>
      <c r="Q2707" s="1" t="str">
        <f t="shared" si="437"/>
        <v/>
      </c>
      <c r="R2707" s="1">
        <f t="shared" si="438"/>
        <v>0</v>
      </c>
      <c r="S2707" s="1">
        <f t="shared" si="439"/>
        <v>0</v>
      </c>
      <c r="T2707" s="9">
        <f t="shared" si="440"/>
        <v>0</v>
      </c>
      <c r="U2707" s="10">
        <f t="shared" si="441"/>
        <v>0</v>
      </c>
      <c r="V2707" s="10">
        <f t="shared" si="442"/>
        <v>0</v>
      </c>
      <c r="W2707" s="9"/>
      <c r="X2707" s="11">
        <f t="shared" si="443"/>
        <v>0</v>
      </c>
      <c r="Y2707" s="13"/>
    </row>
    <row r="2708" spans="1:25" x14ac:dyDescent="0.2">
      <c r="A2708" s="2">
        <v>41752</v>
      </c>
      <c r="B2708" s="1">
        <v>113</v>
      </c>
      <c r="C2708" s="1">
        <v>1500</v>
      </c>
      <c r="M2708" s="1">
        <f t="shared" si="436"/>
        <v>113</v>
      </c>
      <c r="N2708" s="12">
        <v>719.8</v>
      </c>
      <c r="O2708" s="1">
        <f t="shared" si="444"/>
        <v>0</v>
      </c>
      <c r="P2708" s="1">
        <f t="shared" si="445"/>
        <v>0</v>
      </c>
      <c r="Q2708" s="1" t="str">
        <f t="shared" si="437"/>
        <v/>
      </c>
      <c r="R2708" s="1">
        <f t="shared" si="438"/>
        <v>0</v>
      </c>
      <c r="S2708" s="1">
        <f t="shared" si="439"/>
        <v>0</v>
      </c>
      <c r="T2708" s="9">
        <f t="shared" si="440"/>
        <v>0</v>
      </c>
      <c r="U2708" s="10">
        <f t="shared" si="441"/>
        <v>0</v>
      </c>
      <c r="V2708" s="10">
        <f t="shared" si="442"/>
        <v>0</v>
      </c>
      <c r="W2708" s="9"/>
      <c r="X2708" s="11">
        <f t="shared" si="443"/>
        <v>0</v>
      </c>
      <c r="Y2708" s="13"/>
    </row>
    <row r="2709" spans="1:25" x14ac:dyDescent="0.2">
      <c r="A2709" s="2">
        <v>41752</v>
      </c>
      <c r="B2709" s="1">
        <v>113</v>
      </c>
      <c r="C2709" s="1">
        <v>1600</v>
      </c>
      <c r="M2709" s="1">
        <f t="shared" si="436"/>
        <v>113</v>
      </c>
      <c r="N2709" s="12">
        <v>576.79999999999995</v>
      </c>
      <c r="O2709" s="1">
        <f t="shared" si="444"/>
        <v>0</v>
      </c>
      <c r="P2709" s="1">
        <f t="shared" si="445"/>
        <v>0</v>
      </c>
      <c r="Q2709" s="1" t="str">
        <f t="shared" si="437"/>
        <v/>
      </c>
      <c r="R2709" s="1">
        <f t="shared" si="438"/>
        <v>0</v>
      </c>
      <c r="S2709" s="1">
        <f t="shared" si="439"/>
        <v>0</v>
      </c>
      <c r="T2709" s="9">
        <f t="shared" si="440"/>
        <v>0</v>
      </c>
      <c r="U2709" s="10">
        <f t="shared" si="441"/>
        <v>0</v>
      </c>
      <c r="V2709" s="10">
        <f t="shared" si="442"/>
        <v>0</v>
      </c>
      <c r="W2709" s="9"/>
      <c r="X2709" s="11">
        <f t="shared" si="443"/>
        <v>0</v>
      </c>
      <c r="Y2709" s="13"/>
    </row>
    <row r="2710" spans="1:25" x14ac:dyDescent="0.2">
      <c r="A2710" s="2">
        <v>41752</v>
      </c>
      <c r="B2710" s="1">
        <v>113</v>
      </c>
      <c r="C2710" s="1">
        <v>1700</v>
      </c>
      <c r="M2710" s="1">
        <f t="shared" si="436"/>
        <v>113</v>
      </c>
      <c r="N2710" s="12">
        <v>404.8</v>
      </c>
      <c r="O2710" s="1">
        <f t="shared" si="444"/>
        <v>0</v>
      </c>
      <c r="P2710" s="1">
        <f t="shared" si="445"/>
        <v>0</v>
      </c>
      <c r="Q2710" s="1" t="str">
        <f t="shared" si="437"/>
        <v/>
      </c>
      <c r="R2710" s="1">
        <f t="shared" si="438"/>
        <v>0</v>
      </c>
      <c r="S2710" s="1">
        <f t="shared" si="439"/>
        <v>0</v>
      </c>
      <c r="T2710" s="9">
        <f t="shared" si="440"/>
        <v>0</v>
      </c>
      <c r="U2710" s="10">
        <f t="shared" si="441"/>
        <v>0</v>
      </c>
      <c r="V2710" s="10">
        <f t="shared" si="442"/>
        <v>0</v>
      </c>
      <c r="W2710" s="9"/>
      <c r="X2710" s="11">
        <f t="shared" si="443"/>
        <v>0</v>
      </c>
      <c r="Y2710" s="13"/>
    </row>
    <row r="2711" spans="1:25" x14ac:dyDescent="0.2">
      <c r="A2711" s="2">
        <v>41752</v>
      </c>
      <c r="B2711" s="1">
        <v>113</v>
      </c>
      <c r="C2711" s="1">
        <v>1800</v>
      </c>
      <c r="M2711" s="1">
        <f t="shared" si="436"/>
        <v>113</v>
      </c>
      <c r="N2711" s="12">
        <v>220.3</v>
      </c>
      <c r="O2711" s="1">
        <f t="shared" si="444"/>
        <v>0</v>
      </c>
      <c r="P2711" s="1">
        <f t="shared" si="445"/>
        <v>0</v>
      </c>
      <c r="Q2711" s="1" t="str">
        <f t="shared" si="437"/>
        <v/>
      </c>
      <c r="R2711" s="1">
        <f t="shared" si="438"/>
        <v>0</v>
      </c>
      <c r="S2711" s="1">
        <f t="shared" si="439"/>
        <v>0</v>
      </c>
      <c r="T2711" s="9">
        <f t="shared" si="440"/>
        <v>0</v>
      </c>
      <c r="U2711" s="10">
        <f t="shared" si="441"/>
        <v>0</v>
      </c>
      <c r="V2711" s="10">
        <f t="shared" si="442"/>
        <v>0</v>
      </c>
      <c r="W2711" s="9"/>
      <c r="X2711" s="11">
        <f t="shared" si="443"/>
        <v>0</v>
      </c>
      <c r="Y2711" s="13"/>
    </row>
    <row r="2712" spans="1:25" x14ac:dyDescent="0.2">
      <c r="A2712" s="2">
        <v>41752</v>
      </c>
      <c r="B2712" s="1">
        <v>113</v>
      </c>
      <c r="C2712" s="1">
        <v>1900</v>
      </c>
      <c r="M2712" s="1">
        <f t="shared" si="436"/>
        <v>113</v>
      </c>
      <c r="N2712" s="12">
        <v>54.2</v>
      </c>
      <c r="O2712" s="1">
        <f t="shared" si="444"/>
        <v>0</v>
      </c>
      <c r="P2712" s="1">
        <f t="shared" si="445"/>
        <v>0</v>
      </c>
      <c r="Q2712" s="1" t="str">
        <f t="shared" si="437"/>
        <v/>
      </c>
      <c r="R2712" s="1">
        <f t="shared" si="438"/>
        <v>0</v>
      </c>
      <c r="S2712" s="1">
        <f t="shared" si="439"/>
        <v>0</v>
      </c>
      <c r="T2712" s="9">
        <f t="shared" si="440"/>
        <v>0</v>
      </c>
      <c r="U2712" s="10">
        <f t="shared" si="441"/>
        <v>0</v>
      </c>
      <c r="V2712" s="10">
        <f t="shared" si="442"/>
        <v>0</v>
      </c>
      <c r="W2712" s="9"/>
      <c r="X2712" s="11">
        <f t="shared" si="443"/>
        <v>0</v>
      </c>
      <c r="Y2712" s="13"/>
    </row>
    <row r="2713" spans="1:25" x14ac:dyDescent="0.2">
      <c r="A2713" s="2">
        <v>41752</v>
      </c>
      <c r="B2713" s="1">
        <v>113</v>
      </c>
      <c r="C2713" s="1">
        <v>2000</v>
      </c>
      <c r="M2713" s="1">
        <f t="shared" si="436"/>
        <v>113</v>
      </c>
      <c r="N2713" s="12">
        <v>0</v>
      </c>
      <c r="O2713" s="1">
        <f t="shared" si="444"/>
        <v>0</v>
      </c>
      <c r="P2713" s="1">
        <f t="shared" si="445"/>
        <v>0</v>
      </c>
      <c r="Q2713" s="1" t="str">
        <f t="shared" si="437"/>
        <v/>
      </c>
      <c r="R2713" s="1">
        <f t="shared" si="438"/>
        <v>0</v>
      </c>
      <c r="S2713" s="1">
        <f t="shared" si="439"/>
        <v>0</v>
      </c>
      <c r="T2713" s="9">
        <f t="shared" si="440"/>
        <v>0</v>
      </c>
      <c r="U2713" s="10">
        <f t="shared" si="441"/>
        <v>0</v>
      </c>
      <c r="V2713" s="10">
        <f t="shared" si="442"/>
        <v>0</v>
      </c>
      <c r="W2713" s="9"/>
      <c r="X2713" s="11">
        <f t="shared" si="443"/>
        <v>0</v>
      </c>
      <c r="Y2713" s="13"/>
    </row>
    <row r="2714" spans="1:25" x14ac:dyDescent="0.2">
      <c r="A2714" s="2">
        <v>41752</v>
      </c>
      <c r="B2714" s="1">
        <v>113</v>
      </c>
      <c r="C2714" s="1">
        <v>2100</v>
      </c>
      <c r="M2714" s="1">
        <f t="shared" si="436"/>
        <v>113</v>
      </c>
      <c r="N2714" s="12">
        <v>0</v>
      </c>
      <c r="O2714" s="1">
        <f t="shared" si="444"/>
        <v>0</v>
      </c>
      <c r="P2714" s="1">
        <f t="shared" si="445"/>
        <v>0</v>
      </c>
      <c r="Q2714" s="1" t="str">
        <f t="shared" si="437"/>
        <v/>
      </c>
      <c r="R2714" s="1">
        <f t="shared" si="438"/>
        <v>0</v>
      </c>
      <c r="S2714" s="1">
        <f t="shared" si="439"/>
        <v>0</v>
      </c>
      <c r="T2714" s="9">
        <f t="shared" si="440"/>
        <v>0</v>
      </c>
      <c r="U2714" s="10">
        <f t="shared" si="441"/>
        <v>0</v>
      </c>
      <c r="V2714" s="10">
        <f t="shared" si="442"/>
        <v>0</v>
      </c>
      <c r="W2714" s="9"/>
      <c r="X2714" s="11">
        <f t="shared" si="443"/>
        <v>0</v>
      </c>
      <c r="Y2714" s="13"/>
    </row>
    <row r="2715" spans="1:25" x14ac:dyDescent="0.2">
      <c r="A2715" s="2">
        <v>41752</v>
      </c>
      <c r="B2715" s="1">
        <v>113</v>
      </c>
      <c r="C2715" s="1">
        <v>2200</v>
      </c>
      <c r="M2715" s="1">
        <f t="shared" si="436"/>
        <v>113</v>
      </c>
      <c r="N2715" s="12">
        <v>0</v>
      </c>
      <c r="O2715" s="1">
        <f t="shared" si="444"/>
        <v>0</v>
      </c>
      <c r="P2715" s="1">
        <f t="shared" si="445"/>
        <v>0</v>
      </c>
      <c r="Q2715" s="1" t="str">
        <f t="shared" si="437"/>
        <v/>
      </c>
      <c r="R2715" s="1">
        <f t="shared" si="438"/>
        <v>0</v>
      </c>
      <c r="S2715" s="1">
        <f t="shared" si="439"/>
        <v>0</v>
      </c>
      <c r="T2715" s="9">
        <f t="shared" si="440"/>
        <v>0</v>
      </c>
      <c r="U2715" s="10">
        <f t="shared" si="441"/>
        <v>0</v>
      </c>
      <c r="V2715" s="10">
        <f t="shared" si="442"/>
        <v>0</v>
      </c>
      <c r="W2715" s="9"/>
      <c r="X2715" s="11">
        <f t="shared" si="443"/>
        <v>0</v>
      </c>
      <c r="Y2715" s="13"/>
    </row>
    <row r="2716" spans="1:25" x14ac:dyDescent="0.2">
      <c r="A2716" s="2">
        <v>41752</v>
      </c>
      <c r="B2716" s="1">
        <v>113</v>
      </c>
      <c r="C2716" s="1">
        <v>2300</v>
      </c>
      <c r="M2716" s="1">
        <f t="shared" si="436"/>
        <v>113</v>
      </c>
      <c r="N2716" s="12">
        <v>0</v>
      </c>
      <c r="O2716" s="1">
        <f t="shared" si="444"/>
        <v>0</v>
      </c>
      <c r="P2716" s="1">
        <f t="shared" si="445"/>
        <v>0</v>
      </c>
      <c r="Q2716" s="1" t="str">
        <f t="shared" si="437"/>
        <v/>
      </c>
      <c r="R2716" s="1">
        <f t="shared" si="438"/>
        <v>0</v>
      </c>
      <c r="S2716" s="1">
        <f t="shared" si="439"/>
        <v>0</v>
      </c>
      <c r="T2716" s="9">
        <f t="shared" si="440"/>
        <v>0</v>
      </c>
      <c r="U2716" s="10">
        <f t="shared" si="441"/>
        <v>0</v>
      </c>
      <c r="V2716" s="10">
        <f t="shared" si="442"/>
        <v>0</v>
      </c>
      <c r="W2716" s="9"/>
      <c r="X2716" s="11">
        <f t="shared" si="443"/>
        <v>0</v>
      </c>
      <c r="Y2716" s="13"/>
    </row>
    <row r="2717" spans="1:25" x14ac:dyDescent="0.2">
      <c r="A2717" s="2">
        <v>41752</v>
      </c>
      <c r="B2717" s="1">
        <v>113</v>
      </c>
      <c r="C2717" s="1">
        <v>2400</v>
      </c>
      <c r="M2717" s="1">
        <f t="shared" si="436"/>
        <v>113</v>
      </c>
      <c r="N2717" s="12">
        <v>0</v>
      </c>
      <c r="O2717" s="1">
        <f t="shared" si="444"/>
        <v>0</v>
      </c>
      <c r="P2717" s="1">
        <f t="shared" si="445"/>
        <v>0</v>
      </c>
      <c r="Q2717" s="1" t="str">
        <f t="shared" si="437"/>
        <v/>
      </c>
      <c r="R2717" s="1">
        <f t="shared" si="438"/>
        <v>0</v>
      </c>
      <c r="S2717" s="1">
        <f t="shared" si="439"/>
        <v>0</v>
      </c>
      <c r="T2717" s="9">
        <f t="shared" si="440"/>
        <v>0</v>
      </c>
      <c r="U2717" s="10">
        <f t="shared" si="441"/>
        <v>0</v>
      </c>
      <c r="V2717" s="10">
        <f t="shared" si="442"/>
        <v>0</v>
      </c>
      <c r="W2717" s="9"/>
      <c r="X2717" s="11">
        <f t="shared" si="443"/>
        <v>0</v>
      </c>
      <c r="Y2717" s="13"/>
    </row>
    <row r="2718" spans="1:25" x14ac:dyDescent="0.2">
      <c r="A2718" s="2">
        <v>41753</v>
      </c>
      <c r="B2718" s="1">
        <v>114</v>
      </c>
      <c r="C2718" s="1">
        <v>100</v>
      </c>
      <c r="M2718" s="1">
        <f t="shared" si="436"/>
        <v>114</v>
      </c>
      <c r="N2718" s="12">
        <v>0</v>
      </c>
      <c r="O2718" s="1">
        <f t="shared" si="444"/>
        <v>0</v>
      </c>
      <c r="P2718" s="1">
        <f t="shared" si="445"/>
        <v>0</v>
      </c>
      <c r="Q2718" s="1" t="str">
        <f t="shared" si="437"/>
        <v/>
      </c>
      <c r="R2718" s="1">
        <f t="shared" si="438"/>
        <v>0</v>
      </c>
      <c r="S2718" s="1">
        <f t="shared" si="439"/>
        <v>0</v>
      </c>
      <c r="T2718" s="9">
        <f t="shared" si="440"/>
        <v>0</v>
      </c>
      <c r="U2718" s="10">
        <f t="shared" si="441"/>
        <v>0</v>
      </c>
      <c r="V2718" s="10">
        <f t="shared" si="442"/>
        <v>0</v>
      </c>
      <c r="W2718" s="9"/>
      <c r="X2718" s="11">
        <f t="shared" si="443"/>
        <v>0</v>
      </c>
      <c r="Y2718" s="13"/>
    </row>
    <row r="2719" spans="1:25" x14ac:dyDescent="0.2">
      <c r="A2719" s="2">
        <v>41753</v>
      </c>
      <c r="B2719" s="1">
        <v>114</v>
      </c>
      <c r="C2719" s="1">
        <v>200</v>
      </c>
      <c r="M2719" s="1">
        <f t="shared" si="436"/>
        <v>114</v>
      </c>
      <c r="N2719" s="12">
        <v>0</v>
      </c>
      <c r="O2719" s="1">
        <f t="shared" si="444"/>
        <v>0</v>
      </c>
      <c r="P2719" s="1">
        <f t="shared" si="445"/>
        <v>0</v>
      </c>
      <c r="Q2719" s="1" t="str">
        <f t="shared" si="437"/>
        <v/>
      </c>
      <c r="R2719" s="1">
        <f t="shared" si="438"/>
        <v>0</v>
      </c>
      <c r="S2719" s="1">
        <f t="shared" si="439"/>
        <v>0</v>
      </c>
      <c r="T2719" s="9">
        <f t="shared" si="440"/>
        <v>0</v>
      </c>
      <c r="U2719" s="10">
        <f t="shared" si="441"/>
        <v>0</v>
      </c>
      <c r="V2719" s="10">
        <f t="shared" si="442"/>
        <v>0</v>
      </c>
      <c r="W2719" s="9"/>
      <c r="X2719" s="11">
        <f t="shared" si="443"/>
        <v>0</v>
      </c>
      <c r="Y2719" s="13"/>
    </row>
    <row r="2720" spans="1:25" x14ac:dyDescent="0.2">
      <c r="A2720" s="2">
        <v>41753</v>
      </c>
      <c r="B2720" s="1">
        <v>114</v>
      </c>
      <c r="C2720" s="1">
        <v>300</v>
      </c>
      <c r="M2720" s="1">
        <f t="shared" si="436"/>
        <v>114</v>
      </c>
      <c r="N2720" s="12">
        <v>0</v>
      </c>
      <c r="O2720" s="1">
        <f t="shared" si="444"/>
        <v>0</v>
      </c>
      <c r="P2720" s="1">
        <f t="shared" si="445"/>
        <v>0</v>
      </c>
      <c r="Q2720" s="1" t="str">
        <f t="shared" si="437"/>
        <v/>
      </c>
      <c r="R2720" s="1">
        <f t="shared" si="438"/>
        <v>0</v>
      </c>
      <c r="S2720" s="1">
        <f t="shared" si="439"/>
        <v>0</v>
      </c>
      <c r="T2720" s="9">
        <f t="shared" si="440"/>
        <v>0</v>
      </c>
      <c r="U2720" s="10">
        <f t="shared" si="441"/>
        <v>0</v>
      </c>
      <c r="V2720" s="10">
        <f t="shared" si="442"/>
        <v>0</v>
      </c>
      <c r="W2720" s="9"/>
      <c r="X2720" s="11">
        <f t="shared" si="443"/>
        <v>0</v>
      </c>
      <c r="Y2720" s="13"/>
    </row>
    <row r="2721" spans="1:25" x14ac:dyDescent="0.2">
      <c r="A2721" s="2">
        <v>41753</v>
      </c>
      <c r="B2721" s="1">
        <v>114</v>
      </c>
      <c r="C2721" s="1">
        <v>400</v>
      </c>
      <c r="M2721" s="1">
        <f t="shared" si="436"/>
        <v>114</v>
      </c>
      <c r="N2721" s="12">
        <v>0</v>
      </c>
      <c r="O2721" s="1">
        <f t="shared" si="444"/>
        <v>0</v>
      </c>
      <c r="P2721" s="1">
        <f t="shared" si="445"/>
        <v>0</v>
      </c>
      <c r="Q2721" s="1" t="str">
        <f t="shared" si="437"/>
        <v/>
      </c>
      <c r="R2721" s="1">
        <f t="shared" si="438"/>
        <v>0</v>
      </c>
      <c r="S2721" s="1">
        <f t="shared" si="439"/>
        <v>0</v>
      </c>
      <c r="T2721" s="9">
        <f t="shared" si="440"/>
        <v>0</v>
      </c>
      <c r="U2721" s="10">
        <f t="shared" si="441"/>
        <v>0</v>
      </c>
      <c r="V2721" s="10">
        <f t="shared" si="442"/>
        <v>0</v>
      </c>
      <c r="W2721" s="9"/>
      <c r="X2721" s="11">
        <f t="shared" si="443"/>
        <v>0</v>
      </c>
      <c r="Y2721" s="13"/>
    </row>
    <row r="2722" spans="1:25" x14ac:dyDescent="0.2">
      <c r="A2722" s="2">
        <v>41753</v>
      </c>
      <c r="B2722" s="1">
        <v>114</v>
      </c>
      <c r="C2722" s="1">
        <v>500</v>
      </c>
      <c r="M2722" s="1">
        <f t="shared" si="436"/>
        <v>114</v>
      </c>
      <c r="N2722" s="12">
        <v>0</v>
      </c>
      <c r="O2722" s="1">
        <f t="shared" si="444"/>
        <v>0</v>
      </c>
      <c r="P2722" s="1">
        <f t="shared" si="445"/>
        <v>0</v>
      </c>
      <c r="Q2722" s="1" t="str">
        <f t="shared" si="437"/>
        <v/>
      </c>
      <c r="R2722" s="1">
        <f t="shared" si="438"/>
        <v>0</v>
      </c>
      <c r="S2722" s="1">
        <f t="shared" si="439"/>
        <v>0</v>
      </c>
      <c r="T2722" s="9">
        <f t="shared" si="440"/>
        <v>0</v>
      </c>
      <c r="U2722" s="10">
        <f t="shared" si="441"/>
        <v>0</v>
      </c>
      <c r="V2722" s="10">
        <f t="shared" si="442"/>
        <v>0</v>
      </c>
      <c r="W2722" s="9"/>
      <c r="X2722" s="11">
        <f t="shared" si="443"/>
        <v>0</v>
      </c>
      <c r="Y2722" s="13"/>
    </row>
    <row r="2723" spans="1:25" x14ac:dyDescent="0.2">
      <c r="A2723" s="2">
        <v>41753</v>
      </c>
      <c r="B2723" s="1">
        <v>114</v>
      </c>
      <c r="C2723" s="1">
        <v>600</v>
      </c>
      <c r="M2723" s="1">
        <f t="shared" si="436"/>
        <v>114</v>
      </c>
      <c r="N2723" s="12">
        <v>60</v>
      </c>
      <c r="O2723" s="1">
        <f t="shared" si="444"/>
        <v>0</v>
      </c>
      <c r="P2723" s="1">
        <f t="shared" si="445"/>
        <v>0</v>
      </c>
      <c r="Q2723" s="1" t="str">
        <f t="shared" si="437"/>
        <v/>
      </c>
      <c r="R2723" s="1">
        <f t="shared" si="438"/>
        <v>0</v>
      </c>
      <c r="S2723" s="1">
        <f t="shared" si="439"/>
        <v>0</v>
      </c>
      <c r="T2723" s="9">
        <f t="shared" si="440"/>
        <v>0</v>
      </c>
      <c r="U2723" s="10">
        <f t="shared" si="441"/>
        <v>0</v>
      </c>
      <c r="V2723" s="10">
        <f t="shared" si="442"/>
        <v>0</v>
      </c>
      <c r="W2723" s="9"/>
      <c r="X2723" s="11">
        <f t="shared" si="443"/>
        <v>0</v>
      </c>
      <c r="Y2723" s="13"/>
    </row>
    <row r="2724" spans="1:25" x14ac:dyDescent="0.2">
      <c r="A2724" s="2">
        <v>41753</v>
      </c>
      <c r="B2724" s="1">
        <v>114</v>
      </c>
      <c r="C2724" s="1">
        <v>700</v>
      </c>
      <c r="M2724" s="1">
        <f t="shared" si="436"/>
        <v>114</v>
      </c>
      <c r="N2724" s="12">
        <v>228.2</v>
      </c>
      <c r="O2724" s="1">
        <f t="shared" si="444"/>
        <v>0</v>
      </c>
      <c r="P2724" s="1">
        <f t="shared" si="445"/>
        <v>0</v>
      </c>
      <c r="Q2724" s="1" t="str">
        <f t="shared" si="437"/>
        <v/>
      </c>
      <c r="R2724" s="1">
        <f t="shared" si="438"/>
        <v>0</v>
      </c>
      <c r="S2724" s="1">
        <f t="shared" si="439"/>
        <v>0</v>
      </c>
      <c r="T2724" s="9">
        <f t="shared" si="440"/>
        <v>0</v>
      </c>
      <c r="U2724" s="10">
        <f t="shared" si="441"/>
        <v>0</v>
      </c>
      <c r="V2724" s="10">
        <f t="shared" si="442"/>
        <v>0</v>
      </c>
      <c r="W2724" s="9"/>
      <c r="X2724" s="11">
        <f t="shared" si="443"/>
        <v>0</v>
      </c>
      <c r="Y2724" s="13"/>
    </row>
    <row r="2725" spans="1:25" x14ac:dyDescent="0.2">
      <c r="A2725" s="2">
        <v>41753</v>
      </c>
      <c r="B2725" s="1">
        <v>114</v>
      </c>
      <c r="C2725" s="1">
        <v>800</v>
      </c>
      <c r="M2725" s="1">
        <f t="shared" si="436"/>
        <v>114</v>
      </c>
      <c r="N2725" s="12">
        <v>412.7</v>
      </c>
      <c r="O2725" s="1">
        <f t="shared" si="444"/>
        <v>0</v>
      </c>
      <c r="P2725" s="1">
        <f t="shared" si="445"/>
        <v>0</v>
      </c>
      <c r="Q2725" s="1" t="str">
        <f t="shared" si="437"/>
        <v/>
      </c>
      <c r="R2725" s="1">
        <f t="shared" si="438"/>
        <v>0</v>
      </c>
      <c r="S2725" s="1">
        <f t="shared" si="439"/>
        <v>0</v>
      </c>
      <c r="T2725" s="9">
        <f t="shared" si="440"/>
        <v>0</v>
      </c>
      <c r="U2725" s="10">
        <f t="shared" si="441"/>
        <v>0</v>
      </c>
      <c r="V2725" s="10">
        <f t="shared" si="442"/>
        <v>0</v>
      </c>
      <c r="W2725" s="9"/>
      <c r="X2725" s="11">
        <f t="shared" si="443"/>
        <v>0</v>
      </c>
      <c r="Y2725" s="13"/>
    </row>
    <row r="2726" spans="1:25" x14ac:dyDescent="0.2">
      <c r="A2726" s="2">
        <v>41753</v>
      </c>
      <c r="B2726" s="1">
        <v>114</v>
      </c>
      <c r="C2726" s="1">
        <v>900</v>
      </c>
      <c r="M2726" s="1">
        <f t="shared" si="436"/>
        <v>114</v>
      </c>
      <c r="N2726" s="12">
        <v>584.20000000000005</v>
      </c>
      <c r="O2726" s="1">
        <f t="shared" si="444"/>
        <v>0</v>
      </c>
      <c r="P2726" s="1">
        <f t="shared" si="445"/>
        <v>0</v>
      </c>
      <c r="Q2726" s="1" t="str">
        <f t="shared" si="437"/>
        <v/>
      </c>
      <c r="R2726" s="1">
        <f t="shared" si="438"/>
        <v>0</v>
      </c>
      <c r="S2726" s="1">
        <f t="shared" si="439"/>
        <v>0</v>
      </c>
      <c r="T2726" s="9">
        <f t="shared" si="440"/>
        <v>0</v>
      </c>
      <c r="U2726" s="10">
        <f t="shared" si="441"/>
        <v>0</v>
      </c>
      <c r="V2726" s="10">
        <f t="shared" si="442"/>
        <v>0</v>
      </c>
      <c r="W2726" s="9"/>
      <c r="X2726" s="11">
        <f t="shared" si="443"/>
        <v>0</v>
      </c>
      <c r="Y2726" s="13"/>
    </row>
    <row r="2727" spans="1:25" x14ac:dyDescent="0.2">
      <c r="A2727" s="2">
        <v>41753</v>
      </c>
      <c r="B2727" s="1">
        <v>114</v>
      </c>
      <c r="C2727" s="1">
        <v>1000</v>
      </c>
      <c r="M2727" s="1">
        <f t="shared" si="436"/>
        <v>114</v>
      </c>
      <c r="N2727" s="12">
        <v>726.5</v>
      </c>
      <c r="O2727" s="1">
        <f t="shared" si="444"/>
        <v>0</v>
      </c>
      <c r="P2727" s="1">
        <f t="shared" si="445"/>
        <v>0</v>
      </c>
      <c r="Q2727" s="1" t="str">
        <f t="shared" si="437"/>
        <v/>
      </c>
      <c r="R2727" s="1">
        <f t="shared" si="438"/>
        <v>0</v>
      </c>
      <c r="S2727" s="1">
        <f t="shared" si="439"/>
        <v>0</v>
      </c>
      <c r="T2727" s="9">
        <f t="shared" si="440"/>
        <v>0</v>
      </c>
      <c r="U2727" s="10">
        <f t="shared" si="441"/>
        <v>0</v>
      </c>
      <c r="V2727" s="10">
        <f t="shared" si="442"/>
        <v>0</v>
      </c>
      <c r="W2727" s="9"/>
      <c r="X2727" s="11">
        <f t="shared" si="443"/>
        <v>0</v>
      </c>
      <c r="Y2727" s="13"/>
    </row>
    <row r="2728" spans="1:25" x14ac:dyDescent="0.2">
      <c r="A2728" s="2">
        <v>41753</v>
      </c>
      <c r="B2728" s="1">
        <v>114</v>
      </c>
      <c r="C2728" s="1">
        <v>1100</v>
      </c>
      <c r="M2728" s="1">
        <f t="shared" si="436"/>
        <v>114</v>
      </c>
      <c r="N2728" s="12">
        <v>827.8</v>
      </c>
      <c r="O2728" s="1">
        <f t="shared" si="444"/>
        <v>0</v>
      </c>
      <c r="P2728" s="1">
        <f t="shared" si="445"/>
        <v>0</v>
      </c>
      <c r="Q2728" s="1" t="str">
        <f t="shared" si="437"/>
        <v/>
      </c>
      <c r="R2728" s="1">
        <f t="shared" si="438"/>
        <v>0</v>
      </c>
      <c r="S2728" s="1">
        <f t="shared" si="439"/>
        <v>0</v>
      </c>
      <c r="T2728" s="9">
        <f t="shared" si="440"/>
        <v>0</v>
      </c>
      <c r="U2728" s="10">
        <f t="shared" si="441"/>
        <v>0</v>
      </c>
      <c r="V2728" s="10">
        <f t="shared" si="442"/>
        <v>0</v>
      </c>
      <c r="W2728" s="9"/>
      <c r="X2728" s="11">
        <f t="shared" si="443"/>
        <v>0</v>
      </c>
      <c r="Y2728" s="13"/>
    </row>
    <row r="2729" spans="1:25" x14ac:dyDescent="0.2">
      <c r="A2729" s="2">
        <v>41753</v>
      </c>
      <c r="B2729" s="1">
        <v>114</v>
      </c>
      <c r="C2729" s="1">
        <v>1200</v>
      </c>
      <c r="M2729" s="1">
        <f t="shared" si="436"/>
        <v>114</v>
      </c>
      <c r="N2729" s="12">
        <v>880.2</v>
      </c>
      <c r="O2729" s="1">
        <f t="shared" si="444"/>
        <v>0</v>
      </c>
      <c r="P2729" s="1">
        <f t="shared" si="445"/>
        <v>0</v>
      </c>
      <c r="Q2729" s="1" t="str">
        <f t="shared" si="437"/>
        <v/>
      </c>
      <c r="R2729" s="1">
        <f t="shared" si="438"/>
        <v>0</v>
      </c>
      <c r="S2729" s="1">
        <f t="shared" si="439"/>
        <v>0</v>
      </c>
      <c r="T2729" s="9">
        <f t="shared" si="440"/>
        <v>0</v>
      </c>
      <c r="U2729" s="10">
        <f t="shared" si="441"/>
        <v>0</v>
      </c>
      <c r="V2729" s="10">
        <f t="shared" si="442"/>
        <v>0</v>
      </c>
      <c r="W2729" s="9"/>
      <c r="X2729" s="11">
        <f t="shared" si="443"/>
        <v>0</v>
      </c>
      <c r="Y2729" s="13"/>
    </row>
    <row r="2730" spans="1:25" x14ac:dyDescent="0.2">
      <c r="A2730" s="2">
        <v>41753</v>
      </c>
      <c r="B2730" s="1">
        <v>114</v>
      </c>
      <c r="C2730" s="1">
        <v>1300</v>
      </c>
      <c r="M2730" s="1">
        <f t="shared" si="436"/>
        <v>114</v>
      </c>
      <c r="N2730" s="12">
        <v>879.7</v>
      </c>
      <c r="O2730" s="1">
        <f t="shared" si="444"/>
        <v>0</v>
      </c>
      <c r="P2730" s="1">
        <f t="shared" si="445"/>
        <v>0</v>
      </c>
      <c r="Q2730" s="1" t="str">
        <f t="shared" si="437"/>
        <v/>
      </c>
      <c r="R2730" s="1">
        <f t="shared" si="438"/>
        <v>0</v>
      </c>
      <c r="S2730" s="1">
        <f t="shared" si="439"/>
        <v>0</v>
      </c>
      <c r="T2730" s="9">
        <f t="shared" si="440"/>
        <v>0</v>
      </c>
      <c r="U2730" s="10">
        <f t="shared" si="441"/>
        <v>0</v>
      </c>
      <c r="V2730" s="10">
        <f t="shared" si="442"/>
        <v>0</v>
      </c>
      <c r="W2730" s="9"/>
      <c r="X2730" s="11">
        <f t="shared" si="443"/>
        <v>0</v>
      </c>
      <c r="Y2730" s="13"/>
    </row>
    <row r="2731" spans="1:25" x14ac:dyDescent="0.2">
      <c r="A2731" s="2">
        <v>41753</v>
      </c>
      <c r="B2731" s="1">
        <v>114</v>
      </c>
      <c r="C2731" s="1">
        <v>1400</v>
      </c>
      <c r="M2731" s="1">
        <f t="shared" si="436"/>
        <v>114</v>
      </c>
      <c r="N2731" s="12">
        <v>826.3</v>
      </c>
      <c r="O2731" s="1">
        <f t="shared" si="444"/>
        <v>0</v>
      </c>
      <c r="P2731" s="1">
        <f t="shared" si="445"/>
        <v>0</v>
      </c>
      <c r="Q2731" s="1" t="str">
        <f t="shared" si="437"/>
        <v/>
      </c>
      <c r="R2731" s="1">
        <f t="shared" si="438"/>
        <v>0</v>
      </c>
      <c r="S2731" s="1">
        <f t="shared" si="439"/>
        <v>0</v>
      </c>
      <c r="T2731" s="9">
        <f t="shared" si="440"/>
        <v>0</v>
      </c>
      <c r="U2731" s="10">
        <f t="shared" si="441"/>
        <v>0</v>
      </c>
      <c r="V2731" s="10">
        <f t="shared" si="442"/>
        <v>0</v>
      </c>
      <c r="W2731" s="9"/>
      <c r="X2731" s="11">
        <f t="shared" si="443"/>
        <v>0</v>
      </c>
      <c r="Y2731" s="13"/>
    </row>
    <row r="2732" spans="1:25" x14ac:dyDescent="0.2">
      <c r="A2732" s="2">
        <v>41753</v>
      </c>
      <c r="B2732" s="1">
        <v>114</v>
      </c>
      <c r="C2732" s="1">
        <v>1500</v>
      </c>
      <c r="M2732" s="1">
        <f t="shared" si="436"/>
        <v>114</v>
      </c>
      <c r="N2732" s="12">
        <v>724.5</v>
      </c>
      <c r="O2732" s="1">
        <f t="shared" si="444"/>
        <v>0</v>
      </c>
      <c r="P2732" s="1">
        <f t="shared" si="445"/>
        <v>0</v>
      </c>
      <c r="Q2732" s="1" t="str">
        <f t="shared" si="437"/>
        <v/>
      </c>
      <c r="R2732" s="1">
        <f t="shared" si="438"/>
        <v>0</v>
      </c>
      <c r="S2732" s="1">
        <f t="shared" si="439"/>
        <v>0</v>
      </c>
      <c r="T2732" s="9">
        <f t="shared" si="440"/>
        <v>0</v>
      </c>
      <c r="U2732" s="10">
        <f t="shared" si="441"/>
        <v>0</v>
      </c>
      <c r="V2732" s="10">
        <f t="shared" si="442"/>
        <v>0</v>
      </c>
      <c r="W2732" s="9"/>
      <c r="X2732" s="11">
        <f t="shared" si="443"/>
        <v>0</v>
      </c>
      <c r="Y2732" s="13"/>
    </row>
    <row r="2733" spans="1:25" x14ac:dyDescent="0.2">
      <c r="A2733" s="2">
        <v>41753</v>
      </c>
      <c r="B2733" s="1">
        <v>114</v>
      </c>
      <c r="C2733" s="1">
        <v>1600</v>
      </c>
      <c r="M2733" s="1">
        <f t="shared" si="436"/>
        <v>114</v>
      </c>
      <c r="N2733" s="12">
        <v>581.70000000000005</v>
      </c>
      <c r="O2733" s="1">
        <f t="shared" si="444"/>
        <v>0</v>
      </c>
      <c r="P2733" s="1">
        <f t="shared" si="445"/>
        <v>0</v>
      </c>
      <c r="Q2733" s="1" t="str">
        <f t="shared" si="437"/>
        <v/>
      </c>
      <c r="R2733" s="1">
        <f t="shared" si="438"/>
        <v>0</v>
      </c>
      <c r="S2733" s="1">
        <f t="shared" si="439"/>
        <v>0</v>
      </c>
      <c r="T2733" s="9">
        <f t="shared" si="440"/>
        <v>0</v>
      </c>
      <c r="U2733" s="10">
        <f t="shared" si="441"/>
        <v>0</v>
      </c>
      <c r="V2733" s="10">
        <f t="shared" si="442"/>
        <v>0</v>
      </c>
      <c r="W2733" s="9"/>
      <c r="X2733" s="11">
        <f t="shared" si="443"/>
        <v>0</v>
      </c>
      <c r="Y2733" s="13"/>
    </row>
    <row r="2734" spans="1:25" x14ac:dyDescent="0.2">
      <c r="A2734" s="2">
        <v>41753</v>
      </c>
      <c r="B2734" s="1">
        <v>114</v>
      </c>
      <c r="C2734" s="1">
        <v>1700</v>
      </c>
      <c r="M2734" s="1">
        <f t="shared" si="436"/>
        <v>114</v>
      </c>
      <c r="N2734" s="12">
        <v>409.5</v>
      </c>
      <c r="O2734" s="1">
        <f t="shared" si="444"/>
        <v>0</v>
      </c>
      <c r="P2734" s="1">
        <f t="shared" si="445"/>
        <v>0</v>
      </c>
      <c r="Q2734" s="1" t="str">
        <f t="shared" si="437"/>
        <v/>
      </c>
      <c r="R2734" s="1">
        <f t="shared" si="438"/>
        <v>0</v>
      </c>
      <c r="S2734" s="1">
        <f t="shared" si="439"/>
        <v>0</v>
      </c>
      <c r="T2734" s="9">
        <f t="shared" si="440"/>
        <v>0</v>
      </c>
      <c r="U2734" s="10">
        <f t="shared" si="441"/>
        <v>0</v>
      </c>
      <c r="V2734" s="10">
        <f t="shared" si="442"/>
        <v>0</v>
      </c>
      <c r="W2734" s="9"/>
      <c r="X2734" s="11">
        <f t="shared" si="443"/>
        <v>0</v>
      </c>
      <c r="Y2734" s="13"/>
    </row>
    <row r="2735" spans="1:25" x14ac:dyDescent="0.2">
      <c r="A2735" s="2">
        <v>41753</v>
      </c>
      <c r="B2735" s="1">
        <v>114</v>
      </c>
      <c r="C2735" s="1">
        <v>1800</v>
      </c>
      <c r="M2735" s="1">
        <f t="shared" si="436"/>
        <v>114</v>
      </c>
      <c r="N2735" s="12">
        <v>225.2</v>
      </c>
      <c r="O2735" s="1">
        <f t="shared" si="444"/>
        <v>0</v>
      </c>
      <c r="P2735" s="1">
        <f t="shared" si="445"/>
        <v>0</v>
      </c>
      <c r="Q2735" s="1" t="str">
        <f t="shared" si="437"/>
        <v/>
      </c>
      <c r="R2735" s="1">
        <f t="shared" si="438"/>
        <v>0</v>
      </c>
      <c r="S2735" s="1">
        <f t="shared" si="439"/>
        <v>0</v>
      </c>
      <c r="T2735" s="9">
        <f t="shared" si="440"/>
        <v>0</v>
      </c>
      <c r="U2735" s="10">
        <f t="shared" si="441"/>
        <v>0</v>
      </c>
      <c r="V2735" s="10">
        <f t="shared" si="442"/>
        <v>0</v>
      </c>
      <c r="W2735" s="9"/>
      <c r="X2735" s="11">
        <f t="shared" si="443"/>
        <v>0</v>
      </c>
      <c r="Y2735" s="13"/>
    </row>
    <row r="2736" spans="1:25" x14ac:dyDescent="0.2">
      <c r="A2736" s="2">
        <v>41753</v>
      </c>
      <c r="B2736" s="1">
        <v>114</v>
      </c>
      <c r="C2736" s="1">
        <v>1900</v>
      </c>
      <c r="M2736" s="1">
        <f t="shared" si="436"/>
        <v>114</v>
      </c>
      <c r="N2736" s="12">
        <v>58</v>
      </c>
      <c r="O2736" s="1">
        <f t="shared" si="444"/>
        <v>0</v>
      </c>
      <c r="P2736" s="1">
        <f t="shared" si="445"/>
        <v>0</v>
      </c>
      <c r="Q2736" s="1" t="str">
        <f t="shared" si="437"/>
        <v/>
      </c>
      <c r="R2736" s="1">
        <f t="shared" si="438"/>
        <v>0</v>
      </c>
      <c r="S2736" s="1">
        <f t="shared" si="439"/>
        <v>0</v>
      </c>
      <c r="T2736" s="9">
        <f t="shared" si="440"/>
        <v>0</v>
      </c>
      <c r="U2736" s="10">
        <f t="shared" si="441"/>
        <v>0</v>
      </c>
      <c r="V2736" s="10">
        <f t="shared" si="442"/>
        <v>0</v>
      </c>
      <c r="W2736" s="9"/>
      <c r="X2736" s="11">
        <f t="shared" si="443"/>
        <v>0</v>
      </c>
      <c r="Y2736" s="13"/>
    </row>
    <row r="2737" spans="1:25" x14ac:dyDescent="0.2">
      <c r="A2737" s="2">
        <v>41753</v>
      </c>
      <c r="B2737" s="1">
        <v>114</v>
      </c>
      <c r="C2737" s="1">
        <v>2000</v>
      </c>
      <c r="M2737" s="1">
        <f t="shared" si="436"/>
        <v>114</v>
      </c>
      <c r="N2737" s="12">
        <v>0</v>
      </c>
      <c r="O2737" s="1">
        <f t="shared" si="444"/>
        <v>0</v>
      </c>
      <c r="P2737" s="1">
        <f t="shared" si="445"/>
        <v>0</v>
      </c>
      <c r="Q2737" s="1" t="str">
        <f t="shared" si="437"/>
        <v/>
      </c>
      <c r="R2737" s="1">
        <f t="shared" si="438"/>
        <v>0</v>
      </c>
      <c r="S2737" s="1">
        <f t="shared" si="439"/>
        <v>0</v>
      </c>
      <c r="T2737" s="9">
        <f t="shared" si="440"/>
        <v>0</v>
      </c>
      <c r="U2737" s="10">
        <f t="shared" si="441"/>
        <v>0</v>
      </c>
      <c r="V2737" s="10">
        <f t="shared" si="442"/>
        <v>0</v>
      </c>
      <c r="W2737" s="9"/>
      <c r="X2737" s="11">
        <f t="shared" si="443"/>
        <v>0</v>
      </c>
      <c r="Y2737" s="13"/>
    </row>
    <row r="2738" spans="1:25" x14ac:dyDescent="0.2">
      <c r="A2738" s="2">
        <v>41753</v>
      </c>
      <c r="B2738" s="1">
        <v>114</v>
      </c>
      <c r="C2738" s="1">
        <v>2100</v>
      </c>
      <c r="M2738" s="1">
        <f t="shared" si="436"/>
        <v>114</v>
      </c>
      <c r="N2738" s="12">
        <v>0</v>
      </c>
      <c r="O2738" s="1">
        <f t="shared" si="444"/>
        <v>0</v>
      </c>
      <c r="P2738" s="1">
        <f t="shared" si="445"/>
        <v>0</v>
      </c>
      <c r="Q2738" s="1" t="str">
        <f t="shared" si="437"/>
        <v/>
      </c>
      <c r="R2738" s="1">
        <f t="shared" si="438"/>
        <v>0</v>
      </c>
      <c r="S2738" s="1">
        <f t="shared" si="439"/>
        <v>0</v>
      </c>
      <c r="T2738" s="9">
        <f t="shared" si="440"/>
        <v>0</v>
      </c>
      <c r="U2738" s="10">
        <f t="shared" si="441"/>
        <v>0</v>
      </c>
      <c r="V2738" s="10">
        <f t="shared" si="442"/>
        <v>0</v>
      </c>
      <c r="W2738" s="9"/>
      <c r="X2738" s="11">
        <f t="shared" si="443"/>
        <v>0</v>
      </c>
      <c r="Y2738" s="13"/>
    </row>
    <row r="2739" spans="1:25" x14ac:dyDescent="0.2">
      <c r="A2739" s="2">
        <v>41753</v>
      </c>
      <c r="B2739" s="1">
        <v>114</v>
      </c>
      <c r="C2739" s="1">
        <v>2200</v>
      </c>
      <c r="M2739" s="1">
        <f t="shared" si="436"/>
        <v>114</v>
      </c>
      <c r="N2739" s="12">
        <v>0</v>
      </c>
      <c r="O2739" s="1">
        <f t="shared" si="444"/>
        <v>0</v>
      </c>
      <c r="P2739" s="1">
        <f t="shared" si="445"/>
        <v>0</v>
      </c>
      <c r="Q2739" s="1" t="str">
        <f t="shared" si="437"/>
        <v/>
      </c>
      <c r="R2739" s="1">
        <f t="shared" si="438"/>
        <v>0</v>
      </c>
      <c r="S2739" s="1">
        <f t="shared" si="439"/>
        <v>0</v>
      </c>
      <c r="T2739" s="9">
        <f t="shared" si="440"/>
        <v>0</v>
      </c>
      <c r="U2739" s="10">
        <f t="shared" si="441"/>
        <v>0</v>
      </c>
      <c r="V2739" s="10">
        <f t="shared" si="442"/>
        <v>0</v>
      </c>
      <c r="W2739" s="9"/>
      <c r="X2739" s="11">
        <f t="shared" si="443"/>
        <v>0</v>
      </c>
      <c r="Y2739" s="13"/>
    </row>
    <row r="2740" spans="1:25" x14ac:dyDescent="0.2">
      <c r="A2740" s="2">
        <v>41753</v>
      </c>
      <c r="B2740" s="1">
        <v>114</v>
      </c>
      <c r="C2740" s="1">
        <v>2300</v>
      </c>
      <c r="M2740" s="1">
        <f t="shared" si="436"/>
        <v>114</v>
      </c>
      <c r="N2740" s="12">
        <v>0</v>
      </c>
      <c r="O2740" s="1">
        <f t="shared" si="444"/>
        <v>0</v>
      </c>
      <c r="P2740" s="1">
        <f t="shared" si="445"/>
        <v>0</v>
      </c>
      <c r="Q2740" s="1" t="str">
        <f t="shared" si="437"/>
        <v/>
      </c>
      <c r="R2740" s="1">
        <f t="shared" si="438"/>
        <v>0</v>
      </c>
      <c r="S2740" s="1">
        <f t="shared" si="439"/>
        <v>0</v>
      </c>
      <c r="T2740" s="9">
        <f t="shared" si="440"/>
        <v>0</v>
      </c>
      <c r="U2740" s="10">
        <f t="shared" si="441"/>
        <v>0</v>
      </c>
      <c r="V2740" s="10">
        <f t="shared" si="442"/>
        <v>0</v>
      </c>
      <c r="W2740" s="9"/>
      <c r="X2740" s="11">
        <f t="shared" si="443"/>
        <v>0</v>
      </c>
      <c r="Y2740" s="13"/>
    </row>
    <row r="2741" spans="1:25" x14ac:dyDescent="0.2">
      <c r="A2741" s="2">
        <v>41753</v>
      </c>
      <c r="B2741" s="1">
        <v>114</v>
      </c>
      <c r="C2741" s="1">
        <v>2400</v>
      </c>
      <c r="M2741" s="1">
        <f t="shared" si="436"/>
        <v>114</v>
      </c>
      <c r="N2741" s="12">
        <v>0</v>
      </c>
      <c r="O2741" s="1">
        <f t="shared" si="444"/>
        <v>0</v>
      </c>
      <c r="P2741" s="1">
        <f t="shared" si="445"/>
        <v>0</v>
      </c>
      <c r="Q2741" s="1" t="str">
        <f t="shared" si="437"/>
        <v/>
      </c>
      <c r="R2741" s="1">
        <f t="shared" si="438"/>
        <v>0</v>
      </c>
      <c r="S2741" s="1">
        <f t="shared" si="439"/>
        <v>0</v>
      </c>
      <c r="T2741" s="9">
        <f t="shared" si="440"/>
        <v>0</v>
      </c>
      <c r="U2741" s="10">
        <f t="shared" si="441"/>
        <v>0</v>
      </c>
      <c r="V2741" s="10">
        <f t="shared" si="442"/>
        <v>0</v>
      </c>
      <c r="W2741" s="9"/>
      <c r="X2741" s="11">
        <f t="shared" si="443"/>
        <v>0</v>
      </c>
      <c r="Y2741" s="13"/>
    </row>
    <row r="2742" spans="1:25" x14ac:dyDescent="0.2">
      <c r="A2742" s="2">
        <v>41754</v>
      </c>
      <c r="B2742" s="1">
        <v>115</v>
      </c>
      <c r="C2742" s="1">
        <v>100</v>
      </c>
      <c r="M2742" s="1">
        <f t="shared" si="436"/>
        <v>115</v>
      </c>
      <c r="N2742" s="12">
        <v>0</v>
      </c>
      <c r="O2742" s="1">
        <f t="shared" si="444"/>
        <v>0</v>
      </c>
      <c r="P2742" s="1">
        <f t="shared" si="445"/>
        <v>0</v>
      </c>
      <c r="Q2742" s="1" t="str">
        <f t="shared" si="437"/>
        <v/>
      </c>
      <c r="R2742" s="1">
        <f t="shared" si="438"/>
        <v>0</v>
      </c>
      <c r="S2742" s="1">
        <f t="shared" si="439"/>
        <v>0</v>
      </c>
      <c r="T2742" s="9">
        <f t="shared" si="440"/>
        <v>0</v>
      </c>
      <c r="U2742" s="10">
        <f t="shared" si="441"/>
        <v>0</v>
      </c>
      <c r="V2742" s="10">
        <f t="shared" si="442"/>
        <v>0</v>
      </c>
      <c r="W2742" s="9"/>
      <c r="X2742" s="11">
        <f t="shared" si="443"/>
        <v>0</v>
      </c>
      <c r="Y2742" s="13"/>
    </row>
    <row r="2743" spans="1:25" x14ac:dyDescent="0.2">
      <c r="A2743" s="2">
        <v>41754</v>
      </c>
      <c r="B2743" s="1">
        <v>115</v>
      </c>
      <c r="C2743" s="1">
        <v>200</v>
      </c>
      <c r="M2743" s="1">
        <f t="shared" si="436"/>
        <v>115</v>
      </c>
      <c r="N2743" s="12">
        <v>0</v>
      </c>
      <c r="O2743" s="1">
        <f t="shared" si="444"/>
        <v>0</v>
      </c>
      <c r="P2743" s="1">
        <f t="shared" si="445"/>
        <v>0</v>
      </c>
      <c r="Q2743" s="1" t="str">
        <f t="shared" si="437"/>
        <v/>
      </c>
      <c r="R2743" s="1">
        <f t="shared" si="438"/>
        <v>0</v>
      </c>
      <c r="S2743" s="1">
        <f t="shared" si="439"/>
        <v>0</v>
      </c>
      <c r="T2743" s="9">
        <f t="shared" si="440"/>
        <v>0</v>
      </c>
      <c r="U2743" s="10">
        <f t="shared" si="441"/>
        <v>0</v>
      </c>
      <c r="V2743" s="10">
        <f t="shared" si="442"/>
        <v>0</v>
      </c>
      <c r="W2743" s="9"/>
      <c r="X2743" s="11">
        <f t="shared" si="443"/>
        <v>0</v>
      </c>
      <c r="Y2743" s="13"/>
    </row>
    <row r="2744" spans="1:25" x14ac:dyDescent="0.2">
      <c r="A2744" s="2">
        <v>41754</v>
      </c>
      <c r="B2744" s="1">
        <v>115</v>
      </c>
      <c r="C2744" s="1">
        <v>300</v>
      </c>
      <c r="M2744" s="1">
        <f t="shared" si="436"/>
        <v>115</v>
      </c>
      <c r="N2744" s="12">
        <v>0</v>
      </c>
      <c r="O2744" s="1">
        <f t="shared" si="444"/>
        <v>0</v>
      </c>
      <c r="P2744" s="1">
        <f t="shared" si="445"/>
        <v>0</v>
      </c>
      <c r="Q2744" s="1" t="str">
        <f t="shared" si="437"/>
        <v/>
      </c>
      <c r="R2744" s="1">
        <f t="shared" si="438"/>
        <v>0</v>
      </c>
      <c r="S2744" s="1">
        <f t="shared" si="439"/>
        <v>0</v>
      </c>
      <c r="T2744" s="9">
        <f t="shared" si="440"/>
        <v>0</v>
      </c>
      <c r="U2744" s="10">
        <f t="shared" si="441"/>
        <v>0</v>
      </c>
      <c r="V2744" s="10">
        <f t="shared" si="442"/>
        <v>0</v>
      </c>
      <c r="W2744" s="9"/>
      <c r="X2744" s="11">
        <f t="shared" si="443"/>
        <v>0</v>
      </c>
      <c r="Y2744" s="13"/>
    </row>
    <row r="2745" spans="1:25" x14ac:dyDescent="0.2">
      <c r="A2745" s="2">
        <v>41754</v>
      </c>
      <c r="B2745" s="1">
        <v>115</v>
      </c>
      <c r="C2745" s="1">
        <v>400</v>
      </c>
      <c r="M2745" s="1">
        <f t="shared" si="436"/>
        <v>115</v>
      </c>
      <c r="N2745" s="12">
        <v>0</v>
      </c>
      <c r="O2745" s="1">
        <f t="shared" si="444"/>
        <v>0</v>
      </c>
      <c r="P2745" s="1">
        <f t="shared" si="445"/>
        <v>0</v>
      </c>
      <c r="Q2745" s="1" t="str">
        <f t="shared" si="437"/>
        <v/>
      </c>
      <c r="R2745" s="1">
        <f t="shared" si="438"/>
        <v>0</v>
      </c>
      <c r="S2745" s="1">
        <f t="shared" si="439"/>
        <v>0</v>
      </c>
      <c r="T2745" s="9">
        <f t="shared" si="440"/>
        <v>0</v>
      </c>
      <c r="U2745" s="10">
        <f t="shared" si="441"/>
        <v>0</v>
      </c>
      <c r="V2745" s="10">
        <f t="shared" si="442"/>
        <v>0</v>
      </c>
      <c r="W2745" s="9"/>
      <c r="X2745" s="11">
        <f t="shared" si="443"/>
        <v>0</v>
      </c>
      <c r="Y2745" s="13"/>
    </row>
    <row r="2746" spans="1:25" x14ac:dyDescent="0.2">
      <c r="A2746" s="2">
        <v>41754</v>
      </c>
      <c r="B2746" s="1">
        <v>115</v>
      </c>
      <c r="C2746" s="1">
        <v>500</v>
      </c>
      <c r="M2746" s="1">
        <f t="shared" si="436"/>
        <v>115</v>
      </c>
      <c r="N2746" s="12">
        <v>0</v>
      </c>
      <c r="O2746" s="1">
        <f t="shared" si="444"/>
        <v>0</v>
      </c>
      <c r="P2746" s="1">
        <f t="shared" si="445"/>
        <v>0</v>
      </c>
      <c r="Q2746" s="1" t="str">
        <f t="shared" si="437"/>
        <v/>
      </c>
      <c r="R2746" s="1">
        <f t="shared" si="438"/>
        <v>0</v>
      </c>
      <c r="S2746" s="1">
        <f t="shared" si="439"/>
        <v>0</v>
      </c>
      <c r="T2746" s="9">
        <f t="shared" si="440"/>
        <v>0</v>
      </c>
      <c r="U2746" s="10">
        <f t="shared" si="441"/>
        <v>0</v>
      </c>
      <c r="V2746" s="10">
        <f t="shared" si="442"/>
        <v>0</v>
      </c>
      <c r="W2746" s="9"/>
      <c r="X2746" s="11">
        <f t="shared" si="443"/>
        <v>0</v>
      </c>
      <c r="Y2746" s="13"/>
    </row>
    <row r="2747" spans="1:25" x14ac:dyDescent="0.2">
      <c r="A2747" s="2">
        <v>41754</v>
      </c>
      <c r="B2747" s="1">
        <v>115</v>
      </c>
      <c r="C2747" s="1">
        <v>600</v>
      </c>
      <c r="M2747" s="1">
        <f t="shared" si="436"/>
        <v>115</v>
      </c>
      <c r="N2747" s="12">
        <v>64.2</v>
      </c>
      <c r="O2747" s="1">
        <f t="shared" si="444"/>
        <v>0</v>
      </c>
      <c r="P2747" s="1">
        <f t="shared" si="445"/>
        <v>0</v>
      </c>
      <c r="Q2747" s="1" t="str">
        <f t="shared" si="437"/>
        <v/>
      </c>
      <c r="R2747" s="1">
        <f t="shared" si="438"/>
        <v>0</v>
      </c>
      <c r="S2747" s="1">
        <f t="shared" si="439"/>
        <v>0</v>
      </c>
      <c r="T2747" s="9">
        <f t="shared" si="440"/>
        <v>0</v>
      </c>
      <c r="U2747" s="10">
        <f t="shared" si="441"/>
        <v>0</v>
      </c>
      <c r="V2747" s="10">
        <f t="shared" si="442"/>
        <v>0</v>
      </c>
      <c r="W2747" s="9"/>
      <c r="X2747" s="11">
        <f t="shared" si="443"/>
        <v>0</v>
      </c>
      <c r="Y2747" s="13"/>
    </row>
    <row r="2748" spans="1:25" x14ac:dyDescent="0.2">
      <c r="A2748" s="2">
        <v>41754</v>
      </c>
      <c r="B2748" s="1">
        <v>115</v>
      </c>
      <c r="C2748" s="1">
        <v>700</v>
      </c>
      <c r="M2748" s="1">
        <f t="shared" si="436"/>
        <v>115</v>
      </c>
      <c r="N2748" s="12">
        <v>233.2</v>
      </c>
      <c r="O2748" s="1">
        <f t="shared" si="444"/>
        <v>0</v>
      </c>
      <c r="P2748" s="1">
        <f t="shared" si="445"/>
        <v>0</v>
      </c>
      <c r="Q2748" s="1" t="str">
        <f t="shared" si="437"/>
        <v/>
      </c>
      <c r="R2748" s="1">
        <f t="shared" si="438"/>
        <v>0</v>
      </c>
      <c r="S2748" s="1">
        <f t="shared" si="439"/>
        <v>0</v>
      </c>
      <c r="T2748" s="9">
        <f t="shared" si="440"/>
        <v>0</v>
      </c>
      <c r="U2748" s="10">
        <f t="shared" si="441"/>
        <v>0</v>
      </c>
      <c r="V2748" s="10">
        <f t="shared" si="442"/>
        <v>0</v>
      </c>
      <c r="W2748" s="9"/>
      <c r="X2748" s="11">
        <f t="shared" si="443"/>
        <v>0</v>
      </c>
      <c r="Y2748" s="13"/>
    </row>
    <row r="2749" spans="1:25" x14ac:dyDescent="0.2">
      <c r="A2749" s="2">
        <v>41754</v>
      </c>
      <c r="B2749" s="1">
        <v>115</v>
      </c>
      <c r="C2749" s="1">
        <v>800</v>
      </c>
      <c r="M2749" s="1">
        <f t="shared" si="436"/>
        <v>115</v>
      </c>
      <c r="N2749" s="12">
        <v>417.5</v>
      </c>
      <c r="O2749" s="1">
        <f t="shared" si="444"/>
        <v>0</v>
      </c>
      <c r="P2749" s="1">
        <f t="shared" si="445"/>
        <v>0</v>
      </c>
      <c r="Q2749" s="1" t="str">
        <f t="shared" si="437"/>
        <v/>
      </c>
      <c r="R2749" s="1">
        <f t="shared" si="438"/>
        <v>0</v>
      </c>
      <c r="S2749" s="1">
        <f t="shared" si="439"/>
        <v>0</v>
      </c>
      <c r="T2749" s="9">
        <f t="shared" si="440"/>
        <v>0</v>
      </c>
      <c r="U2749" s="10">
        <f t="shared" si="441"/>
        <v>0</v>
      </c>
      <c r="V2749" s="10">
        <f t="shared" si="442"/>
        <v>0</v>
      </c>
      <c r="W2749" s="9"/>
      <c r="X2749" s="11">
        <f t="shared" si="443"/>
        <v>0</v>
      </c>
      <c r="Y2749" s="13"/>
    </row>
    <row r="2750" spans="1:25" x14ac:dyDescent="0.2">
      <c r="A2750" s="2">
        <v>41754</v>
      </c>
      <c r="B2750" s="1">
        <v>115</v>
      </c>
      <c r="C2750" s="1">
        <v>900</v>
      </c>
      <c r="M2750" s="1">
        <f t="shared" si="436"/>
        <v>115</v>
      </c>
      <c r="N2750" s="12">
        <v>588.79999999999995</v>
      </c>
      <c r="O2750" s="1">
        <f t="shared" si="444"/>
        <v>0</v>
      </c>
      <c r="P2750" s="1">
        <f t="shared" si="445"/>
        <v>0</v>
      </c>
      <c r="Q2750" s="1" t="str">
        <f t="shared" si="437"/>
        <v/>
      </c>
      <c r="R2750" s="1">
        <f t="shared" si="438"/>
        <v>0</v>
      </c>
      <c r="S2750" s="1">
        <f t="shared" si="439"/>
        <v>0</v>
      </c>
      <c r="T2750" s="9">
        <f t="shared" si="440"/>
        <v>0</v>
      </c>
      <c r="U2750" s="10">
        <f t="shared" si="441"/>
        <v>0</v>
      </c>
      <c r="V2750" s="10">
        <f t="shared" si="442"/>
        <v>0</v>
      </c>
      <c r="W2750" s="9"/>
      <c r="X2750" s="11">
        <f t="shared" si="443"/>
        <v>0</v>
      </c>
      <c r="Y2750" s="13"/>
    </row>
    <row r="2751" spans="1:25" x14ac:dyDescent="0.2">
      <c r="A2751" s="2">
        <v>41754</v>
      </c>
      <c r="B2751" s="1">
        <v>115</v>
      </c>
      <c r="C2751" s="1">
        <v>1000</v>
      </c>
      <c r="M2751" s="1">
        <f t="shared" si="436"/>
        <v>115</v>
      </c>
      <c r="N2751" s="12">
        <v>730.8</v>
      </c>
      <c r="O2751" s="1">
        <f t="shared" si="444"/>
        <v>0</v>
      </c>
      <c r="P2751" s="1">
        <f t="shared" si="445"/>
        <v>0</v>
      </c>
      <c r="Q2751" s="1" t="str">
        <f t="shared" si="437"/>
        <v/>
      </c>
      <c r="R2751" s="1">
        <f t="shared" si="438"/>
        <v>0</v>
      </c>
      <c r="S2751" s="1">
        <f t="shared" si="439"/>
        <v>0</v>
      </c>
      <c r="T2751" s="9">
        <f t="shared" si="440"/>
        <v>0</v>
      </c>
      <c r="U2751" s="10">
        <f t="shared" si="441"/>
        <v>0</v>
      </c>
      <c r="V2751" s="10">
        <f t="shared" si="442"/>
        <v>0</v>
      </c>
      <c r="W2751" s="9"/>
      <c r="X2751" s="11">
        <f t="shared" si="443"/>
        <v>0</v>
      </c>
      <c r="Y2751" s="13"/>
    </row>
    <row r="2752" spans="1:25" x14ac:dyDescent="0.2">
      <c r="A2752" s="2">
        <v>41754</v>
      </c>
      <c r="B2752" s="1">
        <v>115</v>
      </c>
      <c r="C2752" s="1">
        <v>1100</v>
      </c>
      <c r="M2752" s="1">
        <f t="shared" si="436"/>
        <v>115</v>
      </c>
      <c r="N2752" s="12">
        <v>831.8</v>
      </c>
      <c r="O2752" s="1">
        <f t="shared" si="444"/>
        <v>0</v>
      </c>
      <c r="P2752" s="1">
        <f t="shared" si="445"/>
        <v>0</v>
      </c>
      <c r="Q2752" s="1" t="str">
        <f t="shared" si="437"/>
        <v/>
      </c>
      <c r="R2752" s="1">
        <f t="shared" si="438"/>
        <v>0</v>
      </c>
      <c r="S2752" s="1">
        <f t="shared" si="439"/>
        <v>0</v>
      </c>
      <c r="T2752" s="9">
        <f t="shared" si="440"/>
        <v>0</v>
      </c>
      <c r="U2752" s="10">
        <f t="shared" si="441"/>
        <v>0</v>
      </c>
      <c r="V2752" s="10">
        <f t="shared" si="442"/>
        <v>0</v>
      </c>
      <c r="W2752" s="9"/>
      <c r="X2752" s="11">
        <f t="shared" si="443"/>
        <v>0</v>
      </c>
      <c r="Y2752" s="13"/>
    </row>
    <row r="2753" spans="1:25" x14ac:dyDescent="0.2">
      <c r="A2753" s="2">
        <v>41754</v>
      </c>
      <c r="B2753" s="1">
        <v>115</v>
      </c>
      <c r="C2753" s="1">
        <v>1200</v>
      </c>
      <c r="M2753" s="1">
        <f t="shared" si="436"/>
        <v>115</v>
      </c>
      <c r="N2753" s="12">
        <v>884.2</v>
      </c>
      <c r="O2753" s="1">
        <f t="shared" si="444"/>
        <v>0</v>
      </c>
      <c r="P2753" s="1">
        <f t="shared" si="445"/>
        <v>0</v>
      </c>
      <c r="Q2753" s="1" t="str">
        <f t="shared" si="437"/>
        <v/>
      </c>
      <c r="R2753" s="1">
        <f t="shared" si="438"/>
        <v>0</v>
      </c>
      <c r="S2753" s="1">
        <f t="shared" si="439"/>
        <v>0</v>
      </c>
      <c r="T2753" s="9">
        <f t="shared" si="440"/>
        <v>0</v>
      </c>
      <c r="U2753" s="10">
        <f t="shared" si="441"/>
        <v>0</v>
      </c>
      <c r="V2753" s="10">
        <f t="shared" si="442"/>
        <v>0</v>
      </c>
      <c r="W2753" s="9"/>
      <c r="X2753" s="11">
        <f t="shared" si="443"/>
        <v>0</v>
      </c>
      <c r="Y2753" s="13"/>
    </row>
    <row r="2754" spans="1:25" x14ac:dyDescent="0.2">
      <c r="A2754" s="2">
        <v>41754</v>
      </c>
      <c r="B2754" s="1">
        <v>115</v>
      </c>
      <c r="C2754" s="1">
        <v>1300</v>
      </c>
      <c r="M2754" s="1">
        <f t="shared" si="436"/>
        <v>115</v>
      </c>
      <c r="N2754" s="12">
        <v>883.7</v>
      </c>
      <c r="O2754" s="1">
        <f t="shared" si="444"/>
        <v>0</v>
      </c>
      <c r="P2754" s="1">
        <f t="shared" si="445"/>
        <v>0</v>
      </c>
      <c r="Q2754" s="1" t="str">
        <f t="shared" si="437"/>
        <v/>
      </c>
      <c r="R2754" s="1">
        <f t="shared" si="438"/>
        <v>0</v>
      </c>
      <c r="S2754" s="1">
        <f t="shared" si="439"/>
        <v>0</v>
      </c>
      <c r="T2754" s="9">
        <f t="shared" si="440"/>
        <v>0</v>
      </c>
      <c r="U2754" s="10">
        <f t="shared" si="441"/>
        <v>0</v>
      </c>
      <c r="V2754" s="10">
        <f t="shared" si="442"/>
        <v>0</v>
      </c>
      <c r="W2754" s="9"/>
      <c r="X2754" s="11">
        <f t="shared" si="443"/>
        <v>0</v>
      </c>
      <c r="Y2754" s="13"/>
    </row>
    <row r="2755" spans="1:25" x14ac:dyDescent="0.2">
      <c r="A2755" s="2">
        <v>41754</v>
      </c>
      <c r="B2755" s="1">
        <v>115</v>
      </c>
      <c r="C2755" s="1">
        <v>1400</v>
      </c>
      <c r="M2755" s="1">
        <f t="shared" si="436"/>
        <v>115</v>
      </c>
      <c r="N2755" s="12">
        <v>830.7</v>
      </c>
      <c r="O2755" s="1">
        <f t="shared" si="444"/>
        <v>0</v>
      </c>
      <c r="P2755" s="1">
        <f t="shared" si="445"/>
        <v>0</v>
      </c>
      <c r="Q2755" s="1" t="str">
        <f t="shared" si="437"/>
        <v/>
      </c>
      <c r="R2755" s="1">
        <f t="shared" si="438"/>
        <v>0</v>
      </c>
      <c r="S2755" s="1">
        <f t="shared" si="439"/>
        <v>0</v>
      </c>
      <c r="T2755" s="9">
        <f t="shared" si="440"/>
        <v>0</v>
      </c>
      <c r="U2755" s="10">
        <f t="shared" si="441"/>
        <v>0</v>
      </c>
      <c r="V2755" s="10">
        <f t="shared" si="442"/>
        <v>0</v>
      </c>
      <c r="W2755" s="9"/>
      <c r="X2755" s="11">
        <f t="shared" si="443"/>
        <v>0</v>
      </c>
      <c r="Y2755" s="13"/>
    </row>
    <row r="2756" spans="1:25" x14ac:dyDescent="0.2">
      <c r="A2756" s="2">
        <v>41754</v>
      </c>
      <c r="B2756" s="1">
        <v>115</v>
      </c>
      <c r="C2756" s="1">
        <v>1500</v>
      </c>
      <c r="M2756" s="1">
        <f t="shared" si="436"/>
        <v>115</v>
      </c>
      <c r="N2756" s="12">
        <v>728.7</v>
      </c>
      <c r="O2756" s="1">
        <f t="shared" si="444"/>
        <v>0</v>
      </c>
      <c r="P2756" s="1">
        <f t="shared" si="445"/>
        <v>0</v>
      </c>
      <c r="Q2756" s="1" t="str">
        <f t="shared" si="437"/>
        <v/>
      </c>
      <c r="R2756" s="1">
        <f t="shared" si="438"/>
        <v>0</v>
      </c>
      <c r="S2756" s="1">
        <f t="shared" si="439"/>
        <v>0</v>
      </c>
      <c r="T2756" s="9">
        <f t="shared" si="440"/>
        <v>0</v>
      </c>
      <c r="U2756" s="10">
        <f t="shared" si="441"/>
        <v>0</v>
      </c>
      <c r="V2756" s="10">
        <f t="shared" si="442"/>
        <v>0</v>
      </c>
      <c r="W2756" s="9"/>
      <c r="X2756" s="11">
        <f t="shared" si="443"/>
        <v>0</v>
      </c>
      <c r="Y2756" s="13"/>
    </row>
    <row r="2757" spans="1:25" x14ac:dyDescent="0.2">
      <c r="A2757" s="2">
        <v>41754</v>
      </c>
      <c r="B2757" s="1">
        <v>115</v>
      </c>
      <c r="C2757" s="1">
        <v>1600</v>
      </c>
      <c r="M2757" s="1">
        <f t="shared" si="436"/>
        <v>115</v>
      </c>
      <c r="N2757" s="12">
        <v>585.79999999999995</v>
      </c>
      <c r="O2757" s="1">
        <f t="shared" si="444"/>
        <v>0</v>
      </c>
      <c r="P2757" s="1">
        <f t="shared" si="445"/>
        <v>0</v>
      </c>
      <c r="Q2757" s="1" t="str">
        <f t="shared" si="437"/>
        <v/>
      </c>
      <c r="R2757" s="1">
        <f t="shared" si="438"/>
        <v>0</v>
      </c>
      <c r="S2757" s="1">
        <f t="shared" si="439"/>
        <v>0</v>
      </c>
      <c r="T2757" s="9">
        <f t="shared" si="440"/>
        <v>0</v>
      </c>
      <c r="U2757" s="10">
        <f t="shared" si="441"/>
        <v>0</v>
      </c>
      <c r="V2757" s="10">
        <f t="shared" si="442"/>
        <v>0</v>
      </c>
      <c r="W2757" s="9"/>
      <c r="X2757" s="11">
        <f t="shared" si="443"/>
        <v>0</v>
      </c>
      <c r="Y2757" s="13"/>
    </row>
    <row r="2758" spans="1:25" x14ac:dyDescent="0.2">
      <c r="A2758" s="2">
        <v>41754</v>
      </c>
      <c r="B2758" s="1">
        <v>115</v>
      </c>
      <c r="C2758" s="1">
        <v>1700</v>
      </c>
      <c r="M2758" s="1">
        <f t="shared" ref="M2758:M2821" si="446">B2758</f>
        <v>115</v>
      </c>
      <c r="N2758" s="12">
        <v>414.3</v>
      </c>
      <c r="O2758" s="1">
        <f t="shared" si="444"/>
        <v>0</v>
      </c>
      <c r="P2758" s="1">
        <f t="shared" si="445"/>
        <v>0</v>
      </c>
      <c r="Q2758" s="1" t="str">
        <f t="shared" ref="Q2758:Q2821" si="447">IF(AND(O2758&gt;0,P2758&gt;0),ROUND(P2758/O2758,3),"")</f>
        <v/>
      </c>
      <c r="R2758" s="1">
        <f t="shared" ref="R2758:R2821" si="448">ROUND(F2758,1)</f>
        <v>0</v>
      </c>
      <c r="S2758" s="1">
        <f t="shared" ref="S2758:S2821" si="449">ROUND(G2758+S$1,1)</f>
        <v>0</v>
      </c>
      <c r="T2758" s="9">
        <f t="shared" ref="T2758:T2821" si="450">ROUND(H2758,0)</f>
        <v>0</v>
      </c>
      <c r="U2758" s="10">
        <f t="shared" ref="U2758:U2821" si="451">ROUND(I2758,2)</f>
        <v>0</v>
      </c>
      <c r="V2758" s="10">
        <f t="shared" ref="V2758:V2821" si="452">ROUND(J2758,2)</f>
        <v>0</v>
      </c>
      <c r="W2758" s="9"/>
      <c r="X2758" s="11">
        <f t="shared" ref="X2758:X2821" si="453">ROUND((0.6105*(EXP((17.273*R2758)/(R2758+237.3))))*S2758/100,3)</f>
        <v>0</v>
      </c>
      <c r="Y2758" s="13"/>
    </row>
    <row r="2759" spans="1:25" x14ac:dyDescent="0.2">
      <c r="A2759" s="2">
        <v>41754</v>
      </c>
      <c r="B2759" s="1">
        <v>115</v>
      </c>
      <c r="C2759" s="1">
        <v>1800</v>
      </c>
      <c r="M2759" s="1">
        <f t="shared" si="446"/>
        <v>115</v>
      </c>
      <c r="N2759" s="12">
        <v>230</v>
      </c>
      <c r="O2759" s="1">
        <f t="shared" ref="O2759:O2822" si="454">ROUND(IF(D2759&lt;0.5,0,IF(D2759&gt;P2759,D2759,P2759/O$1)),1)</f>
        <v>0</v>
      </c>
      <c r="P2759" s="1">
        <f t="shared" ref="P2759:P2822" si="455">ROUND(IF(E2759&lt;1,0,E2759*P$1),1)</f>
        <v>0</v>
      </c>
      <c r="Q2759" s="1" t="str">
        <f t="shared" si="447"/>
        <v/>
      </c>
      <c r="R2759" s="1">
        <f t="shared" si="448"/>
        <v>0</v>
      </c>
      <c r="S2759" s="1">
        <f t="shared" si="449"/>
        <v>0</v>
      </c>
      <c r="T2759" s="9">
        <f t="shared" si="450"/>
        <v>0</v>
      </c>
      <c r="U2759" s="10">
        <f t="shared" si="451"/>
        <v>0</v>
      </c>
      <c r="V2759" s="10">
        <f t="shared" si="452"/>
        <v>0</v>
      </c>
      <c r="W2759" s="9"/>
      <c r="X2759" s="11">
        <f t="shared" si="453"/>
        <v>0</v>
      </c>
      <c r="Y2759" s="13"/>
    </row>
    <row r="2760" spans="1:25" x14ac:dyDescent="0.2">
      <c r="A2760" s="2">
        <v>41754</v>
      </c>
      <c r="B2760" s="1">
        <v>115</v>
      </c>
      <c r="C2760" s="1">
        <v>1900</v>
      </c>
      <c r="M2760" s="1">
        <f t="shared" si="446"/>
        <v>115</v>
      </c>
      <c r="N2760" s="12">
        <v>61.7</v>
      </c>
      <c r="O2760" s="1">
        <f t="shared" si="454"/>
        <v>0</v>
      </c>
      <c r="P2760" s="1">
        <f t="shared" si="455"/>
        <v>0</v>
      </c>
      <c r="Q2760" s="1" t="str">
        <f t="shared" si="447"/>
        <v/>
      </c>
      <c r="R2760" s="1">
        <f t="shared" si="448"/>
        <v>0</v>
      </c>
      <c r="S2760" s="1">
        <f t="shared" si="449"/>
        <v>0</v>
      </c>
      <c r="T2760" s="9">
        <f t="shared" si="450"/>
        <v>0</v>
      </c>
      <c r="U2760" s="10">
        <f t="shared" si="451"/>
        <v>0</v>
      </c>
      <c r="V2760" s="10">
        <f t="shared" si="452"/>
        <v>0</v>
      </c>
      <c r="W2760" s="9"/>
      <c r="X2760" s="11">
        <f t="shared" si="453"/>
        <v>0</v>
      </c>
      <c r="Y2760" s="13"/>
    </row>
    <row r="2761" spans="1:25" x14ac:dyDescent="0.2">
      <c r="A2761" s="2">
        <v>41754</v>
      </c>
      <c r="B2761" s="1">
        <v>115</v>
      </c>
      <c r="C2761" s="1">
        <v>2000</v>
      </c>
      <c r="M2761" s="1">
        <f t="shared" si="446"/>
        <v>115</v>
      </c>
      <c r="N2761" s="12">
        <v>0</v>
      </c>
      <c r="O2761" s="1">
        <f t="shared" si="454"/>
        <v>0</v>
      </c>
      <c r="P2761" s="1">
        <f t="shared" si="455"/>
        <v>0</v>
      </c>
      <c r="Q2761" s="1" t="str">
        <f t="shared" si="447"/>
        <v/>
      </c>
      <c r="R2761" s="1">
        <f t="shared" si="448"/>
        <v>0</v>
      </c>
      <c r="S2761" s="1">
        <f t="shared" si="449"/>
        <v>0</v>
      </c>
      <c r="T2761" s="9">
        <f t="shared" si="450"/>
        <v>0</v>
      </c>
      <c r="U2761" s="10">
        <f t="shared" si="451"/>
        <v>0</v>
      </c>
      <c r="V2761" s="10">
        <f t="shared" si="452"/>
        <v>0</v>
      </c>
      <c r="W2761" s="9"/>
      <c r="X2761" s="11">
        <f t="shared" si="453"/>
        <v>0</v>
      </c>
      <c r="Y2761" s="13"/>
    </row>
    <row r="2762" spans="1:25" x14ac:dyDescent="0.2">
      <c r="A2762" s="2">
        <v>41754</v>
      </c>
      <c r="B2762" s="1">
        <v>115</v>
      </c>
      <c r="C2762" s="1">
        <v>2100</v>
      </c>
      <c r="M2762" s="1">
        <f t="shared" si="446"/>
        <v>115</v>
      </c>
      <c r="N2762" s="12">
        <v>0</v>
      </c>
      <c r="O2762" s="1">
        <f t="shared" si="454"/>
        <v>0</v>
      </c>
      <c r="P2762" s="1">
        <f t="shared" si="455"/>
        <v>0</v>
      </c>
      <c r="Q2762" s="1" t="str">
        <f t="shared" si="447"/>
        <v/>
      </c>
      <c r="R2762" s="1">
        <f t="shared" si="448"/>
        <v>0</v>
      </c>
      <c r="S2762" s="1">
        <f t="shared" si="449"/>
        <v>0</v>
      </c>
      <c r="T2762" s="9">
        <f t="shared" si="450"/>
        <v>0</v>
      </c>
      <c r="U2762" s="10">
        <f t="shared" si="451"/>
        <v>0</v>
      </c>
      <c r="V2762" s="10">
        <f t="shared" si="452"/>
        <v>0</v>
      </c>
      <c r="W2762" s="9"/>
      <c r="X2762" s="11">
        <f t="shared" si="453"/>
        <v>0</v>
      </c>
      <c r="Y2762" s="13"/>
    </row>
    <row r="2763" spans="1:25" x14ac:dyDescent="0.2">
      <c r="A2763" s="2">
        <v>41754</v>
      </c>
      <c r="B2763" s="1">
        <v>115</v>
      </c>
      <c r="C2763" s="1">
        <v>2200</v>
      </c>
      <c r="M2763" s="1">
        <f t="shared" si="446"/>
        <v>115</v>
      </c>
      <c r="N2763" s="12">
        <v>0</v>
      </c>
      <c r="O2763" s="1">
        <f t="shared" si="454"/>
        <v>0</v>
      </c>
      <c r="P2763" s="1">
        <f t="shared" si="455"/>
        <v>0</v>
      </c>
      <c r="Q2763" s="1" t="str">
        <f t="shared" si="447"/>
        <v/>
      </c>
      <c r="R2763" s="1">
        <f t="shared" si="448"/>
        <v>0</v>
      </c>
      <c r="S2763" s="1">
        <f t="shared" si="449"/>
        <v>0</v>
      </c>
      <c r="T2763" s="9">
        <f t="shared" si="450"/>
        <v>0</v>
      </c>
      <c r="U2763" s="10">
        <f t="shared" si="451"/>
        <v>0</v>
      </c>
      <c r="V2763" s="10">
        <f t="shared" si="452"/>
        <v>0</v>
      </c>
      <c r="W2763" s="9"/>
      <c r="X2763" s="11">
        <f t="shared" si="453"/>
        <v>0</v>
      </c>
      <c r="Y2763" s="13"/>
    </row>
    <row r="2764" spans="1:25" x14ac:dyDescent="0.2">
      <c r="A2764" s="2">
        <v>41754</v>
      </c>
      <c r="B2764" s="1">
        <v>115</v>
      </c>
      <c r="C2764" s="1">
        <v>2300</v>
      </c>
      <c r="M2764" s="1">
        <f t="shared" si="446"/>
        <v>115</v>
      </c>
      <c r="N2764" s="12">
        <v>0</v>
      </c>
      <c r="O2764" s="1">
        <f t="shared" si="454"/>
        <v>0</v>
      </c>
      <c r="P2764" s="1">
        <f t="shared" si="455"/>
        <v>0</v>
      </c>
      <c r="Q2764" s="1" t="str">
        <f t="shared" si="447"/>
        <v/>
      </c>
      <c r="R2764" s="1">
        <f t="shared" si="448"/>
        <v>0</v>
      </c>
      <c r="S2764" s="1">
        <f t="shared" si="449"/>
        <v>0</v>
      </c>
      <c r="T2764" s="9">
        <f t="shared" si="450"/>
        <v>0</v>
      </c>
      <c r="U2764" s="10">
        <f t="shared" si="451"/>
        <v>0</v>
      </c>
      <c r="V2764" s="10">
        <f t="shared" si="452"/>
        <v>0</v>
      </c>
      <c r="W2764" s="9"/>
      <c r="X2764" s="11">
        <f t="shared" si="453"/>
        <v>0</v>
      </c>
      <c r="Y2764" s="13"/>
    </row>
    <row r="2765" spans="1:25" x14ac:dyDescent="0.2">
      <c r="A2765" s="2">
        <v>41754</v>
      </c>
      <c r="B2765" s="1">
        <v>115</v>
      </c>
      <c r="C2765" s="1">
        <v>2400</v>
      </c>
      <c r="M2765" s="1">
        <f t="shared" si="446"/>
        <v>115</v>
      </c>
      <c r="N2765" s="12">
        <v>0</v>
      </c>
      <c r="O2765" s="1">
        <f t="shared" si="454"/>
        <v>0</v>
      </c>
      <c r="P2765" s="1">
        <f t="shared" si="455"/>
        <v>0</v>
      </c>
      <c r="Q2765" s="1" t="str">
        <f t="shared" si="447"/>
        <v/>
      </c>
      <c r="R2765" s="1">
        <f t="shared" si="448"/>
        <v>0</v>
      </c>
      <c r="S2765" s="1">
        <f t="shared" si="449"/>
        <v>0</v>
      </c>
      <c r="T2765" s="9">
        <f t="shared" si="450"/>
        <v>0</v>
      </c>
      <c r="U2765" s="10">
        <f t="shared" si="451"/>
        <v>0</v>
      </c>
      <c r="V2765" s="10">
        <f t="shared" si="452"/>
        <v>0</v>
      </c>
      <c r="W2765" s="9"/>
      <c r="X2765" s="11">
        <f t="shared" si="453"/>
        <v>0</v>
      </c>
      <c r="Y2765" s="13"/>
    </row>
    <row r="2766" spans="1:25" x14ac:dyDescent="0.2">
      <c r="A2766" s="2">
        <v>41755</v>
      </c>
      <c r="B2766" s="1">
        <v>116</v>
      </c>
      <c r="C2766" s="1">
        <v>100</v>
      </c>
      <c r="M2766" s="1">
        <f t="shared" si="446"/>
        <v>116</v>
      </c>
      <c r="N2766" s="12">
        <v>0</v>
      </c>
      <c r="O2766" s="1">
        <f t="shared" si="454"/>
        <v>0</v>
      </c>
      <c r="P2766" s="1">
        <f t="shared" si="455"/>
        <v>0</v>
      </c>
      <c r="Q2766" s="1" t="str">
        <f t="shared" si="447"/>
        <v/>
      </c>
      <c r="R2766" s="1">
        <f t="shared" si="448"/>
        <v>0</v>
      </c>
      <c r="S2766" s="1">
        <f t="shared" si="449"/>
        <v>0</v>
      </c>
      <c r="T2766" s="9">
        <f t="shared" si="450"/>
        <v>0</v>
      </c>
      <c r="U2766" s="10">
        <f t="shared" si="451"/>
        <v>0</v>
      </c>
      <c r="V2766" s="10">
        <f t="shared" si="452"/>
        <v>0</v>
      </c>
      <c r="W2766" s="9"/>
      <c r="X2766" s="11">
        <f t="shared" si="453"/>
        <v>0</v>
      </c>
      <c r="Y2766" s="13"/>
    </row>
    <row r="2767" spans="1:25" x14ac:dyDescent="0.2">
      <c r="A2767" s="2">
        <v>41755</v>
      </c>
      <c r="B2767" s="1">
        <v>116</v>
      </c>
      <c r="C2767" s="1">
        <v>200</v>
      </c>
      <c r="M2767" s="1">
        <f t="shared" si="446"/>
        <v>116</v>
      </c>
      <c r="N2767" s="12">
        <v>0</v>
      </c>
      <c r="O2767" s="1">
        <f t="shared" si="454"/>
        <v>0</v>
      </c>
      <c r="P2767" s="1">
        <f t="shared" si="455"/>
        <v>0</v>
      </c>
      <c r="Q2767" s="1" t="str">
        <f t="shared" si="447"/>
        <v/>
      </c>
      <c r="R2767" s="1">
        <f t="shared" si="448"/>
        <v>0</v>
      </c>
      <c r="S2767" s="1">
        <f t="shared" si="449"/>
        <v>0</v>
      </c>
      <c r="T2767" s="9">
        <f t="shared" si="450"/>
        <v>0</v>
      </c>
      <c r="U2767" s="10">
        <f t="shared" si="451"/>
        <v>0</v>
      </c>
      <c r="V2767" s="10">
        <f t="shared" si="452"/>
        <v>0</v>
      </c>
      <c r="W2767" s="9"/>
      <c r="X2767" s="11">
        <f t="shared" si="453"/>
        <v>0</v>
      </c>
      <c r="Y2767" s="13"/>
    </row>
    <row r="2768" spans="1:25" x14ac:dyDescent="0.2">
      <c r="A2768" s="2">
        <v>41755</v>
      </c>
      <c r="B2768" s="1">
        <v>116</v>
      </c>
      <c r="C2768" s="1">
        <v>300</v>
      </c>
      <c r="M2768" s="1">
        <f t="shared" si="446"/>
        <v>116</v>
      </c>
      <c r="N2768" s="12">
        <v>0</v>
      </c>
      <c r="O2768" s="1">
        <f t="shared" si="454"/>
        <v>0</v>
      </c>
      <c r="P2768" s="1">
        <f t="shared" si="455"/>
        <v>0</v>
      </c>
      <c r="Q2768" s="1" t="str">
        <f t="shared" si="447"/>
        <v/>
      </c>
      <c r="R2768" s="1">
        <f t="shared" si="448"/>
        <v>0</v>
      </c>
      <c r="S2768" s="1">
        <f t="shared" si="449"/>
        <v>0</v>
      </c>
      <c r="T2768" s="9">
        <f t="shared" si="450"/>
        <v>0</v>
      </c>
      <c r="U2768" s="10">
        <f t="shared" si="451"/>
        <v>0</v>
      </c>
      <c r="V2768" s="10">
        <f t="shared" si="452"/>
        <v>0</v>
      </c>
      <c r="W2768" s="9"/>
      <c r="X2768" s="11">
        <f t="shared" si="453"/>
        <v>0</v>
      </c>
      <c r="Y2768" s="13"/>
    </row>
    <row r="2769" spans="1:25" x14ac:dyDescent="0.2">
      <c r="A2769" s="2">
        <v>41755</v>
      </c>
      <c r="B2769" s="1">
        <v>116</v>
      </c>
      <c r="C2769" s="1">
        <v>400</v>
      </c>
      <c r="M2769" s="1">
        <f t="shared" si="446"/>
        <v>116</v>
      </c>
      <c r="N2769" s="12">
        <v>0</v>
      </c>
      <c r="O2769" s="1">
        <f t="shared" si="454"/>
        <v>0</v>
      </c>
      <c r="P2769" s="1">
        <f t="shared" si="455"/>
        <v>0</v>
      </c>
      <c r="Q2769" s="1" t="str">
        <f t="shared" si="447"/>
        <v/>
      </c>
      <c r="R2769" s="1">
        <f t="shared" si="448"/>
        <v>0</v>
      </c>
      <c r="S2769" s="1">
        <f t="shared" si="449"/>
        <v>0</v>
      </c>
      <c r="T2769" s="9">
        <f t="shared" si="450"/>
        <v>0</v>
      </c>
      <c r="U2769" s="10">
        <f t="shared" si="451"/>
        <v>0</v>
      </c>
      <c r="V2769" s="10">
        <f t="shared" si="452"/>
        <v>0</v>
      </c>
      <c r="W2769" s="9"/>
      <c r="X2769" s="11">
        <f t="shared" si="453"/>
        <v>0</v>
      </c>
      <c r="Y2769" s="13"/>
    </row>
    <row r="2770" spans="1:25" x14ac:dyDescent="0.2">
      <c r="A2770" s="2">
        <v>41755</v>
      </c>
      <c r="B2770" s="1">
        <v>116</v>
      </c>
      <c r="C2770" s="1">
        <v>500</v>
      </c>
      <c r="M2770" s="1">
        <f t="shared" si="446"/>
        <v>116</v>
      </c>
      <c r="N2770" s="12">
        <v>0</v>
      </c>
      <c r="O2770" s="1">
        <f t="shared" si="454"/>
        <v>0</v>
      </c>
      <c r="P2770" s="1">
        <f t="shared" si="455"/>
        <v>0</v>
      </c>
      <c r="Q2770" s="1" t="str">
        <f t="shared" si="447"/>
        <v/>
      </c>
      <c r="R2770" s="1">
        <f t="shared" si="448"/>
        <v>0</v>
      </c>
      <c r="S2770" s="1">
        <f t="shared" si="449"/>
        <v>0</v>
      </c>
      <c r="T2770" s="9">
        <f t="shared" si="450"/>
        <v>0</v>
      </c>
      <c r="U2770" s="10">
        <f t="shared" si="451"/>
        <v>0</v>
      </c>
      <c r="V2770" s="10">
        <f t="shared" si="452"/>
        <v>0</v>
      </c>
      <c r="W2770" s="9"/>
      <c r="X2770" s="11">
        <f t="shared" si="453"/>
        <v>0</v>
      </c>
      <c r="Y2770" s="13"/>
    </row>
    <row r="2771" spans="1:25" x14ac:dyDescent="0.2">
      <c r="A2771" s="2">
        <v>41755</v>
      </c>
      <c r="B2771" s="1">
        <v>116</v>
      </c>
      <c r="C2771" s="1">
        <v>600</v>
      </c>
      <c r="M2771" s="1">
        <f t="shared" si="446"/>
        <v>116</v>
      </c>
      <c r="N2771" s="12">
        <v>68.2</v>
      </c>
      <c r="O2771" s="1">
        <f t="shared" si="454"/>
        <v>0</v>
      </c>
      <c r="P2771" s="1">
        <f t="shared" si="455"/>
        <v>0</v>
      </c>
      <c r="Q2771" s="1" t="str">
        <f t="shared" si="447"/>
        <v/>
      </c>
      <c r="R2771" s="1">
        <f t="shared" si="448"/>
        <v>0</v>
      </c>
      <c r="S2771" s="1">
        <f t="shared" si="449"/>
        <v>0</v>
      </c>
      <c r="T2771" s="9">
        <f t="shared" si="450"/>
        <v>0</v>
      </c>
      <c r="U2771" s="10">
        <f t="shared" si="451"/>
        <v>0</v>
      </c>
      <c r="V2771" s="10">
        <f t="shared" si="452"/>
        <v>0</v>
      </c>
      <c r="W2771" s="9"/>
      <c r="X2771" s="11">
        <f t="shared" si="453"/>
        <v>0</v>
      </c>
      <c r="Y2771" s="13"/>
    </row>
    <row r="2772" spans="1:25" x14ac:dyDescent="0.2">
      <c r="A2772" s="2">
        <v>41755</v>
      </c>
      <c r="B2772" s="1">
        <v>116</v>
      </c>
      <c r="C2772" s="1">
        <v>700</v>
      </c>
      <c r="M2772" s="1">
        <f t="shared" si="446"/>
        <v>116</v>
      </c>
      <c r="N2772" s="12">
        <v>238</v>
      </c>
      <c r="O2772" s="1">
        <f t="shared" si="454"/>
        <v>0</v>
      </c>
      <c r="P2772" s="1">
        <f t="shared" si="455"/>
        <v>0</v>
      </c>
      <c r="Q2772" s="1" t="str">
        <f t="shared" si="447"/>
        <v/>
      </c>
      <c r="R2772" s="1">
        <f t="shared" si="448"/>
        <v>0</v>
      </c>
      <c r="S2772" s="1">
        <f t="shared" si="449"/>
        <v>0</v>
      </c>
      <c r="T2772" s="9">
        <f t="shared" si="450"/>
        <v>0</v>
      </c>
      <c r="U2772" s="10">
        <f t="shared" si="451"/>
        <v>0</v>
      </c>
      <c r="V2772" s="10">
        <f t="shared" si="452"/>
        <v>0</v>
      </c>
      <c r="W2772" s="9"/>
      <c r="X2772" s="11">
        <f t="shared" si="453"/>
        <v>0</v>
      </c>
      <c r="Y2772" s="13"/>
    </row>
    <row r="2773" spans="1:25" x14ac:dyDescent="0.2">
      <c r="A2773" s="2">
        <v>41755</v>
      </c>
      <c r="B2773" s="1">
        <v>116</v>
      </c>
      <c r="C2773" s="1">
        <v>800</v>
      </c>
      <c r="M2773" s="1">
        <f t="shared" si="446"/>
        <v>116</v>
      </c>
      <c r="N2773" s="12">
        <v>422.3</v>
      </c>
      <c r="O2773" s="1">
        <f t="shared" si="454"/>
        <v>0</v>
      </c>
      <c r="P2773" s="1">
        <f t="shared" si="455"/>
        <v>0</v>
      </c>
      <c r="Q2773" s="1" t="str">
        <f t="shared" si="447"/>
        <v/>
      </c>
      <c r="R2773" s="1">
        <f t="shared" si="448"/>
        <v>0</v>
      </c>
      <c r="S2773" s="1">
        <f t="shared" si="449"/>
        <v>0</v>
      </c>
      <c r="T2773" s="9">
        <f t="shared" si="450"/>
        <v>0</v>
      </c>
      <c r="U2773" s="10">
        <f t="shared" si="451"/>
        <v>0</v>
      </c>
      <c r="V2773" s="10">
        <f t="shared" si="452"/>
        <v>0</v>
      </c>
      <c r="W2773" s="9"/>
      <c r="X2773" s="11">
        <f t="shared" si="453"/>
        <v>0</v>
      </c>
      <c r="Y2773" s="13"/>
    </row>
    <row r="2774" spans="1:25" x14ac:dyDescent="0.2">
      <c r="A2774" s="2">
        <v>41755</v>
      </c>
      <c r="B2774" s="1">
        <v>116</v>
      </c>
      <c r="C2774" s="1">
        <v>900</v>
      </c>
      <c r="M2774" s="1">
        <f t="shared" si="446"/>
        <v>116</v>
      </c>
      <c r="N2774" s="12">
        <v>593.29999999999995</v>
      </c>
      <c r="O2774" s="1">
        <f t="shared" si="454"/>
        <v>0</v>
      </c>
      <c r="P2774" s="1">
        <f t="shared" si="455"/>
        <v>0</v>
      </c>
      <c r="Q2774" s="1" t="str">
        <f t="shared" si="447"/>
        <v/>
      </c>
      <c r="R2774" s="1">
        <f t="shared" si="448"/>
        <v>0</v>
      </c>
      <c r="S2774" s="1">
        <f t="shared" si="449"/>
        <v>0</v>
      </c>
      <c r="T2774" s="9">
        <f t="shared" si="450"/>
        <v>0</v>
      </c>
      <c r="U2774" s="10">
        <f t="shared" si="451"/>
        <v>0</v>
      </c>
      <c r="V2774" s="10">
        <f t="shared" si="452"/>
        <v>0</v>
      </c>
      <c r="W2774" s="9"/>
      <c r="X2774" s="11">
        <f t="shared" si="453"/>
        <v>0</v>
      </c>
      <c r="Y2774" s="13"/>
    </row>
    <row r="2775" spans="1:25" x14ac:dyDescent="0.2">
      <c r="A2775" s="2">
        <v>41755</v>
      </c>
      <c r="B2775" s="1">
        <v>116</v>
      </c>
      <c r="C2775" s="1">
        <v>1000</v>
      </c>
      <c r="M2775" s="1">
        <f t="shared" si="446"/>
        <v>116</v>
      </c>
      <c r="N2775" s="12">
        <v>735.2</v>
      </c>
      <c r="O2775" s="1">
        <f t="shared" si="454"/>
        <v>0</v>
      </c>
      <c r="P2775" s="1">
        <f t="shared" si="455"/>
        <v>0</v>
      </c>
      <c r="Q2775" s="1" t="str">
        <f t="shared" si="447"/>
        <v/>
      </c>
      <c r="R2775" s="1">
        <f t="shared" si="448"/>
        <v>0</v>
      </c>
      <c r="S2775" s="1">
        <f t="shared" si="449"/>
        <v>0</v>
      </c>
      <c r="T2775" s="9">
        <f t="shared" si="450"/>
        <v>0</v>
      </c>
      <c r="U2775" s="10">
        <f t="shared" si="451"/>
        <v>0</v>
      </c>
      <c r="V2775" s="10">
        <f t="shared" si="452"/>
        <v>0</v>
      </c>
      <c r="W2775" s="9"/>
      <c r="X2775" s="11">
        <f t="shared" si="453"/>
        <v>0</v>
      </c>
      <c r="Y2775" s="13"/>
    </row>
    <row r="2776" spans="1:25" x14ac:dyDescent="0.2">
      <c r="A2776" s="2">
        <v>41755</v>
      </c>
      <c r="B2776" s="1">
        <v>116</v>
      </c>
      <c r="C2776" s="1">
        <v>1100</v>
      </c>
      <c r="M2776" s="1">
        <f t="shared" si="446"/>
        <v>116</v>
      </c>
      <c r="N2776" s="12">
        <v>835.8</v>
      </c>
      <c r="O2776" s="1">
        <f t="shared" si="454"/>
        <v>0</v>
      </c>
      <c r="P2776" s="1">
        <f t="shared" si="455"/>
        <v>0</v>
      </c>
      <c r="Q2776" s="1" t="str">
        <f t="shared" si="447"/>
        <v/>
      </c>
      <c r="R2776" s="1">
        <f t="shared" si="448"/>
        <v>0</v>
      </c>
      <c r="S2776" s="1">
        <f t="shared" si="449"/>
        <v>0</v>
      </c>
      <c r="T2776" s="9">
        <f t="shared" si="450"/>
        <v>0</v>
      </c>
      <c r="U2776" s="10">
        <f t="shared" si="451"/>
        <v>0</v>
      </c>
      <c r="V2776" s="10">
        <f t="shared" si="452"/>
        <v>0</v>
      </c>
      <c r="W2776" s="9"/>
      <c r="X2776" s="11">
        <f t="shared" si="453"/>
        <v>0</v>
      </c>
      <c r="Y2776" s="13"/>
    </row>
    <row r="2777" spans="1:25" x14ac:dyDescent="0.2">
      <c r="A2777" s="2">
        <v>41755</v>
      </c>
      <c r="B2777" s="1">
        <v>116</v>
      </c>
      <c r="C2777" s="1">
        <v>1200</v>
      </c>
      <c r="M2777" s="1">
        <f t="shared" si="446"/>
        <v>116</v>
      </c>
      <c r="N2777" s="12">
        <v>888.2</v>
      </c>
      <c r="O2777" s="1">
        <f t="shared" si="454"/>
        <v>0</v>
      </c>
      <c r="P2777" s="1">
        <f t="shared" si="455"/>
        <v>0</v>
      </c>
      <c r="Q2777" s="1" t="str">
        <f t="shared" si="447"/>
        <v/>
      </c>
      <c r="R2777" s="1">
        <f t="shared" si="448"/>
        <v>0</v>
      </c>
      <c r="S2777" s="1">
        <f t="shared" si="449"/>
        <v>0</v>
      </c>
      <c r="T2777" s="9">
        <f t="shared" si="450"/>
        <v>0</v>
      </c>
      <c r="U2777" s="10">
        <f t="shared" si="451"/>
        <v>0</v>
      </c>
      <c r="V2777" s="10">
        <f t="shared" si="452"/>
        <v>0</v>
      </c>
      <c r="W2777" s="9"/>
      <c r="X2777" s="11">
        <f t="shared" si="453"/>
        <v>0</v>
      </c>
      <c r="Y2777" s="13"/>
    </row>
    <row r="2778" spans="1:25" x14ac:dyDescent="0.2">
      <c r="A2778" s="2">
        <v>41755</v>
      </c>
      <c r="B2778" s="1">
        <v>116</v>
      </c>
      <c r="C2778" s="1">
        <v>1300</v>
      </c>
      <c r="M2778" s="1">
        <f t="shared" si="446"/>
        <v>116</v>
      </c>
      <c r="N2778" s="12">
        <v>887.7</v>
      </c>
      <c r="O2778" s="1">
        <f t="shared" si="454"/>
        <v>0</v>
      </c>
      <c r="P2778" s="1">
        <f t="shared" si="455"/>
        <v>0</v>
      </c>
      <c r="Q2778" s="1" t="str">
        <f t="shared" si="447"/>
        <v/>
      </c>
      <c r="R2778" s="1">
        <f t="shared" si="448"/>
        <v>0</v>
      </c>
      <c r="S2778" s="1">
        <f t="shared" si="449"/>
        <v>0</v>
      </c>
      <c r="T2778" s="9">
        <f t="shared" si="450"/>
        <v>0</v>
      </c>
      <c r="U2778" s="10">
        <f t="shared" si="451"/>
        <v>0</v>
      </c>
      <c r="V2778" s="10">
        <f t="shared" si="452"/>
        <v>0</v>
      </c>
      <c r="W2778" s="9"/>
      <c r="X2778" s="11">
        <f t="shared" si="453"/>
        <v>0</v>
      </c>
      <c r="Y2778" s="13"/>
    </row>
    <row r="2779" spans="1:25" x14ac:dyDescent="0.2">
      <c r="A2779" s="2">
        <v>41755</v>
      </c>
      <c r="B2779" s="1">
        <v>116</v>
      </c>
      <c r="C2779" s="1">
        <v>1400</v>
      </c>
      <c r="M2779" s="1">
        <f t="shared" si="446"/>
        <v>116</v>
      </c>
      <c r="N2779" s="12">
        <v>834.7</v>
      </c>
      <c r="O2779" s="1">
        <f t="shared" si="454"/>
        <v>0</v>
      </c>
      <c r="P2779" s="1">
        <f t="shared" si="455"/>
        <v>0</v>
      </c>
      <c r="Q2779" s="1" t="str">
        <f t="shared" si="447"/>
        <v/>
      </c>
      <c r="R2779" s="1">
        <f t="shared" si="448"/>
        <v>0</v>
      </c>
      <c r="S2779" s="1">
        <f t="shared" si="449"/>
        <v>0</v>
      </c>
      <c r="T2779" s="9">
        <f t="shared" si="450"/>
        <v>0</v>
      </c>
      <c r="U2779" s="10">
        <f t="shared" si="451"/>
        <v>0</v>
      </c>
      <c r="V2779" s="10">
        <f t="shared" si="452"/>
        <v>0</v>
      </c>
      <c r="W2779" s="9"/>
      <c r="X2779" s="11">
        <f t="shared" si="453"/>
        <v>0</v>
      </c>
      <c r="Y2779" s="13"/>
    </row>
    <row r="2780" spans="1:25" x14ac:dyDescent="0.2">
      <c r="A2780" s="2">
        <v>41755</v>
      </c>
      <c r="B2780" s="1">
        <v>116</v>
      </c>
      <c r="C2780" s="1">
        <v>1500</v>
      </c>
      <c r="M2780" s="1">
        <f t="shared" si="446"/>
        <v>116</v>
      </c>
      <c r="N2780" s="12">
        <v>732.8</v>
      </c>
      <c r="O2780" s="1">
        <f t="shared" si="454"/>
        <v>0</v>
      </c>
      <c r="P2780" s="1">
        <f t="shared" si="455"/>
        <v>0</v>
      </c>
      <c r="Q2780" s="1" t="str">
        <f t="shared" si="447"/>
        <v/>
      </c>
      <c r="R2780" s="1">
        <f t="shared" si="448"/>
        <v>0</v>
      </c>
      <c r="S2780" s="1">
        <f t="shared" si="449"/>
        <v>0</v>
      </c>
      <c r="T2780" s="9">
        <f t="shared" si="450"/>
        <v>0</v>
      </c>
      <c r="U2780" s="10">
        <f t="shared" si="451"/>
        <v>0</v>
      </c>
      <c r="V2780" s="10">
        <f t="shared" si="452"/>
        <v>0</v>
      </c>
      <c r="W2780" s="9"/>
      <c r="X2780" s="11">
        <f t="shared" si="453"/>
        <v>0</v>
      </c>
      <c r="Y2780" s="13"/>
    </row>
    <row r="2781" spans="1:25" x14ac:dyDescent="0.2">
      <c r="A2781" s="2">
        <v>41755</v>
      </c>
      <c r="B2781" s="1">
        <v>116</v>
      </c>
      <c r="C2781" s="1">
        <v>1600</v>
      </c>
      <c r="M2781" s="1">
        <f t="shared" si="446"/>
        <v>116</v>
      </c>
      <c r="N2781" s="12">
        <v>590.5</v>
      </c>
      <c r="O2781" s="1">
        <f t="shared" si="454"/>
        <v>0</v>
      </c>
      <c r="P2781" s="1">
        <f t="shared" si="455"/>
        <v>0</v>
      </c>
      <c r="Q2781" s="1" t="str">
        <f t="shared" si="447"/>
        <v/>
      </c>
      <c r="R2781" s="1">
        <f t="shared" si="448"/>
        <v>0</v>
      </c>
      <c r="S2781" s="1">
        <f t="shared" si="449"/>
        <v>0</v>
      </c>
      <c r="T2781" s="9">
        <f t="shared" si="450"/>
        <v>0</v>
      </c>
      <c r="U2781" s="10">
        <f t="shared" si="451"/>
        <v>0</v>
      </c>
      <c r="V2781" s="10">
        <f t="shared" si="452"/>
        <v>0</v>
      </c>
      <c r="W2781" s="9"/>
      <c r="X2781" s="11">
        <f t="shared" si="453"/>
        <v>0</v>
      </c>
      <c r="Y2781" s="13"/>
    </row>
    <row r="2782" spans="1:25" x14ac:dyDescent="0.2">
      <c r="A2782" s="2">
        <v>41755</v>
      </c>
      <c r="B2782" s="1">
        <v>116</v>
      </c>
      <c r="C2782" s="1">
        <v>1700</v>
      </c>
      <c r="M2782" s="1">
        <f t="shared" si="446"/>
        <v>116</v>
      </c>
      <c r="N2782" s="12">
        <v>419.2</v>
      </c>
      <c r="O2782" s="1">
        <f t="shared" si="454"/>
        <v>0</v>
      </c>
      <c r="P2782" s="1">
        <f t="shared" si="455"/>
        <v>0</v>
      </c>
      <c r="Q2782" s="1" t="str">
        <f t="shared" si="447"/>
        <v/>
      </c>
      <c r="R2782" s="1">
        <f t="shared" si="448"/>
        <v>0</v>
      </c>
      <c r="S2782" s="1">
        <f t="shared" si="449"/>
        <v>0</v>
      </c>
      <c r="T2782" s="9">
        <f t="shared" si="450"/>
        <v>0</v>
      </c>
      <c r="U2782" s="10">
        <f t="shared" si="451"/>
        <v>0</v>
      </c>
      <c r="V2782" s="10">
        <f t="shared" si="452"/>
        <v>0</v>
      </c>
      <c r="W2782" s="9"/>
      <c r="X2782" s="11">
        <f t="shared" si="453"/>
        <v>0</v>
      </c>
      <c r="Y2782" s="13"/>
    </row>
    <row r="2783" spans="1:25" x14ac:dyDescent="0.2">
      <c r="A2783" s="2">
        <v>41755</v>
      </c>
      <c r="B2783" s="1">
        <v>116</v>
      </c>
      <c r="C2783" s="1">
        <v>1800</v>
      </c>
      <c r="M2783" s="1">
        <f t="shared" si="446"/>
        <v>116</v>
      </c>
      <c r="N2783" s="12">
        <v>235</v>
      </c>
      <c r="O2783" s="1">
        <f t="shared" si="454"/>
        <v>0</v>
      </c>
      <c r="P2783" s="1">
        <f t="shared" si="455"/>
        <v>0</v>
      </c>
      <c r="Q2783" s="1" t="str">
        <f t="shared" si="447"/>
        <v/>
      </c>
      <c r="R2783" s="1">
        <f t="shared" si="448"/>
        <v>0</v>
      </c>
      <c r="S2783" s="1">
        <f t="shared" si="449"/>
        <v>0</v>
      </c>
      <c r="T2783" s="9">
        <f t="shared" si="450"/>
        <v>0</v>
      </c>
      <c r="U2783" s="10">
        <f t="shared" si="451"/>
        <v>0</v>
      </c>
      <c r="V2783" s="10">
        <f t="shared" si="452"/>
        <v>0</v>
      </c>
      <c r="W2783" s="9"/>
      <c r="X2783" s="11">
        <f t="shared" si="453"/>
        <v>0</v>
      </c>
      <c r="Y2783" s="13"/>
    </row>
    <row r="2784" spans="1:25" x14ac:dyDescent="0.2">
      <c r="A2784" s="2">
        <v>41755</v>
      </c>
      <c r="B2784" s="1">
        <v>116</v>
      </c>
      <c r="C2784" s="1">
        <v>1900</v>
      </c>
      <c r="M2784" s="1">
        <f t="shared" si="446"/>
        <v>116</v>
      </c>
      <c r="N2784" s="12">
        <v>65.5</v>
      </c>
      <c r="O2784" s="1">
        <f t="shared" si="454"/>
        <v>0</v>
      </c>
      <c r="P2784" s="1">
        <f t="shared" si="455"/>
        <v>0</v>
      </c>
      <c r="Q2784" s="1" t="str">
        <f t="shared" si="447"/>
        <v/>
      </c>
      <c r="R2784" s="1">
        <f t="shared" si="448"/>
        <v>0</v>
      </c>
      <c r="S2784" s="1">
        <f t="shared" si="449"/>
        <v>0</v>
      </c>
      <c r="T2784" s="9">
        <f t="shared" si="450"/>
        <v>0</v>
      </c>
      <c r="U2784" s="10">
        <f t="shared" si="451"/>
        <v>0</v>
      </c>
      <c r="V2784" s="10">
        <f t="shared" si="452"/>
        <v>0</v>
      </c>
      <c r="W2784" s="9"/>
      <c r="X2784" s="11">
        <f t="shared" si="453"/>
        <v>0</v>
      </c>
      <c r="Y2784" s="13"/>
    </row>
    <row r="2785" spans="1:25" x14ac:dyDescent="0.2">
      <c r="A2785" s="2">
        <v>41755</v>
      </c>
      <c r="B2785" s="1">
        <v>116</v>
      </c>
      <c r="C2785" s="1">
        <v>2000</v>
      </c>
      <c r="M2785" s="1">
        <f t="shared" si="446"/>
        <v>116</v>
      </c>
      <c r="N2785" s="12">
        <v>0</v>
      </c>
      <c r="O2785" s="1">
        <f t="shared" si="454"/>
        <v>0</v>
      </c>
      <c r="P2785" s="1">
        <f t="shared" si="455"/>
        <v>0</v>
      </c>
      <c r="Q2785" s="1" t="str">
        <f t="shared" si="447"/>
        <v/>
      </c>
      <c r="R2785" s="1">
        <f t="shared" si="448"/>
        <v>0</v>
      </c>
      <c r="S2785" s="1">
        <f t="shared" si="449"/>
        <v>0</v>
      </c>
      <c r="T2785" s="9">
        <f t="shared" si="450"/>
        <v>0</v>
      </c>
      <c r="U2785" s="10">
        <f t="shared" si="451"/>
        <v>0</v>
      </c>
      <c r="V2785" s="10">
        <f t="shared" si="452"/>
        <v>0</v>
      </c>
      <c r="W2785" s="9"/>
      <c r="X2785" s="11">
        <f t="shared" si="453"/>
        <v>0</v>
      </c>
      <c r="Y2785" s="13"/>
    </row>
    <row r="2786" spans="1:25" x14ac:dyDescent="0.2">
      <c r="A2786" s="2">
        <v>41755</v>
      </c>
      <c r="B2786" s="1">
        <v>116</v>
      </c>
      <c r="C2786" s="1">
        <v>2100</v>
      </c>
      <c r="M2786" s="1">
        <f t="shared" si="446"/>
        <v>116</v>
      </c>
      <c r="N2786" s="12">
        <v>0</v>
      </c>
      <c r="O2786" s="1">
        <f t="shared" si="454"/>
        <v>0</v>
      </c>
      <c r="P2786" s="1">
        <f t="shared" si="455"/>
        <v>0</v>
      </c>
      <c r="Q2786" s="1" t="str">
        <f t="shared" si="447"/>
        <v/>
      </c>
      <c r="R2786" s="1">
        <f t="shared" si="448"/>
        <v>0</v>
      </c>
      <c r="S2786" s="1">
        <f t="shared" si="449"/>
        <v>0</v>
      </c>
      <c r="T2786" s="9">
        <f t="shared" si="450"/>
        <v>0</v>
      </c>
      <c r="U2786" s="10">
        <f t="shared" si="451"/>
        <v>0</v>
      </c>
      <c r="V2786" s="10">
        <f t="shared" si="452"/>
        <v>0</v>
      </c>
      <c r="W2786" s="9"/>
      <c r="X2786" s="11">
        <f t="shared" si="453"/>
        <v>0</v>
      </c>
      <c r="Y2786" s="13"/>
    </row>
    <row r="2787" spans="1:25" x14ac:dyDescent="0.2">
      <c r="A2787" s="2">
        <v>41755</v>
      </c>
      <c r="B2787" s="1">
        <v>116</v>
      </c>
      <c r="C2787" s="1">
        <v>2200</v>
      </c>
      <c r="M2787" s="1">
        <f t="shared" si="446"/>
        <v>116</v>
      </c>
      <c r="N2787" s="12">
        <v>0</v>
      </c>
      <c r="O2787" s="1">
        <f t="shared" si="454"/>
        <v>0</v>
      </c>
      <c r="P2787" s="1">
        <f t="shared" si="455"/>
        <v>0</v>
      </c>
      <c r="Q2787" s="1" t="str">
        <f t="shared" si="447"/>
        <v/>
      </c>
      <c r="R2787" s="1">
        <f t="shared" si="448"/>
        <v>0</v>
      </c>
      <c r="S2787" s="1">
        <f t="shared" si="449"/>
        <v>0</v>
      </c>
      <c r="T2787" s="9">
        <f t="shared" si="450"/>
        <v>0</v>
      </c>
      <c r="U2787" s="10">
        <f t="shared" si="451"/>
        <v>0</v>
      </c>
      <c r="V2787" s="10">
        <f t="shared" si="452"/>
        <v>0</v>
      </c>
      <c r="W2787" s="9"/>
      <c r="X2787" s="11">
        <f t="shared" si="453"/>
        <v>0</v>
      </c>
      <c r="Y2787" s="13"/>
    </row>
    <row r="2788" spans="1:25" x14ac:dyDescent="0.2">
      <c r="A2788" s="2">
        <v>41755</v>
      </c>
      <c r="B2788" s="1">
        <v>116</v>
      </c>
      <c r="C2788" s="1">
        <v>2300</v>
      </c>
      <c r="M2788" s="1">
        <f t="shared" si="446"/>
        <v>116</v>
      </c>
      <c r="N2788" s="12">
        <v>0</v>
      </c>
      <c r="O2788" s="1">
        <f t="shared" si="454"/>
        <v>0</v>
      </c>
      <c r="P2788" s="1">
        <f t="shared" si="455"/>
        <v>0</v>
      </c>
      <c r="Q2788" s="1" t="str">
        <f t="shared" si="447"/>
        <v/>
      </c>
      <c r="R2788" s="1">
        <f t="shared" si="448"/>
        <v>0</v>
      </c>
      <c r="S2788" s="1">
        <f t="shared" si="449"/>
        <v>0</v>
      </c>
      <c r="T2788" s="9">
        <f t="shared" si="450"/>
        <v>0</v>
      </c>
      <c r="U2788" s="10">
        <f t="shared" si="451"/>
        <v>0</v>
      </c>
      <c r="V2788" s="10">
        <f t="shared" si="452"/>
        <v>0</v>
      </c>
      <c r="W2788" s="9"/>
      <c r="X2788" s="11">
        <f t="shared" si="453"/>
        <v>0</v>
      </c>
      <c r="Y2788" s="13"/>
    </row>
    <row r="2789" spans="1:25" x14ac:dyDescent="0.2">
      <c r="A2789" s="2">
        <v>41755</v>
      </c>
      <c r="B2789" s="1">
        <v>116</v>
      </c>
      <c r="C2789" s="1">
        <v>2400</v>
      </c>
      <c r="M2789" s="1">
        <f t="shared" si="446"/>
        <v>116</v>
      </c>
      <c r="N2789" s="12">
        <v>0</v>
      </c>
      <c r="O2789" s="1">
        <f t="shared" si="454"/>
        <v>0</v>
      </c>
      <c r="P2789" s="1">
        <f t="shared" si="455"/>
        <v>0</v>
      </c>
      <c r="Q2789" s="1" t="str">
        <f t="shared" si="447"/>
        <v/>
      </c>
      <c r="R2789" s="1">
        <f t="shared" si="448"/>
        <v>0</v>
      </c>
      <c r="S2789" s="1">
        <f t="shared" si="449"/>
        <v>0</v>
      </c>
      <c r="T2789" s="9">
        <f t="shared" si="450"/>
        <v>0</v>
      </c>
      <c r="U2789" s="10">
        <f t="shared" si="451"/>
        <v>0</v>
      </c>
      <c r="V2789" s="10">
        <f t="shared" si="452"/>
        <v>0</v>
      </c>
      <c r="W2789" s="9"/>
      <c r="X2789" s="11">
        <f t="shared" si="453"/>
        <v>0</v>
      </c>
      <c r="Y2789" s="13"/>
    </row>
    <row r="2790" spans="1:25" x14ac:dyDescent="0.2">
      <c r="A2790" s="2">
        <v>41756</v>
      </c>
      <c r="B2790" s="1">
        <v>117</v>
      </c>
      <c r="C2790" s="1">
        <v>100</v>
      </c>
      <c r="M2790" s="1">
        <f t="shared" si="446"/>
        <v>117</v>
      </c>
      <c r="N2790" s="12">
        <v>0</v>
      </c>
      <c r="O2790" s="1">
        <f t="shared" si="454"/>
        <v>0</v>
      </c>
      <c r="P2790" s="1">
        <f t="shared" si="455"/>
        <v>0</v>
      </c>
      <c r="Q2790" s="1" t="str">
        <f t="shared" si="447"/>
        <v/>
      </c>
      <c r="R2790" s="1">
        <f t="shared" si="448"/>
        <v>0</v>
      </c>
      <c r="S2790" s="1">
        <f t="shared" si="449"/>
        <v>0</v>
      </c>
      <c r="T2790" s="9">
        <f t="shared" si="450"/>
        <v>0</v>
      </c>
      <c r="U2790" s="10">
        <f t="shared" si="451"/>
        <v>0</v>
      </c>
      <c r="V2790" s="10">
        <f t="shared" si="452"/>
        <v>0</v>
      </c>
      <c r="W2790" s="9"/>
      <c r="X2790" s="11">
        <f t="shared" si="453"/>
        <v>0</v>
      </c>
      <c r="Y2790" s="13"/>
    </row>
    <row r="2791" spans="1:25" x14ac:dyDescent="0.2">
      <c r="A2791" s="2">
        <v>41756</v>
      </c>
      <c r="B2791" s="1">
        <v>117</v>
      </c>
      <c r="C2791" s="1">
        <v>200</v>
      </c>
      <c r="M2791" s="1">
        <f t="shared" si="446"/>
        <v>117</v>
      </c>
      <c r="N2791" s="12">
        <v>0</v>
      </c>
      <c r="O2791" s="1">
        <f t="shared" si="454"/>
        <v>0</v>
      </c>
      <c r="P2791" s="1">
        <f t="shared" si="455"/>
        <v>0</v>
      </c>
      <c r="Q2791" s="1" t="str">
        <f t="shared" si="447"/>
        <v/>
      </c>
      <c r="R2791" s="1">
        <f t="shared" si="448"/>
        <v>0</v>
      </c>
      <c r="S2791" s="1">
        <f t="shared" si="449"/>
        <v>0</v>
      </c>
      <c r="T2791" s="9">
        <f t="shared" si="450"/>
        <v>0</v>
      </c>
      <c r="U2791" s="10">
        <f t="shared" si="451"/>
        <v>0</v>
      </c>
      <c r="V2791" s="10">
        <f t="shared" si="452"/>
        <v>0</v>
      </c>
      <c r="W2791" s="9"/>
      <c r="X2791" s="11">
        <f t="shared" si="453"/>
        <v>0</v>
      </c>
      <c r="Y2791" s="13"/>
    </row>
    <row r="2792" spans="1:25" x14ac:dyDescent="0.2">
      <c r="A2792" s="2">
        <v>41756</v>
      </c>
      <c r="B2792" s="1">
        <v>117</v>
      </c>
      <c r="C2792" s="1">
        <v>300</v>
      </c>
      <c r="M2792" s="1">
        <f t="shared" si="446"/>
        <v>117</v>
      </c>
      <c r="N2792" s="12">
        <v>0</v>
      </c>
      <c r="O2792" s="1">
        <f t="shared" si="454"/>
        <v>0</v>
      </c>
      <c r="P2792" s="1">
        <f t="shared" si="455"/>
        <v>0</v>
      </c>
      <c r="Q2792" s="1" t="str">
        <f t="shared" si="447"/>
        <v/>
      </c>
      <c r="R2792" s="1">
        <f t="shared" si="448"/>
        <v>0</v>
      </c>
      <c r="S2792" s="1">
        <f t="shared" si="449"/>
        <v>0</v>
      </c>
      <c r="T2792" s="9">
        <f t="shared" si="450"/>
        <v>0</v>
      </c>
      <c r="U2792" s="10">
        <f t="shared" si="451"/>
        <v>0</v>
      </c>
      <c r="V2792" s="10">
        <f t="shared" si="452"/>
        <v>0</v>
      </c>
      <c r="W2792" s="9"/>
      <c r="X2792" s="11">
        <f t="shared" si="453"/>
        <v>0</v>
      </c>
      <c r="Y2792" s="13"/>
    </row>
    <row r="2793" spans="1:25" x14ac:dyDescent="0.2">
      <c r="A2793" s="2">
        <v>41756</v>
      </c>
      <c r="B2793" s="1">
        <v>117</v>
      </c>
      <c r="C2793" s="1">
        <v>400</v>
      </c>
      <c r="M2793" s="1">
        <f t="shared" si="446"/>
        <v>117</v>
      </c>
      <c r="N2793" s="12">
        <v>0</v>
      </c>
      <c r="O2793" s="1">
        <f t="shared" si="454"/>
        <v>0</v>
      </c>
      <c r="P2793" s="1">
        <f t="shared" si="455"/>
        <v>0</v>
      </c>
      <c r="Q2793" s="1" t="str">
        <f t="shared" si="447"/>
        <v/>
      </c>
      <c r="R2793" s="1">
        <f t="shared" si="448"/>
        <v>0</v>
      </c>
      <c r="S2793" s="1">
        <f t="shared" si="449"/>
        <v>0</v>
      </c>
      <c r="T2793" s="9">
        <f t="shared" si="450"/>
        <v>0</v>
      </c>
      <c r="U2793" s="10">
        <f t="shared" si="451"/>
        <v>0</v>
      </c>
      <c r="V2793" s="10">
        <f t="shared" si="452"/>
        <v>0</v>
      </c>
      <c r="W2793" s="9"/>
      <c r="X2793" s="11">
        <f t="shared" si="453"/>
        <v>0</v>
      </c>
      <c r="Y2793" s="13"/>
    </row>
    <row r="2794" spans="1:25" x14ac:dyDescent="0.2">
      <c r="A2794" s="2">
        <v>41756</v>
      </c>
      <c r="B2794" s="1">
        <v>117</v>
      </c>
      <c r="C2794" s="1">
        <v>500</v>
      </c>
      <c r="M2794" s="1">
        <f t="shared" si="446"/>
        <v>117</v>
      </c>
      <c r="N2794" s="12">
        <v>0</v>
      </c>
      <c r="O2794" s="1">
        <f t="shared" si="454"/>
        <v>0</v>
      </c>
      <c r="P2794" s="1">
        <f t="shared" si="455"/>
        <v>0</v>
      </c>
      <c r="Q2794" s="1" t="str">
        <f t="shared" si="447"/>
        <v/>
      </c>
      <c r="R2794" s="1">
        <f t="shared" si="448"/>
        <v>0</v>
      </c>
      <c r="S2794" s="1">
        <f t="shared" si="449"/>
        <v>0</v>
      </c>
      <c r="T2794" s="9">
        <f t="shared" si="450"/>
        <v>0</v>
      </c>
      <c r="U2794" s="10">
        <f t="shared" si="451"/>
        <v>0</v>
      </c>
      <c r="V2794" s="10">
        <f t="shared" si="452"/>
        <v>0</v>
      </c>
      <c r="W2794" s="9"/>
      <c r="X2794" s="11">
        <f t="shared" si="453"/>
        <v>0</v>
      </c>
      <c r="Y2794" s="13"/>
    </row>
    <row r="2795" spans="1:25" x14ac:dyDescent="0.2">
      <c r="A2795" s="2">
        <v>41756</v>
      </c>
      <c r="B2795" s="1">
        <v>117</v>
      </c>
      <c r="C2795" s="1">
        <v>600</v>
      </c>
      <c r="M2795" s="1">
        <f t="shared" si="446"/>
        <v>117</v>
      </c>
      <c r="N2795" s="12">
        <v>72.2</v>
      </c>
      <c r="O2795" s="1">
        <f t="shared" si="454"/>
        <v>0</v>
      </c>
      <c r="P2795" s="1">
        <f t="shared" si="455"/>
        <v>0</v>
      </c>
      <c r="Q2795" s="1" t="str">
        <f t="shared" si="447"/>
        <v/>
      </c>
      <c r="R2795" s="1">
        <f t="shared" si="448"/>
        <v>0</v>
      </c>
      <c r="S2795" s="1">
        <f t="shared" si="449"/>
        <v>0</v>
      </c>
      <c r="T2795" s="9">
        <f t="shared" si="450"/>
        <v>0</v>
      </c>
      <c r="U2795" s="10">
        <f t="shared" si="451"/>
        <v>0</v>
      </c>
      <c r="V2795" s="10">
        <f t="shared" si="452"/>
        <v>0</v>
      </c>
      <c r="W2795" s="9"/>
      <c r="X2795" s="11">
        <f t="shared" si="453"/>
        <v>0</v>
      </c>
      <c r="Y2795" s="13"/>
    </row>
    <row r="2796" spans="1:25" x14ac:dyDescent="0.2">
      <c r="A2796" s="2">
        <v>41756</v>
      </c>
      <c r="B2796" s="1">
        <v>117</v>
      </c>
      <c r="C2796" s="1">
        <v>700</v>
      </c>
      <c r="M2796" s="1">
        <f t="shared" si="446"/>
        <v>117</v>
      </c>
      <c r="N2796" s="12">
        <v>243</v>
      </c>
      <c r="O2796" s="1">
        <f t="shared" si="454"/>
        <v>0</v>
      </c>
      <c r="P2796" s="1">
        <f t="shared" si="455"/>
        <v>0</v>
      </c>
      <c r="Q2796" s="1" t="str">
        <f t="shared" si="447"/>
        <v/>
      </c>
      <c r="R2796" s="1">
        <f t="shared" si="448"/>
        <v>0</v>
      </c>
      <c r="S2796" s="1">
        <f t="shared" si="449"/>
        <v>0</v>
      </c>
      <c r="T2796" s="9">
        <f t="shared" si="450"/>
        <v>0</v>
      </c>
      <c r="U2796" s="10">
        <f t="shared" si="451"/>
        <v>0</v>
      </c>
      <c r="V2796" s="10">
        <f t="shared" si="452"/>
        <v>0</v>
      </c>
      <c r="W2796" s="9"/>
      <c r="X2796" s="11">
        <f t="shared" si="453"/>
        <v>0</v>
      </c>
      <c r="Y2796" s="13"/>
    </row>
    <row r="2797" spans="1:25" x14ac:dyDescent="0.2">
      <c r="A2797" s="2">
        <v>41756</v>
      </c>
      <c r="B2797" s="1">
        <v>117</v>
      </c>
      <c r="C2797" s="1">
        <v>800</v>
      </c>
      <c r="M2797" s="1">
        <f t="shared" si="446"/>
        <v>117</v>
      </c>
      <c r="N2797" s="12">
        <v>427.2</v>
      </c>
      <c r="O2797" s="1">
        <f t="shared" si="454"/>
        <v>0</v>
      </c>
      <c r="P2797" s="1">
        <f t="shared" si="455"/>
        <v>0</v>
      </c>
      <c r="Q2797" s="1" t="str">
        <f t="shared" si="447"/>
        <v/>
      </c>
      <c r="R2797" s="1">
        <f t="shared" si="448"/>
        <v>0</v>
      </c>
      <c r="S2797" s="1">
        <f t="shared" si="449"/>
        <v>0</v>
      </c>
      <c r="T2797" s="9">
        <f t="shared" si="450"/>
        <v>0</v>
      </c>
      <c r="U2797" s="10">
        <f t="shared" si="451"/>
        <v>0</v>
      </c>
      <c r="V2797" s="10">
        <f t="shared" si="452"/>
        <v>0</v>
      </c>
      <c r="W2797" s="9"/>
      <c r="X2797" s="11">
        <f t="shared" si="453"/>
        <v>0</v>
      </c>
      <c r="Y2797" s="13"/>
    </row>
    <row r="2798" spans="1:25" x14ac:dyDescent="0.2">
      <c r="A2798" s="2">
        <v>41756</v>
      </c>
      <c r="B2798" s="1">
        <v>117</v>
      </c>
      <c r="C2798" s="1">
        <v>900</v>
      </c>
      <c r="M2798" s="1">
        <f t="shared" si="446"/>
        <v>117</v>
      </c>
      <c r="N2798" s="12">
        <v>598</v>
      </c>
      <c r="O2798" s="1">
        <f t="shared" si="454"/>
        <v>0</v>
      </c>
      <c r="P2798" s="1">
        <f t="shared" si="455"/>
        <v>0</v>
      </c>
      <c r="Q2798" s="1" t="str">
        <f t="shared" si="447"/>
        <v/>
      </c>
      <c r="R2798" s="1">
        <f t="shared" si="448"/>
        <v>0</v>
      </c>
      <c r="S2798" s="1">
        <f t="shared" si="449"/>
        <v>0</v>
      </c>
      <c r="T2798" s="9">
        <f t="shared" si="450"/>
        <v>0</v>
      </c>
      <c r="U2798" s="10">
        <f t="shared" si="451"/>
        <v>0</v>
      </c>
      <c r="V2798" s="10">
        <f t="shared" si="452"/>
        <v>0</v>
      </c>
      <c r="W2798" s="9"/>
      <c r="X2798" s="11">
        <f t="shared" si="453"/>
        <v>0</v>
      </c>
      <c r="Y2798" s="13"/>
    </row>
    <row r="2799" spans="1:25" x14ac:dyDescent="0.2">
      <c r="A2799" s="2">
        <v>41756</v>
      </c>
      <c r="B2799" s="1">
        <v>117</v>
      </c>
      <c r="C2799" s="1">
        <v>1000</v>
      </c>
      <c r="M2799" s="1">
        <f t="shared" si="446"/>
        <v>117</v>
      </c>
      <c r="N2799" s="12">
        <v>739.5</v>
      </c>
      <c r="O2799" s="1">
        <f t="shared" si="454"/>
        <v>0</v>
      </c>
      <c r="P2799" s="1">
        <f t="shared" si="455"/>
        <v>0</v>
      </c>
      <c r="Q2799" s="1" t="str">
        <f t="shared" si="447"/>
        <v/>
      </c>
      <c r="R2799" s="1">
        <f t="shared" si="448"/>
        <v>0</v>
      </c>
      <c r="S2799" s="1">
        <f t="shared" si="449"/>
        <v>0</v>
      </c>
      <c r="T2799" s="9">
        <f t="shared" si="450"/>
        <v>0</v>
      </c>
      <c r="U2799" s="10">
        <f t="shared" si="451"/>
        <v>0</v>
      </c>
      <c r="V2799" s="10">
        <f t="shared" si="452"/>
        <v>0</v>
      </c>
      <c r="W2799" s="9"/>
      <c r="X2799" s="11">
        <f t="shared" si="453"/>
        <v>0</v>
      </c>
      <c r="Y2799" s="13"/>
    </row>
    <row r="2800" spans="1:25" x14ac:dyDescent="0.2">
      <c r="A2800" s="2">
        <v>41756</v>
      </c>
      <c r="B2800" s="1">
        <v>117</v>
      </c>
      <c r="C2800" s="1">
        <v>1100</v>
      </c>
      <c r="M2800" s="1">
        <f t="shared" si="446"/>
        <v>117</v>
      </c>
      <c r="N2800" s="12">
        <v>840</v>
      </c>
      <c r="O2800" s="1">
        <f t="shared" si="454"/>
        <v>0</v>
      </c>
      <c r="P2800" s="1">
        <f t="shared" si="455"/>
        <v>0</v>
      </c>
      <c r="Q2800" s="1" t="str">
        <f t="shared" si="447"/>
        <v/>
      </c>
      <c r="R2800" s="1">
        <f t="shared" si="448"/>
        <v>0</v>
      </c>
      <c r="S2800" s="1">
        <f t="shared" si="449"/>
        <v>0</v>
      </c>
      <c r="T2800" s="9">
        <f t="shared" si="450"/>
        <v>0</v>
      </c>
      <c r="U2800" s="10">
        <f t="shared" si="451"/>
        <v>0</v>
      </c>
      <c r="V2800" s="10">
        <f t="shared" si="452"/>
        <v>0</v>
      </c>
      <c r="W2800" s="9"/>
      <c r="X2800" s="11">
        <f t="shared" si="453"/>
        <v>0</v>
      </c>
      <c r="Y2800" s="13"/>
    </row>
    <row r="2801" spans="1:25" x14ac:dyDescent="0.2">
      <c r="A2801" s="2">
        <v>41756</v>
      </c>
      <c r="B2801" s="1">
        <v>117</v>
      </c>
      <c r="C2801" s="1">
        <v>1200</v>
      </c>
      <c r="M2801" s="1">
        <f t="shared" si="446"/>
        <v>117</v>
      </c>
      <c r="N2801" s="12">
        <v>892.2</v>
      </c>
      <c r="O2801" s="1">
        <f t="shared" si="454"/>
        <v>0</v>
      </c>
      <c r="P2801" s="1">
        <f t="shared" si="455"/>
        <v>0</v>
      </c>
      <c r="Q2801" s="1" t="str">
        <f t="shared" si="447"/>
        <v/>
      </c>
      <c r="R2801" s="1">
        <f t="shared" si="448"/>
        <v>0</v>
      </c>
      <c r="S2801" s="1">
        <f t="shared" si="449"/>
        <v>0</v>
      </c>
      <c r="T2801" s="9">
        <f t="shared" si="450"/>
        <v>0</v>
      </c>
      <c r="U2801" s="10">
        <f t="shared" si="451"/>
        <v>0</v>
      </c>
      <c r="V2801" s="10">
        <f t="shared" si="452"/>
        <v>0</v>
      </c>
      <c r="W2801" s="9"/>
      <c r="X2801" s="11">
        <f t="shared" si="453"/>
        <v>0</v>
      </c>
      <c r="Y2801" s="13"/>
    </row>
    <row r="2802" spans="1:25" x14ac:dyDescent="0.2">
      <c r="A2802" s="2">
        <v>41756</v>
      </c>
      <c r="B2802" s="1">
        <v>117</v>
      </c>
      <c r="C2802" s="1">
        <v>1300</v>
      </c>
      <c r="M2802" s="1">
        <f t="shared" si="446"/>
        <v>117</v>
      </c>
      <c r="N2802" s="12">
        <v>891.5</v>
      </c>
      <c r="O2802" s="1">
        <f t="shared" si="454"/>
        <v>0</v>
      </c>
      <c r="P2802" s="1">
        <f t="shared" si="455"/>
        <v>0</v>
      </c>
      <c r="Q2802" s="1" t="str">
        <f t="shared" si="447"/>
        <v/>
      </c>
      <c r="R2802" s="1">
        <f t="shared" si="448"/>
        <v>0</v>
      </c>
      <c r="S2802" s="1">
        <f t="shared" si="449"/>
        <v>0</v>
      </c>
      <c r="T2802" s="9">
        <f t="shared" si="450"/>
        <v>0</v>
      </c>
      <c r="U2802" s="10">
        <f t="shared" si="451"/>
        <v>0</v>
      </c>
      <c r="V2802" s="10">
        <f t="shared" si="452"/>
        <v>0</v>
      </c>
      <c r="W2802" s="9"/>
      <c r="X2802" s="11">
        <f t="shared" si="453"/>
        <v>0</v>
      </c>
      <c r="Y2802" s="13"/>
    </row>
    <row r="2803" spans="1:25" x14ac:dyDescent="0.2">
      <c r="A2803" s="2">
        <v>41756</v>
      </c>
      <c r="B2803" s="1">
        <v>117</v>
      </c>
      <c r="C2803" s="1">
        <v>1400</v>
      </c>
      <c r="M2803" s="1">
        <f t="shared" si="446"/>
        <v>117</v>
      </c>
      <c r="N2803" s="12">
        <v>838.8</v>
      </c>
      <c r="O2803" s="1">
        <f t="shared" si="454"/>
        <v>0</v>
      </c>
      <c r="P2803" s="1">
        <f t="shared" si="455"/>
        <v>0</v>
      </c>
      <c r="Q2803" s="1" t="str">
        <f t="shared" si="447"/>
        <v/>
      </c>
      <c r="R2803" s="1">
        <f t="shared" si="448"/>
        <v>0</v>
      </c>
      <c r="S2803" s="1">
        <f t="shared" si="449"/>
        <v>0</v>
      </c>
      <c r="T2803" s="9">
        <f t="shared" si="450"/>
        <v>0</v>
      </c>
      <c r="U2803" s="10">
        <f t="shared" si="451"/>
        <v>0</v>
      </c>
      <c r="V2803" s="10">
        <f t="shared" si="452"/>
        <v>0</v>
      </c>
      <c r="W2803" s="9"/>
      <c r="X2803" s="11">
        <f t="shared" si="453"/>
        <v>0</v>
      </c>
      <c r="Y2803" s="13"/>
    </row>
    <row r="2804" spans="1:25" x14ac:dyDescent="0.2">
      <c r="A2804" s="2">
        <v>41756</v>
      </c>
      <c r="B2804" s="1">
        <v>117</v>
      </c>
      <c r="C2804" s="1">
        <v>1500</v>
      </c>
      <c r="M2804" s="1">
        <f t="shared" si="446"/>
        <v>117</v>
      </c>
      <c r="N2804" s="12">
        <v>737</v>
      </c>
      <c r="O2804" s="1">
        <f t="shared" si="454"/>
        <v>0</v>
      </c>
      <c r="P2804" s="1">
        <f t="shared" si="455"/>
        <v>0</v>
      </c>
      <c r="Q2804" s="1" t="str">
        <f t="shared" si="447"/>
        <v/>
      </c>
      <c r="R2804" s="1">
        <f t="shared" si="448"/>
        <v>0</v>
      </c>
      <c r="S2804" s="1">
        <f t="shared" si="449"/>
        <v>0</v>
      </c>
      <c r="T2804" s="9">
        <f t="shared" si="450"/>
        <v>0</v>
      </c>
      <c r="U2804" s="10">
        <f t="shared" si="451"/>
        <v>0</v>
      </c>
      <c r="V2804" s="10">
        <f t="shared" si="452"/>
        <v>0</v>
      </c>
      <c r="W2804" s="9"/>
      <c r="X2804" s="11">
        <f t="shared" si="453"/>
        <v>0</v>
      </c>
      <c r="Y2804" s="13"/>
    </row>
    <row r="2805" spans="1:25" x14ac:dyDescent="0.2">
      <c r="A2805" s="2">
        <v>41756</v>
      </c>
      <c r="B2805" s="1">
        <v>117</v>
      </c>
      <c r="C2805" s="1">
        <v>1600</v>
      </c>
      <c r="M2805" s="1">
        <f t="shared" si="446"/>
        <v>117</v>
      </c>
      <c r="N2805" s="12">
        <v>594.79999999999995</v>
      </c>
      <c r="O2805" s="1">
        <f t="shared" si="454"/>
        <v>0</v>
      </c>
      <c r="P2805" s="1">
        <f t="shared" si="455"/>
        <v>0</v>
      </c>
      <c r="Q2805" s="1" t="str">
        <f t="shared" si="447"/>
        <v/>
      </c>
      <c r="R2805" s="1">
        <f t="shared" si="448"/>
        <v>0</v>
      </c>
      <c r="S2805" s="1">
        <f t="shared" si="449"/>
        <v>0</v>
      </c>
      <c r="T2805" s="9">
        <f t="shared" si="450"/>
        <v>0</v>
      </c>
      <c r="U2805" s="10">
        <f t="shared" si="451"/>
        <v>0</v>
      </c>
      <c r="V2805" s="10">
        <f t="shared" si="452"/>
        <v>0</v>
      </c>
      <c r="W2805" s="9"/>
      <c r="X2805" s="11">
        <f t="shared" si="453"/>
        <v>0</v>
      </c>
      <c r="Y2805" s="13"/>
    </row>
    <row r="2806" spans="1:25" x14ac:dyDescent="0.2">
      <c r="A2806" s="2">
        <v>41756</v>
      </c>
      <c r="B2806" s="1">
        <v>117</v>
      </c>
      <c r="C2806" s="1">
        <v>1700</v>
      </c>
      <c r="M2806" s="1">
        <f t="shared" si="446"/>
        <v>117</v>
      </c>
      <c r="N2806" s="12">
        <v>423.5</v>
      </c>
      <c r="O2806" s="1">
        <f t="shared" si="454"/>
        <v>0</v>
      </c>
      <c r="P2806" s="1">
        <f t="shared" si="455"/>
        <v>0</v>
      </c>
      <c r="Q2806" s="1" t="str">
        <f t="shared" si="447"/>
        <v/>
      </c>
      <c r="R2806" s="1">
        <f t="shared" si="448"/>
        <v>0</v>
      </c>
      <c r="S2806" s="1">
        <f t="shared" si="449"/>
        <v>0</v>
      </c>
      <c r="T2806" s="9">
        <f t="shared" si="450"/>
        <v>0</v>
      </c>
      <c r="U2806" s="10">
        <f t="shared" si="451"/>
        <v>0</v>
      </c>
      <c r="V2806" s="10">
        <f t="shared" si="452"/>
        <v>0</v>
      </c>
      <c r="W2806" s="9"/>
      <c r="X2806" s="11">
        <f t="shared" si="453"/>
        <v>0</v>
      </c>
      <c r="Y2806" s="13"/>
    </row>
    <row r="2807" spans="1:25" x14ac:dyDescent="0.2">
      <c r="A2807" s="2">
        <v>41756</v>
      </c>
      <c r="B2807" s="1">
        <v>117</v>
      </c>
      <c r="C2807" s="1">
        <v>1800</v>
      </c>
      <c r="M2807" s="1">
        <f t="shared" si="446"/>
        <v>117</v>
      </c>
      <c r="N2807" s="12">
        <v>239.5</v>
      </c>
      <c r="O2807" s="1">
        <f t="shared" si="454"/>
        <v>0</v>
      </c>
      <c r="P2807" s="1">
        <f t="shared" si="455"/>
        <v>0</v>
      </c>
      <c r="Q2807" s="1" t="str">
        <f t="shared" si="447"/>
        <v/>
      </c>
      <c r="R2807" s="1">
        <f t="shared" si="448"/>
        <v>0</v>
      </c>
      <c r="S2807" s="1">
        <f t="shared" si="449"/>
        <v>0</v>
      </c>
      <c r="T2807" s="9">
        <f t="shared" si="450"/>
        <v>0</v>
      </c>
      <c r="U2807" s="10">
        <f t="shared" si="451"/>
        <v>0</v>
      </c>
      <c r="V2807" s="10">
        <f t="shared" si="452"/>
        <v>0</v>
      </c>
      <c r="W2807" s="9"/>
      <c r="X2807" s="11">
        <f t="shared" si="453"/>
        <v>0</v>
      </c>
      <c r="Y2807" s="13"/>
    </row>
    <row r="2808" spans="1:25" x14ac:dyDescent="0.2">
      <c r="A2808" s="2">
        <v>41756</v>
      </c>
      <c r="B2808" s="1">
        <v>117</v>
      </c>
      <c r="C2808" s="1">
        <v>1900</v>
      </c>
      <c r="M2808" s="1">
        <f t="shared" si="446"/>
        <v>117</v>
      </c>
      <c r="N2808" s="12">
        <v>69</v>
      </c>
      <c r="O2808" s="1">
        <f t="shared" si="454"/>
        <v>0</v>
      </c>
      <c r="P2808" s="1">
        <f t="shared" si="455"/>
        <v>0</v>
      </c>
      <c r="Q2808" s="1" t="str">
        <f t="shared" si="447"/>
        <v/>
      </c>
      <c r="R2808" s="1">
        <f t="shared" si="448"/>
        <v>0</v>
      </c>
      <c r="S2808" s="1">
        <f t="shared" si="449"/>
        <v>0</v>
      </c>
      <c r="T2808" s="9">
        <f t="shared" si="450"/>
        <v>0</v>
      </c>
      <c r="U2808" s="10">
        <f t="shared" si="451"/>
        <v>0</v>
      </c>
      <c r="V2808" s="10">
        <f t="shared" si="452"/>
        <v>0</v>
      </c>
      <c r="W2808" s="9"/>
      <c r="X2808" s="11">
        <f t="shared" si="453"/>
        <v>0</v>
      </c>
      <c r="Y2808" s="13"/>
    </row>
    <row r="2809" spans="1:25" x14ac:dyDescent="0.2">
      <c r="A2809" s="2">
        <v>41756</v>
      </c>
      <c r="B2809" s="1">
        <v>117</v>
      </c>
      <c r="C2809" s="1">
        <v>2000</v>
      </c>
      <c r="M2809" s="1">
        <f t="shared" si="446"/>
        <v>117</v>
      </c>
      <c r="N2809" s="12">
        <v>0</v>
      </c>
      <c r="O2809" s="1">
        <f t="shared" si="454"/>
        <v>0</v>
      </c>
      <c r="P2809" s="1">
        <f t="shared" si="455"/>
        <v>0</v>
      </c>
      <c r="Q2809" s="1" t="str">
        <f t="shared" si="447"/>
        <v/>
      </c>
      <c r="R2809" s="1">
        <f t="shared" si="448"/>
        <v>0</v>
      </c>
      <c r="S2809" s="1">
        <f t="shared" si="449"/>
        <v>0</v>
      </c>
      <c r="T2809" s="9">
        <f t="shared" si="450"/>
        <v>0</v>
      </c>
      <c r="U2809" s="10">
        <f t="shared" si="451"/>
        <v>0</v>
      </c>
      <c r="V2809" s="10">
        <f t="shared" si="452"/>
        <v>0</v>
      </c>
      <c r="W2809" s="9"/>
      <c r="X2809" s="11">
        <f t="shared" si="453"/>
        <v>0</v>
      </c>
      <c r="Y2809" s="13"/>
    </row>
    <row r="2810" spans="1:25" x14ac:dyDescent="0.2">
      <c r="A2810" s="2">
        <v>41756</v>
      </c>
      <c r="B2810" s="1">
        <v>117</v>
      </c>
      <c r="C2810" s="1">
        <v>2100</v>
      </c>
      <c r="M2810" s="1">
        <f t="shared" si="446"/>
        <v>117</v>
      </c>
      <c r="N2810" s="12">
        <v>0</v>
      </c>
      <c r="O2810" s="1">
        <f t="shared" si="454"/>
        <v>0</v>
      </c>
      <c r="P2810" s="1">
        <f t="shared" si="455"/>
        <v>0</v>
      </c>
      <c r="Q2810" s="1" t="str">
        <f t="shared" si="447"/>
        <v/>
      </c>
      <c r="R2810" s="1">
        <f t="shared" si="448"/>
        <v>0</v>
      </c>
      <c r="S2810" s="1">
        <f t="shared" si="449"/>
        <v>0</v>
      </c>
      <c r="T2810" s="9">
        <f t="shared" si="450"/>
        <v>0</v>
      </c>
      <c r="U2810" s="10">
        <f t="shared" si="451"/>
        <v>0</v>
      </c>
      <c r="V2810" s="10">
        <f t="shared" si="452"/>
        <v>0</v>
      </c>
      <c r="W2810" s="9"/>
      <c r="X2810" s="11">
        <f t="shared" si="453"/>
        <v>0</v>
      </c>
      <c r="Y2810" s="13"/>
    </row>
    <row r="2811" spans="1:25" x14ac:dyDescent="0.2">
      <c r="A2811" s="2">
        <v>41756</v>
      </c>
      <c r="B2811" s="1">
        <v>117</v>
      </c>
      <c r="C2811" s="1">
        <v>2200</v>
      </c>
      <c r="M2811" s="1">
        <f t="shared" si="446"/>
        <v>117</v>
      </c>
      <c r="N2811" s="12">
        <v>0</v>
      </c>
      <c r="O2811" s="1">
        <f t="shared" si="454"/>
        <v>0</v>
      </c>
      <c r="P2811" s="1">
        <f t="shared" si="455"/>
        <v>0</v>
      </c>
      <c r="Q2811" s="1" t="str">
        <f t="shared" si="447"/>
        <v/>
      </c>
      <c r="R2811" s="1">
        <f t="shared" si="448"/>
        <v>0</v>
      </c>
      <c r="S2811" s="1">
        <f t="shared" si="449"/>
        <v>0</v>
      </c>
      <c r="T2811" s="9">
        <f t="shared" si="450"/>
        <v>0</v>
      </c>
      <c r="U2811" s="10">
        <f t="shared" si="451"/>
        <v>0</v>
      </c>
      <c r="V2811" s="10">
        <f t="shared" si="452"/>
        <v>0</v>
      </c>
      <c r="W2811" s="9"/>
      <c r="X2811" s="11">
        <f t="shared" si="453"/>
        <v>0</v>
      </c>
      <c r="Y2811" s="13"/>
    </row>
    <row r="2812" spans="1:25" x14ac:dyDescent="0.2">
      <c r="A2812" s="2">
        <v>41756</v>
      </c>
      <c r="B2812" s="1">
        <v>117</v>
      </c>
      <c r="C2812" s="1">
        <v>2300</v>
      </c>
      <c r="M2812" s="1">
        <f t="shared" si="446"/>
        <v>117</v>
      </c>
      <c r="N2812" s="12">
        <v>0</v>
      </c>
      <c r="O2812" s="1">
        <f t="shared" si="454"/>
        <v>0</v>
      </c>
      <c r="P2812" s="1">
        <f t="shared" si="455"/>
        <v>0</v>
      </c>
      <c r="Q2812" s="1" t="str">
        <f t="shared" si="447"/>
        <v/>
      </c>
      <c r="R2812" s="1">
        <f t="shared" si="448"/>
        <v>0</v>
      </c>
      <c r="S2812" s="1">
        <f t="shared" si="449"/>
        <v>0</v>
      </c>
      <c r="T2812" s="9">
        <f t="shared" si="450"/>
        <v>0</v>
      </c>
      <c r="U2812" s="10">
        <f t="shared" si="451"/>
        <v>0</v>
      </c>
      <c r="V2812" s="10">
        <f t="shared" si="452"/>
        <v>0</v>
      </c>
      <c r="W2812" s="9"/>
      <c r="X2812" s="11">
        <f t="shared" si="453"/>
        <v>0</v>
      </c>
      <c r="Y2812" s="13"/>
    </row>
    <row r="2813" spans="1:25" x14ac:dyDescent="0.2">
      <c r="A2813" s="2">
        <v>41756</v>
      </c>
      <c r="B2813" s="1">
        <v>117</v>
      </c>
      <c r="C2813" s="1">
        <v>2400</v>
      </c>
      <c r="M2813" s="1">
        <f t="shared" si="446"/>
        <v>117</v>
      </c>
      <c r="N2813" s="12">
        <v>0</v>
      </c>
      <c r="O2813" s="1">
        <f t="shared" si="454"/>
        <v>0</v>
      </c>
      <c r="P2813" s="1">
        <f t="shared" si="455"/>
        <v>0</v>
      </c>
      <c r="Q2813" s="1" t="str">
        <f t="shared" si="447"/>
        <v/>
      </c>
      <c r="R2813" s="1">
        <f t="shared" si="448"/>
        <v>0</v>
      </c>
      <c r="S2813" s="1">
        <f t="shared" si="449"/>
        <v>0</v>
      </c>
      <c r="T2813" s="9">
        <f t="shared" si="450"/>
        <v>0</v>
      </c>
      <c r="U2813" s="10">
        <f t="shared" si="451"/>
        <v>0</v>
      </c>
      <c r="V2813" s="10">
        <f t="shared" si="452"/>
        <v>0</v>
      </c>
      <c r="W2813" s="9"/>
      <c r="X2813" s="11">
        <f t="shared" si="453"/>
        <v>0</v>
      </c>
      <c r="Y2813" s="13"/>
    </row>
    <row r="2814" spans="1:25" x14ac:dyDescent="0.2">
      <c r="A2814" s="2">
        <v>41757</v>
      </c>
      <c r="B2814" s="1">
        <v>118</v>
      </c>
      <c r="C2814" s="1">
        <v>100</v>
      </c>
      <c r="M2814" s="1">
        <f t="shared" si="446"/>
        <v>118</v>
      </c>
      <c r="N2814" s="12">
        <v>0</v>
      </c>
      <c r="O2814" s="1">
        <f t="shared" si="454"/>
        <v>0</v>
      </c>
      <c r="P2814" s="1">
        <f t="shared" si="455"/>
        <v>0</v>
      </c>
      <c r="Q2814" s="1" t="str">
        <f t="shared" si="447"/>
        <v/>
      </c>
      <c r="R2814" s="1">
        <f t="shared" si="448"/>
        <v>0</v>
      </c>
      <c r="S2814" s="1">
        <f t="shared" si="449"/>
        <v>0</v>
      </c>
      <c r="T2814" s="9">
        <f t="shared" si="450"/>
        <v>0</v>
      </c>
      <c r="U2814" s="10">
        <f t="shared" si="451"/>
        <v>0</v>
      </c>
      <c r="V2814" s="10">
        <f t="shared" si="452"/>
        <v>0</v>
      </c>
      <c r="W2814" s="9"/>
      <c r="X2814" s="11">
        <f t="shared" si="453"/>
        <v>0</v>
      </c>
      <c r="Y2814" s="13"/>
    </row>
    <row r="2815" spans="1:25" x14ac:dyDescent="0.2">
      <c r="A2815" s="2">
        <v>41757</v>
      </c>
      <c r="B2815" s="1">
        <v>118</v>
      </c>
      <c r="C2815" s="1">
        <v>200</v>
      </c>
      <c r="M2815" s="1">
        <f t="shared" si="446"/>
        <v>118</v>
      </c>
      <c r="N2815" s="12">
        <v>0</v>
      </c>
      <c r="O2815" s="1">
        <f t="shared" si="454"/>
        <v>0</v>
      </c>
      <c r="P2815" s="1">
        <f t="shared" si="455"/>
        <v>0</v>
      </c>
      <c r="Q2815" s="1" t="str">
        <f t="shared" si="447"/>
        <v/>
      </c>
      <c r="R2815" s="1">
        <f t="shared" si="448"/>
        <v>0</v>
      </c>
      <c r="S2815" s="1">
        <f t="shared" si="449"/>
        <v>0</v>
      </c>
      <c r="T2815" s="9">
        <f t="shared" si="450"/>
        <v>0</v>
      </c>
      <c r="U2815" s="10">
        <f t="shared" si="451"/>
        <v>0</v>
      </c>
      <c r="V2815" s="10">
        <f t="shared" si="452"/>
        <v>0</v>
      </c>
      <c r="W2815" s="9"/>
      <c r="X2815" s="11">
        <f t="shared" si="453"/>
        <v>0</v>
      </c>
      <c r="Y2815" s="13"/>
    </row>
    <row r="2816" spans="1:25" x14ac:dyDescent="0.2">
      <c r="A2816" s="2">
        <v>41757</v>
      </c>
      <c r="B2816" s="1">
        <v>118</v>
      </c>
      <c r="C2816" s="1">
        <v>300</v>
      </c>
      <c r="M2816" s="1">
        <f t="shared" si="446"/>
        <v>118</v>
      </c>
      <c r="N2816" s="12">
        <v>0</v>
      </c>
      <c r="O2816" s="1">
        <f t="shared" si="454"/>
        <v>0</v>
      </c>
      <c r="P2816" s="1">
        <f t="shared" si="455"/>
        <v>0</v>
      </c>
      <c r="Q2816" s="1" t="str">
        <f t="shared" si="447"/>
        <v/>
      </c>
      <c r="R2816" s="1">
        <f t="shared" si="448"/>
        <v>0</v>
      </c>
      <c r="S2816" s="1">
        <f t="shared" si="449"/>
        <v>0</v>
      </c>
      <c r="T2816" s="9">
        <f t="shared" si="450"/>
        <v>0</v>
      </c>
      <c r="U2816" s="10">
        <f t="shared" si="451"/>
        <v>0</v>
      </c>
      <c r="V2816" s="10">
        <f t="shared" si="452"/>
        <v>0</v>
      </c>
      <c r="W2816" s="9"/>
      <c r="X2816" s="11">
        <f t="shared" si="453"/>
        <v>0</v>
      </c>
      <c r="Y2816" s="13"/>
    </row>
    <row r="2817" spans="1:25" x14ac:dyDescent="0.2">
      <c r="A2817" s="2">
        <v>41757</v>
      </c>
      <c r="B2817" s="1">
        <v>118</v>
      </c>
      <c r="C2817" s="1">
        <v>400</v>
      </c>
      <c r="M2817" s="1">
        <f t="shared" si="446"/>
        <v>118</v>
      </c>
      <c r="N2817" s="12">
        <v>0</v>
      </c>
      <c r="O2817" s="1">
        <f t="shared" si="454"/>
        <v>0</v>
      </c>
      <c r="P2817" s="1">
        <f t="shared" si="455"/>
        <v>0</v>
      </c>
      <c r="Q2817" s="1" t="str">
        <f t="shared" si="447"/>
        <v/>
      </c>
      <c r="R2817" s="1">
        <f t="shared" si="448"/>
        <v>0</v>
      </c>
      <c r="S2817" s="1">
        <f t="shared" si="449"/>
        <v>0</v>
      </c>
      <c r="T2817" s="9">
        <f t="shared" si="450"/>
        <v>0</v>
      </c>
      <c r="U2817" s="10">
        <f t="shared" si="451"/>
        <v>0</v>
      </c>
      <c r="V2817" s="10">
        <f t="shared" si="452"/>
        <v>0</v>
      </c>
      <c r="W2817" s="9"/>
      <c r="X2817" s="11">
        <f t="shared" si="453"/>
        <v>0</v>
      </c>
      <c r="Y2817" s="13"/>
    </row>
    <row r="2818" spans="1:25" x14ac:dyDescent="0.2">
      <c r="A2818" s="2">
        <v>41757</v>
      </c>
      <c r="B2818" s="1">
        <v>118</v>
      </c>
      <c r="C2818" s="1">
        <v>500</v>
      </c>
      <c r="M2818" s="1">
        <f t="shared" si="446"/>
        <v>118</v>
      </c>
      <c r="N2818" s="12">
        <v>0.7</v>
      </c>
      <c r="O2818" s="1">
        <f t="shared" si="454"/>
        <v>0</v>
      </c>
      <c r="P2818" s="1">
        <f t="shared" si="455"/>
        <v>0</v>
      </c>
      <c r="Q2818" s="1" t="str">
        <f t="shared" si="447"/>
        <v/>
      </c>
      <c r="R2818" s="1">
        <f t="shared" si="448"/>
        <v>0</v>
      </c>
      <c r="S2818" s="1">
        <f t="shared" si="449"/>
        <v>0</v>
      </c>
      <c r="T2818" s="9">
        <f t="shared" si="450"/>
        <v>0</v>
      </c>
      <c r="U2818" s="10">
        <f t="shared" si="451"/>
        <v>0</v>
      </c>
      <c r="V2818" s="10">
        <f t="shared" si="452"/>
        <v>0</v>
      </c>
      <c r="W2818" s="9"/>
      <c r="X2818" s="11">
        <f t="shared" si="453"/>
        <v>0</v>
      </c>
      <c r="Y2818" s="13"/>
    </row>
    <row r="2819" spans="1:25" x14ac:dyDescent="0.2">
      <c r="A2819" s="2">
        <v>41757</v>
      </c>
      <c r="B2819" s="1">
        <v>118</v>
      </c>
      <c r="C2819" s="1">
        <v>600</v>
      </c>
      <c r="M2819" s="1">
        <f t="shared" si="446"/>
        <v>118</v>
      </c>
      <c r="N2819" s="12">
        <v>75.8</v>
      </c>
      <c r="O2819" s="1">
        <f t="shared" si="454"/>
        <v>0</v>
      </c>
      <c r="P2819" s="1">
        <f t="shared" si="455"/>
        <v>0</v>
      </c>
      <c r="Q2819" s="1" t="str">
        <f t="shared" si="447"/>
        <v/>
      </c>
      <c r="R2819" s="1">
        <f t="shared" si="448"/>
        <v>0</v>
      </c>
      <c r="S2819" s="1">
        <f t="shared" si="449"/>
        <v>0</v>
      </c>
      <c r="T2819" s="9">
        <f t="shared" si="450"/>
        <v>0</v>
      </c>
      <c r="U2819" s="10">
        <f t="shared" si="451"/>
        <v>0</v>
      </c>
      <c r="V2819" s="10">
        <f t="shared" si="452"/>
        <v>0</v>
      </c>
      <c r="W2819" s="9"/>
      <c r="X2819" s="11">
        <f t="shared" si="453"/>
        <v>0</v>
      </c>
      <c r="Y2819" s="13"/>
    </row>
    <row r="2820" spans="1:25" x14ac:dyDescent="0.2">
      <c r="A2820" s="2">
        <v>41757</v>
      </c>
      <c r="B2820" s="1">
        <v>118</v>
      </c>
      <c r="C2820" s="1">
        <v>700</v>
      </c>
      <c r="M2820" s="1">
        <f t="shared" si="446"/>
        <v>118</v>
      </c>
      <c r="N2820" s="12">
        <v>247.8</v>
      </c>
      <c r="O2820" s="1">
        <f t="shared" si="454"/>
        <v>0</v>
      </c>
      <c r="P2820" s="1">
        <f t="shared" si="455"/>
        <v>0</v>
      </c>
      <c r="Q2820" s="1" t="str">
        <f t="shared" si="447"/>
        <v/>
      </c>
      <c r="R2820" s="1">
        <f t="shared" si="448"/>
        <v>0</v>
      </c>
      <c r="S2820" s="1">
        <f t="shared" si="449"/>
        <v>0</v>
      </c>
      <c r="T2820" s="9">
        <f t="shared" si="450"/>
        <v>0</v>
      </c>
      <c r="U2820" s="10">
        <f t="shared" si="451"/>
        <v>0</v>
      </c>
      <c r="V2820" s="10">
        <f t="shared" si="452"/>
        <v>0</v>
      </c>
      <c r="W2820" s="9"/>
      <c r="X2820" s="11">
        <f t="shared" si="453"/>
        <v>0</v>
      </c>
      <c r="Y2820" s="13"/>
    </row>
    <row r="2821" spans="1:25" x14ac:dyDescent="0.2">
      <c r="A2821" s="2">
        <v>41757</v>
      </c>
      <c r="B2821" s="1">
        <v>118</v>
      </c>
      <c r="C2821" s="1">
        <v>800</v>
      </c>
      <c r="M2821" s="1">
        <f t="shared" si="446"/>
        <v>118</v>
      </c>
      <c r="N2821" s="12">
        <v>431.7</v>
      </c>
      <c r="O2821" s="1">
        <f t="shared" si="454"/>
        <v>0</v>
      </c>
      <c r="P2821" s="1">
        <f t="shared" si="455"/>
        <v>0</v>
      </c>
      <c r="Q2821" s="1" t="str">
        <f t="shared" si="447"/>
        <v/>
      </c>
      <c r="R2821" s="1">
        <f t="shared" si="448"/>
        <v>0</v>
      </c>
      <c r="S2821" s="1">
        <f t="shared" si="449"/>
        <v>0</v>
      </c>
      <c r="T2821" s="9">
        <f t="shared" si="450"/>
        <v>0</v>
      </c>
      <c r="U2821" s="10">
        <f t="shared" si="451"/>
        <v>0</v>
      </c>
      <c r="V2821" s="10">
        <f t="shared" si="452"/>
        <v>0</v>
      </c>
      <c r="W2821" s="9"/>
      <c r="X2821" s="11">
        <f t="shared" si="453"/>
        <v>0</v>
      </c>
      <c r="Y2821" s="13"/>
    </row>
    <row r="2822" spans="1:25" x14ac:dyDescent="0.2">
      <c r="A2822" s="2">
        <v>41757</v>
      </c>
      <c r="B2822" s="1">
        <v>118</v>
      </c>
      <c r="C2822" s="1">
        <v>900</v>
      </c>
      <c r="M2822" s="1">
        <f t="shared" ref="M2822:M2885" si="456">B2822</f>
        <v>118</v>
      </c>
      <c r="N2822" s="12">
        <v>602.29999999999995</v>
      </c>
      <c r="O2822" s="1">
        <f t="shared" si="454"/>
        <v>0</v>
      </c>
      <c r="P2822" s="1">
        <f t="shared" si="455"/>
        <v>0</v>
      </c>
      <c r="Q2822" s="1" t="str">
        <f t="shared" ref="Q2822:Q2885" si="457">IF(AND(O2822&gt;0,P2822&gt;0),ROUND(P2822/O2822,3),"")</f>
        <v/>
      </c>
      <c r="R2822" s="1">
        <f t="shared" ref="R2822:R2885" si="458">ROUND(F2822,1)</f>
        <v>0</v>
      </c>
      <c r="S2822" s="1">
        <f t="shared" ref="S2822:S2885" si="459">ROUND(G2822+S$1,1)</f>
        <v>0</v>
      </c>
      <c r="T2822" s="9">
        <f t="shared" ref="T2822:T2885" si="460">ROUND(H2822,0)</f>
        <v>0</v>
      </c>
      <c r="U2822" s="10">
        <f t="shared" ref="U2822:U2885" si="461">ROUND(I2822,2)</f>
        <v>0</v>
      </c>
      <c r="V2822" s="10">
        <f t="shared" ref="V2822:V2885" si="462">ROUND(J2822,2)</f>
        <v>0</v>
      </c>
      <c r="W2822" s="9"/>
      <c r="X2822" s="11">
        <f t="shared" ref="X2822:X2885" si="463">ROUND((0.6105*(EXP((17.273*R2822)/(R2822+237.3))))*S2822/100,3)</f>
        <v>0</v>
      </c>
      <c r="Y2822" s="13"/>
    </row>
    <row r="2823" spans="1:25" x14ac:dyDescent="0.2">
      <c r="A2823" s="2">
        <v>41757</v>
      </c>
      <c r="B2823" s="1">
        <v>118</v>
      </c>
      <c r="C2823" s="1">
        <v>1000</v>
      </c>
      <c r="M2823" s="1">
        <f t="shared" si="456"/>
        <v>118</v>
      </c>
      <c r="N2823" s="12">
        <v>743.7</v>
      </c>
      <c r="O2823" s="1">
        <f t="shared" ref="O2823:O2886" si="464">ROUND(IF(D2823&lt;0.5,0,IF(D2823&gt;P2823,D2823,P2823/O$1)),1)</f>
        <v>0</v>
      </c>
      <c r="P2823" s="1">
        <f t="shared" ref="P2823:P2886" si="465">ROUND(IF(E2823&lt;1,0,E2823*P$1),1)</f>
        <v>0</v>
      </c>
      <c r="Q2823" s="1" t="str">
        <f t="shared" si="457"/>
        <v/>
      </c>
      <c r="R2823" s="1">
        <f t="shared" si="458"/>
        <v>0</v>
      </c>
      <c r="S2823" s="1">
        <f t="shared" si="459"/>
        <v>0</v>
      </c>
      <c r="T2823" s="9">
        <f t="shared" si="460"/>
        <v>0</v>
      </c>
      <c r="U2823" s="10">
        <f t="shared" si="461"/>
        <v>0</v>
      </c>
      <c r="V2823" s="10">
        <f t="shared" si="462"/>
        <v>0</v>
      </c>
      <c r="W2823" s="9"/>
      <c r="X2823" s="11">
        <f t="shared" si="463"/>
        <v>0</v>
      </c>
      <c r="Y2823" s="13"/>
    </row>
    <row r="2824" spans="1:25" x14ac:dyDescent="0.2">
      <c r="A2824" s="2">
        <v>41757</v>
      </c>
      <c r="B2824" s="1">
        <v>118</v>
      </c>
      <c r="C2824" s="1">
        <v>1100</v>
      </c>
      <c r="M2824" s="1">
        <f t="shared" si="456"/>
        <v>118</v>
      </c>
      <c r="N2824" s="12">
        <v>844</v>
      </c>
      <c r="O2824" s="1">
        <f t="shared" si="464"/>
        <v>0</v>
      </c>
      <c r="P2824" s="1">
        <f t="shared" si="465"/>
        <v>0</v>
      </c>
      <c r="Q2824" s="1" t="str">
        <f t="shared" si="457"/>
        <v/>
      </c>
      <c r="R2824" s="1">
        <f t="shared" si="458"/>
        <v>0</v>
      </c>
      <c r="S2824" s="1">
        <f t="shared" si="459"/>
        <v>0</v>
      </c>
      <c r="T2824" s="9">
        <f t="shared" si="460"/>
        <v>0</v>
      </c>
      <c r="U2824" s="10">
        <f t="shared" si="461"/>
        <v>0</v>
      </c>
      <c r="V2824" s="10">
        <f t="shared" si="462"/>
        <v>0</v>
      </c>
      <c r="W2824" s="9"/>
      <c r="X2824" s="11">
        <f t="shared" si="463"/>
        <v>0</v>
      </c>
      <c r="Y2824" s="13"/>
    </row>
    <row r="2825" spans="1:25" x14ac:dyDescent="0.2">
      <c r="A2825" s="2">
        <v>41757</v>
      </c>
      <c r="B2825" s="1">
        <v>118</v>
      </c>
      <c r="C2825" s="1">
        <v>1200</v>
      </c>
      <c r="M2825" s="1">
        <f t="shared" si="456"/>
        <v>118</v>
      </c>
      <c r="N2825" s="12">
        <v>896</v>
      </c>
      <c r="O2825" s="1">
        <f t="shared" si="464"/>
        <v>0</v>
      </c>
      <c r="P2825" s="1">
        <f t="shared" si="465"/>
        <v>0</v>
      </c>
      <c r="Q2825" s="1" t="str">
        <f t="shared" si="457"/>
        <v/>
      </c>
      <c r="R2825" s="1">
        <f t="shared" si="458"/>
        <v>0</v>
      </c>
      <c r="S2825" s="1">
        <f t="shared" si="459"/>
        <v>0</v>
      </c>
      <c r="T2825" s="9">
        <f t="shared" si="460"/>
        <v>0</v>
      </c>
      <c r="U2825" s="10">
        <f t="shared" si="461"/>
        <v>0</v>
      </c>
      <c r="V2825" s="10">
        <f t="shared" si="462"/>
        <v>0</v>
      </c>
      <c r="W2825" s="9"/>
      <c r="X2825" s="11">
        <f t="shared" si="463"/>
        <v>0</v>
      </c>
      <c r="Y2825" s="13"/>
    </row>
    <row r="2826" spans="1:25" x14ac:dyDescent="0.2">
      <c r="A2826" s="2">
        <v>41757</v>
      </c>
      <c r="B2826" s="1">
        <v>118</v>
      </c>
      <c r="C2826" s="1">
        <v>1300</v>
      </c>
      <c r="M2826" s="1">
        <f t="shared" si="456"/>
        <v>118</v>
      </c>
      <c r="N2826" s="12">
        <v>895.5</v>
      </c>
      <c r="O2826" s="1">
        <f t="shared" si="464"/>
        <v>0</v>
      </c>
      <c r="P2826" s="1">
        <f t="shared" si="465"/>
        <v>0</v>
      </c>
      <c r="Q2826" s="1" t="str">
        <f t="shared" si="457"/>
        <v/>
      </c>
      <c r="R2826" s="1">
        <f t="shared" si="458"/>
        <v>0</v>
      </c>
      <c r="S2826" s="1">
        <f t="shared" si="459"/>
        <v>0</v>
      </c>
      <c r="T2826" s="9">
        <f t="shared" si="460"/>
        <v>0</v>
      </c>
      <c r="U2826" s="10">
        <f t="shared" si="461"/>
        <v>0</v>
      </c>
      <c r="V2826" s="10">
        <f t="shared" si="462"/>
        <v>0</v>
      </c>
      <c r="W2826" s="9"/>
      <c r="X2826" s="11">
        <f t="shared" si="463"/>
        <v>0</v>
      </c>
      <c r="Y2826" s="13"/>
    </row>
    <row r="2827" spans="1:25" x14ac:dyDescent="0.2">
      <c r="A2827" s="2">
        <v>41757</v>
      </c>
      <c r="B2827" s="1">
        <v>118</v>
      </c>
      <c r="C2827" s="1">
        <v>1400</v>
      </c>
      <c r="M2827" s="1">
        <f t="shared" si="456"/>
        <v>118</v>
      </c>
      <c r="N2827" s="12">
        <v>842.7</v>
      </c>
      <c r="O2827" s="1">
        <f t="shared" si="464"/>
        <v>0</v>
      </c>
      <c r="P2827" s="1">
        <f t="shared" si="465"/>
        <v>0</v>
      </c>
      <c r="Q2827" s="1" t="str">
        <f t="shared" si="457"/>
        <v/>
      </c>
      <c r="R2827" s="1">
        <f t="shared" si="458"/>
        <v>0</v>
      </c>
      <c r="S2827" s="1">
        <f t="shared" si="459"/>
        <v>0</v>
      </c>
      <c r="T2827" s="9">
        <f t="shared" si="460"/>
        <v>0</v>
      </c>
      <c r="U2827" s="10">
        <f t="shared" si="461"/>
        <v>0</v>
      </c>
      <c r="V2827" s="10">
        <f t="shared" si="462"/>
        <v>0</v>
      </c>
      <c r="W2827" s="9"/>
      <c r="X2827" s="11">
        <f t="shared" si="463"/>
        <v>0</v>
      </c>
      <c r="Y2827" s="13"/>
    </row>
    <row r="2828" spans="1:25" x14ac:dyDescent="0.2">
      <c r="A2828" s="2">
        <v>41757</v>
      </c>
      <c r="B2828" s="1">
        <v>118</v>
      </c>
      <c r="C2828" s="1">
        <v>1500</v>
      </c>
      <c r="M2828" s="1">
        <f t="shared" si="456"/>
        <v>118</v>
      </c>
      <c r="N2828" s="12">
        <v>741</v>
      </c>
      <c r="O2828" s="1">
        <f t="shared" si="464"/>
        <v>0</v>
      </c>
      <c r="P2828" s="1">
        <f t="shared" si="465"/>
        <v>0</v>
      </c>
      <c r="Q2828" s="1" t="str">
        <f t="shared" si="457"/>
        <v/>
      </c>
      <c r="R2828" s="1">
        <f t="shared" si="458"/>
        <v>0</v>
      </c>
      <c r="S2828" s="1">
        <f t="shared" si="459"/>
        <v>0</v>
      </c>
      <c r="T2828" s="9">
        <f t="shared" si="460"/>
        <v>0</v>
      </c>
      <c r="U2828" s="10">
        <f t="shared" si="461"/>
        <v>0</v>
      </c>
      <c r="V2828" s="10">
        <f t="shared" si="462"/>
        <v>0</v>
      </c>
      <c r="W2828" s="9"/>
      <c r="X2828" s="11">
        <f t="shared" si="463"/>
        <v>0</v>
      </c>
      <c r="Y2828" s="13"/>
    </row>
    <row r="2829" spans="1:25" x14ac:dyDescent="0.2">
      <c r="A2829" s="2">
        <v>41757</v>
      </c>
      <c r="B2829" s="1">
        <v>118</v>
      </c>
      <c r="C2829" s="1">
        <v>1600</v>
      </c>
      <c r="M2829" s="1">
        <f t="shared" si="456"/>
        <v>118</v>
      </c>
      <c r="N2829" s="12">
        <v>599.20000000000005</v>
      </c>
      <c r="O2829" s="1">
        <f t="shared" si="464"/>
        <v>0</v>
      </c>
      <c r="P2829" s="1">
        <f t="shared" si="465"/>
        <v>0</v>
      </c>
      <c r="Q2829" s="1" t="str">
        <f t="shared" si="457"/>
        <v/>
      </c>
      <c r="R2829" s="1">
        <f t="shared" si="458"/>
        <v>0</v>
      </c>
      <c r="S2829" s="1">
        <f t="shared" si="459"/>
        <v>0</v>
      </c>
      <c r="T2829" s="9">
        <f t="shared" si="460"/>
        <v>0</v>
      </c>
      <c r="U2829" s="10">
        <f t="shared" si="461"/>
        <v>0</v>
      </c>
      <c r="V2829" s="10">
        <f t="shared" si="462"/>
        <v>0</v>
      </c>
      <c r="W2829" s="9"/>
      <c r="X2829" s="11">
        <f t="shared" si="463"/>
        <v>0</v>
      </c>
      <c r="Y2829" s="13"/>
    </row>
    <row r="2830" spans="1:25" x14ac:dyDescent="0.2">
      <c r="A2830" s="2">
        <v>41757</v>
      </c>
      <c r="B2830" s="1">
        <v>118</v>
      </c>
      <c r="C2830" s="1">
        <v>1700</v>
      </c>
      <c r="M2830" s="1">
        <f t="shared" si="456"/>
        <v>118</v>
      </c>
      <c r="N2830" s="12">
        <v>428.3</v>
      </c>
      <c r="O2830" s="1">
        <f t="shared" si="464"/>
        <v>0</v>
      </c>
      <c r="P2830" s="1">
        <f t="shared" si="465"/>
        <v>0</v>
      </c>
      <c r="Q2830" s="1" t="str">
        <f t="shared" si="457"/>
        <v/>
      </c>
      <c r="R2830" s="1">
        <f t="shared" si="458"/>
        <v>0</v>
      </c>
      <c r="S2830" s="1">
        <f t="shared" si="459"/>
        <v>0</v>
      </c>
      <c r="T2830" s="9">
        <f t="shared" si="460"/>
        <v>0</v>
      </c>
      <c r="U2830" s="10">
        <f t="shared" si="461"/>
        <v>0</v>
      </c>
      <c r="V2830" s="10">
        <f t="shared" si="462"/>
        <v>0</v>
      </c>
      <c r="W2830" s="9"/>
      <c r="X2830" s="11">
        <f t="shared" si="463"/>
        <v>0</v>
      </c>
      <c r="Y2830" s="13"/>
    </row>
    <row r="2831" spans="1:25" x14ac:dyDescent="0.2">
      <c r="A2831" s="2">
        <v>41757</v>
      </c>
      <c r="B2831" s="1">
        <v>118</v>
      </c>
      <c r="C2831" s="1">
        <v>1800</v>
      </c>
      <c r="M2831" s="1">
        <f t="shared" si="456"/>
        <v>118</v>
      </c>
      <c r="N2831" s="12">
        <v>244</v>
      </c>
      <c r="O2831" s="1">
        <f t="shared" si="464"/>
        <v>0</v>
      </c>
      <c r="P2831" s="1">
        <f t="shared" si="465"/>
        <v>0</v>
      </c>
      <c r="Q2831" s="1" t="str">
        <f t="shared" si="457"/>
        <v/>
      </c>
      <c r="R2831" s="1">
        <f t="shared" si="458"/>
        <v>0</v>
      </c>
      <c r="S2831" s="1">
        <f t="shared" si="459"/>
        <v>0</v>
      </c>
      <c r="T2831" s="9">
        <f t="shared" si="460"/>
        <v>0</v>
      </c>
      <c r="U2831" s="10">
        <f t="shared" si="461"/>
        <v>0</v>
      </c>
      <c r="V2831" s="10">
        <f t="shared" si="462"/>
        <v>0</v>
      </c>
      <c r="W2831" s="9"/>
      <c r="X2831" s="11">
        <f t="shared" si="463"/>
        <v>0</v>
      </c>
      <c r="Y2831" s="13"/>
    </row>
    <row r="2832" spans="1:25" x14ac:dyDescent="0.2">
      <c r="A2832" s="2">
        <v>41757</v>
      </c>
      <c r="B2832" s="1">
        <v>118</v>
      </c>
      <c r="C2832" s="1">
        <v>1900</v>
      </c>
      <c r="M2832" s="1">
        <f t="shared" si="456"/>
        <v>118</v>
      </c>
      <c r="N2832" s="12">
        <v>73.3</v>
      </c>
      <c r="O2832" s="1">
        <f t="shared" si="464"/>
        <v>0</v>
      </c>
      <c r="P2832" s="1">
        <f t="shared" si="465"/>
        <v>0</v>
      </c>
      <c r="Q2832" s="1" t="str">
        <f t="shared" si="457"/>
        <v/>
      </c>
      <c r="R2832" s="1">
        <f t="shared" si="458"/>
        <v>0</v>
      </c>
      <c r="S2832" s="1">
        <f t="shared" si="459"/>
        <v>0</v>
      </c>
      <c r="T2832" s="9">
        <f t="shared" si="460"/>
        <v>0</v>
      </c>
      <c r="U2832" s="10">
        <f t="shared" si="461"/>
        <v>0</v>
      </c>
      <c r="V2832" s="10">
        <f t="shared" si="462"/>
        <v>0</v>
      </c>
      <c r="W2832" s="9"/>
      <c r="X2832" s="11">
        <f t="shared" si="463"/>
        <v>0</v>
      </c>
      <c r="Y2832" s="13"/>
    </row>
    <row r="2833" spans="1:25" x14ac:dyDescent="0.2">
      <c r="A2833" s="2">
        <v>41757</v>
      </c>
      <c r="B2833" s="1">
        <v>118</v>
      </c>
      <c r="C2833" s="1">
        <v>2000</v>
      </c>
      <c r="M2833" s="1">
        <f t="shared" si="456"/>
        <v>118</v>
      </c>
      <c r="N2833" s="12">
        <v>0.7</v>
      </c>
      <c r="O2833" s="1">
        <f t="shared" si="464"/>
        <v>0</v>
      </c>
      <c r="P2833" s="1">
        <f t="shared" si="465"/>
        <v>0</v>
      </c>
      <c r="Q2833" s="1" t="str">
        <f t="shared" si="457"/>
        <v/>
      </c>
      <c r="R2833" s="1">
        <f t="shared" si="458"/>
        <v>0</v>
      </c>
      <c r="S2833" s="1">
        <f t="shared" si="459"/>
        <v>0</v>
      </c>
      <c r="T2833" s="9">
        <f t="shared" si="460"/>
        <v>0</v>
      </c>
      <c r="U2833" s="10">
        <f t="shared" si="461"/>
        <v>0</v>
      </c>
      <c r="V2833" s="10">
        <f t="shared" si="462"/>
        <v>0</v>
      </c>
      <c r="W2833" s="9"/>
      <c r="X2833" s="11">
        <f t="shared" si="463"/>
        <v>0</v>
      </c>
      <c r="Y2833" s="13"/>
    </row>
    <row r="2834" spans="1:25" x14ac:dyDescent="0.2">
      <c r="A2834" s="2">
        <v>41757</v>
      </c>
      <c r="B2834" s="1">
        <v>118</v>
      </c>
      <c r="C2834" s="1">
        <v>2100</v>
      </c>
      <c r="M2834" s="1">
        <f t="shared" si="456"/>
        <v>118</v>
      </c>
      <c r="N2834" s="12">
        <v>0</v>
      </c>
      <c r="O2834" s="1">
        <f t="shared" si="464"/>
        <v>0</v>
      </c>
      <c r="P2834" s="1">
        <f t="shared" si="465"/>
        <v>0</v>
      </c>
      <c r="Q2834" s="1" t="str">
        <f t="shared" si="457"/>
        <v/>
      </c>
      <c r="R2834" s="1">
        <f t="shared" si="458"/>
        <v>0</v>
      </c>
      <c r="S2834" s="1">
        <f t="shared" si="459"/>
        <v>0</v>
      </c>
      <c r="T2834" s="9">
        <f t="shared" si="460"/>
        <v>0</v>
      </c>
      <c r="U2834" s="10">
        <f t="shared" si="461"/>
        <v>0</v>
      </c>
      <c r="V2834" s="10">
        <f t="shared" si="462"/>
        <v>0</v>
      </c>
      <c r="W2834" s="9"/>
      <c r="X2834" s="11">
        <f t="shared" si="463"/>
        <v>0</v>
      </c>
      <c r="Y2834" s="13"/>
    </row>
    <row r="2835" spans="1:25" x14ac:dyDescent="0.2">
      <c r="A2835" s="2">
        <v>41757</v>
      </c>
      <c r="B2835" s="1">
        <v>118</v>
      </c>
      <c r="C2835" s="1">
        <v>2200</v>
      </c>
      <c r="M2835" s="1">
        <f t="shared" si="456"/>
        <v>118</v>
      </c>
      <c r="N2835" s="12">
        <v>0</v>
      </c>
      <c r="O2835" s="1">
        <f t="shared" si="464"/>
        <v>0</v>
      </c>
      <c r="P2835" s="1">
        <f t="shared" si="465"/>
        <v>0</v>
      </c>
      <c r="Q2835" s="1" t="str">
        <f t="shared" si="457"/>
        <v/>
      </c>
      <c r="R2835" s="1">
        <f t="shared" si="458"/>
        <v>0</v>
      </c>
      <c r="S2835" s="1">
        <f t="shared" si="459"/>
        <v>0</v>
      </c>
      <c r="T2835" s="9">
        <f t="shared" si="460"/>
        <v>0</v>
      </c>
      <c r="U2835" s="10">
        <f t="shared" si="461"/>
        <v>0</v>
      </c>
      <c r="V2835" s="10">
        <f t="shared" si="462"/>
        <v>0</v>
      </c>
      <c r="W2835" s="9"/>
      <c r="X2835" s="11">
        <f t="shared" si="463"/>
        <v>0</v>
      </c>
      <c r="Y2835" s="13"/>
    </row>
    <row r="2836" spans="1:25" x14ac:dyDescent="0.2">
      <c r="A2836" s="2">
        <v>41757</v>
      </c>
      <c r="B2836" s="1">
        <v>118</v>
      </c>
      <c r="C2836" s="1">
        <v>2300</v>
      </c>
      <c r="M2836" s="1">
        <f t="shared" si="456"/>
        <v>118</v>
      </c>
      <c r="N2836" s="12">
        <v>0</v>
      </c>
      <c r="O2836" s="1">
        <f t="shared" si="464"/>
        <v>0</v>
      </c>
      <c r="P2836" s="1">
        <f t="shared" si="465"/>
        <v>0</v>
      </c>
      <c r="Q2836" s="1" t="str">
        <f t="shared" si="457"/>
        <v/>
      </c>
      <c r="R2836" s="1">
        <f t="shared" si="458"/>
        <v>0</v>
      </c>
      <c r="S2836" s="1">
        <f t="shared" si="459"/>
        <v>0</v>
      </c>
      <c r="T2836" s="9">
        <f t="shared" si="460"/>
        <v>0</v>
      </c>
      <c r="U2836" s="10">
        <f t="shared" si="461"/>
        <v>0</v>
      </c>
      <c r="V2836" s="10">
        <f t="shared" si="462"/>
        <v>0</v>
      </c>
      <c r="W2836" s="9"/>
      <c r="X2836" s="11">
        <f t="shared" si="463"/>
        <v>0</v>
      </c>
      <c r="Y2836" s="13"/>
    </row>
    <row r="2837" spans="1:25" x14ac:dyDescent="0.2">
      <c r="A2837" s="2">
        <v>41757</v>
      </c>
      <c r="B2837" s="1">
        <v>118</v>
      </c>
      <c r="C2837" s="1">
        <v>2400</v>
      </c>
      <c r="M2837" s="1">
        <f t="shared" si="456"/>
        <v>118</v>
      </c>
      <c r="N2837" s="12">
        <v>0</v>
      </c>
      <c r="O2837" s="1">
        <f t="shared" si="464"/>
        <v>0</v>
      </c>
      <c r="P2837" s="1">
        <f t="shared" si="465"/>
        <v>0</v>
      </c>
      <c r="Q2837" s="1" t="str">
        <f t="shared" si="457"/>
        <v/>
      </c>
      <c r="R2837" s="1">
        <f t="shared" si="458"/>
        <v>0</v>
      </c>
      <c r="S2837" s="1">
        <f t="shared" si="459"/>
        <v>0</v>
      </c>
      <c r="T2837" s="9">
        <f t="shared" si="460"/>
        <v>0</v>
      </c>
      <c r="U2837" s="10">
        <f t="shared" si="461"/>
        <v>0</v>
      </c>
      <c r="V2837" s="10">
        <f t="shared" si="462"/>
        <v>0</v>
      </c>
      <c r="W2837" s="9"/>
      <c r="X2837" s="11">
        <f t="shared" si="463"/>
        <v>0</v>
      </c>
      <c r="Y2837" s="13"/>
    </row>
    <row r="2838" spans="1:25" x14ac:dyDescent="0.2">
      <c r="A2838" s="2">
        <v>41758</v>
      </c>
      <c r="B2838" s="1">
        <v>119</v>
      </c>
      <c r="C2838" s="1">
        <v>100</v>
      </c>
      <c r="M2838" s="1">
        <f t="shared" si="456"/>
        <v>119</v>
      </c>
      <c r="N2838" s="12">
        <v>0</v>
      </c>
      <c r="O2838" s="1">
        <f t="shared" si="464"/>
        <v>0</v>
      </c>
      <c r="P2838" s="1">
        <f t="shared" si="465"/>
        <v>0</v>
      </c>
      <c r="Q2838" s="1" t="str">
        <f t="shared" si="457"/>
        <v/>
      </c>
      <c r="R2838" s="1">
        <f t="shared" si="458"/>
        <v>0</v>
      </c>
      <c r="S2838" s="1">
        <f t="shared" si="459"/>
        <v>0</v>
      </c>
      <c r="T2838" s="9">
        <f t="shared" si="460"/>
        <v>0</v>
      </c>
      <c r="U2838" s="10">
        <f t="shared" si="461"/>
        <v>0</v>
      </c>
      <c r="V2838" s="10">
        <f t="shared" si="462"/>
        <v>0</v>
      </c>
      <c r="W2838" s="9"/>
      <c r="X2838" s="11">
        <f t="shared" si="463"/>
        <v>0</v>
      </c>
      <c r="Y2838" s="13"/>
    </row>
    <row r="2839" spans="1:25" x14ac:dyDescent="0.2">
      <c r="A2839" s="2">
        <v>41758</v>
      </c>
      <c r="B2839" s="1">
        <v>119</v>
      </c>
      <c r="C2839" s="1">
        <v>200</v>
      </c>
      <c r="M2839" s="1">
        <f t="shared" si="456"/>
        <v>119</v>
      </c>
      <c r="N2839" s="12">
        <v>0</v>
      </c>
      <c r="O2839" s="1">
        <f t="shared" si="464"/>
        <v>0</v>
      </c>
      <c r="P2839" s="1">
        <f t="shared" si="465"/>
        <v>0</v>
      </c>
      <c r="Q2839" s="1" t="str">
        <f t="shared" si="457"/>
        <v/>
      </c>
      <c r="R2839" s="1">
        <f t="shared" si="458"/>
        <v>0</v>
      </c>
      <c r="S2839" s="1">
        <f t="shared" si="459"/>
        <v>0</v>
      </c>
      <c r="T2839" s="9">
        <f t="shared" si="460"/>
        <v>0</v>
      </c>
      <c r="U2839" s="10">
        <f t="shared" si="461"/>
        <v>0</v>
      </c>
      <c r="V2839" s="10">
        <f t="shared" si="462"/>
        <v>0</v>
      </c>
      <c r="W2839" s="9"/>
      <c r="X2839" s="11">
        <f t="shared" si="463"/>
        <v>0</v>
      </c>
      <c r="Y2839" s="13"/>
    </row>
    <row r="2840" spans="1:25" x14ac:dyDescent="0.2">
      <c r="A2840" s="2">
        <v>41758</v>
      </c>
      <c r="B2840" s="1">
        <v>119</v>
      </c>
      <c r="C2840" s="1">
        <v>300</v>
      </c>
      <c r="M2840" s="1">
        <f t="shared" si="456"/>
        <v>119</v>
      </c>
      <c r="N2840" s="12">
        <v>0</v>
      </c>
      <c r="O2840" s="1">
        <f t="shared" si="464"/>
        <v>0</v>
      </c>
      <c r="P2840" s="1">
        <f t="shared" si="465"/>
        <v>0</v>
      </c>
      <c r="Q2840" s="1" t="str">
        <f t="shared" si="457"/>
        <v/>
      </c>
      <c r="R2840" s="1">
        <f t="shared" si="458"/>
        <v>0</v>
      </c>
      <c r="S2840" s="1">
        <f t="shared" si="459"/>
        <v>0</v>
      </c>
      <c r="T2840" s="9">
        <f t="shared" si="460"/>
        <v>0</v>
      </c>
      <c r="U2840" s="10">
        <f t="shared" si="461"/>
        <v>0</v>
      </c>
      <c r="V2840" s="10">
        <f t="shared" si="462"/>
        <v>0</v>
      </c>
      <c r="W2840" s="9"/>
      <c r="X2840" s="11">
        <f t="shared" si="463"/>
        <v>0</v>
      </c>
      <c r="Y2840" s="13"/>
    </row>
    <row r="2841" spans="1:25" x14ac:dyDescent="0.2">
      <c r="A2841" s="2">
        <v>41758</v>
      </c>
      <c r="B2841" s="1">
        <v>119</v>
      </c>
      <c r="C2841" s="1">
        <v>400</v>
      </c>
      <c r="M2841" s="1">
        <f t="shared" si="456"/>
        <v>119</v>
      </c>
      <c r="N2841" s="12">
        <v>0</v>
      </c>
      <c r="O2841" s="1">
        <f t="shared" si="464"/>
        <v>0</v>
      </c>
      <c r="P2841" s="1">
        <f t="shared" si="465"/>
        <v>0</v>
      </c>
      <c r="Q2841" s="1" t="str">
        <f t="shared" si="457"/>
        <v/>
      </c>
      <c r="R2841" s="1">
        <f t="shared" si="458"/>
        <v>0</v>
      </c>
      <c r="S2841" s="1">
        <f t="shared" si="459"/>
        <v>0</v>
      </c>
      <c r="T2841" s="9">
        <f t="shared" si="460"/>
        <v>0</v>
      </c>
      <c r="U2841" s="10">
        <f t="shared" si="461"/>
        <v>0</v>
      </c>
      <c r="V2841" s="10">
        <f t="shared" si="462"/>
        <v>0</v>
      </c>
      <c r="W2841" s="9"/>
      <c r="X2841" s="11">
        <f t="shared" si="463"/>
        <v>0</v>
      </c>
      <c r="Y2841" s="13"/>
    </row>
    <row r="2842" spans="1:25" x14ac:dyDescent="0.2">
      <c r="A2842" s="2">
        <v>41758</v>
      </c>
      <c r="B2842" s="1">
        <v>119</v>
      </c>
      <c r="C2842" s="1">
        <v>500</v>
      </c>
      <c r="M2842" s="1">
        <f t="shared" si="456"/>
        <v>119</v>
      </c>
      <c r="N2842" s="12">
        <v>0.8</v>
      </c>
      <c r="O2842" s="1">
        <f t="shared" si="464"/>
        <v>0</v>
      </c>
      <c r="P2842" s="1">
        <f t="shared" si="465"/>
        <v>0</v>
      </c>
      <c r="Q2842" s="1" t="str">
        <f t="shared" si="457"/>
        <v/>
      </c>
      <c r="R2842" s="1">
        <f t="shared" si="458"/>
        <v>0</v>
      </c>
      <c r="S2842" s="1">
        <f t="shared" si="459"/>
        <v>0</v>
      </c>
      <c r="T2842" s="9">
        <f t="shared" si="460"/>
        <v>0</v>
      </c>
      <c r="U2842" s="10">
        <f t="shared" si="461"/>
        <v>0</v>
      </c>
      <c r="V2842" s="10">
        <f t="shared" si="462"/>
        <v>0</v>
      </c>
      <c r="W2842" s="9"/>
      <c r="X2842" s="11">
        <f t="shared" si="463"/>
        <v>0</v>
      </c>
      <c r="Y2842" s="13"/>
    </row>
    <row r="2843" spans="1:25" x14ac:dyDescent="0.2">
      <c r="A2843" s="2">
        <v>41758</v>
      </c>
      <c r="B2843" s="1">
        <v>119</v>
      </c>
      <c r="C2843" s="1">
        <v>600</v>
      </c>
      <c r="M2843" s="1">
        <f t="shared" si="456"/>
        <v>119</v>
      </c>
      <c r="N2843" s="12">
        <v>79.8</v>
      </c>
      <c r="O2843" s="1">
        <f t="shared" si="464"/>
        <v>0</v>
      </c>
      <c r="P2843" s="1">
        <f t="shared" si="465"/>
        <v>0</v>
      </c>
      <c r="Q2843" s="1" t="str">
        <f t="shared" si="457"/>
        <v/>
      </c>
      <c r="R2843" s="1">
        <f t="shared" si="458"/>
        <v>0</v>
      </c>
      <c r="S2843" s="1">
        <f t="shared" si="459"/>
        <v>0</v>
      </c>
      <c r="T2843" s="9">
        <f t="shared" si="460"/>
        <v>0</v>
      </c>
      <c r="U2843" s="10">
        <f t="shared" si="461"/>
        <v>0</v>
      </c>
      <c r="V2843" s="10">
        <f t="shared" si="462"/>
        <v>0</v>
      </c>
      <c r="W2843" s="9"/>
      <c r="X2843" s="11">
        <f t="shared" si="463"/>
        <v>0</v>
      </c>
      <c r="Y2843" s="13"/>
    </row>
    <row r="2844" spans="1:25" x14ac:dyDescent="0.2">
      <c r="A2844" s="2">
        <v>41758</v>
      </c>
      <c r="B2844" s="1">
        <v>119</v>
      </c>
      <c r="C2844" s="1">
        <v>700</v>
      </c>
      <c r="M2844" s="1">
        <f t="shared" si="456"/>
        <v>119</v>
      </c>
      <c r="N2844" s="12">
        <v>252.2</v>
      </c>
      <c r="O2844" s="1">
        <f t="shared" si="464"/>
        <v>0</v>
      </c>
      <c r="P2844" s="1">
        <f t="shared" si="465"/>
        <v>0</v>
      </c>
      <c r="Q2844" s="1" t="str">
        <f t="shared" si="457"/>
        <v/>
      </c>
      <c r="R2844" s="1">
        <f t="shared" si="458"/>
        <v>0</v>
      </c>
      <c r="S2844" s="1">
        <f t="shared" si="459"/>
        <v>0</v>
      </c>
      <c r="T2844" s="9">
        <f t="shared" si="460"/>
        <v>0</v>
      </c>
      <c r="U2844" s="10">
        <f t="shared" si="461"/>
        <v>0</v>
      </c>
      <c r="V2844" s="10">
        <f t="shared" si="462"/>
        <v>0</v>
      </c>
      <c r="W2844" s="9"/>
      <c r="X2844" s="11">
        <f t="shared" si="463"/>
        <v>0</v>
      </c>
      <c r="Y2844" s="13"/>
    </row>
    <row r="2845" spans="1:25" x14ac:dyDescent="0.2">
      <c r="A2845" s="2">
        <v>41758</v>
      </c>
      <c r="B2845" s="1">
        <v>119</v>
      </c>
      <c r="C2845" s="1">
        <v>800</v>
      </c>
      <c r="M2845" s="1">
        <f t="shared" si="456"/>
        <v>119</v>
      </c>
      <c r="N2845" s="12">
        <v>436.3</v>
      </c>
      <c r="O2845" s="1">
        <f t="shared" si="464"/>
        <v>0</v>
      </c>
      <c r="P2845" s="1">
        <f t="shared" si="465"/>
        <v>0</v>
      </c>
      <c r="Q2845" s="1" t="str">
        <f t="shared" si="457"/>
        <v/>
      </c>
      <c r="R2845" s="1">
        <f t="shared" si="458"/>
        <v>0</v>
      </c>
      <c r="S2845" s="1">
        <f t="shared" si="459"/>
        <v>0</v>
      </c>
      <c r="T2845" s="9">
        <f t="shared" si="460"/>
        <v>0</v>
      </c>
      <c r="U2845" s="10">
        <f t="shared" si="461"/>
        <v>0</v>
      </c>
      <c r="V2845" s="10">
        <f t="shared" si="462"/>
        <v>0</v>
      </c>
      <c r="W2845" s="9"/>
      <c r="X2845" s="11">
        <f t="shared" si="463"/>
        <v>0</v>
      </c>
      <c r="Y2845" s="13"/>
    </row>
    <row r="2846" spans="1:25" x14ac:dyDescent="0.2">
      <c r="A2846" s="2">
        <v>41758</v>
      </c>
      <c r="B2846" s="1">
        <v>119</v>
      </c>
      <c r="C2846" s="1">
        <v>900</v>
      </c>
      <c r="M2846" s="1">
        <f t="shared" si="456"/>
        <v>119</v>
      </c>
      <c r="N2846" s="12">
        <v>606.29999999999995</v>
      </c>
      <c r="O2846" s="1">
        <f t="shared" si="464"/>
        <v>0</v>
      </c>
      <c r="P2846" s="1">
        <f t="shared" si="465"/>
        <v>0</v>
      </c>
      <c r="Q2846" s="1" t="str">
        <f t="shared" si="457"/>
        <v/>
      </c>
      <c r="R2846" s="1">
        <f t="shared" si="458"/>
        <v>0</v>
      </c>
      <c r="S2846" s="1">
        <f t="shared" si="459"/>
        <v>0</v>
      </c>
      <c r="T2846" s="9">
        <f t="shared" si="460"/>
        <v>0</v>
      </c>
      <c r="U2846" s="10">
        <f t="shared" si="461"/>
        <v>0</v>
      </c>
      <c r="V2846" s="10">
        <f t="shared" si="462"/>
        <v>0</v>
      </c>
      <c r="W2846" s="9"/>
      <c r="X2846" s="11">
        <f t="shared" si="463"/>
        <v>0</v>
      </c>
      <c r="Y2846" s="13"/>
    </row>
    <row r="2847" spans="1:25" x14ac:dyDescent="0.2">
      <c r="A2847" s="2">
        <v>41758</v>
      </c>
      <c r="B2847" s="1">
        <v>119</v>
      </c>
      <c r="C2847" s="1">
        <v>1000</v>
      </c>
      <c r="M2847" s="1">
        <f t="shared" si="456"/>
        <v>119</v>
      </c>
      <c r="N2847" s="12">
        <v>747.5</v>
      </c>
      <c r="O2847" s="1">
        <f t="shared" si="464"/>
        <v>0</v>
      </c>
      <c r="P2847" s="1">
        <f t="shared" si="465"/>
        <v>0</v>
      </c>
      <c r="Q2847" s="1" t="str">
        <f t="shared" si="457"/>
        <v/>
      </c>
      <c r="R2847" s="1">
        <f t="shared" si="458"/>
        <v>0</v>
      </c>
      <c r="S2847" s="1">
        <f t="shared" si="459"/>
        <v>0</v>
      </c>
      <c r="T2847" s="9">
        <f t="shared" si="460"/>
        <v>0</v>
      </c>
      <c r="U2847" s="10">
        <f t="shared" si="461"/>
        <v>0</v>
      </c>
      <c r="V2847" s="10">
        <f t="shared" si="462"/>
        <v>0</v>
      </c>
      <c r="W2847" s="9"/>
      <c r="X2847" s="11">
        <f t="shared" si="463"/>
        <v>0</v>
      </c>
      <c r="Y2847" s="13"/>
    </row>
    <row r="2848" spans="1:25" x14ac:dyDescent="0.2">
      <c r="A2848" s="2">
        <v>41758</v>
      </c>
      <c r="B2848" s="1">
        <v>119</v>
      </c>
      <c r="C2848" s="1">
        <v>1100</v>
      </c>
      <c r="M2848" s="1">
        <f t="shared" si="456"/>
        <v>119</v>
      </c>
      <c r="N2848" s="12">
        <v>848</v>
      </c>
      <c r="O2848" s="1">
        <f t="shared" si="464"/>
        <v>0</v>
      </c>
      <c r="P2848" s="1">
        <f t="shared" si="465"/>
        <v>0</v>
      </c>
      <c r="Q2848" s="1" t="str">
        <f t="shared" si="457"/>
        <v/>
      </c>
      <c r="R2848" s="1">
        <f t="shared" si="458"/>
        <v>0</v>
      </c>
      <c r="S2848" s="1">
        <f t="shared" si="459"/>
        <v>0</v>
      </c>
      <c r="T2848" s="9">
        <f t="shared" si="460"/>
        <v>0</v>
      </c>
      <c r="U2848" s="10">
        <f t="shared" si="461"/>
        <v>0</v>
      </c>
      <c r="V2848" s="10">
        <f t="shared" si="462"/>
        <v>0</v>
      </c>
      <c r="W2848" s="9"/>
      <c r="X2848" s="11">
        <f t="shared" si="463"/>
        <v>0</v>
      </c>
      <c r="Y2848" s="13"/>
    </row>
    <row r="2849" spans="1:25" x14ac:dyDescent="0.2">
      <c r="A2849" s="2">
        <v>41758</v>
      </c>
      <c r="B2849" s="1">
        <v>119</v>
      </c>
      <c r="C2849" s="1">
        <v>1200</v>
      </c>
      <c r="M2849" s="1">
        <f t="shared" si="456"/>
        <v>119</v>
      </c>
      <c r="N2849" s="12">
        <v>899.8</v>
      </c>
      <c r="O2849" s="1">
        <f t="shared" si="464"/>
        <v>0</v>
      </c>
      <c r="P2849" s="1">
        <f t="shared" si="465"/>
        <v>0</v>
      </c>
      <c r="Q2849" s="1" t="str">
        <f t="shared" si="457"/>
        <v/>
      </c>
      <c r="R2849" s="1">
        <f t="shared" si="458"/>
        <v>0</v>
      </c>
      <c r="S2849" s="1">
        <f t="shared" si="459"/>
        <v>0</v>
      </c>
      <c r="T2849" s="9">
        <f t="shared" si="460"/>
        <v>0</v>
      </c>
      <c r="U2849" s="10">
        <f t="shared" si="461"/>
        <v>0</v>
      </c>
      <c r="V2849" s="10">
        <f t="shared" si="462"/>
        <v>0</v>
      </c>
      <c r="W2849" s="9"/>
      <c r="X2849" s="11">
        <f t="shared" si="463"/>
        <v>0</v>
      </c>
      <c r="Y2849" s="13"/>
    </row>
    <row r="2850" spans="1:25" x14ac:dyDescent="0.2">
      <c r="A2850" s="2">
        <v>41758</v>
      </c>
      <c r="B2850" s="1">
        <v>119</v>
      </c>
      <c r="C2850" s="1">
        <v>1300</v>
      </c>
      <c r="M2850" s="1">
        <f t="shared" si="456"/>
        <v>119</v>
      </c>
      <c r="N2850" s="12">
        <v>899.2</v>
      </c>
      <c r="O2850" s="1">
        <f t="shared" si="464"/>
        <v>0</v>
      </c>
      <c r="P2850" s="1">
        <f t="shared" si="465"/>
        <v>0</v>
      </c>
      <c r="Q2850" s="1" t="str">
        <f t="shared" si="457"/>
        <v/>
      </c>
      <c r="R2850" s="1">
        <f t="shared" si="458"/>
        <v>0</v>
      </c>
      <c r="S2850" s="1">
        <f t="shared" si="459"/>
        <v>0</v>
      </c>
      <c r="T2850" s="9">
        <f t="shared" si="460"/>
        <v>0</v>
      </c>
      <c r="U2850" s="10">
        <f t="shared" si="461"/>
        <v>0</v>
      </c>
      <c r="V2850" s="10">
        <f t="shared" si="462"/>
        <v>0</v>
      </c>
      <c r="W2850" s="9"/>
      <c r="X2850" s="11">
        <f t="shared" si="463"/>
        <v>0</v>
      </c>
      <c r="Y2850" s="13"/>
    </row>
    <row r="2851" spans="1:25" x14ac:dyDescent="0.2">
      <c r="A2851" s="2">
        <v>41758</v>
      </c>
      <c r="B2851" s="1">
        <v>119</v>
      </c>
      <c r="C2851" s="1">
        <v>1400</v>
      </c>
      <c r="M2851" s="1">
        <f t="shared" si="456"/>
        <v>119</v>
      </c>
      <c r="N2851" s="12">
        <v>846.5</v>
      </c>
      <c r="O2851" s="1">
        <f t="shared" si="464"/>
        <v>0</v>
      </c>
      <c r="P2851" s="1">
        <f t="shared" si="465"/>
        <v>0</v>
      </c>
      <c r="Q2851" s="1" t="str">
        <f t="shared" si="457"/>
        <v/>
      </c>
      <c r="R2851" s="1">
        <f t="shared" si="458"/>
        <v>0</v>
      </c>
      <c r="S2851" s="1">
        <f t="shared" si="459"/>
        <v>0</v>
      </c>
      <c r="T2851" s="9">
        <f t="shared" si="460"/>
        <v>0</v>
      </c>
      <c r="U2851" s="10">
        <f t="shared" si="461"/>
        <v>0</v>
      </c>
      <c r="V2851" s="10">
        <f t="shared" si="462"/>
        <v>0</v>
      </c>
      <c r="W2851" s="9"/>
      <c r="X2851" s="11">
        <f t="shared" si="463"/>
        <v>0</v>
      </c>
      <c r="Y2851" s="13"/>
    </row>
    <row r="2852" spans="1:25" x14ac:dyDescent="0.2">
      <c r="A2852" s="2">
        <v>41758</v>
      </c>
      <c r="B2852" s="1">
        <v>119</v>
      </c>
      <c r="C2852" s="1">
        <v>1500</v>
      </c>
      <c r="M2852" s="1">
        <f t="shared" si="456"/>
        <v>119</v>
      </c>
      <c r="N2852" s="12">
        <v>745.2</v>
      </c>
      <c r="O2852" s="1">
        <f t="shared" si="464"/>
        <v>0</v>
      </c>
      <c r="P2852" s="1">
        <f t="shared" si="465"/>
        <v>0</v>
      </c>
      <c r="Q2852" s="1" t="str">
        <f t="shared" si="457"/>
        <v/>
      </c>
      <c r="R2852" s="1">
        <f t="shared" si="458"/>
        <v>0</v>
      </c>
      <c r="S2852" s="1">
        <f t="shared" si="459"/>
        <v>0</v>
      </c>
      <c r="T2852" s="9">
        <f t="shared" si="460"/>
        <v>0</v>
      </c>
      <c r="U2852" s="10">
        <f t="shared" si="461"/>
        <v>0</v>
      </c>
      <c r="V2852" s="10">
        <f t="shared" si="462"/>
        <v>0</v>
      </c>
      <c r="W2852" s="9"/>
      <c r="X2852" s="11">
        <f t="shared" si="463"/>
        <v>0</v>
      </c>
      <c r="Y2852" s="13"/>
    </row>
    <row r="2853" spans="1:25" x14ac:dyDescent="0.2">
      <c r="A2853" s="2">
        <v>41758</v>
      </c>
      <c r="B2853" s="1">
        <v>119</v>
      </c>
      <c r="C2853" s="1">
        <v>1600</v>
      </c>
      <c r="M2853" s="1">
        <f t="shared" si="456"/>
        <v>119</v>
      </c>
      <c r="N2853" s="12">
        <v>603.29999999999995</v>
      </c>
      <c r="O2853" s="1">
        <f t="shared" si="464"/>
        <v>0</v>
      </c>
      <c r="P2853" s="1">
        <f t="shared" si="465"/>
        <v>0</v>
      </c>
      <c r="Q2853" s="1" t="str">
        <f t="shared" si="457"/>
        <v/>
      </c>
      <c r="R2853" s="1">
        <f t="shared" si="458"/>
        <v>0</v>
      </c>
      <c r="S2853" s="1">
        <f t="shared" si="459"/>
        <v>0</v>
      </c>
      <c r="T2853" s="9">
        <f t="shared" si="460"/>
        <v>0</v>
      </c>
      <c r="U2853" s="10">
        <f t="shared" si="461"/>
        <v>0</v>
      </c>
      <c r="V2853" s="10">
        <f t="shared" si="462"/>
        <v>0</v>
      </c>
      <c r="W2853" s="9"/>
      <c r="X2853" s="11">
        <f t="shared" si="463"/>
        <v>0</v>
      </c>
      <c r="Y2853" s="13"/>
    </row>
    <row r="2854" spans="1:25" x14ac:dyDescent="0.2">
      <c r="A2854" s="2">
        <v>41758</v>
      </c>
      <c r="B2854" s="1">
        <v>119</v>
      </c>
      <c r="C2854" s="1">
        <v>1700</v>
      </c>
      <c r="M2854" s="1">
        <f t="shared" si="456"/>
        <v>119</v>
      </c>
      <c r="N2854" s="12">
        <v>432.7</v>
      </c>
      <c r="O2854" s="1">
        <f t="shared" si="464"/>
        <v>0</v>
      </c>
      <c r="P2854" s="1">
        <f t="shared" si="465"/>
        <v>0</v>
      </c>
      <c r="Q2854" s="1" t="str">
        <f t="shared" si="457"/>
        <v/>
      </c>
      <c r="R2854" s="1">
        <f t="shared" si="458"/>
        <v>0</v>
      </c>
      <c r="S2854" s="1">
        <f t="shared" si="459"/>
        <v>0</v>
      </c>
      <c r="T2854" s="9">
        <f t="shared" si="460"/>
        <v>0</v>
      </c>
      <c r="U2854" s="10">
        <f t="shared" si="461"/>
        <v>0</v>
      </c>
      <c r="V2854" s="10">
        <f t="shared" si="462"/>
        <v>0</v>
      </c>
      <c r="W2854" s="9"/>
      <c r="X2854" s="11">
        <f t="shared" si="463"/>
        <v>0</v>
      </c>
      <c r="Y2854" s="13"/>
    </row>
    <row r="2855" spans="1:25" x14ac:dyDescent="0.2">
      <c r="A2855" s="2">
        <v>41758</v>
      </c>
      <c r="B2855" s="1">
        <v>119</v>
      </c>
      <c r="C2855" s="1">
        <v>1800</v>
      </c>
      <c r="M2855" s="1">
        <f t="shared" si="456"/>
        <v>119</v>
      </c>
      <c r="N2855" s="12">
        <v>249</v>
      </c>
      <c r="O2855" s="1">
        <f t="shared" si="464"/>
        <v>0</v>
      </c>
      <c r="P2855" s="1">
        <f t="shared" si="465"/>
        <v>0</v>
      </c>
      <c r="Q2855" s="1" t="str">
        <f t="shared" si="457"/>
        <v/>
      </c>
      <c r="R2855" s="1">
        <f t="shared" si="458"/>
        <v>0</v>
      </c>
      <c r="S2855" s="1">
        <f t="shared" si="459"/>
        <v>0</v>
      </c>
      <c r="T2855" s="9">
        <f t="shared" si="460"/>
        <v>0</v>
      </c>
      <c r="U2855" s="10">
        <f t="shared" si="461"/>
        <v>0</v>
      </c>
      <c r="V2855" s="10">
        <f t="shared" si="462"/>
        <v>0</v>
      </c>
      <c r="W2855" s="9"/>
      <c r="X2855" s="11">
        <f t="shared" si="463"/>
        <v>0</v>
      </c>
      <c r="Y2855" s="13"/>
    </row>
    <row r="2856" spans="1:25" x14ac:dyDescent="0.2">
      <c r="A2856" s="2">
        <v>41758</v>
      </c>
      <c r="B2856" s="1">
        <v>119</v>
      </c>
      <c r="C2856" s="1">
        <v>1900</v>
      </c>
      <c r="M2856" s="1">
        <f t="shared" si="456"/>
        <v>119</v>
      </c>
      <c r="N2856" s="12">
        <v>76.8</v>
      </c>
      <c r="O2856" s="1">
        <f t="shared" si="464"/>
        <v>0</v>
      </c>
      <c r="P2856" s="1">
        <f t="shared" si="465"/>
        <v>0</v>
      </c>
      <c r="Q2856" s="1" t="str">
        <f t="shared" si="457"/>
        <v/>
      </c>
      <c r="R2856" s="1">
        <f t="shared" si="458"/>
        <v>0</v>
      </c>
      <c r="S2856" s="1">
        <f t="shared" si="459"/>
        <v>0</v>
      </c>
      <c r="T2856" s="9">
        <f t="shared" si="460"/>
        <v>0</v>
      </c>
      <c r="U2856" s="10">
        <f t="shared" si="461"/>
        <v>0</v>
      </c>
      <c r="V2856" s="10">
        <f t="shared" si="462"/>
        <v>0</v>
      </c>
      <c r="W2856" s="9"/>
      <c r="X2856" s="11">
        <f t="shared" si="463"/>
        <v>0</v>
      </c>
      <c r="Y2856" s="13"/>
    </row>
    <row r="2857" spans="1:25" x14ac:dyDescent="0.2">
      <c r="A2857" s="2">
        <v>41758</v>
      </c>
      <c r="B2857" s="1">
        <v>119</v>
      </c>
      <c r="C2857" s="1">
        <v>2000</v>
      </c>
      <c r="M2857" s="1">
        <f t="shared" si="456"/>
        <v>119</v>
      </c>
      <c r="N2857" s="12">
        <v>0.8</v>
      </c>
      <c r="O2857" s="1">
        <f t="shared" si="464"/>
        <v>0</v>
      </c>
      <c r="P2857" s="1">
        <f t="shared" si="465"/>
        <v>0</v>
      </c>
      <c r="Q2857" s="1" t="str">
        <f t="shared" si="457"/>
        <v/>
      </c>
      <c r="R2857" s="1">
        <f t="shared" si="458"/>
        <v>0</v>
      </c>
      <c r="S2857" s="1">
        <f t="shared" si="459"/>
        <v>0</v>
      </c>
      <c r="T2857" s="9">
        <f t="shared" si="460"/>
        <v>0</v>
      </c>
      <c r="U2857" s="10">
        <f t="shared" si="461"/>
        <v>0</v>
      </c>
      <c r="V2857" s="10">
        <f t="shared" si="462"/>
        <v>0</v>
      </c>
      <c r="W2857" s="9"/>
      <c r="X2857" s="11">
        <f t="shared" si="463"/>
        <v>0</v>
      </c>
      <c r="Y2857" s="13"/>
    </row>
    <row r="2858" spans="1:25" x14ac:dyDescent="0.2">
      <c r="A2858" s="2">
        <v>41758</v>
      </c>
      <c r="B2858" s="1">
        <v>119</v>
      </c>
      <c r="C2858" s="1">
        <v>2100</v>
      </c>
      <c r="M2858" s="1">
        <f t="shared" si="456"/>
        <v>119</v>
      </c>
      <c r="N2858" s="12">
        <v>0</v>
      </c>
      <c r="O2858" s="1">
        <f t="shared" si="464"/>
        <v>0</v>
      </c>
      <c r="P2858" s="1">
        <f t="shared" si="465"/>
        <v>0</v>
      </c>
      <c r="Q2858" s="1" t="str">
        <f t="shared" si="457"/>
        <v/>
      </c>
      <c r="R2858" s="1">
        <f t="shared" si="458"/>
        <v>0</v>
      </c>
      <c r="S2858" s="1">
        <f t="shared" si="459"/>
        <v>0</v>
      </c>
      <c r="T2858" s="9">
        <f t="shared" si="460"/>
        <v>0</v>
      </c>
      <c r="U2858" s="10">
        <f t="shared" si="461"/>
        <v>0</v>
      </c>
      <c r="V2858" s="10">
        <f t="shared" si="462"/>
        <v>0</v>
      </c>
      <c r="W2858" s="9"/>
      <c r="X2858" s="11">
        <f t="shared" si="463"/>
        <v>0</v>
      </c>
      <c r="Y2858" s="13"/>
    </row>
    <row r="2859" spans="1:25" x14ac:dyDescent="0.2">
      <c r="A2859" s="2">
        <v>41758</v>
      </c>
      <c r="B2859" s="1">
        <v>119</v>
      </c>
      <c r="C2859" s="1">
        <v>2200</v>
      </c>
      <c r="M2859" s="1">
        <f t="shared" si="456"/>
        <v>119</v>
      </c>
      <c r="N2859" s="12">
        <v>0</v>
      </c>
      <c r="O2859" s="1">
        <f t="shared" si="464"/>
        <v>0</v>
      </c>
      <c r="P2859" s="1">
        <f t="shared" si="465"/>
        <v>0</v>
      </c>
      <c r="Q2859" s="1" t="str">
        <f t="shared" si="457"/>
        <v/>
      </c>
      <c r="R2859" s="1">
        <f t="shared" si="458"/>
        <v>0</v>
      </c>
      <c r="S2859" s="1">
        <f t="shared" si="459"/>
        <v>0</v>
      </c>
      <c r="T2859" s="9">
        <f t="shared" si="460"/>
        <v>0</v>
      </c>
      <c r="U2859" s="10">
        <f t="shared" si="461"/>
        <v>0</v>
      </c>
      <c r="V2859" s="10">
        <f t="shared" si="462"/>
        <v>0</v>
      </c>
      <c r="W2859" s="9"/>
      <c r="X2859" s="11">
        <f t="shared" si="463"/>
        <v>0</v>
      </c>
      <c r="Y2859" s="13"/>
    </row>
    <row r="2860" spans="1:25" x14ac:dyDescent="0.2">
      <c r="A2860" s="2">
        <v>41758</v>
      </c>
      <c r="B2860" s="1">
        <v>119</v>
      </c>
      <c r="C2860" s="1">
        <v>2300</v>
      </c>
      <c r="M2860" s="1">
        <f t="shared" si="456"/>
        <v>119</v>
      </c>
      <c r="N2860" s="12">
        <v>0</v>
      </c>
      <c r="O2860" s="1">
        <f t="shared" si="464"/>
        <v>0</v>
      </c>
      <c r="P2860" s="1">
        <f t="shared" si="465"/>
        <v>0</v>
      </c>
      <c r="Q2860" s="1" t="str">
        <f t="shared" si="457"/>
        <v/>
      </c>
      <c r="R2860" s="1">
        <f t="shared" si="458"/>
        <v>0</v>
      </c>
      <c r="S2860" s="1">
        <f t="shared" si="459"/>
        <v>0</v>
      </c>
      <c r="T2860" s="9">
        <f t="shared" si="460"/>
        <v>0</v>
      </c>
      <c r="U2860" s="10">
        <f t="shared" si="461"/>
        <v>0</v>
      </c>
      <c r="V2860" s="10">
        <f t="shared" si="462"/>
        <v>0</v>
      </c>
      <c r="W2860" s="9"/>
      <c r="X2860" s="11">
        <f t="shared" si="463"/>
        <v>0</v>
      </c>
      <c r="Y2860" s="13"/>
    </row>
    <row r="2861" spans="1:25" x14ac:dyDescent="0.2">
      <c r="A2861" s="2">
        <v>41758</v>
      </c>
      <c r="B2861" s="1">
        <v>119</v>
      </c>
      <c r="C2861" s="1">
        <v>2400</v>
      </c>
      <c r="M2861" s="1">
        <f t="shared" si="456"/>
        <v>119</v>
      </c>
      <c r="N2861" s="12">
        <v>0</v>
      </c>
      <c r="O2861" s="1">
        <f t="shared" si="464"/>
        <v>0</v>
      </c>
      <c r="P2861" s="1">
        <f t="shared" si="465"/>
        <v>0</v>
      </c>
      <c r="Q2861" s="1" t="str">
        <f t="shared" si="457"/>
        <v/>
      </c>
      <c r="R2861" s="1">
        <f t="shared" si="458"/>
        <v>0</v>
      </c>
      <c r="S2861" s="1">
        <f t="shared" si="459"/>
        <v>0</v>
      </c>
      <c r="T2861" s="9">
        <f t="shared" si="460"/>
        <v>0</v>
      </c>
      <c r="U2861" s="10">
        <f t="shared" si="461"/>
        <v>0</v>
      </c>
      <c r="V2861" s="10">
        <f t="shared" si="462"/>
        <v>0</v>
      </c>
      <c r="W2861" s="9"/>
      <c r="X2861" s="11">
        <f t="shared" si="463"/>
        <v>0</v>
      </c>
      <c r="Y2861" s="13"/>
    </row>
    <row r="2862" spans="1:25" x14ac:dyDescent="0.2">
      <c r="A2862" s="2">
        <v>41759</v>
      </c>
      <c r="B2862" s="1">
        <v>120</v>
      </c>
      <c r="C2862" s="1">
        <v>100</v>
      </c>
      <c r="M2862" s="1">
        <f t="shared" si="456"/>
        <v>120</v>
      </c>
      <c r="N2862" s="12">
        <v>0</v>
      </c>
      <c r="O2862" s="1">
        <f t="shared" si="464"/>
        <v>0</v>
      </c>
      <c r="P2862" s="1">
        <f t="shared" si="465"/>
        <v>0</v>
      </c>
      <c r="Q2862" s="1" t="str">
        <f t="shared" si="457"/>
        <v/>
      </c>
      <c r="R2862" s="1">
        <f t="shared" si="458"/>
        <v>0</v>
      </c>
      <c r="S2862" s="1">
        <f t="shared" si="459"/>
        <v>0</v>
      </c>
      <c r="T2862" s="9">
        <f t="shared" si="460"/>
        <v>0</v>
      </c>
      <c r="U2862" s="10">
        <f t="shared" si="461"/>
        <v>0</v>
      </c>
      <c r="V2862" s="10">
        <f t="shared" si="462"/>
        <v>0</v>
      </c>
      <c r="W2862" s="9"/>
      <c r="X2862" s="11">
        <f t="shared" si="463"/>
        <v>0</v>
      </c>
      <c r="Y2862" s="13"/>
    </row>
    <row r="2863" spans="1:25" x14ac:dyDescent="0.2">
      <c r="A2863" s="2">
        <v>41759</v>
      </c>
      <c r="B2863" s="1">
        <v>120</v>
      </c>
      <c r="C2863" s="1">
        <v>200</v>
      </c>
      <c r="M2863" s="1">
        <f t="shared" si="456"/>
        <v>120</v>
      </c>
      <c r="N2863" s="12">
        <v>0</v>
      </c>
      <c r="O2863" s="1">
        <f t="shared" si="464"/>
        <v>0</v>
      </c>
      <c r="P2863" s="1">
        <f t="shared" si="465"/>
        <v>0</v>
      </c>
      <c r="Q2863" s="1" t="str">
        <f t="shared" si="457"/>
        <v/>
      </c>
      <c r="R2863" s="1">
        <f t="shared" si="458"/>
        <v>0</v>
      </c>
      <c r="S2863" s="1">
        <f t="shared" si="459"/>
        <v>0</v>
      </c>
      <c r="T2863" s="9">
        <f t="shared" si="460"/>
        <v>0</v>
      </c>
      <c r="U2863" s="10">
        <f t="shared" si="461"/>
        <v>0</v>
      </c>
      <c r="V2863" s="10">
        <f t="shared" si="462"/>
        <v>0</v>
      </c>
      <c r="W2863" s="9"/>
      <c r="X2863" s="11">
        <f t="shared" si="463"/>
        <v>0</v>
      </c>
      <c r="Y2863" s="13"/>
    </row>
    <row r="2864" spans="1:25" x14ac:dyDescent="0.2">
      <c r="A2864" s="2">
        <v>41759</v>
      </c>
      <c r="B2864" s="1">
        <v>120</v>
      </c>
      <c r="C2864" s="1">
        <v>300</v>
      </c>
      <c r="M2864" s="1">
        <f t="shared" si="456"/>
        <v>120</v>
      </c>
      <c r="N2864" s="12">
        <v>0</v>
      </c>
      <c r="O2864" s="1">
        <f t="shared" si="464"/>
        <v>0</v>
      </c>
      <c r="P2864" s="1">
        <f t="shared" si="465"/>
        <v>0</v>
      </c>
      <c r="Q2864" s="1" t="str">
        <f t="shared" si="457"/>
        <v/>
      </c>
      <c r="R2864" s="1">
        <f t="shared" si="458"/>
        <v>0</v>
      </c>
      <c r="S2864" s="1">
        <f t="shared" si="459"/>
        <v>0</v>
      </c>
      <c r="T2864" s="9">
        <f t="shared" si="460"/>
        <v>0</v>
      </c>
      <c r="U2864" s="10">
        <f t="shared" si="461"/>
        <v>0</v>
      </c>
      <c r="V2864" s="10">
        <f t="shared" si="462"/>
        <v>0</v>
      </c>
      <c r="W2864" s="9"/>
      <c r="X2864" s="11">
        <f t="shared" si="463"/>
        <v>0</v>
      </c>
      <c r="Y2864" s="13"/>
    </row>
    <row r="2865" spans="1:25" x14ac:dyDescent="0.2">
      <c r="A2865" s="2">
        <v>41759</v>
      </c>
      <c r="B2865" s="1">
        <v>120</v>
      </c>
      <c r="C2865" s="1">
        <v>400</v>
      </c>
      <c r="M2865" s="1">
        <f t="shared" si="456"/>
        <v>120</v>
      </c>
      <c r="N2865" s="12">
        <v>0</v>
      </c>
      <c r="O2865" s="1">
        <f t="shared" si="464"/>
        <v>0</v>
      </c>
      <c r="P2865" s="1">
        <f t="shared" si="465"/>
        <v>0</v>
      </c>
      <c r="Q2865" s="1" t="str">
        <f t="shared" si="457"/>
        <v/>
      </c>
      <c r="R2865" s="1">
        <f t="shared" si="458"/>
        <v>0</v>
      </c>
      <c r="S2865" s="1">
        <f t="shared" si="459"/>
        <v>0</v>
      </c>
      <c r="T2865" s="9">
        <f t="shared" si="460"/>
        <v>0</v>
      </c>
      <c r="U2865" s="10">
        <f t="shared" si="461"/>
        <v>0</v>
      </c>
      <c r="V2865" s="10">
        <f t="shared" si="462"/>
        <v>0</v>
      </c>
      <c r="W2865" s="9"/>
      <c r="X2865" s="11">
        <f t="shared" si="463"/>
        <v>0</v>
      </c>
      <c r="Y2865" s="13"/>
    </row>
    <row r="2866" spans="1:25" x14ac:dyDescent="0.2">
      <c r="A2866" s="2">
        <v>41759</v>
      </c>
      <c r="B2866" s="1">
        <v>120</v>
      </c>
      <c r="C2866" s="1">
        <v>500</v>
      </c>
      <c r="M2866" s="1">
        <f t="shared" si="456"/>
        <v>120</v>
      </c>
      <c r="N2866" s="12">
        <v>1.2</v>
      </c>
      <c r="O2866" s="1">
        <f t="shared" si="464"/>
        <v>0</v>
      </c>
      <c r="P2866" s="1">
        <f t="shared" si="465"/>
        <v>0</v>
      </c>
      <c r="Q2866" s="1" t="str">
        <f t="shared" si="457"/>
        <v/>
      </c>
      <c r="R2866" s="1">
        <f t="shared" si="458"/>
        <v>0</v>
      </c>
      <c r="S2866" s="1">
        <f t="shared" si="459"/>
        <v>0</v>
      </c>
      <c r="T2866" s="9">
        <f t="shared" si="460"/>
        <v>0</v>
      </c>
      <c r="U2866" s="10">
        <f t="shared" si="461"/>
        <v>0</v>
      </c>
      <c r="V2866" s="10">
        <f t="shared" si="462"/>
        <v>0</v>
      </c>
      <c r="W2866" s="9"/>
      <c r="X2866" s="11">
        <f t="shared" si="463"/>
        <v>0</v>
      </c>
      <c r="Y2866" s="13"/>
    </row>
    <row r="2867" spans="1:25" x14ac:dyDescent="0.2">
      <c r="A2867" s="2">
        <v>41759</v>
      </c>
      <c r="B2867" s="1">
        <v>120</v>
      </c>
      <c r="C2867" s="1">
        <v>600</v>
      </c>
      <c r="M2867" s="1">
        <f t="shared" si="456"/>
        <v>120</v>
      </c>
      <c r="N2867" s="12">
        <v>84.2</v>
      </c>
      <c r="O2867" s="1">
        <f t="shared" si="464"/>
        <v>0</v>
      </c>
      <c r="P2867" s="1">
        <f t="shared" si="465"/>
        <v>0</v>
      </c>
      <c r="Q2867" s="1" t="str">
        <f t="shared" si="457"/>
        <v/>
      </c>
      <c r="R2867" s="1">
        <f t="shared" si="458"/>
        <v>0</v>
      </c>
      <c r="S2867" s="1">
        <f t="shared" si="459"/>
        <v>0</v>
      </c>
      <c r="T2867" s="9">
        <f t="shared" si="460"/>
        <v>0</v>
      </c>
      <c r="U2867" s="10">
        <f t="shared" si="461"/>
        <v>0</v>
      </c>
      <c r="V2867" s="10">
        <f t="shared" si="462"/>
        <v>0</v>
      </c>
      <c r="W2867" s="9"/>
      <c r="X2867" s="11">
        <f t="shared" si="463"/>
        <v>0</v>
      </c>
      <c r="Y2867" s="13"/>
    </row>
    <row r="2868" spans="1:25" x14ac:dyDescent="0.2">
      <c r="A2868" s="2">
        <v>41759</v>
      </c>
      <c r="B2868" s="1">
        <v>120</v>
      </c>
      <c r="C2868" s="1">
        <v>700</v>
      </c>
      <c r="M2868" s="1">
        <f t="shared" si="456"/>
        <v>120</v>
      </c>
      <c r="N2868" s="12">
        <v>257</v>
      </c>
      <c r="O2868" s="1">
        <f t="shared" si="464"/>
        <v>0</v>
      </c>
      <c r="P2868" s="1">
        <f t="shared" si="465"/>
        <v>0</v>
      </c>
      <c r="Q2868" s="1" t="str">
        <f t="shared" si="457"/>
        <v/>
      </c>
      <c r="R2868" s="1">
        <f t="shared" si="458"/>
        <v>0</v>
      </c>
      <c r="S2868" s="1">
        <f t="shared" si="459"/>
        <v>0</v>
      </c>
      <c r="T2868" s="9">
        <f t="shared" si="460"/>
        <v>0</v>
      </c>
      <c r="U2868" s="10">
        <f t="shared" si="461"/>
        <v>0</v>
      </c>
      <c r="V2868" s="10">
        <f t="shared" si="462"/>
        <v>0</v>
      </c>
      <c r="W2868" s="9"/>
      <c r="X2868" s="11">
        <f t="shared" si="463"/>
        <v>0</v>
      </c>
      <c r="Y2868" s="13"/>
    </row>
    <row r="2869" spans="1:25" x14ac:dyDescent="0.2">
      <c r="A2869" s="2">
        <v>41759</v>
      </c>
      <c r="B2869" s="1">
        <v>120</v>
      </c>
      <c r="C2869" s="1">
        <v>800</v>
      </c>
      <c r="M2869" s="1">
        <f t="shared" si="456"/>
        <v>120</v>
      </c>
      <c r="N2869" s="12">
        <v>440.7</v>
      </c>
      <c r="O2869" s="1">
        <f t="shared" si="464"/>
        <v>0</v>
      </c>
      <c r="P2869" s="1">
        <f t="shared" si="465"/>
        <v>0</v>
      </c>
      <c r="Q2869" s="1" t="str">
        <f t="shared" si="457"/>
        <v/>
      </c>
      <c r="R2869" s="1">
        <f t="shared" si="458"/>
        <v>0</v>
      </c>
      <c r="S2869" s="1">
        <f t="shared" si="459"/>
        <v>0</v>
      </c>
      <c r="T2869" s="9">
        <f t="shared" si="460"/>
        <v>0</v>
      </c>
      <c r="U2869" s="10">
        <f t="shared" si="461"/>
        <v>0</v>
      </c>
      <c r="V2869" s="10">
        <f t="shared" si="462"/>
        <v>0</v>
      </c>
      <c r="W2869" s="9"/>
      <c r="X2869" s="11">
        <f t="shared" si="463"/>
        <v>0</v>
      </c>
      <c r="Y2869" s="13"/>
    </row>
    <row r="2870" spans="1:25" x14ac:dyDescent="0.2">
      <c r="A2870" s="2">
        <v>41759</v>
      </c>
      <c r="B2870" s="1">
        <v>120</v>
      </c>
      <c r="C2870" s="1">
        <v>900</v>
      </c>
      <c r="M2870" s="1">
        <f t="shared" si="456"/>
        <v>120</v>
      </c>
      <c r="N2870" s="12">
        <v>611</v>
      </c>
      <c r="O2870" s="1">
        <f t="shared" si="464"/>
        <v>0</v>
      </c>
      <c r="P2870" s="1">
        <f t="shared" si="465"/>
        <v>0</v>
      </c>
      <c r="Q2870" s="1" t="str">
        <f t="shared" si="457"/>
        <v/>
      </c>
      <c r="R2870" s="1">
        <f t="shared" si="458"/>
        <v>0</v>
      </c>
      <c r="S2870" s="1">
        <f t="shared" si="459"/>
        <v>0</v>
      </c>
      <c r="T2870" s="9">
        <f t="shared" si="460"/>
        <v>0</v>
      </c>
      <c r="U2870" s="10">
        <f t="shared" si="461"/>
        <v>0</v>
      </c>
      <c r="V2870" s="10">
        <f t="shared" si="462"/>
        <v>0</v>
      </c>
      <c r="W2870" s="9"/>
      <c r="X2870" s="11">
        <f t="shared" si="463"/>
        <v>0</v>
      </c>
      <c r="Y2870" s="13"/>
    </row>
    <row r="2871" spans="1:25" x14ac:dyDescent="0.2">
      <c r="A2871" s="2">
        <v>41759</v>
      </c>
      <c r="B2871" s="1">
        <v>120</v>
      </c>
      <c r="C2871" s="1">
        <v>1000</v>
      </c>
      <c r="M2871" s="1">
        <f t="shared" si="456"/>
        <v>120</v>
      </c>
      <c r="N2871" s="12">
        <v>751.7</v>
      </c>
      <c r="O2871" s="1">
        <f t="shared" si="464"/>
        <v>0</v>
      </c>
      <c r="P2871" s="1">
        <f t="shared" si="465"/>
        <v>0</v>
      </c>
      <c r="Q2871" s="1" t="str">
        <f t="shared" si="457"/>
        <v/>
      </c>
      <c r="R2871" s="1">
        <f t="shared" si="458"/>
        <v>0</v>
      </c>
      <c r="S2871" s="1">
        <f t="shared" si="459"/>
        <v>0</v>
      </c>
      <c r="T2871" s="9">
        <f t="shared" si="460"/>
        <v>0</v>
      </c>
      <c r="U2871" s="10">
        <f t="shared" si="461"/>
        <v>0</v>
      </c>
      <c r="V2871" s="10">
        <f t="shared" si="462"/>
        <v>0</v>
      </c>
      <c r="W2871" s="9"/>
      <c r="X2871" s="11">
        <f t="shared" si="463"/>
        <v>0</v>
      </c>
      <c r="Y2871" s="13"/>
    </row>
    <row r="2872" spans="1:25" x14ac:dyDescent="0.2">
      <c r="A2872" s="2">
        <v>41759</v>
      </c>
      <c r="B2872" s="1">
        <v>120</v>
      </c>
      <c r="C2872" s="1">
        <v>1100</v>
      </c>
      <c r="M2872" s="1">
        <f t="shared" si="456"/>
        <v>120</v>
      </c>
      <c r="N2872" s="12">
        <v>851.8</v>
      </c>
      <c r="O2872" s="1">
        <f t="shared" si="464"/>
        <v>0</v>
      </c>
      <c r="P2872" s="1">
        <f t="shared" si="465"/>
        <v>0</v>
      </c>
      <c r="Q2872" s="1" t="str">
        <f t="shared" si="457"/>
        <v/>
      </c>
      <c r="R2872" s="1">
        <f t="shared" si="458"/>
        <v>0</v>
      </c>
      <c r="S2872" s="1">
        <f t="shared" si="459"/>
        <v>0</v>
      </c>
      <c r="T2872" s="9">
        <f t="shared" si="460"/>
        <v>0</v>
      </c>
      <c r="U2872" s="10">
        <f t="shared" si="461"/>
        <v>0</v>
      </c>
      <c r="V2872" s="10">
        <f t="shared" si="462"/>
        <v>0</v>
      </c>
      <c r="W2872" s="9"/>
      <c r="X2872" s="11">
        <f t="shared" si="463"/>
        <v>0</v>
      </c>
      <c r="Y2872" s="13"/>
    </row>
    <row r="2873" spans="1:25" x14ac:dyDescent="0.2">
      <c r="A2873" s="2">
        <v>41759</v>
      </c>
      <c r="B2873" s="1">
        <v>120</v>
      </c>
      <c r="C2873" s="1">
        <v>1200</v>
      </c>
      <c r="M2873" s="1">
        <f t="shared" si="456"/>
        <v>120</v>
      </c>
      <c r="N2873" s="12">
        <v>903.5</v>
      </c>
      <c r="O2873" s="1">
        <f t="shared" si="464"/>
        <v>0</v>
      </c>
      <c r="P2873" s="1">
        <f t="shared" si="465"/>
        <v>0</v>
      </c>
      <c r="Q2873" s="1" t="str">
        <f t="shared" si="457"/>
        <v/>
      </c>
      <c r="R2873" s="1">
        <f t="shared" si="458"/>
        <v>0</v>
      </c>
      <c r="S2873" s="1">
        <f t="shared" si="459"/>
        <v>0</v>
      </c>
      <c r="T2873" s="9">
        <f t="shared" si="460"/>
        <v>0</v>
      </c>
      <c r="U2873" s="10">
        <f t="shared" si="461"/>
        <v>0</v>
      </c>
      <c r="V2873" s="10">
        <f t="shared" si="462"/>
        <v>0</v>
      </c>
      <c r="W2873" s="9"/>
      <c r="X2873" s="11">
        <f t="shared" si="463"/>
        <v>0</v>
      </c>
      <c r="Y2873" s="13"/>
    </row>
    <row r="2874" spans="1:25" x14ac:dyDescent="0.2">
      <c r="A2874" s="2">
        <v>41759</v>
      </c>
      <c r="B2874" s="1">
        <v>120</v>
      </c>
      <c r="C2874" s="1">
        <v>1300</v>
      </c>
      <c r="M2874" s="1">
        <f t="shared" si="456"/>
        <v>120</v>
      </c>
      <c r="N2874" s="12">
        <v>903</v>
      </c>
      <c r="O2874" s="1">
        <f t="shared" si="464"/>
        <v>0</v>
      </c>
      <c r="P2874" s="1">
        <f t="shared" si="465"/>
        <v>0</v>
      </c>
      <c r="Q2874" s="1" t="str">
        <f t="shared" si="457"/>
        <v/>
      </c>
      <c r="R2874" s="1">
        <f t="shared" si="458"/>
        <v>0</v>
      </c>
      <c r="S2874" s="1">
        <f t="shared" si="459"/>
        <v>0</v>
      </c>
      <c r="T2874" s="9">
        <f t="shared" si="460"/>
        <v>0</v>
      </c>
      <c r="U2874" s="10">
        <f t="shared" si="461"/>
        <v>0</v>
      </c>
      <c r="V2874" s="10">
        <f t="shared" si="462"/>
        <v>0</v>
      </c>
      <c r="W2874" s="9"/>
      <c r="X2874" s="11">
        <f t="shared" si="463"/>
        <v>0</v>
      </c>
      <c r="Y2874" s="13"/>
    </row>
    <row r="2875" spans="1:25" x14ac:dyDescent="0.2">
      <c r="A2875" s="2">
        <v>41759</v>
      </c>
      <c r="B2875" s="1">
        <v>120</v>
      </c>
      <c r="C2875" s="1">
        <v>1400</v>
      </c>
      <c r="M2875" s="1">
        <f t="shared" si="456"/>
        <v>120</v>
      </c>
      <c r="N2875" s="12">
        <v>850</v>
      </c>
      <c r="O2875" s="1">
        <f t="shared" si="464"/>
        <v>0</v>
      </c>
      <c r="P2875" s="1">
        <f t="shared" si="465"/>
        <v>0</v>
      </c>
      <c r="Q2875" s="1" t="str">
        <f t="shared" si="457"/>
        <v/>
      </c>
      <c r="R2875" s="1">
        <f t="shared" si="458"/>
        <v>0</v>
      </c>
      <c r="S2875" s="1">
        <f t="shared" si="459"/>
        <v>0</v>
      </c>
      <c r="T2875" s="9">
        <f t="shared" si="460"/>
        <v>0</v>
      </c>
      <c r="U2875" s="10">
        <f t="shared" si="461"/>
        <v>0</v>
      </c>
      <c r="V2875" s="10">
        <f t="shared" si="462"/>
        <v>0</v>
      </c>
      <c r="W2875" s="9"/>
      <c r="X2875" s="11">
        <f t="shared" si="463"/>
        <v>0</v>
      </c>
      <c r="Y2875" s="13"/>
    </row>
    <row r="2876" spans="1:25" x14ac:dyDescent="0.2">
      <c r="A2876" s="2">
        <v>41759</v>
      </c>
      <c r="B2876" s="1">
        <v>120</v>
      </c>
      <c r="C2876" s="1">
        <v>1500</v>
      </c>
      <c r="M2876" s="1">
        <f t="shared" si="456"/>
        <v>120</v>
      </c>
      <c r="N2876" s="12">
        <v>749.2</v>
      </c>
      <c r="O2876" s="1">
        <f t="shared" si="464"/>
        <v>0</v>
      </c>
      <c r="P2876" s="1">
        <f t="shared" si="465"/>
        <v>0</v>
      </c>
      <c r="Q2876" s="1" t="str">
        <f t="shared" si="457"/>
        <v/>
      </c>
      <c r="R2876" s="1">
        <f t="shared" si="458"/>
        <v>0</v>
      </c>
      <c r="S2876" s="1">
        <f t="shared" si="459"/>
        <v>0</v>
      </c>
      <c r="T2876" s="9">
        <f t="shared" si="460"/>
        <v>0</v>
      </c>
      <c r="U2876" s="10">
        <f t="shared" si="461"/>
        <v>0</v>
      </c>
      <c r="V2876" s="10">
        <f t="shared" si="462"/>
        <v>0</v>
      </c>
      <c r="W2876" s="9"/>
      <c r="X2876" s="11">
        <f t="shared" si="463"/>
        <v>0</v>
      </c>
      <c r="Y2876" s="13"/>
    </row>
    <row r="2877" spans="1:25" x14ac:dyDescent="0.2">
      <c r="A2877" s="2">
        <v>41759</v>
      </c>
      <c r="B2877" s="1">
        <v>120</v>
      </c>
      <c r="C2877" s="1">
        <v>1600</v>
      </c>
      <c r="M2877" s="1">
        <f t="shared" si="456"/>
        <v>120</v>
      </c>
      <c r="N2877" s="12">
        <v>607.5</v>
      </c>
      <c r="O2877" s="1">
        <f t="shared" si="464"/>
        <v>0</v>
      </c>
      <c r="P2877" s="1">
        <f t="shared" si="465"/>
        <v>0</v>
      </c>
      <c r="Q2877" s="1" t="str">
        <f t="shared" si="457"/>
        <v/>
      </c>
      <c r="R2877" s="1">
        <f t="shared" si="458"/>
        <v>0</v>
      </c>
      <c r="S2877" s="1">
        <f t="shared" si="459"/>
        <v>0</v>
      </c>
      <c r="T2877" s="9">
        <f t="shared" si="460"/>
        <v>0</v>
      </c>
      <c r="U2877" s="10">
        <f t="shared" si="461"/>
        <v>0</v>
      </c>
      <c r="V2877" s="10">
        <f t="shared" si="462"/>
        <v>0</v>
      </c>
      <c r="W2877" s="9"/>
      <c r="X2877" s="11">
        <f t="shared" si="463"/>
        <v>0</v>
      </c>
      <c r="Y2877" s="13"/>
    </row>
    <row r="2878" spans="1:25" x14ac:dyDescent="0.2">
      <c r="A2878" s="2">
        <v>41759</v>
      </c>
      <c r="B2878" s="1">
        <v>120</v>
      </c>
      <c r="C2878" s="1">
        <v>1700</v>
      </c>
      <c r="M2878" s="1">
        <f t="shared" si="456"/>
        <v>120</v>
      </c>
      <c r="N2878" s="12">
        <v>437.2</v>
      </c>
      <c r="O2878" s="1">
        <f t="shared" si="464"/>
        <v>0</v>
      </c>
      <c r="P2878" s="1">
        <f t="shared" si="465"/>
        <v>0</v>
      </c>
      <c r="Q2878" s="1" t="str">
        <f t="shared" si="457"/>
        <v/>
      </c>
      <c r="R2878" s="1">
        <f t="shared" si="458"/>
        <v>0</v>
      </c>
      <c r="S2878" s="1">
        <f t="shared" si="459"/>
        <v>0</v>
      </c>
      <c r="T2878" s="9">
        <f t="shared" si="460"/>
        <v>0</v>
      </c>
      <c r="U2878" s="10">
        <f t="shared" si="461"/>
        <v>0</v>
      </c>
      <c r="V2878" s="10">
        <f t="shared" si="462"/>
        <v>0</v>
      </c>
      <c r="W2878" s="9"/>
      <c r="X2878" s="11">
        <f t="shared" si="463"/>
        <v>0</v>
      </c>
      <c r="Y2878" s="13"/>
    </row>
    <row r="2879" spans="1:25" x14ac:dyDescent="0.2">
      <c r="A2879" s="2">
        <v>41759</v>
      </c>
      <c r="B2879" s="1">
        <v>120</v>
      </c>
      <c r="C2879" s="1">
        <v>1800</v>
      </c>
      <c r="M2879" s="1">
        <f t="shared" si="456"/>
        <v>120</v>
      </c>
      <c r="N2879" s="12">
        <v>253.2</v>
      </c>
      <c r="O2879" s="1">
        <f t="shared" si="464"/>
        <v>0</v>
      </c>
      <c r="P2879" s="1">
        <f t="shared" si="465"/>
        <v>0</v>
      </c>
      <c r="Q2879" s="1" t="str">
        <f t="shared" si="457"/>
        <v/>
      </c>
      <c r="R2879" s="1">
        <f t="shared" si="458"/>
        <v>0</v>
      </c>
      <c r="S2879" s="1">
        <f t="shared" si="459"/>
        <v>0</v>
      </c>
      <c r="T2879" s="9">
        <f t="shared" si="460"/>
        <v>0</v>
      </c>
      <c r="U2879" s="10">
        <f t="shared" si="461"/>
        <v>0</v>
      </c>
      <c r="V2879" s="10">
        <f t="shared" si="462"/>
        <v>0</v>
      </c>
      <c r="W2879" s="9"/>
      <c r="X2879" s="11">
        <f t="shared" si="463"/>
        <v>0</v>
      </c>
      <c r="Y2879" s="13"/>
    </row>
    <row r="2880" spans="1:25" x14ac:dyDescent="0.2">
      <c r="A2880" s="2">
        <v>41759</v>
      </c>
      <c r="B2880" s="1">
        <v>120</v>
      </c>
      <c r="C2880" s="1">
        <v>1900</v>
      </c>
      <c r="M2880" s="1">
        <f t="shared" si="456"/>
        <v>120</v>
      </c>
      <c r="N2880" s="12">
        <v>81</v>
      </c>
      <c r="O2880" s="1">
        <f t="shared" si="464"/>
        <v>0</v>
      </c>
      <c r="P2880" s="1">
        <f t="shared" si="465"/>
        <v>0</v>
      </c>
      <c r="Q2880" s="1" t="str">
        <f t="shared" si="457"/>
        <v/>
      </c>
      <c r="R2880" s="1">
        <f t="shared" si="458"/>
        <v>0</v>
      </c>
      <c r="S2880" s="1">
        <f t="shared" si="459"/>
        <v>0</v>
      </c>
      <c r="T2880" s="9">
        <f t="shared" si="460"/>
        <v>0</v>
      </c>
      <c r="U2880" s="10">
        <f t="shared" si="461"/>
        <v>0</v>
      </c>
      <c r="V2880" s="10">
        <f t="shared" si="462"/>
        <v>0</v>
      </c>
      <c r="W2880" s="9"/>
      <c r="X2880" s="11">
        <f t="shared" si="463"/>
        <v>0</v>
      </c>
      <c r="Y2880" s="13"/>
    </row>
    <row r="2881" spans="1:25" x14ac:dyDescent="0.2">
      <c r="A2881" s="2">
        <v>41759</v>
      </c>
      <c r="B2881" s="1">
        <v>120</v>
      </c>
      <c r="C2881" s="1">
        <v>2000</v>
      </c>
      <c r="M2881" s="1">
        <f t="shared" si="456"/>
        <v>120</v>
      </c>
      <c r="N2881" s="12">
        <v>1</v>
      </c>
      <c r="O2881" s="1">
        <f t="shared" si="464"/>
        <v>0</v>
      </c>
      <c r="P2881" s="1">
        <f t="shared" si="465"/>
        <v>0</v>
      </c>
      <c r="Q2881" s="1" t="str">
        <f t="shared" si="457"/>
        <v/>
      </c>
      <c r="R2881" s="1">
        <f t="shared" si="458"/>
        <v>0</v>
      </c>
      <c r="S2881" s="1">
        <f t="shared" si="459"/>
        <v>0</v>
      </c>
      <c r="T2881" s="9">
        <f t="shared" si="460"/>
        <v>0</v>
      </c>
      <c r="U2881" s="10">
        <f t="shared" si="461"/>
        <v>0</v>
      </c>
      <c r="V2881" s="10">
        <f t="shared" si="462"/>
        <v>0</v>
      </c>
      <c r="W2881" s="9"/>
      <c r="X2881" s="11">
        <f t="shared" si="463"/>
        <v>0</v>
      </c>
      <c r="Y2881" s="13"/>
    </row>
    <row r="2882" spans="1:25" x14ac:dyDescent="0.2">
      <c r="A2882" s="2">
        <v>41759</v>
      </c>
      <c r="B2882" s="1">
        <v>120</v>
      </c>
      <c r="C2882" s="1">
        <v>2100</v>
      </c>
      <c r="M2882" s="1">
        <f t="shared" si="456"/>
        <v>120</v>
      </c>
      <c r="N2882" s="12">
        <v>0</v>
      </c>
      <c r="O2882" s="1">
        <f t="shared" si="464"/>
        <v>0</v>
      </c>
      <c r="P2882" s="1">
        <f t="shared" si="465"/>
        <v>0</v>
      </c>
      <c r="Q2882" s="1" t="str">
        <f t="shared" si="457"/>
        <v/>
      </c>
      <c r="R2882" s="1">
        <f t="shared" si="458"/>
        <v>0</v>
      </c>
      <c r="S2882" s="1">
        <f t="shared" si="459"/>
        <v>0</v>
      </c>
      <c r="T2882" s="9">
        <f t="shared" si="460"/>
        <v>0</v>
      </c>
      <c r="U2882" s="10">
        <f t="shared" si="461"/>
        <v>0</v>
      </c>
      <c r="V2882" s="10">
        <f t="shared" si="462"/>
        <v>0</v>
      </c>
      <c r="W2882" s="9"/>
      <c r="X2882" s="11">
        <f t="shared" si="463"/>
        <v>0</v>
      </c>
      <c r="Y2882" s="13"/>
    </row>
    <row r="2883" spans="1:25" x14ac:dyDescent="0.2">
      <c r="A2883" s="2">
        <v>41759</v>
      </c>
      <c r="B2883" s="1">
        <v>120</v>
      </c>
      <c r="C2883" s="1">
        <v>2200</v>
      </c>
      <c r="M2883" s="1">
        <f t="shared" si="456"/>
        <v>120</v>
      </c>
      <c r="N2883" s="12">
        <v>0</v>
      </c>
      <c r="O2883" s="1">
        <f t="shared" si="464"/>
        <v>0</v>
      </c>
      <c r="P2883" s="1">
        <f t="shared" si="465"/>
        <v>0</v>
      </c>
      <c r="Q2883" s="1" t="str">
        <f t="shared" si="457"/>
        <v/>
      </c>
      <c r="R2883" s="1">
        <f t="shared" si="458"/>
        <v>0</v>
      </c>
      <c r="S2883" s="1">
        <f t="shared" si="459"/>
        <v>0</v>
      </c>
      <c r="T2883" s="9">
        <f t="shared" si="460"/>
        <v>0</v>
      </c>
      <c r="U2883" s="10">
        <f t="shared" si="461"/>
        <v>0</v>
      </c>
      <c r="V2883" s="10">
        <f t="shared" si="462"/>
        <v>0</v>
      </c>
      <c r="W2883" s="9"/>
      <c r="X2883" s="11">
        <f t="shared" si="463"/>
        <v>0</v>
      </c>
      <c r="Y2883" s="13"/>
    </row>
    <row r="2884" spans="1:25" x14ac:dyDescent="0.2">
      <c r="A2884" s="2">
        <v>41759</v>
      </c>
      <c r="B2884" s="1">
        <v>120</v>
      </c>
      <c r="C2884" s="1">
        <v>2300</v>
      </c>
      <c r="M2884" s="1">
        <f t="shared" si="456"/>
        <v>120</v>
      </c>
      <c r="N2884" s="12">
        <v>0</v>
      </c>
      <c r="O2884" s="1">
        <f t="shared" si="464"/>
        <v>0</v>
      </c>
      <c r="P2884" s="1">
        <f t="shared" si="465"/>
        <v>0</v>
      </c>
      <c r="Q2884" s="1" t="str">
        <f t="shared" si="457"/>
        <v/>
      </c>
      <c r="R2884" s="1">
        <f t="shared" si="458"/>
        <v>0</v>
      </c>
      <c r="S2884" s="1">
        <f t="shared" si="459"/>
        <v>0</v>
      </c>
      <c r="T2884" s="9">
        <f t="shared" si="460"/>
        <v>0</v>
      </c>
      <c r="U2884" s="10">
        <f t="shared" si="461"/>
        <v>0</v>
      </c>
      <c r="V2884" s="10">
        <f t="shared" si="462"/>
        <v>0</v>
      </c>
      <c r="W2884" s="9"/>
      <c r="X2884" s="11">
        <f t="shared" si="463"/>
        <v>0</v>
      </c>
      <c r="Y2884" s="13"/>
    </row>
    <row r="2885" spans="1:25" x14ac:dyDescent="0.2">
      <c r="A2885" s="2">
        <v>41759</v>
      </c>
      <c r="B2885" s="1">
        <v>120</v>
      </c>
      <c r="C2885" s="1">
        <v>2400</v>
      </c>
      <c r="M2885" s="1">
        <f t="shared" si="456"/>
        <v>120</v>
      </c>
      <c r="N2885" s="12">
        <v>0</v>
      </c>
      <c r="O2885" s="1">
        <f t="shared" si="464"/>
        <v>0</v>
      </c>
      <c r="P2885" s="1">
        <f t="shared" si="465"/>
        <v>0</v>
      </c>
      <c r="Q2885" s="1" t="str">
        <f t="shared" si="457"/>
        <v/>
      </c>
      <c r="R2885" s="1">
        <f t="shared" si="458"/>
        <v>0</v>
      </c>
      <c r="S2885" s="1">
        <f t="shared" si="459"/>
        <v>0</v>
      </c>
      <c r="T2885" s="9">
        <f t="shared" si="460"/>
        <v>0</v>
      </c>
      <c r="U2885" s="10">
        <f t="shared" si="461"/>
        <v>0</v>
      </c>
      <c r="V2885" s="10">
        <f t="shared" si="462"/>
        <v>0</v>
      </c>
      <c r="W2885" s="9"/>
      <c r="X2885" s="11">
        <f t="shared" si="463"/>
        <v>0</v>
      </c>
      <c r="Y2885" s="13"/>
    </row>
    <row r="2886" spans="1:25" x14ac:dyDescent="0.2">
      <c r="A2886" s="2">
        <v>41760</v>
      </c>
      <c r="B2886" s="1">
        <v>121</v>
      </c>
      <c r="C2886" s="1">
        <v>100</v>
      </c>
      <c r="M2886" s="1">
        <f t="shared" ref="M2886:M2949" si="466">B2886</f>
        <v>121</v>
      </c>
      <c r="N2886" s="12">
        <v>0</v>
      </c>
      <c r="O2886" s="1">
        <f t="shared" si="464"/>
        <v>0</v>
      </c>
      <c r="P2886" s="1">
        <f t="shared" si="465"/>
        <v>0</v>
      </c>
      <c r="Q2886" s="1" t="str">
        <f t="shared" ref="Q2886:Q2949" si="467">IF(AND(O2886&gt;0,P2886&gt;0),ROUND(P2886/O2886,3),"")</f>
        <v/>
      </c>
      <c r="R2886" s="1">
        <f t="shared" ref="R2886:R2949" si="468">ROUND(F2886,1)</f>
        <v>0</v>
      </c>
      <c r="S2886" s="1">
        <f t="shared" ref="S2886:S2949" si="469">ROUND(G2886+S$1,1)</f>
        <v>0</v>
      </c>
      <c r="T2886" s="9">
        <f t="shared" ref="T2886:T2949" si="470">ROUND(H2886,0)</f>
        <v>0</v>
      </c>
      <c r="U2886" s="10">
        <f t="shared" ref="U2886:U2949" si="471">ROUND(I2886,2)</f>
        <v>0</v>
      </c>
      <c r="V2886" s="10">
        <f t="shared" ref="V2886:V2949" si="472">ROUND(J2886,2)</f>
        <v>0</v>
      </c>
      <c r="W2886" s="9"/>
      <c r="X2886" s="11">
        <f t="shared" ref="X2886:X2949" si="473">ROUND((0.6105*(EXP((17.273*R2886)/(R2886+237.3))))*S2886/100,3)</f>
        <v>0</v>
      </c>
      <c r="Y2886" s="13"/>
    </row>
    <row r="2887" spans="1:25" x14ac:dyDescent="0.2">
      <c r="A2887" s="2">
        <v>41760</v>
      </c>
      <c r="B2887" s="1">
        <v>121</v>
      </c>
      <c r="C2887" s="1">
        <v>200</v>
      </c>
      <c r="M2887" s="1">
        <f t="shared" si="466"/>
        <v>121</v>
      </c>
      <c r="N2887" s="12">
        <v>0</v>
      </c>
      <c r="O2887" s="1">
        <f t="shared" ref="O2887:O2950" si="474">ROUND(IF(D2887&lt;0.5,0,IF(D2887&gt;P2887,D2887,P2887/O$1)),1)</f>
        <v>0</v>
      </c>
      <c r="P2887" s="1">
        <f t="shared" ref="P2887:P2950" si="475">ROUND(IF(E2887&lt;1,0,E2887*P$1),1)</f>
        <v>0</v>
      </c>
      <c r="Q2887" s="1" t="str">
        <f t="shared" si="467"/>
        <v/>
      </c>
      <c r="R2887" s="1">
        <f t="shared" si="468"/>
        <v>0</v>
      </c>
      <c r="S2887" s="1">
        <f t="shared" si="469"/>
        <v>0</v>
      </c>
      <c r="T2887" s="9">
        <f t="shared" si="470"/>
        <v>0</v>
      </c>
      <c r="U2887" s="10">
        <f t="shared" si="471"/>
        <v>0</v>
      </c>
      <c r="V2887" s="10">
        <f t="shared" si="472"/>
        <v>0</v>
      </c>
      <c r="W2887" s="9"/>
      <c r="X2887" s="11">
        <f t="shared" si="473"/>
        <v>0</v>
      </c>
      <c r="Y2887" s="13"/>
    </row>
    <row r="2888" spans="1:25" x14ac:dyDescent="0.2">
      <c r="A2888" s="2">
        <v>41760</v>
      </c>
      <c r="B2888" s="1">
        <v>121</v>
      </c>
      <c r="C2888" s="1">
        <v>300</v>
      </c>
      <c r="M2888" s="1">
        <f t="shared" si="466"/>
        <v>121</v>
      </c>
      <c r="N2888" s="12">
        <v>0</v>
      </c>
      <c r="O2888" s="1">
        <f t="shared" si="474"/>
        <v>0</v>
      </c>
      <c r="P2888" s="1">
        <f t="shared" si="475"/>
        <v>0</v>
      </c>
      <c r="Q2888" s="1" t="str">
        <f t="shared" si="467"/>
        <v/>
      </c>
      <c r="R2888" s="1">
        <f t="shared" si="468"/>
        <v>0</v>
      </c>
      <c r="S2888" s="1">
        <f t="shared" si="469"/>
        <v>0</v>
      </c>
      <c r="T2888" s="9">
        <f t="shared" si="470"/>
        <v>0</v>
      </c>
      <c r="U2888" s="10">
        <f t="shared" si="471"/>
        <v>0</v>
      </c>
      <c r="V2888" s="10">
        <f t="shared" si="472"/>
        <v>0</v>
      </c>
      <c r="W2888" s="9"/>
      <c r="X2888" s="11">
        <f t="shared" si="473"/>
        <v>0</v>
      </c>
      <c r="Y2888" s="13"/>
    </row>
    <row r="2889" spans="1:25" x14ac:dyDescent="0.2">
      <c r="A2889" s="2">
        <v>41760</v>
      </c>
      <c r="B2889" s="1">
        <v>121</v>
      </c>
      <c r="C2889" s="1">
        <v>400</v>
      </c>
      <c r="M2889" s="1">
        <f t="shared" si="466"/>
        <v>121</v>
      </c>
      <c r="N2889" s="12">
        <v>0</v>
      </c>
      <c r="O2889" s="1">
        <f t="shared" si="474"/>
        <v>0</v>
      </c>
      <c r="P2889" s="1">
        <f t="shared" si="475"/>
        <v>0</v>
      </c>
      <c r="Q2889" s="1" t="str">
        <f t="shared" si="467"/>
        <v/>
      </c>
      <c r="R2889" s="1">
        <f t="shared" si="468"/>
        <v>0</v>
      </c>
      <c r="S2889" s="1">
        <f t="shared" si="469"/>
        <v>0</v>
      </c>
      <c r="T2889" s="9">
        <f t="shared" si="470"/>
        <v>0</v>
      </c>
      <c r="U2889" s="10">
        <f t="shared" si="471"/>
        <v>0</v>
      </c>
      <c r="V2889" s="10">
        <f t="shared" si="472"/>
        <v>0</v>
      </c>
      <c r="W2889" s="9"/>
      <c r="X2889" s="11">
        <f t="shared" si="473"/>
        <v>0</v>
      </c>
      <c r="Y2889" s="13"/>
    </row>
    <row r="2890" spans="1:25" x14ac:dyDescent="0.2">
      <c r="A2890" s="2">
        <v>41760</v>
      </c>
      <c r="B2890" s="1">
        <v>121</v>
      </c>
      <c r="C2890" s="1">
        <v>500</v>
      </c>
      <c r="M2890" s="1">
        <f t="shared" si="466"/>
        <v>121</v>
      </c>
      <c r="N2890" s="12">
        <v>1.3</v>
      </c>
      <c r="O2890" s="1">
        <f t="shared" si="474"/>
        <v>0</v>
      </c>
      <c r="P2890" s="1">
        <f t="shared" si="475"/>
        <v>0</v>
      </c>
      <c r="Q2890" s="1" t="str">
        <f t="shared" si="467"/>
        <v/>
      </c>
      <c r="R2890" s="1">
        <f t="shared" si="468"/>
        <v>0</v>
      </c>
      <c r="S2890" s="1">
        <f t="shared" si="469"/>
        <v>0</v>
      </c>
      <c r="T2890" s="9">
        <f t="shared" si="470"/>
        <v>0</v>
      </c>
      <c r="U2890" s="10">
        <f t="shared" si="471"/>
        <v>0</v>
      </c>
      <c r="V2890" s="10">
        <f t="shared" si="472"/>
        <v>0</v>
      </c>
      <c r="W2890" s="9"/>
      <c r="X2890" s="11">
        <f t="shared" si="473"/>
        <v>0</v>
      </c>
      <c r="Y2890" s="13"/>
    </row>
    <row r="2891" spans="1:25" x14ac:dyDescent="0.2">
      <c r="A2891" s="2">
        <v>41760</v>
      </c>
      <c r="B2891" s="1">
        <v>121</v>
      </c>
      <c r="C2891" s="1">
        <v>600</v>
      </c>
      <c r="M2891" s="1">
        <f t="shared" si="466"/>
        <v>121</v>
      </c>
      <c r="N2891" s="12">
        <v>88.5</v>
      </c>
      <c r="O2891" s="1">
        <f t="shared" si="474"/>
        <v>0</v>
      </c>
      <c r="P2891" s="1">
        <f t="shared" si="475"/>
        <v>0</v>
      </c>
      <c r="Q2891" s="1" t="str">
        <f t="shared" si="467"/>
        <v/>
      </c>
      <c r="R2891" s="1">
        <f t="shared" si="468"/>
        <v>0</v>
      </c>
      <c r="S2891" s="1">
        <f t="shared" si="469"/>
        <v>0</v>
      </c>
      <c r="T2891" s="9">
        <f t="shared" si="470"/>
        <v>0</v>
      </c>
      <c r="U2891" s="10">
        <f t="shared" si="471"/>
        <v>0</v>
      </c>
      <c r="V2891" s="10">
        <f t="shared" si="472"/>
        <v>0</v>
      </c>
      <c r="W2891" s="9"/>
      <c r="X2891" s="11">
        <f t="shared" si="473"/>
        <v>0</v>
      </c>
      <c r="Y2891" s="13"/>
    </row>
    <row r="2892" spans="1:25" x14ac:dyDescent="0.2">
      <c r="A2892" s="2">
        <v>41760</v>
      </c>
      <c r="B2892" s="1">
        <v>121</v>
      </c>
      <c r="C2892" s="1">
        <v>700</v>
      </c>
      <c r="M2892" s="1">
        <f t="shared" si="466"/>
        <v>121</v>
      </c>
      <c r="N2892" s="12">
        <v>261.3</v>
      </c>
      <c r="O2892" s="1">
        <f t="shared" si="474"/>
        <v>0</v>
      </c>
      <c r="P2892" s="1">
        <f t="shared" si="475"/>
        <v>0</v>
      </c>
      <c r="Q2892" s="1" t="str">
        <f t="shared" si="467"/>
        <v/>
      </c>
      <c r="R2892" s="1">
        <f t="shared" si="468"/>
        <v>0</v>
      </c>
      <c r="S2892" s="1">
        <f t="shared" si="469"/>
        <v>0</v>
      </c>
      <c r="T2892" s="9">
        <f t="shared" si="470"/>
        <v>0</v>
      </c>
      <c r="U2892" s="10">
        <f t="shared" si="471"/>
        <v>0</v>
      </c>
      <c r="V2892" s="10">
        <f t="shared" si="472"/>
        <v>0</v>
      </c>
      <c r="W2892" s="9"/>
      <c r="X2892" s="11">
        <f t="shared" si="473"/>
        <v>0</v>
      </c>
      <c r="Y2892" s="13"/>
    </row>
    <row r="2893" spans="1:25" x14ac:dyDescent="0.2">
      <c r="A2893" s="2">
        <v>41760</v>
      </c>
      <c r="B2893" s="1">
        <v>121</v>
      </c>
      <c r="C2893" s="1">
        <v>800</v>
      </c>
      <c r="M2893" s="1">
        <f t="shared" si="466"/>
        <v>121</v>
      </c>
      <c r="N2893" s="12">
        <v>445</v>
      </c>
      <c r="O2893" s="1">
        <f t="shared" si="474"/>
        <v>0</v>
      </c>
      <c r="P2893" s="1">
        <f t="shared" si="475"/>
        <v>0</v>
      </c>
      <c r="Q2893" s="1" t="str">
        <f t="shared" si="467"/>
        <v/>
      </c>
      <c r="R2893" s="1">
        <f t="shared" si="468"/>
        <v>0</v>
      </c>
      <c r="S2893" s="1">
        <f t="shared" si="469"/>
        <v>0</v>
      </c>
      <c r="T2893" s="9">
        <f t="shared" si="470"/>
        <v>0</v>
      </c>
      <c r="U2893" s="10">
        <f t="shared" si="471"/>
        <v>0</v>
      </c>
      <c r="V2893" s="10">
        <f t="shared" si="472"/>
        <v>0</v>
      </c>
      <c r="W2893" s="9"/>
      <c r="X2893" s="11">
        <f t="shared" si="473"/>
        <v>0</v>
      </c>
      <c r="Y2893" s="13"/>
    </row>
    <row r="2894" spans="1:25" x14ac:dyDescent="0.2">
      <c r="A2894" s="2">
        <v>41760</v>
      </c>
      <c r="B2894" s="1">
        <v>121</v>
      </c>
      <c r="C2894" s="1">
        <v>900</v>
      </c>
      <c r="M2894" s="1">
        <f t="shared" si="466"/>
        <v>121</v>
      </c>
      <c r="N2894" s="12">
        <v>615</v>
      </c>
      <c r="O2894" s="1">
        <f t="shared" si="474"/>
        <v>0</v>
      </c>
      <c r="P2894" s="1">
        <f t="shared" si="475"/>
        <v>0</v>
      </c>
      <c r="Q2894" s="1" t="str">
        <f t="shared" si="467"/>
        <v/>
      </c>
      <c r="R2894" s="1">
        <f t="shared" si="468"/>
        <v>0</v>
      </c>
      <c r="S2894" s="1">
        <f t="shared" si="469"/>
        <v>0</v>
      </c>
      <c r="T2894" s="9">
        <f t="shared" si="470"/>
        <v>0</v>
      </c>
      <c r="U2894" s="10">
        <f t="shared" si="471"/>
        <v>0</v>
      </c>
      <c r="V2894" s="10">
        <f t="shared" si="472"/>
        <v>0</v>
      </c>
      <c r="W2894" s="9"/>
      <c r="X2894" s="11">
        <f t="shared" si="473"/>
        <v>0</v>
      </c>
      <c r="Y2894" s="13"/>
    </row>
    <row r="2895" spans="1:25" x14ac:dyDescent="0.2">
      <c r="A2895" s="2">
        <v>41760</v>
      </c>
      <c r="B2895" s="1">
        <v>121</v>
      </c>
      <c r="C2895" s="1">
        <v>1000</v>
      </c>
      <c r="M2895" s="1">
        <f t="shared" si="466"/>
        <v>121</v>
      </c>
      <c r="N2895" s="12">
        <v>755.3</v>
      </c>
      <c r="O2895" s="1">
        <f t="shared" si="474"/>
        <v>0</v>
      </c>
      <c r="P2895" s="1">
        <f t="shared" si="475"/>
        <v>0</v>
      </c>
      <c r="Q2895" s="1" t="str">
        <f t="shared" si="467"/>
        <v/>
      </c>
      <c r="R2895" s="1">
        <f t="shared" si="468"/>
        <v>0</v>
      </c>
      <c r="S2895" s="1">
        <f t="shared" si="469"/>
        <v>0</v>
      </c>
      <c r="T2895" s="9">
        <f t="shared" si="470"/>
        <v>0</v>
      </c>
      <c r="U2895" s="10">
        <f t="shared" si="471"/>
        <v>0</v>
      </c>
      <c r="V2895" s="10">
        <f t="shared" si="472"/>
        <v>0</v>
      </c>
      <c r="W2895" s="9"/>
      <c r="X2895" s="11">
        <f t="shared" si="473"/>
        <v>0</v>
      </c>
      <c r="Y2895" s="13"/>
    </row>
    <row r="2896" spans="1:25" x14ac:dyDescent="0.2">
      <c r="A2896" s="2">
        <v>41760</v>
      </c>
      <c r="B2896" s="1">
        <v>121</v>
      </c>
      <c r="C2896" s="1">
        <v>1100</v>
      </c>
      <c r="M2896" s="1">
        <f t="shared" si="466"/>
        <v>121</v>
      </c>
      <c r="N2896" s="12">
        <v>855.5</v>
      </c>
      <c r="O2896" s="1">
        <f t="shared" si="474"/>
        <v>0</v>
      </c>
      <c r="P2896" s="1">
        <f t="shared" si="475"/>
        <v>0</v>
      </c>
      <c r="Q2896" s="1" t="str">
        <f t="shared" si="467"/>
        <v/>
      </c>
      <c r="R2896" s="1">
        <f t="shared" si="468"/>
        <v>0</v>
      </c>
      <c r="S2896" s="1">
        <f t="shared" si="469"/>
        <v>0</v>
      </c>
      <c r="T2896" s="9">
        <f t="shared" si="470"/>
        <v>0</v>
      </c>
      <c r="U2896" s="10">
        <f t="shared" si="471"/>
        <v>0</v>
      </c>
      <c r="V2896" s="10">
        <f t="shared" si="472"/>
        <v>0</v>
      </c>
      <c r="W2896" s="9"/>
      <c r="X2896" s="11">
        <f t="shared" si="473"/>
        <v>0</v>
      </c>
      <c r="Y2896" s="13"/>
    </row>
    <row r="2897" spans="1:25" x14ac:dyDescent="0.2">
      <c r="A2897" s="2">
        <v>41760</v>
      </c>
      <c r="B2897" s="1">
        <v>121</v>
      </c>
      <c r="C2897" s="1">
        <v>1200</v>
      </c>
      <c r="M2897" s="1">
        <f t="shared" si="466"/>
        <v>121</v>
      </c>
      <c r="N2897" s="12">
        <v>907</v>
      </c>
      <c r="O2897" s="1">
        <f t="shared" si="474"/>
        <v>0</v>
      </c>
      <c r="P2897" s="1">
        <f t="shared" si="475"/>
        <v>0</v>
      </c>
      <c r="Q2897" s="1" t="str">
        <f t="shared" si="467"/>
        <v/>
      </c>
      <c r="R2897" s="1">
        <f t="shared" si="468"/>
        <v>0</v>
      </c>
      <c r="S2897" s="1">
        <f t="shared" si="469"/>
        <v>0</v>
      </c>
      <c r="T2897" s="9">
        <f t="shared" si="470"/>
        <v>0</v>
      </c>
      <c r="U2897" s="10">
        <f t="shared" si="471"/>
        <v>0</v>
      </c>
      <c r="V2897" s="10">
        <f t="shared" si="472"/>
        <v>0</v>
      </c>
      <c r="W2897" s="9"/>
      <c r="X2897" s="11">
        <f t="shared" si="473"/>
        <v>0</v>
      </c>
      <c r="Y2897" s="13"/>
    </row>
    <row r="2898" spans="1:25" x14ac:dyDescent="0.2">
      <c r="A2898" s="2">
        <v>41760</v>
      </c>
      <c r="B2898" s="1">
        <v>121</v>
      </c>
      <c r="C2898" s="1">
        <v>1300</v>
      </c>
      <c r="M2898" s="1">
        <f t="shared" si="466"/>
        <v>121</v>
      </c>
      <c r="N2898" s="12">
        <v>906.5</v>
      </c>
      <c r="O2898" s="1">
        <f t="shared" si="474"/>
        <v>0</v>
      </c>
      <c r="P2898" s="1">
        <f t="shared" si="475"/>
        <v>0</v>
      </c>
      <c r="Q2898" s="1" t="str">
        <f t="shared" si="467"/>
        <v/>
      </c>
      <c r="R2898" s="1">
        <f t="shared" si="468"/>
        <v>0</v>
      </c>
      <c r="S2898" s="1">
        <f t="shared" si="469"/>
        <v>0</v>
      </c>
      <c r="T2898" s="9">
        <f t="shared" si="470"/>
        <v>0</v>
      </c>
      <c r="U2898" s="10">
        <f t="shared" si="471"/>
        <v>0</v>
      </c>
      <c r="V2898" s="10">
        <f t="shared" si="472"/>
        <v>0</v>
      </c>
      <c r="W2898" s="9"/>
      <c r="X2898" s="11">
        <f t="shared" si="473"/>
        <v>0</v>
      </c>
      <c r="Y2898" s="13"/>
    </row>
    <row r="2899" spans="1:25" x14ac:dyDescent="0.2">
      <c r="A2899" s="2">
        <v>41760</v>
      </c>
      <c r="B2899" s="1">
        <v>121</v>
      </c>
      <c r="C2899" s="1">
        <v>1400</v>
      </c>
      <c r="M2899" s="1">
        <f t="shared" si="466"/>
        <v>121</v>
      </c>
      <c r="N2899" s="12">
        <v>853.8</v>
      </c>
      <c r="O2899" s="1">
        <f t="shared" si="474"/>
        <v>0</v>
      </c>
      <c r="P2899" s="1">
        <f t="shared" si="475"/>
        <v>0</v>
      </c>
      <c r="Q2899" s="1" t="str">
        <f t="shared" si="467"/>
        <v/>
      </c>
      <c r="R2899" s="1">
        <f t="shared" si="468"/>
        <v>0</v>
      </c>
      <c r="S2899" s="1">
        <f t="shared" si="469"/>
        <v>0</v>
      </c>
      <c r="T2899" s="9">
        <f t="shared" si="470"/>
        <v>0</v>
      </c>
      <c r="U2899" s="10">
        <f t="shared" si="471"/>
        <v>0</v>
      </c>
      <c r="V2899" s="10">
        <f t="shared" si="472"/>
        <v>0</v>
      </c>
      <c r="W2899" s="9"/>
      <c r="X2899" s="11">
        <f t="shared" si="473"/>
        <v>0</v>
      </c>
      <c r="Y2899" s="13"/>
    </row>
    <row r="2900" spans="1:25" x14ac:dyDescent="0.2">
      <c r="A2900" s="2">
        <v>41760</v>
      </c>
      <c r="B2900" s="1">
        <v>121</v>
      </c>
      <c r="C2900" s="1">
        <v>1500</v>
      </c>
      <c r="M2900" s="1">
        <f t="shared" si="466"/>
        <v>121</v>
      </c>
      <c r="N2900" s="12">
        <v>753</v>
      </c>
      <c r="O2900" s="1">
        <f t="shared" si="474"/>
        <v>0</v>
      </c>
      <c r="P2900" s="1">
        <f t="shared" si="475"/>
        <v>0</v>
      </c>
      <c r="Q2900" s="1" t="str">
        <f t="shared" si="467"/>
        <v/>
      </c>
      <c r="R2900" s="1">
        <f t="shared" si="468"/>
        <v>0</v>
      </c>
      <c r="S2900" s="1">
        <f t="shared" si="469"/>
        <v>0</v>
      </c>
      <c r="T2900" s="9">
        <f t="shared" si="470"/>
        <v>0</v>
      </c>
      <c r="U2900" s="10">
        <f t="shared" si="471"/>
        <v>0</v>
      </c>
      <c r="V2900" s="10">
        <f t="shared" si="472"/>
        <v>0</v>
      </c>
      <c r="W2900" s="9"/>
      <c r="X2900" s="11">
        <f t="shared" si="473"/>
        <v>0</v>
      </c>
      <c r="Y2900" s="13"/>
    </row>
    <row r="2901" spans="1:25" x14ac:dyDescent="0.2">
      <c r="A2901" s="2">
        <v>41760</v>
      </c>
      <c r="B2901" s="1">
        <v>121</v>
      </c>
      <c r="C2901" s="1">
        <v>1600</v>
      </c>
      <c r="M2901" s="1">
        <f t="shared" si="466"/>
        <v>121</v>
      </c>
      <c r="N2901" s="12">
        <v>611.79999999999995</v>
      </c>
      <c r="O2901" s="1">
        <f t="shared" si="474"/>
        <v>0</v>
      </c>
      <c r="P2901" s="1">
        <f t="shared" si="475"/>
        <v>0</v>
      </c>
      <c r="Q2901" s="1" t="str">
        <f t="shared" si="467"/>
        <v/>
      </c>
      <c r="R2901" s="1">
        <f t="shared" si="468"/>
        <v>0</v>
      </c>
      <c r="S2901" s="1">
        <f t="shared" si="469"/>
        <v>0</v>
      </c>
      <c r="T2901" s="9">
        <f t="shared" si="470"/>
        <v>0</v>
      </c>
      <c r="U2901" s="10">
        <f t="shared" si="471"/>
        <v>0</v>
      </c>
      <c r="V2901" s="10">
        <f t="shared" si="472"/>
        <v>0</v>
      </c>
      <c r="W2901" s="9"/>
      <c r="X2901" s="11">
        <f t="shared" si="473"/>
        <v>0</v>
      </c>
      <c r="Y2901" s="13"/>
    </row>
    <row r="2902" spans="1:25" x14ac:dyDescent="0.2">
      <c r="A2902" s="2">
        <v>41760</v>
      </c>
      <c r="B2902" s="1">
        <v>121</v>
      </c>
      <c r="C2902" s="1">
        <v>1700</v>
      </c>
      <c r="M2902" s="1">
        <f t="shared" si="466"/>
        <v>121</v>
      </c>
      <c r="N2902" s="12">
        <v>441.7</v>
      </c>
      <c r="O2902" s="1">
        <f t="shared" si="474"/>
        <v>0</v>
      </c>
      <c r="P2902" s="1">
        <f t="shared" si="475"/>
        <v>0</v>
      </c>
      <c r="Q2902" s="1" t="str">
        <f t="shared" si="467"/>
        <v/>
      </c>
      <c r="R2902" s="1">
        <f t="shared" si="468"/>
        <v>0</v>
      </c>
      <c r="S2902" s="1">
        <f t="shared" si="469"/>
        <v>0</v>
      </c>
      <c r="T2902" s="9">
        <f t="shared" si="470"/>
        <v>0</v>
      </c>
      <c r="U2902" s="10">
        <f t="shared" si="471"/>
        <v>0</v>
      </c>
      <c r="V2902" s="10">
        <f t="shared" si="472"/>
        <v>0</v>
      </c>
      <c r="W2902" s="9"/>
      <c r="X2902" s="11">
        <f t="shared" si="473"/>
        <v>0</v>
      </c>
      <c r="Y2902" s="13"/>
    </row>
    <row r="2903" spans="1:25" x14ac:dyDescent="0.2">
      <c r="A2903" s="2">
        <v>41760</v>
      </c>
      <c r="B2903" s="1">
        <v>121</v>
      </c>
      <c r="C2903" s="1">
        <v>1800</v>
      </c>
      <c r="M2903" s="1">
        <f t="shared" si="466"/>
        <v>121</v>
      </c>
      <c r="N2903" s="12">
        <v>258</v>
      </c>
      <c r="O2903" s="1">
        <f t="shared" si="474"/>
        <v>0</v>
      </c>
      <c r="P2903" s="1">
        <f t="shared" si="475"/>
        <v>0</v>
      </c>
      <c r="Q2903" s="1" t="str">
        <f t="shared" si="467"/>
        <v/>
      </c>
      <c r="R2903" s="1">
        <f t="shared" si="468"/>
        <v>0</v>
      </c>
      <c r="S2903" s="1">
        <f t="shared" si="469"/>
        <v>0</v>
      </c>
      <c r="T2903" s="9">
        <f t="shared" si="470"/>
        <v>0</v>
      </c>
      <c r="U2903" s="10">
        <f t="shared" si="471"/>
        <v>0</v>
      </c>
      <c r="V2903" s="10">
        <f t="shared" si="472"/>
        <v>0</v>
      </c>
      <c r="W2903" s="9"/>
      <c r="X2903" s="11">
        <f t="shared" si="473"/>
        <v>0</v>
      </c>
      <c r="Y2903" s="13"/>
    </row>
    <row r="2904" spans="1:25" x14ac:dyDescent="0.2">
      <c r="A2904" s="2">
        <v>41760</v>
      </c>
      <c r="B2904" s="1">
        <v>121</v>
      </c>
      <c r="C2904" s="1">
        <v>1900</v>
      </c>
      <c r="M2904" s="1">
        <f t="shared" si="466"/>
        <v>121</v>
      </c>
      <c r="N2904" s="12">
        <v>85.3</v>
      </c>
      <c r="O2904" s="1">
        <f t="shared" si="474"/>
        <v>0</v>
      </c>
      <c r="P2904" s="1">
        <f t="shared" si="475"/>
        <v>0</v>
      </c>
      <c r="Q2904" s="1" t="str">
        <f t="shared" si="467"/>
        <v/>
      </c>
      <c r="R2904" s="1">
        <f t="shared" si="468"/>
        <v>0</v>
      </c>
      <c r="S2904" s="1">
        <f t="shared" si="469"/>
        <v>0</v>
      </c>
      <c r="T2904" s="9">
        <f t="shared" si="470"/>
        <v>0</v>
      </c>
      <c r="U2904" s="10">
        <f t="shared" si="471"/>
        <v>0</v>
      </c>
      <c r="V2904" s="10">
        <f t="shared" si="472"/>
        <v>0</v>
      </c>
      <c r="W2904" s="9"/>
      <c r="X2904" s="11">
        <f t="shared" si="473"/>
        <v>0</v>
      </c>
      <c r="Y2904" s="13"/>
    </row>
    <row r="2905" spans="1:25" x14ac:dyDescent="0.2">
      <c r="A2905" s="2">
        <v>41760</v>
      </c>
      <c r="B2905" s="1">
        <v>121</v>
      </c>
      <c r="C2905" s="1">
        <v>2000</v>
      </c>
      <c r="M2905" s="1">
        <f t="shared" si="466"/>
        <v>121</v>
      </c>
      <c r="N2905" s="12">
        <v>1.2</v>
      </c>
      <c r="O2905" s="1">
        <f t="shared" si="474"/>
        <v>0</v>
      </c>
      <c r="P2905" s="1">
        <f t="shared" si="475"/>
        <v>0</v>
      </c>
      <c r="Q2905" s="1" t="str">
        <f t="shared" si="467"/>
        <v/>
      </c>
      <c r="R2905" s="1">
        <f t="shared" si="468"/>
        <v>0</v>
      </c>
      <c r="S2905" s="1">
        <f t="shared" si="469"/>
        <v>0</v>
      </c>
      <c r="T2905" s="9">
        <f t="shared" si="470"/>
        <v>0</v>
      </c>
      <c r="U2905" s="10">
        <f t="shared" si="471"/>
        <v>0</v>
      </c>
      <c r="V2905" s="10">
        <f t="shared" si="472"/>
        <v>0</v>
      </c>
      <c r="W2905" s="9"/>
      <c r="X2905" s="11">
        <f t="shared" si="473"/>
        <v>0</v>
      </c>
      <c r="Y2905" s="13"/>
    </row>
    <row r="2906" spans="1:25" x14ac:dyDescent="0.2">
      <c r="A2906" s="2">
        <v>41760</v>
      </c>
      <c r="B2906" s="1">
        <v>121</v>
      </c>
      <c r="C2906" s="1">
        <v>2100</v>
      </c>
      <c r="M2906" s="1">
        <f t="shared" si="466"/>
        <v>121</v>
      </c>
      <c r="N2906" s="12">
        <v>0</v>
      </c>
      <c r="O2906" s="1">
        <f t="shared" si="474"/>
        <v>0</v>
      </c>
      <c r="P2906" s="1">
        <f t="shared" si="475"/>
        <v>0</v>
      </c>
      <c r="Q2906" s="1" t="str">
        <f t="shared" si="467"/>
        <v/>
      </c>
      <c r="R2906" s="1">
        <f t="shared" si="468"/>
        <v>0</v>
      </c>
      <c r="S2906" s="1">
        <f t="shared" si="469"/>
        <v>0</v>
      </c>
      <c r="T2906" s="9">
        <f t="shared" si="470"/>
        <v>0</v>
      </c>
      <c r="U2906" s="10">
        <f t="shared" si="471"/>
        <v>0</v>
      </c>
      <c r="V2906" s="10">
        <f t="shared" si="472"/>
        <v>0</v>
      </c>
      <c r="W2906" s="9"/>
      <c r="X2906" s="11">
        <f t="shared" si="473"/>
        <v>0</v>
      </c>
      <c r="Y2906" s="13"/>
    </row>
    <row r="2907" spans="1:25" x14ac:dyDescent="0.2">
      <c r="A2907" s="2">
        <v>41760</v>
      </c>
      <c r="B2907" s="1">
        <v>121</v>
      </c>
      <c r="C2907" s="1">
        <v>2200</v>
      </c>
      <c r="M2907" s="1">
        <f t="shared" si="466"/>
        <v>121</v>
      </c>
      <c r="N2907" s="12">
        <v>0</v>
      </c>
      <c r="O2907" s="1">
        <f t="shared" si="474"/>
        <v>0</v>
      </c>
      <c r="P2907" s="1">
        <f t="shared" si="475"/>
        <v>0</v>
      </c>
      <c r="Q2907" s="1" t="str">
        <f t="shared" si="467"/>
        <v/>
      </c>
      <c r="R2907" s="1">
        <f t="shared" si="468"/>
        <v>0</v>
      </c>
      <c r="S2907" s="1">
        <f t="shared" si="469"/>
        <v>0</v>
      </c>
      <c r="T2907" s="9">
        <f t="shared" si="470"/>
        <v>0</v>
      </c>
      <c r="U2907" s="10">
        <f t="shared" si="471"/>
        <v>0</v>
      </c>
      <c r="V2907" s="10">
        <f t="shared" si="472"/>
        <v>0</v>
      </c>
      <c r="W2907" s="9"/>
      <c r="X2907" s="11">
        <f t="shared" si="473"/>
        <v>0</v>
      </c>
      <c r="Y2907" s="13"/>
    </row>
    <row r="2908" spans="1:25" x14ac:dyDescent="0.2">
      <c r="A2908" s="2">
        <v>41760</v>
      </c>
      <c r="B2908" s="1">
        <v>121</v>
      </c>
      <c r="C2908" s="1">
        <v>2300</v>
      </c>
      <c r="M2908" s="1">
        <f t="shared" si="466"/>
        <v>121</v>
      </c>
      <c r="N2908" s="12">
        <v>0</v>
      </c>
      <c r="O2908" s="1">
        <f t="shared" si="474"/>
        <v>0</v>
      </c>
      <c r="P2908" s="1">
        <f t="shared" si="475"/>
        <v>0</v>
      </c>
      <c r="Q2908" s="1" t="str">
        <f t="shared" si="467"/>
        <v/>
      </c>
      <c r="R2908" s="1">
        <f t="shared" si="468"/>
        <v>0</v>
      </c>
      <c r="S2908" s="1">
        <f t="shared" si="469"/>
        <v>0</v>
      </c>
      <c r="T2908" s="9">
        <f t="shared" si="470"/>
        <v>0</v>
      </c>
      <c r="U2908" s="10">
        <f t="shared" si="471"/>
        <v>0</v>
      </c>
      <c r="V2908" s="10">
        <f t="shared" si="472"/>
        <v>0</v>
      </c>
      <c r="W2908" s="9"/>
      <c r="X2908" s="11">
        <f t="shared" si="473"/>
        <v>0</v>
      </c>
      <c r="Y2908" s="13"/>
    </row>
    <row r="2909" spans="1:25" x14ac:dyDescent="0.2">
      <c r="A2909" s="2">
        <v>41760</v>
      </c>
      <c r="B2909" s="1">
        <v>121</v>
      </c>
      <c r="C2909" s="1">
        <v>2400</v>
      </c>
      <c r="M2909" s="1">
        <f t="shared" si="466"/>
        <v>121</v>
      </c>
      <c r="N2909" s="12">
        <v>0</v>
      </c>
      <c r="O2909" s="1">
        <f t="shared" si="474"/>
        <v>0</v>
      </c>
      <c r="P2909" s="1">
        <f t="shared" si="475"/>
        <v>0</v>
      </c>
      <c r="Q2909" s="1" t="str">
        <f t="shared" si="467"/>
        <v/>
      </c>
      <c r="R2909" s="1">
        <f t="shared" si="468"/>
        <v>0</v>
      </c>
      <c r="S2909" s="1">
        <f t="shared" si="469"/>
        <v>0</v>
      </c>
      <c r="T2909" s="9">
        <f t="shared" si="470"/>
        <v>0</v>
      </c>
      <c r="U2909" s="10">
        <f t="shared" si="471"/>
        <v>0</v>
      </c>
      <c r="V2909" s="10">
        <f t="shared" si="472"/>
        <v>0</v>
      </c>
      <c r="W2909" s="9"/>
      <c r="X2909" s="11">
        <f t="shared" si="473"/>
        <v>0</v>
      </c>
      <c r="Y2909" s="13"/>
    </row>
    <row r="2910" spans="1:25" x14ac:dyDescent="0.2">
      <c r="A2910" s="2">
        <v>41761</v>
      </c>
      <c r="B2910" s="1">
        <v>122</v>
      </c>
      <c r="C2910" s="1">
        <v>100</v>
      </c>
      <c r="M2910" s="1">
        <f t="shared" si="466"/>
        <v>122</v>
      </c>
      <c r="N2910" s="12">
        <v>0</v>
      </c>
      <c r="O2910" s="1">
        <f t="shared" si="474"/>
        <v>0</v>
      </c>
      <c r="P2910" s="1">
        <f t="shared" si="475"/>
        <v>0</v>
      </c>
      <c r="Q2910" s="1" t="str">
        <f t="shared" si="467"/>
        <v/>
      </c>
      <c r="R2910" s="1">
        <f t="shared" si="468"/>
        <v>0</v>
      </c>
      <c r="S2910" s="1">
        <f t="shared" si="469"/>
        <v>0</v>
      </c>
      <c r="T2910" s="9">
        <f t="shared" si="470"/>
        <v>0</v>
      </c>
      <c r="U2910" s="10">
        <f t="shared" si="471"/>
        <v>0</v>
      </c>
      <c r="V2910" s="10">
        <f t="shared" si="472"/>
        <v>0</v>
      </c>
      <c r="W2910" s="9"/>
      <c r="X2910" s="11">
        <f t="shared" si="473"/>
        <v>0</v>
      </c>
      <c r="Y2910" s="13"/>
    </row>
    <row r="2911" spans="1:25" x14ac:dyDescent="0.2">
      <c r="A2911" s="2">
        <v>41761</v>
      </c>
      <c r="B2911" s="1">
        <v>122</v>
      </c>
      <c r="C2911" s="1">
        <v>200</v>
      </c>
      <c r="M2911" s="1">
        <f t="shared" si="466"/>
        <v>122</v>
      </c>
      <c r="N2911" s="12">
        <v>0</v>
      </c>
      <c r="O2911" s="1">
        <f t="shared" si="474"/>
        <v>0</v>
      </c>
      <c r="P2911" s="1">
        <f t="shared" si="475"/>
        <v>0</v>
      </c>
      <c r="Q2911" s="1" t="str">
        <f t="shared" si="467"/>
        <v/>
      </c>
      <c r="R2911" s="1">
        <f t="shared" si="468"/>
        <v>0</v>
      </c>
      <c r="S2911" s="1">
        <f t="shared" si="469"/>
        <v>0</v>
      </c>
      <c r="T2911" s="9">
        <f t="shared" si="470"/>
        <v>0</v>
      </c>
      <c r="U2911" s="10">
        <f t="shared" si="471"/>
        <v>0</v>
      </c>
      <c r="V2911" s="10">
        <f t="shared" si="472"/>
        <v>0</v>
      </c>
      <c r="W2911" s="9"/>
      <c r="X2911" s="11">
        <f t="shared" si="473"/>
        <v>0</v>
      </c>
      <c r="Y2911" s="13"/>
    </row>
    <row r="2912" spans="1:25" x14ac:dyDescent="0.2">
      <c r="A2912" s="2">
        <v>41761</v>
      </c>
      <c r="B2912" s="1">
        <v>122</v>
      </c>
      <c r="C2912" s="1">
        <v>300</v>
      </c>
      <c r="M2912" s="1">
        <f t="shared" si="466"/>
        <v>122</v>
      </c>
      <c r="N2912" s="12">
        <v>0</v>
      </c>
      <c r="O2912" s="1">
        <f t="shared" si="474"/>
        <v>0</v>
      </c>
      <c r="P2912" s="1">
        <f t="shared" si="475"/>
        <v>0</v>
      </c>
      <c r="Q2912" s="1" t="str">
        <f t="shared" si="467"/>
        <v/>
      </c>
      <c r="R2912" s="1">
        <f t="shared" si="468"/>
        <v>0</v>
      </c>
      <c r="S2912" s="1">
        <f t="shared" si="469"/>
        <v>0</v>
      </c>
      <c r="T2912" s="9">
        <f t="shared" si="470"/>
        <v>0</v>
      </c>
      <c r="U2912" s="10">
        <f t="shared" si="471"/>
        <v>0</v>
      </c>
      <c r="V2912" s="10">
        <f t="shared" si="472"/>
        <v>0</v>
      </c>
      <c r="W2912" s="9"/>
      <c r="X2912" s="11">
        <f t="shared" si="473"/>
        <v>0</v>
      </c>
      <c r="Y2912" s="13"/>
    </row>
    <row r="2913" spans="1:25" x14ac:dyDescent="0.2">
      <c r="A2913" s="2">
        <v>41761</v>
      </c>
      <c r="B2913" s="1">
        <v>122</v>
      </c>
      <c r="C2913" s="1">
        <v>400</v>
      </c>
      <c r="M2913" s="1">
        <f t="shared" si="466"/>
        <v>122</v>
      </c>
      <c r="N2913" s="12">
        <v>0</v>
      </c>
      <c r="O2913" s="1">
        <f t="shared" si="474"/>
        <v>0</v>
      </c>
      <c r="P2913" s="1">
        <f t="shared" si="475"/>
        <v>0</v>
      </c>
      <c r="Q2913" s="1" t="str">
        <f t="shared" si="467"/>
        <v/>
      </c>
      <c r="R2913" s="1">
        <f t="shared" si="468"/>
        <v>0</v>
      </c>
      <c r="S2913" s="1">
        <f t="shared" si="469"/>
        <v>0</v>
      </c>
      <c r="T2913" s="9">
        <f t="shared" si="470"/>
        <v>0</v>
      </c>
      <c r="U2913" s="10">
        <f t="shared" si="471"/>
        <v>0</v>
      </c>
      <c r="V2913" s="10">
        <f t="shared" si="472"/>
        <v>0</v>
      </c>
      <c r="W2913" s="9"/>
      <c r="X2913" s="11">
        <f t="shared" si="473"/>
        <v>0</v>
      </c>
      <c r="Y2913" s="13"/>
    </row>
    <row r="2914" spans="1:25" x14ac:dyDescent="0.2">
      <c r="A2914" s="2">
        <v>41761</v>
      </c>
      <c r="B2914" s="1">
        <v>122</v>
      </c>
      <c r="C2914" s="1">
        <v>500</v>
      </c>
      <c r="M2914" s="1">
        <f t="shared" si="466"/>
        <v>122</v>
      </c>
      <c r="N2914" s="12">
        <v>1.7</v>
      </c>
      <c r="O2914" s="1">
        <f t="shared" si="474"/>
        <v>0</v>
      </c>
      <c r="P2914" s="1">
        <f t="shared" si="475"/>
        <v>0</v>
      </c>
      <c r="Q2914" s="1" t="str">
        <f t="shared" si="467"/>
        <v/>
      </c>
      <c r="R2914" s="1">
        <f t="shared" si="468"/>
        <v>0</v>
      </c>
      <c r="S2914" s="1">
        <f t="shared" si="469"/>
        <v>0</v>
      </c>
      <c r="T2914" s="9">
        <f t="shared" si="470"/>
        <v>0</v>
      </c>
      <c r="U2914" s="10">
        <f t="shared" si="471"/>
        <v>0</v>
      </c>
      <c r="V2914" s="10">
        <f t="shared" si="472"/>
        <v>0</v>
      </c>
      <c r="W2914" s="9"/>
      <c r="X2914" s="11">
        <f t="shared" si="473"/>
        <v>0</v>
      </c>
      <c r="Y2914" s="13"/>
    </row>
    <row r="2915" spans="1:25" x14ac:dyDescent="0.2">
      <c r="A2915" s="2">
        <v>41761</v>
      </c>
      <c r="B2915" s="1">
        <v>122</v>
      </c>
      <c r="C2915" s="1">
        <v>600</v>
      </c>
      <c r="M2915" s="1">
        <f t="shared" si="466"/>
        <v>122</v>
      </c>
      <c r="N2915" s="12">
        <v>92.3</v>
      </c>
      <c r="O2915" s="1">
        <f t="shared" si="474"/>
        <v>0</v>
      </c>
      <c r="P2915" s="1">
        <f t="shared" si="475"/>
        <v>0</v>
      </c>
      <c r="Q2915" s="1" t="str">
        <f t="shared" si="467"/>
        <v/>
      </c>
      <c r="R2915" s="1">
        <f t="shared" si="468"/>
        <v>0</v>
      </c>
      <c r="S2915" s="1">
        <f t="shared" si="469"/>
        <v>0</v>
      </c>
      <c r="T2915" s="9">
        <f t="shared" si="470"/>
        <v>0</v>
      </c>
      <c r="U2915" s="10">
        <f t="shared" si="471"/>
        <v>0</v>
      </c>
      <c r="V2915" s="10">
        <f t="shared" si="472"/>
        <v>0</v>
      </c>
      <c r="W2915" s="9"/>
      <c r="X2915" s="11">
        <f t="shared" si="473"/>
        <v>0</v>
      </c>
      <c r="Y2915" s="13"/>
    </row>
    <row r="2916" spans="1:25" x14ac:dyDescent="0.2">
      <c r="A2916" s="2">
        <v>41761</v>
      </c>
      <c r="B2916" s="1">
        <v>122</v>
      </c>
      <c r="C2916" s="1">
        <v>700</v>
      </c>
      <c r="M2916" s="1">
        <f t="shared" si="466"/>
        <v>122</v>
      </c>
      <c r="N2916" s="12">
        <v>265.7</v>
      </c>
      <c r="O2916" s="1">
        <f t="shared" si="474"/>
        <v>0</v>
      </c>
      <c r="P2916" s="1">
        <f t="shared" si="475"/>
        <v>0</v>
      </c>
      <c r="Q2916" s="1" t="str">
        <f t="shared" si="467"/>
        <v/>
      </c>
      <c r="R2916" s="1">
        <f t="shared" si="468"/>
        <v>0</v>
      </c>
      <c r="S2916" s="1">
        <f t="shared" si="469"/>
        <v>0</v>
      </c>
      <c r="T2916" s="9">
        <f t="shared" si="470"/>
        <v>0</v>
      </c>
      <c r="U2916" s="10">
        <f t="shared" si="471"/>
        <v>0</v>
      </c>
      <c r="V2916" s="10">
        <f t="shared" si="472"/>
        <v>0</v>
      </c>
      <c r="W2916" s="9"/>
      <c r="X2916" s="11">
        <f t="shared" si="473"/>
        <v>0</v>
      </c>
      <c r="Y2916" s="13"/>
    </row>
    <row r="2917" spans="1:25" x14ac:dyDescent="0.2">
      <c r="A2917" s="2">
        <v>41761</v>
      </c>
      <c r="B2917" s="1">
        <v>122</v>
      </c>
      <c r="C2917" s="1">
        <v>800</v>
      </c>
      <c r="M2917" s="1">
        <f t="shared" si="466"/>
        <v>122</v>
      </c>
      <c r="N2917" s="12">
        <v>449.2</v>
      </c>
      <c r="O2917" s="1">
        <f t="shared" si="474"/>
        <v>0</v>
      </c>
      <c r="P2917" s="1">
        <f t="shared" si="475"/>
        <v>0</v>
      </c>
      <c r="Q2917" s="1" t="str">
        <f t="shared" si="467"/>
        <v/>
      </c>
      <c r="R2917" s="1">
        <f t="shared" si="468"/>
        <v>0</v>
      </c>
      <c r="S2917" s="1">
        <f t="shared" si="469"/>
        <v>0</v>
      </c>
      <c r="T2917" s="9">
        <f t="shared" si="470"/>
        <v>0</v>
      </c>
      <c r="U2917" s="10">
        <f t="shared" si="471"/>
        <v>0</v>
      </c>
      <c r="V2917" s="10">
        <f t="shared" si="472"/>
        <v>0</v>
      </c>
      <c r="W2917" s="9"/>
      <c r="X2917" s="11">
        <f t="shared" si="473"/>
        <v>0</v>
      </c>
      <c r="Y2917" s="13"/>
    </row>
    <row r="2918" spans="1:25" x14ac:dyDescent="0.2">
      <c r="A2918" s="2">
        <v>41761</v>
      </c>
      <c r="B2918" s="1">
        <v>122</v>
      </c>
      <c r="C2918" s="1">
        <v>900</v>
      </c>
      <c r="M2918" s="1">
        <f t="shared" si="466"/>
        <v>122</v>
      </c>
      <c r="N2918" s="12">
        <v>618.79999999999995</v>
      </c>
      <c r="O2918" s="1">
        <f t="shared" si="474"/>
        <v>0</v>
      </c>
      <c r="P2918" s="1">
        <f t="shared" si="475"/>
        <v>0</v>
      </c>
      <c r="Q2918" s="1" t="str">
        <f t="shared" si="467"/>
        <v/>
      </c>
      <c r="R2918" s="1">
        <f t="shared" si="468"/>
        <v>0</v>
      </c>
      <c r="S2918" s="1">
        <f t="shared" si="469"/>
        <v>0</v>
      </c>
      <c r="T2918" s="9">
        <f t="shared" si="470"/>
        <v>0</v>
      </c>
      <c r="U2918" s="10">
        <f t="shared" si="471"/>
        <v>0</v>
      </c>
      <c r="V2918" s="10">
        <f t="shared" si="472"/>
        <v>0</v>
      </c>
      <c r="W2918" s="9"/>
      <c r="X2918" s="11">
        <f t="shared" si="473"/>
        <v>0</v>
      </c>
      <c r="Y2918" s="13"/>
    </row>
    <row r="2919" spans="1:25" x14ac:dyDescent="0.2">
      <c r="A2919" s="2">
        <v>41761</v>
      </c>
      <c r="B2919" s="1">
        <v>122</v>
      </c>
      <c r="C2919" s="1">
        <v>1000</v>
      </c>
      <c r="M2919" s="1">
        <f t="shared" si="466"/>
        <v>122</v>
      </c>
      <c r="N2919" s="12">
        <v>759</v>
      </c>
      <c r="O2919" s="1">
        <f t="shared" si="474"/>
        <v>0</v>
      </c>
      <c r="P2919" s="1">
        <f t="shared" si="475"/>
        <v>0</v>
      </c>
      <c r="Q2919" s="1" t="str">
        <f t="shared" si="467"/>
        <v/>
      </c>
      <c r="R2919" s="1">
        <f t="shared" si="468"/>
        <v>0</v>
      </c>
      <c r="S2919" s="1">
        <f t="shared" si="469"/>
        <v>0</v>
      </c>
      <c r="T2919" s="9">
        <f t="shared" si="470"/>
        <v>0</v>
      </c>
      <c r="U2919" s="10">
        <f t="shared" si="471"/>
        <v>0</v>
      </c>
      <c r="V2919" s="10">
        <f t="shared" si="472"/>
        <v>0</v>
      </c>
      <c r="W2919" s="9"/>
      <c r="X2919" s="11">
        <f t="shared" si="473"/>
        <v>0</v>
      </c>
      <c r="Y2919" s="13"/>
    </row>
    <row r="2920" spans="1:25" x14ac:dyDescent="0.2">
      <c r="A2920" s="2">
        <v>41761</v>
      </c>
      <c r="B2920" s="1">
        <v>122</v>
      </c>
      <c r="C2920" s="1">
        <v>1100</v>
      </c>
      <c r="M2920" s="1">
        <f t="shared" si="466"/>
        <v>122</v>
      </c>
      <c r="N2920" s="12">
        <v>858.8</v>
      </c>
      <c r="O2920" s="1">
        <f t="shared" si="474"/>
        <v>0</v>
      </c>
      <c r="P2920" s="1">
        <f t="shared" si="475"/>
        <v>0</v>
      </c>
      <c r="Q2920" s="1" t="str">
        <f t="shared" si="467"/>
        <v/>
      </c>
      <c r="R2920" s="1">
        <f t="shared" si="468"/>
        <v>0</v>
      </c>
      <c r="S2920" s="1">
        <f t="shared" si="469"/>
        <v>0</v>
      </c>
      <c r="T2920" s="9">
        <f t="shared" si="470"/>
        <v>0</v>
      </c>
      <c r="U2920" s="10">
        <f t="shared" si="471"/>
        <v>0</v>
      </c>
      <c r="V2920" s="10">
        <f t="shared" si="472"/>
        <v>0</v>
      </c>
      <c r="W2920" s="9"/>
      <c r="X2920" s="11">
        <f t="shared" si="473"/>
        <v>0</v>
      </c>
      <c r="Y2920" s="13"/>
    </row>
    <row r="2921" spans="1:25" x14ac:dyDescent="0.2">
      <c r="A2921" s="2">
        <v>41761</v>
      </c>
      <c r="B2921" s="1">
        <v>122</v>
      </c>
      <c r="C2921" s="1">
        <v>1200</v>
      </c>
      <c r="M2921" s="1">
        <f t="shared" si="466"/>
        <v>122</v>
      </c>
      <c r="N2921" s="12">
        <v>910.3</v>
      </c>
      <c r="O2921" s="1">
        <f t="shared" si="474"/>
        <v>0</v>
      </c>
      <c r="P2921" s="1">
        <f t="shared" si="475"/>
        <v>0</v>
      </c>
      <c r="Q2921" s="1" t="str">
        <f t="shared" si="467"/>
        <v/>
      </c>
      <c r="R2921" s="1">
        <f t="shared" si="468"/>
        <v>0</v>
      </c>
      <c r="S2921" s="1">
        <f t="shared" si="469"/>
        <v>0</v>
      </c>
      <c r="T2921" s="9">
        <f t="shared" si="470"/>
        <v>0</v>
      </c>
      <c r="U2921" s="10">
        <f t="shared" si="471"/>
        <v>0</v>
      </c>
      <c r="V2921" s="10">
        <f t="shared" si="472"/>
        <v>0</v>
      </c>
      <c r="W2921" s="9"/>
      <c r="X2921" s="11">
        <f t="shared" si="473"/>
        <v>0</v>
      </c>
      <c r="Y2921" s="13"/>
    </row>
    <row r="2922" spans="1:25" x14ac:dyDescent="0.2">
      <c r="A2922" s="2">
        <v>41761</v>
      </c>
      <c r="B2922" s="1">
        <v>122</v>
      </c>
      <c r="C2922" s="1">
        <v>1300</v>
      </c>
      <c r="M2922" s="1">
        <f t="shared" si="466"/>
        <v>122</v>
      </c>
      <c r="N2922" s="12">
        <v>910</v>
      </c>
      <c r="O2922" s="1">
        <f t="shared" si="474"/>
        <v>0</v>
      </c>
      <c r="P2922" s="1">
        <f t="shared" si="475"/>
        <v>0</v>
      </c>
      <c r="Q2922" s="1" t="str">
        <f t="shared" si="467"/>
        <v/>
      </c>
      <c r="R2922" s="1">
        <f t="shared" si="468"/>
        <v>0</v>
      </c>
      <c r="S2922" s="1">
        <f t="shared" si="469"/>
        <v>0</v>
      </c>
      <c r="T2922" s="9">
        <f t="shared" si="470"/>
        <v>0</v>
      </c>
      <c r="U2922" s="10">
        <f t="shared" si="471"/>
        <v>0</v>
      </c>
      <c r="V2922" s="10">
        <f t="shared" si="472"/>
        <v>0</v>
      </c>
      <c r="W2922" s="9"/>
      <c r="X2922" s="11">
        <f t="shared" si="473"/>
        <v>0</v>
      </c>
      <c r="Y2922" s="13"/>
    </row>
    <row r="2923" spans="1:25" x14ac:dyDescent="0.2">
      <c r="A2923" s="2">
        <v>41761</v>
      </c>
      <c r="B2923" s="1">
        <v>122</v>
      </c>
      <c r="C2923" s="1">
        <v>1400</v>
      </c>
      <c r="M2923" s="1">
        <f t="shared" si="466"/>
        <v>122</v>
      </c>
      <c r="N2923" s="12">
        <v>857.5</v>
      </c>
      <c r="O2923" s="1">
        <f t="shared" si="474"/>
        <v>0</v>
      </c>
      <c r="P2923" s="1">
        <f t="shared" si="475"/>
        <v>0</v>
      </c>
      <c r="Q2923" s="1" t="str">
        <f t="shared" si="467"/>
        <v/>
      </c>
      <c r="R2923" s="1">
        <f t="shared" si="468"/>
        <v>0</v>
      </c>
      <c r="S2923" s="1">
        <f t="shared" si="469"/>
        <v>0</v>
      </c>
      <c r="T2923" s="9">
        <f t="shared" si="470"/>
        <v>0</v>
      </c>
      <c r="U2923" s="10">
        <f t="shared" si="471"/>
        <v>0</v>
      </c>
      <c r="V2923" s="10">
        <f t="shared" si="472"/>
        <v>0</v>
      </c>
      <c r="W2923" s="9"/>
      <c r="X2923" s="11">
        <f t="shared" si="473"/>
        <v>0</v>
      </c>
      <c r="Y2923" s="13"/>
    </row>
    <row r="2924" spans="1:25" x14ac:dyDescent="0.2">
      <c r="A2924" s="2">
        <v>41761</v>
      </c>
      <c r="B2924" s="1">
        <v>122</v>
      </c>
      <c r="C2924" s="1">
        <v>1500</v>
      </c>
      <c r="M2924" s="1">
        <f t="shared" si="466"/>
        <v>122</v>
      </c>
      <c r="N2924" s="12">
        <v>756.7</v>
      </c>
      <c r="O2924" s="1">
        <f t="shared" si="474"/>
        <v>0</v>
      </c>
      <c r="P2924" s="1">
        <f t="shared" si="475"/>
        <v>0</v>
      </c>
      <c r="Q2924" s="1" t="str">
        <f t="shared" si="467"/>
        <v/>
      </c>
      <c r="R2924" s="1">
        <f t="shared" si="468"/>
        <v>0</v>
      </c>
      <c r="S2924" s="1">
        <f t="shared" si="469"/>
        <v>0</v>
      </c>
      <c r="T2924" s="9">
        <f t="shared" si="470"/>
        <v>0</v>
      </c>
      <c r="U2924" s="10">
        <f t="shared" si="471"/>
        <v>0</v>
      </c>
      <c r="V2924" s="10">
        <f t="shared" si="472"/>
        <v>0</v>
      </c>
      <c r="W2924" s="9"/>
      <c r="X2924" s="11">
        <f t="shared" si="473"/>
        <v>0</v>
      </c>
      <c r="Y2924" s="13"/>
    </row>
    <row r="2925" spans="1:25" x14ac:dyDescent="0.2">
      <c r="A2925" s="2">
        <v>41761</v>
      </c>
      <c r="B2925" s="1">
        <v>122</v>
      </c>
      <c r="C2925" s="1">
        <v>1600</v>
      </c>
      <c r="M2925" s="1">
        <f t="shared" si="466"/>
        <v>122</v>
      </c>
      <c r="N2925" s="12">
        <v>615.79999999999995</v>
      </c>
      <c r="O2925" s="1">
        <f t="shared" si="474"/>
        <v>0</v>
      </c>
      <c r="P2925" s="1">
        <f t="shared" si="475"/>
        <v>0</v>
      </c>
      <c r="Q2925" s="1" t="str">
        <f t="shared" si="467"/>
        <v/>
      </c>
      <c r="R2925" s="1">
        <f t="shared" si="468"/>
        <v>0</v>
      </c>
      <c r="S2925" s="1">
        <f t="shared" si="469"/>
        <v>0</v>
      </c>
      <c r="T2925" s="9">
        <f t="shared" si="470"/>
        <v>0</v>
      </c>
      <c r="U2925" s="10">
        <f t="shared" si="471"/>
        <v>0</v>
      </c>
      <c r="V2925" s="10">
        <f t="shared" si="472"/>
        <v>0</v>
      </c>
      <c r="W2925" s="9"/>
      <c r="X2925" s="11">
        <f t="shared" si="473"/>
        <v>0</v>
      </c>
      <c r="Y2925" s="13"/>
    </row>
    <row r="2926" spans="1:25" x14ac:dyDescent="0.2">
      <c r="A2926" s="2">
        <v>41761</v>
      </c>
      <c r="B2926" s="1">
        <v>122</v>
      </c>
      <c r="C2926" s="1">
        <v>1700</v>
      </c>
      <c r="M2926" s="1">
        <f t="shared" si="466"/>
        <v>122</v>
      </c>
      <c r="N2926" s="12">
        <v>445.7</v>
      </c>
      <c r="O2926" s="1">
        <f t="shared" si="474"/>
        <v>0</v>
      </c>
      <c r="P2926" s="1">
        <f t="shared" si="475"/>
        <v>0</v>
      </c>
      <c r="Q2926" s="1" t="str">
        <f t="shared" si="467"/>
        <v/>
      </c>
      <c r="R2926" s="1">
        <f t="shared" si="468"/>
        <v>0</v>
      </c>
      <c r="S2926" s="1">
        <f t="shared" si="469"/>
        <v>0</v>
      </c>
      <c r="T2926" s="9">
        <f t="shared" si="470"/>
        <v>0</v>
      </c>
      <c r="U2926" s="10">
        <f t="shared" si="471"/>
        <v>0</v>
      </c>
      <c r="V2926" s="10">
        <f t="shared" si="472"/>
        <v>0</v>
      </c>
      <c r="W2926" s="9"/>
      <c r="X2926" s="11">
        <f t="shared" si="473"/>
        <v>0</v>
      </c>
      <c r="Y2926" s="13"/>
    </row>
    <row r="2927" spans="1:25" x14ac:dyDescent="0.2">
      <c r="A2927" s="2">
        <v>41761</v>
      </c>
      <c r="B2927" s="1">
        <v>122</v>
      </c>
      <c r="C2927" s="1">
        <v>1800</v>
      </c>
      <c r="M2927" s="1">
        <f t="shared" si="466"/>
        <v>122</v>
      </c>
      <c r="N2927" s="12">
        <v>262.2</v>
      </c>
      <c r="O2927" s="1">
        <f t="shared" si="474"/>
        <v>0</v>
      </c>
      <c r="P2927" s="1">
        <f t="shared" si="475"/>
        <v>0</v>
      </c>
      <c r="Q2927" s="1" t="str">
        <f t="shared" si="467"/>
        <v/>
      </c>
      <c r="R2927" s="1">
        <f t="shared" si="468"/>
        <v>0</v>
      </c>
      <c r="S2927" s="1">
        <f t="shared" si="469"/>
        <v>0</v>
      </c>
      <c r="T2927" s="9">
        <f t="shared" si="470"/>
        <v>0</v>
      </c>
      <c r="U2927" s="10">
        <f t="shared" si="471"/>
        <v>0</v>
      </c>
      <c r="V2927" s="10">
        <f t="shared" si="472"/>
        <v>0</v>
      </c>
      <c r="W2927" s="9"/>
      <c r="X2927" s="11">
        <f t="shared" si="473"/>
        <v>0</v>
      </c>
      <c r="Y2927" s="13"/>
    </row>
    <row r="2928" spans="1:25" x14ac:dyDescent="0.2">
      <c r="A2928" s="2">
        <v>41761</v>
      </c>
      <c r="B2928" s="1">
        <v>122</v>
      </c>
      <c r="C2928" s="1">
        <v>1900</v>
      </c>
      <c r="M2928" s="1">
        <f t="shared" si="466"/>
        <v>122</v>
      </c>
      <c r="N2928" s="12">
        <v>89.7</v>
      </c>
      <c r="O2928" s="1">
        <f t="shared" si="474"/>
        <v>0</v>
      </c>
      <c r="P2928" s="1">
        <f t="shared" si="475"/>
        <v>0</v>
      </c>
      <c r="Q2928" s="1" t="str">
        <f t="shared" si="467"/>
        <v/>
      </c>
      <c r="R2928" s="1">
        <f t="shared" si="468"/>
        <v>0</v>
      </c>
      <c r="S2928" s="1">
        <f t="shared" si="469"/>
        <v>0</v>
      </c>
      <c r="T2928" s="9">
        <f t="shared" si="470"/>
        <v>0</v>
      </c>
      <c r="U2928" s="10">
        <f t="shared" si="471"/>
        <v>0</v>
      </c>
      <c r="V2928" s="10">
        <f t="shared" si="472"/>
        <v>0</v>
      </c>
      <c r="W2928" s="9"/>
      <c r="X2928" s="11">
        <f t="shared" si="473"/>
        <v>0</v>
      </c>
      <c r="Y2928" s="13"/>
    </row>
    <row r="2929" spans="1:25" x14ac:dyDescent="0.2">
      <c r="A2929" s="2">
        <v>41761</v>
      </c>
      <c r="B2929" s="1">
        <v>122</v>
      </c>
      <c r="C2929" s="1">
        <v>2000</v>
      </c>
      <c r="M2929" s="1">
        <f t="shared" si="466"/>
        <v>122</v>
      </c>
      <c r="N2929" s="12">
        <v>1.5</v>
      </c>
      <c r="O2929" s="1">
        <f t="shared" si="474"/>
        <v>0</v>
      </c>
      <c r="P2929" s="1">
        <f t="shared" si="475"/>
        <v>0</v>
      </c>
      <c r="Q2929" s="1" t="str">
        <f t="shared" si="467"/>
        <v/>
      </c>
      <c r="R2929" s="1">
        <f t="shared" si="468"/>
        <v>0</v>
      </c>
      <c r="S2929" s="1">
        <f t="shared" si="469"/>
        <v>0</v>
      </c>
      <c r="T2929" s="9">
        <f t="shared" si="470"/>
        <v>0</v>
      </c>
      <c r="U2929" s="10">
        <f t="shared" si="471"/>
        <v>0</v>
      </c>
      <c r="V2929" s="10">
        <f t="shared" si="472"/>
        <v>0</v>
      </c>
      <c r="W2929" s="9"/>
      <c r="X2929" s="11">
        <f t="shared" si="473"/>
        <v>0</v>
      </c>
      <c r="Y2929" s="13"/>
    </row>
    <row r="2930" spans="1:25" x14ac:dyDescent="0.2">
      <c r="A2930" s="2">
        <v>41761</v>
      </c>
      <c r="B2930" s="1">
        <v>122</v>
      </c>
      <c r="C2930" s="1">
        <v>2100</v>
      </c>
      <c r="M2930" s="1">
        <f t="shared" si="466"/>
        <v>122</v>
      </c>
      <c r="N2930" s="12">
        <v>0</v>
      </c>
      <c r="O2930" s="1">
        <f t="shared" si="474"/>
        <v>0</v>
      </c>
      <c r="P2930" s="1">
        <f t="shared" si="475"/>
        <v>0</v>
      </c>
      <c r="Q2930" s="1" t="str">
        <f t="shared" si="467"/>
        <v/>
      </c>
      <c r="R2930" s="1">
        <f t="shared" si="468"/>
        <v>0</v>
      </c>
      <c r="S2930" s="1">
        <f t="shared" si="469"/>
        <v>0</v>
      </c>
      <c r="T2930" s="9">
        <f t="shared" si="470"/>
        <v>0</v>
      </c>
      <c r="U2930" s="10">
        <f t="shared" si="471"/>
        <v>0</v>
      </c>
      <c r="V2930" s="10">
        <f t="shared" si="472"/>
        <v>0</v>
      </c>
      <c r="W2930" s="9"/>
      <c r="X2930" s="11">
        <f t="shared" si="473"/>
        <v>0</v>
      </c>
      <c r="Y2930" s="13"/>
    </row>
    <row r="2931" spans="1:25" x14ac:dyDescent="0.2">
      <c r="A2931" s="2">
        <v>41761</v>
      </c>
      <c r="B2931" s="1">
        <v>122</v>
      </c>
      <c r="C2931" s="1">
        <v>2200</v>
      </c>
      <c r="M2931" s="1">
        <f t="shared" si="466"/>
        <v>122</v>
      </c>
      <c r="N2931" s="12">
        <v>0</v>
      </c>
      <c r="O2931" s="1">
        <f t="shared" si="474"/>
        <v>0</v>
      </c>
      <c r="P2931" s="1">
        <f t="shared" si="475"/>
        <v>0</v>
      </c>
      <c r="Q2931" s="1" t="str">
        <f t="shared" si="467"/>
        <v/>
      </c>
      <c r="R2931" s="1">
        <f t="shared" si="468"/>
        <v>0</v>
      </c>
      <c r="S2931" s="1">
        <f t="shared" si="469"/>
        <v>0</v>
      </c>
      <c r="T2931" s="9">
        <f t="shared" si="470"/>
        <v>0</v>
      </c>
      <c r="U2931" s="10">
        <f t="shared" si="471"/>
        <v>0</v>
      </c>
      <c r="V2931" s="10">
        <f t="shared" si="472"/>
        <v>0</v>
      </c>
      <c r="W2931" s="9"/>
      <c r="X2931" s="11">
        <f t="shared" si="473"/>
        <v>0</v>
      </c>
      <c r="Y2931" s="13"/>
    </row>
    <row r="2932" spans="1:25" x14ac:dyDescent="0.2">
      <c r="A2932" s="2">
        <v>41761</v>
      </c>
      <c r="B2932" s="1">
        <v>122</v>
      </c>
      <c r="C2932" s="1">
        <v>2300</v>
      </c>
      <c r="M2932" s="1">
        <f t="shared" si="466"/>
        <v>122</v>
      </c>
      <c r="N2932" s="12">
        <v>0</v>
      </c>
      <c r="O2932" s="1">
        <f t="shared" si="474"/>
        <v>0</v>
      </c>
      <c r="P2932" s="1">
        <f t="shared" si="475"/>
        <v>0</v>
      </c>
      <c r="Q2932" s="1" t="str">
        <f t="shared" si="467"/>
        <v/>
      </c>
      <c r="R2932" s="1">
        <f t="shared" si="468"/>
        <v>0</v>
      </c>
      <c r="S2932" s="1">
        <f t="shared" si="469"/>
        <v>0</v>
      </c>
      <c r="T2932" s="9">
        <f t="shared" si="470"/>
        <v>0</v>
      </c>
      <c r="U2932" s="10">
        <f t="shared" si="471"/>
        <v>0</v>
      </c>
      <c r="V2932" s="10">
        <f t="shared" si="472"/>
        <v>0</v>
      </c>
      <c r="W2932" s="9"/>
      <c r="X2932" s="11">
        <f t="shared" si="473"/>
        <v>0</v>
      </c>
      <c r="Y2932" s="13"/>
    </row>
    <row r="2933" spans="1:25" x14ac:dyDescent="0.2">
      <c r="A2933" s="2">
        <v>41761</v>
      </c>
      <c r="B2933" s="1">
        <v>122</v>
      </c>
      <c r="C2933" s="1">
        <v>2400</v>
      </c>
      <c r="M2933" s="1">
        <f t="shared" si="466"/>
        <v>122</v>
      </c>
      <c r="N2933" s="12">
        <v>0</v>
      </c>
      <c r="O2933" s="1">
        <f t="shared" si="474"/>
        <v>0</v>
      </c>
      <c r="P2933" s="1">
        <f t="shared" si="475"/>
        <v>0</v>
      </c>
      <c r="Q2933" s="1" t="str">
        <f t="shared" si="467"/>
        <v/>
      </c>
      <c r="R2933" s="1">
        <f t="shared" si="468"/>
        <v>0</v>
      </c>
      <c r="S2933" s="1">
        <f t="shared" si="469"/>
        <v>0</v>
      </c>
      <c r="T2933" s="9">
        <f t="shared" si="470"/>
        <v>0</v>
      </c>
      <c r="U2933" s="10">
        <f t="shared" si="471"/>
        <v>0</v>
      </c>
      <c r="V2933" s="10">
        <f t="shared" si="472"/>
        <v>0</v>
      </c>
      <c r="W2933" s="9"/>
      <c r="X2933" s="11">
        <f t="shared" si="473"/>
        <v>0</v>
      </c>
      <c r="Y2933" s="13"/>
    </row>
    <row r="2934" spans="1:25" x14ac:dyDescent="0.2">
      <c r="A2934" s="2">
        <v>41762</v>
      </c>
      <c r="B2934" s="1">
        <v>123</v>
      </c>
      <c r="C2934" s="1">
        <v>100</v>
      </c>
      <c r="M2934" s="1">
        <f t="shared" si="466"/>
        <v>123</v>
      </c>
      <c r="N2934" s="12">
        <v>0</v>
      </c>
      <c r="O2934" s="1">
        <f t="shared" si="474"/>
        <v>0</v>
      </c>
      <c r="P2934" s="1">
        <f t="shared" si="475"/>
        <v>0</v>
      </c>
      <c r="Q2934" s="1" t="str">
        <f t="shared" si="467"/>
        <v/>
      </c>
      <c r="R2934" s="1">
        <f t="shared" si="468"/>
        <v>0</v>
      </c>
      <c r="S2934" s="1">
        <f t="shared" si="469"/>
        <v>0</v>
      </c>
      <c r="T2934" s="9">
        <f t="shared" si="470"/>
        <v>0</v>
      </c>
      <c r="U2934" s="10">
        <f t="shared" si="471"/>
        <v>0</v>
      </c>
      <c r="V2934" s="10">
        <f t="shared" si="472"/>
        <v>0</v>
      </c>
      <c r="W2934" s="9"/>
      <c r="X2934" s="11">
        <f t="shared" si="473"/>
        <v>0</v>
      </c>
      <c r="Y2934" s="13"/>
    </row>
    <row r="2935" spans="1:25" x14ac:dyDescent="0.2">
      <c r="A2935" s="2">
        <v>41762</v>
      </c>
      <c r="B2935" s="1">
        <v>123</v>
      </c>
      <c r="C2935" s="1">
        <v>200</v>
      </c>
      <c r="M2935" s="1">
        <f t="shared" si="466"/>
        <v>123</v>
      </c>
      <c r="N2935" s="12">
        <v>0</v>
      </c>
      <c r="O2935" s="1">
        <f t="shared" si="474"/>
        <v>0</v>
      </c>
      <c r="P2935" s="1">
        <f t="shared" si="475"/>
        <v>0</v>
      </c>
      <c r="Q2935" s="1" t="str">
        <f t="shared" si="467"/>
        <v/>
      </c>
      <c r="R2935" s="1">
        <f t="shared" si="468"/>
        <v>0</v>
      </c>
      <c r="S2935" s="1">
        <f t="shared" si="469"/>
        <v>0</v>
      </c>
      <c r="T2935" s="9">
        <f t="shared" si="470"/>
        <v>0</v>
      </c>
      <c r="U2935" s="10">
        <f t="shared" si="471"/>
        <v>0</v>
      </c>
      <c r="V2935" s="10">
        <f t="shared" si="472"/>
        <v>0</v>
      </c>
      <c r="W2935" s="9"/>
      <c r="X2935" s="11">
        <f t="shared" si="473"/>
        <v>0</v>
      </c>
      <c r="Y2935" s="13"/>
    </row>
    <row r="2936" spans="1:25" x14ac:dyDescent="0.2">
      <c r="A2936" s="2">
        <v>41762</v>
      </c>
      <c r="B2936" s="1">
        <v>123</v>
      </c>
      <c r="C2936" s="1">
        <v>300</v>
      </c>
      <c r="M2936" s="1">
        <f t="shared" si="466"/>
        <v>123</v>
      </c>
      <c r="N2936" s="12">
        <v>0</v>
      </c>
      <c r="O2936" s="1">
        <f t="shared" si="474"/>
        <v>0</v>
      </c>
      <c r="P2936" s="1">
        <f t="shared" si="475"/>
        <v>0</v>
      </c>
      <c r="Q2936" s="1" t="str">
        <f t="shared" si="467"/>
        <v/>
      </c>
      <c r="R2936" s="1">
        <f t="shared" si="468"/>
        <v>0</v>
      </c>
      <c r="S2936" s="1">
        <f t="shared" si="469"/>
        <v>0</v>
      </c>
      <c r="T2936" s="9">
        <f t="shared" si="470"/>
        <v>0</v>
      </c>
      <c r="U2936" s="10">
        <f t="shared" si="471"/>
        <v>0</v>
      </c>
      <c r="V2936" s="10">
        <f t="shared" si="472"/>
        <v>0</v>
      </c>
      <c r="W2936" s="9"/>
      <c r="X2936" s="11">
        <f t="shared" si="473"/>
        <v>0</v>
      </c>
      <c r="Y2936" s="13"/>
    </row>
    <row r="2937" spans="1:25" x14ac:dyDescent="0.2">
      <c r="A2937" s="2">
        <v>41762</v>
      </c>
      <c r="B2937" s="1">
        <v>123</v>
      </c>
      <c r="C2937" s="1">
        <v>400</v>
      </c>
      <c r="M2937" s="1">
        <f t="shared" si="466"/>
        <v>123</v>
      </c>
      <c r="N2937" s="12">
        <v>0</v>
      </c>
      <c r="O2937" s="1">
        <f t="shared" si="474"/>
        <v>0</v>
      </c>
      <c r="P2937" s="1">
        <f t="shared" si="475"/>
        <v>0</v>
      </c>
      <c r="Q2937" s="1" t="str">
        <f t="shared" si="467"/>
        <v/>
      </c>
      <c r="R2937" s="1">
        <f t="shared" si="468"/>
        <v>0</v>
      </c>
      <c r="S2937" s="1">
        <f t="shared" si="469"/>
        <v>0</v>
      </c>
      <c r="T2937" s="9">
        <f t="shared" si="470"/>
        <v>0</v>
      </c>
      <c r="U2937" s="10">
        <f t="shared" si="471"/>
        <v>0</v>
      </c>
      <c r="V2937" s="10">
        <f t="shared" si="472"/>
        <v>0</v>
      </c>
      <c r="W2937" s="9"/>
      <c r="X2937" s="11">
        <f t="shared" si="473"/>
        <v>0</v>
      </c>
      <c r="Y2937" s="13"/>
    </row>
    <row r="2938" spans="1:25" x14ac:dyDescent="0.2">
      <c r="A2938" s="2">
        <v>41762</v>
      </c>
      <c r="B2938" s="1">
        <v>123</v>
      </c>
      <c r="C2938" s="1">
        <v>500</v>
      </c>
      <c r="M2938" s="1">
        <f t="shared" si="466"/>
        <v>123</v>
      </c>
      <c r="N2938" s="12">
        <v>2</v>
      </c>
      <c r="O2938" s="1">
        <f t="shared" si="474"/>
        <v>0</v>
      </c>
      <c r="P2938" s="1">
        <f t="shared" si="475"/>
        <v>0</v>
      </c>
      <c r="Q2938" s="1" t="str">
        <f t="shared" si="467"/>
        <v/>
      </c>
      <c r="R2938" s="1">
        <f t="shared" si="468"/>
        <v>0</v>
      </c>
      <c r="S2938" s="1">
        <f t="shared" si="469"/>
        <v>0</v>
      </c>
      <c r="T2938" s="9">
        <f t="shared" si="470"/>
        <v>0</v>
      </c>
      <c r="U2938" s="10">
        <f t="shared" si="471"/>
        <v>0</v>
      </c>
      <c r="V2938" s="10">
        <f t="shared" si="472"/>
        <v>0</v>
      </c>
      <c r="W2938" s="9"/>
      <c r="X2938" s="11">
        <f t="shared" si="473"/>
        <v>0</v>
      </c>
      <c r="Y2938" s="13"/>
    </row>
    <row r="2939" spans="1:25" x14ac:dyDescent="0.2">
      <c r="A2939" s="2">
        <v>41762</v>
      </c>
      <c r="B2939" s="1">
        <v>123</v>
      </c>
      <c r="C2939" s="1">
        <v>600</v>
      </c>
      <c r="M2939" s="1">
        <f t="shared" si="466"/>
        <v>123</v>
      </c>
      <c r="N2939" s="12">
        <v>96.3</v>
      </c>
      <c r="O2939" s="1">
        <f t="shared" si="474"/>
        <v>0</v>
      </c>
      <c r="P2939" s="1">
        <f t="shared" si="475"/>
        <v>0</v>
      </c>
      <c r="Q2939" s="1" t="str">
        <f t="shared" si="467"/>
        <v/>
      </c>
      <c r="R2939" s="1">
        <f t="shared" si="468"/>
        <v>0</v>
      </c>
      <c r="S2939" s="1">
        <f t="shared" si="469"/>
        <v>0</v>
      </c>
      <c r="T2939" s="9">
        <f t="shared" si="470"/>
        <v>0</v>
      </c>
      <c r="U2939" s="10">
        <f t="shared" si="471"/>
        <v>0</v>
      </c>
      <c r="V2939" s="10">
        <f t="shared" si="472"/>
        <v>0</v>
      </c>
      <c r="W2939" s="9"/>
      <c r="X2939" s="11">
        <f t="shared" si="473"/>
        <v>0</v>
      </c>
      <c r="Y2939" s="13"/>
    </row>
    <row r="2940" spans="1:25" x14ac:dyDescent="0.2">
      <c r="A2940" s="2">
        <v>41762</v>
      </c>
      <c r="B2940" s="1">
        <v>123</v>
      </c>
      <c r="C2940" s="1">
        <v>700</v>
      </c>
      <c r="M2940" s="1">
        <f t="shared" si="466"/>
        <v>123</v>
      </c>
      <c r="N2940" s="12">
        <v>270</v>
      </c>
      <c r="O2940" s="1">
        <f t="shared" si="474"/>
        <v>0</v>
      </c>
      <c r="P2940" s="1">
        <f t="shared" si="475"/>
        <v>0</v>
      </c>
      <c r="Q2940" s="1" t="str">
        <f t="shared" si="467"/>
        <v/>
      </c>
      <c r="R2940" s="1">
        <f t="shared" si="468"/>
        <v>0</v>
      </c>
      <c r="S2940" s="1">
        <f t="shared" si="469"/>
        <v>0</v>
      </c>
      <c r="T2940" s="9">
        <f t="shared" si="470"/>
        <v>0</v>
      </c>
      <c r="U2940" s="10">
        <f t="shared" si="471"/>
        <v>0</v>
      </c>
      <c r="V2940" s="10">
        <f t="shared" si="472"/>
        <v>0</v>
      </c>
      <c r="W2940" s="9"/>
      <c r="X2940" s="11">
        <f t="shared" si="473"/>
        <v>0</v>
      </c>
      <c r="Y2940" s="13"/>
    </row>
    <row r="2941" spans="1:25" x14ac:dyDescent="0.2">
      <c r="A2941" s="2">
        <v>41762</v>
      </c>
      <c r="B2941" s="1">
        <v>123</v>
      </c>
      <c r="C2941" s="1">
        <v>800</v>
      </c>
      <c r="M2941" s="1">
        <f t="shared" si="466"/>
        <v>123</v>
      </c>
      <c r="N2941" s="12">
        <v>453.2</v>
      </c>
      <c r="O2941" s="1">
        <f t="shared" si="474"/>
        <v>0</v>
      </c>
      <c r="P2941" s="1">
        <f t="shared" si="475"/>
        <v>0</v>
      </c>
      <c r="Q2941" s="1" t="str">
        <f t="shared" si="467"/>
        <v/>
      </c>
      <c r="R2941" s="1">
        <f t="shared" si="468"/>
        <v>0</v>
      </c>
      <c r="S2941" s="1">
        <f t="shared" si="469"/>
        <v>0</v>
      </c>
      <c r="T2941" s="9">
        <f t="shared" si="470"/>
        <v>0</v>
      </c>
      <c r="U2941" s="10">
        <f t="shared" si="471"/>
        <v>0</v>
      </c>
      <c r="V2941" s="10">
        <f t="shared" si="472"/>
        <v>0</v>
      </c>
      <c r="W2941" s="9"/>
      <c r="X2941" s="11">
        <f t="shared" si="473"/>
        <v>0</v>
      </c>
      <c r="Y2941" s="13"/>
    </row>
    <row r="2942" spans="1:25" x14ac:dyDescent="0.2">
      <c r="A2942" s="2">
        <v>41762</v>
      </c>
      <c r="B2942" s="1">
        <v>123</v>
      </c>
      <c r="C2942" s="1">
        <v>900</v>
      </c>
      <c r="M2942" s="1">
        <f t="shared" si="466"/>
        <v>123</v>
      </c>
      <c r="N2942" s="12">
        <v>622.20000000000005</v>
      </c>
      <c r="O2942" s="1">
        <f t="shared" si="474"/>
        <v>0</v>
      </c>
      <c r="P2942" s="1">
        <f t="shared" si="475"/>
        <v>0</v>
      </c>
      <c r="Q2942" s="1" t="str">
        <f t="shared" si="467"/>
        <v/>
      </c>
      <c r="R2942" s="1">
        <f t="shared" si="468"/>
        <v>0</v>
      </c>
      <c r="S2942" s="1">
        <f t="shared" si="469"/>
        <v>0</v>
      </c>
      <c r="T2942" s="9">
        <f t="shared" si="470"/>
        <v>0</v>
      </c>
      <c r="U2942" s="10">
        <f t="shared" si="471"/>
        <v>0</v>
      </c>
      <c r="V2942" s="10">
        <f t="shared" si="472"/>
        <v>0</v>
      </c>
      <c r="W2942" s="9"/>
      <c r="X2942" s="11">
        <f t="shared" si="473"/>
        <v>0</v>
      </c>
      <c r="Y2942" s="13"/>
    </row>
    <row r="2943" spans="1:25" x14ac:dyDescent="0.2">
      <c r="A2943" s="2">
        <v>41762</v>
      </c>
      <c r="B2943" s="1">
        <v>123</v>
      </c>
      <c r="C2943" s="1">
        <v>1000</v>
      </c>
      <c r="M2943" s="1">
        <f t="shared" si="466"/>
        <v>123</v>
      </c>
      <c r="N2943" s="12">
        <v>762.3</v>
      </c>
      <c r="O2943" s="1">
        <f t="shared" si="474"/>
        <v>0</v>
      </c>
      <c r="P2943" s="1">
        <f t="shared" si="475"/>
        <v>0</v>
      </c>
      <c r="Q2943" s="1" t="str">
        <f t="shared" si="467"/>
        <v/>
      </c>
      <c r="R2943" s="1">
        <f t="shared" si="468"/>
        <v>0</v>
      </c>
      <c r="S2943" s="1">
        <f t="shared" si="469"/>
        <v>0</v>
      </c>
      <c r="T2943" s="9">
        <f t="shared" si="470"/>
        <v>0</v>
      </c>
      <c r="U2943" s="10">
        <f t="shared" si="471"/>
        <v>0</v>
      </c>
      <c r="V2943" s="10">
        <f t="shared" si="472"/>
        <v>0</v>
      </c>
      <c r="W2943" s="9"/>
      <c r="X2943" s="11">
        <f t="shared" si="473"/>
        <v>0</v>
      </c>
      <c r="Y2943" s="13"/>
    </row>
    <row r="2944" spans="1:25" x14ac:dyDescent="0.2">
      <c r="A2944" s="2">
        <v>41762</v>
      </c>
      <c r="B2944" s="1">
        <v>123</v>
      </c>
      <c r="C2944" s="1">
        <v>1100</v>
      </c>
      <c r="M2944" s="1">
        <f t="shared" si="466"/>
        <v>123</v>
      </c>
      <c r="N2944" s="12">
        <v>862.2</v>
      </c>
      <c r="O2944" s="1">
        <f t="shared" si="474"/>
        <v>0</v>
      </c>
      <c r="P2944" s="1">
        <f t="shared" si="475"/>
        <v>0</v>
      </c>
      <c r="Q2944" s="1" t="str">
        <f t="shared" si="467"/>
        <v/>
      </c>
      <c r="R2944" s="1">
        <f t="shared" si="468"/>
        <v>0</v>
      </c>
      <c r="S2944" s="1">
        <f t="shared" si="469"/>
        <v>0</v>
      </c>
      <c r="T2944" s="9">
        <f t="shared" si="470"/>
        <v>0</v>
      </c>
      <c r="U2944" s="10">
        <f t="shared" si="471"/>
        <v>0</v>
      </c>
      <c r="V2944" s="10">
        <f t="shared" si="472"/>
        <v>0</v>
      </c>
      <c r="W2944" s="9"/>
      <c r="X2944" s="11">
        <f t="shared" si="473"/>
        <v>0</v>
      </c>
      <c r="Y2944" s="13"/>
    </row>
    <row r="2945" spans="1:25" x14ac:dyDescent="0.2">
      <c r="A2945" s="2">
        <v>41762</v>
      </c>
      <c r="B2945" s="1">
        <v>123</v>
      </c>
      <c r="C2945" s="1">
        <v>1200</v>
      </c>
      <c r="M2945" s="1">
        <f t="shared" si="466"/>
        <v>123</v>
      </c>
      <c r="N2945" s="12">
        <v>913.7</v>
      </c>
      <c r="O2945" s="1">
        <f t="shared" si="474"/>
        <v>0</v>
      </c>
      <c r="P2945" s="1">
        <f t="shared" si="475"/>
        <v>0</v>
      </c>
      <c r="Q2945" s="1" t="str">
        <f t="shared" si="467"/>
        <v/>
      </c>
      <c r="R2945" s="1">
        <f t="shared" si="468"/>
        <v>0</v>
      </c>
      <c r="S2945" s="1">
        <f t="shared" si="469"/>
        <v>0</v>
      </c>
      <c r="T2945" s="9">
        <f t="shared" si="470"/>
        <v>0</v>
      </c>
      <c r="U2945" s="10">
        <f t="shared" si="471"/>
        <v>0</v>
      </c>
      <c r="V2945" s="10">
        <f t="shared" si="472"/>
        <v>0</v>
      </c>
      <c r="W2945" s="9"/>
      <c r="X2945" s="11">
        <f t="shared" si="473"/>
        <v>0</v>
      </c>
      <c r="Y2945" s="13"/>
    </row>
    <row r="2946" spans="1:25" x14ac:dyDescent="0.2">
      <c r="A2946" s="2">
        <v>41762</v>
      </c>
      <c r="B2946" s="1">
        <v>123</v>
      </c>
      <c r="C2946" s="1">
        <v>1300</v>
      </c>
      <c r="M2946" s="1">
        <f t="shared" si="466"/>
        <v>123</v>
      </c>
      <c r="N2946" s="12">
        <v>913.2</v>
      </c>
      <c r="O2946" s="1">
        <f t="shared" si="474"/>
        <v>0</v>
      </c>
      <c r="P2946" s="1">
        <f t="shared" si="475"/>
        <v>0</v>
      </c>
      <c r="Q2946" s="1" t="str">
        <f t="shared" si="467"/>
        <v/>
      </c>
      <c r="R2946" s="1">
        <f t="shared" si="468"/>
        <v>0</v>
      </c>
      <c r="S2946" s="1">
        <f t="shared" si="469"/>
        <v>0</v>
      </c>
      <c r="T2946" s="9">
        <f t="shared" si="470"/>
        <v>0</v>
      </c>
      <c r="U2946" s="10">
        <f t="shared" si="471"/>
        <v>0</v>
      </c>
      <c r="V2946" s="10">
        <f t="shared" si="472"/>
        <v>0</v>
      </c>
      <c r="W2946" s="9"/>
      <c r="X2946" s="11">
        <f t="shared" si="473"/>
        <v>0</v>
      </c>
      <c r="Y2946" s="13"/>
    </row>
    <row r="2947" spans="1:25" x14ac:dyDescent="0.2">
      <c r="A2947" s="2">
        <v>41762</v>
      </c>
      <c r="B2947" s="1">
        <v>123</v>
      </c>
      <c r="C2947" s="1">
        <v>1400</v>
      </c>
      <c r="M2947" s="1">
        <f t="shared" si="466"/>
        <v>123</v>
      </c>
      <c r="N2947" s="12">
        <v>860.8</v>
      </c>
      <c r="O2947" s="1">
        <f t="shared" si="474"/>
        <v>0</v>
      </c>
      <c r="P2947" s="1">
        <f t="shared" si="475"/>
        <v>0</v>
      </c>
      <c r="Q2947" s="1" t="str">
        <f t="shared" si="467"/>
        <v/>
      </c>
      <c r="R2947" s="1">
        <f t="shared" si="468"/>
        <v>0</v>
      </c>
      <c r="S2947" s="1">
        <f t="shared" si="469"/>
        <v>0</v>
      </c>
      <c r="T2947" s="9">
        <f t="shared" si="470"/>
        <v>0</v>
      </c>
      <c r="U2947" s="10">
        <f t="shared" si="471"/>
        <v>0</v>
      </c>
      <c r="V2947" s="10">
        <f t="shared" si="472"/>
        <v>0</v>
      </c>
      <c r="W2947" s="9"/>
      <c r="X2947" s="11">
        <f t="shared" si="473"/>
        <v>0</v>
      </c>
      <c r="Y2947" s="13"/>
    </row>
    <row r="2948" spans="1:25" x14ac:dyDescent="0.2">
      <c r="A2948" s="2">
        <v>41762</v>
      </c>
      <c r="B2948" s="1">
        <v>123</v>
      </c>
      <c r="C2948" s="1">
        <v>1500</v>
      </c>
      <c r="M2948" s="1">
        <f t="shared" si="466"/>
        <v>123</v>
      </c>
      <c r="N2948" s="12">
        <v>760.2</v>
      </c>
      <c r="O2948" s="1">
        <f t="shared" si="474"/>
        <v>0</v>
      </c>
      <c r="P2948" s="1">
        <f t="shared" si="475"/>
        <v>0</v>
      </c>
      <c r="Q2948" s="1" t="str">
        <f t="shared" si="467"/>
        <v/>
      </c>
      <c r="R2948" s="1">
        <f t="shared" si="468"/>
        <v>0</v>
      </c>
      <c r="S2948" s="1">
        <f t="shared" si="469"/>
        <v>0</v>
      </c>
      <c r="T2948" s="9">
        <f t="shared" si="470"/>
        <v>0</v>
      </c>
      <c r="U2948" s="10">
        <f t="shared" si="471"/>
        <v>0</v>
      </c>
      <c r="V2948" s="10">
        <f t="shared" si="472"/>
        <v>0</v>
      </c>
      <c r="W2948" s="9"/>
      <c r="X2948" s="11">
        <f t="shared" si="473"/>
        <v>0</v>
      </c>
      <c r="Y2948" s="13"/>
    </row>
    <row r="2949" spans="1:25" x14ac:dyDescent="0.2">
      <c r="A2949" s="2">
        <v>41762</v>
      </c>
      <c r="B2949" s="1">
        <v>123</v>
      </c>
      <c r="C2949" s="1">
        <v>1600</v>
      </c>
      <c r="M2949" s="1">
        <f t="shared" si="466"/>
        <v>123</v>
      </c>
      <c r="N2949" s="12">
        <v>619.70000000000005</v>
      </c>
      <c r="O2949" s="1">
        <f t="shared" si="474"/>
        <v>0</v>
      </c>
      <c r="P2949" s="1">
        <f t="shared" si="475"/>
        <v>0</v>
      </c>
      <c r="Q2949" s="1" t="str">
        <f t="shared" si="467"/>
        <v/>
      </c>
      <c r="R2949" s="1">
        <f t="shared" si="468"/>
        <v>0</v>
      </c>
      <c r="S2949" s="1">
        <f t="shared" si="469"/>
        <v>0</v>
      </c>
      <c r="T2949" s="9">
        <f t="shared" si="470"/>
        <v>0</v>
      </c>
      <c r="U2949" s="10">
        <f t="shared" si="471"/>
        <v>0</v>
      </c>
      <c r="V2949" s="10">
        <f t="shared" si="472"/>
        <v>0</v>
      </c>
      <c r="W2949" s="9"/>
      <c r="X2949" s="11">
        <f t="shared" si="473"/>
        <v>0</v>
      </c>
      <c r="Y2949" s="13"/>
    </row>
    <row r="2950" spans="1:25" x14ac:dyDescent="0.2">
      <c r="A2950" s="2">
        <v>41762</v>
      </c>
      <c r="B2950" s="1">
        <v>123</v>
      </c>
      <c r="C2950" s="1">
        <v>1700</v>
      </c>
      <c r="M2950" s="1">
        <f t="shared" ref="M2950:M3013" si="476">B2950</f>
        <v>123</v>
      </c>
      <c r="N2950" s="12">
        <v>449.7</v>
      </c>
      <c r="O2950" s="1">
        <f t="shared" si="474"/>
        <v>0</v>
      </c>
      <c r="P2950" s="1">
        <f t="shared" si="475"/>
        <v>0</v>
      </c>
      <c r="Q2950" s="1" t="str">
        <f t="shared" ref="Q2950:Q3013" si="477">IF(AND(O2950&gt;0,P2950&gt;0),ROUND(P2950/O2950,3),"")</f>
        <v/>
      </c>
      <c r="R2950" s="1">
        <f t="shared" ref="R2950:R3013" si="478">ROUND(F2950,1)</f>
        <v>0</v>
      </c>
      <c r="S2950" s="1">
        <f t="shared" ref="S2950:S3013" si="479">ROUND(G2950+S$1,1)</f>
        <v>0</v>
      </c>
      <c r="T2950" s="9">
        <f t="shared" ref="T2950:T3013" si="480">ROUND(H2950,0)</f>
        <v>0</v>
      </c>
      <c r="U2950" s="10">
        <f t="shared" ref="U2950:U3013" si="481">ROUND(I2950,2)</f>
        <v>0</v>
      </c>
      <c r="V2950" s="10">
        <f t="shared" ref="V2950:V3013" si="482">ROUND(J2950,2)</f>
        <v>0</v>
      </c>
      <c r="W2950" s="9"/>
      <c r="X2950" s="11">
        <f t="shared" ref="X2950:X3013" si="483">ROUND((0.6105*(EXP((17.273*R2950)/(R2950+237.3))))*S2950/100,3)</f>
        <v>0</v>
      </c>
      <c r="Y2950" s="13"/>
    </row>
    <row r="2951" spans="1:25" x14ac:dyDescent="0.2">
      <c r="A2951" s="2">
        <v>41762</v>
      </c>
      <c r="B2951" s="1">
        <v>123</v>
      </c>
      <c r="C2951" s="1">
        <v>1800</v>
      </c>
      <c r="M2951" s="1">
        <f t="shared" si="476"/>
        <v>123</v>
      </c>
      <c r="N2951" s="12">
        <v>266.7</v>
      </c>
      <c r="O2951" s="1">
        <f t="shared" ref="O2951:O3014" si="484">ROUND(IF(D2951&lt;0.5,0,IF(D2951&gt;P2951,D2951,P2951/O$1)),1)</f>
        <v>0</v>
      </c>
      <c r="P2951" s="1">
        <f t="shared" ref="P2951:P3014" si="485">ROUND(IF(E2951&lt;1,0,E2951*P$1),1)</f>
        <v>0</v>
      </c>
      <c r="Q2951" s="1" t="str">
        <f t="shared" si="477"/>
        <v/>
      </c>
      <c r="R2951" s="1">
        <f t="shared" si="478"/>
        <v>0</v>
      </c>
      <c r="S2951" s="1">
        <f t="shared" si="479"/>
        <v>0</v>
      </c>
      <c r="T2951" s="9">
        <f t="shared" si="480"/>
        <v>0</v>
      </c>
      <c r="U2951" s="10">
        <f t="shared" si="481"/>
        <v>0</v>
      </c>
      <c r="V2951" s="10">
        <f t="shared" si="482"/>
        <v>0</v>
      </c>
      <c r="W2951" s="9"/>
      <c r="X2951" s="11">
        <f t="shared" si="483"/>
        <v>0</v>
      </c>
      <c r="Y2951" s="13"/>
    </row>
    <row r="2952" spans="1:25" x14ac:dyDescent="0.2">
      <c r="A2952" s="2">
        <v>41762</v>
      </c>
      <c r="B2952" s="1">
        <v>123</v>
      </c>
      <c r="C2952" s="1">
        <v>1900</v>
      </c>
      <c r="M2952" s="1">
        <f t="shared" si="476"/>
        <v>123</v>
      </c>
      <c r="N2952" s="12">
        <v>93.3</v>
      </c>
      <c r="O2952" s="1">
        <f t="shared" si="484"/>
        <v>0</v>
      </c>
      <c r="P2952" s="1">
        <f t="shared" si="485"/>
        <v>0</v>
      </c>
      <c r="Q2952" s="1" t="str">
        <f t="shared" si="477"/>
        <v/>
      </c>
      <c r="R2952" s="1">
        <f t="shared" si="478"/>
        <v>0</v>
      </c>
      <c r="S2952" s="1">
        <f t="shared" si="479"/>
        <v>0</v>
      </c>
      <c r="T2952" s="9">
        <f t="shared" si="480"/>
        <v>0</v>
      </c>
      <c r="U2952" s="10">
        <f t="shared" si="481"/>
        <v>0</v>
      </c>
      <c r="V2952" s="10">
        <f t="shared" si="482"/>
        <v>0</v>
      </c>
      <c r="W2952" s="9"/>
      <c r="X2952" s="11">
        <f t="shared" si="483"/>
        <v>0</v>
      </c>
      <c r="Y2952" s="13"/>
    </row>
    <row r="2953" spans="1:25" x14ac:dyDescent="0.2">
      <c r="A2953" s="2">
        <v>41762</v>
      </c>
      <c r="B2953" s="1">
        <v>123</v>
      </c>
      <c r="C2953" s="1">
        <v>2000</v>
      </c>
      <c r="M2953" s="1">
        <f t="shared" si="476"/>
        <v>123</v>
      </c>
      <c r="N2953" s="12">
        <v>1.8</v>
      </c>
      <c r="O2953" s="1">
        <f t="shared" si="484"/>
        <v>0</v>
      </c>
      <c r="P2953" s="1">
        <f t="shared" si="485"/>
        <v>0</v>
      </c>
      <c r="Q2953" s="1" t="str">
        <f t="shared" si="477"/>
        <v/>
      </c>
      <c r="R2953" s="1">
        <f t="shared" si="478"/>
        <v>0</v>
      </c>
      <c r="S2953" s="1">
        <f t="shared" si="479"/>
        <v>0</v>
      </c>
      <c r="T2953" s="9">
        <f t="shared" si="480"/>
        <v>0</v>
      </c>
      <c r="U2953" s="10">
        <f t="shared" si="481"/>
        <v>0</v>
      </c>
      <c r="V2953" s="10">
        <f t="shared" si="482"/>
        <v>0</v>
      </c>
      <c r="W2953" s="9"/>
      <c r="X2953" s="11">
        <f t="shared" si="483"/>
        <v>0</v>
      </c>
      <c r="Y2953" s="13"/>
    </row>
    <row r="2954" spans="1:25" x14ac:dyDescent="0.2">
      <c r="A2954" s="2">
        <v>41762</v>
      </c>
      <c r="B2954" s="1">
        <v>123</v>
      </c>
      <c r="C2954" s="1">
        <v>2100</v>
      </c>
      <c r="M2954" s="1">
        <f t="shared" si="476"/>
        <v>123</v>
      </c>
      <c r="N2954" s="12">
        <v>0</v>
      </c>
      <c r="O2954" s="1">
        <f t="shared" si="484"/>
        <v>0</v>
      </c>
      <c r="P2954" s="1">
        <f t="shared" si="485"/>
        <v>0</v>
      </c>
      <c r="Q2954" s="1" t="str">
        <f t="shared" si="477"/>
        <v/>
      </c>
      <c r="R2954" s="1">
        <f t="shared" si="478"/>
        <v>0</v>
      </c>
      <c r="S2954" s="1">
        <f t="shared" si="479"/>
        <v>0</v>
      </c>
      <c r="T2954" s="9">
        <f t="shared" si="480"/>
        <v>0</v>
      </c>
      <c r="U2954" s="10">
        <f t="shared" si="481"/>
        <v>0</v>
      </c>
      <c r="V2954" s="10">
        <f t="shared" si="482"/>
        <v>0</v>
      </c>
      <c r="W2954" s="9"/>
      <c r="X2954" s="11">
        <f t="shared" si="483"/>
        <v>0</v>
      </c>
      <c r="Y2954" s="13"/>
    </row>
    <row r="2955" spans="1:25" x14ac:dyDescent="0.2">
      <c r="A2955" s="2">
        <v>41762</v>
      </c>
      <c r="B2955" s="1">
        <v>123</v>
      </c>
      <c r="C2955" s="1">
        <v>2200</v>
      </c>
      <c r="M2955" s="1">
        <f t="shared" si="476"/>
        <v>123</v>
      </c>
      <c r="N2955" s="12">
        <v>0</v>
      </c>
      <c r="O2955" s="1">
        <f t="shared" si="484"/>
        <v>0</v>
      </c>
      <c r="P2955" s="1">
        <f t="shared" si="485"/>
        <v>0</v>
      </c>
      <c r="Q2955" s="1" t="str">
        <f t="shared" si="477"/>
        <v/>
      </c>
      <c r="R2955" s="1">
        <f t="shared" si="478"/>
        <v>0</v>
      </c>
      <c r="S2955" s="1">
        <f t="shared" si="479"/>
        <v>0</v>
      </c>
      <c r="T2955" s="9">
        <f t="shared" si="480"/>
        <v>0</v>
      </c>
      <c r="U2955" s="10">
        <f t="shared" si="481"/>
        <v>0</v>
      </c>
      <c r="V2955" s="10">
        <f t="shared" si="482"/>
        <v>0</v>
      </c>
      <c r="W2955" s="9"/>
      <c r="X2955" s="11">
        <f t="shared" si="483"/>
        <v>0</v>
      </c>
      <c r="Y2955" s="13"/>
    </row>
    <row r="2956" spans="1:25" x14ac:dyDescent="0.2">
      <c r="A2956" s="2">
        <v>41762</v>
      </c>
      <c r="B2956" s="1">
        <v>123</v>
      </c>
      <c r="C2956" s="1">
        <v>2300</v>
      </c>
      <c r="M2956" s="1">
        <f t="shared" si="476"/>
        <v>123</v>
      </c>
      <c r="N2956" s="12">
        <v>0</v>
      </c>
      <c r="O2956" s="1">
        <f t="shared" si="484"/>
        <v>0</v>
      </c>
      <c r="P2956" s="1">
        <f t="shared" si="485"/>
        <v>0</v>
      </c>
      <c r="Q2956" s="1" t="str">
        <f t="shared" si="477"/>
        <v/>
      </c>
      <c r="R2956" s="1">
        <f t="shared" si="478"/>
        <v>0</v>
      </c>
      <c r="S2956" s="1">
        <f t="shared" si="479"/>
        <v>0</v>
      </c>
      <c r="T2956" s="9">
        <f t="shared" si="480"/>
        <v>0</v>
      </c>
      <c r="U2956" s="10">
        <f t="shared" si="481"/>
        <v>0</v>
      </c>
      <c r="V2956" s="10">
        <f t="shared" si="482"/>
        <v>0</v>
      </c>
      <c r="W2956" s="9"/>
      <c r="X2956" s="11">
        <f t="shared" si="483"/>
        <v>0</v>
      </c>
      <c r="Y2956" s="13"/>
    </row>
    <row r="2957" spans="1:25" x14ac:dyDescent="0.2">
      <c r="A2957" s="2">
        <v>41762</v>
      </c>
      <c r="B2957" s="1">
        <v>123</v>
      </c>
      <c r="C2957" s="1">
        <v>2400</v>
      </c>
      <c r="M2957" s="1">
        <f t="shared" si="476"/>
        <v>123</v>
      </c>
      <c r="N2957" s="12">
        <v>0</v>
      </c>
      <c r="O2957" s="1">
        <f t="shared" si="484"/>
        <v>0</v>
      </c>
      <c r="P2957" s="1">
        <f t="shared" si="485"/>
        <v>0</v>
      </c>
      <c r="Q2957" s="1" t="str">
        <f t="shared" si="477"/>
        <v/>
      </c>
      <c r="R2957" s="1">
        <f t="shared" si="478"/>
        <v>0</v>
      </c>
      <c r="S2957" s="1">
        <f t="shared" si="479"/>
        <v>0</v>
      </c>
      <c r="T2957" s="9">
        <f t="shared" si="480"/>
        <v>0</v>
      </c>
      <c r="U2957" s="10">
        <f t="shared" si="481"/>
        <v>0</v>
      </c>
      <c r="V2957" s="10">
        <f t="shared" si="482"/>
        <v>0</v>
      </c>
      <c r="W2957" s="9"/>
      <c r="X2957" s="11">
        <f t="shared" si="483"/>
        <v>0</v>
      </c>
      <c r="Y2957" s="13"/>
    </row>
    <row r="2958" spans="1:25" x14ac:dyDescent="0.2">
      <c r="A2958" s="2">
        <v>41763</v>
      </c>
      <c r="B2958" s="1">
        <v>124</v>
      </c>
      <c r="C2958" s="1">
        <v>100</v>
      </c>
      <c r="M2958" s="1">
        <f t="shared" si="476"/>
        <v>124</v>
      </c>
      <c r="N2958" s="12">
        <v>0</v>
      </c>
      <c r="O2958" s="1">
        <f t="shared" si="484"/>
        <v>0</v>
      </c>
      <c r="P2958" s="1">
        <f t="shared" si="485"/>
        <v>0</v>
      </c>
      <c r="Q2958" s="1" t="str">
        <f t="shared" si="477"/>
        <v/>
      </c>
      <c r="R2958" s="1">
        <f t="shared" si="478"/>
        <v>0</v>
      </c>
      <c r="S2958" s="1">
        <f t="shared" si="479"/>
        <v>0</v>
      </c>
      <c r="T2958" s="9">
        <f t="shared" si="480"/>
        <v>0</v>
      </c>
      <c r="U2958" s="10">
        <f t="shared" si="481"/>
        <v>0</v>
      </c>
      <c r="V2958" s="10">
        <f t="shared" si="482"/>
        <v>0</v>
      </c>
      <c r="W2958" s="9"/>
      <c r="X2958" s="11">
        <f t="shared" si="483"/>
        <v>0</v>
      </c>
      <c r="Y2958" s="13"/>
    </row>
    <row r="2959" spans="1:25" x14ac:dyDescent="0.2">
      <c r="A2959" s="2">
        <v>41763</v>
      </c>
      <c r="B2959" s="1">
        <v>124</v>
      </c>
      <c r="C2959" s="1">
        <v>200</v>
      </c>
      <c r="M2959" s="1">
        <f t="shared" si="476"/>
        <v>124</v>
      </c>
      <c r="N2959" s="12">
        <v>0</v>
      </c>
      <c r="O2959" s="1">
        <f t="shared" si="484"/>
        <v>0</v>
      </c>
      <c r="P2959" s="1">
        <f t="shared" si="485"/>
        <v>0</v>
      </c>
      <c r="Q2959" s="1" t="str">
        <f t="shared" si="477"/>
        <v/>
      </c>
      <c r="R2959" s="1">
        <f t="shared" si="478"/>
        <v>0</v>
      </c>
      <c r="S2959" s="1">
        <f t="shared" si="479"/>
        <v>0</v>
      </c>
      <c r="T2959" s="9">
        <f t="shared" si="480"/>
        <v>0</v>
      </c>
      <c r="U2959" s="10">
        <f t="shared" si="481"/>
        <v>0</v>
      </c>
      <c r="V2959" s="10">
        <f t="shared" si="482"/>
        <v>0</v>
      </c>
      <c r="W2959" s="9"/>
      <c r="X2959" s="11">
        <f t="shared" si="483"/>
        <v>0</v>
      </c>
      <c r="Y2959" s="13"/>
    </row>
    <row r="2960" spans="1:25" x14ac:dyDescent="0.2">
      <c r="A2960" s="2">
        <v>41763</v>
      </c>
      <c r="B2960" s="1">
        <v>124</v>
      </c>
      <c r="C2960" s="1">
        <v>300</v>
      </c>
      <c r="M2960" s="1">
        <f t="shared" si="476"/>
        <v>124</v>
      </c>
      <c r="N2960" s="12">
        <v>0</v>
      </c>
      <c r="O2960" s="1">
        <f t="shared" si="484"/>
        <v>0</v>
      </c>
      <c r="P2960" s="1">
        <f t="shared" si="485"/>
        <v>0</v>
      </c>
      <c r="Q2960" s="1" t="str">
        <f t="shared" si="477"/>
        <v/>
      </c>
      <c r="R2960" s="1">
        <f t="shared" si="478"/>
        <v>0</v>
      </c>
      <c r="S2960" s="1">
        <f t="shared" si="479"/>
        <v>0</v>
      </c>
      <c r="T2960" s="9">
        <f t="shared" si="480"/>
        <v>0</v>
      </c>
      <c r="U2960" s="10">
        <f t="shared" si="481"/>
        <v>0</v>
      </c>
      <c r="V2960" s="10">
        <f t="shared" si="482"/>
        <v>0</v>
      </c>
      <c r="W2960" s="9"/>
      <c r="X2960" s="11">
        <f t="shared" si="483"/>
        <v>0</v>
      </c>
      <c r="Y2960" s="13"/>
    </row>
    <row r="2961" spans="1:25" x14ac:dyDescent="0.2">
      <c r="A2961" s="2">
        <v>41763</v>
      </c>
      <c r="B2961" s="1">
        <v>124</v>
      </c>
      <c r="C2961" s="1">
        <v>400</v>
      </c>
      <c r="M2961" s="1">
        <f t="shared" si="476"/>
        <v>124</v>
      </c>
      <c r="N2961" s="12">
        <v>0</v>
      </c>
      <c r="O2961" s="1">
        <f t="shared" si="484"/>
        <v>0</v>
      </c>
      <c r="P2961" s="1">
        <f t="shared" si="485"/>
        <v>0</v>
      </c>
      <c r="Q2961" s="1" t="str">
        <f t="shared" si="477"/>
        <v/>
      </c>
      <c r="R2961" s="1">
        <f t="shared" si="478"/>
        <v>0</v>
      </c>
      <c r="S2961" s="1">
        <f t="shared" si="479"/>
        <v>0</v>
      </c>
      <c r="T2961" s="9">
        <f t="shared" si="480"/>
        <v>0</v>
      </c>
      <c r="U2961" s="10">
        <f t="shared" si="481"/>
        <v>0</v>
      </c>
      <c r="V2961" s="10">
        <f t="shared" si="482"/>
        <v>0</v>
      </c>
      <c r="W2961" s="9"/>
      <c r="X2961" s="11">
        <f t="shared" si="483"/>
        <v>0</v>
      </c>
      <c r="Y2961" s="13"/>
    </row>
    <row r="2962" spans="1:25" x14ac:dyDescent="0.2">
      <c r="A2962" s="2">
        <v>41763</v>
      </c>
      <c r="B2962" s="1">
        <v>124</v>
      </c>
      <c r="C2962" s="1">
        <v>500</v>
      </c>
      <c r="M2962" s="1">
        <f t="shared" si="476"/>
        <v>124</v>
      </c>
      <c r="N2962" s="12">
        <v>3</v>
      </c>
      <c r="O2962" s="1">
        <f t="shared" si="484"/>
        <v>0</v>
      </c>
      <c r="P2962" s="1">
        <f t="shared" si="485"/>
        <v>0</v>
      </c>
      <c r="Q2962" s="1" t="str">
        <f t="shared" si="477"/>
        <v/>
      </c>
      <c r="R2962" s="1">
        <f t="shared" si="478"/>
        <v>0</v>
      </c>
      <c r="S2962" s="1">
        <f t="shared" si="479"/>
        <v>0</v>
      </c>
      <c r="T2962" s="9">
        <f t="shared" si="480"/>
        <v>0</v>
      </c>
      <c r="U2962" s="10">
        <f t="shared" si="481"/>
        <v>0</v>
      </c>
      <c r="V2962" s="10">
        <f t="shared" si="482"/>
        <v>0</v>
      </c>
      <c r="W2962" s="9"/>
      <c r="X2962" s="11">
        <f t="shared" si="483"/>
        <v>0</v>
      </c>
      <c r="Y2962" s="13"/>
    </row>
    <row r="2963" spans="1:25" x14ac:dyDescent="0.2">
      <c r="A2963" s="2">
        <v>41763</v>
      </c>
      <c r="B2963" s="1">
        <v>124</v>
      </c>
      <c r="C2963" s="1">
        <v>600</v>
      </c>
      <c r="M2963" s="1">
        <f t="shared" si="476"/>
        <v>124</v>
      </c>
      <c r="N2963" s="12">
        <v>100</v>
      </c>
      <c r="O2963" s="1">
        <f t="shared" si="484"/>
        <v>0</v>
      </c>
      <c r="P2963" s="1">
        <f t="shared" si="485"/>
        <v>0</v>
      </c>
      <c r="Q2963" s="1" t="str">
        <f t="shared" si="477"/>
        <v/>
      </c>
      <c r="R2963" s="1">
        <f t="shared" si="478"/>
        <v>0</v>
      </c>
      <c r="S2963" s="1">
        <f t="shared" si="479"/>
        <v>0</v>
      </c>
      <c r="T2963" s="9">
        <f t="shared" si="480"/>
        <v>0</v>
      </c>
      <c r="U2963" s="10">
        <f t="shared" si="481"/>
        <v>0</v>
      </c>
      <c r="V2963" s="10">
        <f t="shared" si="482"/>
        <v>0</v>
      </c>
      <c r="W2963" s="9"/>
      <c r="X2963" s="11">
        <f t="shared" si="483"/>
        <v>0</v>
      </c>
      <c r="Y2963" s="13"/>
    </row>
    <row r="2964" spans="1:25" x14ac:dyDescent="0.2">
      <c r="A2964" s="2">
        <v>41763</v>
      </c>
      <c r="B2964" s="1">
        <v>124</v>
      </c>
      <c r="C2964" s="1">
        <v>700</v>
      </c>
      <c r="M2964" s="1">
        <f t="shared" si="476"/>
        <v>124</v>
      </c>
      <c r="N2964" s="12">
        <v>274</v>
      </c>
      <c r="O2964" s="1">
        <f t="shared" si="484"/>
        <v>0</v>
      </c>
      <c r="P2964" s="1">
        <f t="shared" si="485"/>
        <v>0</v>
      </c>
      <c r="Q2964" s="1" t="str">
        <f t="shared" si="477"/>
        <v/>
      </c>
      <c r="R2964" s="1">
        <f t="shared" si="478"/>
        <v>0</v>
      </c>
      <c r="S2964" s="1">
        <f t="shared" si="479"/>
        <v>0</v>
      </c>
      <c r="T2964" s="9">
        <f t="shared" si="480"/>
        <v>0</v>
      </c>
      <c r="U2964" s="10">
        <f t="shared" si="481"/>
        <v>0</v>
      </c>
      <c r="V2964" s="10">
        <f t="shared" si="482"/>
        <v>0</v>
      </c>
      <c r="W2964" s="9"/>
      <c r="X2964" s="11">
        <f t="shared" si="483"/>
        <v>0</v>
      </c>
      <c r="Y2964" s="13"/>
    </row>
    <row r="2965" spans="1:25" x14ac:dyDescent="0.2">
      <c r="A2965" s="2">
        <v>41763</v>
      </c>
      <c r="B2965" s="1">
        <v>124</v>
      </c>
      <c r="C2965" s="1">
        <v>800</v>
      </c>
      <c r="M2965" s="1">
        <f t="shared" si="476"/>
        <v>124</v>
      </c>
      <c r="N2965" s="12">
        <v>457</v>
      </c>
      <c r="O2965" s="1">
        <f t="shared" si="484"/>
        <v>0</v>
      </c>
      <c r="P2965" s="1">
        <f t="shared" si="485"/>
        <v>0</v>
      </c>
      <c r="Q2965" s="1" t="str">
        <f t="shared" si="477"/>
        <v/>
      </c>
      <c r="R2965" s="1">
        <f t="shared" si="478"/>
        <v>0</v>
      </c>
      <c r="S2965" s="1">
        <f t="shared" si="479"/>
        <v>0</v>
      </c>
      <c r="T2965" s="9">
        <f t="shared" si="480"/>
        <v>0</v>
      </c>
      <c r="U2965" s="10">
        <f t="shared" si="481"/>
        <v>0</v>
      </c>
      <c r="V2965" s="10">
        <f t="shared" si="482"/>
        <v>0</v>
      </c>
      <c r="W2965" s="9"/>
      <c r="X2965" s="11">
        <f t="shared" si="483"/>
        <v>0</v>
      </c>
      <c r="Y2965" s="13"/>
    </row>
    <row r="2966" spans="1:25" x14ac:dyDescent="0.2">
      <c r="A2966" s="2">
        <v>41763</v>
      </c>
      <c r="B2966" s="1">
        <v>124</v>
      </c>
      <c r="C2966" s="1">
        <v>900</v>
      </c>
      <c r="M2966" s="1">
        <f t="shared" si="476"/>
        <v>124</v>
      </c>
      <c r="N2966" s="12">
        <v>625.79999999999995</v>
      </c>
      <c r="O2966" s="1">
        <f t="shared" si="484"/>
        <v>0</v>
      </c>
      <c r="P2966" s="1">
        <f t="shared" si="485"/>
        <v>0</v>
      </c>
      <c r="Q2966" s="1" t="str">
        <f t="shared" si="477"/>
        <v/>
      </c>
      <c r="R2966" s="1">
        <f t="shared" si="478"/>
        <v>0</v>
      </c>
      <c r="S2966" s="1">
        <f t="shared" si="479"/>
        <v>0</v>
      </c>
      <c r="T2966" s="9">
        <f t="shared" si="480"/>
        <v>0</v>
      </c>
      <c r="U2966" s="10">
        <f t="shared" si="481"/>
        <v>0</v>
      </c>
      <c r="V2966" s="10">
        <f t="shared" si="482"/>
        <v>0</v>
      </c>
      <c r="W2966" s="9"/>
      <c r="X2966" s="11">
        <f t="shared" si="483"/>
        <v>0</v>
      </c>
      <c r="Y2966" s="13"/>
    </row>
    <row r="2967" spans="1:25" x14ac:dyDescent="0.2">
      <c r="A2967" s="2">
        <v>41763</v>
      </c>
      <c r="B2967" s="1">
        <v>124</v>
      </c>
      <c r="C2967" s="1">
        <v>1000</v>
      </c>
      <c r="M2967" s="1">
        <f t="shared" si="476"/>
        <v>124</v>
      </c>
      <c r="N2967" s="12">
        <v>765.7</v>
      </c>
      <c r="O2967" s="1">
        <f t="shared" si="484"/>
        <v>0</v>
      </c>
      <c r="P2967" s="1">
        <f t="shared" si="485"/>
        <v>0</v>
      </c>
      <c r="Q2967" s="1" t="str">
        <f t="shared" si="477"/>
        <v/>
      </c>
      <c r="R2967" s="1">
        <f t="shared" si="478"/>
        <v>0</v>
      </c>
      <c r="S2967" s="1">
        <f t="shared" si="479"/>
        <v>0</v>
      </c>
      <c r="T2967" s="9">
        <f t="shared" si="480"/>
        <v>0</v>
      </c>
      <c r="U2967" s="10">
        <f t="shared" si="481"/>
        <v>0</v>
      </c>
      <c r="V2967" s="10">
        <f t="shared" si="482"/>
        <v>0</v>
      </c>
      <c r="W2967" s="9"/>
      <c r="X2967" s="11">
        <f t="shared" si="483"/>
        <v>0</v>
      </c>
      <c r="Y2967" s="13"/>
    </row>
    <row r="2968" spans="1:25" x14ac:dyDescent="0.2">
      <c r="A2968" s="2">
        <v>41763</v>
      </c>
      <c r="B2968" s="1">
        <v>124</v>
      </c>
      <c r="C2968" s="1">
        <v>1100</v>
      </c>
      <c r="M2968" s="1">
        <f t="shared" si="476"/>
        <v>124</v>
      </c>
      <c r="N2968" s="12">
        <v>865.3</v>
      </c>
      <c r="O2968" s="1">
        <f t="shared" si="484"/>
        <v>0</v>
      </c>
      <c r="P2968" s="1">
        <f t="shared" si="485"/>
        <v>0</v>
      </c>
      <c r="Q2968" s="1" t="str">
        <f t="shared" si="477"/>
        <v/>
      </c>
      <c r="R2968" s="1">
        <f t="shared" si="478"/>
        <v>0</v>
      </c>
      <c r="S2968" s="1">
        <f t="shared" si="479"/>
        <v>0</v>
      </c>
      <c r="T2968" s="9">
        <f t="shared" si="480"/>
        <v>0</v>
      </c>
      <c r="U2968" s="10">
        <f t="shared" si="481"/>
        <v>0</v>
      </c>
      <c r="V2968" s="10">
        <f t="shared" si="482"/>
        <v>0</v>
      </c>
      <c r="W2968" s="9"/>
      <c r="X2968" s="11">
        <f t="shared" si="483"/>
        <v>0</v>
      </c>
      <c r="Y2968" s="13"/>
    </row>
    <row r="2969" spans="1:25" x14ac:dyDescent="0.2">
      <c r="A2969" s="2">
        <v>41763</v>
      </c>
      <c r="B2969" s="1">
        <v>124</v>
      </c>
      <c r="C2969" s="1">
        <v>1200</v>
      </c>
      <c r="M2969" s="1">
        <f t="shared" si="476"/>
        <v>124</v>
      </c>
      <c r="N2969" s="12">
        <v>917</v>
      </c>
      <c r="O2969" s="1">
        <f t="shared" si="484"/>
        <v>0</v>
      </c>
      <c r="P2969" s="1">
        <f t="shared" si="485"/>
        <v>0</v>
      </c>
      <c r="Q2969" s="1" t="str">
        <f t="shared" si="477"/>
        <v/>
      </c>
      <c r="R2969" s="1">
        <f t="shared" si="478"/>
        <v>0</v>
      </c>
      <c r="S2969" s="1">
        <f t="shared" si="479"/>
        <v>0</v>
      </c>
      <c r="T2969" s="9">
        <f t="shared" si="480"/>
        <v>0</v>
      </c>
      <c r="U2969" s="10">
        <f t="shared" si="481"/>
        <v>0</v>
      </c>
      <c r="V2969" s="10">
        <f t="shared" si="482"/>
        <v>0</v>
      </c>
      <c r="W2969" s="9"/>
      <c r="X2969" s="11">
        <f t="shared" si="483"/>
        <v>0</v>
      </c>
      <c r="Y2969" s="13"/>
    </row>
    <row r="2970" spans="1:25" x14ac:dyDescent="0.2">
      <c r="A2970" s="2">
        <v>41763</v>
      </c>
      <c r="B2970" s="1">
        <v>124</v>
      </c>
      <c r="C2970" s="1">
        <v>1300</v>
      </c>
      <c r="M2970" s="1">
        <f t="shared" si="476"/>
        <v>124</v>
      </c>
      <c r="N2970" s="12">
        <v>916.3</v>
      </c>
      <c r="O2970" s="1">
        <f t="shared" si="484"/>
        <v>0</v>
      </c>
      <c r="P2970" s="1">
        <f t="shared" si="485"/>
        <v>0</v>
      </c>
      <c r="Q2970" s="1" t="str">
        <f t="shared" si="477"/>
        <v/>
      </c>
      <c r="R2970" s="1">
        <f t="shared" si="478"/>
        <v>0</v>
      </c>
      <c r="S2970" s="1">
        <f t="shared" si="479"/>
        <v>0</v>
      </c>
      <c r="T2970" s="9">
        <f t="shared" si="480"/>
        <v>0</v>
      </c>
      <c r="U2970" s="10">
        <f t="shared" si="481"/>
        <v>0</v>
      </c>
      <c r="V2970" s="10">
        <f t="shared" si="482"/>
        <v>0</v>
      </c>
      <c r="W2970" s="9"/>
      <c r="X2970" s="11">
        <f t="shared" si="483"/>
        <v>0</v>
      </c>
      <c r="Y2970" s="13"/>
    </row>
    <row r="2971" spans="1:25" x14ac:dyDescent="0.2">
      <c r="A2971" s="2">
        <v>41763</v>
      </c>
      <c r="B2971" s="1">
        <v>124</v>
      </c>
      <c r="C2971" s="1">
        <v>1400</v>
      </c>
      <c r="M2971" s="1">
        <f t="shared" si="476"/>
        <v>124</v>
      </c>
      <c r="N2971" s="12">
        <v>864</v>
      </c>
      <c r="O2971" s="1">
        <f t="shared" si="484"/>
        <v>0</v>
      </c>
      <c r="P2971" s="1">
        <f t="shared" si="485"/>
        <v>0</v>
      </c>
      <c r="Q2971" s="1" t="str">
        <f t="shared" si="477"/>
        <v/>
      </c>
      <c r="R2971" s="1">
        <f t="shared" si="478"/>
        <v>0</v>
      </c>
      <c r="S2971" s="1">
        <f t="shared" si="479"/>
        <v>0</v>
      </c>
      <c r="T2971" s="9">
        <f t="shared" si="480"/>
        <v>0</v>
      </c>
      <c r="U2971" s="10">
        <f t="shared" si="481"/>
        <v>0</v>
      </c>
      <c r="V2971" s="10">
        <f t="shared" si="482"/>
        <v>0</v>
      </c>
      <c r="W2971" s="9"/>
      <c r="X2971" s="11">
        <f t="shared" si="483"/>
        <v>0</v>
      </c>
      <c r="Y2971" s="13"/>
    </row>
    <row r="2972" spans="1:25" x14ac:dyDescent="0.2">
      <c r="A2972" s="2">
        <v>41763</v>
      </c>
      <c r="B2972" s="1">
        <v>124</v>
      </c>
      <c r="C2972" s="1">
        <v>1500</v>
      </c>
      <c r="M2972" s="1">
        <f t="shared" si="476"/>
        <v>124</v>
      </c>
      <c r="N2972" s="12">
        <v>764</v>
      </c>
      <c r="O2972" s="1">
        <f t="shared" si="484"/>
        <v>0</v>
      </c>
      <c r="P2972" s="1">
        <f t="shared" si="485"/>
        <v>0</v>
      </c>
      <c r="Q2972" s="1" t="str">
        <f t="shared" si="477"/>
        <v/>
      </c>
      <c r="R2972" s="1">
        <f t="shared" si="478"/>
        <v>0</v>
      </c>
      <c r="S2972" s="1">
        <f t="shared" si="479"/>
        <v>0</v>
      </c>
      <c r="T2972" s="9">
        <f t="shared" si="480"/>
        <v>0</v>
      </c>
      <c r="U2972" s="10">
        <f t="shared" si="481"/>
        <v>0</v>
      </c>
      <c r="V2972" s="10">
        <f t="shared" si="482"/>
        <v>0</v>
      </c>
      <c r="W2972" s="9"/>
      <c r="X2972" s="11">
        <f t="shared" si="483"/>
        <v>0</v>
      </c>
      <c r="Y2972" s="13"/>
    </row>
    <row r="2973" spans="1:25" x14ac:dyDescent="0.2">
      <c r="A2973" s="2">
        <v>41763</v>
      </c>
      <c r="B2973" s="1">
        <v>124</v>
      </c>
      <c r="C2973" s="1">
        <v>1600</v>
      </c>
      <c r="M2973" s="1">
        <f t="shared" si="476"/>
        <v>124</v>
      </c>
      <c r="N2973" s="12">
        <v>623.20000000000005</v>
      </c>
      <c r="O2973" s="1">
        <f t="shared" si="484"/>
        <v>0</v>
      </c>
      <c r="P2973" s="1">
        <f t="shared" si="485"/>
        <v>0</v>
      </c>
      <c r="Q2973" s="1" t="str">
        <f t="shared" si="477"/>
        <v/>
      </c>
      <c r="R2973" s="1">
        <f t="shared" si="478"/>
        <v>0</v>
      </c>
      <c r="S2973" s="1">
        <f t="shared" si="479"/>
        <v>0</v>
      </c>
      <c r="T2973" s="9">
        <f t="shared" si="480"/>
        <v>0</v>
      </c>
      <c r="U2973" s="10">
        <f t="shared" si="481"/>
        <v>0</v>
      </c>
      <c r="V2973" s="10">
        <f t="shared" si="482"/>
        <v>0</v>
      </c>
      <c r="W2973" s="9"/>
      <c r="X2973" s="11">
        <f t="shared" si="483"/>
        <v>0</v>
      </c>
      <c r="Y2973" s="13"/>
    </row>
    <row r="2974" spans="1:25" x14ac:dyDescent="0.2">
      <c r="A2974" s="2">
        <v>41763</v>
      </c>
      <c r="B2974" s="1">
        <v>124</v>
      </c>
      <c r="C2974" s="1">
        <v>1700</v>
      </c>
      <c r="M2974" s="1">
        <f t="shared" si="476"/>
        <v>124</v>
      </c>
      <c r="N2974" s="12">
        <v>454</v>
      </c>
      <c r="O2974" s="1">
        <f t="shared" si="484"/>
        <v>0</v>
      </c>
      <c r="P2974" s="1">
        <f t="shared" si="485"/>
        <v>0</v>
      </c>
      <c r="Q2974" s="1" t="str">
        <f t="shared" si="477"/>
        <v/>
      </c>
      <c r="R2974" s="1">
        <f t="shared" si="478"/>
        <v>0</v>
      </c>
      <c r="S2974" s="1">
        <f t="shared" si="479"/>
        <v>0</v>
      </c>
      <c r="T2974" s="9">
        <f t="shared" si="480"/>
        <v>0</v>
      </c>
      <c r="U2974" s="10">
        <f t="shared" si="481"/>
        <v>0</v>
      </c>
      <c r="V2974" s="10">
        <f t="shared" si="482"/>
        <v>0</v>
      </c>
      <c r="W2974" s="9"/>
      <c r="X2974" s="11">
        <f t="shared" si="483"/>
        <v>0</v>
      </c>
      <c r="Y2974" s="13"/>
    </row>
    <row r="2975" spans="1:25" x14ac:dyDescent="0.2">
      <c r="A2975" s="2">
        <v>41763</v>
      </c>
      <c r="B2975" s="1">
        <v>124</v>
      </c>
      <c r="C2975" s="1">
        <v>1800</v>
      </c>
      <c r="M2975" s="1">
        <f t="shared" si="476"/>
        <v>124</v>
      </c>
      <c r="N2975" s="12">
        <v>271</v>
      </c>
      <c r="O2975" s="1">
        <f t="shared" si="484"/>
        <v>0</v>
      </c>
      <c r="P2975" s="1">
        <f t="shared" si="485"/>
        <v>0</v>
      </c>
      <c r="Q2975" s="1" t="str">
        <f t="shared" si="477"/>
        <v/>
      </c>
      <c r="R2975" s="1">
        <f t="shared" si="478"/>
        <v>0</v>
      </c>
      <c r="S2975" s="1">
        <f t="shared" si="479"/>
        <v>0</v>
      </c>
      <c r="T2975" s="9">
        <f t="shared" si="480"/>
        <v>0</v>
      </c>
      <c r="U2975" s="10">
        <f t="shared" si="481"/>
        <v>0</v>
      </c>
      <c r="V2975" s="10">
        <f t="shared" si="482"/>
        <v>0</v>
      </c>
      <c r="W2975" s="9"/>
      <c r="X2975" s="11">
        <f t="shared" si="483"/>
        <v>0</v>
      </c>
      <c r="Y2975" s="13"/>
    </row>
    <row r="2976" spans="1:25" x14ac:dyDescent="0.2">
      <c r="A2976" s="2">
        <v>41763</v>
      </c>
      <c r="B2976" s="1">
        <v>124</v>
      </c>
      <c r="C2976" s="1">
        <v>1900</v>
      </c>
      <c r="M2976" s="1">
        <f t="shared" si="476"/>
        <v>124</v>
      </c>
      <c r="N2976" s="12">
        <v>97.3</v>
      </c>
      <c r="O2976" s="1">
        <f t="shared" si="484"/>
        <v>0</v>
      </c>
      <c r="P2976" s="1">
        <f t="shared" si="485"/>
        <v>0</v>
      </c>
      <c r="Q2976" s="1" t="str">
        <f t="shared" si="477"/>
        <v/>
      </c>
      <c r="R2976" s="1">
        <f t="shared" si="478"/>
        <v>0</v>
      </c>
      <c r="S2976" s="1">
        <f t="shared" si="479"/>
        <v>0</v>
      </c>
      <c r="T2976" s="9">
        <f t="shared" si="480"/>
        <v>0</v>
      </c>
      <c r="U2976" s="10">
        <f t="shared" si="481"/>
        <v>0</v>
      </c>
      <c r="V2976" s="10">
        <f t="shared" si="482"/>
        <v>0</v>
      </c>
      <c r="W2976" s="9"/>
      <c r="X2976" s="11">
        <f t="shared" si="483"/>
        <v>0</v>
      </c>
      <c r="Y2976" s="13"/>
    </row>
    <row r="2977" spans="1:25" x14ac:dyDescent="0.2">
      <c r="A2977" s="2">
        <v>41763</v>
      </c>
      <c r="B2977" s="1">
        <v>124</v>
      </c>
      <c r="C2977" s="1">
        <v>2000</v>
      </c>
      <c r="M2977" s="1">
        <f t="shared" si="476"/>
        <v>124</v>
      </c>
      <c r="N2977" s="12">
        <v>2.8</v>
      </c>
      <c r="O2977" s="1">
        <f t="shared" si="484"/>
        <v>0</v>
      </c>
      <c r="P2977" s="1">
        <f t="shared" si="485"/>
        <v>0</v>
      </c>
      <c r="Q2977" s="1" t="str">
        <f t="shared" si="477"/>
        <v/>
      </c>
      <c r="R2977" s="1">
        <f t="shared" si="478"/>
        <v>0</v>
      </c>
      <c r="S2977" s="1">
        <f t="shared" si="479"/>
        <v>0</v>
      </c>
      <c r="T2977" s="9">
        <f t="shared" si="480"/>
        <v>0</v>
      </c>
      <c r="U2977" s="10">
        <f t="shared" si="481"/>
        <v>0</v>
      </c>
      <c r="V2977" s="10">
        <f t="shared" si="482"/>
        <v>0</v>
      </c>
      <c r="W2977" s="9"/>
      <c r="X2977" s="11">
        <f t="shared" si="483"/>
        <v>0</v>
      </c>
      <c r="Y2977" s="13"/>
    </row>
    <row r="2978" spans="1:25" x14ac:dyDescent="0.2">
      <c r="A2978" s="2">
        <v>41763</v>
      </c>
      <c r="B2978" s="1">
        <v>124</v>
      </c>
      <c r="C2978" s="1">
        <v>2100</v>
      </c>
      <c r="M2978" s="1">
        <f t="shared" si="476"/>
        <v>124</v>
      </c>
      <c r="N2978" s="12">
        <v>0</v>
      </c>
      <c r="O2978" s="1">
        <f t="shared" si="484"/>
        <v>0</v>
      </c>
      <c r="P2978" s="1">
        <f t="shared" si="485"/>
        <v>0</v>
      </c>
      <c r="Q2978" s="1" t="str">
        <f t="shared" si="477"/>
        <v/>
      </c>
      <c r="R2978" s="1">
        <f t="shared" si="478"/>
        <v>0</v>
      </c>
      <c r="S2978" s="1">
        <f t="shared" si="479"/>
        <v>0</v>
      </c>
      <c r="T2978" s="9">
        <f t="shared" si="480"/>
        <v>0</v>
      </c>
      <c r="U2978" s="10">
        <f t="shared" si="481"/>
        <v>0</v>
      </c>
      <c r="V2978" s="10">
        <f t="shared" si="482"/>
        <v>0</v>
      </c>
      <c r="W2978" s="9"/>
      <c r="X2978" s="11">
        <f t="shared" si="483"/>
        <v>0</v>
      </c>
      <c r="Y2978" s="13"/>
    </row>
    <row r="2979" spans="1:25" x14ac:dyDescent="0.2">
      <c r="A2979" s="2">
        <v>41763</v>
      </c>
      <c r="B2979" s="1">
        <v>124</v>
      </c>
      <c r="C2979" s="1">
        <v>2200</v>
      </c>
      <c r="M2979" s="1">
        <f t="shared" si="476"/>
        <v>124</v>
      </c>
      <c r="N2979" s="12">
        <v>0</v>
      </c>
      <c r="O2979" s="1">
        <f t="shared" si="484"/>
        <v>0</v>
      </c>
      <c r="P2979" s="1">
        <f t="shared" si="485"/>
        <v>0</v>
      </c>
      <c r="Q2979" s="1" t="str">
        <f t="shared" si="477"/>
        <v/>
      </c>
      <c r="R2979" s="1">
        <f t="shared" si="478"/>
        <v>0</v>
      </c>
      <c r="S2979" s="1">
        <f t="shared" si="479"/>
        <v>0</v>
      </c>
      <c r="T2979" s="9">
        <f t="shared" si="480"/>
        <v>0</v>
      </c>
      <c r="U2979" s="10">
        <f t="shared" si="481"/>
        <v>0</v>
      </c>
      <c r="V2979" s="10">
        <f t="shared" si="482"/>
        <v>0</v>
      </c>
      <c r="W2979" s="9"/>
      <c r="X2979" s="11">
        <f t="shared" si="483"/>
        <v>0</v>
      </c>
      <c r="Y2979" s="13"/>
    </row>
    <row r="2980" spans="1:25" x14ac:dyDescent="0.2">
      <c r="A2980" s="2">
        <v>41763</v>
      </c>
      <c r="B2980" s="1">
        <v>124</v>
      </c>
      <c r="C2980" s="1">
        <v>2300</v>
      </c>
      <c r="M2980" s="1">
        <f t="shared" si="476"/>
        <v>124</v>
      </c>
      <c r="N2980" s="12">
        <v>0</v>
      </c>
      <c r="O2980" s="1">
        <f t="shared" si="484"/>
        <v>0</v>
      </c>
      <c r="P2980" s="1">
        <f t="shared" si="485"/>
        <v>0</v>
      </c>
      <c r="Q2980" s="1" t="str">
        <f t="shared" si="477"/>
        <v/>
      </c>
      <c r="R2980" s="1">
        <f t="shared" si="478"/>
        <v>0</v>
      </c>
      <c r="S2980" s="1">
        <f t="shared" si="479"/>
        <v>0</v>
      </c>
      <c r="T2980" s="9">
        <f t="shared" si="480"/>
        <v>0</v>
      </c>
      <c r="U2980" s="10">
        <f t="shared" si="481"/>
        <v>0</v>
      </c>
      <c r="V2980" s="10">
        <f t="shared" si="482"/>
        <v>0</v>
      </c>
      <c r="W2980" s="9"/>
      <c r="X2980" s="11">
        <f t="shared" si="483"/>
        <v>0</v>
      </c>
      <c r="Y2980" s="13"/>
    </row>
    <row r="2981" spans="1:25" x14ac:dyDescent="0.2">
      <c r="A2981" s="2">
        <v>41763</v>
      </c>
      <c r="B2981" s="1">
        <v>124</v>
      </c>
      <c r="C2981" s="1">
        <v>2400</v>
      </c>
      <c r="M2981" s="1">
        <f t="shared" si="476"/>
        <v>124</v>
      </c>
      <c r="N2981" s="12">
        <v>0</v>
      </c>
      <c r="O2981" s="1">
        <f t="shared" si="484"/>
        <v>0</v>
      </c>
      <c r="P2981" s="1">
        <f t="shared" si="485"/>
        <v>0</v>
      </c>
      <c r="Q2981" s="1" t="str">
        <f t="shared" si="477"/>
        <v/>
      </c>
      <c r="R2981" s="1">
        <f t="shared" si="478"/>
        <v>0</v>
      </c>
      <c r="S2981" s="1">
        <f t="shared" si="479"/>
        <v>0</v>
      </c>
      <c r="T2981" s="9">
        <f t="shared" si="480"/>
        <v>0</v>
      </c>
      <c r="U2981" s="10">
        <f t="shared" si="481"/>
        <v>0</v>
      </c>
      <c r="V2981" s="10">
        <f t="shared" si="482"/>
        <v>0</v>
      </c>
      <c r="W2981" s="9"/>
      <c r="X2981" s="11">
        <f t="shared" si="483"/>
        <v>0</v>
      </c>
      <c r="Y2981" s="13"/>
    </row>
    <row r="2982" spans="1:25" x14ac:dyDescent="0.2">
      <c r="A2982" s="2">
        <v>41764</v>
      </c>
      <c r="B2982" s="1">
        <v>125</v>
      </c>
      <c r="C2982" s="1">
        <v>100</v>
      </c>
      <c r="M2982" s="1">
        <f t="shared" si="476"/>
        <v>125</v>
      </c>
      <c r="N2982" s="12">
        <v>0</v>
      </c>
      <c r="O2982" s="1">
        <f t="shared" si="484"/>
        <v>0</v>
      </c>
      <c r="P2982" s="1">
        <f t="shared" si="485"/>
        <v>0</v>
      </c>
      <c r="Q2982" s="1" t="str">
        <f t="shared" si="477"/>
        <v/>
      </c>
      <c r="R2982" s="1">
        <f t="shared" si="478"/>
        <v>0</v>
      </c>
      <c r="S2982" s="1">
        <f t="shared" si="479"/>
        <v>0</v>
      </c>
      <c r="T2982" s="9">
        <f t="shared" si="480"/>
        <v>0</v>
      </c>
      <c r="U2982" s="10">
        <f t="shared" si="481"/>
        <v>0</v>
      </c>
      <c r="V2982" s="10">
        <f t="shared" si="482"/>
        <v>0</v>
      </c>
      <c r="W2982" s="9"/>
      <c r="X2982" s="11">
        <f t="shared" si="483"/>
        <v>0</v>
      </c>
      <c r="Y2982" s="13"/>
    </row>
    <row r="2983" spans="1:25" x14ac:dyDescent="0.2">
      <c r="A2983" s="2">
        <v>41764</v>
      </c>
      <c r="B2983" s="1">
        <v>125</v>
      </c>
      <c r="C2983" s="1">
        <v>200</v>
      </c>
      <c r="M2983" s="1">
        <f t="shared" si="476"/>
        <v>125</v>
      </c>
      <c r="N2983" s="12">
        <v>0</v>
      </c>
      <c r="O2983" s="1">
        <f t="shared" si="484"/>
        <v>0</v>
      </c>
      <c r="P2983" s="1">
        <f t="shared" si="485"/>
        <v>0</v>
      </c>
      <c r="Q2983" s="1" t="str">
        <f t="shared" si="477"/>
        <v/>
      </c>
      <c r="R2983" s="1">
        <f t="shared" si="478"/>
        <v>0</v>
      </c>
      <c r="S2983" s="1">
        <f t="shared" si="479"/>
        <v>0</v>
      </c>
      <c r="T2983" s="9">
        <f t="shared" si="480"/>
        <v>0</v>
      </c>
      <c r="U2983" s="10">
        <f t="shared" si="481"/>
        <v>0</v>
      </c>
      <c r="V2983" s="10">
        <f t="shared" si="482"/>
        <v>0</v>
      </c>
      <c r="W2983" s="9"/>
      <c r="X2983" s="11">
        <f t="shared" si="483"/>
        <v>0</v>
      </c>
      <c r="Y2983" s="13"/>
    </row>
    <row r="2984" spans="1:25" x14ac:dyDescent="0.2">
      <c r="A2984" s="2">
        <v>41764</v>
      </c>
      <c r="B2984" s="1">
        <v>125</v>
      </c>
      <c r="C2984" s="1">
        <v>300</v>
      </c>
      <c r="M2984" s="1">
        <f t="shared" si="476"/>
        <v>125</v>
      </c>
      <c r="N2984" s="12">
        <v>0</v>
      </c>
      <c r="O2984" s="1">
        <f t="shared" si="484"/>
        <v>0</v>
      </c>
      <c r="P2984" s="1">
        <f t="shared" si="485"/>
        <v>0</v>
      </c>
      <c r="Q2984" s="1" t="str">
        <f t="shared" si="477"/>
        <v/>
      </c>
      <c r="R2984" s="1">
        <f t="shared" si="478"/>
        <v>0</v>
      </c>
      <c r="S2984" s="1">
        <f t="shared" si="479"/>
        <v>0</v>
      </c>
      <c r="T2984" s="9">
        <f t="shared" si="480"/>
        <v>0</v>
      </c>
      <c r="U2984" s="10">
        <f t="shared" si="481"/>
        <v>0</v>
      </c>
      <c r="V2984" s="10">
        <f t="shared" si="482"/>
        <v>0</v>
      </c>
      <c r="W2984" s="9"/>
      <c r="X2984" s="11">
        <f t="shared" si="483"/>
        <v>0</v>
      </c>
      <c r="Y2984" s="13"/>
    </row>
    <row r="2985" spans="1:25" x14ac:dyDescent="0.2">
      <c r="A2985" s="2">
        <v>41764</v>
      </c>
      <c r="B2985" s="1">
        <v>125</v>
      </c>
      <c r="C2985" s="1">
        <v>400</v>
      </c>
      <c r="M2985" s="1">
        <f t="shared" si="476"/>
        <v>125</v>
      </c>
      <c r="N2985" s="12">
        <v>0</v>
      </c>
      <c r="O2985" s="1">
        <f t="shared" si="484"/>
        <v>0</v>
      </c>
      <c r="P2985" s="1">
        <f t="shared" si="485"/>
        <v>0</v>
      </c>
      <c r="Q2985" s="1" t="str">
        <f t="shared" si="477"/>
        <v/>
      </c>
      <c r="R2985" s="1">
        <f t="shared" si="478"/>
        <v>0</v>
      </c>
      <c r="S2985" s="1">
        <f t="shared" si="479"/>
        <v>0</v>
      </c>
      <c r="T2985" s="9">
        <f t="shared" si="480"/>
        <v>0</v>
      </c>
      <c r="U2985" s="10">
        <f t="shared" si="481"/>
        <v>0</v>
      </c>
      <c r="V2985" s="10">
        <f t="shared" si="482"/>
        <v>0</v>
      </c>
      <c r="W2985" s="9"/>
      <c r="X2985" s="11">
        <f t="shared" si="483"/>
        <v>0</v>
      </c>
      <c r="Y2985" s="13"/>
    </row>
    <row r="2986" spans="1:25" x14ac:dyDescent="0.2">
      <c r="A2986" s="2">
        <v>41764</v>
      </c>
      <c r="B2986" s="1">
        <v>125</v>
      </c>
      <c r="C2986" s="1">
        <v>500</v>
      </c>
      <c r="M2986" s="1">
        <f t="shared" si="476"/>
        <v>125</v>
      </c>
      <c r="N2986" s="12">
        <v>3.7</v>
      </c>
      <c r="O2986" s="1">
        <f t="shared" si="484"/>
        <v>0</v>
      </c>
      <c r="P2986" s="1">
        <f t="shared" si="485"/>
        <v>0</v>
      </c>
      <c r="Q2986" s="1" t="str">
        <f t="shared" si="477"/>
        <v/>
      </c>
      <c r="R2986" s="1">
        <f t="shared" si="478"/>
        <v>0</v>
      </c>
      <c r="S2986" s="1">
        <f t="shared" si="479"/>
        <v>0</v>
      </c>
      <c r="T2986" s="9">
        <f t="shared" si="480"/>
        <v>0</v>
      </c>
      <c r="U2986" s="10">
        <f t="shared" si="481"/>
        <v>0</v>
      </c>
      <c r="V2986" s="10">
        <f t="shared" si="482"/>
        <v>0</v>
      </c>
      <c r="W2986" s="9"/>
      <c r="X2986" s="11">
        <f t="shared" si="483"/>
        <v>0</v>
      </c>
      <c r="Y2986" s="13"/>
    </row>
    <row r="2987" spans="1:25" x14ac:dyDescent="0.2">
      <c r="A2987" s="2">
        <v>41764</v>
      </c>
      <c r="B2987" s="1">
        <v>125</v>
      </c>
      <c r="C2987" s="1">
        <v>600</v>
      </c>
      <c r="M2987" s="1">
        <f t="shared" si="476"/>
        <v>125</v>
      </c>
      <c r="N2987" s="12">
        <v>103.8</v>
      </c>
      <c r="O2987" s="1">
        <f t="shared" si="484"/>
        <v>0</v>
      </c>
      <c r="P2987" s="1">
        <f t="shared" si="485"/>
        <v>0</v>
      </c>
      <c r="Q2987" s="1" t="str">
        <f t="shared" si="477"/>
        <v/>
      </c>
      <c r="R2987" s="1">
        <f t="shared" si="478"/>
        <v>0</v>
      </c>
      <c r="S2987" s="1">
        <f t="shared" si="479"/>
        <v>0</v>
      </c>
      <c r="T2987" s="9">
        <f t="shared" si="480"/>
        <v>0</v>
      </c>
      <c r="U2987" s="10">
        <f t="shared" si="481"/>
        <v>0</v>
      </c>
      <c r="V2987" s="10">
        <f t="shared" si="482"/>
        <v>0</v>
      </c>
      <c r="W2987" s="9"/>
      <c r="X2987" s="11">
        <f t="shared" si="483"/>
        <v>0</v>
      </c>
      <c r="Y2987" s="13"/>
    </row>
    <row r="2988" spans="1:25" x14ac:dyDescent="0.2">
      <c r="A2988" s="2">
        <v>41764</v>
      </c>
      <c r="B2988" s="1">
        <v>125</v>
      </c>
      <c r="C2988" s="1">
        <v>700</v>
      </c>
      <c r="M2988" s="1">
        <f t="shared" si="476"/>
        <v>125</v>
      </c>
      <c r="N2988" s="12">
        <v>278</v>
      </c>
      <c r="O2988" s="1">
        <f t="shared" si="484"/>
        <v>0</v>
      </c>
      <c r="P2988" s="1">
        <f t="shared" si="485"/>
        <v>0</v>
      </c>
      <c r="Q2988" s="1" t="str">
        <f t="shared" si="477"/>
        <v/>
      </c>
      <c r="R2988" s="1">
        <f t="shared" si="478"/>
        <v>0</v>
      </c>
      <c r="S2988" s="1">
        <f t="shared" si="479"/>
        <v>0</v>
      </c>
      <c r="T2988" s="9">
        <f t="shared" si="480"/>
        <v>0</v>
      </c>
      <c r="U2988" s="10">
        <f t="shared" si="481"/>
        <v>0</v>
      </c>
      <c r="V2988" s="10">
        <f t="shared" si="482"/>
        <v>0</v>
      </c>
      <c r="W2988" s="9"/>
      <c r="X2988" s="11">
        <f t="shared" si="483"/>
        <v>0</v>
      </c>
      <c r="Y2988" s="13"/>
    </row>
    <row r="2989" spans="1:25" x14ac:dyDescent="0.2">
      <c r="A2989" s="2">
        <v>41764</v>
      </c>
      <c r="B2989" s="1">
        <v>125</v>
      </c>
      <c r="C2989" s="1">
        <v>800</v>
      </c>
      <c r="M2989" s="1">
        <f t="shared" si="476"/>
        <v>125</v>
      </c>
      <c r="N2989" s="12">
        <v>460.8</v>
      </c>
      <c r="O2989" s="1">
        <f t="shared" si="484"/>
        <v>0</v>
      </c>
      <c r="P2989" s="1">
        <f t="shared" si="485"/>
        <v>0</v>
      </c>
      <c r="Q2989" s="1" t="str">
        <f t="shared" si="477"/>
        <v/>
      </c>
      <c r="R2989" s="1">
        <f t="shared" si="478"/>
        <v>0</v>
      </c>
      <c r="S2989" s="1">
        <f t="shared" si="479"/>
        <v>0</v>
      </c>
      <c r="T2989" s="9">
        <f t="shared" si="480"/>
        <v>0</v>
      </c>
      <c r="U2989" s="10">
        <f t="shared" si="481"/>
        <v>0</v>
      </c>
      <c r="V2989" s="10">
        <f t="shared" si="482"/>
        <v>0</v>
      </c>
      <c r="W2989" s="9"/>
      <c r="X2989" s="11">
        <f t="shared" si="483"/>
        <v>0</v>
      </c>
      <c r="Y2989" s="13"/>
    </row>
    <row r="2990" spans="1:25" x14ac:dyDescent="0.2">
      <c r="A2990" s="2">
        <v>41764</v>
      </c>
      <c r="B2990" s="1">
        <v>125</v>
      </c>
      <c r="C2990" s="1">
        <v>900</v>
      </c>
      <c r="M2990" s="1">
        <f t="shared" si="476"/>
        <v>125</v>
      </c>
      <c r="N2990" s="12">
        <v>629.5</v>
      </c>
      <c r="O2990" s="1">
        <f t="shared" si="484"/>
        <v>0</v>
      </c>
      <c r="P2990" s="1">
        <f t="shared" si="485"/>
        <v>0</v>
      </c>
      <c r="Q2990" s="1" t="str">
        <f t="shared" si="477"/>
        <v/>
      </c>
      <c r="R2990" s="1">
        <f t="shared" si="478"/>
        <v>0</v>
      </c>
      <c r="S2990" s="1">
        <f t="shared" si="479"/>
        <v>0</v>
      </c>
      <c r="T2990" s="9">
        <f t="shared" si="480"/>
        <v>0</v>
      </c>
      <c r="U2990" s="10">
        <f t="shared" si="481"/>
        <v>0</v>
      </c>
      <c r="V2990" s="10">
        <f t="shared" si="482"/>
        <v>0</v>
      </c>
      <c r="W2990" s="9"/>
      <c r="X2990" s="11">
        <f t="shared" si="483"/>
        <v>0</v>
      </c>
      <c r="Y2990" s="13"/>
    </row>
    <row r="2991" spans="1:25" x14ac:dyDescent="0.2">
      <c r="A2991" s="2">
        <v>41764</v>
      </c>
      <c r="B2991" s="1">
        <v>125</v>
      </c>
      <c r="C2991" s="1">
        <v>1000</v>
      </c>
      <c r="M2991" s="1">
        <f t="shared" si="476"/>
        <v>125</v>
      </c>
      <c r="N2991" s="12">
        <v>769.2</v>
      </c>
      <c r="O2991" s="1">
        <f t="shared" si="484"/>
        <v>0</v>
      </c>
      <c r="P2991" s="1">
        <f t="shared" si="485"/>
        <v>0</v>
      </c>
      <c r="Q2991" s="1" t="str">
        <f t="shared" si="477"/>
        <v/>
      </c>
      <c r="R2991" s="1">
        <f t="shared" si="478"/>
        <v>0</v>
      </c>
      <c r="S2991" s="1">
        <f t="shared" si="479"/>
        <v>0</v>
      </c>
      <c r="T2991" s="9">
        <f t="shared" si="480"/>
        <v>0</v>
      </c>
      <c r="U2991" s="10">
        <f t="shared" si="481"/>
        <v>0</v>
      </c>
      <c r="V2991" s="10">
        <f t="shared" si="482"/>
        <v>0</v>
      </c>
      <c r="W2991" s="9"/>
      <c r="X2991" s="11">
        <f t="shared" si="483"/>
        <v>0</v>
      </c>
      <c r="Y2991" s="13"/>
    </row>
    <row r="2992" spans="1:25" x14ac:dyDescent="0.2">
      <c r="A2992" s="2">
        <v>41764</v>
      </c>
      <c r="B2992" s="1">
        <v>125</v>
      </c>
      <c r="C2992" s="1">
        <v>1100</v>
      </c>
      <c r="M2992" s="1">
        <f t="shared" si="476"/>
        <v>125</v>
      </c>
      <c r="N2992" s="12">
        <v>868.5</v>
      </c>
      <c r="O2992" s="1">
        <f t="shared" si="484"/>
        <v>0</v>
      </c>
      <c r="P2992" s="1">
        <f t="shared" si="485"/>
        <v>0</v>
      </c>
      <c r="Q2992" s="1" t="str">
        <f t="shared" si="477"/>
        <v/>
      </c>
      <c r="R2992" s="1">
        <f t="shared" si="478"/>
        <v>0</v>
      </c>
      <c r="S2992" s="1">
        <f t="shared" si="479"/>
        <v>0</v>
      </c>
      <c r="T2992" s="9">
        <f t="shared" si="480"/>
        <v>0</v>
      </c>
      <c r="U2992" s="10">
        <f t="shared" si="481"/>
        <v>0</v>
      </c>
      <c r="V2992" s="10">
        <f t="shared" si="482"/>
        <v>0</v>
      </c>
      <c r="W2992" s="9"/>
      <c r="X2992" s="11">
        <f t="shared" si="483"/>
        <v>0</v>
      </c>
      <c r="Y2992" s="13"/>
    </row>
    <row r="2993" spans="1:25" x14ac:dyDescent="0.2">
      <c r="A2993" s="2">
        <v>41764</v>
      </c>
      <c r="B2993" s="1">
        <v>125</v>
      </c>
      <c r="C2993" s="1">
        <v>1200</v>
      </c>
      <c r="M2993" s="1">
        <f t="shared" si="476"/>
        <v>125</v>
      </c>
      <c r="N2993" s="12">
        <v>920</v>
      </c>
      <c r="O2993" s="1">
        <f t="shared" si="484"/>
        <v>0</v>
      </c>
      <c r="P2993" s="1">
        <f t="shared" si="485"/>
        <v>0</v>
      </c>
      <c r="Q2993" s="1" t="str">
        <f t="shared" si="477"/>
        <v/>
      </c>
      <c r="R2993" s="1">
        <f t="shared" si="478"/>
        <v>0</v>
      </c>
      <c r="S2993" s="1">
        <f t="shared" si="479"/>
        <v>0</v>
      </c>
      <c r="T2993" s="9">
        <f t="shared" si="480"/>
        <v>0</v>
      </c>
      <c r="U2993" s="10">
        <f t="shared" si="481"/>
        <v>0</v>
      </c>
      <c r="V2993" s="10">
        <f t="shared" si="482"/>
        <v>0</v>
      </c>
      <c r="W2993" s="9"/>
      <c r="X2993" s="11">
        <f t="shared" si="483"/>
        <v>0</v>
      </c>
      <c r="Y2993" s="13"/>
    </row>
    <row r="2994" spans="1:25" x14ac:dyDescent="0.2">
      <c r="A2994" s="2">
        <v>41764</v>
      </c>
      <c r="B2994" s="1">
        <v>125</v>
      </c>
      <c r="C2994" s="1">
        <v>1300</v>
      </c>
      <c r="M2994" s="1">
        <f t="shared" si="476"/>
        <v>125</v>
      </c>
      <c r="N2994" s="12">
        <v>919.5</v>
      </c>
      <c r="O2994" s="1">
        <f t="shared" si="484"/>
        <v>0</v>
      </c>
      <c r="P2994" s="1">
        <f t="shared" si="485"/>
        <v>0</v>
      </c>
      <c r="Q2994" s="1" t="str">
        <f t="shared" si="477"/>
        <v/>
      </c>
      <c r="R2994" s="1">
        <f t="shared" si="478"/>
        <v>0</v>
      </c>
      <c r="S2994" s="1">
        <f t="shared" si="479"/>
        <v>0</v>
      </c>
      <c r="T2994" s="9">
        <f t="shared" si="480"/>
        <v>0</v>
      </c>
      <c r="U2994" s="10">
        <f t="shared" si="481"/>
        <v>0</v>
      </c>
      <c r="V2994" s="10">
        <f t="shared" si="482"/>
        <v>0</v>
      </c>
      <c r="W2994" s="9"/>
      <c r="X2994" s="11">
        <f t="shared" si="483"/>
        <v>0</v>
      </c>
      <c r="Y2994" s="13"/>
    </row>
    <row r="2995" spans="1:25" x14ac:dyDescent="0.2">
      <c r="A2995" s="2">
        <v>41764</v>
      </c>
      <c r="B2995" s="1">
        <v>125</v>
      </c>
      <c r="C2995" s="1">
        <v>1400</v>
      </c>
      <c r="M2995" s="1">
        <f t="shared" si="476"/>
        <v>125</v>
      </c>
      <c r="N2995" s="12">
        <v>867.2</v>
      </c>
      <c r="O2995" s="1">
        <f t="shared" si="484"/>
        <v>0</v>
      </c>
      <c r="P2995" s="1">
        <f t="shared" si="485"/>
        <v>0</v>
      </c>
      <c r="Q2995" s="1" t="str">
        <f t="shared" si="477"/>
        <v/>
      </c>
      <c r="R2995" s="1">
        <f t="shared" si="478"/>
        <v>0</v>
      </c>
      <c r="S2995" s="1">
        <f t="shared" si="479"/>
        <v>0</v>
      </c>
      <c r="T2995" s="9">
        <f t="shared" si="480"/>
        <v>0</v>
      </c>
      <c r="U2995" s="10">
        <f t="shared" si="481"/>
        <v>0</v>
      </c>
      <c r="V2995" s="10">
        <f t="shared" si="482"/>
        <v>0</v>
      </c>
      <c r="W2995" s="9"/>
      <c r="X2995" s="11">
        <f t="shared" si="483"/>
        <v>0</v>
      </c>
      <c r="Y2995" s="13"/>
    </row>
    <row r="2996" spans="1:25" x14ac:dyDescent="0.2">
      <c r="A2996" s="2">
        <v>41764</v>
      </c>
      <c r="B2996" s="1">
        <v>125</v>
      </c>
      <c r="C2996" s="1">
        <v>1500</v>
      </c>
      <c r="M2996" s="1">
        <f t="shared" si="476"/>
        <v>125</v>
      </c>
      <c r="N2996" s="12">
        <v>767.3</v>
      </c>
      <c r="O2996" s="1">
        <f t="shared" si="484"/>
        <v>0</v>
      </c>
      <c r="P2996" s="1">
        <f t="shared" si="485"/>
        <v>0</v>
      </c>
      <c r="Q2996" s="1" t="str">
        <f t="shared" si="477"/>
        <v/>
      </c>
      <c r="R2996" s="1">
        <f t="shared" si="478"/>
        <v>0</v>
      </c>
      <c r="S2996" s="1">
        <f t="shared" si="479"/>
        <v>0</v>
      </c>
      <c r="T2996" s="9">
        <f t="shared" si="480"/>
        <v>0</v>
      </c>
      <c r="U2996" s="10">
        <f t="shared" si="481"/>
        <v>0</v>
      </c>
      <c r="V2996" s="10">
        <f t="shared" si="482"/>
        <v>0</v>
      </c>
      <c r="W2996" s="9"/>
      <c r="X2996" s="11">
        <f t="shared" si="483"/>
        <v>0</v>
      </c>
      <c r="Y2996" s="13"/>
    </row>
    <row r="2997" spans="1:25" x14ac:dyDescent="0.2">
      <c r="A2997" s="2">
        <v>41764</v>
      </c>
      <c r="B2997" s="1">
        <v>125</v>
      </c>
      <c r="C2997" s="1">
        <v>1600</v>
      </c>
      <c r="M2997" s="1">
        <f t="shared" si="476"/>
        <v>125</v>
      </c>
      <c r="N2997" s="12">
        <v>627</v>
      </c>
      <c r="O2997" s="1">
        <f t="shared" si="484"/>
        <v>0</v>
      </c>
      <c r="P2997" s="1">
        <f t="shared" si="485"/>
        <v>0</v>
      </c>
      <c r="Q2997" s="1" t="str">
        <f t="shared" si="477"/>
        <v/>
      </c>
      <c r="R2997" s="1">
        <f t="shared" si="478"/>
        <v>0</v>
      </c>
      <c r="S2997" s="1">
        <f t="shared" si="479"/>
        <v>0</v>
      </c>
      <c r="T2997" s="9">
        <f t="shared" si="480"/>
        <v>0</v>
      </c>
      <c r="U2997" s="10">
        <f t="shared" si="481"/>
        <v>0</v>
      </c>
      <c r="V2997" s="10">
        <f t="shared" si="482"/>
        <v>0</v>
      </c>
      <c r="W2997" s="9"/>
      <c r="X2997" s="11">
        <f t="shared" si="483"/>
        <v>0</v>
      </c>
      <c r="Y2997" s="13"/>
    </row>
    <row r="2998" spans="1:25" x14ac:dyDescent="0.2">
      <c r="A2998" s="2">
        <v>41764</v>
      </c>
      <c r="B2998" s="1">
        <v>125</v>
      </c>
      <c r="C2998" s="1">
        <v>1700</v>
      </c>
      <c r="M2998" s="1">
        <f t="shared" si="476"/>
        <v>125</v>
      </c>
      <c r="N2998" s="12">
        <v>458.2</v>
      </c>
      <c r="O2998" s="1">
        <f t="shared" si="484"/>
        <v>0</v>
      </c>
      <c r="P2998" s="1">
        <f t="shared" si="485"/>
        <v>0</v>
      </c>
      <c r="Q2998" s="1" t="str">
        <f t="shared" si="477"/>
        <v/>
      </c>
      <c r="R2998" s="1">
        <f t="shared" si="478"/>
        <v>0</v>
      </c>
      <c r="S2998" s="1">
        <f t="shared" si="479"/>
        <v>0</v>
      </c>
      <c r="T2998" s="9">
        <f t="shared" si="480"/>
        <v>0</v>
      </c>
      <c r="U2998" s="10">
        <f t="shared" si="481"/>
        <v>0</v>
      </c>
      <c r="V2998" s="10">
        <f t="shared" si="482"/>
        <v>0</v>
      </c>
      <c r="W2998" s="9"/>
      <c r="X2998" s="11">
        <f t="shared" si="483"/>
        <v>0</v>
      </c>
      <c r="Y2998" s="13"/>
    </row>
    <row r="2999" spans="1:25" x14ac:dyDescent="0.2">
      <c r="A2999" s="2">
        <v>41764</v>
      </c>
      <c r="B2999" s="1">
        <v>125</v>
      </c>
      <c r="C2999" s="1">
        <v>1800</v>
      </c>
      <c r="M2999" s="1">
        <f t="shared" si="476"/>
        <v>125</v>
      </c>
      <c r="N2999" s="12">
        <v>275.2</v>
      </c>
      <c r="O2999" s="1">
        <f t="shared" si="484"/>
        <v>0</v>
      </c>
      <c r="P2999" s="1">
        <f t="shared" si="485"/>
        <v>0</v>
      </c>
      <c r="Q2999" s="1" t="str">
        <f t="shared" si="477"/>
        <v/>
      </c>
      <c r="R2999" s="1">
        <f t="shared" si="478"/>
        <v>0</v>
      </c>
      <c r="S2999" s="1">
        <f t="shared" si="479"/>
        <v>0</v>
      </c>
      <c r="T2999" s="9">
        <f t="shared" si="480"/>
        <v>0</v>
      </c>
      <c r="U2999" s="10">
        <f t="shared" si="481"/>
        <v>0</v>
      </c>
      <c r="V2999" s="10">
        <f t="shared" si="482"/>
        <v>0</v>
      </c>
      <c r="W2999" s="9"/>
      <c r="X2999" s="11">
        <f t="shared" si="483"/>
        <v>0</v>
      </c>
      <c r="Y2999" s="13"/>
    </row>
    <row r="3000" spans="1:25" x14ac:dyDescent="0.2">
      <c r="A3000" s="2">
        <v>41764</v>
      </c>
      <c r="B3000" s="1">
        <v>125</v>
      </c>
      <c r="C3000" s="1">
        <v>1900</v>
      </c>
      <c r="M3000" s="1">
        <f t="shared" si="476"/>
        <v>125</v>
      </c>
      <c r="N3000" s="12">
        <v>101.7</v>
      </c>
      <c r="O3000" s="1">
        <f t="shared" si="484"/>
        <v>0</v>
      </c>
      <c r="P3000" s="1">
        <f t="shared" si="485"/>
        <v>0</v>
      </c>
      <c r="Q3000" s="1" t="str">
        <f t="shared" si="477"/>
        <v/>
      </c>
      <c r="R3000" s="1">
        <f t="shared" si="478"/>
        <v>0</v>
      </c>
      <c r="S3000" s="1">
        <f t="shared" si="479"/>
        <v>0</v>
      </c>
      <c r="T3000" s="9">
        <f t="shared" si="480"/>
        <v>0</v>
      </c>
      <c r="U3000" s="10">
        <f t="shared" si="481"/>
        <v>0</v>
      </c>
      <c r="V3000" s="10">
        <f t="shared" si="482"/>
        <v>0</v>
      </c>
      <c r="W3000" s="9"/>
      <c r="X3000" s="11">
        <f t="shared" si="483"/>
        <v>0</v>
      </c>
      <c r="Y3000" s="13"/>
    </row>
    <row r="3001" spans="1:25" x14ac:dyDescent="0.2">
      <c r="A3001" s="2">
        <v>41764</v>
      </c>
      <c r="B3001" s="1">
        <v>125</v>
      </c>
      <c r="C3001" s="1">
        <v>2000</v>
      </c>
      <c r="M3001" s="1">
        <f t="shared" si="476"/>
        <v>125</v>
      </c>
      <c r="N3001" s="12">
        <v>3.3</v>
      </c>
      <c r="O3001" s="1">
        <f t="shared" si="484"/>
        <v>0</v>
      </c>
      <c r="P3001" s="1">
        <f t="shared" si="485"/>
        <v>0</v>
      </c>
      <c r="Q3001" s="1" t="str">
        <f t="shared" si="477"/>
        <v/>
      </c>
      <c r="R3001" s="1">
        <f t="shared" si="478"/>
        <v>0</v>
      </c>
      <c r="S3001" s="1">
        <f t="shared" si="479"/>
        <v>0</v>
      </c>
      <c r="T3001" s="9">
        <f t="shared" si="480"/>
        <v>0</v>
      </c>
      <c r="U3001" s="10">
        <f t="shared" si="481"/>
        <v>0</v>
      </c>
      <c r="V3001" s="10">
        <f t="shared" si="482"/>
        <v>0</v>
      </c>
      <c r="W3001" s="9"/>
      <c r="X3001" s="11">
        <f t="shared" si="483"/>
        <v>0</v>
      </c>
      <c r="Y3001" s="13"/>
    </row>
    <row r="3002" spans="1:25" x14ac:dyDescent="0.2">
      <c r="A3002" s="2">
        <v>41764</v>
      </c>
      <c r="B3002" s="1">
        <v>125</v>
      </c>
      <c r="C3002" s="1">
        <v>2100</v>
      </c>
      <c r="M3002" s="1">
        <f t="shared" si="476"/>
        <v>125</v>
      </c>
      <c r="N3002" s="12">
        <v>0</v>
      </c>
      <c r="O3002" s="1">
        <f t="shared" si="484"/>
        <v>0</v>
      </c>
      <c r="P3002" s="1">
        <f t="shared" si="485"/>
        <v>0</v>
      </c>
      <c r="Q3002" s="1" t="str">
        <f t="shared" si="477"/>
        <v/>
      </c>
      <c r="R3002" s="1">
        <f t="shared" si="478"/>
        <v>0</v>
      </c>
      <c r="S3002" s="1">
        <f t="shared" si="479"/>
        <v>0</v>
      </c>
      <c r="T3002" s="9">
        <f t="shared" si="480"/>
        <v>0</v>
      </c>
      <c r="U3002" s="10">
        <f t="shared" si="481"/>
        <v>0</v>
      </c>
      <c r="V3002" s="10">
        <f t="shared" si="482"/>
        <v>0</v>
      </c>
      <c r="W3002" s="9"/>
      <c r="X3002" s="11">
        <f t="shared" si="483"/>
        <v>0</v>
      </c>
      <c r="Y3002" s="13"/>
    </row>
    <row r="3003" spans="1:25" x14ac:dyDescent="0.2">
      <c r="A3003" s="2">
        <v>41764</v>
      </c>
      <c r="B3003" s="1">
        <v>125</v>
      </c>
      <c r="C3003" s="1">
        <v>2200</v>
      </c>
      <c r="M3003" s="1">
        <f t="shared" si="476"/>
        <v>125</v>
      </c>
      <c r="N3003" s="12">
        <v>0</v>
      </c>
      <c r="O3003" s="1">
        <f t="shared" si="484"/>
        <v>0</v>
      </c>
      <c r="P3003" s="1">
        <f t="shared" si="485"/>
        <v>0</v>
      </c>
      <c r="Q3003" s="1" t="str">
        <f t="shared" si="477"/>
        <v/>
      </c>
      <c r="R3003" s="1">
        <f t="shared" si="478"/>
        <v>0</v>
      </c>
      <c r="S3003" s="1">
        <f t="shared" si="479"/>
        <v>0</v>
      </c>
      <c r="T3003" s="9">
        <f t="shared" si="480"/>
        <v>0</v>
      </c>
      <c r="U3003" s="10">
        <f t="shared" si="481"/>
        <v>0</v>
      </c>
      <c r="V3003" s="10">
        <f t="shared" si="482"/>
        <v>0</v>
      </c>
      <c r="W3003" s="9"/>
      <c r="X3003" s="11">
        <f t="shared" si="483"/>
        <v>0</v>
      </c>
      <c r="Y3003" s="13"/>
    </row>
    <row r="3004" spans="1:25" x14ac:dyDescent="0.2">
      <c r="A3004" s="2">
        <v>41764</v>
      </c>
      <c r="B3004" s="1">
        <v>125</v>
      </c>
      <c r="C3004" s="1">
        <v>2300</v>
      </c>
      <c r="M3004" s="1">
        <f t="shared" si="476"/>
        <v>125</v>
      </c>
      <c r="N3004" s="12">
        <v>0</v>
      </c>
      <c r="O3004" s="1">
        <f t="shared" si="484"/>
        <v>0</v>
      </c>
      <c r="P3004" s="1">
        <f t="shared" si="485"/>
        <v>0</v>
      </c>
      <c r="Q3004" s="1" t="str">
        <f t="shared" si="477"/>
        <v/>
      </c>
      <c r="R3004" s="1">
        <f t="shared" si="478"/>
        <v>0</v>
      </c>
      <c r="S3004" s="1">
        <f t="shared" si="479"/>
        <v>0</v>
      </c>
      <c r="T3004" s="9">
        <f t="shared" si="480"/>
        <v>0</v>
      </c>
      <c r="U3004" s="10">
        <f t="shared" si="481"/>
        <v>0</v>
      </c>
      <c r="V3004" s="10">
        <f t="shared" si="482"/>
        <v>0</v>
      </c>
      <c r="W3004" s="9"/>
      <c r="X3004" s="11">
        <f t="shared" si="483"/>
        <v>0</v>
      </c>
      <c r="Y3004" s="13"/>
    </row>
    <row r="3005" spans="1:25" x14ac:dyDescent="0.2">
      <c r="A3005" s="2">
        <v>41764</v>
      </c>
      <c r="B3005" s="1">
        <v>125</v>
      </c>
      <c r="C3005" s="1">
        <v>2400</v>
      </c>
      <c r="M3005" s="1">
        <f t="shared" si="476"/>
        <v>125</v>
      </c>
      <c r="N3005" s="12">
        <v>0</v>
      </c>
      <c r="O3005" s="1">
        <f t="shared" si="484"/>
        <v>0</v>
      </c>
      <c r="P3005" s="1">
        <f t="shared" si="485"/>
        <v>0</v>
      </c>
      <c r="Q3005" s="1" t="str">
        <f t="shared" si="477"/>
        <v/>
      </c>
      <c r="R3005" s="1">
        <f t="shared" si="478"/>
        <v>0</v>
      </c>
      <c r="S3005" s="1">
        <f t="shared" si="479"/>
        <v>0</v>
      </c>
      <c r="T3005" s="9">
        <f t="shared" si="480"/>
        <v>0</v>
      </c>
      <c r="U3005" s="10">
        <f t="shared" si="481"/>
        <v>0</v>
      </c>
      <c r="V3005" s="10">
        <f t="shared" si="482"/>
        <v>0</v>
      </c>
      <c r="W3005" s="9"/>
      <c r="X3005" s="11">
        <f t="shared" si="483"/>
        <v>0</v>
      </c>
      <c r="Y3005" s="13"/>
    </row>
    <row r="3006" spans="1:25" x14ac:dyDescent="0.2">
      <c r="A3006" s="2">
        <v>41765</v>
      </c>
      <c r="B3006" s="1">
        <v>126</v>
      </c>
      <c r="C3006" s="1">
        <v>100</v>
      </c>
      <c r="M3006" s="1">
        <f t="shared" si="476"/>
        <v>126</v>
      </c>
      <c r="N3006" s="12">
        <v>0</v>
      </c>
      <c r="O3006" s="1">
        <f t="shared" si="484"/>
        <v>0</v>
      </c>
      <c r="P3006" s="1">
        <f t="shared" si="485"/>
        <v>0</v>
      </c>
      <c r="Q3006" s="1" t="str">
        <f t="shared" si="477"/>
        <v/>
      </c>
      <c r="R3006" s="1">
        <f t="shared" si="478"/>
        <v>0</v>
      </c>
      <c r="S3006" s="1">
        <f t="shared" si="479"/>
        <v>0</v>
      </c>
      <c r="T3006" s="9">
        <f t="shared" si="480"/>
        <v>0</v>
      </c>
      <c r="U3006" s="10">
        <f t="shared" si="481"/>
        <v>0</v>
      </c>
      <c r="V3006" s="10">
        <f t="shared" si="482"/>
        <v>0</v>
      </c>
      <c r="W3006" s="9"/>
      <c r="X3006" s="11">
        <f t="shared" si="483"/>
        <v>0</v>
      </c>
      <c r="Y3006" s="13"/>
    </row>
    <row r="3007" spans="1:25" x14ac:dyDescent="0.2">
      <c r="A3007" s="2">
        <v>41765</v>
      </c>
      <c r="B3007" s="1">
        <v>126</v>
      </c>
      <c r="C3007" s="1">
        <v>200</v>
      </c>
      <c r="M3007" s="1">
        <f t="shared" si="476"/>
        <v>126</v>
      </c>
      <c r="N3007" s="12">
        <v>0</v>
      </c>
      <c r="O3007" s="1">
        <f t="shared" si="484"/>
        <v>0</v>
      </c>
      <c r="P3007" s="1">
        <f t="shared" si="485"/>
        <v>0</v>
      </c>
      <c r="Q3007" s="1" t="str">
        <f t="shared" si="477"/>
        <v/>
      </c>
      <c r="R3007" s="1">
        <f t="shared" si="478"/>
        <v>0</v>
      </c>
      <c r="S3007" s="1">
        <f t="shared" si="479"/>
        <v>0</v>
      </c>
      <c r="T3007" s="9">
        <f t="shared" si="480"/>
        <v>0</v>
      </c>
      <c r="U3007" s="10">
        <f t="shared" si="481"/>
        <v>0</v>
      </c>
      <c r="V3007" s="10">
        <f t="shared" si="482"/>
        <v>0</v>
      </c>
      <c r="W3007" s="9"/>
      <c r="X3007" s="11">
        <f t="shared" si="483"/>
        <v>0</v>
      </c>
      <c r="Y3007" s="13"/>
    </row>
    <row r="3008" spans="1:25" x14ac:dyDescent="0.2">
      <c r="A3008" s="2">
        <v>41765</v>
      </c>
      <c r="B3008" s="1">
        <v>126</v>
      </c>
      <c r="C3008" s="1">
        <v>300</v>
      </c>
      <c r="M3008" s="1">
        <f t="shared" si="476"/>
        <v>126</v>
      </c>
      <c r="N3008" s="12">
        <v>0</v>
      </c>
      <c r="O3008" s="1">
        <f t="shared" si="484"/>
        <v>0</v>
      </c>
      <c r="P3008" s="1">
        <f t="shared" si="485"/>
        <v>0</v>
      </c>
      <c r="Q3008" s="1" t="str">
        <f t="shared" si="477"/>
        <v/>
      </c>
      <c r="R3008" s="1">
        <f t="shared" si="478"/>
        <v>0</v>
      </c>
      <c r="S3008" s="1">
        <f t="shared" si="479"/>
        <v>0</v>
      </c>
      <c r="T3008" s="9">
        <f t="shared" si="480"/>
        <v>0</v>
      </c>
      <c r="U3008" s="10">
        <f t="shared" si="481"/>
        <v>0</v>
      </c>
      <c r="V3008" s="10">
        <f t="shared" si="482"/>
        <v>0</v>
      </c>
      <c r="W3008" s="9"/>
      <c r="X3008" s="11">
        <f t="shared" si="483"/>
        <v>0</v>
      </c>
      <c r="Y3008" s="13"/>
    </row>
    <row r="3009" spans="1:25" x14ac:dyDescent="0.2">
      <c r="A3009" s="2">
        <v>41765</v>
      </c>
      <c r="B3009" s="1">
        <v>126</v>
      </c>
      <c r="C3009" s="1">
        <v>400</v>
      </c>
      <c r="M3009" s="1">
        <f t="shared" si="476"/>
        <v>126</v>
      </c>
      <c r="N3009" s="12">
        <v>0</v>
      </c>
      <c r="O3009" s="1">
        <f t="shared" si="484"/>
        <v>0</v>
      </c>
      <c r="P3009" s="1">
        <f t="shared" si="485"/>
        <v>0</v>
      </c>
      <c r="Q3009" s="1" t="str">
        <f t="shared" si="477"/>
        <v/>
      </c>
      <c r="R3009" s="1">
        <f t="shared" si="478"/>
        <v>0</v>
      </c>
      <c r="S3009" s="1">
        <f t="shared" si="479"/>
        <v>0</v>
      </c>
      <c r="T3009" s="9">
        <f t="shared" si="480"/>
        <v>0</v>
      </c>
      <c r="U3009" s="10">
        <f t="shared" si="481"/>
        <v>0</v>
      </c>
      <c r="V3009" s="10">
        <f t="shared" si="482"/>
        <v>0</v>
      </c>
      <c r="W3009" s="9"/>
      <c r="X3009" s="11">
        <f t="shared" si="483"/>
        <v>0</v>
      </c>
      <c r="Y3009" s="13"/>
    </row>
    <row r="3010" spans="1:25" x14ac:dyDescent="0.2">
      <c r="A3010" s="2">
        <v>41765</v>
      </c>
      <c r="B3010" s="1">
        <v>126</v>
      </c>
      <c r="C3010" s="1">
        <v>500</v>
      </c>
      <c r="M3010" s="1">
        <f t="shared" si="476"/>
        <v>126</v>
      </c>
      <c r="N3010" s="12">
        <v>4.3</v>
      </c>
      <c r="O3010" s="1">
        <f t="shared" si="484"/>
        <v>0</v>
      </c>
      <c r="P3010" s="1">
        <f t="shared" si="485"/>
        <v>0</v>
      </c>
      <c r="Q3010" s="1" t="str">
        <f t="shared" si="477"/>
        <v/>
      </c>
      <c r="R3010" s="1">
        <f t="shared" si="478"/>
        <v>0</v>
      </c>
      <c r="S3010" s="1">
        <f t="shared" si="479"/>
        <v>0</v>
      </c>
      <c r="T3010" s="9">
        <f t="shared" si="480"/>
        <v>0</v>
      </c>
      <c r="U3010" s="10">
        <f t="shared" si="481"/>
        <v>0</v>
      </c>
      <c r="V3010" s="10">
        <f t="shared" si="482"/>
        <v>0</v>
      </c>
      <c r="W3010" s="9"/>
      <c r="X3010" s="11">
        <f t="shared" si="483"/>
        <v>0</v>
      </c>
      <c r="Y3010" s="13"/>
    </row>
    <row r="3011" spans="1:25" x14ac:dyDescent="0.2">
      <c r="A3011" s="2">
        <v>41765</v>
      </c>
      <c r="B3011" s="1">
        <v>126</v>
      </c>
      <c r="C3011" s="1">
        <v>600</v>
      </c>
      <c r="M3011" s="1">
        <f t="shared" si="476"/>
        <v>126</v>
      </c>
      <c r="N3011" s="12">
        <v>107.7</v>
      </c>
      <c r="O3011" s="1">
        <f t="shared" si="484"/>
        <v>0</v>
      </c>
      <c r="P3011" s="1">
        <f t="shared" si="485"/>
        <v>0</v>
      </c>
      <c r="Q3011" s="1" t="str">
        <f t="shared" si="477"/>
        <v/>
      </c>
      <c r="R3011" s="1">
        <f t="shared" si="478"/>
        <v>0</v>
      </c>
      <c r="S3011" s="1">
        <f t="shared" si="479"/>
        <v>0</v>
      </c>
      <c r="T3011" s="9">
        <f t="shared" si="480"/>
        <v>0</v>
      </c>
      <c r="U3011" s="10">
        <f t="shared" si="481"/>
        <v>0</v>
      </c>
      <c r="V3011" s="10">
        <f t="shared" si="482"/>
        <v>0</v>
      </c>
      <c r="W3011" s="9"/>
      <c r="X3011" s="11">
        <f t="shared" si="483"/>
        <v>0</v>
      </c>
      <c r="Y3011" s="13"/>
    </row>
    <row r="3012" spans="1:25" x14ac:dyDescent="0.2">
      <c r="A3012" s="2">
        <v>41765</v>
      </c>
      <c r="B3012" s="1">
        <v>126</v>
      </c>
      <c r="C3012" s="1">
        <v>700</v>
      </c>
      <c r="M3012" s="1">
        <f t="shared" si="476"/>
        <v>126</v>
      </c>
      <c r="N3012" s="12">
        <v>282</v>
      </c>
      <c r="O3012" s="1">
        <f t="shared" si="484"/>
        <v>0</v>
      </c>
      <c r="P3012" s="1">
        <f t="shared" si="485"/>
        <v>0</v>
      </c>
      <c r="Q3012" s="1" t="str">
        <f t="shared" si="477"/>
        <v/>
      </c>
      <c r="R3012" s="1">
        <f t="shared" si="478"/>
        <v>0</v>
      </c>
      <c r="S3012" s="1">
        <f t="shared" si="479"/>
        <v>0</v>
      </c>
      <c r="T3012" s="9">
        <f t="shared" si="480"/>
        <v>0</v>
      </c>
      <c r="U3012" s="10">
        <f t="shared" si="481"/>
        <v>0</v>
      </c>
      <c r="V3012" s="10">
        <f t="shared" si="482"/>
        <v>0</v>
      </c>
      <c r="W3012" s="9"/>
      <c r="X3012" s="11">
        <f t="shared" si="483"/>
        <v>0</v>
      </c>
      <c r="Y3012" s="13"/>
    </row>
    <row r="3013" spans="1:25" x14ac:dyDescent="0.2">
      <c r="A3013" s="2">
        <v>41765</v>
      </c>
      <c r="B3013" s="1">
        <v>126</v>
      </c>
      <c r="C3013" s="1">
        <v>800</v>
      </c>
      <c r="M3013" s="1">
        <f t="shared" si="476"/>
        <v>126</v>
      </c>
      <c r="N3013" s="12">
        <v>464.3</v>
      </c>
      <c r="O3013" s="1">
        <f t="shared" si="484"/>
        <v>0</v>
      </c>
      <c r="P3013" s="1">
        <f t="shared" si="485"/>
        <v>0</v>
      </c>
      <c r="Q3013" s="1" t="str">
        <f t="shared" si="477"/>
        <v/>
      </c>
      <c r="R3013" s="1">
        <f t="shared" si="478"/>
        <v>0</v>
      </c>
      <c r="S3013" s="1">
        <f t="shared" si="479"/>
        <v>0</v>
      </c>
      <c r="T3013" s="9">
        <f t="shared" si="480"/>
        <v>0</v>
      </c>
      <c r="U3013" s="10">
        <f t="shared" si="481"/>
        <v>0</v>
      </c>
      <c r="V3013" s="10">
        <f t="shared" si="482"/>
        <v>0</v>
      </c>
      <c r="W3013" s="9"/>
      <c r="X3013" s="11">
        <f t="shared" si="483"/>
        <v>0</v>
      </c>
      <c r="Y3013" s="13"/>
    </row>
    <row r="3014" spans="1:25" x14ac:dyDescent="0.2">
      <c r="A3014" s="2">
        <v>41765</v>
      </c>
      <c r="B3014" s="1">
        <v>126</v>
      </c>
      <c r="C3014" s="1">
        <v>900</v>
      </c>
      <c r="M3014" s="1">
        <f t="shared" ref="M3014:M3077" si="486">B3014</f>
        <v>126</v>
      </c>
      <c r="N3014" s="12">
        <v>632.79999999999995</v>
      </c>
      <c r="O3014" s="1">
        <f t="shared" si="484"/>
        <v>0</v>
      </c>
      <c r="P3014" s="1">
        <f t="shared" si="485"/>
        <v>0</v>
      </c>
      <c r="Q3014" s="1" t="str">
        <f t="shared" ref="Q3014:Q3077" si="487">IF(AND(O3014&gt;0,P3014&gt;0),ROUND(P3014/O3014,3),"")</f>
        <v/>
      </c>
      <c r="R3014" s="1">
        <f t="shared" ref="R3014:R3077" si="488">ROUND(F3014,1)</f>
        <v>0</v>
      </c>
      <c r="S3014" s="1">
        <f t="shared" ref="S3014:S3077" si="489">ROUND(G3014+S$1,1)</f>
        <v>0</v>
      </c>
      <c r="T3014" s="9">
        <f t="shared" ref="T3014:T3077" si="490">ROUND(H3014,0)</f>
        <v>0</v>
      </c>
      <c r="U3014" s="10">
        <f t="shared" ref="U3014:U3077" si="491">ROUND(I3014,2)</f>
        <v>0</v>
      </c>
      <c r="V3014" s="10">
        <f t="shared" ref="V3014:V3077" si="492">ROUND(J3014,2)</f>
        <v>0</v>
      </c>
      <c r="W3014" s="9"/>
      <c r="X3014" s="11">
        <f t="shared" ref="X3014:X3077" si="493">ROUND((0.6105*(EXP((17.273*R3014)/(R3014+237.3))))*S3014/100,3)</f>
        <v>0</v>
      </c>
      <c r="Y3014" s="13"/>
    </row>
    <row r="3015" spans="1:25" x14ac:dyDescent="0.2">
      <c r="A3015" s="2">
        <v>41765</v>
      </c>
      <c r="B3015" s="1">
        <v>126</v>
      </c>
      <c r="C3015" s="1">
        <v>1000</v>
      </c>
      <c r="M3015" s="1">
        <f t="shared" si="486"/>
        <v>126</v>
      </c>
      <c r="N3015" s="12">
        <v>772.3</v>
      </c>
      <c r="O3015" s="1">
        <f t="shared" ref="O3015:O3078" si="494">ROUND(IF(D3015&lt;0.5,0,IF(D3015&gt;P3015,D3015,P3015/O$1)),1)</f>
        <v>0</v>
      </c>
      <c r="P3015" s="1">
        <f t="shared" ref="P3015:P3078" si="495">ROUND(IF(E3015&lt;1,0,E3015*P$1),1)</f>
        <v>0</v>
      </c>
      <c r="Q3015" s="1" t="str">
        <f t="shared" si="487"/>
        <v/>
      </c>
      <c r="R3015" s="1">
        <f t="shared" si="488"/>
        <v>0</v>
      </c>
      <c r="S3015" s="1">
        <f t="shared" si="489"/>
        <v>0</v>
      </c>
      <c r="T3015" s="9">
        <f t="shared" si="490"/>
        <v>0</v>
      </c>
      <c r="U3015" s="10">
        <f t="shared" si="491"/>
        <v>0</v>
      </c>
      <c r="V3015" s="10">
        <f t="shared" si="492"/>
        <v>0</v>
      </c>
      <c r="W3015" s="9"/>
      <c r="X3015" s="11">
        <f t="shared" si="493"/>
        <v>0</v>
      </c>
      <c r="Y3015" s="13"/>
    </row>
    <row r="3016" spans="1:25" x14ac:dyDescent="0.2">
      <c r="A3016" s="2">
        <v>41765</v>
      </c>
      <c r="B3016" s="1">
        <v>126</v>
      </c>
      <c r="C3016" s="1">
        <v>1100</v>
      </c>
      <c r="M3016" s="1">
        <f t="shared" si="486"/>
        <v>126</v>
      </c>
      <c r="N3016" s="12">
        <v>871.5</v>
      </c>
      <c r="O3016" s="1">
        <f t="shared" si="494"/>
        <v>0</v>
      </c>
      <c r="P3016" s="1">
        <f t="shared" si="495"/>
        <v>0</v>
      </c>
      <c r="Q3016" s="1" t="str">
        <f t="shared" si="487"/>
        <v/>
      </c>
      <c r="R3016" s="1">
        <f t="shared" si="488"/>
        <v>0</v>
      </c>
      <c r="S3016" s="1">
        <f t="shared" si="489"/>
        <v>0</v>
      </c>
      <c r="T3016" s="9">
        <f t="shared" si="490"/>
        <v>0</v>
      </c>
      <c r="U3016" s="10">
        <f t="shared" si="491"/>
        <v>0</v>
      </c>
      <c r="V3016" s="10">
        <f t="shared" si="492"/>
        <v>0</v>
      </c>
      <c r="W3016" s="9"/>
      <c r="X3016" s="11">
        <f t="shared" si="493"/>
        <v>0</v>
      </c>
      <c r="Y3016" s="13"/>
    </row>
    <row r="3017" spans="1:25" x14ac:dyDescent="0.2">
      <c r="A3017" s="2">
        <v>41765</v>
      </c>
      <c r="B3017" s="1">
        <v>126</v>
      </c>
      <c r="C3017" s="1">
        <v>1200</v>
      </c>
      <c r="M3017" s="1">
        <f t="shared" si="486"/>
        <v>126</v>
      </c>
      <c r="N3017" s="12">
        <v>923</v>
      </c>
      <c r="O3017" s="1">
        <f t="shared" si="494"/>
        <v>0</v>
      </c>
      <c r="P3017" s="1">
        <f t="shared" si="495"/>
        <v>0</v>
      </c>
      <c r="Q3017" s="1" t="str">
        <f t="shared" si="487"/>
        <v/>
      </c>
      <c r="R3017" s="1">
        <f t="shared" si="488"/>
        <v>0</v>
      </c>
      <c r="S3017" s="1">
        <f t="shared" si="489"/>
        <v>0</v>
      </c>
      <c r="T3017" s="9">
        <f t="shared" si="490"/>
        <v>0</v>
      </c>
      <c r="U3017" s="10">
        <f t="shared" si="491"/>
        <v>0</v>
      </c>
      <c r="V3017" s="10">
        <f t="shared" si="492"/>
        <v>0</v>
      </c>
      <c r="W3017" s="9"/>
      <c r="X3017" s="11">
        <f t="shared" si="493"/>
        <v>0</v>
      </c>
      <c r="Y3017" s="13"/>
    </row>
    <row r="3018" spans="1:25" x14ac:dyDescent="0.2">
      <c r="A3018" s="2">
        <v>41765</v>
      </c>
      <c r="B3018" s="1">
        <v>126</v>
      </c>
      <c r="C3018" s="1">
        <v>1300</v>
      </c>
      <c r="M3018" s="1">
        <f t="shared" si="486"/>
        <v>126</v>
      </c>
      <c r="N3018" s="12">
        <v>922.2</v>
      </c>
      <c r="O3018" s="1">
        <f t="shared" si="494"/>
        <v>0</v>
      </c>
      <c r="P3018" s="1">
        <f t="shared" si="495"/>
        <v>0</v>
      </c>
      <c r="Q3018" s="1" t="str">
        <f t="shared" si="487"/>
        <v/>
      </c>
      <c r="R3018" s="1">
        <f t="shared" si="488"/>
        <v>0</v>
      </c>
      <c r="S3018" s="1">
        <f t="shared" si="489"/>
        <v>0</v>
      </c>
      <c r="T3018" s="9">
        <f t="shared" si="490"/>
        <v>0</v>
      </c>
      <c r="U3018" s="10">
        <f t="shared" si="491"/>
        <v>0</v>
      </c>
      <c r="V3018" s="10">
        <f t="shared" si="492"/>
        <v>0</v>
      </c>
      <c r="W3018" s="9"/>
      <c r="X3018" s="11">
        <f t="shared" si="493"/>
        <v>0</v>
      </c>
      <c r="Y3018" s="13"/>
    </row>
    <row r="3019" spans="1:25" x14ac:dyDescent="0.2">
      <c r="A3019" s="2">
        <v>41765</v>
      </c>
      <c r="B3019" s="1">
        <v>126</v>
      </c>
      <c r="C3019" s="1">
        <v>1400</v>
      </c>
      <c r="M3019" s="1">
        <f t="shared" si="486"/>
        <v>126</v>
      </c>
      <c r="N3019" s="12">
        <v>870.5</v>
      </c>
      <c r="O3019" s="1">
        <f t="shared" si="494"/>
        <v>0</v>
      </c>
      <c r="P3019" s="1">
        <f t="shared" si="495"/>
        <v>0</v>
      </c>
      <c r="Q3019" s="1" t="str">
        <f t="shared" si="487"/>
        <v/>
      </c>
      <c r="R3019" s="1">
        <f t="shared" si="488"/>
        <v>0</v>
      </c>
      <c r="S3019" s="1">
        <f t="shared" si="489"/>
        <v>0</v>
      </c>
      <c r="T3019" s="9">
        <f t="shared" si="490"/>
        <v>0</v>
      </c>
      <c r="U3019" s="10">
        <f t="shared" si="491"/>
        <v>0</v>
      </c>
      <c r="V3019" s="10">
        <f t="shared" si="492"/>
        <v>0</v>
      </c>
      <c r="W3019" s="9"/>
      <c r="X3019" s="11">
        <f t="shared" si="493"/>
        <v>0</v>
      </c>
      <c r="Y3019" s="13"/>
    </row>
    <row r="3020" spans="1:25" x14ac:dyDescent="0.2">
      <c r="A3020" s="2">
        <v>41765</v>
      </c>
      <c r="B3020" s="1">
        <v>126</v>
      </c>
      <c r="C3020" s="1">
        <v>1500</v>
      </c>
      <c r="M3020" s="1">
        <f t="shared" si="486"/>
        <v>126</v>
      </c>
      <c r="N3020" s="12">
        <v>770.5</v>
      </c>
      <c r="O3020" s="1">
        <f t="shared" si="494"/>
        <v>0</v>
      </c>
      <c r="P3020" s="1">
        <f t="shared" si="495"/>
        <v>0</v>
      </c>
      <c r="Q3020" s="1" t="str">
        <f t="shared" si="487"/>
        <v/>
      </c>
      <c r="R3020" s="1">
        <f t="shared" si="488"/>
        <v>0</v>
      </c>
      <c r="S3020" s="1">
        <f t="shared" si="489"/>
        <v>0</v>
      </c>
      <c r="T3020" s="9">
        <f t="shared" si="490"/>
        <v>0</v>
      </c>
      <c r="U3020" s="10">
        <f t="shared" si="491"/>
        <v>0</v>
      </c>
      <c r="V3020" s="10">
        <f t="shared" si="492"/>
        <v>0</v>
      </c>
      <c r="W3020" s="9"/>
      <c r="X3020" s="11">
        <f t="shared" si="493"/>
        <v>0</v>
      </c>
      <c r="Y3020" s="13"/>
    </row>
    <row r="3021" spans="1:25" x14ac:dyDescent="0.2">
      <c r="A3021" s="2">
        <v>41765</v>
      </c>
      <c r="B3021" s="1">
        <v>126</v>
      </c>
      <c r="C3021" s="1">
        <v>1600</v>
      </c>
      <c r="M3021" s="1">
        <f t="shared" si="486"/>
        <v>126</v>
      </c>
      <c r="N3021" s="12">
        <v>630.79999999999995</v>
      </c>
      <c r="O3021" s="1">
        <f t="shared" si="494"/>
        <v>0</v>
      </c>
      <c r="P3021" s="1">
        <f t="shared" si="495"/>
        <v>0</v>
      </c>
      <c r="Q3021" s="1" t="str">
        <f t="shared" si="487"/>
        <v/>
      </c>
      <c r="R3021" s="1">
        <f t="shared" si="488"/>
        <v>0</v>
      </c>
      <c r="S3021" s="1">
        <f t="shared" si="489"/>
        <v>0</v>
      </c>
      <c r="T3021" s="9">
        <f t="shared" si="490"/>
        <v>0</v>
      </c>
      <c r="U3021" s="10">
        <f t="shared" si="491"/>
        <v>0</v>
      </c>
      <c r="V3021" s="10">
        <f t="shared" si="492"/>
        <v>0</v>
      </c>
      <c r="W3021" s="9"/>
      <c r="X3021" s="11">
        <f t="shared" si="493"/>
        <v>0</v>
      </c>
      <c r="Y3021" s="13"/>
    </row>
    <row r="3022" spans="1:25" x14ac:dyDescent="0.2">
      <c r="A3022" s="2">
        <v>41765</v>
      </c>
      <c r="B3022" s="1">
        <v>126</v>
      </c>
      <c r="C3022" s="1">
        <v>1700</v>
      </c>
      <c r="M3022" s="1">
        <f t="shared" si="486"/>
        <v>126</v>
      </c>
      <c r="N3022" s="12">
        <v>462.2</v>
      </c>
      <c r="O3022" s="1">
        <f t="shared" si="494"/>
        <v>0</v>
      </c>
      <c r="P3022" s="1">
        <f t="shared" si="495"/>
        <v>0</v>
      </c>
      <c r="Q3022" s="1" t="str">
        <f t="shared" si="487"/>
        <v/>
      </c>
      <c r="R3022" s="1">
        <f t="shared" si="488"/>
        <v>0</v>
      </c>
      <c r="S3022" s="1">
        <f t="shared" si="489"/>
        <v>0</v>
      </c>
      <c r="T3022" s="9">
        <f t="shared" si="490"/>
        <v>0</v>
      </c>
      <c r="U3022" s="10">
        <f t="shared" si="491"/>
        <v>0</v>
      </c>
      <c r="V3022" s="10">
        <f t="shared" si="492"/>
        <v>0</v>
      </c>
      <c r="W3022" s="9"/>
      <c r="X3022" s="11">
        <f t="shared" si="493"/>
        <v>0</v>
      </c>
      <c r="Y3022" s="13"/>
    </row>
    <row r="3023" spans="1:25" x14ac:dyDescent="0.2">
      <c r="A3023" s="2">
        <v>41765</v>
      </c>
      <c r="B3023" s="1">
        <v>126</v>
      </c>
      <c r="C3023" s="1">
        <v>1800</v>
      </c>
      <c r="M3023" s="1">
        <f t="shared" si="486"/>
        <v>126</v>
      </c>
      <c r="N3023" s="12">
        <v>279.2</v>
      </c>
      <c r="O3023" s="1">
        <f t="shared" si="494"/>
        <v>0</v>
      </c>
      <c r="P3023" s="1">
        <f t="shared" si="495"/>
        <v>0</v>
      </c>
      <c r="Q3023" s="1" t="str">
        <f t="shared" si="487"/>
        <v/>
      </c>
      <c r="R3023" s="1">
        <f t="shared" si="488"/>
        <v>0</v>
      </c>
      <c r="S3023" s="1">
        <f t="shared" si="489"/>
        <v>0</v>
      </c>
      <c r="T3023" s="9">
        <f t="shared" si="490"/>
        <v>0</v>
      </c>
      <c r="U3023" s="10">
        <f t="shared" si="491"/>
        <v>0</v>
      </c>
      <c r="V3023" s="10">
        <f t="shared" si="492"/>
        <v>0</v>
      </c>
      <c r="W3023" s="9"/>
      <c r="X3023" s="11">
        <f t="shared" si="493"/>
        <v>0</v>
      </c>
      <c r="Y3023" s="13"/>
    </row>
    <row r="3024" spans="1:25" x14ac:dyDescent="0.2">
      <c r="A3024" s="2">
        <v>41765</v>
      </c>
      <c r="B3024" s="1">
        <v>126</v>
      </c>
      <c r="C3024" s="1">
        <v>1900</v>
      </c>
      <c r="M3024" s="1">
        <f t="shared" si="486"/>
        <v>126</v>
      </c>
      <c r="N3024" s="12">
        <v>105.7</v>
      </c>
      <c r="O3024" s="1">
        <f t="shared" si="494"/>
        <v>0</v>
      </c>
      <c r="P3024" s="1">
        <f t="shared" si="495"/>
        <v>0</v>
      </c>
      <c r="Q3024" s="1" t="str">
        <f t="shared" si="487"/>
        <v/>
      </c>
      <c r="R3024" s="1">
        <f t="shared" si="488"/>
        <v>0</v>
      </c>
      <c r="S3024" s="1">
        <f t="shared" si="489"/>
        <v>0</v>
      </c>
      <c r="T3024" s="9">
        <f t="shared" si="490"/>
        <v>0</v>
      </c>
      <c r="U3024" s="10">
        <f t="shared" si="491"/>
        <v>0</v>
      </c>
      <c r="V3024" s="10">
        <f t="shared" si="492"/>
        <v>0</v>
      </c>
      <c r="W3024" s="9"/>
      <c r="X3024" s="11">
        <f t="shared" si="493"/>
        <v>0</v>
      </c>
      <c r="Y3024" s="13"/>
    </row>
    <row r="3025" spans="1:25" x14ac:dyDescent="0.2">
      <c r="A3025" s="2">
        <v>41765</v>
      </c>
      <c r="B3025" s="1">
        <v>126</v>
      </c>
      <c r="C3025" s="1">
        <v>2000</v>
      </c>
      <c r="M3025" s="1">
        <f t="shared" si="486"/>
        <v>126</v>
      </c>
      <c r="N3025" s="12">
        <v>4</v>
      </c>
      <c r="O3025" s="1">
        <f t="shared" si="494"/>
        <v>0</v>
      </c>
      <c r="P3025" s="1">
        <f t="shared" si="495"/>
        <v>0</v>
      </c>
      <c r="Q3025" s="1" t="str">
        <f t="shared" si="487"/>
        <v/>
      </c>
      <c r="R3025" s="1">
        <f t="shared" si="488"/>
        <v>0</v>
      </c>
      <c r="S3025" s="1">
        <f t="shared" si="489"/>
        <v>0</v>
      </c>
      <c r="T3025" s="9">
        <f t="shared" si="490"/>
        <v>0</v>
      </c>
      <c r="U3025" s="10">
        <f t="shared" si="491"/>
        <v>0</v>
      </c>
      <c r="V3025" s="10">
        <f t="shared" si="492"/>
        <v>0</v>
      </c>
      <c r="W3025" s="9"/>
      <c r="X3025" s="11">
        <f t="shared" si="493"/>
        <v>0</v>
      </c>
      <c r="Y3025" s="13"/>
    </row>
    <row r="3026" spans="1:25" x14ac:dyDescent="0.2">
      <c r="A3026" s="2">
        <v>41765</v>
      </c>
      <c r="B3026" s="1">
        <v>126</v>
      </c>
      <c r="C3026" s="1">
        <v>2100</v>
      </c>
      <c r="M3026" s="1">
        <f t="shared" si="486"/>
        <v>126</v>
      </c>
      <c r="N3026" s="12">
        <v>0</v>
      </c>
      <c r="O3026" s="1">
        <f t="shared" si="494"/>
        <v>0</v>
      </c>
      <c r="P3026" s="1">
        <f t="shared" si="495"/>
        <v>0</v>
      </c>
      <c r="Q3026" s="1" t="str">
        <f t="shared" si="487"/>
        <v/>
      </c>
      <c r="R3026" s="1">
        <f t="shared" si="488"/>
        <v>0</v>
      </c>
      <c r="S3026" s="1">
        <f t="shared" si="489"/>
        <v>0</v>
      </c>
      <c r="T3026" s="9">
        <f t="shared" si="490"/>
        <v>0</v>
      </c>
      <c r="U3026" s="10">
        <f t="shared" si="491"/>
        <v>0</v>
      </c>
      <c r="V3026" s="10">
        <f t="shared" si="492"/>
        <v>0</v>
      </c>
      <c r="W3026" s="9"/>
      <c r="X3026" s="11">
        <f t="shared" si="493"/>
        <v>0</v>
      </c>
      <c r="Y3026" s="13"/>
    </row>
    <row r="3027" spans="1:25" x14ac:dyDescent="0.2">
      <c r="A3027" s="2">
        <v>41765</v>
      </c>
      <c r="B3027" s="1">
        <v>126</v>
      </c>
      <c r="C3027" s="1">
        <v>2200</v>
      </c>
      <c r="M3027" s="1">
        <f t="shared" si="486"/>
        <v>126</v>
      </c>
      <c r="N3027" s="12">
        <v>0</v>
      </c>
      <c r="O3027" s="1">
        <f t="shared" si="494"/>
        <v>0</v>
      </c>
      <c r="P3027" s="1">
        <f t="shared" si="495"/>
        <v>0</v>
      </c>
      <c r="Q3027" s="1" t="str">
        <f t="shared" si="487"/>
        <v/>
      </c>
      <c r="R3027" s="1">
        <f t="shared" si="488"/>
        <v>0</v>
      </c>
      <c r="S3027" s="1">
        <f t="shared" si="489"/>
        <v>0</v>
      </c>
      <c r="T3027" s="9">
        <f t="shared" si="490"/>
        <v>0</v>
      </c>
      <c r="U3027" s="10">
        <f t="shared" si="491"/>
        <v>0</v>
      </c>
      <c r="V3027" s="10">
        <f t="shared" si="492"/>
        <v>0</v>
      </c>
      <c r="W3027" s="9"/>
      <c r="X3027" s="11">
        <f t="shared" si="493"/>
        <v>0</v>
      </c>
      <c r="Y3027" s="13"/>
    </row>
    <row r="3028" spans="1:25" x14ac:dyDescent="0.2">
      <c r="A3028" s="2">
        <v>41765</v>
      </c>
      <c r="B3028" s="1">
        <v>126</v>
      </c>
      <c r="C3028" s="1">
        <v>2300</v>
      </c>
      <c r="M3028" s="1">
        <f t="shared" si="486"/>
        <v>126</v>
      </c>
      <c r="N3028" s="12">
        <v>0</v>
      </c>
      <c r="O3028" s="1">
        <f t="shared" si="494"/>
        <v>0</v>
      </c>
      <c r="P3028" s="1">
        <f t="shared" si="495"/>
        <v>0</v>
      </c>
      <c r="Q3028" s="1" t="str">
        <f t="shared" si="487"/>
        <v/>
      </c>
      <c r="R3028" s="1">
        <f t="shared" si="488"/>
        <v>0</v>
      </c>
      <c r="S3028" s="1">
        <f t="shared" si="489"/>
        <v>0</v>
      </c>
      <c r="T3028" s="9">
        <f t="shared" si="490"/>
        <v>0</v>
      </c>
      <c r="U3028" s="10">
        <f t="shared" si="491"/>
        <v>0</v>
      </c>
      <c r="V3028" s="10">
        <f t="shared" si="492"/>
        <v>0</v>
      </c>
      <c r="W3028" s="9"/>
      <c r="X3028" s="11">
        <f t="shared" si="493"/>
        <v>0</v>
      </c>
      <c r="Y3028" s="13"/>
    </row>
    <row r="3029" spans="1:25" x14ac:dyDescent="0.2">
      <c r="A3029" s="2">
        <v>41765</v>
      </c>
      <c r="B3029" s="1">
        <v>126</v>
      </c>
      <c r="C3029" s="1">
        <v>2400</v>
      </c>
      <c r="M3029" s="1">
        <f t="shared" si="486"/>
        <v>126</v>
      </c>
      <c r="N3029" s="12">
        <v>0</v>
      </c>
      <c r="O3029" s="1">
        <f t="shared" si="494"/>
        <v>0</v>
      </c>
      <c r="P3029" s="1">
        <f t="shared" si="495"/>
        <v>0</v>
      </c>
      <c r="Q3029" s="1" t="str">
        <f t="shared" si="487"/>
        <v/>
      </c>
      <c r="R3029" s="1">
        <f t="shared" si="488"/>
        <v>0</v>
      </c>
      <c r="S3029" s="1">
        <f t="shared" si="489"/>
        <v>0</v>
      </c>
      <c r="T3029" s="9">
        <f t="shared" si="490"/>
        <v>0</v>
      </c>
      <c r="U3029" s="10">
        <f t="shared" si="491"/>
        <v>0</v>
      </c>
      <c r="V3029" s="10">
        <f t="shared" si="492"/>
        <v>0</v>
      </c>
      <c r="W3029" s="9"/>
      <c r="X3029" s="11">
        <f t="shared" si="493"/>
        <v>0</v>
      </c>
      <c r="Y3029" s="13"/>
    </row>
    <row r="3030" spans="1:25" x14ac:dyDescent="0.2">
      <c r="A3030" s="2">
        <v>41766</v>
      </c>
      <c r="B3030" s="1">
        <v>127</v>
      </c>
      <c r="C3030" s="1">
        <v>100</v>
      </c>
      <c r="M3030" s="1">
        <f t="shared" si="486"/>
        <v>127</v>
      </c>
      <c r="N3030" s="12">
        <v>0</v>
      </c>
      <c r="O3030" s="1">
        <f t="shared" si="494"/>
        <v>0</v>
      </c>
      <c r="P3030" s="1">
        <f t="shared" si="495"/>
        <v>0</v>
      </c>
      <c r="Q3030" s="1" t="str">
        <f t="shared" si="487"/>
        <v/>
      </c>
      <c r="R3030" s="1">
        <f t="shared" si="488"/>
        <v>0</v>
      </c>
      <c r="S3030" s="1">
        <f t="shared" si="489"/>
        <v>0</v>
      </c>
      <c r="T3030" s="9">
        <f t="shared" si="490"/>
        <v>0</v>
      </c>
      <c r="U3030" s="10">
        <f t="shared" si="491"/>
        <v>0</v>
      </c>
      <c r="V3030" s="10">
        <f t="shared" si="492"/>
        <v>0</v>
      </c>
      <c r="W3030" s="9"/>
      <c r="X3030" s="11">
        <f t="shared" si="493"/>
        <v>0</v>
      </c>
      <c r="Y3030" s="13"/>
    </row>
    <row r="3031" spans="1:25" x14ac:dyDescent="0.2">
      <c r="A3031" s="2">
        <v>41766</v>
      </c>
      <c r="B3031" s="1">
        <v>127</v>
      </c>
      <c r="C3031" s="1">
        <v>200</v>
      </c>
      <c r="M3031" s="1">
        <f t="shared" si="486"/>
        <v>127</v>
      </c>
      <c r="N3031" s="12">
        <v>0</v>
      </c>
      <c r="O3031" s="1">
        <f t="shared" si="494"/>
        <v>0</v>
      </c>
      <c r="P3031" s="1">
        <f t="shared" si="495"/>
        <v>0</v>
      </c>
      <c r="Q3031" s="1" t="str">
        <f t="shared" si="487"/>
        <v/>
      </c>
      <c r="R3031" s="1">
        <f t="shared" si="488"/>
        <v>0</v>
      </c>
      <c r="S3031" s="1">
        <f t="shared" si="489"/>
        <v>0</v>
      </c>
      <c r="T3031" s="9">
        <f t="shared" si="490"/>
        <v>0</v>
      </c>
      <c r="U3031" s="10">
        <f t="shared" si="491"/>
        <v>0</v>
      </c>
      <c r="V3031" s="10">
        <f t="shared" si="492"/>
        <v>0</v>
      </c>
      <c r="W3031" s="9"/>
      <c r="X3031" s="11">
        <f t="shared" si="493"/>
        <v>0</v>
      </c>
      <c r="Y3031" s="13"/>
    </row>
    <row r="3032" spans="1:25" x14ac:dyDescent="0.2">
      <c r="A3032" s="2">
        <v>41766</v>
      </c>
      <c r="B3032" s="1">
        <v>127</v>
      </c>
      <c r="C3032" s="1">
        <v>300</v>
      </c>
      <c r="M3032" s="1">
        <f t="shared" si="486"/>
        <v>127</v>
      </c>
      <c r="N3032" s="12">
        <v>0</v>
      </c>
      <c r="O3032" s="1">
        <f t="shared" si="494"/>
        <v>0</v>
      </c>
      <c r="P3032" s="1">
        <f t="shared" si="495"/>
        <v>0</v>
      </c>
      <c r="Q3032" s="1" t="str">
        <f t="shared" si="487"/>
        <v/>
      </c>
      <c r="R3032" s="1">
        <f t="shared" si="488"/>
        <v>0</v>
      </c>
      <c r="S3032" s="1">
        <f t="shared" si="489"/>
        <v>0</v>
      </c>
      <c r="T3032" s="9">
        <f t="shared" si="490"/>
        <v>0</v>
      </c>
      <c r="U3032" s="10">
        <f t="shared" si="491"/>
        <v>0</v>
      </c>
      <c r="V3032" s="10">
        <f t="shared" si="492"/>
        <v>0</v>
      </c>
      <c r="W3032" s="9"/>
      <c r="X3032" s="11">
        <f t="shared" si="493"/>
        <v>0</v>
      </c>
      <c r="Y3032" s="13"/>
    </row>
    <row r="3033" spans="1:25" x14ac:dyDescent="0.2">
      <c r="A3033" s="2">
        <v>41766</v>
      </c>
      <c r="B3033" s="1">
        <v>127</v>
      </c>
      <c r="C3033" s="1">
        <v>400</v>
      </c>
      <c r="M3033" s="1">
        <f t="shared" si="486"/>
        <v>127</v>
      </c>
      <c r="N3033" s="12">
        <v>0</v>
      </c>
      <c r="O3033" s="1">
        <f t="shared" si="494"/>
        <v>0</v>
      </c>
      <c r="P3033" s="1">
        <f t="shared" si="495"/>
        <v>0</v>
      </c>
      <c r="Q3033" s="1" t="str">
        <f t="shared" si="487"/>
        <v/>
      </c>
      <c r="R3033" s="1">
        <f t="shared" si="488"/>
        <v>0</v>
      </c>
      <c r="S3033" s="1">
        <f t="shared" si="489"/>
        <v>0</v>
      </c>
      <c r="T3033" s="9">
        <f t="shared" si="490"/>
        <v>0</v>
      </c>
      <c r="U3033" s="10">
        <f t="shared" si="491"/>
        <v>0</v>
      </c>
      <c r="V3033" s="10">
        <f t="shared" si="492"/>
        <v>0</v>
      </c>
      <c r="W3033" s="9"/>
      <c r="X3033" s="11">
        <f t="shared" si="493"/>
        <v>0</v>
      </c>
      <c r="Y3033" s="13"/>
    </row>
    <row r="3034" spans="1:25" x14ac:dyDescent="0.2">
      <c r="A3034" s="2">
        <v>41766</v>
      </c>
      <c r="B3034" s="1">
        <v>127</v>
      </c>
      <c r="C3034" s="1">
        <v>500</v>
      </c>
      <c r="M3034" s="1">
        <f t="shared" si="486"/>
        <v>127</v>
      </c>
      <c r="N3034" s="12">
        <v>5</v>
      </c>
      <c r="O3034" s="1">
        <f t="shared" si="494"/>
        <v>0</v>
      </c>
      <c r="P3034" s="1">
        <f t="shared" si="495"/>
        <v>0</v>
      </c>
      <c r="Q3034" s="1" t="str">
        <f t="shared" si="487"/>
        <v/>
      </c>
      <c r="R3034" s="1">
        <f t="shared" si="488"/>
        <v>0</v>
      </c>
      <c r="S3034" s="1">
        <f t="shared" si="489"/>
        <v>0</v>
      </c>
      <c r="T3034" s="9">
        <f t="shared" si="490"/>
        <v>0</v>
      </c>
      <c r="U3034" s="10">
        <f t="shared" si="491"/>
        <v>0</v>
      </c>
      <c r="V3034" s="10">
        <f t="shared" si="492"/>
        <v>0</v>
      </c>
      <c r="W3034" s="9"/>
      <c r="X3034" s="11">
        <f t="shared" si="493"/>
        <v>0</v>
      </c>
      <c r="Y3034" s="13"/>
    </row>
    <row r="3035" spans="1:25" x14ac:dyDescent="0.2">
      <c r="A3035" s="2">
        <v>41766</v>
      </c>
      <c r="B3035" s="1">
        <v>127</v>
      </c>
      <c r="C3035" s="1">
        <v>600</v>
      </c>
      <c r="M3035" s="1">
        <f t="shared" si="486"/>
        <v>127</v>
      </c>
      <c r="N3035" s="12">
        <v>111.5</v>
      </c>
      <c r="O3035" s="1">
        <f t="shared" si="494"/>
        <v>0</v>
      </c>
      <c r="P3035" s="1">
        <f t="shared" si="495"/>
        <v>0</v>
      </c>
      <c r="Q3035" s="1" t="str">
        <f t="shared" si="487"/>
        <v/>
      </c>
      <c r="R3035" s="1">
        <f t="shared" si="488"/>
        <v>0</v>
      </c>
      <c r="S3035" s="1">
        <f t="shared" si="489"/>
        <v>0</v>
      </c>
      <c r="T3035" s="9">
        <f t="shared" si="490"/>
        <v>0</v>
      </c>
      <c r="U3035" s="10">
        <f t="shared" si="491"/>
        <v>0</v>
      </c>
      <c r="V3035" s="10">
        <f t="shared" si="492"/>
        <v>0</v>
      </c>
      <c r="W3035" s="9"/>
      <c r="X3035" s="11">
        <f t="shared" si="493"/>
        <v>0</v>
      </c>
      <c r="Y3035" s="13"/>
    </row>
    <row r="3036" spans="1:25" x14ac:dyDescent="0.2">
      <c r="A3036" s="2">
        <v>41766</v>
      </c>
      <c r="B3036" s="1">
        <v>127</v>
      </c>
      <c r="C3036" s="1">
        <v>700</v>
      </c>
      <c r="M3036" s="1">
        <f t="shared" si="486"/>
        <v>127</v>
      </c>
      <c r="N3036" s="12">
        <v>285.7</v>
      </c>
      <c r="O3036" s="1">
        <f t="shared" si="494"/>
        <v>0</v>
      </c>
      <c r="P3036" s="1">
        <f t="shared" si="495"/>
        <v>0</v>
      </c>
      <c r="Q3036" s="1" t="str">
        <f t="shared" si="487"/>
        <v/>
      </c>
      <c r="R3036" s="1">
        <f t="shared" si="488"/>
        <v>0</v>
      </c>
      <c r="S3036" s="1">
        <f t="shared" si="489"/>
        <v>0</v>
      </c>
      <c r="T3036" s="9">
        <f t="shared" si="490"/>
        <v>0</v>
      </c>
      <c r="U3036" s="10">
        <f t="shared" si="491"/>
        <v>0</v>
      </c>
      <c r="V3036" s="10">
        <f t="shared" si="492"/>
        <v>0</v>
      </c>
      <c r="W3036" s="9"/>
      <c r="X3036" s="11">
        <f t="shared" si="493"/>
        <v>0</v>
      </c>
      <c r="Y3036" s="13"/>
    </row>
    <row r="3037" spans="1:25" x14ac:dyDescent="0.2">
      <c r="A3037" s="2">
        <v>41766</v>
      </c>
      <c r="B3037" s="1">
        <v>127</v>
      </c>
      <c r="C3037" s="1">
        <v>800</v>
      </c>
      <c r="M3037" s="1">
        <f t="shared" si="486"/>
        <v>127</v>
      </c>
      <c r="N3037" s="12">
        <v>468.2</v>
      </c>
      <c r="O3037" s="1">
        <f t="shared" si="494"/>
        <v>0</v>
      </c>
      <c r="P3037" s="1">
        <f t="shared" si="495"/>
        <v>0</v>
      </c>
      <c r="Q3037" s="1" t="str">
        <f t="shared" si="487"/>
        <v/>
      </c>
      <c r="R3037" s="1">
        <f t="shared" si="488"/>
        <v>0</v>
      </c>
      <c r="S3037" s="1">
        <f t="shared" si="489"/>
        <v>0</v>
      </c>
      <c r="T3037" s="9">
        <f t="shared" si="490"/>
        <v>0</v>
      </c>
      <c r="U3037" s="10">
        <f t="shared" si="491"/>
        <v>0</v>
      </c>
      <c r="V3037" s="10">
        <f t="shared" si="492"/>
        <v>0</v>
      </c>
      <c r="W3037" s="9"/>
      <c r="X3037" s="11">
        <f t="shared" si="493"/>
        <v>0</v>
      </c>
      <c r="Y3037" s="13"/>
    </row>
    <row r="3038" spans="1:25" x14ac:dyDescent="0.2">
      <c r="A3038" s="2">
        <v>41766</v>
      </c>
      <c r="B3038" s="1">
        <v>127</v>
      </c>
      <c r="C3038" s="1">
        <v>900</v>
      </c>
      <c r="M3038" s="1">
        <f t="shared" si="486"/>
        <v>127</v>
      </c>
      <c r="N3038" s="12">
        <v>636.20000000000005</v>
      </c>
      <c r="O3038" s="1">
        <f t="shared" si="494"/>
        <v>0</v>
      </c>
      <c r="P3038" s="1">
        <f t="shared" si="495"/>
        <v>0</v>
      </c>
      <c r="Q3038" s="1" t="str">
        <f t="shared" si="487"/>
        <v/>
      </c>
      <c r="R3038" s="1">
        <f t="shared" si="488"/>
        <v>0</v>
      </c>
      <c r="S3038" s="1">
        <f t="shared" si="489"/>
        <v>0</v>
      </c>
      <c r="T3038" s="9">
        <f t="shared" si="490"/>
        <v>0</v>
      </c>
      <c r="U3038" s="10">
        <f t="shared" si="491"/>
        <v>0</v>
      </c>
      <c r="V3038" s="10">
        <f t="shared" si="492"/>
        <v>0</v>
      </c>
      <c r="W3038" s="9"/>
      <c r="X3038" s="11">
        <f t="shared" si="493"/>
        <v>0</v>
      </c>
      <c r="Y3038" s="13"/>
    </row>
    <row r="3039" spans="1:25" x14ac:dyDescent="0.2">
      <c r="A3039" s="2">
        <v>41766</v>
      </c>
      <c r="B3039" s="1">
        <v>127</v>
      </c>
      <c r="C3039" s="1">
        <v>1000</v>
      </c>
      <c r="M3039" s="1">
        <f t="shared" si="486"/>
        <v>127</v>
      </c>
      <c r="N3039" s="12">
        <v>775.5</v>
      </c>
      <c r="O3039" s="1">
        <f t="shared" si="494"/>
        <v>0</v>
      </c>
      <c r="P3039" s="1">
        <f t="shared" si="495"/>
        <v>0</v>
      </c>
      <c r="Q3039" s="1" t="str">
        <f t="shared" si="487"/>
        <v/>
      </c>
      <c r="R3039" s="1">
        <f t="shared" si="488"/>
        <v>0</v>
      </c>
      <c r="S3039" s="1">
        <f t="shared" si="489"/>
        <v>0</v>
      </c>
      <c r="T3039" s="9">
        <f t="shared" si="490"/>
        <v>0</v>
      </c>
      <c r="U3039" s="10">
        <f t="shared" si="491"/>
        <v>0</v>
      </c>
      <c r="V3039" s="10">
        <f t="shared" si="492"/>
        <v>0</v>
      </c>
      <c r="W3039" s="9"/>
      <c r="X3039" s="11">
        <f t="shared" si="493"/>
        <v>0</v>
      </c>
      <c r="Y3039" s="13"/>
    </row>
    <row r="3040" spans="1:25" x14ac:dyDescent="0.2">
      <c r="A3040" s="2">
        <v>41766</v>
      </c>
      <c r="B3040" s="1">
        <v>127</v>
      </c>
      <c r="C3040" s="1">
        <v>1100</v>
      </c>
      <c r="M3040" s="1">
        <f t="shared" si="486"/>
        <v>127</v>
      </c>
      <c r="N3040" s="12">
        <v>874.5</v>
      </c>
      <c r="O3040" s="1">
        <f t="shared" si="494"/>
        <v>0</v>
      </c>
      <c r="P3040" s="1">
        <f t="shared" si="495"/>
        <v>0</v>
      </c>
      <c r="Q3040" s="1" t="str">
        <f t="shared" si="487"/>
        <v/>
      </c>
      <c r="R3040" s="1">
        <f t="shared" si="488"/>
        <v>0</v>
      </c>
      <c r="S3040" s="1">
        <f t="shared" si="489"/>
        <v>0</v>
      </c>
      <c r="T3040" s="9">
        <f t="shared" si="490"/>
        <v>0</v>
      </c>
      <c r="U3040" s="10">
        <f t="shared" si="491"/>
        <v>0</v>
      </c>
      <c r="V3040" s="10">
        <f t="shared" si="492"/>
        <v>0</v>
      </c>
      <c r="W3040" s="9"/>
      <c r="X3040" s="11">
        <f t="shared" si="493"/>
        <v>0</v>
      </c>
      <c r="Y3040" s="13"/>
    </row>
    <row r="3041" spans="1:25" x14ac:dyDescent="0.2">
      <c r="A3041" s="2">
        <v>41766</v>
      </c>
      <c r="B3041" s="1">
        <v>127</v>
      </c>
      <c r="C3041" s="1">
        <v>1200</v>
      </c>
      <c r="M3041" s="1">
        <f t="shared" si="486"/>
        <v>127</v>
      </c>
      <c r="N3041" s="12">
        <v>925.7</v>
      </c>
      <c r="O3041" s="1">
        <f t="shared" si="494"/>
        <v>0</v>
      </c>
      <c r="P3041" s="1">
        <f t="shared" si="495"/>
        <v>0</v>
      </c>
      <c r="Q3041" s="1" t="str">
        <f t="shared" si="487"/>
        <v/>
      </c>
      <c r="R3041" s="1">
        <f t="shared" si="488"/>
        <v>0</v>
      </c>
      <c r="S3041" s="1">
        <f t="shared" si="489"/>
        <v>0</v>
      </c>
      <c r="T3041" s="9">
        <f t="shared" si="490"/>
        <v>0</v>
      </c>
      <c r="U3041" s="10">
        <f t="shared" si="491"/>
        <v>0</v>
      </c>
      <c r="V3041" s="10">
        <f t="shared" si="492"/>
        <v>0</v>
      </c>
      <c r="W3041" s="9"/>
      <c r="X3041" s="11">
        <f t="shared" si="493"/>
        <v>0</v>
      </c>
      <c r="Y3041" s="13"/>
    </row>
    <row r="3042" spans="1:25" x14ac:dyDescent="0.2">
      <c r="A3042" s="2">
        <v>41766</v>
      </c>
      <c r="B3042" s="1">
        <v>127</v>
      </c>
      <c r="C3042" s="1">
        <v>1300</v>
      </c>
      <c r="M3042" s="1">
        <f t="shared" si="486"/>
        <v>127</v>
      </c>
      <c r="N3042" s="12">
        <v>925.3</v>
      </c>
      <c r="O3042" s="1">
        <f t="shared" si="494"/>
        <v>0</v>
      </c>
      <c r="P3042" s="1">
        <f t="shared" si="495"/>
        <v>0</v>
      </c>
      <c r="Q3042" s="1" t="str">
        <f t="shared" si="487"/>
        <v/>
      </c>
      <c r="R3042" s="1">
        <f t="shared" si="488"/>
        <v>0</v>
      </c>
      <c r="S3042" s="1">
        <f t="shared" si="489"/>
        <v>0</v>
      </c>
      <c r="T3042" s="9">
        <f t="shared" si="490"/>
        <v>0</v>
      </c>
      <c r="U3042" s="10">
        <f t="shared" si="491"/>
        <v>0</v>
      </c>
      <c r="V3042" s="10">
        <f t="shared" si="492"/>
        <v>0</v>
      </c>
      <c r="W3042" s="9"/>
      <c r="X3042" s="11">
        <f t="shared" si="493"/>
        <v>0</v>
      </c>
      <c r="Y3042" s="13"/>
    </row>
    <row r="3043" spans="1:25" x14ac:dyDescent="0.2">
      <c r="A3043" s="2">
        <v>41766</v>
      </c>
      <c r="B3043" s="1">
        <v>127</v>
      </c>
      <c r="C3043" s="1">
        <v>1400</v>
      </c>
      <c r="M3043" s="1">
        <f t="shared" si="486"/>
        <v>127</v>
      </c>
      <c r="N3043" s="12">
        <v>873.5</v>
      </c>
      <c r="O3043" s="1">
        <f t="shared" si="494"/>
        <v>0</v>
      </c>
      <c r="P3043" s="1">
        <f t="shared" si="495"/>
        <v>0</v>
      </c>
      <c r="Q3043" s="1" t="str">
        <f t="shared" si="487"/>
        <v/>
      </c>
      <c r="R3043" s="1">
        <f t="shared" si="488"/>
        <v>0</v>
      </c>
      <c r="S3043" s="1">
        <f t="shared" si="489"/>
        <v>0</v>
      </c>
      <c r="T3043" s="9">
        <f t="shared" si="490"/>
        <v>0</v>
      </c>
      <c r="U3043" s="10">
        <f t="shared" si="491"/>
        <v>0</v>
      </c>
      <c r="V3043" s="10">
        <f t="shared" si="492"/>
        <v>0</v>
      </c>
      <c r="W3043" s="9"/>
      <c r="X3043" s="11">
        <f t="shared" si="493"/>
        <v>0</v>
      </c>
      <c r="Y3043" s="13"/>
    </row>
    <row r="3044" spans="1:25" x14ac:dyDescent="0.2">
      <c r="A3044" s="2">
        <v>41766</v>
      </c>
      <c r="B3044" s="1">
        <v>127</v>
      </c>
      <c r="C3044" s="1">
        <v>1500</v>
      </c>
      <c r="M3044" s="1">
        <f t="shared" si="486"/>
        <v>127</v>
      </c>
      <c r="N3044" s="12">
        <v>774.2</v>
      </c>
      <c r="O3044" s="1">
        <f t="shared" si="494"/>
        <v>0</v>
      </c>
      <c r="P3044" s="1">
        <f t="shared" si="495"/>
        <v>0</v>
      </c>
      <c r="Q3044" s="1" t="str">
        <f t="shared" si="487"/>
        <v/>
      </c>
      <c r="R3044" s="1">
        <f t="shared" si="488"/>
        <v>0</v>
      </c>
      <c r="S3044" s="1">
        <f t="shared" si="489"/>
        <v>0</v>
      </c>
      <c r="T3044" s="9">
        <f t="shared" si="490"/>
        <v>0</v>
      </c>
      <c r="U3044" s="10">
        <f t="shared" si="491"/>
        <v>0</v>
      </c>
      <c r="V3044" s="10">
        <f t="shared" si="492"/>
        <v>0</v>
      </c>
      <c r="W3044" s="9"/>
      <c r="X3044" s="11">
        <f t="shared" si="493"/>
        <v>0</v>
      </c>
      <c r="Y3044" s="13"/>
    </row>
    <row r="3045" spans="1:25" x14ac:dyDescent="0.2">
      <c r="A3045" s="2">
        <v>41766</v>
      </c>
      <c r="B3045" s="1">
        <v>127</v>
      </c>
      <c r="C3045" s="1">
        <v>1600</v>
      </c>
      <c r="M3045" s="1">
        <f t="shared" si="486"/>
        <v>127</v>
      </c>
      <c r="N3045" s="12">
        <v>634.5</v>
      </c>
      <c r="O3045" s="1">
        <f t="shared" si="494"/>
        <v>0</v>
      </c>
      <c r="P3045" s="1">
        <f t="shared" si="495"/>
        <v>0</v>
      </c>
      <c r="Q3045" s="1" t="str">
        <f t="shared" si="487"/>
        <v/>
      </c>
      <c r="R3045" s="1">
        <f t="shared" si="488"/>
        <v>0</v>
      </c>
      <c r="S3045" s="1">
        <f t="shared" si="489"/>
        <v>0</v>
      </c>
      <c r="T3045" s="9">
        <f t="shared" si="490"/>
        <v>0</v>
      </c>
      <c r="U3045" s="10">
        <f t="shared" si="491"/>
        <v>0</v>
      </c>
      <c r="V3045" s="10">
        <f t="shared" si="492"/>
        <v>0</v>
      </c>
      <c r="W3045" s="9"/>
      <c r="X3045" s="11">
        <f t="shared" si="493"/>
        <v>0</v>
      </c>
      <c r="Y3045" s="13"/>
    </row>
    <row r="3046" spans="1:25" x14ac:dyDescent="0.2">
      <c r="A3046" s="2">
        <v>41766</v>
      </c>
      <c r="B3046" s="1">
        <v>127</v>
      </c>
      <c r="C3046" s="1">
        <v>1700</v>
      </c>
      <c r="M3046" s="1">
        <f t="shared" si="486"/>
        <v>127</v>
      </c>
      <c r="N3046" s="12">
        <v>466</v>
      </c>
      <c r="O3046" s="1">
        <f t="shared" si="494"/>
        <v>0</v>
      </c>
      <c r="P3046" s="1">
        <f t="shared" si="495"/>
        <v>0</v>
      </c>
      <c r="Q3046" s="1" t="str">
        <f t="shared" si="487"/>
        <v/>
      </c>
      <c r="R3046" s="1">
        <f t="shared" si="488"/>
        <v>0</v>
      </c>
      <c r="S3046" s="1">
        <f t="shared" si="489"/>
        <v>0</v>
      </c>
      <c r="T3046" s="9">
        <f t="shared" si="490"/>
        <v>0</v>
      </c>
      <c r="U3046" s="10">
        <f t="shared" si="491"/>
        <v>0</v>
      </c>
      <c r="V3046" s="10">
        <f t="shared" si="492"/>
        <v>0</v>
      </c>
      <c r="W3046" s="9"/>
      <c r="X3046" s="11">
        <f t="shared" si="493"/>
        <v>0</v>
      </c>
      <c r="Y3046" s="13"/>
    </row>
    <row r="3047" spans="1:25" x14ac:dyDescent="0.2">
      <c r="A3047" s="2">
        <v>41766</v>
      </c>
      <c r="B3047" s="1">
        <v>127</v>
      </c>
      <c r="C3047" s="1">
        <v>1800</v>
      </c>
      <c r="M3047" s="1">
        <f t="shared" si="486"/>
        <v>127</v>
      </c>
      <c r="N3047" s="12">
        <v>283.7</v>
      </c>
      <c r="O3047" s="1">
        <f t="shared" si="494"/>
        <v>0</v>
      </c>
      <c r="P3047" s="1">
        <f t="shared" si="495"/>
        <v>0</v>
      </c>
      <c r="Q3047" s="1" t="str">
        <f t="shared" si="487"/>
        <v/>
      </c>
      <c r="R3047" s="1">
        <f t="shared" si="488"/>
        <v>0</v>
      </c>
      <c r="S3047" s="1">
        <f t="shared" si="489"/>
        <v>0</v>
      </c>
      <c r="T3047" s="9">
        <f t="shared" si="490"/>
        <v>0</v>
      </c>
      <c r="U3047" s="10">
        <f t="shared" si="491"/>
        <v>0</v>
      </c>
      <c r="V3047" s="10">
        <f t="shared" si="492"/>
        <v>0</v>
      </c>
      <c r="W3047" s="9"/>
      <c r="X3047" s="11">
        <f t="shared" si="493"/>
        <v>0</v>
      </c>
      <c r="Y3047" s="13"/>
    </row>
    <row r="3048" spans="1:25" x14ac:dyDescent="0.2">
      <c r="A3048" s="2">
        <v>41766</v>
      </c>
      <c r="B3048" s="1">
        <v>127</v>
      </c>
      <c r="C3048" s="1">
        <v>1900</v>
      </c>
      <c r="M3048" s="1">
        <f t="shared" si="486"/>
        <v>127</v>
      </c>
      <c r="N3048" s="12">
        <v>109.8</v>
      </c>
      <c r="O3048" s="1">
        <f t="shared" si="494"/>
        <v>0</v>
      </c>
      <c r="P3048" s="1">
        <f t="shared" si="495"/>
        <v>0</v>
      </c>
      <c r="Q3048" s="1" t="str">
        <f t="shared" si="487"/>
        <v/>
      </c>
      <c r="R3048" s="1">
        <f t="shared" si="488"/>
        <v>0</v>
      </c>
      <c r="S3048" s="1">
        <f t="shared" si="489"/>
        <v>0</v>
      </c>
      <c r="T3048" s="9">
        <f t="shared" si="490"/>
        <v>0</v>
      </c>
      <c r="U3048" s="10">
        <f t="shared" si="491"/>
        <v>0</v>
      </c>
      <c r="V3048" s="10">
        <f t="shared" si="492"/>
        <v>0</v>
      </c>
      <c r="W3048" s="9"/>
      <c r="X3048" s="11">
        <f t="shared" si="493"/>
        <v>0</v>
      </c>
      <c r="Y3048" s="13"/>
    </row>
    <row r="3049" spans="1:25" x14ac:dyDescent="0.2">
      <c r="A3049" s="2">
        <v>41766</v>
      </c>
      <c r="B3049" s="1">
        <v>127</v>
      </c>
      <c r="C3049" s="1">
        <v>2000</v>
      </c>
      <c r="M3049" s="1">
        <f t="shared" si="486"/>
        <v>127</v>
      </c>
      <c r="N3049" s="12">
        <v>4.7</v>
      </c>
      <c r="O3049" s="1">
        <f t="shared" si="494"/>
        <v>0</v>
      </c>
      <c r="P3049" s="1">
        <f t="shared" si="495"/>
        <v>0</v>
      </c>
      <c r="Q3049" s="1" t="str">
        <f t="shared" si="487"/>
        <v/>
      </c>
      <c r="R3049" s="1">
        <f t="shared" si="488"/>
        <v>0</v>
      </c>
      <c r="S3049" s="1">
        <f t="shared" si="489"/>
        <v>0</v>
      </c>
      <c r="T3049" s="9">
        <f t="shared" si="490"/>
        <v>0</v>
      </c>
      <c r="U3049" s="10">
        <f t="shared" si="491"/>
        <v>0</v>
      </c>
      <c r="V3049" s="10">
        <f t="shared" si="492"/>
        <v>0</v>
      </c>
      <c r="W3049" s="9"/>
      <c r="X3049" s="11">
        <f t="shared" si="493"/>
        <v>0</v>
      </c>
      <c r="Y3049" s="13"/>
    </row>
    <row r="3050" spans="1:25" x14ac:dyDescent="0.2">
      <c r="A3050" s="2">
        <v>41766</v>
      </c>
      <c r="B3050" s="1">
        <v>127</v>
      </c>
      <c r="C3050" s="1">
        <v>2100</v>
      </c>
      <c r="M3050" s="1">
        <f t="shared" si="486"/>
        <v>127</v>
      </c>
      <c r="N3050" s="12">
        <v>0</v>
      </c>
      <c r="O3050" s="1">
        <f t="shared" si="494"/>
        <v>0</v>
      </c>
      <c r="P3050" s="1">
        <f t="shared" si="495"/>
        <v>0</v>
      </c>
      <c r="Q3050" s="1" t="str">
        <f t="shared" si="487"/>
        <v/>
      </c>
      <c r="R3050" s="1">
        <f t="shared" si="488"/>
        <v>0</v>
      </c>
      <c r="S3050" s="1">
        <f t="shared" si="489"/>
        <v>0</v>
      </c>
      <c r="T3050" s="9">
        <f t="shared" si="490"/>
        <v>0</v>
      </c>
      <c r="U3050" s="10">
        <f t="shared" si="491"/>
        <v>0</v>
      </c>
      <c r="V3050" s="10">
        <f t="shared" si="492"/>
        <v>0</v>
      </c>
      <c r="W3050" s="9"/>
      <c r="X3050" s="11">
        <f t="shared" si="493"/>
        <v>0</v>
      </c>
      <c r="Y3050" s="13"/>
    </row>
    <row r="3051" spans="1:25" x14ac:dyDescent="0.2">
      <c r="A3051" s="2">
        <v>41766</v>
      </c>
      <c r="B3051" s="1">
        <v>127</v>
      </c>
      <c r="C3051" s="1">
        <v>2200</v>
      </c>
      <c r="M3051" s="1">
        <f t="shared" si="486"/>
        <v>127</v>
      </c>
      <c r="N3051" s="12">
        <v>0</v>
      </c>
      <c r="O3051" s="1">
        <f t="shared" si="494"/>
        <v>0</v>
      </c>
      <c r="P3051" s="1">
        <f t="shared" si="495"/>
        <v>0</v>
      </c>
      <c r="Q3051" s="1" t="str">
        <f t="shared" si="487"/>
        <v/>
      </c>
      <c r="R3051" s="1">
        <f t="shared" si="488"/>
        <v>0</v>
      </c>
      <c r="S3051" s="1">
        <f t="shared" si="489"/>
        <v>0</v>
      </c>
      <c r="T3051" s="9">
        <f t="shared" si="490"/>
        <v>0</v>
      </c>
      <c r="U3051" s="10">
        <f t="shared" si="491"/>
        <v>0</v>
      </c>
      <c r="V3051" s="10">
        <f t="shared" si="492"/>
        <v>0</v>
      </c>
      <c r="W3051" s="9"/>
      <c r="X3051" s="11">
        <f t="shared" si="493"/>
        <v>0</v>
      </c>
      <c r="Y3051" s="13"/>
    </row>
    <row r="3052" spans="1:25" x14ac:dyDescent="0.2">
      <c r="A3052" s="2">
        <v>41766</v>
      </c>
      <c r="B3052" s="1">
        <v>127</v>
      </c>
      <c r="C3052" s="1">
        <v>2300</v>
      </c>
      <c r="M3052" s="1">
        <f t="shared" si="486"/>
        <v>127</v>
      </c>
      <c r="N3052" s="12">
        <v>0</v>
      </c>
      <c r="O3052" s="1">
        <f t="shared" si="494"/>
        <v>0</v>
      </c>
      <c r="P3052" s="1">
        <f t="shared" si="495"/>
        <v>0</v>
      </c>
      <c r="Q3052" s="1" t="str">
        <f t="shared" si="487"/>
        <v/>
      </c>
      <c r="R3052" s="1">
        <f t="shared" si="488"/>
        <v>0</v>
      </c>
      <c r="S3052" s="1">
        <f t="shared" si="489"/>
        <v>0</v>
      </c>
      <c r="T3052" s="9">
        <f t="shared" si="490"/>
        <v>0</v>
      </c>
      <c r="U3052" s="10">
        <f t="shared" si="491"/>
        <v>0</v>
      </c>
      <c r="V3052" s="10">
        <f t="shared" si="492"/>
        <v>0</v>
      </c>
      <c r="W3052" s="9"/>
      <c r="X3052" s="11">
        <f t="shared" si="493"/>
        <v>0</v>
      </c>
      <c r="Y3052" s="13"/>
    </row>
    <row r="3053" spans="1:25" x14ac:dyDescent="0.2">
      <c r="A3053" s="2">
        <v>41766</v>
      </c>
      <c r="B3053" s="1">
        <v>127</v>
      </c>
      <c r="C3053" s="1">
        <v>2400</v>
      </c>
      <c r="M3053" s="1">
        <f t="shared" si="486"/>
        <v>127</v>
      </c>
      <c r="N3053" s="12">
        <v>0</v>
      </c>
      <c r="O3053" s="1">
        <f t="shared" si="494"/>
        <v>0</v>
      </c>
      <c r="P3053" s="1">
        <f t="shared" si="495"/>
        <v>0</v>
      </c>
      <c r="Q3053" s="1" t="str">
        <f t="shared" si="487"/>
        <v/>
      </c>
      <c r="R3053" s="1">
        <f t="shared" si="488"/>
        <v>0</v>
      </c>
      <c r="S3053" s="1">
        <f t="shared" si="489"/>
        <v>0</v>
      </c>
      <c r="T3053" s="9">
        <f t="shared" si="490"/>
        <v>0</v>
      </c>
      <c r="U3053" s="10">
        <f t="shared" si="491"/>
        <v>0</v>
      </c>
      <c r="V3053" s="10">
        <f t="shared" si="492"/>
        <v>0</v>
      </c>
      <c r="W3053" s="9"/>
      <c r="X3053" s="11">
        <f t="shared" si="493"/>
        <v>0</v>
      </c>
      <c r="Y3053" s="13"/>
    </row>
    <row r="3054" spans="1:25" x14ac:dyDescent="0.2">
      <c r="A3054" s="2">
        <v>41767</v>
      </c>
      <c r="B3054" s="1">
        <v>128</v>
      </c>
      <c r="C3054" s="1">
        <v>100</v>
      </c>
      <c r="M3054" s="1">
        <f t="shared" si="486"/>
        <v>128</v>
      </c>
      <c r="N3054" s="12">
        <v>0</v>
      </c>
      <c r="O3054" s="1">
        <f t="shared" si="494"/>
        <v>0</v>
      </c>
      <c r="P3054" s="1">
        <f t="shared" si="495"/>
        <v>0</v>
      </c>
      <c r="Q3054" s="1" t="str">
        <f t="shared" si="487"/>
        <v/>
      </c>
      <c r="R3054" s="1">
        <f t="shared" si="488"/>
        <v>0</v>
      </c>
      <c r="S3054" s="1">
        <f t="shared" si="489"/>
        <v>0</v>
      </c>
      <c r="T3054" s="9">
        <f t="shared" si="490"/>
        <v>0</v>
      </c>
      <c r="U3054" s="10">
        <f t="shared" si="491"/>
        <v>0</v>
      </c>
      <c r="V3054" s="10">
        <f t="shared" si="492"/>
        <v>0</v>
      </c>
      <c r="W3054" s="9"/>
      <c r="X3054" s="11">
        <f t="shared" si="493"/>
        <v>0</v>
      </c>
      <c r="Y3054" s="13"/>
    </row>
    <row r="3055" spans="1:25" x14ac:dyDescent="0.2">
      <c r="A3055" s="2">
        <v>41767</v>
      </c>
      <c r="B3055" s="1">
        <v>128</v>
      </c>
      <c r="C3055" s="1">
        <v>200</v>
      </c>
      <c r="M3055" s="1">
        <f t="shared" si="486"/>
        <v>128</v>
      </c>
      <c r="N3055" s="12">
        <v>0</v>
      </c>
      <c r="O3055" s="1">
        <f t="shared" si="494"/>
        <v>0</v>
      </c>
      <c r="P3055" s="1">
        <f t="shared" si="495"/>
        <v>0</v>
      </c>
      <c r="Q3055" s="1" t="str">
        <f t="shared" si="487"/>
        <v/>
      </c>
      <c r="R3055" s="1">
        <f t="shared" si="488"/>
        <v>0</v>
      </c>
      <c r="S3055" s="1">
        <f t="shared" si="489"/>
        <v>0</v>
      </c>
      <c r="T3055" s="9">
        <f t="shared" si="490"/>
        <v>0</v>
      </c>
      <c r="U3055" s="10">
        <f t="shared" si="491"/>
        <v>0</v>
      </c>
      <c r="V3055" s="10">
        <f t="shared" si="492"/>
        <v>0</v>
      </c>
      <c r="W3055" s="9"/>
      <c r="X3055" s="11">
        <f t="shared" si="493"/>
        <v>0</v>
      </c>
      <c r="Y3055" s="13"/>
    </row>
    <row r="3056" spans="1:25" x14ac:dyDescent="0.2">
      <c r="A3056" s="2">
        <v>41767</v>
      </c>
      <c r="B3056" s="1">
        <v>128</v>
      </c>
      <c r="C3056" s="1">
        <v>300</v>
      </c>
      <c r="M3056" s="1">
        <f t="shared" si="486"/>
        <v>128</v>
      </c>
      <c r="N3056" s="12">
        <v>0</v>
      </c>
      <c r="O3056" s="1">
        <f t="shared" si="494"/>
        <v>0</v>
      </c>
      <c r="P3056" s="1">
        <f t="shared" si="495"/>
        <v>0</v>
      </c>
      <c r="Q3056" s="1" t="str">
        <f t="shared" si="487"/>
        <v/>
      </c>
      <c r="R3056" s="1">
        <f t="shared" si="488"/>
        <v>0</v>
      </c>
      <c r="S3056" s="1">
        <f t="shared" si="489"/>
        <v>0</v>
      </c>
      <c r="T3056" s="9">
        <f t="shared" si="490"/>
        <v>0</v>
      </c>
      <c r="U3056" s="10">
        <f t="shared" si="491"/>
        <v>0</v>
      </c>
      <c r="V3056" s="10">
        <f t="shared" si="492"/>
        <v>0</v>
      </c>
      <c r="W3056" s="9"/>
      <c r="X3056" s="11">
        <f t="shared" si="493"/>
        <v>0</v>
      </c>
      <c r="Y3056" s="13"/>
    </row>
    <row r="3057" spans="1:25" x14ac:dyDescent="0.2">
      <c r="A3057" s="2">
        <v>41767</v>
      </c>
      <c r="B3057" s="1">
        <v>128</v>
      </c>
      <c r="C3057" s="1">
        <v>400</v>
      </c>
      <c r="M3057" s="1">
        <f t="shared" si="486"/>
        <v>128</v>
      </c>
      <c r="N3057" s="12">
        <v>0</v>
      </c>
      <c r="O3057" s="1">
        <f t="shared" si="494"/>
        <v>0</v>
      </c>
      <c r="P3057" s="1">
        <f t="shared" si="495"/>
        <v>0</v>
      </c>
      <c r="Q3057" s="1" t="str">
        <f t="shared" si="487"/>
        <v/>
      </c>
      <c r="R3057" s="1">
        <f t="shared" si="488"/>
        <v>0</v>
      </c>
      <c r="S3057" s="1">
        <f t="shared" si="489"/>
        <v>0</v>
      </c>
      <c r="T3057" s="9">
        <f t="shared" si="490"/>
        <v>0</v>
      </c>
      <c r="U3057" s="10">
        <f t="shared" si="491"/>
        <v>0</v>
      </c>
      <c r="V3057" s="10">
        <f t="shared" si="492"/>
        <v>0</v>
      </c>
      <c r="W3057" s="9"/>
      <c r="X3057" s="11">
        <f t="shared" si="493"/>
        <v>0</v>
      </c>
      <c r="Y3057" s="13"/>
    </row>
    <row r="3058" spans="1:25" x14ac:dyDescent="0.2">
      <c r="A3058" s="2">
        <v>41767</v>
      </c>
      <c r="B3058" s="1">
        <v>128</v>
      </c>
      <c r="C3058" s="1">
        <v>500</v>
      </c>
      <c r="M3058" s="1">
        <f t="shared" si="486"/>
        <v>128</v>
      </c>
      <c r="N3058" s="12">
        <v>5.7</v>
      </c>
      <c r="O3058" s="1">
        <f t="shared" si="494"/>
        <v>0</v>
      </c>
      <c r="P3058" s="1">
        <f t="shared" si="495"/>
        <v>0</v>
      </c>
      <c r="Q3058" s="1" t="str">
        <f t="shared" si="487"/>
        <v/>
      </c>
      <c r="R3058" s="1">
        <f t="shared" si="488"/>
        <v>0</v>
      </c>
      <c r="S3058" s="1">
        <f t="shared" si="489"/>
        <v>0</v>
      </c>
      <c r="T3058" s="9">
        <f t="shared" si="490"/>
        <v>0</v>
      </c>
      <c r="U3058" s="10">
        <f t="shared" si="491"/>
        <v>0</v>
      </c>
      <c r="V3058" s="10">
        <f t="shared" si="492"/>
        <v>0</v>
      </c>
      <c r="W3058" s="9"/>
      <c r="X3058" s="11">
        <f t="shared" si="493"/>
        <v>0</v>
      </c>
      <c r="Y3058" s="13"/>
    </row>
    <row r="3059" spans="1:25" x14ac:dyDescent="0.2">
      <c r="A3059" s="2">
        <v>41767</v>
      </c>
      <c r="B3059" s="1">
        <v>128</v>
      </c>
      <c r="C3059" s="1">
        <v>600</v>
      </c>
      <c r="M3059" s="1">
        <f t="shared" si="486"/>
        <v>128</v>
      </c>
      <c r="N3059" s="12">
        <v>115.5</v>
      </c>
      <c r="O3059" s="1">
        <f t="shared" si="494"/>
        <v>0</v>
      </c>
      <c r="P3059" s="1">
        <f t="shared" si="495"/>
        <v>0</v>
      </c>
      <c r="Q3059" s="1" t="str">
        <f t="shared" si="487"/>
        <v/>
      </c>
      <c r="R3059" s="1">
        <f t="shared" si="488"/>
        <v>0</v>
      </c>
      <c r="S3059" s="1">
        <f t="shared" si="489"/>
        <v>0</v>
      </c>
      <c r="T3059" s="9">
        <f t="shared" si="490"/>
        <v>0</v>
      </c>
      <c r="U3059" s="10">
        <f t="shared" si="491"/>
        <v>0</v>
      </c>
      <c r="V3059" s="10">
        <f t="shared" si="492"/>
        <v>0</v>
      </c>
      <c r="W3059" s="9"/>
      <c r="X3059" s="11">
        <f t="shared" si="493"/>
        <v>0</v>
      </c>
      <c r="Y3059" s="13"/>
    </row>
    <row r="3060" spans="1:25" x14ac:dyDescent="0.2">
      <c r="A3060" s="2">
        <v>41767</v>
      </c>
      <c r="B3060" s="1">
        <v>128</v>
      </c>
      <c r="C3060" s="1">
        <v>700</v>
      </c>
      <c r="M3060" s="1">
        <f t="shared" si="486"/>
        <v>128</v>
      </c>
      <c r="N3060" s="12">
        <v>289.2</v>
      </c>
      <c r="O3060" s="1">
        <f t="shared" si="494"/>
        <v>0</v>
      </c>
      <c r="P3060" s="1">
        <f t="shared" si="495"/>
        <v>0</v>
      </c>
      <c r="Q3060" s="1" t="str">
        <f t="shared" si="487"/>
        <v/>
      </c>
      <c r="R3060" s="1">
        <f t="shared" si="488"/>
        <v>0</v>
      </c>
      <c r="S3060" s="1">
        <f t="shared" si="489"/>
        <v>0</v>
      </c>
      <c r="T3060" s="9">
        <f t="shared" si="490"/>
        <v>0</v>
      </c>
      <c r="U3060" s="10">
        <f t="shared" si="491"/>
        <v>0</v>
      </c>
      <c r="V3060" s="10">
        <f t="shared" si="492"/>
        <v>0</v>
      </c>
      <c r="W3060" s="9"/>
      <c r="X3060" s="11">
        <f t="shared" si="493"/>
        <v>0</v>
      </c>
      <c r="Y3060" s="13"/>
    </row>
    <row r="3061" spans="1:25" x14ac:dyDescent="0.2">
      <c r="A3061" s="2">
        <v>41767</v>
      </c>
      <c r="B3061" s="1">
        <v>128</v>
      </c>
      <c r="C3061" s="1">
        <v>800</v>
      </c>
      <c r="M3061" s="1">
        <f t="shared" si="486"/>
        <v>128</v>
      </c>
      <c r="N3061" s="12">
        <v>471.5</v>
      </c>
      <c r="O3061" s="1">
        <f t="shared" si="494"/>
        <v>0</v>
      </c>
      <c r="P3061" s="1">
        <f t="shared" si="495"/>
        <v>0</v>
      </c>
      <c r="Q3061" s="1" t="str">
        <f t="shared" si="487"/>
        <v/>
      </c>
      <c r="R3061" s="1">
        <f t="shared" si="488"/>
        <v>0</v>
      </c>
      <c r="S3061" s="1">
        <f t="shared" si="489"/>
        <v>0</v>
      </c>
      <c r="T3061" s="9">
        <f t="shared" si="490"/>
        <v>0</v>
      </c>
      <c r="U3061" s="10">
        <f t="shared" si="491"/>
        <v>0</v>
      </c>
      <c r="V3061" s="10">
        <f t="shared" si="492"/>
        <v>0</v>
      </c>
      <c r="W3061" s="9"/>
      <c r="X3061" s="11">
        <f t="shared" si="493"/>
        <v>0</v>
      </c>
      <c r="Y3061" s="13"/>
    </row>
    <row r="3062" spans="1:25" x14ac:dyDescent="0.2">
      <c r="A3062" s="2">
        <v>41767</v>
      </c>
      <c r="B3062" s="1">
        <v>128</v>
      </c>
      <c r="C3062" s="1">
        <v>900</v>
      </c>
      <c r="M3062" s="1">
        <f t="shared" si="486"/>
        <v>128</v>
      </c>
      <c r="N3062" s="12">
        <v>639.70000000000005</v>
      </c>
      <c r="O3062" s="1">
        <f t="shared" si="494"/>
        <v>0</v>
      </c>
      <c r="P3062" s="1">
        <f t="shared" si="495"/>
        <v>0</v>
      </c>
      <c r="Q3062" s="1" t="str">
        <f t="shared" si="487"/>
        <v/>
      </c>
      <c r="R3062" s="1">
        <f t="shared" si="488"/>
        <v>0</v>
      </c>
      <c r="S3062" s="1">
        <f t="shared" si="489"/>
        <v>0</v>
      </c>
      <c r="T3062" s="9">
        <f t="shared" si="490"/>
        <v>0</v>
      </c>
      <c r="U3062" s="10">
        <f t="shared" si="491"/>
        <v>0</v>
      </c>
      <c r="V3062" s="10">
        <f t="shared" si="492"/>
        <v>0</v>
      </c>
      <c r="W3062" s="9"/>
      <c r="X3062" s="11">
        <f t="shared" si="493"/>
        <v>0</v>
      </c>
      <c r="Y3062" s="13"/>
    </row>
    <row r="3063" spans="1:25" x14ac:dyDescent="0.2">
      <c r="A3063" s="2">
        <v>41767</v>
      </c>
      <c r="B3063" s="1">
        <v>128</v>
      </c>
      <c r="C3063" s="1">
        <v>1000</v>
      </c>
      <c r="M3063" s="1">
        <f t="shared" si="486"/>
        <v>128</v>
      </c>
      <c r="N3063" s="12">
        <v>778.5</v>
      </c>
      <c r="O3063" s="1">
        <f t="shared" si="494"/>
        <v>0</v>
      </c>
      <c r="P3063" s="1">
        <f t="shared" si="495"/>
        <v>0</v>
      </c>
      <c r="Q3063" s="1" t="str">
        <f t="shared" si="487"/>
        <v/>
      </c>
      <c r="R3063" s="1">
        <f t="shared" si="488"/>
        <v>0</v>
      </c>
      <c r="S3063" s="1">
        <f t="shared" si="489"/>
        <v>0</v>
      </c>
      <c r="T3063" s="9">
        <f t="shared" si="490"/>
        <v>0</v>
      </c>
      <c r="U3063" s="10">
        <f t="shared" si="491"/>
        <v>0</v>
      </c>
      <c r="V3063" s="10">
        <f t="shared" si="492"/>
        <v>0</v>
      </c>
      <c r="W3063" s="9"/>
      <c r="X3063" s="11">
        <f t="shared" si="493"/>
        <v>0</v>
      </c>
      <c r="Y3063" s="13"/>
    </row>
    <row r="3064" spans="1:25" x14ac:dyDescent="0.2">
      <c r="A3064" s="2">
        <v>41767</v>
      </c>
      <c r="B3064" s="1">
        <v>128</v>
      </c>
      <c r="C3064" s="1">
        <v>1100</v>
      </c>
      <c r="M3064" s="1">
        <f t="shared" si="486"/>
        <v>128</v>
      </c>
      <c r="N3064" s="12">
        <v>877.3</v>
      </c>
      <c r="O3064" s="1">
        <f t="shared" si="494"/>
        <v>0</v>
      </c>
      <c r="P3064" s="1">
        <f t="shared" si="495"/>
        <v>0</v>
      </c>
      <c r="Q3064" s="1" t="str">
        <f t="shared" si="487"/>
        <v/>
      </c>
      <c r="R3064" s="1">
        <f t="shared" si="488"/>
        <v>0</v>
      </c>
      <c r="S3064" s="1">
        <f t="shared" si="489"/>
        <v>0</v>
      </c>
      <c r="T3064" s="9">
        <f t="shared" si="490"/>
        <v>0</v>
      </c>
      <c r="U3064" s="10">
        <f t="shared" si="491"/>
        <v>0</v>
      </c>
      <c r="V3064" s="10">
        <f t="shared" si="492"/>
        <v>0</v>
      </c>
      <c r="W3064" s="9"/>
      <c r="X3064" s="11">
        <f t="shared" si="493"/>
        <v>0</v>
      </c>
      <c r="Y3064" s="13"/>
    </row>
    <row r="3065" spans="1:25" x14ac:dyDescent="0.2">
      <c r="A3065" s="2">
        <v>41767</v>
      </c>
      <c r="B3065" s="1">
        <v>128</v>
      </c>
      <c r="C3065" s="1">
        <v>1200</v>
      </c>
      <c r="M3065" s="1">
        <f t="shared" si="486"/>
        <v>128</v>
      </c>
      <c r="N3065" s="12">
        <v>928.3</v>
      </c>
      <c r="O3065" s="1">
        <f t="shared" si="494"/>
        <v>0</v>
      </c>
      <c r="P3065" s="1">
        <f t="shared" si="495"/>
        <v>0</v>
      </c>
      <c r="Q3065" s="1" t="str">
        <f t="shared" si="487"/>
        <v/>
      </c>
      <c r="R3065" s="1">
        <f t="shared" si="488"/>
        <v>0</v>
      </c>
      <c r="S3065" s="1">
        <f t="shared" si="489"/>
        <v>0</v>
      </c>
      <c r="T3065" s="9">
        <f t="shared" si="490"/>
        <v>0</v>
      </c>
      <c r="U3065" s="10">
        <f t="shared" si="491"/>
        <v>0</v>
      </c>
      <c r="V3065" s="10">
        <f t="shared" si="492"/>
        <v>0</v>
      </c>
      <c r="W3065" s="9"/>
      <c r="X3065" s="11">
        <f t="shared" si="493"/>
        <v>0</v>
      </c>
      <c r="Y3065" s="13"/>
    </row>
    <row r="3066" spans="1:25" x14ac:dyDescent="0.2">
      <c r="A3066" s="2">
        <v>41767</v>
      </c>
      <c r="B3066" s="1">
        <v>128</v>
      </c>
      <c r="C3066" s="1">
        <v>1300</v>
      </c>
      <c r="M3066" s="1">
        <f t="shared" si="486"/>
        <v>128</v>
      </c>
      <c r="N3066" s="12">
        <v>928.2</v>
      </c>
      <c r="O3066" s="1">
        <f t="shared" si="494"/>
        <v>0</v>
      </c>
      <c r="P3066" s="1">
        <f t="shared" si="495"/>
        <v>0</v>
      </c>
      <c r="Q3066" s="1" t="str">
        <f t="shared" si="487"/>
        <v/>
      </c>
      <c r="R3066" s="1">
        <f t="shared" si="488"/>
        <v>0</v>
      </c>
      <c r="S3066" s="1">
        <f t="shared" si="489"/>
        <v>0</v>
      </c>
      <c r="T3066" s="9">
        <f t="shared" si="490"/>
        <v>0</v>
      </c>
      <c r="U3066" s="10">
        <f t="shared" si="491"/>
        <v>0</v>
      </c>
      <c r="V3066" s="10">
        <f t="shared" si="492"/>
        <v>0</v>
      </c>
      <c r="W3066" s="9"/>
      <c r="X3066" s="11">
        <f t="shared" si="493"/>
        <v>0</v>
      </c>
      <c r="Y3066" s="13"/>
    </row>
    <row r="3067" spans="1:25" x14ac:dyDescent="0.2">
      <c r="A3067" s="2">
        <v>41767</v>
      </c>
      <c r="B3067" s="1">
        <v>128</v>
      </c>
      <c r="C3067" s="1">
        <v>1400</v>
      </c>
      <c r="M3067" s="1">
        <f t="shared" si="486"/>
        <v>128</v>
      </c>
      <c r="N3067" s="12">
        <v>876.5</v>
      </c>
      <c r="O3067" s="1">
        <f t="shared" si="494"/>
        <v>0</v>
      </c>
      <c r="P3067" s="1">
        <f t="shared" si="495"/>
        <v>0</v>
      </c>
      <c r="Q3067" s="1" t="str">
        <f t="shared" si="487"/>
        <v/>
      </c>
      <c r="R3067" s="1">
        <f t="shared" si="488"/>
        <v>0</v>
      </c>
      <c r="S3067" s="1">
        <f t="shared" si="489"/>
        <v>0</v>
      </c>
      <c r="T3067" s="9">
        <f t="shared" si="490"/>
        <v>0</v>
      </c>
      <c r="U3067" s="10">
        <f t="shared" si="491"/>
        <v>0</v>
      </c>
      <c r="V3067" s="10">
        <f t="shared" si="492"/>
        <v>0</v>
      </c>
      <c r="W3067" s="9"/>
      <c r="X3067" s="11">
        <f t="shared" si="493"/>
        <v>0</v>
      </c>
      <c r="Y3067" s="13"/>
    </row>
    <row r="3068" spans="1:25" x14ac:dyDescent="0.2">
      <c r="A3068" s="2">
        <v>41767</v>
      </c>
      <c r="B3068" s="1">
        <v>128</v>
      </c>
      <c r="C3068" s="1">
        <v>1500</v>
      </c>
      <c r="M3068" s="1">
        <f t="shared" si="486"/>
        <v>128</v>
      </c>
      <c r="N3068" s="12">
        <v>777.3</v>
      </c>
      <c r="O3068" s="1">
        <f t="shared" si="494"/>
        <v>0</v>
      </c>
      <c r="P3068" s="1">
        <f t="shared" si="495"/>
        <v>0</v>
      </c>
      <c r="Q3068" s="1" t="str">
        <f t="shared" si="487"/>
        <v/>
      </c>
      <c r="R3068" s="1">
        <f t="shared" si="488"/>
        <v>0</v>
      </c>
      <c r="S3068" s="1">
        <f t="shared" si="489"/>
        <v>0</v>
      </c>
      <c r="T3068" s="9">
        <f t="shared" si="490"/>
        <v>0</v>
      </c>
      <c r="U3068" s="10">
        <f t="shared" si="491"/>
        <v>0</v>
      </c>
      <c r="V3068" s="10">
        <f t="shared" si="492"/>
        <v>0</v>
      </c>
      <c r="W3068" s="9"/>
      <c r="X3068" s="11">
        <f t="shared" si="493"/>
        <v>0</v>
      </c>
      <c r="Y3068" s="13"/>
    </row>
    <row r="3069" spans="1:25" x14ac:dyDescent="0.2">
      <c r="A3069" s="2">
        <v>41767</v>
      </c>
      <c r="B3069" s="1">
        <v>128</v>
      </c>
      <c r="C3069" s="1">
        <v>1600</v>
      </c>
      <c r="M3069" s="1">
        <f t="shared" si="486"/>
        <v>128</v>
      </c>
      <c r="N3069" s="12">
        <v>637.79999999999995</v>
      </c>
      <c r="O3069" s="1">
        <f t="shared" si="494"/>
        <v>0</v>
      </c>
      <c r="P3069" s="1">
        <f t="shared" si="495"/>
        <v>0</v>
      </c>
      <c r="Q3069" s="1" t="str">
        <f t="shared" si="487"/>
        <v/>
      </c>
      <c r="R3069" s="1">
        <f t="shared" si="488"/>
        <v>0</v>
      </c>
      <c r="S3069" s="1">
        <f t="shared" si="489"/>
        <v>0</v>
      </c>
      <c r="T3069" s="9">
        <f t="shared" si="490"/>
        <v>0</v>
      </c>
      <c r="U3069" s="10">
        <f t="shared" si="491"/>
        <v>0</v>
      </c>
      <c r="V3069" s="10">
        <f t="shared" si="492"/>
        <v>0</v>
      </c>
      <c r="W3069" s="9"/>
      <c r="X3069" s="11">
        <f t="shared" si="493"/>
        <v>0</v>
      </c>
      <c r="Y3069" s="13"/>
    </row>
    <row r="3070" spans="1:25" x14ac:dyDescent="0.2">
      <c r="A3070" s="2">
        <v>41767</v>
      </c>
      <c r="B3070" s="1">
        <v>128</v>
      </c>
      <c r="C3070" s="1">
        <v>1700</v>
      </c>
      <c r="M3070" s="1">
        <f t="shared" si="486"/>
        <v>128</v>
      </c>
      <c r="N3070" s="12">
        <v>469.8</v>
      </c>
      <c r="O3070" s="1">
        <f t="shared" si="494"/>
        <v>0</v>
      </c>
      <c r="P3070" s="1">
        <f t="shared" si="495"/>
        <v>0</v>
      </c>
      <c r="Q3070" s="1" t="str">
        <f t="shared" si="487"/>
        <v/>
      </c>
      <c r="R3070" s="1">
        <f t="shared" si="488"/>
        <v>0</v>
      </c>
      <c r="S3070" s="1">
        <f t="shared" si="489"/>
        <v>0</v>
      </c>
      <c r="T3070" s="9">
        <f t="shared" si="490"/>
        <v>0</v>
      </c>
      <c r="U3070" s="10">
        <f t="shared" si="491"/>
        <v>0</v>
      </c>
      <c r="V3070" s="10">
        <f t="shared" si="492"/>
        <v>0</v>
      </c>
      <c r="W3070" s="9"/>
      <c r="X3070" s="11">
        <f t="shared" si="493"/>
        <v>0</v>
      </c>
      <c r="Y3070" s="13"/>
    </row>
    <row r="3071" spans="1:25" x14ac:dyDescent="0.2">
      <c r="A3071" s="2">
        <v>41767</v>
      </c>
      <c r="B3071" s="1">
        <v>128</v>
      </c>
      <c r="C3071" s="1">
        <v>1800</v>
      </c>
      <c r="M3071" s="1">
        <f t="shared" si="486"/>
        <v>128</v>
      </c>
      <c r="N3071" s="12">
        <v>287.7</v>
      </c>
      <c r="O3071" s="1">
        <f t="shared" si="494"/>
        <v>0</v>
      </c>
      <c r="P3071" s="1">
        <f t="shared" si="495"/>
        <v>0</v>
      </c>
      <c r="Q3071" s="1" t="str">
        <f t="shared" si="487"/>
        <v/>
      </c>
      <c r="R3071" s="1">
        <f t="shared" si="488"/>
        <v>0</v>
      </c>
      <c r="S3071" s="1">
        <f t="shared" si="489"/>
        <v>0</v>
      </c>
      <c r="T3071" s="9">
        <f t="shared" si="490"/>
        <v>0</v>
      </c>
      <c r="U3071" s="10">
        <f t="shared" si="491"/>
        <v>0</v>
      </c>
      <c r="V3071" s="10">
        <f t="shared" si="492"/>
        <v>0</v>
      </c>
      <c r="W3071" s="9"/>
      <c r="X3071" s="11">
        <f t="shared" si="493"/>
        <v>0</v>
      </c>
      <c r="Y3071" s="13"/>
    </row>
    <row r="3072" spans="1:25" x14ac:dyDescent="0.2">
      <c r="A3072" s="2">
        <v>41767</v>
      </c>
      <c r="B3072" s="1">
        <v>128</v>
      </c>
      <c r="C3072" s="1">
        <v>1900</v>
      </c>
      <c r="M3072" s="1">
        <f t="shared" si="486"/>
        <v>128</v>
      </c>
      <c r="N3072" s="12">
        <v>113.5</v>
      </c>
      <c r="O3072" s="1">
        <f t="shared" si="494"/>
        <v>0</v>
      </c>
      <c r="P3072" s="1">
        <f t="shared" si="495"/>
        <v>0</v>
      </c>
      <c r="Q3072" s="1" t="str">
        <f t="shared" si="487"/>
        <v/>
      </c>
      <c r="R3072" s="1">
        <f t="shared" si="488"/>
        <v>0</v>
      </c>
      <c r="S3072" s="1">
        <f t="shared" si="489"/>
        <v>0</v>
      </c>
      <c r="T3072" s="9">
        <f t="shared" si="490"/>
        <v>0</v>
      </c>
      <c r="U3072" s="10">
        <f t="shared" si="491"/>
        <v>0</v>
      </c>
      <c r="V3072" s="10">
        <f t="shared" si="492"/>
        <v>0</v>
      </c>
      <c r="W3072" s="9"/>
      <c r="X3072" s="11">
        <f t="shared" si="493"/>
        <v>0</v>
      </c>
      <c r="Y3072" s="13"/>
    </row>
    <row r="3073" spans="1:25" x14ac:dyDescent="0.2">
      <c r="A3073" s="2">
        <v>41767</v>
      </c>
      <c r="B3073" s="1">
        <v>128</v>
      </c>
      <c r="C3073" s="1">
        <v>2000</v>
      </c>
      <c r="M3073" s="1">
        <f t="shared" si="486"/>
        <v>128</v>
      </c>
      <c r="N3073" s="12">
        <v>5.5</v>
      </c>
      <c r="O3073" s="1">
        <f t="shared" si="494"/>
        <v>0</v>
      </c>
      <c r="P3073" s="1">
        <f t="shared" si="495"/>
        <v>0</v>
      </c>
      <c r="Q3073" s="1" t="str">
        <f t="shared" si="487"/>
        <v/>
      </c>
      <c r="R3073" s="1">
        <f t="shared" si="488"/>
        <v>0</v>
      </c>
      <c r="S3073" s="1">
        <f t="shared" si="489"/>
        <v>0</v>
      </c>
      <c r="T3073" s="9">
        <f t="shared" si="490"/>
        <v>0</v>
      </c>
      <c r="U3073" s="10">
        <f t="shared" si="491"/>
        <v>0</v>
      </c>
      <c r="V3073" s="10">
        <f t="shared" si="492"/>
        <v>0</v>
      </c>
      <c r="W3073" s="9"/>
      <c r="X3073" s="11">
        <f t="shared" si="493"/>
        <v>0</v>
      </c>
      <c r="Y3073" s="13"/>
    </row>
    <row r="3074" spans="1:25" x14ac:dyDescent="0.2">
      <c r="A3074" s="2">
        <v>41767</v>
      </c>
      <c r="B3074" s="1">
        <v>128</v>
      </c>
      <c r="C3074" s="1">
        <v>2100</v>
      </c>
      <c r="M3074" s="1">
        <f t="shared" si="486"/>
        <v>128</v>
      </c>
      <c r="N3074" s="12">
        <v>0</v>
      </c>
      <c r="O3074" s="1">
        <f t="shared" si="494"/>
        <v>0</v>
      </c>
      <c r="P3074" s="1">
        <f t="shared" si="495"/>
        <v>0</v>
      </c>
      <c r="Q3074" s="1" t="str">
        <f t="shared" si="487"/>
        <v/>
      </c>
      <c r="R3074" s="1">
        <f t="shared" si="488"/>
        <v>0</v>
      </c>
      <c r="S3074" s="1">
        <f t="shared" si="489"/>
        <v>0</v>
      </c>
      <c r="T3074" s="9">
        <f t="shared" si="490"/>
        <v>0</v>
      </c>
      <c r="U3074" s="10">
        <f t="shared" si="491"/>
        <v>0</v>
      </c>
      <c r="V3074" s="10">
        <f t="shared" si="492"/>
        <v>0</v>
      </c>
      <c r="W3074" s="9"/>
      <c r="X3074" s="11">
        <f t="shared" si="493"/>
        <v>0</v>
      </c>
      <c r="Y3074" s="13"/>
    </row>
    <row r="3075" spans="1:25" x14ac:dyDescent="0.2">
      <c r="A3075" s="2">
        <v>41767</v>
      </c>
      <c r="B3075" s="1">
        <v>128</v>
      </c>
      <c r="C3075" s="1">
        <v>2200</v>
      </c>
      <c r="M3075" s="1">
        <f t="shared" si="486"/>
        <v>128</v>
      </c>
      <c r="N3075" s="12">
        <v>0</v>
      </c>
      <c r="O3075" s="1">
        <f t="shared" si="494"/>
        <v>0</v>
      </c>
      <c r="P3075" s="1">
        <f t="shared" si="495"/>
        <v>0</v>
      </c>
      <c r="Q3075" s="1" t="str">
        <f t="shared" si="487"/>
        <v/>
      </c>
      <c r="R3075" s="1">
        <f t="shared" si="488"/>
        <v>0</v>
      </c>
      <c r="S3075" s="1">
        <f t="shared" si="489"/>
        <v>0</v>
      </c>
      <c r="T3075" s="9">
        <f t="shared" si="490"/>
        <v>0</v>
      </c>
      <c r="U3075" s="10">
        <f t="shared" si="491"/>
        <v>0</v>
      </c>
      <c r="V3075" s="10">
        <f t="shared" si="492"/>
        <v>0</v>
      </c>
      <c r="W3075" s="9"/>
      <c r="X3075" s="11">
        <f t="shared" si="493"/>
        <v>0</v>
      </c>
      <c r="Y3075" s="13"/>
    </row>
    <row r="3076" spans="1:25" x14ac:dyDescent="0.2">
      <c r="A3076" s="2">
        <v>41767</v>
      </c>
      <c r="B3076" s="1">
        <v>128</v>
      </c>
      <c r="C3076" s="1">
        <v>2300</v>
      </c>
      <c r="M3076" s="1">
        <f t="shared" si="486"/>
        <v>128</v>
      </c>
      <c r="N3076" s="12">
        <v>0</v>
      </c>
      <c r="O3076" s="1">
        <f t="shared" si="494"/>
        <v>0</v>
      </c>
      <c r="P3076" s="1">
        <f t="shared" si="495"/>
        <v>0</v>
      </c>
      <c r="Q3076" s="1" t="str">
        <f t="shared" si="487"/>
        <v/>
      </c>
      <c r="R3076" s="1">
        <f t="shared" si="488"/>
        <v>0</v>
      </c>
      <c r="S3076" s="1">
        <f t="shared" si="489"/>
        <v>0</v>
      </c>
      <c r="T3076" s="9">
        <f t="shared" si="490"/>
        <v>0</v>
      </c>
      <c r="U3076" s="10">
        <f t="shared" si="491"/>
        <v>0</v>
      </c>
      <c r="V3076" s="10">
        <f t="shared" si="492"/>
        <v>0</v>
      </c>
      <c r="W3076" s="9"/>
      <c r="X3076" s="11">
        <f t="shared" si="493"/>
        <v>0</v>
      </c>
      <c r="Y3076" s="13"/>
    </row>
    <row r="3077" spans="1:25" x14ac:dyDescent="0.2">
      <c r="A3077" s="2">
        <v>41767</v>
      </c>
      <c r="B3077" s="1">
        <v>128</v>
      </c>
      <c r="C3077" s="1">
        <v>2400</v>
      </c>
      <c r="M3077" s="1">
        <f t="shared" si="486"/>
        <v>128</v>
      </c>
      <c r="N3077" s="12">
        <v>0</v>
      </c>
      <c r="O3077" s="1">
        <f t="shared" si="494"/>
        <v>0</v>
      </c>
      <c r="P3077" s="1">
        <f t="shared" si="495"/>
        <v>0</v>
      </c>
      <c r="Q3077" s="1" t="str">
        <f t="shared" si="487"/>
        <v/>
      </c>
      <c r="R3077" s="1">
        <f t="shared" si="488"/>
        <v>0</v>
      </c>
      <c r="S3077" s="1">
        <f t="shared" si="489"/>
        <v>0</v>
      </c>
      <c r="T3077" s="9">
        <f t="shared" si="490"/>
        <v>0</v>
      </c>
      <c r="U3077" s="10">
        <f t="shared" si="491"/>
        <v>0</v>
      </c>
      <c r="V3077" s="10">
        <f t="shared" si="492"/>
        <v>0</v>
      </c>
      <c r="W3077" s="9"/>
      <c r="X3077" s="11">
        <f t="shared" si="493"/>
        <v>0</v>
      </c>
      <c r="Y3077" s="13"/>
    </row>
    <row r="3078" spans="1:25" x14ac:dyDescent="0.2">
      <c r="A3078" s="2">
        <v>41768</v>
      </c>
      <c r="B3078" s="1">
        <v>129</v>
      </c>
      <c r="C3078" s="1">
        <v>100</v>
      </c>
      <c r="M3078" s="1">
        <f t="shared" ref="M3078:M3141" si="496">B3078</f>
        <v>129</v>
      </c>
      <c r="N3078" s="12">
        <v>0</v>
      </c>
      <c r="O3078" s="1">
        <f t="shared" si="494"/>
        <v>0</v>
      </c>
      <c r="P3078" s="1">
        <f t="shared" si="495"/>
        <v>0</v>
      </c>
      <c r="Q3078" s="1" t="str">
        <f t="shared" ref="Q3078:Q3141" si="497">IF(AND(O3078&gt;0,P3078&gt;0),ROUND(P3078/O3078,3),"")</f>
        <v/>
      </c>
      <c r="R3078" s="1">
        <f t="shared" ref="R3078:R3141" si="498">ROUND(F3078,1)</f>
        <v>0</v>
      </c>
      <c r="S3078" s="1">
        <f t="shared" ref="S3078:S3141" si="499">ROUND(G3078+S$1,1)</f>
        <v>0</v>
      </c>
      <c r="T3078" s="9">
        <f t="shared" ref="T3078:T3141" si="500">ROUND(H3078,0)</f>
        <v>0</v>
      </c>
      <c r="U3078" s="10">
        <f t="shared" ref="U3078:U3141" si="501">ROUND(I3078,2)</f>
        <v>0</v>
      </c>
      <c r="V3078" s="10">
        <f t="shared" ref="V3078:V3141" si="502">ROUND(J3078,2)</f>
        <v>0</v>
      </c>
      <c r="W3078" s="9"/>
      <c r="X3078" s="11">
        <f t="shared" ref="X3078:X3141" si="503">ROUND((0.6105*(EXP((17.273*R3078)/(R3078+237.3))))*S3078/100,3)</f>
        <v>0</v>
      </c>
      <c r="Y3078" s="13"/>
    </row>
    <row r="3079" spans="1:25" x14ac:dyDescent="0.2">
      <c r="A3079" s="2">
        <v>41768</v>
      </c>
      <c r="B3079" s="1">
        <v>129</v>
      </c>
      <c r="C3079" s="1">
        <v>200</v>
      </c>
      <c r="M3079" s="1">
        <f t="shared" si="496"/>
        <v>129</v>
      </c>
      <c r="N3079" s="12">
        <v>0</v>
      </c>
      <c r="O3079" s="1">
        <f t="shared" ref="O3079:O3142" si="504">ROUND(IF(D3079&lt;0.5,0,IF(D3079&gt;P3079,D3079,P3079/O$1)),1)</f>
        <v>0</v>
      </c>
      <c r="P3079" s="1">
        <f t="shared" ref="P3079:P3142" si="505">ROUND(IF(E3079&lt;1,0,E3079*P$1),1)</f>
        <v>0</v>
      </c>
      <c r="Q3079" s="1" t="str">
        <f t="shared" si="497"/>
        <v/>
      </c>
      <c r="R3079" s="1">
        <f t="shared" si="498"/>
        <v>0</v>
      </c>
      <c r="S3079" s="1">
        <f t="shared" si="499"/>
        <v>0</v>
      </c>
      <c r="T3079" s="9">
        <f t="shared" si="500"/>
        <v>0</v>
      </c>
      <c r="U3079" s="10">
        <f t="shared" si="501"/>
        <v>0</v>
      </c>
      <c r="V3079" s="10">
        <f t="shared" si="502"/>
        <v>0</v>
      </c>
      <c r="W3079" s="9"/>
      <c r="X3079" s="11">
        <f t="shared" si="503"/>
        <v>0</v>
      </c>
      <c r="Y3079" s="13"/>
    </row>
    <row r="3080" spans="1:25" x14ac:dyDescent="0.2">
      <c r="A3080" s="2">
        <v>41768</v>
      </c>
      <c r="B3080" s="1">
        <v>129</v>
      </c>
      <c r="C3080" s="1">
        <v>300</v>
      </c>
      <c r="M3080" s="1">
        <f t="shared" si="496"/>
        <v>129</v>
      </c>
      <c r="N3080" s="12">
        <v>0</v>
      </c>
      <c r="O3080" s="1">
        <f t="shared" si="504"/>
        <v>0</v>
      </c>
      <c r="P3080" s="1">
        <f t="shared" si="505"/>
        <v>0</v>
      </c>
      <c r="Q3080" s="1" t="str">
        <f t="shared" si="497"/>
        <v/>
      </c>
      <c r="R3080" s="1">
        <f t="shared" si="498"/>
        <v>0</v>
      </c>
      <c r="S3080" s="1">
        <f t="shared" si="499"/>
        <v>0</v>
      </c>
      <c r="T3080" s="9">
        <f t="shared" si="500"/>
        <v>0</v>
      </c>
      <c r="U3080" s="10">
        <f t="shared" si="501"/>
        <v>0</v>
      </c>
      <c r="V3080" s="10">
        <f t="shared" si="502"/>
        <v>0</v>
      </c>
      <c r="W3080" s="9"/>
      <c r="X3080" s="11">
        <f t="shared" si="503"/>
        <v>0</v>
      </c>
      <c r="Y3080" s="13"/>
    </row>
    <row r="3081" spans="1:25" x14ac:dyDescent="0.2">
      <c r="A3081" s="2">
        <v>41768</v>
      </c>
      <c r="B3081" s="1">
        <v>129</v>
      </c>
      <c r="C3081" s="1">
        <v>400</v>
      </c>
      <c r="M3081" s="1">
        <f t="shared" si="496"/>
        <v>129</v>
      </c>
      <c r="N3081" s="12">
        <v>0</v>
      </c>
      <c r="O3081" s="1">
        <f t="shared" si="504"/>
        <v>0</v>
      </c>
      <c r="P3081" s="1">
        <f t="shared" si="505"/>
        <v>0</v>
      </c>
      <c r="Q3081" s="1" t="str">
        <f t="shared" si="497"/>
        <v/>
      </c>
      <c r="R3081" s="1">
        <f t="shared" si="498"/>
        <v>0</v>
      </c>
      <c r="S3081" s="1">
        <f t="shared" si="499"/>
        <v>0</v>
      </c>
      <c r="T3081" s="9">
        <f t="shared" si="500"/>
        <v>0</v>
      </c>
      <c r="U3081" s="10">
        <f t="shared" si="501"/>
        <v>0</v>
      </c>
      <c r="V3081" s="10">
        <f t="shared" si="502"/>
        <v>0</v>
      </c>
      <c r="W3081" s="9"/>
      <c r="X3081" s="11">
        <f t="shared" si="503"/>
        <v>0</v>
      </c>
      <c r="Y3081" s="13"/>
    </row>
    <row r="3082" spans="1:25" x14ac:dyDescent="0.2">
      <c r="A3082" s="2">
        <v>41768</v>
      </c>
      <c r="B3082" s="1">
        <v>129</v>
      </c>
      <c r="C3082" s="1">
        <v>500</v>
      </c>
      <c r="M3082" s="1">
        <f t="shared" si="496"/>
        <v>129</v>
      </c>
      <c r="N3082" s="12">
        <v>6.5</v>
      </c>
      <c r="O3082" s="1">
        <f t="shared" si="504"/>
        <v>0</v>
      </c>
      <c r="P3082" s="1">
        <f t="shared" si="505"/>
        <v>0</v>
      </c>
      <c r="Q3082" s="1" t="str">
        <f t="shared" si="497"/>
        <v/>
      </c>
      <c r="R3082" s="1">
        <f t="shared" si="498"/>
        <v>0</v>
      </c>
      <c r="S3082" s="1">
        <f t="shared" si="499"/>
        <v>0</v>
      </c>
      <c r="T3082" s="9">
        <f t="shared" si="500"/>
        <v>0</v>
      </c>
      <c r="U3082" s="10">
        <f t="shared" si="501"/>
        <v>0</v>
      </c>
      <c r="V3082" s="10">
        <f t="shared" si="502"/>
        <v>0</v>
      </c>
      <c r="W3082" s="9"/>
      <c r="X3082" s="11">
        <f t="shared" si="503"/>
        <v>0</v>
      </c>
      <c r="Y3082" s="13"/>
    </row>
    <row r="3083" spans="1:25" x14ac:dyDescent="0.2">
      <c r="A3083" s="2">
        <v>41768</v>
      </c>
      <c r="B3083" s="1">
        <v>129</v>
      </c>
      <c r="C3083" s="1">
        <v>600</v>
      </c>
      <c r="M3083" s="1">
        <f t="shared" si="496"/>
        <v>129</v>
      </c>
      <c r="N3083" s="12">
        <v>118.5</v>
      </c>
      <c r="O3083" s="1">
        <f t="shared" si="504"/>
        <v>0</v>
      </c>
      <c r="P3083" s="1">
        <f t="shared" si="505"/>
        <v>0</v>
      </c>
      <c r="Q3083" s="1" t="str">
        <f t="shared" si="497"/>
        <v/>
      </c>
      <c r="R3083" s="1">
        <f t="shared" si="498"/>
        <v>0</v>
      </c>
      <c r="S3083" s="1">
        <f t="shared" si="499"/>
        <v>0</v>
      </c>
      <c r="T3083" s="9">
        <f t="shared" si="500"/>
        <v>0</v>
      </c>
      <c r="U3083" s="10">
        <f t="shared" si="501"/>
        <v>0</v>
      </c>
      <c r="V3083" s="10">
        <f t="shared" si="502"/>
        <v>0</v>
      </c>
      <c r="W3083" s="9"/>
      <c r="X3083" s="11">
        <f t="shared" si="503"/>
        <v>0</v>
      </c>
      <c r="Y3083" s="13"/>
    </row>
    <row r="3084" spans="1:25" x14ac:dyDescent="0.2">
      <c r="A3084" s="2">
        <v>41768</v>
      </c>
      <c r="B3084" s="1">
        <v>129</v>
      </c>
      <c r="C3084" s="1">
        <v>700</v>
      </c>
      <c r="M3084" s="1">
        <f t="shared" si="496"/>
        <v>129</v>
      </c>
      <c r="N3084" s="12">
        <v>292.8</v>
      </c>
      <c r="O3084" s="1">
        <f t="shared" si="504"/>
        <v>0</v>
      </c>
      <c r="P3084" s="1">
        <f t="shared" si="505"/>
        <v>0</v>
      </c>
      <c r="Q3084" s="1" t="str">
        <f t="shared" si="497"/>
        <v/>
      </c>
      <c r="R3084" s="1">
        <f t="shared" si="498"/>
        <v>0</v>
      </c>
      <c r="S3084" s="1">
        <f t="shared" si="499"/>
        <v>0</v>
      </c>
      <c r="T3084" s="9">
        <f t="shared" si="500"/>
        <v>0</v>
      </c>
      <c r="U3084" s="10">
        <f t="shared" si="501"/>
        <v>0</v>
      </c>
      <c r="V3084" s="10">
        <f t="shared" si="502"/>
        <v>0</v>
      </c>
      <c r="W3084" s="9"/>
      <c r="X3084" s="11">
        <f t="shared" si="503"/>
        <v>0</v>
      </c>
      <c r="Y3084" s="13"/>
    </row>
    <row r="3085" spans="1:25" x14ac:dyDescent="0.2">
      <c r="A3085" s="2">
        <v>41768</v>
      </c>
      <c r="B3085" s="1">
        <v>129</v>
      </c>
      <c r="C3085" s="1">
        <v>800</v>
      </c>
      <c r="M3085" s="1">
        <f t="shared" si="496"/>
        <v>129</v>
      </c>
      <c r="N3085" s="12">
        <v>474.5</v>
      </c>
      <c r="O3085" s="1">
        <f t="shared" si="504"/>
        <v>0</v>
      </c>
      <c r="P3085" s="1">
        <f t="shared" si="505"/>
        <v>0</v>
      </c>
      <c r="Q3085" s="1" t="str">
        <f t="shared" si="497"/>
        <v/>
      </c>
      <c r="R3085" s="1">
        <f t="shared" si="498"/>
        <v>0</v>
      </c>
      <c r="S3085" s="1">
        <f t="shared" si="499"/>
        <v>0</v>
      </c>
      <c r="T3085" s="9">
        <f t="shared" si="500"/>
        <v>0</v>
      </c>
      <c r="U3085" s="10">
        <f t="shared" si="501"/>
        <v>0</v>
      </c>
      <c r="V3085" s="10">
        <f t="shared" si="502"/>
        <v>0</v>
      </c>
      <c r="W3085" s="9"/>
      <c r="X3085" s="11">
        <f t="shared" si="503"/>
        <v>0</v>
      </c>
      <c r="Y3085" s="13"/>
    </row>
    <row r="3086" spans="1:25" x14ac:dyDescent="0.2">
      <c r="A3086" s="2">
        <v>41768</v>
      </c>
      <c r="B3086" s="1">
        <v>129</v>
      </c>
      <c r="C3086" s="1">
        <v>900</v>
      </c>
      <c r="M3086" s="1">
        <f t="shared" si="496"/>
        <v>129</v>
      </c>
      <c r="N3086" s="12">
        <v>642.5</v>
      </c>
      <c r="O3086" s="1">
        <f t="shared" si="504"/>
        <v>0</v>
      </c>
      <c r="P3086" s="1">
        <f t="shared" si="505"/>
        <v>0</v>
      </c>
      <c r="Q3086" s="1" t="str">
        <f t="shared" si="497"/>
        <v/>
      </c>
      <c r="R3086" s="1">
        <f t="shared" si="498"/>
        <v>0</v>
      </c>
      <c r="S3086" s="1">
        <f t="shared" si="499"/>
        <v>0</v>
      </c>
      <c r="T3086" s="9">
        <f t="shared" si="500"/>
        <v>0</v>
      </c>
      <c r="U3086" s="10">
        <f t="shared" si="501"/>
        <v>0</v>
      </c>
      <c r="V3086" s="10">
        <f t="shared" si="502"/>
        <v>0</v>
      </c>
      <c r="W3086" s="9"/>
      <c r="X3086" s="11">
        <f t="shared" si="503"/>
        <v>0</v>
      </c>
      <c r="Y3086" s="13"/>
    </row>
    <row r="3087" spans="1:25" x14ac:dyDescent="0.2">
      <c r="A3087" s="2">
        <v>41768</v>
      </c>
      <c r="B3087" s="1">
        <v>129</v>
      </c>
      <c r="C3087" s="1">
        <v>1000</v>
      </c>
      <c r="M3087" s="1">
        <f t="shared" si="496"/>
        <v>129</v>
      </c>
      <c r="N3087" s="12">
        <v>781.2</v>
      </c>
      <c r="O3087" s="1">
        <f t="shared" si="504"/>
        <v>0</v>
      </c>
      <c r="P3087" s="1">
        <f t="shared" si="505"/>
        <v>0</v>
      </c>
      <c r="Q3087" s="1" t="str">
        <f t="shared" si="497"/>
        <v/>
      </c>
      <c r="R3087" s="1">
        <f t="shared" si="498"/>
        <v>0</v>
      </c>
      <c r="S3087" s="1">
        <f t="shared" si="499"/>
        <v>0</v>
      </c>
      <c r="T3087" s="9">
        <f t="shared" si="500"/>
        <v>0</v>
      </c>
      <c r="U3087" s="10">
        <f t="shared" si="501"/>
        <v>0</v>
      </c>
      <c r="V3087" s="10">
        <f t="shared" si="502"/>
        <v>0</v>
      </c>
      <c r="W3087" s="9"/>
      <c r="X3087" s="11">
        <f t="shared" si="503"/>
        <v>0</v>
      </c>
      <c r="Y3087" s="13"/>
    </row>
    <row r="3088" spans="1:25" x14ac:dyDescent="0.2">
      <c r="A3088" s="2">
        <v>41768</v>
      </c>
      <c r="B3088" s="1">
        <v>129</v>
      </c>
      <c r="C3088" s="1">
        <v>1100</v>
      </c>
      <c r="M3088" s="1">
        <f t="shared" si="496"/>
        <v>129</v>
      </c>
      <c r="N3088" s="12">
        <v>879.7</v>
      </c>
      <c r="O3088" s="1">
        <f t="shared" si="504"/>
        <v>0</v>
      </c>
      <c r="P3088" s="1">
        <f t="shared" si="505"/>
        <v>0</v>
      </c>
      <c r="Q3088" s="1" t="str">
        <f t="shared" si="497"/>
        <v/>
      </c>
      <c r="R3088" s="1">
        <f t="shared" si="498"/>
        <v>0</v>
      </c>
      <c r="S3088" s="1">
        <f t="shared" si="499"/>
        <v>0</v>
      </c>
      <c r="T3088" s="9">
        <f t="shared" si="500"/>
        <v>0</v>
      </c>
      <c r="U3088" s="10">
        <f t="shared" si="501"/>
        <v>0</v>
      </c>
      <c r="V3088" s="10">
        <f t="shared" si="502"/>
        <v>0</v>
      </c>
      <c r="W3088" s="9"/>
      <c r="X3088" s="11">
        <f t="shared" si="503"/>
        <v>0</v>
      </c>
      <c r="Y3088" s="13"/>
    </row>
    <row r="3089" spans="1:25" x14ac:dyDescent="0.2">
      <c r="A3089" s="2">
        <v>41768</v>
      </c>
      <c r="B3089" s="1">
        <v>129</v>
      </c>
      <c r="C3089" s="1">
        <v>1200</v>
      </c>
      <c r="M3089" s="1">
        <f t="shared" si="496"/>
        <v>129</v>
      </c>
      <c r="N3089" s="12">
        <v>931</v>
      </c>
      <c r="O3089" s="1">
        <f t="shared" si="504"/>
        <v>0</v>
      </c>
      <c r="P3089" s="1">
        <f t="shared" si="505"/>
        <v>0</v>
      </c>
      <c r="Q3089" s="1" t="str">
        <f t="shared" si="497"/>
        <v/>
      </c>
      <c r="R3089" s="1">
        <f t="shared" si="498"/>
        <v>0</v>
      </c>
      <c r="S3089" s="1">
        <f t="shared" si="499"/>
        <v>0</v>
      </c>
      <c r="T3089" s="9">
        <f t="shared" si="500"/>
        <v>0</v>
      </c>
      <c r="U3089" s="10">
        <f t="shared" si="501"/>
        <v>0</v>
      </c>
      <c r="V3089" s="10">
        <f t="shared" si="502"/>
        <v>0</v>
      </c>
      <c r="W3089" s="9"/>
      <c r="X3089" s="11">
        <f t="shared" si="503"/>
        <v>0</v>
      </c>
      <c r="Y3089" s="13"/>
    </row>
    <row r="3090" spans="1:25" x14ac:dyDescent="0.2">
      <c r="A3090" s="2">
        <v>41768</v>
      </c>
      <c r="B3090" s="1">
        <v>129</v>
      </c>
      <c r="C3090" s="1">
        <v>1300</v>
      </c>
      <c r="M3090" s="1">
        <f t="shared" si="496"/>
        <v>129</v>
      </c>
      <c r="N3090" s="12">
        <v>931</v>
      </c>
      <c r="O3090" s="1">
        <f t="shared" si="504"/>
        <v>0</v>
      </c>
      <c r="P3090" s="1">
        <f t="shared" si="505"/>
        <v>0</v>
      </c>
      <c r="Q3090" s="1" t="str">
        <f t="shared" si="497"/>
        <v/>
      </c>
      <c r="R3090" s="1">
        <f t="shared" si="498"/>
        <v>0</v>
      </c>
      <c r="S3090" s="1">
        <f t="shared" si="499"/>
        <v>0</v>
      </c>
      <c r="T3090" s="9">
        <f t="shared" si="500"/>
        <v>0</v>
      </c>
      <c r="U3090" s="10">
        <f t="shared" si="501"/>
        <v>0</v>
      </c>
      <c r="V3090" s="10">
        <f t="shared" si="502"/>
        <v>0</v>
      </c>
      <c r="W3090" s="9"/>
      <c r="X3090" s="11">
        <f t="shared" si="503"/>
        <v>0</v>
      </c>
      <c r="Y3090" s="13"/>
    </row>
    <row r="3091" spans="1:25" x14ac:dyDescent="0.2">
      <c r="A3091" s="2">
        <v>41768</v>
      </c>
      <c r="B3091" s="1">
        <v>129</v>
      </c>
      <c r="C3091" s="1">
        <v>1400</v>
      </c>
      <c r="M3091" s="1">
        <f t="shared" si="496"/>
        <v>129</v>
      </c>
      <c r="N3091" s="12">
        <v>879.3</v>
      </c>
      <c r="O3091" s="1">
        <f t="shared" si="504"/>
        <v>0</v>
      </c>
      <c r="P3091" s="1">
        <f t="shared" si="505"/>
        <v>0</v>
      </c>
      <c r="Q3091" s="1" t="str">
        <f t="shared" si="497"/>
        <v/>
      </c>
      <c r="R3091" s="1">
        <f t="shared" si="498"/>
        <v>0</v>
      </c>
      <c r="S3091" s="1">
        <f t="shared" si="499"/>
        <v>0</v>
      </c>
      <c r="T3091" s="9">
        <f t="shared" si="500"/>
        <v>0</v>
      </c>
      <c r="U3091" s="10">
        <f t="shared" si="501"/>
        <v>0</v>
      </c>
      <c r="V3091" s="10">
        <f t="shared" si="502"/>
        <v>0</v>
      </c>
      <c r="W3091" s="9"/>
      <c r="X3091" s="11">
        <f t="shared" si="503"/>
        <v>0</v>
      </c>
      <c r="Y3091" s="13"/>
    </row>
    <row r="3092" spans="1:25" x14ac:dyDescent="0.2">
      <c r="A3092" s="2">
        <v>41768</v>
      </c>
      <c r="B3092" s="1">
        <v>129</v>
      </c>
      <c r="C3092" s="1">
        <v>1500</v>
      </c>
      <c r="M3092" s="1">
        <f t="shared" si="496"/>
        <v>129</v>
      </c>
      <c r="N3092" s="12">
        <v>780.3</v>
      </c>
      <c r="O3092" s="1">
        <f t="shared" si="504"/>
        <v>0</v>
      </c>
      <c r="P3092" s="1">
        <f t="shared" si="505"/>
        <v>0</v>
      </c>
      <c r="Q3092" s="1" t="str">
        <f t="shared" si="497"/>
        <v/>
      </c>
      <c r="R3092" s="1">
        <f t="shared" si="498"/>
        <v>0</v>
      </c>
      <c r="S3092" s="1">
        <f t="shared" si="499"/>
        <v>0</v>
      </c>
      <c r="T3092" s="9">
        <f t="shared" si="500"/>
        <v>0</v>
      </c>
      <c r="U3092" s="10">
        <f t="shared" si="501"/>
        <v>0</v>
      </c>
      <c r="V3092" s="10">
        <f t="shared" si="502"/>
        <v>0</v>
      </c>
      <c r="W3092" s="9"/>
      <c r="X3092" s="11">
        <f t="shared" si="503"/>
        <v>0</v>
      </c>
      <c r="Y3092" s="13"/>
    </row>
    <row r="3093" spans="1:25" x14ac:dyDescent="0.2">
      <c r="A3093" s="2">
        <v>41768</v>
      </c>
      <c r="B3093" s="1">
        <v>129</v>
      </c>
      <c r="C3093" s="1">
        <v>1600</v>
      </c>
      <c r="M3093" s="1">
        <f t="shared" si="496"/>
        <v>129</v>
      </c>
      <c r="N3093" s="12">
        <v>641.29999999999995</v>
      </c>
      <c r="O3093" s="1">
        <f t="shared" si="504"/>
        <v>0</v>
      </c>
      <c r="P3093" s="1">
        <f t="shared" si="505"/>
        <v>0</v>
      </c>
      <c r="Q3093" s="1" t="str">
        <f t="shared" si="497"/>
        <v/>
      </c>
      <c r="R3093" s="1">
        <f t="shared" si="498"/>
        <v>0</v>
      </c>
      <c r="S3093" s="1">
        <f t="shared" si="499"/>
        <v>0</v>
      </c>
      <c r="T3093" s="9">
        <f t="shared" si="500"/>
        <v>0</v>
      </c>
      <c r="U3093" s="10">
        <f t="shared" si="501"/>
        <v>0</v>
      </c>
      <c r="V3093" s="10">
        <f t="shared" si="502"/>
        <v>0</v>
      </c>
      <c r="W3093" s="9"/>
      <c r="X3093" s="11">
        <f t="shared" si="503"/>
        <v>0</v>
      </c>
      <c r="Y3093" s="13"/>
    </row>
    <row r="3094" spans="1:25" x14ac:dyDescent="0.2">
      <c r="A3094" s="2">
        <v>41768</v>
      </c>
      <c r="B3094" s="1">
        <v>129</v>
      </c>
      <c r="C3094" s="1">
        <v>1700</v>
      </c>
      <c r="M3094" s="1">
        <f t="shared" si="496"/>
        <v>129</v>
      </c>
      <c r="N3094" s="12">
        <v>473.5</v>
      </c>
      <c r="O3094" s="1">
        <f t="shared" si="504"/>
        <v>0</v>
      </c>
      <c r="P3094" s="1">
        <f t="shared" si="505"/>
        <v>0</v>
      </c>
      <c r="Q3094" s="1" t="str">
        <f t="shared" si="497"/>
        <v/>
      </c>
      <c r="R3094" s="1">
        <f t="shared" si="498"/>
        <v>0</v>
      </c>
      <c r="S3094" s="1">
        <f t="shared" si="499"/>
        <v>0</v>
      </c>
      <c r="T3094" s="9">
        <f t="shared" si="500"/>
        <v>0</v>
      </c>
      <c r="U3094" s="10">
        <f t="shared" si="501"/>
        <v>0</v>
      </c>
      <c r="V3094" s="10">
        <f t="shared" si="502"/>
        <v>0</v>
      </c>
      <c r="W3094" s="9"/>
      <c r="X3094" s="11">
        <f t="shared" si="503"/>
        <v>0</v>
      </c>
      <c r="Y3094" s="13"/>
    </row>
    <row r="3095" spans="1:25" x14ac:dyDescent="0.2">
      <c r="A3095" s="2">
        <v>41768</v>
      </c>
      <c r="B3095" s="1">
        <v>129</v>
      </c>
      <c r="C3095" s="1">
        <v>1800</v>
      </c>
      <c r="M3095" s="1">
        <f t="shared" si="496"/>
        <v>129</v>
      </c>
      <c r="N3095" s="12">
        <v>291.8</v>
      </c>
      <c r="O3095" s="1">
        <f t="shared" si="504"/>
        <v>0</v>
      </c>
      <c r="P3095" s="1">
        <f t="shared" si="505"/>
        <v>0</v>
      </c>
      <c r="Q3095" s="1" t="str">
        <f t="shared" si="497"/>
        <v/>
      </c>
      <c r="R3095" s="1">
        <f t="shared" si="498"/>
        <v>0</v>
      </c>
      <c r="S3095" s="1">
        <f t="shared" si="499"/>
        <v>0</v>
      </c>
      <c r="T3095" s="9">
        <f t="shared" si="500"/>
        <v>0</v>
      </c>
      <c r="U3095" s="10">
        <f t="shared" si="501"/>
        <v>0</v>
      </c>
      <c r="V3095" s="10">
        <f t="shared" si="502"/>
        <v>0</v>
      </c>
      <c r="W3095" s="9"/>
      <c r="X3095" s="11">
        <f t="shared" si="503"/>
        <v>0</v>
      </c>
      <c r="Y3095" s="13"/>
    </row>
    <row r="3096" spans="1:25" x14ac:dyDescent="0.2">
      <c r="A3096" s="2">
        <v>41768</v>
      </c>
      <c r="B3096" s="1">
        <v>129</v>
      </c>
      <c r="C3096" s="1">
        <v>1900</v>
      </c>
      <c r="M3096" s="1">
        <f t="shared" si="496"/>
        <v>129</v>
      </c>
      <c r="N3096" s="12">
        <v>117.5</v>
      </c>
      <c r="O3096" s="1">
        <f t="shared" si="504"/>
        <v>0</v>
      </c>
      <c r="P3096" s="1">
        <f t="shared" si="505"/>
        <v>0</v>
      </c>
      <c r="Q3096" s="1" t="str">
        <f t="shared" si="497"/>
        <v/>
      </c>
      <c r="R3096" s="1">
        <f t="shared" si="498"/>
        <v>0</v>
      </c>
      <c r="S3096" s="1">
        <f t="shared" si="499"/>
        <v>0</v>
      </c>
      <c r="T3096" s="9">
        <f t="shared" si="500"/>
        <v>0</v>
      </c>
      <c r="U3096" s="10">
        <f t="shared" si="501"/>
        <v>0</v>
      </c>
      <c r="V3096" s="10">
        <f t="shared" si="502"/>
        <v>0</v>
      </c>
      <c r="W3096" s="9"/>
      <c r="X3096" s="11">
        <f t="shared" si="503"/>
        <v>0</v>
      </c>
      <c r="Y3096" s="13"/>
    </row>
    <row r="3097" spans="1:25" x14ac:dyDescent="0.2">
      <c r="A3097" s="2">
        <v>41768</v>
      </c>
      <c r="B3097" s="1">
        <v>129</v>
      </c>
      <c r="C3097" s="1">
        <v>2000</v>
      </c>
      <c r="M3097" s="1">
        <f t="shared" si="496"/>
        <v>129</v>
      </c>
      <c r="N3097" s="12">
        <v>6.2</v>
      </c>
      <c r="O3097" s="1">
        <f t="shared" si="504"/>
        <v>0</v>
      </c>
      <c r="P3097" s="1">
        <f t="shared" si="505"/>
        <v>0</v>
      </c>
      <c r="Q3097" s="1" t="str">
        <f t="shared" si="497"/>
        <v/>
      </c>
      <c r="R3097" s="1">
        <f t="shared" si="498"/>
        <v>0</v>
      </c>
      <c r="S3097" s="1">
        <f t="shared" si="499"/>
        <v>0</v>
      </c>
      <c r="T3097" s="9">
        <f t="shared" si="500"/>
        <v>0</v>
      </c>
      <c r="U3097" s="10">
        <f t="shared" si="501"/>
        <v>0</v>
      </c>
      <c r="V3097" s="10">
        <f t="shared" si="502"/>
        <v>0</v>
      </c>
      <c r="W3097" s="9"/>
      <c r="X3097" s="11">
        <f t="shared" si="503"/>
        <v>0</v>
      </c>
      <c r="Y3097" s="13"/>
    </row>
    <row r="3098" spans="1:25" x14ac:dyDescent="0.2">
      <c r="A3098" s="2">
        <v>41768</v>
      </c>
      <c r="B3098" s="1">
        <v>129</v>
      </c>
      <c r="C3098" s="1">
        <v>2100</v>
      </c>
      <c r="M3098" s="1">
        <f t="shared" si="496"/>
        <v>129</v>
      </c>
      <c r="N3098" s="12">
        <v>0</v>
      </c>
      <c r="O3098" s="1">
        <f t="shared" si="504"/>
        <v>0</v>
      </c>
      <c r="P3098" s="1">
        <f t="shared" si="505"/>
        <v>0</v>
      </c>
      <c r="Q3098" s="1" t="str">
        <f t="shared" si="497"/>
        <v/>
      </c>
      <c r="R3098" s="1">
        <f t="shared" si="498"/>
        <v>0</v>
      </c>
      <c r="S3098" s="1">
        <f t="shared" si="499"/>
        <v>0</v>
      </c>
      <c r="T3098" s="9">
        <f t="shared" si="500"/>
        <v>0</v>
      </c>
      <c r="U3098" s="10">
        <f t="shared" si="501"/>
        <v>0</v>
      </c>
      <c r="V3098" s="10">
        <f t="shared" si="502"/>
        <v>0</v>
      </c>
      <c r="W3098" s="9"/>
      <c r="X3098" s="11">
        <f t="shared" si="503"/>
        <v>0</v>
      </c>
      <c r="Y3098" s="13"/>
    </row>
    <row r="3099" spans="1:25" x14ac:dyDescent="0.2">
      <c r="A3099" s="2">
        <v>41768</v>
      </c>
      <c r="B3099" s="1">
        <v>129</v>
      </c>
      <c r="C3099" s="1">
        <v>2200</v>
      </c>
      <c r="M3099" s="1">
        <f t="shared" si="496"/>
        <v>129</v>
      </c>
      <c r="N3099" s="12">
        <v>0</v>
      </c>
      <c r="O3099" s="1">
        <f t="shared" si="504"/>
        <v>0</v>
      </c>
      <c r="P3099" s="1">
        <f t="shared" si="505"/>
        <v>0</v>
      </c>
      <c r="Q3099" s="1" t="str">
        <f t="shared" si="497"/>
        <v/>
      </c>
      <c r="R3099" s="1">
        <f t="shared" si="498"/>
        <v>0</v>
      </c>
      <c r="S3099" s="1">
        <f t="shared" si="499"/>
        <v>0</v>
      </c>
      <c r="T3099" s="9">
        <f t="shared" si="500"/>
        <v>0</v>
      </c>
      <c r="U3099" s="10">
        <f t="shared" si="501"/>
        <v>0</v>
      </c>
      <c r="V3099" s="10">
        <f t="shared" si="502"/>
        <v>0</v>
      </c>
      <c r="W3099" s="9"/>
      <c r="X3099" s="11">
        <f t="shared" si="503"/>
        <v>0</v>
      </c>
      <c r="Y3099" s="13"/>
    </row>
    <row r="3100" spans="1:25" x14ac:dyDescent="0.2">
      <c r="A3100" s="2">
        <v>41768</v>
      </c>
      <c r="B3100" s="1">
        <v>129</v>
      </c>
      <c r="C3100" s="1">
        <v>2300</v>
      </c>
      <c r="M3100" s="1">
        <f t="shared" si="496"/>
        <v>129</v>
      </c>
      <c r="N3100" s="12">
        <v>0</v>
      </c>
      <c r="O3100" s="1">
        <f t="shared" si="504"/>
        <v>0</v>
      </c>
      <c r="P3100" s="1">
        <f t="shared" si="505"/>
        <v>0</v>
      </c>
      <c r="Q3100" s="1" t="str">
        <f t="shared" si="497"/>
        <v/>
      </c>
      <c r="R3100" s="1">
        <f t="shared" si="498"/>
        <v>0</v>
      </c>
      <c r="S3100" s="1">
        <f t="shared" si="499"/>
        <v>0</v>
      </c>
      <c r="T3100" s="9">
        <f t="shared" si="500"/>
        <v>0</v>
      </c>
      <c r="U3100" s="10">
        <f t="shared" si="501"/>
        <v>0</v>
      </c>
      <c r="V3100" s="10">
        <f t="shared" si="502"/>
        <v>0</v>
      </c>
      <c r="W3100" s="9"/>
      <c r="X3100" s="11">
        <f t="shared" si="503"/>
        <v>0</v>
      </c>
      <c r="Y3100" s="13"/>
    </row>
    <row r="3101" spans="1:25" x14ac:dyDescent="0.2">
      <c r="A3101" s="2">
        <v>41768</v>
      </c>
      <c r="B3101" s="1">
        <v>129</v>
      </c>
      <c r="C3101" s="1">
        <v>2400</v>
      </c>
      <c r="M3101" s="1">
        <f t="shared" si="496"/>
        <v>129</v>
      </c>
      <c r="N3101" s="12">
        <v>0</v>
      </c>
      <c r="O3101" s="1">
        <f t="shared" si="504"/>
        <v>0</v>
      </c>
      <c r="P3101" s="1">
        <f t="shared" si="505"/>
        <v>0</v>
      </c>
      <c r="Q3101" s="1" t="str">
        <f t="shared" si="497"/>
        <v/>
      </c>
      <c r="R3101" s="1">
        <f t="shared" si="498"/>
        <v>0</v>
      </c>
      <c r="S3101" s="1">
        <f t="shared" si="499"/>
        <v>0</v>
      </c>
      <c r="T3101" s="9">
        <f t="shared" si="500"/>
        <v>0</v>
      </c>
      <c r="U3101" s="10">
        <f t="shared" si="501"/>
        <v>0</v>
      </c>
      <c r="V3101" s="10">
        <f t="shared" si="502"/>
        <v>0</v>
      </c>
      <c r="W3101" s="9"/>
      <c r="X3101" s="11">
        <f t="shared" si="503"/>
        <v>0</v>
      </c>
      <c r="Y3101" s="13"/>
    </row>
    <row r="3102" spans="1:25" x14ac:dyDescent="0.2">
      <c r="A3102" s="2">
        <v>41769</v>
      </c>
      <c r="B3102" s="1">
        <v>130</v>
      </c>
      <c r="C3102" s="1">
        <v>100</v>
      </c>
      <c r="M3102" s="1">
        <f t="shared" si="496"/>
        <v>130</v>
      </c>
      <c r="N3102" s="12">
        <v>0</v>
      </c>
      <c r="O3102" s="1">
        <f t="shared" si="504"/>
        <v>0</v>
      </c>
      <c r="P3102" s="1">
        <f t="shared" si="505"/>
        <v>0</v>
      </c>
      <c r="Q3102" s="1" t="str">
        <f t="shared" si="497"/>
        <v/>
      </c>
      <c r="R3102" s="1">
        <f t="shared" si="498"/>
        <v>0</v>
      </c>
      <c r="S3102" s="1">
        <f t="shared" si="499"/>
        <v>0</v>
      </c>
      <c r="T3102" s="9">
        <f t="shared" si="500"/>
        <v>0</v>
      </c>
      <c r="U3102" s="10">
        <f t="shared" si="501"/>
        <v>0</v>
      </c>
      <c r="V3102" s="10">
        <f t="shared" si="502"/>
        <v>0</v>
      </c>
      <c r="W3102" s="9"/>
      <c r="X3102" s="11">
        <f t="shared" si="503"/>
        <v>0</v>
      </c>
      <c r="Y3102" s="13"/>
    </row>
    <row r="3103" spans="1:25" x14ac:dyDescent="0.2">
      <c r="A3103" s="2">
        <v>41769</v>
      </c>
      <c r="B3103" s="1">
        <v>130</v>
      </c>
      <c r="C3103" s="1">
        <v>200</v>
      </c>
      <c r="M3103" s="1">
        <f t="shared" si="496"/>
        <v>130</v>
      </c>
      <c r="N3103" s="12">
        <v>0</v>
      </c>
      <c r="O3103" s="1">
        <f t="shared" si="504"/>
        <v>0</v>
      </c>
      <c r="P3103" s="1">
        <f t="shared" si="505"/>
        <v>0</v>
      </c>
      <c r="Q3103" s="1" t="str">
        <f t="shared" si="497"/>
        <v/>
      </c>
      <c r="R3103" s="1">
        <f t="shared" si="498"/>
        <v>0</v>
      </c>
      <c r="S3103" s="1">
        <f t="shared" si="499"/>
        <v>0</v>
      </c>
      <c r="T3103" s="9">
        <f t="shared" si="500"/>
        <v>0</v>
      </c>
      <c r="U3103" s="10">
        <f t="shared" si="501"/>
        <v>0</v>
      </c>
      <c r="V3103" s="10">
        <f t="shared" si="502"/>
        <v>0</v>
      </c>
      <c r="W3103" s="9"/>
      <c r="X3103" s="11">
        <f t="shared" si="503"/>
        <v>0</v>
      </c>
      <c r="Y3103" s="13"/>
    </row>
    <row r="3104" spans="1:25" x14ac:dyDescent="0.2">
      <c r="A3104" s="2">
        <v>41769</v>
      </c>
      <c r="B3104" s="1">
        <v>130</v>
      </c>
      <c r="C3104" s="1">
        <v>300</v>
      </c>
      <c r="M3104" s="1">
        <f t="shared" si="496"/>
        <v>130</v>
      </c>
      <c r="N3104" s="12">
        <v>0</v>
      </c>
      <c r="O3104" s="1">
        <f t="shared" si="504"/>
        <v>0</v>
      </c>
      <c r="P3104" s="1">
        <f t="shared" si="505"/>
        <v>0</v>
      </c>
      <c r="Q3104" s="1" t="str">
        <f t="shared" si="497"/>
        <v/>
      </c>
      <c r="R3104" s="1">
        <f t="shared" si="498"/>
        <v>0</v>
      </c>
      <c r="S3104" s="1">
        <f t="shared" si="499"/>
        <v>0</v>
      </c>
      <c r="T3104" s="9">
        <f t="shared" si="500"/>
        <v>0</v>
      </c>
      <c r="U3104" s="10">
        <f t="shared" si="501"/>
        <v>0</v>
      </c>
      <c r="V3104" s="10">
        <f t="shared" si="502"/>
        <v>0</v>
      </c>
      <c r="W3104" s="9"/>
      <c r="X3104" s="11">
        <f t="shared" si="503"/>
        <v>0</v>
      </c>
      <c r="Y3104" s="13"/>
    </row>
    <row r="3105" spans="1:25" x14ac:dyDescent="0.2">
      <c r="A3105" s="2">
        <v>41769</v>
      </c>
      <c r="B3105" s="1">
        <v>130</v>
      </c>
      <c r="C3105" s="1">
        <v>400</v>
      </c>
      <c r="M3105" s="1">
        <f t="shared" si="496"/>
        <v>130</v>
      </c>
      <c r="N3105" s="12">
        <v>0</v>
      </c>
      <c r="O3105" s="1">
        <f t="shared" si="504"/>
        <v>0</v>
      </c>
      <c r="P3105" s="1">
        <f t="shared" si="505"/>
        <v>0</v>
      </c>
      <c r="Q3105" s="1" t="str">
        <f t="shared" si="497"/>
        <v/>
      </c>
      <c r="R3105" s="1">
        <f t="shared" si="498"/>
        <v>0</v>
      </c>
      <c r="S3105" s="1">
        <f t="shared" si="499"/>
        <v>0</v>
      </c>
      <c r="T3105" s="9">
        <f t="shared" si="500"/>
        <v>0</v>
      </c>
      <c r="U3105" s="10">
        <f t="shared" si="501"/>
        <v>0</v>
      </c>
      <c r="V3105" s="10">
        <f t="shared" si="502"/>
        <v>0</v>
      </c>
      <c r="W3105" s="9"/>
      <c r="X3105" s="11">
        <f t="shared" si="503"/>
        <v>0</v>
      </c>
      <c r="Y3105" s="13"/>
    </row>
    <row r="3106" spans="1:25" x14ac:dyDescent="0.2">
      <c r="A3106" s="2">
        <v>41769</v>
      </c>
      <c r="B3106" s="1">
        <v>130</v>
      </c>
      <c r="C3106" s="1">
        <v>500</v>
      </c>
      <c r="M3106" s="1">
        <f t="shared" si="496"/>
        <v>130</v>
      </c>
      <c r="N3106" s="12">
        <v>8.1999999999999993</v>
      </c>
      <c r="O3106" s="1">
        <f t="shared" si="504"/>
        <v>0</v>
      </c>
      <c r="P3106" s="1">
        <f t="shared" si="505"/>
        <v>0</v>
      </c>
      <c r="Q3106" s="1" t="str">
        <f t="shared" si="497"/>
        <v/>
      </c>
      <c r="R3106" s="1">
        <f t="shared" si="498"/>
        <v>0</v>
      </c>
      <c r="S3106" s="1">
        <f t="shared" si="499"/>
        <v>0</v>
      </c>
      <c r="T3106" s="9">
        <f t="shared" si="500"/>
        <v>0</v>
      </c>
      <c r="U3106" s="10">
        <f t="shared" si="501"/>
        <v>0</v>
      </c>
      <c r="V3106" s="10">
        <f t="shared" si="502"/>
        <v>0</v>
      </c>
      <c r="W3106" s="9"/>
      <c r="X3106" s="11">
        <f t="shared" si="503"/>
        <v>0</v>
      </c>
      <c r="Y3106" s="13"/>
    </row>
    <row r="3107" spans="1:25" x14ac:dyDescent="0.2">
      <c r="A3107" s="2">
        <v>41769</v>
      </c>
      <c r="B3107" s="1">
        <v>130</v>
      </c>
      <c r="C3107" s="1">
        <v>600</v>
      </c>
      <c r="M3107" s="1">
        <f t="shared" si="496"/>
        <v>130</v>
      </c>
      <c r="N3107" s="12">
        <v>122.2</v>
      </c>
      <c r="O3107" s="1">
        <f t="shared" si="504"/>
        <v>0</v>
      </c>
      <c r="P3107" s="1">
        <f t="shared" si="505"/>
        <v>0</v>
      </c>
      <c r="Q3107" s="1" t="str">
        <f t="shared" si="497"/>
        <v/>
      </c>
      <c r="R3107" s="1">
        <f t="shared" si="498"/>
        <v>0</v>
      </c>
      <c r="S3107" s="1">
        <f t="shared" si="499"/>
        <v>0</v>
      </c>
      <c r="T3107" s="9">
        <f t="shared" si="500"/>
        <v>0</v>
      </c>
      <c r="U3107" s="10">
        <f t="shared" si="501"/>
        <v>0</v>
      </c>
      <c r="V3107" s="10">
        <f t="shared" si="502"/>
        <v>0</v>
      </c>
      <c r="W3107" s="9"/>
      <c r="X3107" s="11">
        <f t="shared" si="503"/>
        <v>0</v>
      </c>
      <c r="Y3107" s="13"/>
    </row>
    <row r="3108" spans="1:25" x14ac:dyDescent="0.2">
      <c r="A3108" s="2">
        <v>41769</v>
      </c>
      <c r="B3108" s="1">
        <v>130</v>
      </c>
      <c r="C3108" s="1">
        <v>700</v>
      </c>
      <c r="M3108" s="1">
        <f t="shared" si="496"/>
        <v>130</v>
      </c>
      <c r="N3108" s="12">
        <v>296.2</v>
      </c>
      <c r="O3108" s="1">
        <f t="shared" si="504"/>
        <v>0</v>
      </c>
      <c r="P3108" s="1">
        <f t="shared" si="505"/>
        <v>0</v>
      </c>
      <c r="Q3108" s="1" t="str">
        <f t="shared" si="497"/>
        <v/>
      </c>
      <c r="R3108" s="1">
        <f t="shared" si="498"/>
        <v>0</v>
      </c>
      <c r="S3108" s="1">
        <f t="shared" si="499"/>
        <v>0</v>
      </c>
      <c r="T3108" s="9">
        <f t="shared" si="500"/>
        <v>0</v>
      </c>
      <c r="U3108" s="10">
        <f t="shared" si="501"/>
        <v>0</v>
      </c>
      <c r="V3108" s="10">
        <f t="shared" si="502"/>
        <v>0</v>
      </c>
      <c r="W3108" s="9"/>
      <c r="X3108" s="11">
        <f t="shared" si="503"/>
        <v>0</v>
      </c>
      <c r="Y3108" s="13"/>
    </row>
    <row r="3109" spans="1:25" x14ac:dyDescent="0.2">
      <c r="A3109" s="2">
        <v>41769</v>
      </c>
      <c r="B3109" s="1">
        <v>130</v>
      </c>
      <c r="C3109" s="1">
        <v>800</v>
      </c>
      <c r="M3109" s="1">
        <f t="shared" si="496"/>
        <v>130</v>
      </c>
      <c r="N3109" s="12">
        <v>478</v>
      </c>
      <c r="O3109" s="1">
        <f t="shared" si="504"/>
        <v>0</v>
      </c>
      <c r="P3109" s="1">
        <f t="shared" si="505"/>
        <v>0</v>
      </c>
      <c r="Q3109" s="1" t="str">
        <f t="shared" si="497"/>
        <v/>
      </c>
      <c r="R3109" s="1">
        <f t="shared" si="498"/>
        <v>0</v>
      </c>
      <c r="S3109" s="1">
        <f t="shared" si="499"/>
        <v>0</v>
      </c>
      <c r="T3109" s="9">
        <f t="shared" si="500"/>
        <v>0</v>
      </c>
      <c r="U3109" s="10">
        <f t="shared" si="501"/>
        <v>0</v>
      </c>
      <c r="V3109" s="10">
        <f t="shared" si="502"/>
        <v>0</v>
      </c>
      <c r="W3109" s="9"/>
      <c r="X3109" s="11">
        <f t="shared" si="503"/>
        <v>0</v>
      </c>
      <c r="Y3109" s="13"/>
    </row>
    <row r="3110" spans="1:25" x14ac:dyDescent="0.2">
      <c r="A3110" s="2">
        <v>41769</v>
      </c>
      <c r="B3110" s="1">
        <v>130</v>
      </c>
      <c r="C3110" s="1">
        <v>900</v>
      </c>
      <c r="M3110" s="1">
        <f t="shared" si="496"/>
        <v>130</v>
      </c>
      <c r="N3110" s="12">
        <v>645.29999999999995</v>
      </c>
      <c r="O3110" s="1">
        <f t="shared" si="504"/>
        <v>0</v>
      </c>
      <c r="P3110" s="1">
        <f t="shared" si="505"/>
        <v>0</v>
      </c>
      <c r="Q3110" s="1" t="str">
        <f t="shared" si="497"/>
        <v/>
      </c>
      <c r="R3110" s="1">
        <f t="shared" si="498"/>
        <v>0</v>
      </c>
      <c r="S3110" s="1">
        <f t="shared" si="499"/>
        <v>0</v>
      </c>
      <c r="T3110" s="9">
        <f t="shared" si="500"/>
        <v>0</v>
      </c>
      <c r="U3110" s="10">
        <f t="shared" si="501"/>
        <v>0</v>
      </c>
      <c r="V3110" s="10">
        <f t="shared" si="502"/>
        <v>0</v>
      </c>
      <c r="W3110" s="9"/>
      <c r="X3110" s="11">
        <f t="shared" si="503"/>
        <v>0</v>
      </c>
      <c r="Y3110" s="13"/>
    </row>
    <row r="3111" spans="1:25" x14ac:dyDescent="0.2">
      <c r="A3111" s="2">
        <v>41769</v>
      </c>
      <c r="B3111" s="1">
        <v>130</v>
      </c>
      <c r="C3111" s="1">
        <v>1000</v>
      </c>
      <c r="M3111" s="1">
        <f t="shared" si="496"/>
        <v>130</v>
      </c>
      <c r="N3111" s="12">
        <v>783.7</v>
      </c>
      <c r="O3111" s="1">
        <f t="shared" si="504"/>
        <v>0</v>
      </c>
      <c r="P3111" s="1">
        <f t="shared" si="505"/>
        <v>0</v>
      </c>
      <c r="Q3111" s="1" t="str">
        <f t="shared" si="497"/>
        <v/>
      </c>
      <c r="R3111" s="1">
        <f t="shared" si="498"/>
        <v>0</v>
      </c>
      <c r="S3111" s="1">
        <f t="shared" si="499"/>
        <v>0</v>
      </c>
      <c r="T3111" s="9">
        <f t="shared" si="500"/>
        <v>0</v>
      </c>
      <c r="U3111" s="10">
        <f t="shared" si="501"/>
        <v>0</v>
      </c>
      <c r="V3111" s="10">
        <f t="shared" si="502"/>
        <v>0</v>
      </c>
      <c r="W3111" s="9"/>
      <c r="X3111" s="11">
        <f t="shared" si="503"/>
        <v>0</v>
      </c>
      <c r="Y3111" s="13"/>
    </row>
    <row r="3112" spans="1:25" x14ac:dyDescent="0.2">
      <c r="A3112" s="2">
        <v>41769</v>
      </c>
      <c r="B3112" s="1">
        <v>130</v>
      </c>
      <c r="C3112" s="1">
        <v>1100</v>
      </c>
      <c r="M3112" s="1">
        <f t="shared" si="496"/>
        <v>130</v>
      </c>
      <c r="N3112" s="12">
        <v>882.7</v>
      </c>
      <c r="O3112" s="1">
        <f t="shared" si="504"/>
        <v>0</v>
      </c>
      <c r="P3112" s="1">
        <f t="shared" si="505"/>
        <v>0</v>
      </c>
      <c r="Q3112" s="1" t="str">
        <f t="shared" si="497"/>
        <v/>
      </c>
      <c r="R3112" s="1">
        <f t="shared" si="498"/>
        <v>0</v>
      </c>
      <c r="S3112" s="1">
        <f t="shared" si="499"/>
        <v>0</v>
      </c>
      <c r="T3112" s="9">
        <f t="shared" si="500"/>
        <v>0</v>
      </c>
      <c r="U3112" s="10">
        <f t="shared" si="501"/>
        <v>0</v>
      </c>
      <c r="V3112" s="10">
        <f t="shared" si="502"/>
        <v>0</v>
      </c>
      <c r="W3112" s="9"/>
      <c r="X3112" s="11">
        <f t="shared" si="503"/>
        <v>0</v>
      </c>
      <c r="Y3112" s="13"/>
    </row>
    <row r="3113" spans="1:25" x14ac:dyDescent="0.2">
      <c r="A3113" s="2">
        <v>41769</v>
      </c>
      <c r="B3113" s="1">
        <v>130</v>
      </c>
      <c r="C3113" s="1">
        <v>1200</v>
      </c>
      <c r="M3113" s="1">
        <f t="shared" si="496"/>
        <v>130</v>
      </c>
      <c r="N3113" s="12">
        <v>933.5</v>
      </c>
      <c r="O3113" s="1">
        <f t="shared" si="504"/>
        <v>0</v>
      </c>
      <c r="P3113" s="1">
        <f t="shared" si="505"/>
        <v>0</v>
      </c>
      <c r="Q3113" s="1" t="str">
        <f t="shared" si="497"/>
        <v/>
      </c>
      <c r="R3113" s="1">
        <f t="shared" si="498"/>
        <v>0</v>
      </c>
      <c r="S3113" s="1">
        <f t="shared" si="499"/>
        <v>0</v>
      </c>
      <c r="T3113" s="9">
        <f t="shared" si="500"/>
        <v>0</v>
      </c>
      <c r="U3113" s="10">
        <f t="shared" si="501"/>
        <v>0</v>
      </c>
      <c r="V3113" s="10">
        <f t="shared" si="502"/>
        <v>0</v>
      </c>
      <c r="W3113" s="9"/>
      <c r="X3113" s="11">
        <f t="shared" si="503"/>
        <v>0</v>
      </c>
      <c r="Y3113" s="13"/>
    </row>
    <row r="3114" spans="1:25" x14ac:dyDescent="0.2">
      <c r="A3114" s="2">
        <v>41769</v>
      </c>
      <c r="B3114" s="1">
        <v>130</v>
      </c>
      <c r="C3114" s="1">
        <v>1300</v>
      </c>
      <c r="M3114" s="1">
        <f t="shared" si="496"/>
        <v>130</v>
      </c>
      <c r="N3114" s="12">
        <v>933.3</v>
      </c>
      <c r="O3114" s="1">
        <f t="shared" si="504"/>
        <v>0</v>
      </c>
      <c r="P3114" s="1">
        <f t="shared" si="505"/>
        <v>0</v>
      </c>
      <c r="Q3114" s="1" t="str">
        <f t="shared" si="497"/>
        <v/>
      </c>
      <c r="R3114" s="1">
        <f t="shared" si="498"/>
        <v>0</v>
      </c>
      <c r="S3114" s="1">
        <f t="shared" si="499"/>
        <v>0</v>
      </c>
      <c r="T3114" s="9">
        <f t="shared" si="500"/>
        <v>0</v>
      </c>
      <c r="U3114" s="10">
        <f t="shared" si="501"/>
        <v>0</v>
      </c>
      <c r="V3114" s="10">
        <f t="shared" si="502"/>
        <v>0</v>
      </c>
      <c r="W3114" s="9"/>
      <c r="X3114" s="11">
        <f t="shared" si="503"/>
        <v>0</v>
      </c>
      <c r="Y3114" s="13"/>
    </row>
    <row r="3115" spans="1:25" x14ac:dyDescent="0.2">
      <c r="A3115" s="2">
        <v>41769</v>
      </c>
      <c r="B3115" s="1">
        <v>130</v>
      </c>
      <c r="C3115" s="1">
        <v>1400</v>
      </c>
      <c r="M3115" s="1">
        <f t="shared" si="496"/>
        <v>130</v>
      </c>
      <c r="N3115" s="12">
        <v>882.3</v>
      </c>
      <c r="O3115" s="1">
        <f t="shared" si="504"/>
        <v>0</v>
      </c>
      <c r="P3115" s="1">
        <f t="shared" si="505"/>
        <v>0</v>
      </c>
      <c r="Q3115" s="1" t="str">
        <f t="shared" si="497"/>
        <v/>
      </c>
      <c r="R3115" s="1">
        <f t="shared" si="498"/>
        <v>0</v>
      </c>
      <c r="S3115" s="1">
        <f t="shared" si="499"/>
        <v>0</v>
      </c>
      <c r="T3115" s="9">
        <f t="shared" si="500"/>
        <v>0</v>
      </c>
      <c r="U3115" s="10">
        <f t="shared" si="501"/>
        <v>0</v>
      </c>
      <c r="V3115" s="10">
        <f t="shared" si="502"/>
        <v>0</v>
      </c>
      <c r="W3115" s="9"/>
      <c r="X3115" s="11">
        <f t="shared" si="503"/>
        <v>0</v>
      </c>
      <c r="Y3115" s="13"/>
    </row>
    <row r="3116" spans="1:25" x14ac:dyDescent="0.2">
      <c r="A3116" s="2">
        <v>41769</v>
      </c>
      <c r="B3116" s="1">
        <v>130</v>
      </c>
      <c r="C3116" s="1">
        <v>1500</v>
      </c>
      <c r="M3116" s="1">
        <f t="shared" si="496"/>
        <v>130</v>
      </c>
      <c r="N3116" s="12">
        <v>783.5</v>
      </c>
      <c r="O3116" s="1">
        <f t="shared" si="504"/>
        <v>0</v>
      </c>
      <c r="P3116" s="1">
        <f t="shared" si="505"/>
        <v>0</v>
      </c>
      <c r="Q3116" s="1" t="str">
        <f t="shared" si="497"/>
        <v/>
      </c>
      <c r="R3116" s="1">
        <f t="shared" si="498"/>
        <v>0</v>
      </c>
      <c r="S3116" s="1">
        <f t="shared" si="499"/>
        <v>0</v>
      </c>
      <c r="T3116" s="9">
        <f t="shared" si="500"/>
        <v>0</v>
      </c>
      <c r="U3116" s="10">
        <f t="shared" si="501"/>
        <v>0</v>
      </c>
      <c r="V3116" s="10">
        <f t="shared" si="502"/>
        <v>0</v>
      </c>
      <c r="W3116" s="9"/>
      <c r="X3116" s="11">
        <f t="shared" si="503"/>
        <v>0</v>
      </c>
      <c r="Y3116" s="13"/>
    </row>
    <row r="3117" spans="1:25" x14ac:dyDescent="0.2">
      <c r="A3117" s="2">
        <v>41769</v>
      </c>
      <c r="B3117" s="1">
        <v>130</v>
      </c>
      <c r="C3117" s="1">
        <v>1600</v>
      </c>
      <c r="M3117" s="1">
        <f t="shared" si="496"/>
        <v>130</v>
      </c>
      <c r="N3117" s="12">
        <v>644.79999999999995</v>
      </c>
      <c r="O3117" s="1">
        <f t="shared" si="504"/>
        <v>0</v>
      </c>
      <c r="P3117" s="1">
        <f t="shared" si="505"/>
        <v>0</v>
      </c>
      <c r="Q3117" s="1" t="str">
        <f t="shared" si="497"/>
        <v/>
      </c>
      <c r="R3117" s="1">
        <f t="shared" si="498"/>
        <v>0</v>
      </c>
      <c r="S3117" s="1">
        <f t="shared" si="499"/>
        <v>0</v>
      </c>
      <c r="T3117" s="9">
        <f t="shared" si="500"/>
        <v>0</v>
      </c>
      <c r="U3117" s="10">
        <f t="shared" si="501"/>
        <v>0</v>
      </c>
      <c r="V3117" s="10">
        <f t="shared" si="502"/>
        <v>0</v>
      </c>
      <c r="W3117" s="9"/>
      <c r="X3117" s="11">
        <f t="shared" si="503"/>
        <v>0</v>
      </c>
      <c r="Y3117" s="13"/>
    </row>
    <row r="3118" spans="1:25" x14ac:dyDescent="0.2">
      <c r="A3118" s="2">
        <v>41769</v>
      </c>
      <c r="B3118" s="1">
        <v>130</v>
      </c>
      <c r="C3118" s="1">
        <v>1700</v>
      </c>
      <c r="M3118" s="1">
        <f t="shared" si="496"/>
        <v>130</v>
      </c>
      <c r="N3118" s="12">
        <v>477.5</v>
      </c>
      <c r="O3118" s="1">
        <f t="shared" si="504"/>
        <v>0</v>
      </c>
      <c r="P3118" s="1">
        <f t="shared" si="505"/>
        <v>0</v>
      </c>
      <c r="Q3118" s="1" t="str">
        <f t="shared" si="497"/>
        <v/>
      </c>
      <c r="R3118" s="1">
        <f t="shared" si="498"/>
        <v>0</v>
      </c>
      <c r="S3118" s="1">
        <f t="shared" si="499"/>
        <v>0</v>
      </c>
      <c r="T3118" s="9">
        <f t="shared" si="500"/>
        <v>0</v>
      </c>
      <c r="U3118" s="10">
        <f t="shared" si="501"/>
        <v>0</v>
      </c>
      <c r="V3118" s="10">
        <f t="shared" si="502"/>
        <v>0</v>
      </c>
      <c r="W3118" s="9"/>
      <c r="X3118" s="11">
        <f t="shared" si="503"/>
        <v>0</v>
      </c>
      <c r="Y3118" s="13"/>
    </row>
    <row r="3119" spans="1:25" x14ac:dyDescent="0.2">
      <c r="A3119" s="2">
        <v>41769</v>
      </c>
      <c r="B3119" s="1">
        <v>130</v>
      </c>
      <c r="C3119" s="1">
        <v>1800</v>
      </c>
      <c r="M3119" s="1">
        <f t="shared" si="496"/>
        <v>130</v>
      </c>
      <c r="N3119" s="12">
        <v>295.7</v>
      </c>
      <c r="O3119" s="1">
        <f t="shared" si="504"/>
        <v>0</v>
      </c>
      <c r="P3119" s="1">
        <f t="shared" si="505"/>
        <v>0</v>
      </c>
      <c r="Q3119" s="1" t="str">
        <f t="shared" si="497"/>
        <v/>
      </c>
      <c r="R3119" s="1">
        <f t="shared" si="498"/>
        <v>0</v>
      </c>
      <c r="S3119" s="1">
        <f t="shared" si="499"/>
        <v>0</v>
      </c>
      <c r="T3119" s="9">
        <f t="shared" si="500"/>
        <v>0</v>
      </c>
      <c r="U3119" s="10">
        <f t="shared" si="501"/>
        <v>0</v>
      </c>
      <c r="V3119" s="10">
        <f t="shared" si="502"/>
        <v>0</v>
      </c>
      <c r="W3119" s="9"/>
      <c r="X3119" s="11">
        <f t="shared" si="503"/>
        <v>0</v>
      </c>
      <c r="Y3119" s="13"/>
    </row>
    <row r="3120" spans="1:25" x14ac:dyDescent="0.2">
      <c r="A3120" s="2">
        <v>41769</v>
      </c>
      <c r="B3120" s="1">
        <v>130</v>
      </c>
      <c r="C3120" s="1">
        <v>1900</v>
      </c>
      <c r="M3120" s="1">
        <f t="shared" si="496"/>
        <v>130</v>
      </c>
      <c r="N3120" s="12">
        <v>121.3</v>
      </c>
      <c r="O3120" s="1">
        <f t="shared" si="504"/>
        <v>0</v>
      </c>
      <c r="P3120" s="1">
        <f t="shared" si="505"/>
        <v>0</v>
      </c>
      <c r="Q3120" s="1" t="str">
        <f t="shared" si="497"/>
        <v/>
      </c>
      <c r="R3120" s="1">
        <f t="shared" si="498"/>
        <v>0</v>
      </c>
      <c r="S3120" s="1">
        <f t="shared" si="499"/>
        <v>0</v>
      </c>
      <c r="T3120" s="9">
        <f t="shared" si="500"/>
        <v>0</v>
      </c>
      <c r="U3120" s="10">
        <f t="shared" si="501"/>
        <v>0</v>
      </c>
      <c r="V3120" s="10">
        <f t="shared" si="502"/>
        <v>0</v>
      </c>
      <c r="W3120" s="9"/>
      <c r="X3120" s="11">
        <f t="shared" si="503"/>
        <v>0</v>
      </c>
      <c r="Y3120" s="13"/>
    </row>
    <row r="3121" spans="1:25" x14ac:dyDescent="0.2">
      <c r="A3121" s="2">
        <v>41769</v>
      </c>
      <c r="B3121" s="1">
        <v>130</v>
      </c>
      <c r="C3121" s="1">
        <v>2000</v>
      </c>
      <c r="M3121" s="1">
        <f t="shared" si="496"/>
        <v>130</v>
      </c>
      <c r="N3121" s="12">
        <v>7.8</v>
      </c>
      <c r="O3121" s="1">
        <f t="shared" si="504"/>
        <v>0</v>
      </c>
      <c r="P3121" s="1">
        <f t="shared" si="505"/>
        <v>0</v>
      </c>
      <c r="Q3121" s="1" t="str">
        <f t="shared" si="497"/>
        <v/>
      </c>
      <c r="R3121" s="1">
        <f t="shared" si="498"/>
        <v>0</v>
      </c>
      <c r="S3121" s="1">
        <f t="shared" si="499"/>
        <v>0</v>
      </c>
      <c r="T3121" s="9">
        <f t="shared" si="500"/>
        <v>0</v>
      </c>
      <c r="U3121" s="10">
        <f t="shared" si="501"/>
        <v>0</v>
      </c>
      <c r="V3121" s="10">
        <f t="shared" si="502"/>
        <v>0</v>
      </c>
      <c r="W3121" s="9"/>
      <c r="X3121" s="11">
        <f t="shared" si="503"/>
        <v>0</v>
      </c>
      <c r="Y3121" s="13"/>
    </row>
    <row r="3122" spans="1:25" x14ac:dyDescent="0.2">
      <c r="A3122" s="2">
        <v>41769</v>
      </c>
      <c r="B3122" s="1">
        <v>130</v>
      </c>
      <c r="C3122" s="1">
        <v>2100</v>
      </c>
      <c r="M3122" s="1">
        <f t="shared" si="496"/>
        <v>130</v>
      </c>
      <c r="N3122" s="12">
        <v>0</v>
      </c>
      <c r="O3122" s="1">
        <f t="shared" si="504"/>
        <v>0</v>
      </c>
      <c r="P3122" s="1">
        <f t="shared" si="505"/>
        <v>0</v>
      </c>
      <c r="Q3122" s="1" t="str">
        <f t="shared" si="497"/>
        <v/>
      </c>
      <c r="R3122" s="1">
        <f t="shared" si="498"/>
        <v>0</v>
      </c>
      <c r="S3122" s="1">
        <f t="shared" si="499"/>
        <v>0</v>
      </c>
      <c r="T3122" s="9">
        <f t="shared" si="500"/>
        <v>0</v>
      </c>
      <c r="U3122" s="10">
        <f t="shared" si="501"/>
        <v>0</v>
      </c>
      <c r="V3122" s="10">
        <f t="shared" si="502"/>
        <v>0</v>
      </c>
      <c r="W3122" s="9"/>
      <c r="X3122" s="11">
        <f t="shared" si="503"/>
        <v>0</v>
      </c>
      <c r="Y3122" s="13"/>
    </row>
    <row r="3123" spans="1:25" x14ac:dyDescent="0.2">
      <c r="A3123" s="2">
        <v>41769</v>
      </c>
      <c r="B3123" s="1">
        <v>130</v>
      </c>
      <c r="C3123" s="1">
        <v>2200</v>
      </c>
      <c r="M3123" s="1">
        <f t="shared" si="496"/>
        <v>130</v>
      </c>
      <c r="N3123" s="12">
        <v>0</v>
      </c>
      <c r="O3123" s="1">
        <f t="shared" si="504"/>
        <v>0</v>
      </c>
      <c r="P3123" s="1">
        <f t="shared" si="505"/>
        <v>0</v>
      </c>
      <c r="Q3123" s="1" t="str">
        <f t="shared" si="497"/>
        <v/>
      </c>
      <c r="R3123" s="1">
        <f t="shared" si="498"/>
        <v>0</v>
      </c>
      <c r="S3123" s="1">
        <f t="shared" si="499"/>
        <v>0</v>
      </c>
      <c r="T3123" s="9">
        <f t="shared" si="500"/>
        <v>0</v>
      </c>
      <c r="U3123" s="10">
        <f t="shared" si="501"/>
        <v>0</v>
      </c>
      <c r="V3123" s="10">
        <f t="shared" si="502"/>
        <v>0</v>
      </c>
      <c r="W3123" s="9"/>
      <c r="X3123" s="11">
        <f t="shared" si="503"/>
        <v>0</v>
      </c>
      <c r="Y3123" s="13"/>
    </row>
    <row r="3124" spans="1:25" x14ac:dyDescent="0.2">
      <c r="A3124" s="2">
        <v>41769</v>
      </c>
      <c r="B3124" s="1">
        <v>130</v>
      </c>
      <c r="C3124" s="1">
        <v>2300</v>
      </c>
      <c r="M3124" s="1">
        <f t="shared" si="496"/>
        <v>130</v>
      </c>
      <c r="N3124" s="12">
        <v>0</v>
      </c>
      <c r="O3124" s="1">
        <f t="shared" si="504"/>
        <v>0</v>
      </c>
      <c r="P3124" s="1">
        <f t="shared" si="505"/>
        <v>0</v>
      </c>
      <c r="Q3124" s="1" t="str">
        <f t="shared" si="497"/>
        <v/>
      </c>
      <c r="R3124" s="1">
        <f t="shared" si="498"/>
        <v>0</v>
      </c>
      <c r="S3124" s="1">
        <f t="shared" si="499"/>
        <v>0</v>
      </c>
      <c r="T3124" s="9">
        <f t="shared" si="500"/>
        <v>0</v>
      </c>
      <c r="U3124" s="10">
        <f t="shared" si="501"/>
        <v>0</v>
      </c>
      <c r="V3124" s="10">
        <f t="shared" si="502"/>
        <v>0</v>
      </c>
      <c r="W3124" s="9"/>
      <c r="X3124" s="11">
        <f t="shared" si="503"/>
        <v>0</v>
      </c>
      <c r="Y3124" s="13"/>
    </row>
    <row r="3125" spans="1:25" x14ac:dyDescent="0.2">
      <c r="A3125" s="2">
        <v>41769</v>
      </c>
      <c r="B3125" s="1">
        <v>130</v>
      </c>
      <c r="C3125" s="1">
        <v>2400</v>
      </c>
      <c r="M3125" s="1">
        <f t="shared" si="496"/>
        <v>130</v>
      </c>
      <c r="N3125" s="12">
        <v>0</v>
      </c>
      <c r="O3125" s="1">
        <f t="shared" si="504"/>
        <v>0</v>
      </c>
      <c r="P3125" s="1">
        <f t="shared" si="505"/>
        <v>0</v>
      </c>
      <c r="Q3125" s="1" t="str">
        <f t="shared" si="497"/>
        <v/>
      </c>
      <c r="R3125" s="1">
        <f t="shared" si="498"/>
        <v>0</v>
      </c>
      <c r="S3125" s="1">
        <f t="shared" si="499"/>
        <v>0</v>
      </c>
      <c r="T3125" s="9">
        <f t="shared" si="500"/>
        <v>0</v>
      </c>
      <c r="U3125" s="10">
        <f t="shared" si="501"/>
        <v>0</v>
      </c>
      <c r="V3125" s="10">
        <f t="shared" si="502"/>
        <v>0</v>
      </c>
      <c r="W3125" s="9"/>
      <c r="X3125" s="11">
        <f t="shared" si="503"/>
        <v>0</v>
      </c>
      <c r="Y3125" s="13"/>
    </row>
    <row r="3126" spans="1:25" x14ac:dyDescent="0.2">
      <c r="A3126" s="2">
        <v>41770</v>
      </c>
      <c r="B3126" s="1">
        <v>131</v>
      </c>
      <c r="C3126" s="1">
        <v>100</v>
      </c>
      <c r="M3126" s="1">
        <f t="shared" si="496"/>
        <v>131</v>
      </c>
      <c r="N3126" s="12">
        <v>0</v>
      </c>
      <c r="O3126" s="1">
        <f t="shared" si="504"/>
        <v>0</v>
      </c>
      <c r="P3126" s="1">
        <f t="shared" si="505"/>
        <v>0</v>
      </c>
      <c r="Q3126" s="1" t="str">
        <f t="shared" si="497"/>
        <v/>
      </c>
      <c r="R3126" s="1">
        <f t="shared" si="498"/>
        <v>0</v>
      </c>
      <c r="S3126" s="1">
        <f t="shared" si="499"/>
        <v>0</v>
      </c>
      <c r="T3126" s="9">
        <f t="shared" si="500"/>
        <v>0</v>
      </c>
      <c r="U3126" s="10">
        <f t="shared" si="501"/>
        <v>0</v>
      </c>
      <c r="V3126" s="10">
        <f t="shared" si="502"/>
        <v>0</v>
      </c>
      <c r="W3126" s="9"/>
      <c r="X3126" s="11">
        <f t="shared" si="503"/>
        <v>0</v>
      </c>
      <c r="Y3126" s="13"/>
    </row>
    <row r="3127" spans="1:25" x14ac:dyDescent="0.2">
      <c r="A3127" s="2">
        <v>41770</v>
      </c>
      <c r="B3127" s="1">
        <v>131</v>
      </c>
      <c r="C3127" s="1">
        <v>200</v>
      </c>
      <c r="M3127" s="1">
        <f t="shared" si="496"/>
        <v>131</v>
      </c>
      <c r="N3127" s="12">
        <v>0</v>
      </c>
      <c r="O3127" s="1">
        <f t="shared" si="504"/>
        <v>0</v>
      </c>
      <c r="P3127" s="1">
        <f t="shared" si="505"/>
        <v>0</v>
      </c>
      <c r="Q3127" s="1" t="str">
        <f t="shared" si="497"/>
        <v/>
      </c>
      <c r="R3127" s="1">
        <f t="shared" si="498"/>
        <v>0</v>
      </c>
      <c r="S3127" s="1">
        <f t="shared" si="499"/>
        <v>0</v>
      </c>
      <c r="T3127" s="9">
        <f t="shared" si="500"/>
        <v>0</v>
      </c>
      <c r="U3127" s="10">
        <f t="shared" si="501"/>
        <v>0</v>
      </c>
      <c r="V3127" s="10">
        <f t="shared" si="502"/>
        <v>0</v>
      </c>
      <c r="W3127" s="9"/>
      <c r="X3127" s="11">
        <f t="shared" si="503"/>
        <v>0</v>
      </c>
      <c r="Y3127" s="13"/>
    </row>
    <row r="3128" spans="1:25" x14ac:dyDescent="0.2">
      <c r="A3128" s="2">
        <v>41770</v>
      </c>
      <c r="B3128" s="1">
        <v>131</v>
      </c>
      <c r="C3128" s="1">
        <v>300</v>
      </c>
      <c r="M3128" s="1">
        <f t="shared" si="496"/>
        <v>131</v>
      </c>
      <c r="N3128" s="12">
        <v>0</v>
      </c>
      <c r="O3128" s="1">
        <f t="shared" si="504"/>
        <v>0</v>
      </c>
      <c r="P3128" s="1">
        <f t="shared" si="505"/>
        <v>0</v>
      </c>
      <c r="Q3128" s="1" t="str">
        <f t="shared" si="497"/>
        <v/>
      </c>
      <c r="R3128" s="1">
        <f t="shared" si="498"/>
        <v>0</v>
      </c>
      <c r="S3128" s="1">
        <f t="shared" si="499"/>
        <v>0</v>
      </c>
      <c r="T3128" s="9">
        <f t="shared" si="500"/>
        <v>0</v>
      </c>
      <c r="U3128" s="10">
        <f t="shared" si="501"/>
        <v>0</v>
      </c>
      <c r="V3128" s="10">
        <f t="shared" si="502"/>
        <v>0</v>
      </c>
      <c r="W3128" s="9"/>
      <c r="X3128" s="11">
        <f t="shared" si="503"/>
        <v>0</v>
      </c>
      <c r="Y3128" s="13"/>
    </row>
    <row r="3129" spans="1:25" x14ac:dyDescent="0.2">
      <c r="A3129" s="2">
        <v>41770</v>
      </c>
      <c r="B3129" s="1">
        <v>131</v>
      </c>
      <c r="C3129" s="1">
        <v>400</v>
      </c>
      <c r="M3129" s="1">
        <f t="shared" si="496"/>
        <v>131</v>
      </c>
      <c r="N3129" s="12">
        <v>0</v>
      </c>
      <c r="O3129" s="1">
        <f t="shared" si="504"/>
        <v>0</v>
      </c>
      <c r="P3129" s="1">
        <f t="shared" si="505"/>
        <v>0</v>
      </c>
      <c r="Q3129" s="1" t="str">
        <f t="shared" si="497"/>
        <v/>
      </c>
      <c r="R3129" s="1">
        <f t="shared" si="498"/>
        <v>0</v>
      </c>
      <c r="S3129" s="1">
        <f t="shared" si="499"/>
        <v>0</v>
      </c>
      <c r="T3129" s="9">
        <f t="shared" si="500"/>
        <v>0</v>
      </c>
      <c r="U3129" s="10">
        <f t="shared" si="501"/>
        <v>0</v>
      </c>
      <c r="V3129" s="10">
        <f t="shared" si="502"/>
        <v>0</v>
      </c>
      <c r="W3129" s="9"/>
      <c r="X3129" s="11">
        <f t="shared" si="503"/>
        <v>0</v>
      </c>
      <c r="Y3129" s="13"/>
    </row>
    <row r="3130" spans="1:25" x14ac:dyDescent="0.2">
      <c r="A3130" s="2">
        <v>41770</v>
      </c>
      <c r="B3130" s="1">
        <v>131</v>
      </c>
      <c r="C3130" s="1">
        <v>500</v>
      </c>
      <c r="M3130" s="1">
        <f t="shared" si="496"/>
        <v>131</v>
      </c>
      <c r="N3130" s="12">
        <v>9.1999999999999993</v>
      </c>
      <c r="O3130" s="1">
        <f t="shared" si="504"/>
        <v>0</v>
      </c>
      <c r="P3130" s="1">
        <f t="shared" si="505"/>
        <v>0</v>
      </c>
      <c r="Q3130" s="1" t="str">
        <f t="shared" si="497"/>
        <v/>
      </c>
      <c r="R3130" s="1">
        <f t="shared" si="498"/>
        <v>0</v>
      </c>
      <c r="S3130" s="1">
        <f t="shared" si="499"/>
        <v>0</v>
      </c>
      <c r="T3130" s="9">
        <f t="shared" si="500"/>
        <v>0</v>
      </c>
      <c r="U3130" s="10">
        <f t="shared" si="501"/>
        <v>0</v>
      </c>
      <c r="V3130" s="10">
        <f t="shared" si="502"/>
        <v>0</v>
      </c>
      <c r="W3130" s="9"/>
      <c r="X3130" s="11">
        <f t="shared" si="503"/>
        <v>0</v>
      </c>
      <c r="Y3130" s="13"/>
    </row>
    <row r="3131" spans="1:25" x14ac:dyDescent="0.2">
      <c r="A3131" s="2">
        <v>41770</v>
      </c>
      <c r="B3131" s="1">
        <v>131</v>
      </c>
      <c r="C3131" s="1">
        <v>600</v>
      </c>
      <c r="M3131" s="1">
        <f t="shared" si="496"/>
        <v>131</v>
      </c>
      <c r="N3131" s="12">
        <v>125.2</v>
      </c>
      <c r="O3131" s="1">
        <f t="shared" si="504"/>
        <v>0</v>
      </c>
      <c r="P3131" s="1">
        <f t="shared" si="505"/>
        <v>0</v>
      </c>
      <c r="Q3131" s="1" t="str">
        <f t="shared" si="497"/>
        <v/>
      </c>
      <c r="R3131" s="1">
        <f t="shared" si="498"/>
        <v>0</v>
      </c>
      <c r="S3131" s="1">
        <f t="shared" si="499"/>
        <v>0</v>
      </c>
      <c r="T3131" s="9">
        <f t="shared" si="500"/>
        <v>0</v>
      </c>
      <c r="U3131" s="10">
        <f t="shared" si="501"/>
        <v>0</v>
      </c>
      <c r="V3131" s="10">
        <f t="shared" si="502"/>
        <v>0</v>
      </c>
      <c r="W3131" s="9"/>
      <c r="X3131" s="11">
        <f t="shared" si="503"/>
        <v>0</v>
      </c>
      <c r="Y3131" s="13"/>
    </row>
    <row r="3132" spans="1:25" x14ac:dyDescent="0.2">
      <c r="A3132" s="2">
        <v>41770</v>
      </c>
      <c r="B3132" s="1">
        <v>131</v>
      </c>
      <c r="C3132" s="1">
        <v>700</v>
      </c>
      <c r="M3132" s="1">
        <f t="shared" si="496"/>
        <v>131</v>
      </c>
      <c r="N3132" s="12">
        <v>299.8</v>
      </c>
      <c r="O3132" s="1">
        <f t="shared" si="504"/>
        <v>0</v>
      </c>
      <c r="P3132" s="1">
        <f t="shared" si="505"/>
        <v>0</v>
      </c>
      <c r="Q3132" s="1" t="str">
        <f t="shared" si="497"/>
        <v/>
      </c>
      <c r="R3132" s="1">
        <f t="shared" si="498"/>
        <v>0</v>
      </c>
      <c r="S3132" s="1">
        <f t="shared" si="499"/>
        <v>0</v>
      </c>
      <c r="T3132" s="9">
        <f t="shared" si="500"/>
        <v>0</v>
      </c>
      <c r="U3132" s="10">
        <f t="shared" si="501"/>
        <v>0</v>
      </c>
      <c r="V3132" s="10">
        <f t="shared" si="502"/>
        <v>0</v>
      </c>
      <c r="W3132" s="9"/>
      <c r="X3132" s="11">
        <f t="shared" si="503"/>
        <v>0</v>
      </c>
      <c r="Y3132" s="13"/>
    </row>
    <row r="3133" spans="1:25" x14ac:dyDescent="0.2">
      <c r="A3133" s="2">
        <v>41770</v>
      </c>
      <c r="B3133" s="1">
        <v>131</v>
      </c>
      <c r="C3133" s="1">
        <v>800</v>
      </c>
      <c r="M3133" s="1">
        <f t="shared" si="496"/>
        <v>131</v>
      </c>
      <c r="N3133" s="12">
        <v>481.3</v>
      </c>
      <c r="O3133" s="1">
        <f t="shared" si="504"/>
        <v>0</v>
      </c>
      <c r="P3133" s="1">
        <f t="shared" si="505"/>
        <v>0</v>
      </c>
      <c r="Q3133" s="1" t="str">
        <f t="shared" si="497"/>
        <v/>
      </c>
      <c r="R3133" s="1">
        <f t="shared" si="498"/>
        <v>0</v>
      </c>
      <c r="S3133" s="1">
        <f t="shared" si="499"/>
        <v>0</v>
      </c>
      <c r="T3133" s="9">
        <f t="shared" si="500"/>
        <v>0</v>
      </c>
      <c r="U3133" s="10">
        <f t="shared" si="501"/>
        <v>0</v>
      </c>
      <c r="V3133" s="10">
        <f t="shared" si="502"/>
        <v>0</v>
      </c>
      <c r="W3133" s="9"/>
      <c r="X3133" s="11">
        <f t="shared" si="503"/>
        <v>0</v>
      </c>
      <c r="Y3133" s="13"/>
    </row>
    <row r="3134" spans="1:25" x14ac:dyDescent="0.2">
      <c r="A3134" s="2">
        <v>41770</v>
      </c>
      <c r="B3134" s="1">
        <v>131</v>
      </c>
      <c r="C3134" s="1">
        <v>900</v>
      </c>
      <c r="M3134" s="1">
        <f t="shared" si="496"/>
        <v>131</v>
      </c>
      <c r="N3134" s="12">
        <v>648.29999999999995</v>
      </c>
      <c r="O3134" s="1">
        <f t="shared" si="504"/>
        <v>0</v>
      </c>
      <c r="P3134" s="1">
        <f t="shared" si="505"/>
        <v>0</v>
      </c>
      <c r="Q3134" s="1" t="str">
        <f t="shared" si="497"/>
        <v/>
      </c>
      <c r="R3134" s="1">
        <f t="shared" si="498"/>
        <v>0</v>
      </c>
      <c r="S3134" s="1">
        <f t="shared" si="499"/>
        <v>0</v>
      </c>
      <c r="T3134" s="9">
        <f t="shared" si="500"/>
        <v>0</v>
      </c>
      <c r="U3134" s="10">
        <f t="shared" si="501"/>
        <v>0</v>
      </c>
      <c r="V3134" s="10">
        <f t="shared" si="502"/>
        <v>0</v>
      </c>
      <c r="W3134" s="9"/>
      <c r="X3134" s="11">
        <f t="shared" si="503"/>
        <v>0</v>
      </c>
      <c r="Y3134" s="13"/>
    </row>
    <row r="3135" spans="1:25" x14ac:dyDescent="0.2">
      <c r="A3135" s="2">
        <v>41770</v>
      </c>
      <c r="B3135" s="1">
        <v>131</v>
      </c>
      <c r="C3135" s="1">
        <v>1000</v>
      </c>
      <c r="M3135" s="1">
        <f t="shared" si="496"/>
        <v>131</v>
      </c>
      <c r="N3135" s="12">
        <v>786.7</v>
      </c>
      <c r="O3135" s="1">
        <f t="shared" si="504"/>
        <v>0</v>
      </c>
      <c r="P3135" s="1">
        <f t="shared" si="505"/>
        <v>0</v>
      </c>
      <c r="Q3135" s="1" t="str">
        <f t="shared" si="497"/>
        <v/>
      </c>
      <c r="R3135" s="1">
        <f t="shared" si="498"/>
        <v>0</v>
      </c>
      <c r="S3135" s="1">
        <f t="shared" si="499"/>
        <v>0</v>
      </c>
      <c r="T3135" s="9">
        <f t="shared" si="500"/>
        <v>0</v>
      </c>
      <c r="U3135" s="10">
        <f t="shared" si="501"/>
        <v>0</v>
      </c>
      <c r="V3135" s="10">
        <f t="shared" si="502"/>
        <v>0</v>
      </c>
      <c r="W3135" s="9"/>
      <c r="X3135" s="11">
        <f t="shared" si="503"/>
        <v>0</v>
      </c>
      <c r="Y3135" s="13"/>
    </row>
    <row r="3136" spans="1:25" x14ac:dyDescent="0.2">
      <c r="A3136" s="2">
        <v>41770</v>
      </c>
      <c r="B3136" s="1">
        <v>131</v>
      </c>
      <c r="C3136" s="1">
        <v>1100</v>
      </c>
      <c r="M3136" s="1">
        <f t="shared" si="496"/>
        <v>131</v>
      </c>
      <c r="N3136" s="12">
        <v>885.2</v>
      </c>
      <c r="O3136" s="1">
        <f t="shared" si="504"/>
        <v>0</v>
      </c>
      <c r="P3136" s="1">
        <f t="shared" si="505"/>
        <v>0</v>
      </c>
      <c r="Q3136" s="1" t="str">
        <f t="shared" si="497"/>
        <v/>
      </c>
      <c r="R3136" s="1">
        <f t="shared" si="498"/>
        <v>0</v>
      </c>
      <c r="S3136" s="1">
        <f t="shared" si="499"/>
        <v>0</v>
      </c>
      <c r="T3136" s="9">
        <f t="shared" si="500"/>
        <v>0</v>
      </c>
      <c r="U3136" s="10">
        <f t="shared" si="501"/>
        <v>0</v>
      </c>
      <c r="V3136" s="10">
        <f t="shared" si="502"/>
        <v>0</v>
      </c>
      <c r="W3136" s="9"/>
      <c r="X3136" s="11">
        <f t="shared" si="503"/>
        <v>0</v>
      </c>
      <c r="Y3136" s="13"/>
    </row>
    <row r="3137" spans="1:25" x14ac:dyDescent="0.2">
      <c r="A3137" s="2">
        <v>41770</v>
      </c>
      <c r="B3137" s="1">
        <v>131</v>
      </c>
      <c r="C3137" s="1">
        <v>1200</v>
      </c>
      <c r="M3137" s="1">
        <f t="shared" si="496"/>
        <v>131</v>
      </c>
      <c r="N3137" s="12">
        <v>936.2</v>
      </c>
      <c r="O3137" s="1">
        <f t="shared" si="504"/>
        <v>0</v>
      </c>
      <c r="P3137" s="1">
        <f t="shared" si="505"/>
        <v>0</v>
      </c>
      <c r="Q3137" s="1" t="str">
        <f t="shared" si="497"/>
        <v/>
      </c>
      <c r="R3137" s="1">
        <f t="shared" si="498"/>
        <v>0</v>
      </c>
      <c r="S3137" s="1">
        <f t="shared" si="499"/>
        <v>0</v>
      </c>
      <c r="T3137" s="9">
        <f t="shared" si="500"/>
        <v>0</v>
      </c>
      <c r="U3137" s="10">
        <f t="shared" si="501"/>
        <v>0</v>
      </c>
      <c r="V3137" s="10">
        <f t="shared" si="502"/>
        <v>0</v>
      </c>
      <c r="W3137" s="9"/>
      <c r="X3137" s="11">
        <f t="shared" si="503"/>
        <v>0</v>
      </c>
      <c r="Y3137" s="13"/>
    </row>
    <row r="3138" spans="1:25" x14ac:dyDescent="0.2">
      <c r="A3138" s="2">
        <v>41770</v>
      </c>
      <c r="B3138" s="1">
        <v>131</v>
      </c>
      <c r="C3138" s="1">
        <v>1300</v>
      </c>
      <c r="M3138" s="1">
        <f t="shared" si="496"/>
        <v>131</v>
      </c>
      <c r="N3138" s="12">
        <v>936.2</v>
      </c>
      <c r="O3138" s="1">
        <f t="shared" si="504"/>
        <v>0</v>
      </c>
      <c r="P3138" s="1">
        <f t="shared" si="505"/>
        <v>0</v>
      </c>
      <c r="Q3138" s="1" t="str">
        <f t="shared" si="497"/>
        <v/>
      </c>
      <c r="R3138" s="1">
        <f t="shared" si="498"/>
        <v>0</v>
      </c>
      <c r="S3138" s="1">
        <f t="shared" si="499"/>
        <v>0</v>
      </c>
      <c r="T3138" s="9">
        <f t="shared" si="500"/>
        <v>0</v>
      </c>
      <c r="U3138" s="10">
        <f t="shared" si="501"/>
        <v>0</v>
      </c>
      <c r="V3138" s="10">
        <f t="shared" si="502"/>
        <v>0</v>
      </c>
      <c r="W3138" s="9"/>
      <c r="X3138" s="11">
        <f t="shared" si="503"/>
        <v>0</v>
      </c>
      <c r="Y3138" s="13"/>
    </row>
    <row r="3139" spans="1:25" x14ac:dyDescent="0.2">
      <c r="A3139" s="2">
        <v>41770</v>
      </c>
      <c r="B3139" s="1">
        <v>131</v>
      </c>
      <c r="C3139" s="1">
        <v>1400</v>
      </c>
      <c r="M3139" s="1">
        <f t="shared" si="496"/>
        <v>131</v>
      </c>
      <c r="N3139" s="12">
        <v>884.7</v>
      </c>
      <c r="O3139" s="1">
        <f t="shared" si="504"/>
        <v>0</v>
      </c>
      <c r="P3139" s="1">
        <f t="shared" si="505"/>
        <v>0</v>
      </c>
      <c r="Q3139" s="1" t="str">
        <f t="shared" si="497"/>
        <v/>
      </c>
      <c r="R3139" s="1">
        <f t="shared" si="498"/>
        <v>0</v>
      </c>
      <c r="S3139" s="1">
        <f t="shared" si="499"/>
        <v>0</v>
      </c>
      <c r="T3139" s="9">
        <f t="shared" si="500"/>
        <v>0</v>
      </c>
      <c r="U3139" s="10">
        <f t="shared" si="501"/>
        <v>0</v>
      </c>
      <c r="V3139" s="10">
        <f t="shared" si="502"/>
        <v>0</v>
      </c>
      <c r="W3139" s="9"/>
      <c r="X3139" s="11">
        <f t="shared" si="503"/>
        <v>0</v>
      </c>
      <c r="Y3139" s="13"/>
    </row>
    <row r="3140" spans="1:25" x14ac:dyDescent="0.2">
      <c r="A3140" s="2">
        <v>41770</v>
      </c>
      <c r="B3140" s="1">
        <v>131</v>
      </c>
      <c r="C3140" s="1">
        <v>1500</v>
      </c>
      <c r="M3140" s="1">
        <f t="shared" si="496"/>
        <v>131</v>
      </c>
      <c r="N3140" s="12">
        <v>786.7</v>
      </c>
      <c r="O3140" s="1">
        <f t="shared" si="504"/>
        <v>0</v>
      </c>
      <c r="P3140" s="1">
        <f t="shared" si="505"/>
        <v>0</v>
      </c>
      <c r="Q3140" s="1" t="str">
        <f t="shared" si="497"/>
        <v/>
      </c>
      <c r="R3140" s="1">
        <f t="shared" si="498"/>
        <v>0</v>
      </c>
      <c r="S3140" s="1">
        <f t="shared" si="499"/>
        <v>0</v>
      </c>
      <c r="T3140" s="9">
        <f t="shared" si="500"/>
        <v>0</v>
      </c>
      <c r="U3140" s="10">
        <f t="shared" si="501"/>
        <v>0</v>
      </c>
      <c r="V3140" s="10">
        <f t="shared" si="502"/>
        <v>0</v>
      </c>
      <c r="W3140" s="9"/>
      <c r="X3140" s="11">
        <f t="shared" si="503"/>
        <v>0</v>
      </c>
      <c r="Y3140" s="13"/>
    </row>
    <row r="3141" spans="1:25" x14ac:dyDescent="0.2">
      <c r="A3141" s="2">
        <v>41770</v>
      </c>
      <c r="B3141" s="1">
        <v>131</v>
      </c>
      <c r="C3141" s="1">
        <v>1600</v>
      </c>
      <c r="M3141" s="1">
        <f t="shared" si="496"/>
        <v>131</v>
      </c>
      <c r="N3141" s="12">
        <v>648</v>
      </c>
      <c r="O3141" s="1">
        <f t="shared" si="504"/>
        <v>0</v>
      </c>
      <c r="P3141" s="1">
        <f t="shared" si="505"/>
        <v>0</v>
      </c>
      <c r="Q3141" s="1" t="str">
        <f t="shared" si="497"/>
        <v/>
      </c>
      <c r="R3141" s="1">
        <f t="shared" si="498"/>
        <v>0</v>
      </c>
      <c r="S3141" s="1">
        <f t="shared" si="499"/>
        <v>0</v>
      </c>
      <c r="T3141" s="9">
        <f t="shared" si="500"/>
        <v>0</v>
      </c>
      <c r="U3141" s="10">
        <f t="shared" si="501"/>
        <v>0</v>
      </c>
      <c r="V3141" s="10">
        <f t="shared" si="502"/>
        <v>0</v>
      </c>
      <c r="W3141" s="9"/>
      <c r="X3141" s="11">
        <f t="shared" si="503"/>
        <v>0</v>
      </c>
      <c r="Y3141" s="13"/>
    </row>
    <row r="3142" spans="1:25" x14ac:dyDescent="0.2">
      <c r="A3142" s="2">
        <v>41770</v>
      </c>
      <c r="B3142" s="1">
        <v>131</v>
      </c>
      <c r="C3142" s="1">
        <v>1700</v>
      </c>
      <c r="M3142" s="1">
        <f t="shared" ref="M3142:M3205" si="506">B3142</f>
        <v>131</v>
      </c>
      <c r="N3142" s="12">
        <v>481</v>
      </c>
      <c r="O3142" s="1">
        <f t="shared" si="504"/>
        <v>0</v>
      </c>
      <c r="P3142" s="1">
        <f t="shared" si="505"/>
        <v>0</v>
      </c>
      <c r="Q3142" s="1" t="str">
        <f t="shared" ref="Q3142:Q3205" si="507">IF(AND(O3142&gt;0,P3142&gt;0),ROUND(P3142/O3142,3),"")</f>
        <v/>
      </c>
      <c r="R3142" s="1">
        <f t="shared" ref="R3142:R3205" si="508">ROUND(F3142,1)</f>
        <v>0</v>
      </c>
      <c r="S3142" s="1">
        <f t="shared" ref="S3142:S3205" si="509">ROUND(G3142+S$1,1)</f>
        <v>0</v>
      </c>
      <c r="T3142" s="9">
        <f t="shared" ref="T3142:T3205" si="510">ROUND(H3142,0)</f>
        <v>0</v>
      </c>
      <c r="U3142" s="10">
        <f t="shared" ref="U3142:U3205" si="511">ROUND(I3142,2)</f>
        <v>0</v>
      </c>
      <c r="V3142" s="10">
        <f t="shared" ref="V3142:V3205" si="512">ROUND(J3142,2)</f>
        <v>0</v>
      </c>
      <c r="W3142" s="9"/>
      <c r="X3142" s="11">
        <f t="shared" ref="X3142:X3205" si="513">ROUND((0.6105*(EXP((17.273*R3142)/(R3142+237.3))))*S3142/100,3)</f>
        <v>0</v>
      </c>
      <c r="Y3142" s="13"/>
    </row>
    <row r="3143" spans="1:25" x14ac:dyDescent="0.2">
      <c r="A3143" s="2">
        <v>41770</v>
      </c>
      <c r="B3143" s="1">
        <v>131</v>
      </c>
      <c r="C3143" s="1">
        <v>1800</v>
      </c>
      <c r="M3143" s="1">
        <f t="shared" si="506"/>
        <v>131</v>
      </c>
      <c r="N3143" s="12">
        <v>299.7</v>
      </c>
      <c r="O3143" s="1">
        <f t="shared" ref="O3143:O3206" si="514">ROUND(IF(D3143&lt;0.5,0,IF(D3143&gt;P3143,D3143,P3143/O$1)),1)</f>
        <v>0</v>
      </c>
      <c r="P3143" s="1">
        <f t="shared" ref="P3143:P3206" si="515">ROUND(IF(E3143&lt;1,0,E3143*P$1),1)</f>
        <v>0</v>
      </c>
      <c r="Q3143" s="1" t="str">
        <f t="shared" si="507"/>
        <v/>
      </c>
      <c r="R3143" s="1">
        <f t="shared" si="508"/>
        <v>0</v>
      </c>
      <c r="S3143" s="1">
        <f t="shared" si="509"/>
        <v>0</v>
      </c>
      <c r="T3143" s="9">
        <f t="shared" si="510"/>
        <v>0</v>
      </c>
      <c r="U3143" s="10">
        <f t="shared" si="511"/>
        <v>0</v>
      </c>
      <c r="V3143" s="10">
        <f t="shared" si="512"/>
        <v>0</v>
      </c>
      <c r="W3143" s="9"/>
      <c r="X3143" s="11">
        <f t="shared" si="513"/>
        <v>0</v>
      </c>
      <c r="Y3143" s="13"/>
    </row>
    <row r="3144" spans="1:25" x14ac:dyDescent="0.2">
      <c r="A3144" s="2">
        <v>41770</v>
      </c>
      <c r="B3144" s="1">
        <v>131</v>
      </c>
      <c r="C3144" s="1">
        <v>1900</v>
      </c>
      <c r="M3144" s="1">
        <f t="shared" si="506"/>
        <v>131</v>
      </c>
      <c r="N3144" s="12">
        <v>125.2</v>
      </c>
      <c r="O3144" s="1">
        <f t="shared" si="514"/>
        <v>0</v>
      </c>
      <c r="P3144" s="1">
        <f t="shared" si="515"/>
        <v>0</v>
      </c>
      <c r="Q3144" s="1" t="str">
        <f t="shared" si="507"/>
        <v/>
      </c>
      <c r="R3144" s="1">
        <f t="shared" si="508"/>
        <v>0</v>
      </c>
      <c r="S3144" s="1">
        <f t="shared" si="509"/>
        <v>0</v>
      </c>
      <c r="T3144" s="9">
        <f t="shared" si="510"/>
        <v>0</v>
      </c>
      <c r="U3144" s="10">
        <f t="shared" si="511"/>
        <v>0</v>
      </c>
      <c r="V3144" s="10">
        <f t="shared" si="512"/>
        <v>0</v>
      </c>
      <c r="W3144" s="9"/>
      <c r="X3144" s="11">
        <f t="shared" si="513"/>
        <v>0</v>
      </c>
      <c r="Y3144" s="13"/>
    </row>
    <row r="3145" spans="1:25" x14ac:dyDescent="0.2">
      <c r="A3145" s="2">
        <v>41770</v>
      </c>
      <c r="B3145" s="1">
        <v>131</v>
      </c>
      <c r="C3145" s="1">
        <v>2000</v>
      </c>
      <c r="M3145" s="1">
        <f t="shared" si="506"/>
        <v>131</v>
      </c>
      <c r="N3145" s="12">
        <v>9.1999999999999993</v>
      </c>
      <c r="O3145" s="1">
        <f t="shared" si="514"/>
        <v>0</v>
      </c>
      <c r="P3145" s="1">
        <f t="shared" si="515"/>
        <v>0</v>
      </c>
      <c r="Q3145" s="1" t="str">
        <f t="shared" si="507"/>
        <v/>
      </c>
      <c r="R3145" s="1">
        <f t="shared" si="508"/>
        <v>0</v>
      </c>
      <c r="S3145" s="1">
        <f t="shared" si="509"/>
        <v>0</v>
      </c>
      <c r="T3145" s="9">
        <f t="shared" si="510"/>
        <v>0</v>
      </c>
      <c r="U3145" s="10">
        <f t="shared" si="511"/>
        <v>0</v>
      </c>
      <c r="V3145" s="10">
        <f t="shared" si="512"/>
        <v>0</v>
      </c>
      <c r="W3145" s="9"/>
      <c r="X3145" s="11">
        <f t="shared" si="513"/>
        <v>0</v>
      </c>
      <c r="Y3145" s="13"/>
    </row>
    <row r="3146" spans="1:25" x14ac:dyDescent="0.2">
      <c r="A3146" s="2">
        <v>41770</v>
      </c>
      <c r="B3146" s="1">
        <v>131</v>
      </c>
      <c r="C3146" s="1">
        <v>2100</v>
      </c>
      <c r="M3146" s="1">
        <f t="shared" si="506"/>
        <v>131</v>
      </c>
      <c r="N3146" s="12">
        <v>0</v>
      </c>
      <c r="O3146" s="1">
        <f t="shared" si="514"/>
        <v>0</v>
      </c>
      <c r="P3146" s="1">
        <f t="shared" si="515"/>
        <v>0</v>
      </c>
      <c r="Q3146" s="1" t="str">
        <f t="shared" si="507"/>
        <v/>
      </c>
      <c r="R3146" s="1">
        <f t="shared" si="508"/>
        <v>0</v>
      </c>
      <c r="S3146" s="1">
        <f t="shared" si="509"/>
        <v>0</v>
      </c>
      <c r="T3146" s="9">
        <f t="shared" si="510"/>
        <v>0</v>
      </c>
      <c r="U3146" s="10">
        <f t="shared" si="511"/>
        <v>0</v>
      </c>
      <c r="V3146" s="10">
        <f t="shared" si="512"/>
        <v>0</v>
      </c>
      <c r="W3146" s="9"/>
      <c r="X3146" s="11">
        <f t="shared" si="513"/>
        <v>0</v>
      </c>
      <c r="Y3146" s="13"/>
    </row>
    <row r="3147" spans="1:25" x14ac:dyDescent="0.2">
      <c r="A3147" s="2">
        <v>41770</v>
      </c>
      <c r="B3147" s="1">
        <v>131</v>
      </c>
      <c r="C3147" s="1">
        <v>2200</v>
      </c>
      <c r="M3147" s="1">
        <f t="shared" si="506"/>
        <v>131</v>
      </c>
      <c r="N3147" s="12">
        <v>0</v>
      </c>
      <c r="O3147" s="1">
        <f t="shared" si="514"/>
        <v>0</v>
      </c>
      <c r="P3147" s="1">
        <f t="shared" si="515"/>
        <v>0</v>
      </c>
      <c r="Q3147" s="1" t="str">
        <f t="shared" si="507"/>
        <v/>
      </c>
      <c r="R3147" s="1">
        <f t="shared" si="508"/>
        <v>0</v>
      </c>
      <c r="S3147" s="1">
        <f t="shared" si="509"/>
        <v>0</v>
      </c>
      <c r="T3147" s="9">
        <f t="shared" si="510"/>
        <v>0</v>
      </c>
      <c r="U3147" s="10">
        <f t="shared" si="511"/>
        <v>0</v>
      </c>
      <c r="V3147" s="10">
        <f t="shared" si="512"/>
        <v>0</v>
      </c>
      <c r="W3147" s="9"/>
      <c r="X3147" s="11">
        <f t="shared" si="513"/>
        <v>0</v>
      </c>
      <c r="Y3147" s="13"/>
    </row>
    <row r="3148" spans="1:25" x14ac:dyDescent="0.2">
      <c r="A3148" s="2">
        <v>41770</v>
      </c>
      <c r="B3148" s="1">
        <v>131</v>
      </c>
      <c r="C3148" s="1">
        <v>2300</v>
      </c>
      <c r="M3148" s="1">
        <f t="shared" si="506"/>
        <v>131</v>
      </c>
      <c r="N3148" s="12">
        <v>0</v>
      </c>
      <c r="O3148" s="1">
        <f t="shared" si="514"/>
        <v>0</v>
      </c>
      <c r="P3148" s="1">
        <f t="shared" si="515"/>
        <v>0</v>
      </c>
      <c r="Q3148" s="1" t="str">
        <f t="shared" si="507"/>
        <v/>
      </c>
      <c r="R3148" s="1">
        <f t="shared" si="508"/>
        <v>0</v>
      </c>
      <c r="S3148" s="1">
        <f t="shared" si="509"/>
        <v>0</v>
      </c>
      <c r="T3148" s="9">
        <f t="shared" si="510"/>
        <v>0</v>
      </c>
      <c r="U3148" s="10">
        <f t="shared" si="511"/>
        <v>0</v>
      </c>
      <c r="V3148" s="10">
        <f t="shared" si="512"/>
        <v>0</v>
      </c>
      <c r="W3148" s="9"/>
      <c r="X3148" s="11">
        <f t="shared" si="513"/>
        <v>0</v>
      </c>
      <c r="Y3148" s="13"/>
    </row>
    <row r="3149" spans="1:25" x14ac:dyDescent="0.2">
      <c r="A3149" s="2">
        <v>41770</v>
      </c>
      <c r="B3149" s="1">
        <v>131</v>
      </c>
      <c r="C3149" s="1">
        <v>2400</v>
      </c>
      <c r="M3149" s="1">
        <f t="shared" si="506"/>
        <v>131</v>
      </c>
      <c r="N3149" s="12">
        <v>0</v>
      </c>
      <c r="O3149" s="1">
        <f t="shared" si="514"/>
        <v>0</v>
      </c>
      <c r="P3149" s="1">
        <f t="shared" si="515"/>
        <v>0</v>
      </c>
      <c r="Q3149" s="1" t="str">
        <f t="shared" si="507"/>
        <v/>
      </c>
      <c r="R3149" s="1">
        <f t="shared" si="508"/>
        <v>0</v>
      </c>
      <c r="S3149" s="1">
        <f t="shared" si="509"/>
        <v>0</v>
      </c>
      <c r="T3149" s="9">
        <f t="shared" si="510"/>
        <v>0</v>
      </c>
      <c r="U3149" s="10">
        <f t="shared" si="511"/>
        <v>0</v>
      </c>
      <c r="V3149" s="10">
        <f t="shared" si="512"/>
        <v>0</v>
      </c>
      <c r="W3149" s="9"/>
      <c r="X3149" s="11">
        <f t="shared" si="513"/>
        <v>0</v>
      </c>
      <c r="Y3149" s="13"/>
    </row>
    <row r="3150" spans="1:25" x14ac:dyDescent="0.2">
      <c r="A3150" s="2">
        <v>41771</v>
      </c>
      <c r="B3150" s="1">
        <v>132</v>
      </c>
      <c r="C3150" s="1">
        <v>100</v>
      </c>
      <c r="M3150" s="1">
        <f t="shared" si="506"/>
        <v>132</v>
      </c>
      <c r="N3150" s="12">
        <v>0</v>
      </c>
      <c r="O3150" s="1">
        <f t="shared" si="514"/>
        <v>0</v>
      </c>
      <c r="P3150" s="1">
        <f t="shared" si="515"/>
        <v>0</v>
      </c>
      <c r="Q3150" s="1" t="str">
        <f t="shared" si="507"/>
        <v/>
      </c>
      <c r="R3150" s="1">
        <f t="shared" si="508"/>
        <v>0</v>
      </c>
      <c r="S3150" s="1">
        <f t="shared" si="509"/>
        <v>0</v>
      </c>
      <c r="T3150" s="9">
        <f t="shared" si="510"/>
        <v>0</v>
      </c>
      <c r="U3150" s="10">
        <f t="shared" si="511"/>
        <v>0</v>
      </c>
      <c r="V3150" s="10">
        <f t="shared" si="512"/>
        <v>0</v>
      </c>
      <c r="W3150" s="9"/>
      <c r="X3150" s="11">
        <f t="shared" si="513"/>
        <v>0</v>
      </c>
      <c r="Y3150" s="13"/>
    </row>
    <row r="3151" spans="1:25" x14ac:dyDescent="0.2">
      <c r="A3151" s="2">
        <v>41771</v>
      </c>
      <c r="B3151" s="1">
        <v>132</v>
      </c>
      <c r="C3151" s="1">
        <v>200</v>
      </c>
      <c r="M3151" s="1">
        <f t="shared" si="506"/>
        <v>132</v>
      </c>
      <c r="N3151" s="12">
        <v>0</v>
      </c>
      <c r="O3151" s="1">
        <f t="shared" si="514"/>
        <v>0</v>
      </c>
      <c r="P3151" s="1">
        <f t="shared" si="515"/>
        <v>0</v>
      </c>
      <c r="Q3151" s="1" t="str">
        <f t="shared" si="507"/>
        <v/>
      </c>
      <c r="R3151" s="1">
        <f t="shared" si="508"/>
        <v>0</v>
      </c>
      <c r="S3151" s="1">
        <f t="shared" si="509"/>
        <v>0</v>
      </c>
      <c r="T3151" s="9">
        <f t="shared" si="510"/>
        <v>0</v>
      </c>
      <c r="U3151" s="10">
        <f t="shared" si="511"/>
        <v>0</v>
      </c>
      <c r="V3151" s="10">
        <f t="shared" si="512"/>
        <v>0</v>
      </c>
      <c r="W3151" s="9"/>
      <c r="X3151" s="11">
        <f t="shared" si="513"/>
        <v>0</v>
      </c>
      <c r="Y3151" s="13"/>
    </row>
    <row r="3152" spans="1:25" x14ac:dyDescent="0.2">
      <c r="A3152" s="2">
        <v>41771</v>
      </c>
      <c r="B3152" s="1">
        <v>132</v>
      </c>
      <c r="C3152" s="1">
        <v>300</v>
      </c>
      <c r="M3152" s="1">
        <f t="shared" si="506"/>
        <v>132</v>
      </c>
      <c r="N3152" s="12">
        <v>0</v>
      </c>
      <c r="O3152" s="1">
        <f t="shared" si="514"/>
        <v>0</v>
      </c>
      <c r="P3152" s="1">
        <f t="shared" si="515"/>
        <v>0</v>
      </c>
      <c r="Q3152" s="1" t="str">
        <f t="shared" si="507"/>
        <v/>
      </c>
      <c r="R3152" s="1">
        <f t="shared" si="508"/>
        <v>0</v>
      </c>
      <c r="S3152" s="1">
        <f t="shared" si="509"/>
        <v>0</v>
      </c>
      <c r="T3152" s="9">
        <f t="shared" si="510"/>
        <v>0</v>
      </c>
      <c r="U3152" s="10">
        <f t="shared" si="511"/>
        <v>0</v>
      </c>
      <c r="V3152" s="10">
        <f t="shared" si="512"/>
        <v>0</v>
      </c>
      <c r="W3152" s="9"/>
      <c r="X3152" s="11">
        <f t="shared" si="513"/>
        <v>0</v>
      </c>
      <c r="Y3152" s="13"/>
    </row>
    <row r="3153" spans="1:25" x14ac:dyDescent="0.2">
      <c r="A3153" s="2">
        <v>41771</v>
      </c>
      <c r="B3153" s="1">
        <v>132</v>
      </c>
      <c r="C3153" s="1">
        <v>400</v>
      </c>
      <c r="M3153" s="1">
        <f t="shared" si="506"/>
        <v>132</v>
      </c>
      <c r="N3153" s="12">
        <v>0</v>
      </c>
      <c r="O3153" s="1">
        <f t="shared" si="514"/>
        <v>0</v>
      </c>
      <c r="P3153" s="1">
        <f t="shared" si="515"/>
        <v>0</v>
      </c>
      <c r="Q3153" s="1" t="str">
        <f t="shared" si="507"/>
        <v/>
      </c>
      <c r="R3153" s="1">
        <f t="shared" si="508"/>
        <v>0</v>
      </c>
      <c r="S3153" s="1">
        <f t="shared" si="509"/>
        <v>0</v>
      </c>
      <c r="T3153" s="9">
        <f t="shared" si="510"/>
        <v>0</v>
      </c>
      <c r="U3153" s="10">
        <f t="shared" si="511"/>
        <v>0</v>
      </c>
      <c r="V3153" s="10">
        <f t="shared" si="512"/>
        <v>0</v>
      </c>
      <c r="W3153" s="9"/>
      <c r="X3153" s="11">
        <f t="shared" si="513"/>
        <v>0</v>
      </c>
      <c r="Y3153" s="13"/>
    </row>
    <row r="3154" spans="1:25" x14ac:dyDescent="0.2">
      <c r="A3154" s="2">
        <v>41771</v>
      </c>
      <c r="B3154" s="1">
        <v>132</v>
      </c>
      <c r="C3154" s="1">
        <v>500</v>
      </c>
      <c r="M3154" s="1">
        <f t="shared" si="506"/>
        <v>132</v>
      </c>
      <c r="N3154" s="12">
        <v>10.3</v>
      </c>
      <c r="O3154" s="1">
        <f t="shared" si="514"/>
        <v>0</v>
      </c>
      <c r="P3154" s="1">
        <f t="shared" si="515"/>
        <v>0</v>
      </c>
      <c r="Q3154" s="1" t="str">
        <f t="shared" si="507"/>
        <v/>
      </c>
      <c r="R3154" s="1">
        <f t="shared" si="508"/>
        <v>0</v>
      </c>
      <c r="S3154" s="1">
        <f t="shared" si="509"/>
        <v>0</v>
      </c>
      <c r="T3154" s="9">
        <f t="shared" si="510"/>
        <v>0</v>
      </c>
      <c r="U3154" s="10">
        <f t="shared" si="511"/>
        <v>0</v>
      </c>
      <c r="V3154" s="10">
        <f t="shared" si="512"/>
        <v>0</v>
      </c>
      <c r="W3154" s="9"/>
      <c r="X3154" s="11">
        <f t="shared" si="513"/>
        <v>0</v>
      </c>
      <c r="Y3154" s="13"/>
    </row>
    <row r="3155" spans="1:25" x14ac:dyDescent="0.2">
      <c r="A3155" s="2">
        <v>41771</v>
      </c>
      <c r="B3155" s="1">
        <v>132</v>
      </c>
      <c r="C3155" s="1">
        <v>600</v>
      </c>
      <c r="M3155" s="1">
        <f t="shared" si="506"/>
        <v>132</v>
      </c>
      <c r="N3155" s="12">
        <v>128.19999999999999</v>
      </c>
      <c r="O3155" s="1">
        <f t="shared" si="514"/>
        <v>0</v>
      </c>
      <c r="P3155" s="1">
        <f t="shared" si="515"/>
        <v>0</v>
      </c>
      <c r="Q3155" s="1" t="str">
        <f t="shared" si="507"/>
        <v/>
      </c>
      <c r="R3155" s="1">
        <f t="shared" si="508"/>
        <v>0</v>
      </c>
      <c r="S3155" s="1">
        <f t="shared" si="509"/>
        <v>0</v>
      </c>
      <c r="T3155" s="9">
        <f t="shared" si="510"/>
        <v>0</v>
      </c>
      <c r="U3155" s="10">
        <f t="shared" si="511"/>
        <v>0</v>
      </c>
      <c r="V3155" s="10">
        <f t="shared" si="512"/>
        <v>0</v>
      </c>
      <c r="W3155" s="9"/>
      <c r="X3155" s="11">
        <f t="shared" si="513"/>
        <v>0</v>
      </c>
      <c r="Y3155" s="13"/>
    </row>
    <row r="3156" spans="1:25" x14ac:dyDescent="0.2">
      <c r="A3156" s="2">
        <v>41771</v>
      </c>
      <c r="B3156" s="1">
        <v>132</v>
      </c>
      <c r="C3156" s="1">
        <v>700</v>
      </c>
      <c r="M3156" s="1">
        <f t="shared" si="506"/>
        <v>132</v>
      </c>
      <c r="N3156" s="12">
        <v>303</v>
      </c>
      <c r="O3156" s="1">
        <f t="shared" si="514"/>
        <v>0</v>
      </c>
      <c r="P3156" s="1">
        <f t="shared" si="515"/>
        <v>0</v>
      </c>
      <c r="Q3156" s="1" t="str">
        <f t="shared" si="507"/>
        <v/>
      </c>
      <c r="R3156" s="1">
        <f t="shared" si="508"/>
        <v>0</v>
      </c>
      <c r="S3156" s="1">
        <f t="shared" si="509"/>
        <v>0</v>
      </c>
      <c r="T3156" s="9">
        <f t="shared" si="510"/>
        <v>0</v>
      </c>
      <c r="U3156" s="10">
        <f t="shared" si="511"/>
        <v>0</v>
      </c>
      <c r="V3156" s="10">
        <f t="shared" si="512"/>
        <v>0</v>
      </c>
      <c r="W3156" s="9"/>
      <c r="X3156" s="11">
        <f t="shared" si="513"/>
        <v>0</v>
      </c>
      <c r="Y3156" s="13"/>
    </row>
    <row r="3157" spans="1:25" x14ac:dyDescent="0.2">
      <c r="A3157" s="2">
        <v>41771</v>
      </c>
      <c r="B3157" s="1">
        <v>132</v>
      </c>
      <c r="C3157" s="1">
        <v>800</v>
      </c>
      <c r="M3157" s="1">
        <f t="shared" si="506"/>
        <v>132</v>
      </c>
      <c r="N3157" s="12">
        <v>484.3</v>
      </c>
      <c r="O3157" s="1">
        <f t="shared" si="514"/>
        <v>0</v>
      </c>
      <c r="P3157" s="1">
        <f t="shared" si="515"/>
        <v>0</v>
      </c>
      <c r="Q3157" s="1" t="str">
        <f t="shared" si="507"/>
        <v/>
      </c>
      <c r="R3157" s="1">
        <f t="shared" si="508"/>
        <v>0</v>
      </c>
      <c r="S3157" s="1">
        <f t="shared" si="509"/>
        <v>0</v>
      </c>
      <c r="T3157" s="9">
        <f t="shared" si="510"/>
        <v>0</v>
      </c>
      <c r="U3157" s="10">
        <f t="shared" si="511"/>
        <v>0</v>
      </c>
      <c r="V3157" s="10">
        <f t="shared" si="512"/>
        <v>0</v>
      </c>
      <c r="W3157" s="9"/>
      <c r="X3157" s="11">
        <f t="shared" si="513"/>
        <v>0</v>
      </c>
      <c r="Y3157" s="13"/>
    </row>
    <row r="3158" spans="1:25" x14ac:dyDescent="0.2">
      <c r="A3158" s="2">
        <v>41771</v>
      </c>
      <c r="B3158" s="1">
        <v>132</v>
      </c>
      <c r="C3158" s="1">
        <v>900</v>
      </c>
      <c r="M3158" s="1">
        <f t="shared" si="506"/>
        <v>132</v>
      </c>
      <c r="N3158" s="12">
        <v>651</v>
      </c>
      <c r="O3158" s="1">
        <f t="shared" si="514"/>
        <v>0</v>
      </c>
      <c r="P3158" s="1">
        <f t="shared" si="515"/>
        <v>0</v>
      </c>
      <c r="Q3158" s="1" t="str">
        <f t="shared" si="507"/>
        <v/>
      </c>
      <c r="R3158" s="1">
        <f t="shared" si="508"/>
        <v>0</v>
      </c>
      <c r="S3158" s="1">
        <f t="shared" si="509"/>
        <v>0</v>
      </c>
      <c r="T3158" s="9">
        <f t="shared" si="510"/>
        <v>0</v>
      </c>
      <c r="U3158" s="10">
        <f t="shared" si="511"/>
        <v>0</v>
      </c>
      <c r="V3158" s="10">
        <f t="shared" si="512"/>
        <v>0</v>
      </c>
      <c r="W3158" s="9"/>
      <c r="X3158" s="11">
        <f t="shared" si="513"/>
        <v>0</v>
      </c>
      <c r="Y3158" s="13"/>
    </row>
    <row r="3159" spans="1:25" x14ac:dyDescent="0.2">
      <c r="A3159" s="2">
        <v>41771</v>
      </c>
      <c r="B3159" s="1">
        <v>132</v>
      </c>
      <c r="C3159" s="1">
        <v>1000</v>
      </c>
      <c r="M3159" s="1">
        <f t="shared" si="506"/>
        <v>132</v>
      </c>
      <c r="N3159" s="12">
        <v>789</v>
      </c>
      <c r="O3159" s="1">
        <f t="shared" si="514"/>
        <v>0</v>
      </c>
      <c r="P3159" s="1">
        <f t="shared" si="515"/>
        <v>0</v>
      </c>
      <c r="Q3159" s="1" t="str">
        <f t="shared" si="507"/>
        <v/>
      </c>
      <c r="R3159" s="1">
        <f t="shared" si="508"/>
        <v>0</v>
      </c>
      <c r="S3159" s="1">
        <f t="shared" si="509"/>
        <v>0</v>
      </c>
      <c r="T3159" s="9">
        <f t="shared" si="510"/>
        <v>0</v>
      </c>
      <c r="U3159" s="10">
        <f t="shared" si="511"/>
        <v>0</v>
      </c>
      <c r="V3159" s="10">
        <f t="shared" si="512"/>
        <v>0</v>
      </c>
      <c r="W3159" s="9"/>
      <c r="X3159" s="11">
        <f t="shared" si="513"/>
        <v>0</v>
      </c>
      <c r="Y3159" s="13"/>
    </row>
    <row r="3160" spans="1:25" x14ac:dyDescent="0.2">
      <c r="A3160" s="2">
        <v>41771</v>
      </c>
      <c r="B3160" s="1">
        <v>132</v>
      </c>
      <c r="C3160" s="1">
        <v>1100</v>
      </c>
      <c r="M3160" s="1">
        <f t="shared" si="506"/>
        <v>132</v>
      </c>
      <c r="N3160" s="12">
        <v>887.7</v>
      </c>
      <c r="O3160" s="1">
        <f t="shared" si="514"/>
        <v>0</v>
      </c>
      <c r="P3160" s="1">
        <f t="shared" si="515"/>
        <v>0</v>
      </c>
      <c r="Q3160" s="1" t="str">
        <f t="shared" si="507"/>
        <v/>
      </c>
      <c r="R3160" s="1">
        <f t="shared" si="508"/>
        <v>0</v>
      </c>
      <c r="S3160" s="1">
        <f t="shared" si="509"/>
        <v>0</v>
      </c>
      <c r="T3160" s="9">
        <f t="shared" si="510"/>
        <v>0</v>
      </c>
      <c r="U3160" s="10">
        <f t="shared" si="511"/>
        <v>0</v>
      </c>
      <c r="V3160" s="10">
        <f t="shared" si="512"/>
        <v>0</v>
      </c>
      <c r="W3160" s="9"/>
      <c r="X3160" s="11">
        <f t="shared" si="513"/>
        <v>0</v>
      </c>
      <c r="Y3160" s="13"/>
    </row>
    <row r="3161" spans="1:25" x14ac:dyDescent="0.2">
      <c r="A3161" s="2">
        <v>41771</v>
      </c>
      <c r="B3161" s="1">
        <v>132</v>
      </c>
      <c r="C3161" s="1">
        <v>1200</v>
      </c>
      <c r="M3161" s="1">
        <f t="shared" si="506"/>
        <v>132</v>
      </c>
      <c r="N3161" s="12">
        <v>938.7</v>
      </c>
      <c r="O3161" s="1">
        <f t="shared" si="514"/>
        <v>0</v>
      </c>
      <c r="P3161" s="1">
        <f t="shared" si="515"/>
        <v>0</v>
      </c>
      <c r="Q3161" s="1" t="str">
        <f t="shared" si="507"/>
        <v/>
      </c>
      <c r="R3161" s="1">
        <f t="shared" si="508"/>
        <v>0</v>
      </c>
      <c r="S3161" s="1">
        <f t="shared" si="509"/>
        <v>0</v>
      </c>
      <c r="T3161" s="9">
        <f t="shared" si="510"/>
        <v>0</v>
      </c>
      <c r="U3161" s="10">
        <f t="shared" si="511"/>
        <v>0</v>
      </c>
      <c r="V3161" s="10">
        <f t="shared" si="512"/>
        <v>0</v>
      </c>
      <c r="W3161" s="9"/>
      <c r="X3161" s="11">
        <f t="shared" si="513"/>
        <v>0</v>
      </c>
      <c r="Y3161" s="13"/>
    </row>
    <row r="3162" spans="1:25" x14ac:dyDescent="0.2">
      <c r="A3162" s="2">
        <v>41771</v>
      </c>
      <c r="B3162" s="1">
        <v>132</v>
      </c>
      <c r="C3162" s="1">
        <v>1300</v>
      </c>
      <c r="M3162" s="1">
        <f t="shared" si="506"/>
        <v>132</v>
      </c>
      <c r="N3162" s="12">
        <v>938.7</v>
      </c>
      <c r="O3162" s="1">
        <f t="shared" si="514"/>
        <v>0</v>
      </c>
      <c r="P3162" s="1">
        <f t="shared" si="515"/>
        <v>0</v>
      </c>
      <c r="Q3162" s="1" t="str">
        <f t="shared" si="507"/>
        <v/>
      </c>
      <c r="R3162" s="1">
        <f t="shared" si="508"/>
        <v>0</v>
      </c>
      <c r="S3162" s="1">
        <f t="shared" si="509"/>
        <v>0</v>
      </c>
      <c r="T3162" s="9">
        <f t="shared" si="510"/>
        <v>0</v>
      </c>
      <c r="U3162" s="10">
        <f t="shared" si="511"/>
        <v>0</v>
      </c>
      <c r="V3162" s="10">
        <f t="shared" si="512"/>
        <v>0</v>
      </c>
      <c r="W3162" s="9"/>
      <c r="X3162" s="11">
        <f t="shared" si="513"/>
        <v>0</v>
      </c>
      <c r="Y3162" s="13"/>
    </row>
    <row r="3163" spans="1:25" x14ac:dyDescent="0.2">
      <c r="A3163" s="2">
        <v>41771</v>
      </c>
      <c r="B3163" s="1">
        <v>132</v>
      </c>
      <c r="C3163" s="1">
        <v>1400</v>
      </c>
      <c r="M3163" s="1">
        <f t="shared" si="506"/>
        <v>132</v>
      </c>
      <c r="N3163" s="12">
        <v>887.7</v>
      </c>
      <c r="O3163" s="1">
        <f t="shared" si="514"/>
        <v>0</v>
      </c>
      <c r="P3163" s="1">
        <f t="shared" si="515"/>
        <v>0</v>
      </c>
      <c r="Q3163" s="1" t="str">
        <f t="shared" si="507"/>
        <v/>
      </c>
      <c r="R3163" s="1">
        <f t="shared" si="508"/>
        <v>0</v>
      </c>
      <c r="S3163" s="1">
        <f t="shared" si="509"/>
        <v>0</v>
      </c>
      <c r="T3163" s="9">
        <f t="shared" si="510"/>
        <v>0</v>
      </c>
      <c r="U3163" s="10">
        <f t="shared" si="511"/>
        <v>0</v>
      </c>
      <c r="V3163" s="10">
        <f t="shared" si="512"/>
        <v>0</v>
      </c>
      <c r="W3163" s="9"/>
      <c r="X3163" s="11">
        <f t="shared" si="513"/>
        <v>0</v>
      </c>
      <c r="Y3163" s="13"/>
    </row>
    <row r="3164" spans="1:25" x14ac:dyDescent="0.2">
      <c r="A3164" s="2">
        <v>41771</v>
      </c>
      <c r="B3164" s="1">
        <v>132</v>
      </c>
      <c r="C3164" s="1">
        <v>1500</v>
      </c>
      <c r="M3164" s="1">
        <f t="shared" si="506"/>
        <v>132</v>
      </c>
      <c r="N3164" s="12">
        <v>789.7</v>
      </c>
      <c r="O3164" s="1">
        <f t="shared" si="514"/>
        <v>0</v>
      </c>
      <c r="P3164" s="1">
        <f t="shared" si="515"/>
        <v>0</v>
      </c>
      <c r="Q3164" s="1" t="str">
        <f t="shared" si="507"/>
        <v/>
      </c>
      <c r="R3164" s="1">
        <f t="shared" si="508"/>
        <v>0</v>
      </c>
      <c r="S3164" s="1">
        <f t="shared" si="509"/>
        <v>0</v>
      </c>
      <c r="T3164" s="9">
        <f t="shared" si="510"/>
        <v>0</v>
      </c>
      <c r="U3164" s="10">
        <f t="shared" si="511"/>
        <v>0</v>
      </c>
      <c r="V3164" s="10">
        <f t="shared" si="512"/>
        <v>0</v>
      </c>
      <c r="W3164" s="9"/>
      <c r="X3164" s="11">
        <f t="shared" si="513"/>
        <v>0</v>
      </c>
      <c r="Y3164" s="13"/>
    </row>
    <row r="3165" spans="1:25" x14ac:dyDescent="0.2">
      <c r="A3165" s="2">
        <v>41771</v>
      </c>
      <c r="B3165" s="1">
        <v>132</v>
      </c>
      <c r="C3165" s="1">
        <v>1600</v>
      </c>
      <c r="M3165" s="1">
        <f t="shared" si="506"/>
        <v>132</v>
      </c>
      <c r="N3165" s="12">
        <v>651.5</v>
      </c>
      <c r="O3165" s="1">
        <f t="shared" si="514"/>
        <v>0</v>
      </c>
      <c r="P3165" s="1">
        <f t="shared" si="515"/>
        <v>0</v>
      </c>
      <c r="Q3165" s="1" t="str">
        <f t="shared" si="507"/>
        <v/>
      </c>
      <c r="R3165" s="1">
        <f t="shared" si="508"/>
        <v>0</v>
      </c>
      <c r="S3165" s="1">
        <f t="shared" si="509"/>
        <v>0</v>
      </c>
      <c r="T3165" s="9">
        <f t="shared" si="510"/>
        <v>0</v>
      </c>
      <c r="U3165" s="10">
        <f t="shared" si="511"/>
        <v>0</v>
      </c>
      <c r="V3165" s="10">
        <f t="shared" si="512"/>
        <v>0</v>
      </c>
      <c r="W3165" s="9"/>
      <c r="X3165" s="11">
        <f t="shared" si="513"/>
        <v>0</v>
      </c>
      <c r="Y3165" s="13"/>
    </row>
    <row r="3166" spans="1:25" x14ac:dyDescent="0.2">
      <c r="A3166" s="2">
        <v>41771</v>
      </c>
      <c r="B3166" s="1">
        <v>132</v>
      </c>
      <c r="C3166" s="1">
        <v>1700</v>
      </c>
      <c r="M3166" s="1">
        <f t="shared" si="506"/>
        <v>132</v>
      </c>
      <c r="N3166" s="12">
        <v>484.5</v>
      </c>
      <c r="O3166" s="1">
        <f t="shared" si="514"/>
        <v>0</v>
      </c>
      <c r="P3166" s="1">
        <f t="shared" si="515"/>
        <v>0</v>
      </c>
      <c r="Q3166" s="1" t="str">
        <f t="shared" si="507"/>
        <v/>
      </c>
      <c r="R3166" s="1">
        <f t="shared" si="508"/>
        <v>0</v>
      </c>
      <c r="S3166" s="1">
        <f t="shared" si="509"/>
        <v>0</v>
      </c>
      <c r="T3166" s="9">
        <f t="shared" si="510"/>
        <v>0</v>
      </c>
      <c r="U3166" s="10">
        <f t="shared" si="511"/>
        <v>0</v>
      </c>
      <c r="V3166" s="10">
        <f t="shared" si="512"/>
        <v>0</v>
      </c>
      <c r="W3166" s="9"/>
      <c r="X3166" s="11">
        <f t="shared" si="513"/>
        <v>0</v>
      </c>
      <c r="Y3166" s="13"/>
    </row>
    <row r="3167" spans="1:25" x14ac:dyDescent="0.2">
      <c r="A3167" s="2">
        <v>41771</v>
      </c>
      <c r="B3167" s="1">
        <v>132</v>
      </c>
      <c r="C3167" s="1">
        <v>1800</v>
      </c>
      <c r="M3167" s="1">
        <f t="shared" si="506"/>
        <v>132</v>
      </c>
      <c r="N3167" s="12">
        <v>303.3</v>
      </c>
      <c r="O3167" s="1">
        <f t="shared" si="514"/>
        <v>0</v>
      </c>
      <c r="P3167" s="1">
        <f t="shared" si="515"/>
        <v>0</v>
      </c>
      <c r="Q3167" s="1" t="str">
        <f t="shared" si="507"/>
        <v/>
      </c>
      <c r="R3167" s="1">
        <f t="shared" si="508"/>
        <v>0</v>
      </c>
      <c r="S3167" s="1">
        <f t="shared" si="509"/>
        <v>0</v>
      </c>
      <c r="T3167" s="9">
        <f t="shared" si="510"/>
        <v>0</v>
      </c>
      <c r="U3167" s="10">
        <f t="shared" si="511"/>
        <v>0</v>
      </c>
      <c r="V3167" s="10">
        <f t="shared" si="512"/>
        <v>0</v>
      </c>
      <c r="W3167" s="9"/>
      <c r="X3167" s="11">
        <f t="shared" si="513"/>
        <v>0</v>
      </c>
      <c r="Y3167" s="13"/>
    </row>
    <row r="3168" spans="1:25" x14ac:dyDescent="0.2">
      <c r="A3168" s="2">
        <v>41771</v>
      </c>
      <c r="B3168" s="1">
        <v>132</v>
      </c>
      <c r="C3168" s="1">
        <v>1900</v>
      </c>
      <c r="M3168" s="1">
        <f t="shared" si="506"/>
        <v>132</v>
      </c>
      <c r="N3168" s="12">
        <v>128.80000000000001</v>
      </c>
      <c r="O3168" s="1">
        <f t="shared" si="514"/>
        <v>0</v>
      </c>
      <c r="P3168" s="1">
        <f t="shared" si="515"/>
        <v>0</v>
      </c>
      <c r="Q3168" s="1" t="str">
        <f t="shared" si="507"/>
        <v/>
      </c>
      <c r="R3168" s="1">
        <f t="shared" si="508"/>
        <v>0</v>
      </c>
      <c r="S3168" s="1">
        <f t="shared" si="509"/>
        <v>0</v>
      </c>
      <c r="T3168" s="9">
        <f t="shared" si="510"/>
        <v>0</v>
      </c>
      <c r="U3168" s="10">
        <f t="shared" si="511"/>
        <v>0</v>
      </c>
      <c r="V3168" s="10">
        <f t="shared" si="512"/>
        <v>0</v>
      </c>
      <c r="W3168" s="9"/>
      <c r="X3168" s="11">
        <f t="shared" si="513"/>
        <v>0</v>
      </c>
      <c r="Y3168" s="13"/>
    </row>
    <row r="3169" spans="1:25" x14ac:dyDescent="0.2">
      <c r="A3169" s="2">
        <v>41771</v>
      </c>
      <c r="B3169" s="1">
        <v>132</v>
      </c>
      <c r="C3169" s="1">
        <v>2000</v>
      </c>
      <c r="M3169" s="1">
        <f t="shared" si="506"/>
        <v>132</v>
      </c>
      <c r="N3169" s="12">
        <v>10.3</v>
      </c>
      <c r="O3169" s="1">
        <f t="shared" si="514"/>
        <v>0</v>
      </c>
      <c r="P3169" s="1">
        <f t="shared" si="515"/>
        <v>0</v>
      </c>
      <c r="Q3169" s="1" t="str">
        <f t="shared" si="507"/>
        <v/>
      </c>
      <c r="R3169" s="1">
        <f t="shared" si="508"/>
        <v>0</v>
      </c>
      <c r="S3169" s="1">
        <f t="shared" si="509"/>
        <v>0</v>
      </c>
      <c r="T3169" s="9">
        <f t="shared" si="510"/>
        <v>0</v>
      </c>
      <c r="U3169" s="10">
        <f t="shared" si="511"/>
        <v>0</v>
      </c>
      <c r="V3169" s="10">
        <f t="shared" si="512"/>
        <v>0</v>
      </c>
      <c r="W3169" s="9"/>
      <c r="X3169" s="11">
        <f t="shared" si="513"/>
        <v>0</v>
      </c>
      <c r="Y3169" s="13"/>
    </row>
    <row r="3170" spans="1:25" x14ac:dyDescent="0.2">
      <c r="A3170" s="2">
        <v>41771</v>
      </c>
      <c r="B3170" s="1">
        <v>132</v>
      </c>
      <c r="C3170" s="1">
        <v>2100</v>
      </c>
      <c r="M3170" s="1">
        <f t="shared" si="506"/>
        <v>132</v>
      </c>
      <c r="N3170" s="12">
        <v>0</v>
      </c>
      <c r="O3170" s="1">
        <f t="shared" si="514"/>
        <v>0</v>
      </c>
      <c r="P3170" s="1">
        <f t="shared" si="515"/>
        <v>0</v>
      </c>
      <c r="Q3170" s="1" t="str">
        <f t="shared" si="507"/>
        <v/>
      </c>
      <c r="R3170" s="1">
        <f t="shared" si="508"/>
        <v>0</v>
      </c>
      <c r="S3170" s="1">
        <f t="shared" si="509"/>
        <v>0</v>
      </c>
      <c r="T3170" s="9">
        <f t="shared" si="510"/>
        <v>0</v>
      </c>
      <c r="U3170" s="10">
        <f t="shared" si="511"/>
        <v>0</v>
      </c>
      <c r="V3170" s="10">
        <f t="shared" si="512"/>
        <v>0</v>
      </c>
      <c r="W3170" s="9"/>
      <c r="X3170" s="11">
        <f t="shared" si="513"/>
        <v>0</v>
      </c>
      <c r="Y3170" s="13"/>
    </row>
    <row r="3171" spans="1:25" x14ac:dyDescent="0.2">
      <c r="A3171" s="2">
        <v>41771</v>
      </c>
      <c r="B3171" s="1">
        <v>132</v>
      </c>
      <c r="C3171" s="1">
        <v>2200</v>
      </c>
      <c r="M3171" s="1">
        <f t="shared" si="506"/>
        <v>132</v>
      </c>
      <c r="N3171" s="12">
        <v>0</v>
      </c>
      <c r="O3171" s="1">
        <f t="shared" si="514"/>
        <v>0</v>
      </c>
      <c r="P3171" s="1">
        <f t="shared" si="515"/>
        <v>0</v>
      </c>
      <c r="Q3171" s="1" t="str">
        <f t="shared" si="507"/>
        <v/>
      </c>
      <c r="R3171" s="1">
        <f t="shared" si="508"/>
        <v>0</v>
      </c>
      <c r="S3171" s="1">
        <f t="shared" si="509"/>
        <v>0</v>
      </c>
      <c r="T3171" s="9">
        <f t="shared" si="510"/>
        <v>0</v>
      </c>
      <c r="U3171" s="10">
        <f t="shared" si="511"/>
        <v>0</v>
      </c>
      <c r="V3171" s="10">
        <f t="shared" si="512"/>
        <v>0</v>
      </c>
      <c r="W3171" s="9"/>
      <c r="X3171" s="11">
        <f t="shared" si="513"/>
        <v>0</v>
      </c>
      <c r="Y3171" s="13"/>
    </row>
    <row r="3172" spans="1:25" x14ac:dyDescent="0.2">
      <c r="A3172" s="2">
        <v>41771</v>
      </c>
      <c r="B3172" s="1">
        <v>132</v>
      </c>
      <c r="C3172" s="1">
        <v>2300</v>
      </c>
      <c r="M3172" s="1">
        <f t="shared" si="506"/>
        <v>132</v>
      </c>
      <c r="N3172" s="12">
        <v>0</v>
      </c>
      <c r="O3172" s="1">
        <f t="shared" si="514"/>
        <v>0</v>
      </c>
      <c r="P3172" s="1">
        <f t="shared" si="515"/>
        <v>0</v>
      </c>
      <c r="Q3172" s="1" t="str">
        <f t="shared" si="507"/>
        <v/>
      </c>
      <c r="R3172" s="1">
        <f t="shared" si="508"/>
        <v>0</v>
      </c>
      <c r="S3172" s="1">
        <f t="shared" si="509"/>
        <v>0</v>
      </c>
      <c r="T3172" s="9">
        <f t="shared" si="510"/>
        <v>0</v>
      </c>
      <c r="U3172" s="10">
        <f t="shared" si="511"/>
        <v>0</v>
      </c>
      <c r="V3172" s="10">
        <f t="shared" si="512"/>
        <v>0</v>
      </c>
      <c r="W3172" s="9"/>
      <c r="X3172" s="11">
        <f t="shared" si="513"/>
        <v>0</v>
      </c>
      <c r="Y3172" s="13"/>
    </row>
    <row r="3173" spans="1:25" x14ac:dyDescent="0.2">
      <c r="A3173" s="2">
        <v>41771</v>
      </c>
      <c r="B3173" s="1">
        <v>132</v>
      </c>
      <c r="C3173" s="1">
        <v>2400</v>
      </c>
      <c r="M3173" s="1">
        <f t="shared" si="506"/>
        <v>132</v>
      </c>
      <c r="N3173" s="12">
        <v>0</v>
      </c>
      <c r="O3173" s="1">
        <f t="shared" si="514"/>
        <v>0</v>
      </c>
      <c r="P3173" s="1">
        <f t="shared" si="515"/>
        <v>0</v>
      </c>
      <c r="Q3173" s="1" t="str">
        <f t="shared" si="507"/>
        <v/>
      </c>
      <c r="R3173" s="1">
        <f t="shared" si="508"/>
        <v>0</v>
      </c>
      <c r="S3173" s="1">
        <f t="shared" si="509"/>
        <v>0</v>
      </c>
      <c r="T3173" s="9">
        <f t="shared" si="510"/>
        <v>0</v>
      </c>
      <c r="U3173" s="10">
        <f t="shared" si="511"/>
        <v>0</v>
      </c>
      <c r="V3173" s="10">
        <f t="shared" si="512"/>
        <v>0</v>
      </c>
      <c r="W3173" s="9"/>
      <c r="X3173" s="11">
        <f t="shared" si="513"/>
        <v>0</v>
      </c>
      <c r="Y3173" s="13"/>
    </row>
    <row r="3174" spans="1:25" x14ac:dyDescent="0.2">
      <c r="A3174" s="2">
        <v>41772</v>
      </c>
      <c r="B3174" s="1">
        <v>133</v>
      </c>
      <c r="C3174" s="1">
        <v>100</v>
      </c>
      <c r="M3174" s="1">
        <f t="shared" si="506"/>
        <v>133</v>
      </c>
      <c r="N3174" s="12">
        <v>0</v>
      </c>
      <c r="O3174" s="1">
        <f t="shared" si="514"/>
        <v>0</v>
      </c>
      <c r="P3174" s="1">
        <f t="shared" si="515"/>
        <v>0</v>
      </c>
      <c r="Q3174" s="1" t="str">
        <f t="shared" si="507"/>
        <v/>
      </c>
      <c r="R3174" s="1">
        <f t="shared" si="508"/>
        <v>0</v>
      </c>
      <c r="S3174" s="1">
        <f t="shared" si="509"/>
        <v>0</v>
      </c>
      <c r="T3174" s="9">
        <f t="shared" si="510"/>
        <v>0</v>
      </c>
      <c r="U3174" s="10">
        <f t="shared" si="511"/>
        <v>0</v>
      </c>
      <c r="V3174" s="10">
        <f t="shared" si="512"/>
        <v>0</v>
      </c>
      <c r="W3174" s="9"/>
      <c r="X3174" s="11">
        <f t="shared" si="513"/>
        <v>0</v>
      </c>
      <c r="Y3174" s="13"/>
    </row>
    <row r="3175" spans="1:25" x14ac:dyDescent="0.2">
      <c r="A3175" s="2">
        <v>41772</v>
      </c>
      <c r="B3175" s="1">
        <v>133</v>
      </c>
      <c r="C3175" s="1">
        <v>200</v>
      </c>
      <c r="M3175" s="1">
        <f t="shared" si="506"/>
        <v>133</v>
      </c>
      <c r="N3175" s="12">
        <v>0</v>
      </c>
      <c r="O3175" s="1">
        <f t="shared" si="514"/>
        <v>0</v>
      </c>
      <c r="P3175" s="1">
        <f t="shared" si="515"/>
        <v>0</v>
      </c>
      <c r="Q3175" s="1" t="str">
        <f t="shared" si="507"/>
        <v/>
      </c>
      <c r="R3175" s="1">
        <f t="shared" si="508"/>
        <v>0</v>
      </c>
      <c r="S3175" s="1">
        <f t="shared" si="509"/>
        <v>0</v>
      </c>
      <c r="T3175" s="9">
        <f t="shared" si="510"/>
        <v>0</v>
      </c>
      <c r="U3175" s="10">
        <f t="shared" si="511"/>
        <v>0</v>
      </c>
      <c r="V3175" s="10">
        <f t="shared" si="512"/>
        <v>0</v>
      </c>
      <c r="W3175" s="9"/>
      <c r="X3175" s="11">
        <f t="shared" si="513"/>
        <v>0</v>
      </c>
      <c r="Y3175" s="13"/>
    </row>
    <row r="3176" spans="1:25" x14ac:dyDescent="0.2">
      <c r="A3176" s="2">
        <v>41772</v>
      </c>
      <c r="B3176" s="1">
        <v>133</v>
      </c>
      <c r="C3176" s="1">
        <v>300</v>
      </c>
      <c r="M3176" s="1">
        <f t="shared" si="506"/>
        <v>133</v>
      </c>
      <c r="N3176" s="12">
        <v>0</v>
      </c>
      <c r="O3176" s="1">
        <f t="shared" si="514"/>
        <v>0</v>
      </c>
      <c r="P3176" s="1">
        <f t="shared" si="515"/>
        <v>0</v>
      </c>
      <c r="Q3176" s="1" t="str">
        <f t="shared" si="507"/>
        <v/>
      </c>
      <c r="R3176" s="1">
        <f t="shared" si="508"/>
        <v>0</v>
      </c>
      <c r="S3176" s="1">
        <f t="shared" si="509"/>
        <v>0</v>
      </c>
      <c r="T3176" s="9">
        <f t="shared" si="510"/>
        <v>0</v>
      </c>
      <c r="U3176" s="10">
        <f t="shared" si="511"/>
        <v>0</v>
      </c>
      <c r="V3176" s="10">
        <f t="shared" si="512"/>
        <v>0</v>
      </c>
      <c r="W3176" s="9"/>
      <c r="X3176" s="11">
        <f t="shared" si="513"/>
        <v>0</v>
      </c>
      <c r="Y3176" s="13"/>
    </row>
    <row r="3177" spans="1:25" x14ac:dyDescent="0.2">
      <c r="A3177" s="2">
        <v>41772</v>
      </c>
      <c r="B3177" s="1">
        <v>133</v>
      </c>
      <c r="C3177" s="1">
        <v>400</v>
      </c>
      <c r="M3177" s="1">
        <f t="shared" si="506"/>
        <v>133</v>
      </c>
      <c r="N3177" s="12">
        <v>0</v>
      </c>
      <c r="O3177" s="1">
        <f t="shared" si="514"/>
        <v>0</v>
      </c>
      <c r="P3177" s="1">
        <f t="shared" si="515"/>
        <v>0</v>
      </c>
      <c r="Q3177" s="1" t="str">
        <f t="shared" si="507"/>
        <v/>
      </c>
      <c r="R3177" s="1">
        <f t="shared" si="508"/>
        <v>0</v>
      </c>
      <c r="S3177" s="1">
        <f t="shared" si="509"/>
        <v>0</v>
      </c>
      <c r="T3177" s="9">
        <f t="shared" si="510"/>
        <v>0</v>
      </c>
      <c r="U3177" s="10">
        <f t="shared" si="511"/>
        <v>0</v>
      </c>
      <c r="V3177" s="10">
        <f t="shared" si="512"/>
        <v>0</v>
      </c>
      <c r="W3177" s="9"/>
      <c r="X3177" s="11">
        <f t="shared" si="513"/>
        <v>0</v>
      </c>
      <c r="Y3177" s="13"/>
    </row>
    <row r="3178" spans="1:25" x14ac:dyDescent="0.2">
      <c r="A3178" s="2">
        <v>41772</v>
      </c>
      <c r="B3178" s="1">
        <v>133</v>
      </c>
      <c r="C3178" s="1">
        <v>500</v>
      </c>
      <c r="M3178" s="1">
        <f t="shared" si="506"/>
        <v>133</v>
      </c>
      <c r="N3178" s="12">
        <v>11.3</v>
      </c>
      <c r="O3178" s="1">
        <f t="shared" si="514"/>
        <v>0</v>
      </c>
      <c r="P3178" s="1">
        <f t="shared" si="515"/>
        <v>0</v>
      </c>
      <c r="Q3178" s="1" t="str">
        <f t="shared" si="507"/>
        <v/>
      </c>
      <c r="R3178" s="1">
        <f t="shared" si="508"/>
        <v>0</v>
      </c>
      <c r="S3178" s="1">
        <f t="shared" si="509"/>
        <v>0</v>
      </c>
      <c r="T3178" s="9">
        <f t="shared" si="510"/>
        <v>0</v>
      </c>
      <c r="U3178" s="10">
        <f t="shared" si="511"/>
        <v>0</v>
      </c>
      <c r="V3178" s="10">
        <f t="shared" si="512"/>
        <v>0</v>
      </c>
      <c r="W3178" s="9"/>
      <c r="X3178" s="11">
        <f t="shared" si="513"/>
        <v>0</v>
      </c>
      <c r="Y3178" s="13"/>
    </row>
    <row r="3179" spans="1:25" x14ac:dyDescent="0.2">
      <c r="A3179" s="2">
        <v>41772</v>
      </c>
      <c r="B3179" s="1">
        <v>133</v>
      </c>
      <c r="C3179" s="1">
        <v>600</v>
      </c>
      <c r="M3179" s="1">
        <f t="shared" si="506"/>
        <v>133</v>
      </c>
      <c r="N3179" s="12">
        <v>131.69999999999999</v>
      </c>
      <c r="O3179" s="1">
        <f t="shared" si="514"/>
        <v>0</v>
      </c>
      <c r="P3179" s="1">
        <f t="shared" si="515"/>
        <v>0</v>
      </c>
      <c r="Q3179" s="1" t="str">
        <f t="shared" si="507"/>
        <v/>
      </c>
      <c r="R3179" s="1">
        <f t="shared" si="508"/>
        <v>0</v>
      </c>
      <c r="S3179" s="1">
        <f t="shared" si="509"/>
        <v>0</v>
      </c>
      <c r="T3179" s="9">
        <f t="shared" si="510"/>
        <v>0</v>
      </c>
      <c r="U3179" s="10">
        <f t="shared" si="511"/>
        <v>0</v>
      </c>
      <c r="V3179" s="10">
        <f t="shared" si="512"/>
        <v>0</v>
      </c>
      <c r="W3179" s="9"/>
      <c r="X3179" s="11">
        <f t="shared" si="513"/>
        <v>0</v>
      </c>
      <c r="Y3179" s="13"/>
    </row>
    <row r="3180" spans="1:25" x14ac:dyDescent="0.2">
      <c r="A3180" s="2">
        <v>41772</v>
      </c>
      <c r="B3180" s="1">
        <v>133</v>
      </c>
      <c r="C3180" s="1">
        <v>700</v>
      </c>
      <c r="M3180" s="1">
        <f t="shared" si="506"/>
        <v>133</v>
      </c>
      <c r="N3180" s="12">
        <v>306</v>
      </c>
      <c r="O3180" s="1">
        <f t="shared" si="514"/>
        <v>0</v>
      </c>
      <c r="P3180" s="1">
        <f t="shared" si="515"/>
        <v>0</v>
      </c>
      <c r="Q3180" s="1" t="str">
        <f t="shared" si="507"/>
        <v/>
      </c>
      <c r="R3180" s="1">
        <f t="shared" si="508"/>
        <v>0</v>
      </c>
      <c r="S3180" s="1">
        <f t="shared" si="509"/>
        <v>0</v>
      </c>
      <c r="T3180" s="9">
        <f t="shared" si="510"/>
        <v>0</v>
      </c>
      <c r="U3180" s="10">
        <f t="shared" si="511"/>
        <v>0</v>
      </c>
      <c r="V3180" s="10">
        <f t="shared" si="512"/>
        <v>0</v>
      </c>
      <c r="W3180" s="9"/>
      <c r="X3180" s="11">
        <f t="shared" si="513"/>
        <v>0</v>
      </c>
      <c r="Y3180" s="13"/>
    </row>
    <row r="3181" spans="1:25" x14ac:dyDescent="0.2">
      <c r="A3181" s="2">
        <v>41772</v>
      </c>
      <c r="B3181" s="1">
        <v>133</v>
      </c>
      <c r="C3181" s="1">
        <v>800</v>
      </c>
      <c r="M3181" s="1">
        <f t="shared" si="506"/>
        <v>133</v>
      </c>
      <c r="N3181" s="12">
        <v>487.2</v>
      </c>
      <c r="O3181" s="1">
        <f t="shared" si="514"/>
        <v>0</v>
      </c>
      <c r="P3181" s="1">
        <f t="shared" si="515"/>
        <v>0</v>
      </c>
      <c r="Q3181" s="1" t="str">
        <f t="shared" si="507"/>
        <v/>
      </c>
      <c r="R3181" s="1">
        <f t="shared" si="508"/>
        <v>0</v>
      </c>
      <c r="S3181" s="1">
        <f t="shared" si="509"/>
        <v>0</v>
      </c>
      <c r="T3181" s="9">
        <f t="shared" si="510"/>
        <v>0</v>
      </c>
      <c r="U3181" s="10">
        <f t="shared" si="511"/>
        <v>0</v>
      </c>
      <c r="V3181" s="10">
        <f t="shared" si="512"/>
        <v>0</v>
      </c>
      <c r="W3181" s="9"/>
      <c r="X3181" s="11">
        <f t="shared" si="513"/>
        <v>0</v>
      </c>
      <c r="Y3181" s="13"/>
    </row>
    <row r="3182" spans="1:25" x14ac:dyDescent="0.2">
      <c r="A3182" s="2">
        <v>41772</v>
      </c>
      <c r="B3182" s="1">
        <v>133</v>
      </c>
      <c r="C3182" s="1">
        <v>900</v>
      </c>
      <c r="M3182" s="1">
        <f t="shared" si="506"/>
        <v>133</v>
      </c>
      <c r="N3182" s="12">
        <v>653.79999999999995</v>
      </c>
      <c r="O3182" s="1">
        <f t="shared" si="514"/>
        <v>0</v>
      </c>
      <c r="P3182" s="1">
        <f t="shared" si="515"/>
        <v>0</v>
      </c>
      <c r="Q3182" s="1" t="str">
        <f t="shared" si="507"/>
        <v/>
      </c>
      <c r="R3182" s="1">
        <f t="shared" si="508"/>
        <v>0</v>
      </c>
      <c r="S3182" s="1">
        <f t="shared" si="509"/>
        <v>0</v>
      </c>
      <c r="T3182" s="9">
        <f t="shared" si="510"/>
        <v>0</v>
      </c>
      <c r="U3182" s="10">
        <f t="shared" si="511"/>
        <v>0</v>
      </c>
      <c r="V3182" s="10">
        <f t="shared" si="512"/>
        <v>0</v>
      </c>
      <c r="W3182" s="9"/>
      <c r="X3182" s="11">
        <f t="shared" si="513"/>
        <v>0</v>
      </c>
      <c r="Y3182" s="13"/>
    </row>
    <row r="3183" spans="1:25" x14ac:dyDescent="0.2">
      <c r="A3183" s="2">
        <v>41772</v>
      </c>
      <c r="B3183" s="1">
        <v>133</v>
      </c>
      <c r="C3183" s="1">
        <v>1000</v>
      </c>
      <c r="M3183" s="1">
        <f t="shared" si="506"/>
        <v>133</v>
      </c>
      <c r="N3183" s="12">
        <v>791.7</v>
      </c>
      <c r="O3183" s="1">
        <f t="shared" si="514"/>
        <v>0</v>
      </c>
      <c r="P3183" s="1">
        <f t="shared" si="515"/>
        <v>0</v>
      </c>
      <c r="Q3183" s="1" t="str">
        <f t="shared" si="507"/>
        <v/>
      </c>
      <c r="R3183" s="1">
        <f t="shared" si="508"/>
        <v>0</v>
      </c>
      <c r="S3183" s="1">
        <f t="shared" si="509"/>
        <v>0</v>
      </c>
      <c r="T3183" s="9">
        <f t="shared" si="510"/>
        <v>0</v>
      </c>
      <c r="U3183" s="10">
        <f t="shared" si="511"/>
        <v>0</v>
      </c>
      <c r="V3183" s="10">
        <f t="shared" si="512"/>
        <v>0</v>
      </c>
      <c r="W3183" s="9"/>
      <c r="X3183" s="11">
        <f t="shared" si="513"/>
        <v>0</v>
      </c>
      <c r="Y3183" s="13"/>
    </row>
    <row r="3184" spans="1:25" x14ac:dyDescent="0.2">
      <c r="A3184" s="2">
        <v>41772</v>
      </c>
      <c r="B3184" s="1">
        <v>133</v>
      </c>
      <c r="C3184" s="1">
        <v>1100</v>
      </c>
      <c r="M3184" s="1">
        <f t="shared" si="506"/>
        <v>133</v>
      </c>
      <c r="N3184" s="12">
        <v>889.7</v>
      </c>
      <c r="O3184" s="1">
        <f t="shared" si="514"/>
        <v>0</v>
      </c>
      <c r="P3184" s="1">
        <f t="shared" si="515"/>
        <v>0</v>
      </c>
      <c r="Q3184" s="1" t="str">
        <f t="shared" si="507"/>
        <v/>
      </c>
      <c r="R3184" s="1">
        <f t="shared" si="508"/>
        <v>0</v>
      </c>
      <c r="S3184" s="1">
        <f t="shared" si="509"/>
        <v>0</v>
      </c>
      <c r="T3184" s="9">
        <f t="shared" si="510"/>
        <v>0</v>
      </c>
      <c r="U3184" s="10">
        <f t="shared" si="511"/>
        <v>0</v>
      </c>
      <c r="V3184" s="10">
        <f t="shared" si="512"/>
        <v>0</v>
      </c>
      <c r="W3184" s="9"/>
      <c r="X3184" s="11">
        <f t="shared" si="513"/>
        <v>0</v>
      </c>
      <c r="Y3184" s="13"/>
    </row>
    <row r="3185" spans="1:25" x14ac:dyDescent="0.2">
      <c r="A3185" s="2">
        <v>41772</v>
      </c>
      <c r="B3185" s="1">
        <v>133</v>
      </c>
      <c r="C3185" s="1">
        <v>1200</v>
      </c>
      <c r="M3185" s="1">
        <f t="shared" si="506"/>
        <v>133</v>
      </c>
      <c r="N3185" s="12">
        <v>941</v>
      </c>
      <c r="O3185" s="1">
        <f t="shared" si="514"/>
        <v>0</v>
      </c>
      <c r="P3185" s="1">
        <f t="shared" si="515"/>
        <v>0</v>
      </c>
      <c r="Q3185" s="1" t="str">
        <f t="shared" si="507"/>
        <v/>
      </c>
      <c r="R3185" s="1">
        <f t="shared" si="508"/>
        <v>0</v>
      </c>
      <c r="S3185" s="1">
        <f t="shared" si="509"/>
        <v>0</v>
      </c>
      <c r="T3185" s="9">
        <f t="shared" si="510"/>
        <v>0</v>
      </c>
      <c r="U3185" s="10">
        <f t="shared" si="511"/>
        <v>0</v>
      </c>
      <c r="V3185" s="10">
        <f t="shared" si="512"/>
        <v>0</v>
      </c>
      <c r="W3185" s="9"/>
      <c r="X3185" s="11">
        <f t="shared" si="513"/>
        <v>0</v>
      </c>
      <c r="Y3185" s="13"/>
    </row>
    <row r="3186" spans="1:25" x14ac:dyDescent="0.2">
      <c r="A3186" s="2">
        <v>41772</v>
      </c>
      <c r="B3186" s="1">
        <v>133</v>
      </c>
      <c r="C3186" s="1">
        <v>1300</v>
      </c>
      <c r="M3186" s="1">
        <f t="shared" si="506"/>
        <v>133</v>
      </c>
      <c r="N3186" s="12">
        <v>941</v>
      </c>
      <c r="O3186" s="1">
        <f t="shared" si="514"/>
        <v>0</v>
      </c>
      <c r="P3186" s="1">
        <f t="shared" si="515"/>
        <v>0</v>
      </c>
      <c r="Q3186" s="1" t="str">
        <f t="shared" si="507"/>
        <v/>
      </c>
      <c r="R3186" s="1">
        <f t="shared" si="508"/>
        <v>0</v>
      </c>
      <c r="S3186" s="1">
        <f t="shared" si="509"/>
        <v>0</v>
      </c>
      <c r="T3186" s="9">
        <f t="shared" si="510"/>
        <v>0</v>
      </c>
      <c r="U3186" s="10">
        <f t="shared" si="511"/>
        <v>0</v>
      </c>
      <c r="V3186" s="10">
        <f t="shared" si="512"/>
        <v>0</v>
      </c>
      <c r="W3186" s="9"/>
      <c r="X3186" s="11">
        <f t="shared" si="513"/>
        <v>0</v>
      </c>
      <c r="Y3186" s="13"/>
    </row>
    <row r="3187" spans="1:25" x14ac:dyDescent="0.2">
      <c r="A3187" s="2">
        <v>41772</v>
      </c>
      <c r="B3187" s="1">
        <v>133</v>
      </c>
      <c r="C3187" s="1">
        <v>1400</v>
      </c>
      <c r="M3187" s="1">
        <f t="shared" si="506"/>
        <v>133</v>
      </c>
      <c r="N3187" s="12">
        <v>890.3</v>
      </c>
      <c r="O3187" s="1">
        <f t="shared" si="514"/>
        <v>0</v>
      </c>
      <c r="P3187" s="1">
        <f t="shared" si="515"/>
        <v>0</v>
      </c>
      <c r="Q3187" s="1" t="str">
        <f t="shared" si="507"/>
        <v/>
      </c>
      <c r="R3187" s="1">
        <f t="shared" si="508"/>
        <v>0</v>
      </c>
      <c r="S3187" s="1">
        <f t="shared" si="509"/>
        <v>0</v>
      </c>
      <c r="T3187" s="9">
        <f t="shared" si="510"/>
        <v>0</v>
      </c>
      <c r="U3187" s="10">
        <f t="shared" si="511"/>
        <v>0</v>
      </c>
      <c r="V3187" s="10">
        <f t="shared" si="512"/>
        <v>0</v>
      </c>
      <c r="W3187" s="9"/>
      <c r="X3187" s="11">
        <f t="shared" si="513"/>
        <v>0</v>
      </c>
      <c r="Y3187" s="13"/>
    </row>
    <row r="3188" spans="1:25" x14ac:dyDescent="0.2">
      <c r="A3188" s="2">
        <v>41772</v>
      </c>
      <c r="B3188" s="1">
        <v>133</v>
      </c>
      <c r="C3188" s="1">
        <v>1500</v>
      </c>
      <c r="M3188" s="1">
        <f t="shared" si="506"/>
        <v>133</v>
      </c>
      <c r="N3188" s="12">
        <v>792.5</v>
      </c>
      <c r="O3188" s="1">
        <f t="shared" si="514"/>
        <v>0</v>
      </c>
      <c r="P3188" s="1">
        <f t="shared" si="515"/>
        <v>0</v>
      </c>
      <c r="Q3188" s="1" t="str">
        <f t="shared" si="507"/>
        <v/>
      </c>
      <c r="R3188" s="1">
        <f t="shared" si="508"/>
        <v>0</v>
      </c>
      <c r="S3188" s="1">
        <f t="shared" si="509"/>
        <v>0</v>
      </c>
      <c r="T3188" s="9">
        <f t="shared" si="510"/>
        <v>0</v>
      </c>
      <c r="U3188" s="10">
        <f t="shared" si="511"/>
        <v>0</v>
      </c>
      <c r="V3188" s="10">
        <f t="shared" si="512"/>
        <v>0</v>
      </c>
      <c r="W3188" s="9"/>
      <c r="X3188" s="11">
        <f t="shared" si="513"/>
        <v>0</v>
      </c>
      <c r="Y3188" s="13"/>
    </row>
    <row r="3189" spans="1:25" x14ac:dyDescent="0.2">
      <c r="A3189" s="2">
        <v>41772</v>
      </c>
      <c r="B3189" s="1">
        <v>133</v>
      </c>
      <c r="C3189" s="1">
        <v>1600</v>
      </c>
      <c r="M3189" s="1">
        <f t="shared" si="506"/>
        <v>133</v>
      </c>
      <c r="N3189" s="12">
        <v>654.5</v>
      </c>
      <c r="O3189" s="1">
        <f t="shared" si="514"/>
        <v>0</v>
      </c>
      <c r="P3189" s="1">
        <f t="shared" si="515"/>
        <v>0</v>
      </c>
      <c r="Q3189" s="1" t="str">
        <f t="shared" si="507"/>
        <v/>
      </c>
      <c r="R3189" s="1">
        <f t="shared" si="508"/>
        <v>0</v>
      </c>
      <c r="S3189" s="1">
        <f t="shared" si="509"/>
        <v>0</v>
      </c>
      <c r="T3189" s="9">
        <f t="shared" si="510"/>
        <v>0</v>
      </c>
      <c r="U3189" s="10">
        <f t="shared" si="511"/>
        <v>0</v>
      </c>
      <c r="V3189" s="10">
        <f t="shared" si="512"/>
        <v>0</v>
      </c>
      <c r="W3189" s="9"/>
      <c r="X3189" s="11">
        <f t="shared" si="513"/>
        <v>0</v>
      </c>
      <c r="Y3189" s="13"/>
    </row>
    <row r="3190" spans="1:25" x14ac:dyDescent="0.2">
      <c r="A3190" s="2">
        <v>41772</v>
      </c>
      <c r="B3190" s="1">
        <v>133</v>
      </c>
      <c r="C3190" s="1">
        <v>1700</v>
      </c>
      <c r="M3190" s="1">
        <f t="shared" si="506"/>
        <v>133</v>
      </c>
      <c r="N3190" s="12">
        <v>488.2</v>
      </c>
      <c r="O3190" s="1">
        <f t="shared" si="514"/>
        <v>0</v>
      </c>
      <c r="P3190" s="1">
        <f t="shared" si="515"/>
        <v>0</v>
      </c>
      <c r="Q3190" s="1" t="str">
        <f t="shared" si="507"/>
        <v/>
      </c>
      <c r="R3190" s="1">
        <f t="shared" si="508"/>
        <v>0</v>
      </c>
      <c r="S3190" s="1">
        <f t="shared" si="509"/>
        <v>0</v>
      </c>
      <c r="T3190" s="9">
        <f t="shared" si="510"/>
        <v>0</v>
      </c>
      <c r="U3190" s="10">
        <f t="shared" si="511"/>
        <v>0</v>
      </c>
      <c r="V3190" s="10">
        <f t="shared" si="512"/>
        <v>0</v>
      </c>
      <c r="W3190" s="9"/>
      <c r="X3190" s="11">
        <f t="shared" si="513"/>
        <v>0</v>
      </c>
      <c r="Y3190" s="13"/>
    </row>
    <row r="3191" spans="1:25" x14ac:dyDescent="0.2">
      <c r="A3191" s="2">
        <v>41772</v>
      </c>
      <c r="B3191" s="1">
        <v>133</v>
      </c>
      <c r="C3191" s="1">
        <v>1800</v>
      </c>
      <c r="M3191" s="1">
        <f t="shared" si="506"/>
        <v>133</v>
      </c>
      <c r="N3191" s="12">
        <v>307.2</v>
      </c>
      <c r="O3191" s="1">
        <f t="shared" si="514"/>
        <v>0</v>
      </c>
      <c r="P3191" s="1">
        <f t="shared" si="515"/>
        <v>0</v>
      </c>
      <c r="Q3191" s="1" t="str">
        <f t="shared" si="507"/>
        <v/>
      </c>
      <c r="R3191" s="1">
        <f t="shared" si="508"/>
        <v>0</v>
      </c>
      <c r="S3191" s="1">
        <f t="shared" si="509"/>
        <v>0</v>
      </c>
      <c r="T3191" s="9">
        <f t="shared" si="510"/>
        <v>0</v>
      </c>
      <c r="U3191" s="10">
        <f t="shared" si="511"/>
        <v>0</v>
      </c>
      <c r="V3191" s="10">
        <f t="shared" si="512"/>
        <v>0</v>
      </c>
      <c r="W3191" s="9"/>
      <c r="X3191" s="11">
        <f t="shared" si="513"/>
        <v>0</v>
      </c>
      <c r="Y3191" s="13"/>
    </row>
    <row r="3192" spans="1:25" x14ac:dyDescent="0.2">
      <c r="A3192" s="2">
        <v>41772</v>
      </c>
      <c r="B3192" s="1">
        <v>133</v>
      </c>
      <c r="C3192" s="1">
        <v>1900</v>
      </c>
      <c r="M3192" s="1">
        <f t="shared" si="506"/>
        <v>133</v>
      </c>
      <c r="N3192" s="12">
        <v>132.30000000000001</v>
      </c>
      <c r="O3192" s="1">
        <f t="shared" si="514"/>
        <v>0</v>
      </c>
      <c r="P3192" s="1">
        <f t="shared" si="515"/>
        <v>0</v>
      </c>
      <c r="Q3192" s="1" t="str">
        <f t="shared" si="507"/>
        <v/>
      </c>
      <c r="R3192" s="1">
        <f t="shared" si="508"/>
        <v>0</v>
      </c>
      <c r="S3192" s="1">
        <f t="shared" si="509"/>
        <v>0</v>
      </c>
      <c r="T3192" s="9">
        <f t="shared" si="510"/>
        <v>0</v>
      </c>
      <c r="U3192" s="10">
        <f t="shared" si="511"/>
        <v>0</v>
      </c>
      <c r="V3192" s="10">
        <f t="shared" si="512"/>
        <v>0</v>
      </c>
      <c r="W3192" s="9"/>
      <c r="X3192" s="11">
        <f t="shared" si="513"/>
        <v>0</v>
      </c>
      <c r="Y3192" s="13"/>
    </row>
    <row r="3193" spans="1:25" x14ac:dyDescent="0.2">
      <c r="A3193" s="2">
        <v>41772</v>
      </c>
      <c r="B3193" s="1">
        <v>133</v>
      </c>
      <c r="C3193" s="1">
        <v>2000</v>
      </c>
      <c r="M3193" s="1">
        <f t="shared" si="506"/>
        <v>133</v>
      </c>
      <c r="N3193" s="12">
        <v>11.7</v>
      </c>
      <c r="O3193" s="1">
        <f t="shared" si="514"/>
        <v>0</v>
      </c>
      <c r="P3193" s="1">
        <f t="shared" si="515"/>
        <v>0</v>
      </c>
      <c r="Q3193" s="1" t="str">
        <f t="shared" si="507"/>
        <v/>
      </c>
      <c r="R3193" s="1">
        <f t="shared" si="508"/>
        <v>0</v>
      </c>
      <c r="S3193" s="1">
        <f t="shared" si="509"/>
        <v>0</v>
      </c>
      <c r="T3193" s="9">
        <f t="shared" si="510"/>
        <v>0</v>
      </c>
      <c r="U3193" s="10">
        <f t="shared" si="511"/>
        <v>0</v>
      </c>
      <c r="V3193" s="10">
        <f t="shared" si="512"/>
        <v>0</v>
      </c>
      <c r="W3193" s="9"/>
      <c r="X3193" s="11">
        <f t="shared" si="513"/>
        <v>0</v>
      </c>
      <c r="Y3193" s="13"/>
    </row>
    <row r="3194" spans="1:25" x14ac:dyDescent="0.2">
      <c r="A3194" s="2">
        <v>41772</v>
      </c>
      <c r="B3194" s="1">
        <v>133</v>
      </c>
      <c r="C3194" s="1">
        <v>2100</v>
      </c>
      <c r="M3194" s="1">
        <f t="shared" si="506"/>
        <v>133</v>
      </c>
      <c r="N3194" s="12">
        <v>0</v>
      </c>
      <c r="O3194" s="1">
        <f t="shared" si="514"/>
        <v>0</v>
      </c>
      <c r="P3194" s="1">
        <f t="shared" si="515"/>
        <v>0</v>
      </c>
      <c r="Q3194" s="1" t="str">
        <f t="shared" si="507"/>
        <v/>
      </c>
      <c r="R3194" s="1">
        <f t="shared" si="508"/>
        <v>0</v>
      </c>
      <c r="S3194" s="1">
        <f t="shared" si="509"/>
        <v>0</v>
      </c>
      <c r="T3194" s="9">
        <f t="shared" si="510"/>
        <v>0</v>
      </c>
      <c r="U3194" s="10">
        <f t="shared" si="511"/>
        <v>0</v>
      </c>
      <c r="V3194" s="10">
        <f t="shared" si="512"/>
        <v>0</v>
      </c>
      <c r="W3194" s="9"/>
      <c r="X3194" s="11">
        <f t="shared" si="513"/>
        <v>0</v>
      </c>
      <c r="Y3194" s="13"/>
    </row>
    <row r="3195" spans="1:25" x14ac:dyDescent="0.2">
      <c r="A3195" s="2">
        <v>41772</v>
      </c>
      <c r="B3195" s="1">
        <v>133</v>
      </c>
      <c r="C3195" s="1">
        <v>2200</v>
      </c>
      <c r="M3195" s="1">
        <f t="shared" si="506"/>
        <v>133</v>
      </c>
      <c r="N3195" s="12">
        <v>0</v>
      </c>
      <c r="O3195" s="1">
        <f t="shared" si="514"/>
        <v>0</v>
      </c>
      <c r="P3195" s="1">
        <f t="shared" si="515"/>
        <v>0</v>
      </c>
      <c r="Q3195" s="1" t="str">
        <f t="shared" si="507"/>
        <v/>
      </c>
      <c r="R3195" s="1">
        <f t="shared" si="508"/>
        <v>0</v>
      </c>
      <c r="S3195" s="1">
        <f t="shared" si="509"/>
        <v>0</v>
      </c>
      <c r="T3195" s="9">
        <f t="shared" si="510"/>
        <v>0</v>
      </c>
      <c r="U3195" s="10">
        <f t="shared" si="511"/>
        <v>0</v>
      </c>
      <c r="V3195" s="10">
        <f t="shared" si="512"/>
        <v>0</v>
      </c>
      <c r="W3195" s="9"/>
      <c r="X3195" s="11">
        <f t="shared" si="513"/>
        <v>0</v>
      </c>
      <c r="Y3195" s="13"/>
    </row>
    <row r="3196" spans="1:25" x14ac:dyDescent="0.2">
      <c r="A3196" s="2">
        <v>41772</v>
      </c>
      <c r="B3196" s="1">
        <v>133</v>
      </c>
      <c r="C3196" s="1">
        <v>2300</v>
      </c>
      <c r="M3196" s="1">
        <f t="shared" si="506"/>
        <v>133</v>
      </c>
      <c r="N3196" s="12">
        <v>0</v>
      </c>
      <c r="O3196" s="1">
        <f t="shared" si="514"/>
        <v>0</v>
      </c>
      <c r="P3196" s="1">
        <f t="shared" si="515"/>
        <v>0</v>
      </c>
      <c r="Q3196" s="1" t="str">
        <f t="shared" si="507"/>
        <v/>
      </c>
      <c r="R3196" s="1">
        <f t="shared" si="508"/>
        <v>0</v>
      </c>
      <c r="S3196" s="1">
        <f t="shared" si="509"/>
        <v>0</v>
      </c>
      <c r="T3196" s="9">
        <f t="shared" si="510"/>
        <v>0</v>
      </c>
      <c r="U3196" s="10">
        <f t="shared" si="511"/>
        <v>0</v>
      </c>
      <c r="V3196" s="10">
        <f t="shared" si="512"/>
        <v>0</v>
      </c>
      <c r="W3196" s="9"/>
      <c r="X3196" s="11">
        <f t="shared" si="513"/>
        <v>0</v>
      </c>
      <c r="Y3196" s="13"/>
    </row>
    <row r="3197" spans="1:25" x14ac:dyDescent="0.2">
      <c r="A3197" s="2">
        <v>41772</v>
      </c>
      <c r="B3197" s="1">
        <v>133</v>
      </c>
      <c r="C3197" s="1">
        <v>2400</v>
      </c>
      <c r="M3197" s="1">
        <f t="shared" si="506"/>
        <v>133</v>
      </c>
      <c r="N3197" s="12">
        <v>0</v>
      </c>
      <c r="O3197" s="1">
        <f t="shared" si="514"/>
        <v>0</v>
      </c>
      <c r="P3197" s="1">
        <f t="shared" si="515"/>
        <v>0</v>
      </c>
      <c r="Q3197" s="1" t="str">
        <f t="shared" si="507"/>
        <v/>
      </c>
      <c r="R3197" s="1">
        <f t="shared" si="508"/>
        <v>0</v>
      </c>
      <c r="S3197" s="1">
        <f t="shared" si="509"/>
        <v>0</v>
      </c>
      <c r="T3197" s="9">
        <f t="shared" si="510"/>
        <v>0</v>
      </c>
      <c r="U3197" s="10">
        <f t="shared" si="511"/>
        <v>0</v>
      </c>
      <c r="V3197" s="10">
        <f t="shared" si="512"/>
        <v>0</v>
      </c>
      <c r="W3197" s="9"/>
      <c r="X3197" s="11">
        <f t="shared" si="513"/>
        <v>0</v>
      </c>
      <c r="Y3197" s="13"/>
    </row>
    <row r="3198" spans="1:25" x14ac:dyDescent="0.2">
      <c r="A3198" s="2">
        <v>41773</v>
      </c>
      <c r="B3198" s="1">
        <v>134</v>
      </c>
      <c r="C3198" s="1">
        <v>100</v>
      </c>
      <c r="M3198" s="1">
        <f t="shared" si="506"/>
        <v>134</v>
      </c>
      <c r="N3198" s="12">
        <v>0</v>
      </c>
      <c r="O3198" s="1">
        <f t="shared" si="514"/>
        <v>0</v>
      </c>
      <c r="P3198" s="1">
        <f t="shared" si="515"/>
        <v>0</v>
      </c>
      <c r="Q3198" s="1" t="str">
        <f t="shared" si="507"/>
        <v/>
      </c>
      <c r="R3198" s="1">
        <f t="shared" si="508"/>
        <v>0</v>
      </c>
      <c r="S3198" s="1">
        <f t="shared" si="509"/>
        <v>0</v>
      </c>
      <c r="T3198" s="9">
        <f t="shared" si="510"/>
        <v>0</v>
      </c>
      <c r="U3198" s="10">
        <f t="shared" si="511"/>
        <v>0</v>
      </c>
      <c r="V3198" s="10">
        <f t="shared" si="512"/>
        <v>0</v>
      </c>
      <c r="W3198" s="9"/>
      <c r="X3198" s="11">
        <f t="shared" si="513"/>
        <v>0</v>
      </c>
      <c r="Y3198" s="13"/>
    </row>
    <row r="3199" spans="1:25" x14ac:dyDescent="0.2">
      <c r="A3199" s="2">
        <v>41773</v>
      </c>
      <c r="B3199" s="1">
        <v>134</v>
      </c>
      <c r="C3199" s="1">
        <v>200</v>
      </c>
      <c r="M3199" s="1">
        <f t="shared" si="506"/>
        <v>134</v>
      </c>
      <c r="N3199" s="12">
        <v>0</v>
      </c>
      <c r="O3199" s="1">
        <f t="shared" si="514"/>
        <v>0</v>
      </c>
      <c r="P3199" s="1">
        <f t="shared" si="515"/>
        <v>0</v>
      </c>
      <c r="Q3199" s="1" t="str">
        <f t="shared" si="507"/>
        <v/>
      </c>
      <c r="R3199" s="1">
        <f t="shared" si="508"/>
        <v>0</v>
      </c>
      <c r="S3199" s="1">
        <f t="shared" si="509"/>
        <v>0</v>
      </c>
      <c r="T3199" s="9">
        <f t="shared" si="510"/>
        <v>0</v>
      </c>
      <c r="U3199" s="10">
        <f t="shared" si="511"/>
        <v>0</v>
      </c>
      <c r="V3199" s="10">
        <f t="shared" si="512"/>
        <v>0</v>
      </c>
      <c r="W3199" s="9"/>
      <c r="X3199" s="11">
        <f t="shared" si="513"/>
        <v>0</v>
      </c>
      <c r="Y3199" s="13"/>
    </row>
    <row r="3200" spans="1:25" x14ac:dyDescent="0.2">
      <c r="A3200" s="2">
        <v>41773</v>
      </c>
      <c r="B3200" s="1">
        <v>134</v>
      </c>
      <c r="C3200" s="1">
        <v>300</v>
      </c>
      <c r="M3200" s="1">
        <f t="shared" si="506"/>
        <v>134</v>
      </c>
      <c r="N3200" s="12">
        <v>0</v>
      </c>
      <c r="O3200" s="1">
        <f t="shared" si="514"/>
        <v>0</v>
      </c>
      <c r="P3200" s="1">
        <f t="shared" si="515"/>
        <v>0</v>
      </c>
      <c r="Q3200" s="1" t="str">
        <f t="shared" si="507"/>
        <v/>
      </c>
      <c r="R3200" s="1">
        <f t="shared" si="508"/>
        <v>0</v>
      </c>
      <c r="S3200" s="1">
        <f t="shared" si="509"/>
        <v>0</v>
      </c>
      <c r="T3200" s="9">
        <f t="shared" si="510"/>
        <v>0</v>
      </c>
      <c r="U3200" s="10">
        <f t="shared" si="511"/>
        <v>0</v>
      </c>
      <c r="V3200" s="10">
        <f t="shared" si="512"/>
        <v>0</v>
      </c>
      <c r="W3200" s="9"/>
      <c r="X3200" s="11">
        <f t="shared" si="513"/>
        <v>0</v>
      </c>
      <c r="Y3200" s="13"/>
    </row>
    <row r="3201" spans="1:25" x14ac:dyDescent="0.2">
      <c r="A3201" s="2">
        <v>41773</v>
      </c>
      <c r="B3201" s="1">
        <v>134</v>
      </c>
      <c r="C3201" s="1">
        <v>400</v>
      </c>
      <c r="M3201" s="1">
        <f t="shared" si="506"/>
        <v>134</v>
      </c>
      <c r="N3201" s="12">
        <v>0</v>
      </c>
      <c r="O3201" s="1">
        <f t="shared" si="514"/>
        <v>0</v>
      </c>
      <c r="P3201" s="1">
        <f t="shared" si="515"/>
        <v>0</v>
      </c>
      <c r="Q3201" s="1" t="str">
        <f t="shared" si="507"/>
        <v/>
      </c>
      <c r="R3201" s="1">
        <f t="shared" si="508"/>
        <v>0</v>
      </c>
      <c r="S3201" s="1">
        <f t="shared" si="509"/>
        <v>0</v>
      </c>
      <c r="T3201" s="9">
        <f t="shared" si="510"/>
        <v>0</v>
      </c>
      <c r="U3201" s="10">
        <f t="shared" si="511"/>
        <v>0</v>
      </c>
      <c r="V3201" s="10">
        <f t="shared" si="512"/>
        <v>0</v>
      </c>
      <c r="W3201" s="9"/>
      <c r="X3201" s="11">
        <f t="shared" si="513"/>
        <v>0</v>
      </c>
      <c r="Y3201" s="13"/>
    </row>
    <row r="3202" spans="1:25" x14ac:dyDescent="0.2">
      <c r="A3202" s="2">
        <v>41773</v>
      </c>
      <c r="B3202" s="1">
        <v>134</v>
      </c>
      <c r="C3202" s="1">
        <v>500</v>
      </c>
      <c r="M3202" s="1">
        <f t="shared" si="506"/>
        <v>134</v>
      </c>
      <c r="N3202" s="12">
        <v>12.5</v>
      </c>
      <c r="O3202" s="1">
        <f t="shared" si="514"/>
        <v>0</v>
      </c>
      <c r="P3202" s="1">
        <f t="shared" si="515"/>
        <v>0</v>
      </c>
      <c r="Q3202" s="1" t="str">
        <f t="shared" si="507"/>
        <v/>
      </c>
      <c r="R3202" s="1">
        <f t="shared" si="508"/>
        <v>0</v>
      </c>
      <c r="S3202" s="1">
        <f t="shared" si="509"/>
        <v>0</v>
      </c>
      <c r="T3202" s="9">
        <f t="shared" si="510"/>
        <v>0</v>
      </c>
      <c r="U3202" s="10">
        <f t="shared" si="511"/>
        <v>0</v>
      </c>
      <c r="V3202" s="10">
        <f t="shared" si="512"/>
        <v>0</v>
      </c>
      <c r="W3202" s="9"/>
      <c r="X3202" s="11">
        <f t="shared" si="513"/>
        <v>0</v>
      </c>
      <c r="Y3202" s="13"/>
    </row>
    <row r="3203" spans="1:25" x14ac:dyDescent="0.2">
      <c r="A3203" s="2">
        <v>41773</v>
      </c>
      <c r="B3203" s="1">
        <v>134</v>
      </c>
      <c r="C3203" s="1">
        <v>600</v>
      </c>
      <c r="M3203" s="1">
        <f t="shared" si="506"/>
        <v>134</v>
      </c>
      <c r="N3203" s="12">
        <v>134.5</v>
      </c>
      <c r="O3203" s="1">
        <f t="shared" si="514"/>
        <v>0</v>
      </c>
      <c r="P3203" s="1">
        <f t="shared" si="515"/>
        <v>0</v>
      </c>
      <c r="Q3203" s="1" t="str">
        <f t="shared" si="507"/>
        <v/>
      </c>
      <c r="R3203" s="1">
        <f t="shared" si="508"/>
        <v>0</v>
      </c>
      <c r="S3203" s="1">
        <f t="shared" si="509"/>
        <v>0</v>
      </c>
      <c r="T3203" s="9">
        <f t="shared" si="510"/>
        <v>0</v>
      </c>
      <c r="U3203" s="10">
        <f t="shared" si="511"/>
        <v>0</v>
      </c>
      <c r="V3203" s="10">
        <f t="shared" si="512"/>
        <v>0</v>
      </c>
      <c r="W3203" s="9"/>
      <c r="X3203" s="11">
        <f t="shared" si="513"/>
        <v>0</v>
      </c>
      <c r="Y3203" s="13"/>
    </row>
    <row r="3204" spans="1:25" x14ac:dyDescent="0.2">
      <c r="A3204" s="2">
        <v>41773</v>
      </c>
      <c r="B3204" s="1">
        <v>134</v>
      </c>
      <c r="C3204" s="1">
        <v>700</v>
      </c>
      <c r="M3204" s="1">
        <f t="shared" si="506"/>
        <v>134</v>
      </c>
      <c r="N3204" s="12">
        <v>309.2</v>
      </c>
      <c r="O3204" s="1">
        <f t="shared" si="514"/>
        <v>0</v>
      </c>
      <c r="P3204" s="1">
        <f t="shared" si="515"/>
        <v>0</v>
      </c>
      <c r="Q3204" s="1" t="str">
        <f t="shared" si="507"/>
        <v/>
      </c>
      <c r="R3204" s="1">
        <f t="shared" si="508"/>
        <v>0</v>
      </c>
      <c r="S3204" s="1">
        <f t="shared" si="509"/>
        <v>0</v>
      </c>
      <c r="T3204" s="9">
        <f t="shared" si="510"/>
        <v>0</v>
      </c>
      <c r="U3204" s="10">
        <f t="shared" si="511"/>
        <v>0</v>
      </c>
      <c r="V3204" s="10">
        <f t="shared" si="512"/>
        <v>0</v>
      </c>
      <c r="W3204" s="9"/>
      <c r="X3204" s="11">
        <f t="shared" si="513"/>
        <v>0</v>
      </c>
      <c r="Y3204" s="13"/>
    </row>
    <row r="3205" spans="1:25" x14ac:dyDescent="0.2">
      <c r="A3205" s="2">
        <v>41773</v>
      </c>
      <c r="B3205" s="1">
        <v>134</v>
      </c>
      <c r="C3205" s="1">
        <v>800</v>
      </c>
      <c r="M3205" s="1">
        <f t="shared" si="506"/>
        <v>134</v>
      </c>
      <c r="N3205" s="12">
        <v>490</v>
      </c>
      <c r="O3205" s="1">
        <f t="shared" si="514"/>
        <v>0</v>
      </c>
      <c r="P3205" s="1">
        <f t="shared" si="515"/>
        <v>0</v>
      </c>
      <c r="Q3205" s="1" t="str">
        <f t="shared" si="507"/>
        <v/>
      </c>
      <c r="R3205" s="1">
        <f t="shared" si="508"/>
        <v>0</v>
      </c>
      <c r="S3205" s="1">
        <f t="shared" si="509"/>
        <v>0</v>
      </c>
      <c r="T3205" s="9">
        <f t="shared" si="510"/>
        <v>0</v>
      </c>
      <c r="U3205" s="10">
        <f t="shared" si="511"/>
        <v>0</v>
      </c>
      <c r="V3205" s="10">
        <f t="shared" si="512"/>
        <v>0</v>
      </c>
      <c r="W3205" s="9"/>
      <c r="X3205" s="11">
        <f t="shared" si="513"/>
        <v>0</v>
      </c>
      <c r="Y3205" s="13"/>
    </row>
    <row r="3206" spans="1:25" x14ac:dyDescent="0.2">
      <c r="A3206" s="2">
        <v>41773</v>
      </c>
      <c r="B3206" s="1">
        <v>134</v>
      </c>
      <c r="C3206" s="1">
        <v>900</v>
      </c>
      <c r="M3206" s="1">
        <f t="shared" ref="M3206:M3269" si="516">B3206</f>
        <v>134</v>
      </c>
      <c r="N3206" s="12">
        <v>656.2</v>
      </c>
      <c r="O3206" s="1">
        <f t="shared" si="514"/>
        <v>0</v>
      </c>
      <c r="P3206" s="1">
        <f t="shared" si="515"/>
        <v>0</v>
      </c>
      <c r="Q3206" s="1" t="str">
        <f t="shared" ref="Q3206:Q3269" si="517">IF(AND(O3206&gt;0,P3206&gt;0),ROUND(P3206/O3206,3),"")</f>
        <v/>
      </c>
      <c r="R3206" s="1">
        <f t="shared" ref="R3206:R3269" si="518">ROUND(F3206,1)</f>
        <v>0</v>
      </c>
      <c r="S3206" s="1">
        <f t="shared" ref="S3206:S3269" si="519">ROUND(G3206+S$1,1)</f>
        <v>0</v>
      </c>
      <c r="T3206" s="9">
        <f t="shared" ref="T3206:T3269" si="520">ROUND(H3206,0)</f>
        <v>0</v>
      </c>
      <c r="U3206" s="10">
        <f t="shared" ref="U3206:U3269" si="521">ROUND(I3206,2)</f>
        <v>0</v>
      </c>
      <c r="V3206" s="10">
        <f t="shared" ref="V3206:V3269" si="522">ROUND(J3206,2)</f>
        <v>0</v>
      </c>
      <c r="W3206" s="9"/>
      <c r="X3206" s="11">
        <f t="shared" ref="X3206:X3269" si="523">ROUND((0.6105*(EXP((17.273*R3206)/(R3206+237.3))))*S3206/100,3)</f>
        <v>0</v>
      </c>
      <c r="Y3206" s="13"/>
    </row>
    <row r="3207" spans="1:25" x14ac:dyDescent="0.2">
      <c r="A3207" s="2">
        <v>41773</v>
      </c>
      <c r="B3207" s="1">
        <v>134</v>
      </c>
      <c r="C3207" s="1">
        <v>1000</v>
      </c>
      <c r="M3207" s="1">
        <f t="shared" si="516"/>
        <v>134</v>
      </c>
      <c r="N3207" s="12">
        <v>793.8</v>
      </c>
      <c r="O3207" s="1">
        <f t="shared" ref="O3207:O3270" si="524">ROUND(IF(D3207&lt;0.5,0,IF(D3207&gt;P3207,D3207,P3207/O$1)),1)</f>
        <v>0</v>
      </c>
      <c r="P3207" s="1">
        <f t="shared" ref="P3207:P3270" si="525">ROUND(IF(E3207&lt;1,0,E3207*P$1),1)</f>
        <v>0</v>
      </c>
      <c r="Q3207" s="1" t="str">
        <f t="shared" si="517"/>
        <v/>
      </c>
      <c r="R3207" s="1">
        <f t="shared" si="518"/>
        <v>0</v>
      </c>
      <c r="S3207" s="1">
        <f t="shared" si="519"/>
        <v>0</v>
      </c>
      <c r="T3207" s="9">
        <f t="shared" si="520"/>
        <v>0</v>
      </c>
      <c r="U3207" s="10">
        <f t="shared" si="521"/>
        <v>0</v>
      </c>
      <c r="V3207" s="10">
        <f t="shared" si="522"/>
        <v>0</v>
      </c>
      <c r="W3207" s="9"/>
      <c r="X3207" s="11">
        <f t="shared" si="523"/>
        <v>0</v>
      </c>
      <c r="Y3207" s="13"/>
    </row>
    <row r="3208" spans="1:25" x14ac:dyDescent="0.2">
      <c r="A3208" s="2">
        <v>41773</v>
      </c>
      <c r="B3208" s="1">
        <v>134</v>
      </c>
      <c r="C3208" s="1">
        <v>1100</v>
      </c>
      <c r="M3208" s="1">
        <f t="shared" si="516"/>
        <v>134</v>
      </c>
      <c r="N3208" s="12">
        <v>892</v>
      </c>
      <c r="O3208" s="1">
        <f t="shared" si="524"/>
        <v>0</v>
      </c>
      <c r="P3208" s="1">
        <f t="shared" si="525"/>
        <v>0</v>
      </c>
      <c r="Q3208" s="1" t="str">
        <f t="shared" si="517"/>
        <v/>
      </c>
      <c r="R3208" s="1">
        <f t="shared" si="518"/>
        <v>0</v>
      </c>
      <c r="S3208" s="1">
        <f t="shared" si="519"/>
        <v>0</v>
      </c>
      <c r="T3208" s="9">
        <f t="shared" si="520"/>
        <v>0</v>
      </c>
      <c r="U3208" s="10">
        <f t="shared" si="521"/>
        <v>0</v>
      </c>
      <c r="V3208" s="10">
        <f t="shared" si="522"/>
        <v>0</v>
      </c>
      <c r="W3208" s="9"/>
      <c r="X3208" s="11">
        <f t="shared" si="523"/>
        <v>0</v>
      </c>
      <c r="Y3208" s="13"/>
    </row>
    <row r="3209" spans="1:25" x14ac:dyDescent="0.2">
      <c r="A3209" s="2">
        <v>41773</v>
      </c>
      <c r="B3209" s="1">
        <v>134</v>
      </c>
      <c r="C3209" s="1">
        <v>1200</v>
      </c>
      <c r="M3209" s="1">
        <f t="shared" si="516"/>
        <v>134</v>
      </c>
      <c r="N3209" s="12">
        <v>943.2</v>
      </c>
      <c r="O3209" s="1">
        <f t="shared" si="524"/>
        <v>0</v>
      </c>
      <c r="P3209" s="1">
        <f t="shared" si="525"/>
        <v>0</v>
      </c>
      <c r="Q3209" s="1" t="str">
        <f t="shared" si="517"/>
        <v/>
      </c>
      <c r="R3209" s="1">
        <f t="shared" si="518"/>
        <v>0</v>
      </c>
      <c r="S3209" s="1">
        <f t="shared" si="519"/>
        <v>0</v>
      </c>
      <c r="T3209" s="9">
        <f t="shared" si="520"/>
        <v>0</v>
      </c>
      <c r="U3209" s="10">
        <f t="shared" si="521"/>
        <v>0</v>
      </c>
      <c r="V3209" s="10">
        <f t="shared" si="522"/>
        <v>0</v>
      </c>
      <c r="W3209" s="9"/>
      <c r="X3209" s="11">
        <f t="shared" si="523"/>
        <v>0</v>
      </c>
      <c r="Y3209" s="13"/>
    </row>
    <row r="3210" spans="1:25" x14ac:dyDescent="0.2">
      <c r="A3210" s="2">
        <v>41773</v>
      </c>
      <c r="B3210" s="1">
        <v>134</v>
      </c>
      <c r="C3210" s="1">
        <v>1300</v>
      </c>
      <c r="M3210" s="1">
        <f t="shared" si="516"/>
        <v>134</v>
      </c>
      <c r="N3210" s="12">
        <v>943.2</v>
      </c>
      <c r="O3210" s="1">
        <f t="shared" si="524"/>
        <v>0</v>
      </c>
      <c r="P3210" s="1">
        <f t="shared" si="525"/>
        <v>0</v>
      </c>
      <c r="Q3210" s="1" t="str">
        <f t="shared" si="517"/>
        <v/>
      </c>
      <c r="R3210" s="1">
        <f t="shared" si="518"/>
        <v>0</v>
      </c>
      <c r="S3210" s="1">
        <f t="shared" si="519"/>
        <v>0</v>
      </c>
      <c r="T3210" s="9">
        <f t="shared" si="520"/>
        <v>0</v>
      </c>
      <c r="U3210" s="10">
        <f t="shared" si="521"/>
        <v>0</v>
      </c>
      <c r="V3210" s="10">
        <f t="shared" si="522"/>
        <v>0</v>
      </c>
      <c r="W3210" s="9"/>
      <c r="X3210" s="11">
        <f t="shared" si="523"/>
        <v>0</v>
      </c>
      <c r="Y3210" s="13"/>
    </row>
    <row r="3211" spans="1:25" x14ac:dyDescent="0.2">
      <c r="A3211" s="2">
        <v>41773</v>
      </c>
      <c r="B3211" s="1">
        <v>134</v>
      </c>
      <c r="C3211" s="1">
        <v>1400</v>
      </c>
      <c r="M3211" s="1">
        <f t="shared" si="516"/>
        <v>134</v>
      </c>
      <c r="N3211" s="12">
        <v>892.7</v>
      </c>
      <c r="O3211" s="1">
        <f t="shared" si="524"/>
        <v>0</v>
      </c>
      <c r="P3211" s="1">
        <f t="shared" si="525"/>
        <v>0</v>
      </c>
      <c r="Q3211" s="1" t="str">
        <f t="shared" si="517"/>
        <v/>
      </c>
      <c r="R3211" s="1">
        <f t="shared" si="518"/>
        <v>0</v>
      </c>
      <c r="S3211" s="1">
        <f t="shared" si="519"/>
        <v>0</v>
      </c>
      <c r="T3211" s="9">
        <f t="shared" si="520"/>
        <v>0</v>
      </c>
      <c r="U3211" s="10">
        <f t="shared" si="521"/>
        <v>0</v>
      </c>
      <c r="V3211" s="10">
        <f t="shared" si="522"/>
        <v>0</v>
      </c>
      <c r="W3211" s="9"/>
      <c r="X3211" s="11">
        <f t="shared" si="523"/>
        <v>0</v>
      </c>
      <c r="Y3211" s="13"/>
    </row>
    <row r="3212" spans="1:25" x14ac:dyDescent="0.2">
      <c r="A3212" s="2">
        <v>41773</v>
      </c>
      <c r="B3212" s="1">
        <v>134</v>
      </c>
      <c r="C3212" s="1">
        <v>1500</v>
      </c>
      <c r="M3212" s="1">
        <f t="shared" si="516"/>
        <v>134</v>
      </c>
      <c r="N3212" s="12">
        <v>795.3</v>
      </c>
      <c r="O3212" s="1">
        <f t="shared" si="524"/>
        <v>0</v>
      </c>
      <c r="P3212" s="1">
        <f t="shared" si="525"/>
        <v>0</v>
      </c>
      <c r="Q3212" s="1" t="str">
        <f t="shared" si="517"/>
        <v/>
      </c>
      <c r="R3212" s="1">
        <f t="shared" si="518"/>
        <v>0</v>
      </c>
      <c r="S3212" s="1">
        <f t="shared" si="519"/>
        <v>0</v>
      </c>
      <c r="T3212" s="9">
        <f t="shared" si="520"/>
        <v>0</v>
      </c>
      <c r="U3212" s="10">
        <f t="shared" si="521"/>
        <v>0</v>
      </c>
      <c r="V3212" s="10">
        <f t="shared" si="522"/>
        <v>0</v>
      </c>
      <c r="W3212" s="9"/>
      <c r="X3212" s="11">
        <f t="shared" si="523"/>
        <v>0</v>
      </c>
      <c r="Y3212" s="13"/>
    </row>
    <row r="3213" spans="1:25" x14ac:dyDescent="0.2">
      <c r="A3213" s="2">
        <v>41773</v>
      </c>
      <c r="B3213" s="1">
        <v>134</v>
      </c>
      <c r="C3213" s="1">
        <v>1600</v>
      </c>
      <c r="M3213" s="1">
        <f t="shared" si="516"/>
        <v>134</v>
      </c>
      <c r="N3213" s="12">
        <v>657.8</v>
      </c>
      <c r="O3213" s="1">
        <f t="shared" si="524"/>
        <v>0</v>
      </c>
      <c r="P3213" s="1">
        <f t="shared" si="525"/>
        <v>0</v>
      </c>
      <c r="Q3213" s="1" t="str">
        <f t="shared" si="517"/>
        <v/>
      </c>
      <c r="R3213" s="1">
        <f t="shared" si="518"/>
        <v>0</v>
      </c>
      <c r="S3213" s="1">
        <f t="shared" si="519"/>
        <v>0</v>
      </c>
      <c r="T3213" s="9">
        <f t="shared" si="520"/>
        <v>0</v>
      </c>
      <c r="U3213" s="10">
        <f t="shared" si="521"/>
        <v>0</v>
      </c>
      <c r="V3213" s="10">
        <f t="shared" si="522"/>
        <v>0</v>
      </c>
      <c r="W3213" s="9"/>
      <c r="X3213" s="11">
        <f t="shared" si="523"/>
        <v>0</v>
      </c>
      <c r="Y3213" s="13"/>
    </row>
    <row r="3214" spans="1:25" x14ac:dyDescent="0.2">
      <c r="A3214" s="2">
        <v>41773</v>
      </c>
      <c r="B3214" s="1">
        <v>134</v>
      </c>
      <c r="C3214" s="1">
        <v>1700</v>
      </c>
      <c r="M3214" s="1">
        <f t="shared" si="516"/>
        <v>134</v>
      </c>
      <c r="N3214" s="12">
        <v>491.5</v>
      </c>
      <c r="O3214" s="1">
        <f t="shared" si="524"/>
        <v>0</v>
      </c>
      <c r="P3214" s="1">
        <f t="shared" si="525"/>
        <v>0</v>
      </c>
      <c r="Q3214" s="1" t="str">
        <f t="shared" si="517"/>
        <v/>
      </c>
      <c r="R3214" s="1">
        <f t="shared" si="518"/>
        <v>0</v>
      </c>
      <c r="S3214" s="1">
        <f t="shared" si="519"/>
        <v>0</v>
      </c>
      <c r="T3214" s="9">
        <f t="shared" si="520"/>
        <v>0</v>
      </c>
      <c r="U3214" s="10">
        <f t="shared" si="521"/>
        <v>0</v>
      </c>
      <c r="V3214" s="10">
        <f t="shared" si="522"/>
        <v>0</v>
      </c>
      <c r="W3214" s="9"/>
      <c r="X3214" s="11">
        <f t="shared" si="523"/>
        <v>0</v>
      </c>
      <c r="Y3214" s="13"/>
    </row>
    <row r="3215" spans="1:25" x14ac:dyDescent="0.2">
      <c r="A3215" s="2">
        <v>41773</v>
      </c>
      <c r="B3215" s="1">
        <v>134</v>
      </c>
      <c r="C3215" s="1">
        <v>1800</v>
      </c>
      <c r="M3215" s="1">
        <f t="shared" si="516"/>
        <v>134</v>
      </c>
      <c r="N3215" s="12">
        <v>311</v>
      </c>
      <c r="O3215" s="1">
        <f t="shared" si="524"/>
        <v>0</v>
      </c>
      <c r="P3215" s="1">
        <f t="shared" si="525"/>
        <v>0</v>
      </c>
      <c r="Q3215" s="1" t="str">
        <f t="shared" si="517"/>
        <v/>
      </c>
      <c r="R3215" s="1">
        <f t="shared" si="518"/>
        <v>0</v>
      </c>
      <c r="S3215" s="1">
        <f t="shared" si="519"/>
        <v>0</v>
      </c>
      <c r="T3215" s="9">
        <f t="shared" si="520"/>
        <v>0</v>
      </c>
      <c r="U3215" s="10">
        <f t="shared" si="521"/>
        <v>0</v>
      </c>
      <c r="V3215" s="10">
        <f t="shared" si="522"/>
        <v>0</v>
      </c>
      <c r="W3215" s="9"/>
      <c r="X3215" s="11">
        <f t="shared" si="523"/>
        <v>0</v>
      </c>
      <c r="Y3215" s="13"/>
    </row>
    <row r="3216" spans="1:25" x14ac:dyDescent="0.2">
      <c r="A3216" s="2">
        <v>41773</v>
      </c>
      <c r="B3216" s="1">
        <v>134</v>
      </c>
      <c r="C3216" s="1">
        <v>1900</v>
      </c>
      <c r="M3216" s="1">
        <f t="shared" si="516"/>
        <v>134</v>
      </c>
      <c r="N3216" s="12">
        <v>136</v>
      </c>
      <c r="O3216" s="1">
        <f t="shared" si="524"/>
        <v>0</v>
      </c>
      <c r="P3216" s="1">
        <f t="shared" si="525"/>
        <v>0</v>
      </c>
      <c r="Q3216" s="1" t="str">
        <f t="shared" si="517"/>
        <v/>
      </c>
      <c r="R3216" s="1">
        <f t="shared" si="518"/>
        <v>0</v>
      </c>
      <c r="S3216" s="1">
        <f t="shared" si="519"/>
        <v>0</v>
      </c>
      <c r="T3216" s="9">
        <f t="shared" si="520"/>
        <v>0</v>
      </c>
      <c r="U3216" s="10">
        <f t="shared" si="521"/>
        <v>0</v>
      </c>
      <c r="V3216" s="10">
        <f t="shared" si="522"/>
        <v>0</v>
      </c>
      <c r="W3216" s="9"/>
      <c r="X3216" s="11">
        <f t="shared" si="523"/>
        <v>0</v>
      </c>
      <c r="Y3216" s="13"/>
    </row>
    <row r="3217" spans="1:25" x14ac:dyDescent="0.2">
      <c r="A3217" s="2">
        <v>41773</v>
      </c>
      <c r="B3217" s="1">
        <v>134</v>
      </c>
      <c r="C3217" s="1">
        <v>2000</v>
      </c>
      <c r="M3217" s="1">
        <f t="shared" si="516"/>
        <v>134</v>
      </c>
      <c r="N3217" s="12">
        <v>12.8</v>
      </c>
      <c r="O3217" s="1">
        <f t="shared" si="524"/>
        <v>0</v>
      </c>
      <c r="P3217" s="1">
        <f t="shared" si="525"/>
        <v>0</v>
      </c>
      <c r="Q3217" s="1" t="str">
        <f t="shared" si="517"/>
        <v/>
      </c>
      <c r="R3217" s="1">
        <f t="shared" si="518"/>
        <v>0</v>
      </c>
      <c r="S3217" s="1">
        <f t="shared" si="519"/>
        <v>0</v>
      </c>
      <c r="T3217" s="9">
        <f t="shared" si="520"/>
        <v>0</v>
      </c>
      <c r="U3217" s="10">
        <f t="shared" si="521"/>
        <v>0</v>
      </c>
      <c r="V3217" s="10">
        <f t="shared" si="522"/>
        <v>0</v>
      </c>
      <c r="W3217" s="9"/>
      <c r="X3217" s="11">
        <f t="shared" si="523"/>
        <v>0</v>
      </c>
      <c r="Y3217" s="13"/>
    </row>
    <row r="3218" spans="1:25" x14ac:dyDescent="0.2">
      <c r="A3218" s="2">
        <v>41773</v>
      </c>
      <c r="B3218" s="1">
        <v>134</v>
      </c>
      <c r="C3218" s="1">
        <v>2100</v>
      </c>
      <c r="M3218" s="1">
        <f t="shared" si="516"/>
        <v>134</v>
      </c>
      <c r="N3218" s="12">
        <v>0</v>
      </c>
      <c r="O3218" s="1">
        <f t="shared" si="524"/>
        <v>0</v>
      </c>
      <c r="P3218" s="1">
        <f t="shared" si="525"/>
        <v>0</v>
      </c>
      <c r="Q3218" s="1" t="str">
        <f t="shared" si="517"/>
        <v/>
      </c>
      <c r="R3218" s="1">
        <f t="shared" si="518"/>
        <v>0</v>
      </c>
      <c r="S3218" s="1">
        <f t="shared" si="519"/>
        <v>0</v>
      </c>
      <c r="T3218" s="9">
        <f t="shared" si="520"/>
        <v>0</v>
      </c>
      <c r="U3218" s="10">
        <f t="shared" si="521"/>
        <v>0</v>
      </c>
      <c r="V3218" s="10">
        <f t="shared" si="522"/>
        <v>0</v>
      </c>
      <c r="W3218" s="9"/>
      <c r="X3218" s="11">
        <f t="shared" si="523"/>
        <v>0</v>
      </c>
      <c r="Y3218" s="13"/>
    </row>
    <row r="3219" spans="1:25" x14ac:dyDescent="0.2">
      <c r="A3219" s="2">
        <v>41773</v>
      </c>
      <c r="B3219" s="1">
        <v>134</v>
      </c>
      <c r="C3219" s="1">
        <v>2200</v>
      </c>
      <c r="M3219" s="1">
        <f t="shared" si="516"/>
        <v>134</v>
      </c>
      <c r="N3219" s="12">
        <v>0</v>
      </c>
      <c r="O3219" s="1">
        <f t="shared" si="524"/>
        <v>0</v>
      </c>
      <c r="P3219" s="1">
        <f t="shared" si="525"/>
        <v>0</v>
      </c>
      <c r="Q3219" s="1" t="str">
        <f t="shared" si="517"/>
        <v/>
      </c>
      <c r="R3219" s="1">
        <f t="shared" si="518"/>
        <v>0</v>
      </c>
      <c r="S3219" s="1">
        <f t="shared" si="519"/>
        <v>0</v>
      </c>
      <c r="T3219" s="9">
        <f t="shared" si="520"/>
        <v>0</v>
      </c>
      <c r="U3219" s="10">
        <f t="shared" si="521"/>
        <v>0</v>
      </c>
      <c r="V3219" s="10">
        <f t="shared" si="522"/>
        <v>0</v>
      </c>
      <c r="W3219" s="9"/>
      <c r="X3219" s="11">
        <f t="shared" si="523"/>
        <v>0</v>
      </c>
      <c r="Y3219" s="13"/>
    </row>
    <row r="3220" spans="1:25" x14ac:dyDescent="0.2">
      <c r="A3220" s="2">
        <v>41773</v>
      </c>
      <c r="B3220" s="1">
        <v>134</v>
      </c>
      <c r="C3220" s="1">
        <v>2300</v>
      </c>
      <c r="M3220" s="1">
        <f t="shared" si="516"/>
        <v>134</v>
      </c>
      <c r="N3220" s="12">
        <v>0</v>
      </c>
      <c r="O3220" s="1">
        <f t="shared" si="524"/>
        <v>0</v>
      </c>
      <c r="P3220" s="1">
        <f t="shared" si="525"/>
        <v>0</v>
      </c>
      <c r="Q3220" s="1" t="str">
        <f t="shared" si="517"/>
        <v/>
      </c>
      <c r="R3220" s="1">
        <f t="shared" si="518"/>
        <v>0</v>
      </c>
      <c r="S3220" s="1">
        <f t="shared" si="519"/>
        <v>0</v>
      </c>
      <c r="T3220" s="9">
        <f t="shared" si="520"/>
        <v>0</v>
      </c>
      <c r="U3220" s="10">
        <f t="shared" si="521"/>
        <v>0</v>
      </c>
      <c r="V3220" s="10">
        <f t="shared" si="522"/>
        <v>0</v>
      </c>
      <c r="W3220" s="9"/>
      <c r="X3220" s="11">
        <f t="shared" si="523"/>
        <v>0</v>
      </c>
      <c r="Y3220" s="13"/>
    </row>
    <row r="3221" spans="1:25" x14ac:dyDescent="0.2">
      <c r="A3221" s="2">
        <v>41773</v>
      </c>
      <c r="B3221" s="1">
        <v>134</v>
      </c>
      <c r="C3221" s="1">
        <v>2400</v>
      </c>
      <c r="M3221" s="1">
        <f t="shared" si="516"/>
        <v>134</v>
      </c>
      <c r="N3221" s="12">
        <v>0</v>
      </c>
      <c r="O3221" s="1">
        <f t="shared" si="524"/>
        <v>0</v>
      </c>
      <c r="P3221" s="1">
        <f t="shared" si="525"/>
        <v>0</v>
      </c>
      <c r="Q3221" s="1" t="str">
        <f t="shared" si="517"/>
        <v/>
      </c>
      <c r="R3221" s="1">
        <f t="shared" si="518"/>
        <v>0</v>
      </c>
      <c r="S3221" s="1">
        <f t="shared" si="519"/>
        <v>0</v>
      </c>
      <c r="T3221" s="9">
        <f t="shared" si="520"/>
        <v>0</v>
      </c>
      <c r="U3221" s="10">
        <f t="shared" si="521"/>
        <v>0</v>
      </c>
      <c r="V3221" s="10">
        <f t="shared" si="522"/>
        <v>0</v>
      </c>
      <c r="W3221" s="9"/>
      <c r="X3221" s="11">
        <f t="shared" si="523"/>
        <v>0</v>
      </c>
      <c r="Y3221" s="13"/>
    </row>
    <row r="3222" spans="1:25" x14ac:dyDescent="0.2">
      <c r="A3222" s="2">
        <v>41774</v>
      </c>
      <c r="B3222" s="1">
        <v>135</v>
      </c>
      <c r="C3222" s="1">
        <v>100</v>
      </c>
      <c r="M3222" s="1">
        <f t="shared" si="516"/>
        <v>135</v>
      </c>
      <c r="N3222" s="12">
        <v>0</v>
      </c>
      <c r="O3222" s="1">
        <f t="shared" si="524"/>
        <v>0</v>
      </c>
      <c r="P3222" s="1">
        <f t="shared" si="525"/>
        <v>0</v>
      </c>
      <c r="Q3222" s="1" t="str">
        <f t="shared" si="517"/>
        <v/>
      </c>
      <c r="R3222" s="1">
        <f t="shared" si="518"/>
        <v>0</v>
      </c>
      <c r="S3222" s="1">
        <f t="shared" si="519"/>
        <v>0</v>
      </c>
      <c r="T3222" s="9">
        <f t="shared" si="520"/>
        <v>0</v>
      </c>
      <c r="U3222" s="10">
        <f t="shared" si="521"/>
        <v>0</v>
      </c>
      <c r="V3222" s="10">
        <f t="shared" si="522"/>
        <v>0</v>
      </c>
      <c r="W3222" s="9"/>
      <c r="X3222" s="11">
        <f t="shared" si="523"/>
        <v>0</v>
      </c>
      <c r="Y3222" s="13"/>
    </row>
    <row r="3223" spans="1:25" x14ac:dyDescent="0.2">
      <c r="A3223" s="2">
        <v>41774</v>
      </c>
      <c r="B3223" s="1">
        <v>135</v>
      </c>
      <c r="C3223" s="1">
        <v>200</v>
      </c>
      <c r="M3223" s="1">
        <f t="shared" si="516"/>
        <v>135</v>
      </c>
      <c r="N3223" s="12">
        <v>0</v>
      </c>
      <c r="O3223" s="1">
        <f t="shared" si="524"/>
        <v>0</v>
      </c>
      <c r="P3223" s="1">
        <f t="shared" si="525"/>
        <v>0</v>
      </c>
      <c r="Q3223" s="1" t="str">
        <f t="shared" si="517"/>
        <v/>
      </c>
      <c r="R3223" s="1">
        <f t="shared" si="518"/>
        <v>0</v>
      </c>
      <c r="S3223" s="1">
        <f t="shared" si="519"/>
        <v>0</v>
      </c>
      <c r="T3223" s="9">
        <f t="shared" si="520"/>
        <v>0</v>
      </c>
      <c r="U3223" s="10">
        <f t="shared" si="521"/>
        <v>0</v>
      </c>
      <c r="V3223" s="10">
        <f t="shared" si="522"/>
        <v>0</v>
      </c>
      <c r="W3223" s="9"/>
      <c r="X3223" s="11">
        <f t="shared" si="523"/>
        <v>0</v>
      </c>
      <c r="Y3223" s="13"/>
    </row>
    <row r="3224" spans="1:25" x14ac:dyDescent="0.2">
      <c r="A3224" s="2">
        <v>41774</v>
      </c>
      <c r="B3224" s="1">
        <v>135</v>
      </c>
      <c r="C3224" s="1">
        <v>300</v>
      </c>
      <c r="M3224" s="1">
        <f t="shared" si="516"/>
        <v>135</v>
      </c>
      <c r="N3224" s="12">
        <v>0</v>
      </c>
      <c r="O3224" s="1">
        <f t="shared" si="524"/>
        <v>0</v>
      </c>
      <c r="P3224" s="1">
        <f t="shared" si="525"/>
        <v>0</v>
      </c>
      <c r="Q3224" s="1" t="str">
        <f t="shared" si="517"/>
        <v/>
      </c>
      <c r="R3224" s="1">
        <f t="shared" si="518"/>
        <v>0</v>
      </c>
      <c r="S3224" s="1">
        <f t="shared" si="519"/>
        <v>0</v>
      </c>
      <c r="T3224" s="9">
        <f t="shared" si="520"/>
        <v>0</v>
      </c>
      <c r="U3224" s="10">
        <f t="shared" si="521"/>
        <v>0</v>
      </c>
      <c r="V3224" s="10">
        <f t="shared" si="522"/>
        <v>0</v>
      </c>
      <c r="W3224" s="9"/>
      <c r="X3224" s="11">
        <f t="shared" si="523"/>
        <v>0</v>
      </c>
      <c r="Y3224" s="13"/>
    </row>
    <row r="3225" spans="1:25" x14ac:dyDescent="0.2">
      <c r="A3225" s="2">
        <v>41774</v>
      </c>
      <c r="B3225" s="1">
        <v>135</v>
      </c>
      <c r="C3225" s="1">
        <v>400</v>
      </c>
      <c r="M3225" s="1">
        <f t="shared" si="516"/>
        <v>135</v>
      </c>
      <c r="N3225" s="12">
        <v>0</v>
      </c>
      <c r="O3225" s="1">
        <f t="shared" si="524"/>
        <v>0</v>
      </c>
      <c r="P3225" s="1">
        <f t="shared" si="525"/>
        <v>0</v>
      </c>
      <c r="Q3225" s="1" t="str">
        <f t="shared" si="517"/>
        <v/>
      </c>
      <c r="R3225" s="1">
        <f t="shared" si="518"/>
        <v>0</v>
      </c>
      <c r="S3225" s="1">
        <f t="shared" si="519"/>
        <v>0</v>
      </c>
      <c r="T3225" s="9">
        <f t="shared" si="520"/>
        <v>0</v>
      </c>
      <c r="U3225" s="10">
        <f t="shared" si="521"/>
        <v>0</v>
      </c>
      <c r="V3225" s="10">
        <f t="shared" si="522"/>
        <v>0</v>
      </c>
      <c r="W3225" s="9"/>
      <c r="X3225" s="11">
        <f t="shared" si="523"/>
        <v>0</v>
      </c>
      <c r="Y3225" s="13"/>
    </row>
    <row r="3226" spans="1:25" x14ac:dyDescent="0.2">
      <c r="A3226" s="2">
        <v>41774</v>
      </c>
      <c r="B3226" s="1">
        <v>135</v>
      </c>
      <c r="C3226" s="1">
        <v>500</v>
      </c>
      <c r="M3226" s="1">
        <f t="shared" si="516"/>
        <v>135</v>
      </c>
      <c r="N3226" s="12">
        <v>13.7</v>
      </c>
      <c r="O3226" s="1">
        <f t="shared" si="524"/>
        <v>0</v>
      </c>
      <c r="P3226" s="1">
        <f t="shared" si="525"/>
        <v>0</v>
      </c>
      <c r="Q3226" s="1" t="str">
        <f t="shared" si="517"/>
        <v/>
      </c>
      <c r="R3226" s="1">
        <f t="shared" si="518"/>
        <v>0</v>
      </c>
      <c r="S3226" s="1">
        <f t="shared" si="519"/>
        <v>0</v>
      </c>
      <c r="T3226" s="9">
        <f t="shared" si="520"/>
        <v>0</v>
      </c>
      <c r="U3226" s="10">
        <f t="shared" si="521"/>
        <v>0</v>
      </c>
      <c r="V3226" s="10">
        <f t="shared" si="522"/>
        <v>0</v>
      </c>
      <c r="W3226" s="9"/>
      <c r="X3226" s="11">
        <f t="shared" si="523"/>
        <v>0</v>
      </c>
      <c r="Y3226" s="13"/>
    </row>
    <row r="3227" spans="1:25" x14ac:dyDescent="0.2">
      <c r="A3227" s="2">
        <v>41774</v>
      </c>
      <c r="B3227" s="1">
        <v>135</v>
      </c>
      <c r="C3227" s="1">
        <v>600</v>
      </c>
      <c r="M3227" s="1">
        <f t="shared" si="516"/>
        <v>135</v>
      </c>
      <c r="N3227" s="12">
        <v>137.5</v>
      </c>
      <c r="O3227" s="1">
        <f t="shared" si="524"/>
        <v>0</v>
      </c>
      <c r="P3227" s="1">
        <f t="shared" si="525"/>
        <v>0</v>
      </c>
      <c r="Q3227" s="1" t="str">
        <f t="shared" si="517"/>
        <v/>
      </c>
      <c r="R3227" s="1">
        <f t="shared" si="518"/>
        <v>0</v>
      </c>
      <c r="S3227" s="1">
        <f t="shared" si="519"/>
        <v>0</v>
      </c>
      <c r="T3227" s="9">
        <f t="shared" si="520"/>
        <v>0</v>
      </c>
      <c r="U3227" s="10">
        <f t="shared" si="521"/>
        <v>0</v>
      </c>
      <c r="V3227" s="10">
        <f t="shared" si="522"/>
        <v>0</v>
      </c>
      <c r="W3227" s="9"/>
      <c r="X3227" s="11">
        <f t="shared" si="523"/>
        <v>0</v>
      </c>
      <c r="Y3227" s="13"/>
    </row>
    <row r="3228" spans="1:25" x14ac:dyDescent="0.2">
      <c r="A3228" s="2">
        <v>41774</v>
      </c>
      <c r="B3228" s="1">
        <v>135</v>
      </c>
      <c r="C3228" s="1">
        <v>700</v>
      </c>
      <c r="M3228" s="1">
        <f t="shared" si="516"/>
        <v>135</v>
      </c>
      <c r="N3228" s="12">
        <v>312</v>
      </c>
      <c r="O3228" s="1">
        <f t="shared" si="524"/>
        <v>0</v>
      </c>
      <c r="P3228" s="1">
        <f t="shared" si="525"/>
        <v>0</v>
      </c>
      <c r="Q3228" s="1" t="str">
        <f t="shared" si="517"/>
        <v/>
      </c>
      <c r="R3228" s="1">
        <f t="shared" si="518"/>
        <v>0</v>
      </c>
      <c r="S3228" s="1">
        <f t="shared" si="519"/>
        <v>0</v>
      </c>
      <c r="T3228" s="9">
        <f t="shared" si="520"/>
        <v>0</v>
      </c>
      <c r="U3228" s="10">
        <f t="shared" si="521"/>
        <v>0</v>
      </c>
      <c r="V3228" s="10">
        <f t="shared" si="522"/>
        <v>0</v>
      </c>
      <c r="W3228" s="9"/>
      <c r="X3228" s="11">
        <f t="shared" si="523"/>
        <v>0</v>
      </c>
      <c r="Y3228" s="13"/>
    </row>
    <row r="3229" spans="1:25" x14ac:dyDescent="0.2">
      <c r="A3229" s="2">
        <v>41774</v>
      </c>
      <c r="B3229" s="1">
        <v>135</v>
      </c>
      <c r="C3229" s="1">
        <v>800</v>
      </c>
      <c r="M3229" s="1">
        <f t="shared" si="516"/>
        <v>135</v>
      </c>
      <c r="N3229" s="12">
        <v>493</v>
      </c>
      <c r="O3229" s="1">
        <f t="shared" si="524"/>
        <v>0</v>
      </c>
      <c r="P3229" s="1">
        <f t="shared" si="525"/>
        <v>0</v>
      </c>
      <c r="Q3229" s="1" t="str">
        <f t="shared" si="517"/>
        <v/>
      </c>
      <c r="R3229" s="1">
        <f t="shared" si="518"/>
        <v>0</v>
      </c>
      <c r="S3229" s="1">
        <f t="shared" si="519"/>
        <v>0</v>
      </c>
      <c r="T3229" s="9">
        <f t="shared" si="520"/>
        <v>0</v>
      </c>
      <c r="U3229" s="10">
        <f t="shared" si="521"/>
        <v>0</v>
      </c>
      <c r="V3229" s="10">
        <f t="shared" si="522"/>
        <v>0</v>
      </c>
      <c r="W3229" s="9"/>
      <c r="X3229" s="11">
        <f t="shared" si="523"/>
        <v>0</v>
      </c>
      <c r="Y3229" s="13"/>
    </row>
    <row r="3230" spans="1:25" x14ac:dyDescent="0.2">
      <c r="A3230" s="2">
        <v>41774</v>
      </c>
      <c r="B3230" s="1">
        <v>135</v>
      </c>
      <c r="C3230" s="1">
        <v>900</v>
      </c>
      <c r="M3230" s="1">
        <f t="shared" si="516"/>
        <v>135</v>
      </c>
      <c r="N3230" s="12">
        <v>659</v>
      </c>
      <c r="O3230" s="1">
        <f t="shared" si="524"/>
        <v>0</v>
      </c>
      <c r="P3230" s="1">
        <f t="shared" si="525"/>
        <v>0</v>
      </c>
      <c r="Q3230" s="1" t="str">
        <f t="shared" si="517"/>
        <v/>
      </c>
      <c r="R3230" s="1">
        <f t="shared" si="518"/>
        <v>0</v>
      </c>
      <c r="S3230" s="1">
        <f t="shared" si="519"/>
        <v>0</v>
      </c>
      <c r="T3230" s="9">
        <f t="shared" si="520"/>
        <v>0</v>
      </c>
      <c r="U3230" s="10">
        <f t="shared" si="521"/>
        <v>0</v>
      </c>
      <c r="V3230" s="10">
        <f t="shared" si="522"/>
        <v>0</v>
      </c>
      <c r="W3230" s="9"/>
      <c r="X3230" s="11">
        <f t="shared" si="523"/>
        <v>0</v>
      </c>
      <c r="Y3230" s="13"/>
    </row>
    <row r="3231" spans="1:25" x14ac:dyDescent="0.2">
      <c r="A3231" s="2">
        <v>41774</v>
      </c>
      <c r="B3231" s="1">
        <v>135</v>
      </c>
      <c r="C3231" s="1">
        <v>1000</v>
      </c>
      <c r="M3231" s="1">
        <f t="shared" si="516"/>
        <v>135</v>
      </c>
      <c r="N3231" s="12">
        <v>796.5</v>
      </c>
      <c r="O3231" s="1">
        <f t="shared" si="524"/>
        <v>0</v>
      </c>
      <c r="P3231" s="1">
        <f t="shared" si="525"/>
        <v>0</v>
      </c>
      <c r="Q3231" s="1" t="str">
        <f t="shared" si="517"/>
        <v/>
      </c>
      <c r="R3231" s="1">
        <f t="shared" si="518"/>
        <v>0</v>
      </c>
      <c r="S3231" s="1">
        <f t="shared" si="519"/>
        <v>0</v>
      </c>
      <c r="T3231" s="9">
        <f t="shared" si="520"/>
        <v>0</v>
      </c>
      <c r="U3231" s="10">
        <f t="shared" si="521"/>
        <v>0</v>
      </c>
      <c r="V3231" s="10">
        <f t="shared" si="522"/>
        <v>0</v>
      </c>
      <c r="W3231" s="9"/>
      <c r="X3231" s="11">
        <f t="shared" si="523"/>
        <v>0</v>
      </c>
      <c r="Y3231" s="13"/>
    </row>
    <row r="3232" spans="1:25" x14ac:dyDescent="0.2">
      <c r="A3232" s="2">
        <v>41774</v>
      </c>
      <c r="B3232" s="1">
        <v>135</v>
      </c>
      <c r="C3232" s="1">
        <v>1100</v>
      </c>
      <c r="M3232" s="1">
        <f t="shared" si="516"/>
        <v>135</v>
      </c>
      <c r="N3232" s="12">
        <v>894.5</v>
      </c>
      <c r="O3232" s="1">
        <f t="shared" si="524"/>
        <v>0</v>
      </c>
      <c r="P3232" s="1">
        <f t="shared" si="525"/>
        <v>0</v>
      </c>
      <c r="Q3232" s="1" t="str">
        <f t="shared" si="517"/>
        <v/>
      </c>
      <c r="R3232" s="1">
        <f t="shared" si="518"/>
        <v>0</v>
      </c>
      <c r="S3232" s="1">
        <f t="shared" si="519"/>
        <v>0</v>
      </c>
      <c r="T3232" s="9">
        <f t="shared" si="520"/>
        <v>0</v>
      </c>
      <c r="U3232" s="10">
        <f t="shared" si="521"/>
        <v>0</v>
      </c>
      <c r="V3232" s="10">
        <f t="shared" si="522"/>
        <v>0</v>
      </c>
      <c r="W3232" s="9"/>
      <c r="X3232" s="11">
        <f t="shared" si="523"/>
        <v>0</v>
      </c>
      <c r="Y3232" s="13"/>
    </row>
    <row r="3233" spans="1:25" x14ac:dyDescent="0.2">
      <c r="A3233" s="2">
        <v>41774</v>
      </c>
      <c r="B3233" s="1">
        <v>135</v>
      </c>
      <c r="C3233" s="1">
        <v>1200</v>
      </c>
      <c r="M3233" s="1">
        <f t="shared" si="516"/>
        <v>135</v>
      </c>
      <c r="N3233" s="12">
        <v>945.3</v>
      </c>
      <c r="O3233" s="1">
        <f t="shared" si="524"/>
        <v>0</v>
      </c>
      <c r="P3233" s="1">
        <f t="shared" si="525"/>
        <v>0</v>
      </c>
      <c r="Q3233" s="1" t="str">
        <f t="shared" si="517"/>
        <v/>
      </c>
      <c r="R3233" s="1">
        <f t="shared" si="518"/>
        <v>0</v>
      </c>
      <c r="S3233" s="1">
        <f t="shared" si="519"/>
        <v>0</v>
      </c>
      <c r="T3233" s="9">
        <f t="shared" si="520"/>
        <v>0</v>
      </c>
      <c r="U3233" s="10">
        <f t="shared" si="521"/>
        <v>0</v>
      </c>
      <c r="V3233" s="10">
        <f t="shared" si="522"/>
        <v>0</v>
      </c>
      <c r="W3233" s="9"/>
      <c r="X3233" s="11">
        <f t="shared" si="523"/>
        <v>0</v>
      </c>
      <c r="Y3233" s="13"/>
    </row>
    <row r="3234" spans="1:25" x14ac:dyDescent="0.2">
      <c r="A3234" s="2">
        <v>41774</v>
      </c>
      <c r="B3234" s="1">
        <v>135</v>
      </c>
      <c r="C3234" s="1">
        <v>1300</v>
      </c>
      <c r="M3234" s="1">
        <f t="shared" si="516"/>
        <v>135</v>
      </c>
      <c r="N3234" s="12">
        <v>946</v>
      </c>
      <c r="O3234" s="1">
        <f t="shared" si="524"/>
        <v>0</v>
      </c>
      <c r="P3234" s="1">
        <f t="shared" si="525"/>
        <v>0</v>
      </c>
      <c r="Q3234" s="1" t="str">
        <f t="shared" si="517"/>
        <v/>
      </c>
      <c r="R3234" s="1">
        <f t="shared" si="518"/>
        <v>0</v>
      </c>
      <c r="S3234" s="1">
        <f t="shared" si="519"/>
        <v>0</v>
      </c>
      <c r="T3234" s="9">
        <f t="shared" si="520"/>
        <v>0</v>
      </c>
      <c r="U3234" s="10">
        <f t="shared" si="521"/>
        <v>0</v>
      </c>
      <c r="V3234" s="10">
        <f t="shared" si="522"/>
        <v>0</v>
      </c>
      <c r="W3234" s="9"/>
      <c r="X3234" s="11">
        <f t="shared" si="523"/>
        <v>0</v>
      </c>
      <c r="Y3234" s="13"/>
    </row>
    <row r="3235" spans="1:25" x14ac:dyDescent="0.2">
      <c r="A3235" s="2">
        <v>41774</v>
      </c>
      <c r="B3235" s="1">
        <v>135</v>
      </c>
      <c r="C3235" s="1">
        <v>1400</v>
      </c>
      <c r="M3235" s="1">
        <f t="shared" si="516"/>
        <v>135</v>
      </c>
      <c r="N3235" s="12">
        <v>895.3</v>
      </c>
      <c r="O3235" s="1">
        <f t="shared" si="524"/>
        <v>0</v>
      </c>
      <c r="P3235" s="1">
        <f t="shared" si="525"/>
        <v>0</v>
      </c>
      <c r="Q3235" s="1" t="str">
        <f t="shared" si="517"/>
        <v/>
      </c>
      <c r="R3235" s="1">
        <f t="shared" si="518"/>
        <v>0</v>
      </c>
      <c r="S3235" s="1">
        <f t="shared" si="519"/>
        <v>0</v>
      </c>
      <c r="T3235" s="9">
        <f t="shared" si="520"/>
        <v>0</v>
      </c>
      <c r="U3235" s="10">
        <f t="shared" si="521"/>
        <v>0</v>
      </c>
      <c r="V3235" s="10">
        <f t="shared" si="522"/>
        <v>0</v>
      </c>
      <c r="W3235" s="9"/>
      <c r="X3235" s="11">
        <f t="shared" si="523"/>
        <v>0</v>
      </c>
      <c r="Y3235" s="13"/>
    </row>
    <row r="3236" spans="1:25" x14ac:dyDescent="0.2">
      <c r="A3236" s="2">
        <v>41774</v>
      </c>
      <c r="B3236" s="1">
        <v>135</v>
      </c>
      <c r="C3236" s="1">
        <v>1500</v>
      </c>
      <c r="M3236" s="1">
        <f t="shared" si="516"/>
        <v>135</v>
      </c>
      <c r="N3236" s="12">
        <v>797.5</v>
      </c>
      <c r="O3236" s="1">
        <f t="shared" si="524"/>
        <v>0</v>
      </c>
      <c r="P3236" s="1">
        <f t="shared" si="525"/>
        <v>0</v>
      </c>
      <c r="Q3236" s="1" t="str">
        <f t="shared" si="517"/>
        <v/>
      </c>
      <c r="R3236" s="1">
        <f t="shared" si="518"/>
        <v>0</v>
      </c>
      <c r="S3236" s="1">
        <f t="shared" si="519"/>
        <v>0</v>
      </c>
      <c r="T3236" s="9">
        <f t="shared" si="520"/>
        <v>0</v>
      </c>
      <c r="U3236" s="10">
        <f t="shared" si="521"/>
        <v>0</v>
      </c>
      <c r="V3236" s="10">
        <f t="shared" si="522"/>
        <v>0</v>
      </c>
      <c r="W3236" s="9"/>
      <c r="X3236" s="11">
        <f t="shared" si="523"/>
        <v>0</v>
      </c>
      <c r="Y3236" s="13"/>
    </row>
    <row r="3237" spans="1:25" x14ac:dyDescent="0.2">
      <c r="A3237" s="2">
        <v>41774</v>
      </c>
      <c r="B3237" s="1">
        <v>135</v>
      </c>
      <c r="C3237" s="1">
        <v>1600</v>
      </c>
      <c r="M3237" s="1">
        <f t="shared" si="516"/>
        <v>135</v>
      </c>
      <c r="N3237" s="12">
        <v>661.2</v>
      </c>
      <c r="O3237" s="1">
        <f t="shared" si="524"/>
        <v>0</v>
      </c>
      <c r="P3237" s="1">
        <f t="shared" si="525"/>
        <v>0</v>
      </c>
      <c r="Q3237" s="1" t="str">
        <f t="shared" si="517"/>
        <v/>
      </c>
      <c r="R3237" s="1">
        <f t="shared" si="518"/>
        <v>0</v>
      </c>
      <c r="S3237" s="1">
        <f t="shared" si="519"/>
        <v>0</v>
      </c>
      <c r="T3237" s="9">
        <f t="shared" si="520"/>
        <v>0</v>
      </c>
      <c r="U3237" s="10">
        <f t="shared" si="521"/>
        <v>0</v>
      </c>
      <c r="V3237" s="10">
        <f t="shared" si="522"/>
        <v>0</v>
      </c>
      <c r="W3237" s="9"/>
      <c r="X3237" s="11">
        <f t="shared" si="523"/>
        <v>0</v>
      </c>
      <c r="Y3237" s="13"/>
    </row>
    <row r="3238" spans="1:25" x14ac:dyDescent="0.2">
      <c r="A3238" s="2">
        <v>41774</v>
      </c>
      <c r="B3238" s="1">
        <v>135</v>
      </c>
      <c r="C3238" s="1">
        <v>1700</v>
      </c>
      <c r="M3238" s="1">
        <f t="shared" si="516"/>
        <v>135</v>
      </c>
      <c r="N3238" s="12">
        <v>495</v>
      </c>
      <c r="O3238" s="1">
        <f t="shared" si="524"/>
        <v>0</v>
      </c>
      <c r="P3238" s="1">
        <f t="shared" si="525"/>
        <v>0</v>
      </c>
      <c r="Q3238" s="1" t="str">
        <f t="shared" si="517"/>
        <v/>
      </c>
      <c r="R3238" s="1">
        <f t="shared" si="518"/>
        <v>0</v>
      </c>
      <c r="S3238" s="1">
        <f t="shared" si="519"/>
        <v>0</v>
      </c>
      <c r="T3238" s="9">
        <f t="shared" si="520"/>
        <v>0</v>
      </c>
      <c r="U3238" s="10">
        <f t="shared" si="521"/>
        <v>0</v>
      </c>
      <c r="V3238" s="10">
        <f t="shared" si="522"/>
        <v>0</v>
      </c>
      <c r="W3238" s="9"/>
      <c r="X3238" s="11">
        <f t="shared" si="523"/>
        <v>0</v>
      </c>
      <c r="Y3238" s="13"/>
    </row>
    <row r="3239" spans="1:25" x14ac:dyDescent="0.2">
      <c r="A3239" s="2">
        <v>41774</v>
      </c>
      <c r="B3239" s="1">
        <v>135</v>
      </c>
      <c r="C3239" s="1">
        <v>1800</v>
      </c>
      <c r="M3239" s="1">
        <f t="shared" si="516"/>
        <v>135</v>
      </c>
      <c r="N3239" s="12">
        <v>314.7</v>
      </c>
      <c r="O3239" s="1">
        <f t="shared" si="524"/>
        <v>0</v>
      </c>
      <c r="P3239" s="1">
        <f t="shared" si="525"/>
        <v>0</v>
      </c>
      <c r="Q3239" s="1" t="str">
        <f t="shared" si="517"/>
        <v/>
      </c>
      <c r="R3239" s="1">
        <f t="shared" si="518"/>
        <v>0</v>
      </c>
      <c r="S3239" s="1">
        <f t="shared" si="519"/>
        <v>0</v>
      </c>
      <c r="T3239" s="9">
        <f t="shared" si="520"/>
        <v>0</v>
      </c>
      <c r="U3239" s="10">
        <f t="shared" si="521"/>
        <v>0</v>
      </c>
      <c r="V3239" s="10">
        <f t="shared" si="522"/>
        <v>0</v>
      </c>
      <c r="W3239" s="9"/>
      <c r="X3239" s="11">
        <f t="shared" si="523"/>
        <v>0</v>
      </c>
      <c r="Y3239" s="13"/>
    </row>
    <row r="3240" spans="1:25" x14ac:dyDescent="0.2">
      <c r="A3240" s="2">
        <v>41774</v>
      </c>
      <c r="B3240" s="1">
        <v>135</v>
      </c>
      <c r="C3240" s="1">
        <v>1900</v>
      </c>
      <c r="M3240" s="1">
        <f t="shared" si="516"/>
        <v>135</v>
      </c>
      <c r="N3240" s="12">
        <v>139.5</v>
      </c>
      <c r="O3240" s="1">
        <f t="shared" si="524"/>
        <v>0</v>
      </c>
      <c r="P3240" s="1">
        <f t="shared" si="525"/>
        <v>0</v>
      </c>
      <c r="Q3240" s="1" t="str">
        <f t="shared" si="517"/>
        <v/>
      </c>
      <c r="R3240" s="1">
        <f t="shared" si="518"/>
        <v>0</v>
      </c>
      <c r="S3240" s="1">
        <f t="shared" si="519"/>
        <v>0</v>
      </c>
      <c r="T3240" s="9">
        <f t="shared" si="520"/>
        <v>0</v>
      </c>
      <c r="U3240" s="10">
        <f t="shared" si="521"/>
        <v>0</v>
      </c>
      <c r="V3240" s="10">
        <f t="shared" si="522"/>
        <v>0</v>
      </c>
      <c r="W3240" s="9"/>
      <c r="X3240" s="11">
        <f t="shared" si="523"/>
        <v>0</v>
      </c>
      <c r="Y3240" s="13"/>
    </row>
    <row r="3241" spans="1:25" x14ac:dyDescent="0.2">
      <c r="A3241" s="2">
        <v>41774</v>
      </c>
      <c r="B3241" s="1">
        <v>135</v>
      </c>
      <c r="C3241" s="1">
        <v>2000</v>
      </c>
      <c r="M3241" s="1">
        <f t="shared" si="516"/>
        <v>135</v>
      </c>
      <c r="N3241" s="12">
        <v>14.7</v>
      </c>
      <c r="O3241" s="1">
        <f t="shared" si="524"/>
        <v>0</v>
      </c>
      <c r="P3241" s="1">
        <f t="shared" si="525"/>
        <v>0</v>
      </c>
      <c r="Q3241" s="1" t="str">
        <f t="shared" si="517"/>
        <v/>
      </c>
      <c r="R3241" s="1">
        <f t="shared" si="518"/>
        <v>0</v>
      </c>
      <c r="S3241" s="1">
        <f t="shared" si="519"/>
        <v>0</v>
      </c>
      <c r="T3241" s="9">
        <f t="shared" si="520"/>
        <v>0</v>
      </c>
      <c r="U3241" s="10">
        <f t="shared" si="521"/>
        <v>0</v>
      </c>
      <c r="V3241" s="10">
        <f t="shared" si="522"/>
        <v>0</v>
      </c>
      <c r="W3241" s="9"/>
      <c r="X3241" s="11">
        <f t="shared" si="523"/>
        <v>0</v>
      </c>
      <c r="Y3241" s="13"/>
    </row>
    <row r="3242" spans="1:25" x14ac:dyDescent="0.2">
      <c r="A3242" s="2">
        <v>41774</v>
      </c>
      <c r="B3242" s="1">
        <v>135</v>
      </c>
      <c r="C3242" s="1">
        <v>2100</v>
      </c>
      <c r="M3242" s="1">
        <f t="shared" si="516"/>
        <v>135</v>
      </c>
      <c r="N3242" s="12">
        <v>0</v>
      </c>
      <c r="O3242" s="1">
        <f t="shared" si="524"/>
        <v>0</v>
      </c>
      <c r="P3242" s="1">
        <f t="shared" si="525"/>
        <v>0</v>
      </c>
      <c r="Q3242" s="1" t="str">
        <f t="shared" si="517"/>
        <v/>
      </c>
      <c r="R3242" s="1">
        <f t="shared" si="518"/>
        <v>0</v>
      </c>
      <c r="S3242" s="1">
        <f t="shared" si="519"/>
        <v>0</v>
      </c>
      <c r="T3242" s="9">
        <f t="shared" si="520"/>
        <v>0</v>
      </c>
      <c r="U3242" s="10">
        <f t="shared" si="521"/>
        <v>0</v>
      </c>
      <c r="V3242" s="10">
        <f t="shared" si="522"/>
        <v>0</v>
      </c>
      <c r="W3242" s="9"/>
      <c r="X3242" s="11">
        <f t="shared" si="523"/>
        <v>0</v>
      </c>
      <c r="Y3242" s="13"/>
    </row>
    <row r="3243" spans="1:25" x14ac:dyDescent="0.2">
      <c r="A3243" s="2">
        <v>41774</v>
      </c>
      <c r="B3243" s="1">
        <v>135</v>
      </c>
      <c r="C3243" s="1">
        <v>2200</v>
      </c>
      <c r="M3243" s="1">
        <f t="shared" si="516"/>
        <v>135</v>
      </c>
      <c r="N3243" s="12">
        <v>0</v>
      </c>
      <c r="O3243" s="1">
        <f t="shared" si="524"/>
        <v>0</v>
      </c>
      <c r="P3243" s="1">
        <f t="shared" si="525"/>
        <v>0</v>
      </c>
      <c r="Q3243" s="1" t="str">
        <f t="shared" si="517"/>
        <v/>
      </c>
      <c r="R3243" s="1">
        <f t="shared" si="518"/>
        <v>0</v>
      </c>
      <c r="S3243" s="1">
        <f t="shared" si="519"/>
        <v>0</v>
      </c>
      <c r="T3243" s="9">
        <f t="shared" si="520"/>
        <v>0</v>
      </c>
      <c r="U3243" s="10">
        <f t="shared" si="521"/>
        <v>0</v>
      </c>
      <c r="V3243" s="10">
        <f t="shared" si="522"/>
        <v>0</v>
      </c>
      <c r="W3243" s="9"/>
      <c r="X3243" s="11">
        <f t="shared" si="523"/>
        <v>0</v>
      </c>
      <c r="Y3243" s="13"/>
    </row>
    <row r="3244" spans="1:25" x14ac:dyDescent="0.2">
      <c r="A3244" s="2">
        <v>41774</v>
      </c>
      <c r="B3244" s="1">
        <v>135</v>
      </c>
      <c r="C3244" s="1">
        <v>2300</v>
      </c>
      <c r="M3244" s="1">
        <f t="shared" si="516"/>
        <v>135</v>
      </c>
      <c r="N3244" s="12">
        <v>0</v>
      </c>
      <c r="O3244" s="1">
        <f t="shared" si="524"/>
        <v>0</v>
      </c>
      <c r="P3244" s="1">
        <f t="shared" si="525"/>
        <v>0</v>
      </c>
      <c r="Q3244" s="1" t="str">
        <f t="shared" si="517"/>
        <v/>
      </c>
      <c r="R3244" s="1">
        <f t="shared" si="518"/>
        <v>0</v>
      </c>
      <c r="S3244" s="1">
        <f t="shared" si="519"/>
        <v>0</v>
      </c>
      <c r="T3244" s="9">
        <f t="shared" si="520"/>
        <v>0</v>
      </c>
      <c r="U3244" s="10">
        <f t="shared" si="521"/>
        <v>0</v>
      </c>
      <c r="V3244" s="10">
        <f t="shared" si="522"/>
        <v>0</v>
      </c>
      <c r="W3244" s="9"/>
      <c r="X3244" s="11">
        <f t="shared" si="523"/>
        <v>0</v>
      </c>
      <c r="Y3244" s="13"/>
    </row>
    <row r="3245" spans="1:25" x14ac:dyDescent="0.2">
      <c r="A3245" s="2">
        <v>41774</v>
      </c>
      <c r="B3245" s="1">
        <v>135</v>
      </c>
      <c r="C3245" s="1">
        <v>2400</v>
      </c>
      <c r="M3245" s="1">
        <f t="shared" si="516"/>
        <v>135</v>
      </c>
      <c r="N3245" s="12">
        <v>0</v>
      </c>
      <c r="O3245" s="1">
        <f t="shared" si="524"/>
        <v>0</v>
      </c>
      <c r="P3245" s="1">
        <f t="shared" si="525"/>
        <v>0</v>
      </c>
      <c r="Q3245" s="1" t="str">
        <f t="shared" si="517"/>
        <v/>
      </c>
      <c r="R3245" s="1">
        <f t="shared" si="518"/>
        <v>0</v>
      </c>
      <c r="S3245" s="1">
        <f t="shared" si="519"/>
        <v>0</v>
      </c>
      <c r="T3245" s="9">
        <f t="shared" si="520"/>
        <v>0</v>
      </c>
      <c r="U3245" s="10">
        <f t="shared" si="521"/>
        <v>0</v>
      </c>
      <c r="V3245" s="10">
        <f t="shared" si="522"/>
        <v>0</v>
      </c>
      <c r="W3245" s="9"/>
      <c r="X3245" s="11">
        <f t="shared" si="523"/>
        <v>0</v>
      </c>
      <c r="Y3245" s="13"/>
    </row>
    <row r="3246" spans="1:25" x14ac:dyDescent="0.2">
      <c r="A3246" s="2">
        <v>41775</v>
      </c>
      <c r="B3246" s="1">
        <v>136</v>
      </c>
      <c r="C3246" s="1">
        <v>100</v>
      </c>
      <c r="M3246" s="1">
        <f t="shared" si="516"/>
        <v>136</v>
      </c>
      <c r="N3246" s="12">
        <v>0</v>
      </c>
      <c r="O3246" s="1">
        <f t="shared" si="524"/>
        <v>0</v>
      </c>
      <c r="P3246" s="1">
        <f t="shared" si="525"/>
        <v>0</v>
      </c>
      <c r="Q3246" s="1" t="str">
        <f t="shared" si="517"/>
        <v/>
      </c>
      <c r="R3246" s="1">
        <f t="shared" si="518"/>
        <v>0</v>
      </c>
      <c r="S3246" s="1">
        <f t="shared" si="519"/>
        <v>0</v>
      </c>
      <c r="T3246" s="9">
        <f t="shared" si="520"/>
        <v>0</v>
      </c>
      <c r="U3246" s="10">
        <f t="shared" si="521"/>
        <v>0</v>
      </c>
      <c r="V3246" s="10">
        <f t="shared" si="522"/>
        <v>0</v>
      </c>
      <c r="W3246" s="9"/>
      <c r="X3246" s="11">
        <f t="shared" si="523"/>
        <v>0</v>
      </c>
      <c r="Y3246" s="13"/>
    </row>
    <row r="3247" spans="1:25" x14ac:dyDescent="0.2">
      <c r="A3247" s="2">
        <v>41775</v>
      </c>
      <c r="B3247" s="1">
        <v>136</v>
      </c>
      <c r="C3247" s="1">
        <v>200</v>
      </c>
      <c r="M3247" s="1">
        <f t="shared" si="516"/>
        <v>136</v>
      </c>
      <c r="N3247" s="12">
        <v>0</v>
      </c>
      <c r="O3247" s="1">
        <f t="shared" si="524"/>
        <v>0</v>
      </c>
      <c r="P3247" s="1">
        <f t="shared" si="525"/>
        <v>0</v>
      </c>
      <c r="Q3247" s="1" t="str">
        <f t="shared" si="517"/>
        <v/>
      </c>
      <c r="R3247" s="1">
        <f t="shared" si="518"/>
        <v>0</v>
      </c>
      <c r="S3247" s="1">
        <f t="shared" si="519"/>
        <v>0</v>
      </c>
      <c r="T3247" s="9">
        <f t="shared" si="520"/>
        <v>0</v>
      </c>
      <c r="U3247" s="10">
        <f t="shared" si="521"/>
        <v>0</v>
      </c>
      <c r="V3247" s="10">
        <f t="shared" si="522"/>
        <v>0</v>
      </c>
      <c r="W3247" s="9"/>
      <c r="X3247" s="11">
        <f t="shared" si="523"/>
        <v>0</v>
      </c>
      <c r="Y3247" s="13"/>
    </row>
    <row r="3248" spans="1:25" x14ac:dyDescent="0.2">
      <c r="A3248" s="2">
        <v>41775</v>
      </c>
      <c r="B3248" s="1">
        <v>136</v>
      </c>
      <c r="C3248" s="1">
        <v>300</v>
      </c>
      <c r="M3248" s="1">
        <f t="shared" si="516"/>
        <v>136</v>
      </c>
      <c r="N3248" s="12">
        <v>0</v>
      </c>
      <c r="O3248" s="1">
        <f t="shared" si="524"/>
        <v>0</v>
      </c>
      <c r="P3248" s="1">
        <f t="shared" si="525"/>
        <v>0</v>
      </c>
      <c r="Q3248" s="1" t="str">
        <f t="shared" si="517"/>
        <v/>
      </c>
      <c r="R3248" s="1">
        <f t="shared" si="518"/>
        <v>0</v>
      </c>
      <c r="S3248" s="1">
        <f t="shared" si="519"/>
        <v>0</v>
      </c>
      <c r="T3248" s="9">
        <f t="shared" si="520"/>
        <v>0</v>
      </c>
      <c r="U3248" s="10">
        <f t="shared" si="521"/>
        <v>0</v>
      </c>
      <c r="V3248" s="10">
        <f t="shared" si="522"/>
        <v>0</v>
      </c>
      <c r="W3248" s="9"/>
      <c r="X3248" s="11">
        <f t="shared" si="523"/>
        <v>0</v>
      </c>
      <c r="Y3248" s="13"/>
    </row>
    <row r="3249" spans="1:25" x14ac:dyDescent="0.2">
      <c r="A3249" s="2">
        <v>41775</v>
      </c>
      <c r="B3249" s="1">
        <v>136</v>
      </c>
      <c r="C3249" s="1">
        <v>400</v>
      </c>
      <c r="M3249" s="1">
        <f t="shared" si="516"/>
        <v>136</v>
      </c>
      <c r="N3249" s="12">
        <v>0</v>
      </c>
      <c r="O3249" s="1">
        <f t="shared" si="524"/>
        <v>0</v>
      </c>
      <c r="P3249" s="1">
        <f t="shared" si="525"/>
        <v>0</v>
      </c>
      <c r="Q3249" s="1" t="str">
        <f t="shared" si="517"/>
        <v/>
      </c>
      <c r="R3249" s="1">
        <f t="shared" si="518"/>
        <v>0</v>
      </c>
      <c r="S3249" s="1">
        <f t="shared" si="519"/>
        <v>0</v>
      </c>
      <c r="T3249" s="9">
        <f t="shared" si="520"/>
        <v>0</v>
      </c>
      <c r="U3249" s="10">
        <f t="shared" si="521"/>
        <v>0</v>
      </c>
      <c r="V3249" s="10">
        <f t="shared" si="522"/>
        <v>0</v>
      </c>
      <c r="W3249" s="9"/>
      <c r="X3249" s="11">
        <f t="shared" si="523"/>
        <v>0</v>
      </c>
      <c r="Y3249" s="13"/>
    </row>
    <row r="3250" spans="1:25" x14ac:dyDescent="0.2">
      <c r="A3250" s="2">
        <v>41775</v>
      </c>
      <c r="B3250" s="1">
        <v>136</v>
      </c>
      <c r="C3250" s="1">
        <v>500</v>
      </c>
      <c r="M3250" s="1">
        <f t="shared" si="516"/>
        <v>136</v>
      </c>
      <c r="N3250" s="12">
        <v>14.8</v>
      </c>
      <c r="O3250" s="1">
        <f t="shared" si="524"/>
        <v>0</v>
      </c>
      <c r="P3250" s="1">
        <f t="shared" si="525"/>
        <v>0</v>
      </c>
      <c r="Q3250" s="1" t="str">
        <f t="shared" si="517"/>
        <v/>
      </c>
      <c r="R3250" s="1">
        <f t="shared" si="518"/>
        <v>0</v>
      </c>
      <c r="S3250" s="1">
        <f t="shared" si="519"/>
        <v>0</v>
      </c>
      <c r="T3250" s="9">
        <f t="shared" si="520"/>
        <v>0</v>
      </c>
      <c r="U3250" s="10">
        <f t="shared" si="521"/>
        <v>0</v>
      </c>
      <c r="V3250" s="10">
        <f t="shared" si="522"/>
        <v>0</v>
      </c>
      <c r="W3250" s="9"/>
      <c r="X3250" s="11">
        <f t="shared" si="523"/>
        <v>0</v>
      </c>
      <c r="Y3250" s="13"/>
    </row>
    <row r="3251" spans="1:25" x14ac:dyDescent="0.2">
      <c r="A3251" s="2">
        <v>41775</v>
      </c>
      <c r="B3251" s="1">
        <v>136</v>
      </c>
      <c r="C3251" s="1">
        <v>600</v>
      </c>
      <c r="M3251" s="1">
        <f t="shared" si="516"/>
        <v>136</v>
      </c>
      <c r="N3251" s="12">
        <v>140.5</v>
      </c>
      <c r="O3251" s="1">
        <f t="shared" si="524"/>
        <v>0</v>
      </c>
      <c r="P3251" s="1">
        <f t="shared" si="525"/>
        <v>0</v>
      </c>
      <c r="Q3251" s="1" t="str">
        <f t="shared" si="517"/>
        <v/>
      </c>
      <c r="R3251" s="1">
        <f t="shared" si="518"/>
        <v>0</v>
      </c>
      <c r="S3251" s="1">
        <f t="shared" si="519"/>
        <v>0</v>
      </c>
      <c r="T3251" s="9">
        <f t="shared" si="520"/>
        <v>0</v>
      </c>
      <c r="U3251" s="10">
        <f t="shared" si="521"/>
        <v>0</v>
      </c>
      <c r="V3251" s="10">
        <f t="shared" si="522"/>
        <v>0</v>
      </c>
      <c r="W3251" s="9"/>
      <c r="X3251" s="11">
        <f t="shared" si="523"/>
        <v>0</v>
      </c>
      <c r="Y3251" s="13"/>
    </row>
    <row r="3252" spans="1:25" x14ac:dyDescent="0.2">
      <c r="A3252" s="2">
        <v>41775</v>
      </c>
      <c r="B3252" s="1">
        <v>136</v>
      </c>
      <c r="C3252" s="1">
        <v>700</v>
      </c>
      <c r="M3252" s="1">
        <f t="shared" si="516"/>
        <v>136</v>
      </c>
      <c r="N3252" s="12">
        <v>315</v>
      </c>
      <c r="O3252" s="1">
        <f t="shared" si="524"/>
        <v>0</v>
      </c>
      <c r="P3252" s="1">
        <f t="shared" si="525"/>
        <v>0</v>
      </c>
      <c r="Q3252" s="1" t="str">
        <f t="shared" si="517"/>
        <v/>
      </c>
      <c r="R3252" s="1">
        <f t="shared" si="518"/>
        <v>0</v>
      </c>
      <c r="S3252" s="1">
        <f t="shared" si="519"/>
        <v>0</v>
      </c>
      <c r="T3252" s="9">
        <f t="shared" si="520"/>
        <v>0</v>
      </c>
      <c r="U3252" s="10">
        <f t="shared" si="521"/>
        <v>0</v>
      </c>
      <c r="V3252" s="10">
        <f t="shared" si="522"/>
        <v>0</v>
      </c>
      <c r="W3252" s="9"/>
      <c r="X3252" s="11">
        <f t="shared" si="523"/>
        <v>0</v>
      </c>
      <c r="Y3252" s="13"/>
    </row>
    <row r="3253" spans="1:25" x14ac:dyDescent="0.2">
      <c r="A3253" s="2">
        <v>41775</v>
      </c>
      <c r="B3253" s="1">
        <v>136</v>
      </c>
      <c r="C3253" s="1">
        <v>800</v>
      </c>
      <c r="M3253" s="1">
        <f t="shared" si="516"/>
        <v>136</v>
      </c>
      <c r="N3253" s="12">
        <v>495.2</v>
      </c>
      <c r="O3253" s="1">
        <f t="shared" si="524"/>
        <v>0</v>
      </c>
      <c r="P3253" s="1">
        <f t="shared" si="525"/>
        <v>0</v>
      </c>
      <c r="Q3253" s="1" t="str">
        <f t="shared" si="517"/>
        <v/>
      </c>
      <c r="R3253" s="1">
        <f t="shared" si="518"/>
        <v>0</v>
      </c>
      <c r="S3253" s="1">
        <f t="shared" si="519"/>
        <v>0</v>
      </c>
      <c r="T3253" s="9">
        <f t="shared" si="520"/>
        <v>0</v>
      </c>
      <c r="U3253" s="10">
        <f t="shared" si="521"/>
        <v>0</v>
      </c>
      <c r="V3253" s="10">
        <f t="shared" si="522"/>
        <v>0</v>
      </c>
      <c r="W3253" s="9"/>
      <c r="X3253" s="11">
        <f t="shared" si="523"/>
        <v>0</v>
      </c>
      <c r="Y3253" s="13"/>
    </row>
    <row r="3254" spans="1:25" x14ac:dyDescent="0.2">
      <c r="A3254" s="2">
        <v>41775</v>
      </c>
      <c r="B3254" s="1">
        <v>136</v>
      </c>
      <c r="C3254" s="1">
        <v>900</v>
      </c>
      <c r="M3254" s="1">
        <f t="shared" si="516"/>
        <v>136</v>
      </c>
      <c r="N3254" s="12">
        <v>661.2</v>
      </c>
      <c r="O3254" s="1">
        <f t="shared" si="524"/>
        <v>0</v>
      </c>
      <c r="P3254" s="1">
        <f t="shared" si="525"/>
        <v>0</v>
      </c>
      <c r="Q3254" s="1" t="str">
        <f t="shared" si="517"/>
        <v/>
      </c>
      <c r="R3254" s="1">
        <f t="shared" si="518"/>
        <v>0</v>
      </c>
      <c r="S3254" s="1">
        <f t="shared" si="519"/>
        <v>0</v>
      </c>
      <c r="T3254" s="9">
        <f t="shared" si="520"/>
        <v>0</v>
      </c>
      <c r="U3254" s="10">
        <f t="shared" si="521"/>
        <v>0</v>
      </c>
      <c r="V3254" s="10">
        <f t="shared" si="522"/>
        <v>0</v>
      </c>
      <c r="W3254" s="9"/>
      <c r="X3254" s="11">
        <f t="shared" si="523"/>
        <v>0</v>
      </c>
      <c r="Y3254" s="13"/>
    </row>
    <row r="3255" spans="1:25" x14ac:dyDescent="0.2">
      <c r="A3255" s="2">
        <v>41775</v>
      </c>
      <c r="B3255" s="1">
        <v>136</v>
      </c>
      <c r="C3255" s="1">
        <v>1000</v>
      </c>
      <c r="M3255" s="1">
        <f t="shared" si="516"/>
        <v>136</v>
      </c>
      <c r="N3255" s="12">
        <v>798.5</v>
      </c>
      <c r="O3255" s="1">
        <f t="shared" si="524"/>
        <v>0</v>
      </c>
      <c r="P3255" s="1">
        <f t="shared" si="525"/>
        <v>0</v>
      </c>
      <c r="Q3255" s="1" t="str">
        <f t="shared" si="517"/>
        <v/>
      </c>
      <c r="R3255" s="1">
        <f t="shared" si="518"/>
        <v>0</v>
      </c>
      <c r="S3255" s="1">
        <f t="shared" si="519"/>
        <v>0</v>
      </c>
      <c r="T3255" s="9">
        <f t="shared" si="520"/>
        <v>0</v>
      </c>
      <c r="U3255" s="10">
        <f t="shared" si="521"/>
        <v>0</v>
      </c>
      <c r="V3255" s="10">
        <f t="shared" si="522"/>
        <v>0</v>
      </c>
      <c r="W3255" s="9"/>
      <c r="X3255" s="11">
        <f t="shared" si="523"/>
        <v>0</v>
      </c>
      <c r="Y3255" s="13"/>
    </row>
    <row r="3256" spans="1:25" x14ac:dyDescent="0.2">
      <c r="A3256" s="2">
        <v>41775</v>
      </c>
      <c r="B3256" s="1">
        <v>136</v>
      </c>
      <c r="C3256" s="1">
        <v>1100</v>
      </c>
      <c r="M3256" s="1">
        <f t="shared" si="516"/>
        <v>136</v>
      </c>
      <c r="N3256" s="12">
        <v>896.7</v>
      </c>
      <c r="O3256" s="1">
        <f t="shared" si="524"/>
        <v>0</v>
      </c>
      <c r="P3256" s="1">
        <f t="shared" si="525"/>
        <v>0</v>
      </c>
      <c r="Q3256" s="1" t="str">
        <f t="shared" si="517"/>
        <v/>
      </c>
      <c r="R3256" s="1">
        <f t="shared" si="518"/>
        <v>0</v>
      </c>
      <c r="S3256" s="1">
        <f t="shared" si="519"/>
        <v>0</v>
      </c>
      <c r="T3256" s="9">
        <f t="shared" si="520"/>
        <v>0</v>
      </c>
      <c r="U3256" s="10">
        <f t="shared" si="521"/>
        <v>0</v>
      </c>
      <c r="V3256" s="10">
        <f t="shared" si="522"/>
        <v>0</v>
      </c>
      <c r="W3256" s="9"/>
      <c r="X3256" s="11">
        <f t="shared" si="523"/>
        <v>0</v>
      </c>
      <c r="Y3256" s="13"/>
    </row>
    <row r="3257" spans="1:25" x14ac:dyDescent="0.2">
      <c r="A3257" s="2">
        <v>41775</v>
      </c>
      <c r="B3257" s="1">
        <v>136</v>
      </c>
      <c r="C3257" s="1">
        <v>1200</v>
      </c>
      <c r="M3257" s="1">
        <f t="shared" si="516"/>
        <v>136</v>
      </c>
      <c r="N3257" s="12">
        <v>947.5</v>
      </c>
      <c r="O3257" s="1">
        <f t="shared" si="524"/>
        <v>0</v>
      </c>
      <c r="P3257" s="1">
        <f t="shared" si="525"/>
        <v>0</v>
      </c>
      <c r="Q3257" s="1" t="str">
        <f t="shared" si="517"/>
        <v/>
      </c>
      <c r="R3257" s="1">
        <f t="shared" si="518"/>
        <v>0</v>
      </c>
      <c r="S3257" s="1">
        <f t="shared" si="519"/>
        <v>0</v>
      </c>
      <c r="T3257" s="9">
        <f t="shared" si="520"/>
        <v>0</v>
      </c>
      <c r="U3257" s="10">
        <f t="shared" si="521"/>
        <v>0</v>
      </c>
      <c r="V3257" s="10">
        <f t="shared" si="522"/>
        <v>0</v>
      </c>
      <c r="W3257" s="9"/>
      <c r="X3257" s="11">
        <f t="shared" si="523"/>
        <v>0</v>
      </c>
      <c r="Y3257" s="13"/>
    </row>
    <row r="3258" spans="1:25" x14ac:dyDescent="0.2">
      <c r="A3258" s="2">
        <v>41775</v>
      </c>
      <c r="B3258" s="1">
        <v>136</v>
      </c>
      <c r="C3258" s="1">
        <v>1300</v>
      </c>
      <c r="M3258" s="1">
        <f t="shared" si="516"/>
        <v>136</v>
      </c>
      <c r="N3258" s="12">
        <v>948</v>
      </c>
      <c r="O3258" s="1">
        <f t="shared" si="524"/>
        <v>0</v>
      </c>
      <c r="P3258" s="1">
        <f t="shared" si="525"/>
        <v>0</v>
      </c>
      <c r="Q3258" s="1" t="str">
        <f t="shared" si="517"/>
        <v/>
      </c>
      <c r="R3258" s="1">
        <f t="shared" si="518"/>
        <v>0</v>
      </c>
      <c r="S3258" s="1">
        <f t="shared" si="519"/>
        <v>0</v>
      </c>
      <c r="T3258" s="9">
        <f t="shared" si="520"/>
        <v>0</v>
      </c>
      <c r="U3258" s="10">
        <f t="shared" si="521"/>
        <v>0</v>
      </c>
      <c r="V3258" s="10">
        <f t="shared" si="522"/>
        <v>0</v>
      </c>
      <c r="W3258" s="9"/>
      <c r="X3258" s="11">
        <f t="shared" si="523"/>
        <v>0</v>
      </c>
      <c r="Y3258" s="13"/>
    </row>
    <row r="3259" spans="1:25" x14ac:dyDescent="0.2">
      <c r="A3259" s="2">
        <v>41775</v>
      </c>
      <c r="B3259" s="1">
        <v>136</v>
      </c>
      <c r="C3259" s="1">
        <v>1400</v>
      </c>
      <c r="M3259" s="1">
        <f t="shared" si="516"/>
        <v>136</v>
      </c>
      <c r="N3259" s="12">
        <v>897.7</v>
      </c>
      <c r="O3259" s="1">
        <f t="shared" si="524"/>
        <v>0</v>
      </c>
      <c r="P3259" s="1">
        <f t="shared" si="525"/>
        <v>0</v>
      </c>
      <c r="Q3259" s="1" t="str">
        <f t="shared" si="517"/>
        <v/>
      </c>
      <c r="R3259" s="1">
        <f t="shared" si="518"/>
        <v>0</v>
      </c>
      <c r="S3259" s="1">
        <f t="shared" si="519"/>
        <v>0</v>
      </c>
      <c r="T3259" s="9">
        <f t="shared" si="520"/>
        <v>0</v>
      </c>
      <c r="U3259" s="10">
        <f t="shared" si="521"/>
        <v>0</v>
      </c>
      <c r="V3259" s="10">
        <f t="shared" si="522"/>
        <v>0</v>
      </c>
      <c r="W3259" s="9"/>
      <c r="X3259" s="11">
        <f t="shared" si="523"/>
        <v>0</v>
      </c>
      <c r="Y3259" s="13"/>
    </row>
    <row r="3260" spans="1:25" x14ac:dyDescent="0.2">
      <c r="A3260" s="2">
        <v>41775</v>
      </c>
      <c r="B3260" s="1">
        <v>136</v>
      </c>
      <c r="C3260" s="1">
        <v>1500</v>
      </c>
      <c r="M3260" s="1">
        <f t="shared" si="516"/>
        <v>136</v>
      </c>
      <c r="N3260" s="12">
        <v>800.5</v>
      </c>
      <c r="O3260" s="1">
        <f t="shared" si="524"/>
        <v>0</v>
      </c>
      <c r="P3260" s="1">
        <f t="shared" si="525"/>
        <v>0</v>
      </c>
      <c r="Q3260" s="1" t="str">
        <f t="shared" si="517"/>
        <v/>
      </c>
      <c r="R3260" s="1">
        <f t="shared" si="518"/>
        <v>0</v>
      </c>
      <c r="S3260" s="1">
        <f t="shared" si="519"/>
        <v>0</v>
      </c>
      <c r="T3260" s="9">
        <f t="shared" si="520"/>
        <v>0</v>
      </c>
      <c r="U3260" s="10">
        <f t="shared" si="521"/>
        <v>0</v>
      </c>
      <c r="V3260" s="10">
        <f t="shared" si="522"/>
        <v>0</v>
      </c>
      <c r="W3260" s="9"/>
      <c r="X3260" s="11">
        <f t="shared" si="523"/>
        <v>0</v>
      </c>
      <c r="Y3260" s="13"/>
    </row>
    <row r="3261" spans="1:25" x14ac:dyDescent="0.2">
      <c r="A3261" s="2">
        <v>41775</v>
      </c>
      <c r="B3261" s="1">
        <v>136</v>
      </c>
      <c r="C3261" s="1">
        <v>1600</v>
      </c>
      <c r="M3261" s="1">
        <f t="shared" si="516"/>
        <v>136</v>
      </c>
      <c r="N3261" s="12">
        <v>664</v>
      </c>
      <c r="O3261" s="1">
        <f t="shared" si="524"/>
        <v>0</v>
      </c>
      <c r="P3261" s="1">
        <f t="shared" si="525"/>
        <v>0</v>
      </c>
      <c r="Q3261" s="1" t="str">
        <f t="shared" si="517"/>
        <v/>
      </c>
      <c r="R3261" s="1">
        <f t="shared" si="518"/>
        <v>0</v>
      </c>
      <c r="S3261" s="1">
        <f t="shared" si="519"/>
        <v>0</v>
      </c>
      <c r="T3261" s="9">
        <f t="shared" si="520"/>
        <v>0</v>
      </c>
      <c r="U3261" s="10">
        <f t="shared" si="521"/>
        <v>0</v>
      </c>
      <c r="V3261" s="10">
        <f t="shared" si="522"/>
        <v>0</v>
      </c>
      <c r="W3261" s="9"/>
      <c r="X3261" s="11">
        <f t="shared" si="523"/>
        <v>0</v>
      </c>
      <c r="Y3261" s="13"/>
    </row>
    <row r="3262" spans="1:25" x14ac:dyDescent="0.2">
      <c r="A3262" s="2">
        <v>41775</v>
      </c>
      <c r="B3262" s="1">
        <v>136</v>
      </c>
      <c r="C3262" s="1">
        <v>1700</v>
      </c>
      <c r="M3262" s="1">
        <f t="shared" si="516"/>
        <v>136</v>
      </c>
      <c r="N3262" s="12">
        <v>498.5</v>
      </c>
      <c r="O3262" s="1">
        <f t="shared" si="524"/>
        <v>0</v>
      </c>
      <c r="P3262" s="1">
        <f t="shared" si="525"/>
        <v>0</v>
      </c>
      <c r="Q3262" s="1" t="str">
        <f t="shared" si="517"/>
        <v/>
      </c>
      <c r="R3262" s="1">
        <f t="shared" si="518"/>
        <v>0</v>
      </c>
      <c r="S3262" s="1">
        <f t="shared" si="519"/>
        <v>0</v>
      </c>
      <c r="T3262" s="9">
        <f t="shared" si="520"/>
        <v>0</v>
      </c>
      <c r="U3262" s="10">
        <f t="shared" si="521"/>
        <v>0</v>
      </c>
      <c r="V3262" s="10">
        <f t="shared" si="522"/>
        <v>0</v>
      </c>
      <c r="W3262" s="9"/>
      <c r="X3262" s="11">
        <f t="shared" si="523"/>
        <v>0</v>
      </c>
      <c r="Y3262" s="13"/>
    </row>
    <row r="3263" spans="1:25" x14ac:dyDescent="0.2">
      <c r="A3263" s="2">
        <v>41775</v>
      </c>
      <c r="B3263" s="1">
        <v>136</v>
      </c>
      <c r="C3263" s="1">
        <v>1800</v>
      </c>
      <c r="M3263" s="1">
        <f t="shared" si="516"/>
        <v>136</v>
      </c>
      <c r="N3263" s="12">
        <v>318.3</v>
      </c>
      <c r="O3263" s="1">
        <f t="shared" si="524"/>
        <v>0</v>
      </c>
      <c r="P3263" s="1">
        <f t="shared" si="525"/>
        <v>0</v>
      </c>
      <c r="Q3263" s="1" t="str">
        <f t="shared" si="517"/>
        <v/>
      </c>
      <c r="R3263" s="1">
        <f t="shared" si="518"/>
        <v>0</v>
      </c>
      <c r="S3263" s="1">
        <f t="shared" si="519"/>
        <v>0</v>
      </c>
      <c r="T3263" s="9">
        <f t="shared" si="520"/>
        <v>0</v>
      </c>
      <c r="U3263" s="10">
        <f t="shared" si="521"/>
        <v>0</v>
      </c>
      <c r="V3263" s="10">
        <f t="shared" si="522"/>
        <v>0</v>
      </c>
      <c r="W3263" s="9"/>
      <c r="X3263" s="11">
        <f t="shared" si="523"/>
        <v>0</v>
      </c>
      <c r="Y3263" s="13"/>
    </row>
    <row r="3264" spans="1:25" x14ac:dyDescent="0.2">
      <c r="A3264" s="2">
        <v>41775</v>
      </c>
      <c r="B3264" s="1">
        <v>136</v>
      </c>
      <c r="C3264" s="1">
        <v>1900</v>
      </c>
      <c r="M3264" s="1">
        <f t="shared" si="516"/>
        <v>136</v>
      </c>
      <c r="N3264" s="12">
        <v>143.19999999999999</v>
      </c>
      <c r="O3264" s="1">
        <f t="shared" si="524"/>
        <v>0</v>
      </c>
      <c r="P3264" s="1">
        <f t="shared" si="525"/>
        <v>0</v>
      </c>
      <c r="Q3264" s="1" t="str">
        <f t="shared" si="517"/>
        <v/>
      </c>
      <c r="R3264" s="1">
        <f t="shared" si="518"/>
        <v>0</v>
      </c>
      <c r="S3264" s="1">
        <f t="shared" si="519"/>
        <v>0</v>
      </c>
      <c r="T3264" s="9">
        <f t="shared" si="520"/>
        <v>0</v>
      </c>
      <c r="U3264" s="10">
        <f t="shared" si="521"/>
        <v>0</v>
      </c>
      <c r="V3264" s="10">
        <f t="shared" si="522"/>
        <v>0</v>
      </c>
      <c r="W3264" s="9"/>
      <c r="X3264" s="11">
        <f t="shared" si="523"/>
        <v>0</v>
      </c>
      <c r="Y3264" s="13"/>
    </row>
    <row r="3265" spans="1:25" x14ac:dyDescent="0.2">
      <c r="A3265" s="2">
        <v>41775</v>
      </c>
      <c r="B3265" s="1">
        <v>136</v>
      </c>
      <c r="C3265" s="1">
        <v>2000</v>
      </c>
      <c r="M3265" s="1">
        <f t="shared" si="516"/>
        <v>136</v>
      </c>
      <c r="N3265" s="12">
        <v>16</v>
      </c>
      <c r="O3265" s="1">
        <f t="shared" si="524"/>
        <v>0</v>
      </c>
      <c r="P3265" s="1">
        <f t="shared" si="525"/>
        <v>0</v>
      </c>
      <c r="Q3265" s="1" t="str">
        <f t="shared" si="517"/>
        <v/>
      </c>
      <c r="R3265" s="1">
        <f t="shared" si="518"/>
        <v>0</v>
      </c>
      <c r="S3265" s="1">
        <f t="shared" si="519"/>
        <v>0</v>
      </c>
      <c r="T3265" s="9">
        <f t="shared" si="520"/>
        <v>0</v>
      </c>
      <c r="U3265" s="10">
        <f t="shared" si="521"/>
        <v>0</v>
      </c>
      <c r="V3265" s="10">
        <f t="shared" si="522"/>
        <v>0</v>
      </c>
      <c r="W3265" s="9"/>
      <c r="X3265" s="11">
        <f t="shared" si="523"/>
        <v>0</v>
      </c>
      <c r="Y3265" s="13"/>
    </row>
    <row r="3266" spans="1:25" x14ac:dyDescent="0.2">
      <c r="A3266" s="2">
        <v>41775</v>
      </c>
      <c r="B3266" s="1">
        <v>136</v>
      </c>
      <c r="C3266" s="1">
        <v>2100</v>
      </c>
      <c r="M3266" s="1">
        <f t="shared" si="516"/>
        <v>136</v>
      </c>
      <c r="N3266" s="12">
        <v>0</v>
      </c>
      <c r="O3266" s="1">
        <f t="shared" si="524"/>
        <v>0</v>
      </c>
      <c r="P3266" s="1">
        <f t="shared" si="525"/>
        <v>0</v>
      </c>
      <c r="Q3266" s="1" t="str">
        <f t="shared" si="517"/>
        <v/>
      </c>
      <c r="R3266" s="1">
        <f t="shared" si="518"/>
        <v>0</v>
      </c>
      <c r="S3266" s="1">
        <f t="shared" si="519"/>
        <v>0</v>
      </c>
      <c r="T3266" s="9">
        <f t="shared" si="520"/>
        <v>0</v>
      </c>
      <c r="U3266" s="10">
        <f t="shared" si="521"/>
        <v>0</v>
      </c>
      <c r="V3266" s="10">
        <f t="shared" si="522"/>
        <v>0</v>
      </c>
      <c r="W3266" s="9"/>
      <c r="X3266" s="11">
        <f t="shared" si="523"/>
        <v>0</v>
      </c>
      <c r="Y3266" s="13"/>
    </row>
    <row r="3267" spans="1:25" x14ac:dyDescent="0.2">
      <c r="A3267" s="2">
        <v>41775</v>
      </c>
      <c r="B3267" s="1">
        <v>136</v>
      </c>
      <c r="C3267" s="1">
        <v>2200</v>
      </c>
      <c r="M3267" s="1">
        <f t="shared" si="516"/>
        <v>136</v>
      </c>
      <c r="N3267" s="12">
        <v>0</v>
      </c>
      <c r="O3267" s="1">
        <f t="shared" si="524"/>
        <v>0</v>
      </c>
      <c r="P3267" s="1">
        <f t="shared" si="525"/>
        <v>0</v>
      </c>
      <c r="Q3267" s="1" t="str">
        <f t="shared" si="517"/>
        <v/>
      </c>
      <c r="R3267" s="1">
        <f t="shared" si="518"/>
        <v>0</v>
      </c>
      <c r="S3267" s="1">
        <f t="shared" si="519"/>
        <v>0</v>
      </c>
      <c r="T3267" s="9">
        <f t="shared" si="520"/>
        <v>0</v>
      </c>
      <c r="U3267" s="10">
        <f t="shared" si="521"/>
        <v>0</v>
      </c>
      <c r="V3267" s="10">
        <f t="shared" si="522"/>
        <v>0</v>
      </c>
      <c r="W3267" s="9"/>
      <c r="X3267" s="11">
        <f t="shared" si="523"/>
        <v>0</v>
      </c>
      <c r="Y3267" s="13"/>
    </row>
    <row r="3268" spans="1:25" x14ac:dyDescent="0.2">
      <c r="A3268" s="2">
        <v>41775</v>
      </c>
      <c r="B3268" s="1">
        <v>136</v>
      </c>
      <c r="C3268" s="1">
        <v>2300</v>
      </c>
      <c r="M3268" s="1">
        <f t="shared" si="516"/>
        <v>136</v>
      </c>
      <c r="N3268" s="12">
        <v>0</v>
      </c>
      <c r="O3268" s="1">
        <f t="shared" si="524"/>
        <v>0</v>
      </c>
      <c r="P3268" s="1">
        <f t="shared" si="525"/>
        <v>0</v>
      </c>
      <c r="Q3268" s="1" t="str">
        <f t="shared" si="517"/>
        <v/>
      </c>
      <c r="R3268" s="1">
        <f t="shared" si="518"/>
        <v>0</v>
      </c>
      <c r="S3268" s="1">
        <f t="shared" si="519"/>
        <v>0</v>
      </c>
      <c r="T3268" s="9">
        <f t="shared" si="520"/>
        <v>0</v>
      </c>
      <c r="U3268" s="10">
        <f t="shared" si="521"/>
        <v>0</v>
      </c>
      <c r="V3268" s="10">
        <f t="shared" si="522"/>
        <v>0</v>
      </c>
      <c r="W3268" s="9"/>
      <c r="X3268" s="11">
        <f t="shared" si="523"/>
        <v>0</v>
      </c>
      <c r="Y3268" s="13"/>
    </row>
    <row r="3269" spans="1:25" x14ac:dyDescent="0.2">
      <c r="A3269" s="2">
        <v>41775</v>
      </c>
      <c r="B3269" s="1">
        <v>136</v>
      </c>
      <c r="C3269" s="1">
        <v>2400</v>
      </c>
      <c r="M3269" s="1">
        <f t="shared" si="516"/>
        <v>136</v>
      </c>
      <c r="N3269" s="12">
        <v>0</v>
      </c>
      <c r="O3269" s="1">
        <f t="shared" si="524"/>
        <v>0</v>
      </c>
      <c r="P3269" s="1">
        <f t="shared" si="525"/>
        <v>0</v>
      </c>
      <c r="Q3269" s="1" t="str">
        <f t="shared" si="517"/>
        <v/>
      </c>
      <c r="R3269" s="1">
        <f t="shared" si="518"/>
        <v>0</v>
      </c>
      <c r="S3269" s="1">
        <f t="shared" si="519"/>
        <v>0</v>
      </c>
      <c r="T3269" s="9">
        <f t="shared" si="520"/>
        <v>0</v>
      </c>
      <c r="U3269" s="10">
        <f t="shared" si="521"/>
        <v>0</v>
      </c>
      <c r="V3269" s="10">
        <f t="shared" si="522"/>
        <v>0</v>
      </c>
      <c r="W3269" s="9"/>
      <c r="X3269" s="11">
        <f t="shared" si="523"/>
        <v>0</v>
      </c>
      <c r="Y3269" s="13"/>
    </row>
    <row r="3270" spans="1:25" x14ac:dyDescent="0.2">
      <c r="A3270" s="2">
        <v>41776</v>
      </c>
      <c r="B3270" s="1">
        <v>137</v>
      </c>
      <c r="C3270" s="1">
        <v>100</v>
      </c>
      <c r="M3270" s="1">
        <f t="shared" ref="M3270:M3333" si="526">B3270</f>
        <v>137</v>
      </c>
      <c r="N3270" s="12">
        <v>0</v>
      </c>
      <c r="O3270" s="1">
        <f t="shared" si="524"/>
        <v>0</v>
      </c>
      <c r="P3270" s="1">
        <f t="shared" si="525"/>
        <v>0</v>
      </c>
      <c r="Q3270" s="1" t="str">
        <f t="shared" ref="Q3270:Q3333" si="527">IF(AND(O3270&gt;0,P3270&gt;0),ROUND(P3270/O3270,3),"")</f>
        <v/>
      </c>
      <c r="R3270" s="1">
        <f t="shared" ref="R3270:R3333" si="528">ROUND(F3270,1)</f>
        <v>0</v>
      </c>
      <c r="S3270" s="1">
        <f t="shared" ref="S3270:S3333" si="529">ROUND(G3270+S$1,1)</f>
        <v>0</v>
      </c>
      <c r="T3270" s="9">
        <f t="shared" ref="T3270:T3333" si="530">ROUND(H3270,0)</f>
        <v>0</v>
      </c>
      <c r="U3270" s="10">
        <f t="shared" ref="U3270:U3333" si="531">ROUND(I3270,2)</f>
        <v>0</v>
      </c>
      <c r="V3270" s="10">
        <f t="shared" ref="V3270:V3333" si="532">ROUND(J3270,2)</f>
        <v>0</v>
      </c>
      <c r="W3270" s="9"/>
      <c r="X3270" s="11">
        <f t="shared" ref="X3270:X3333" si="533">ROUND((0.6105*(EXP((17.273*R3270)/(R3270+237.3))))*S3270/100,3)</f>
        <v>0</v>
      </c>
      <c r="Y3270" s="13"/>
    </row>
    <row r="3271" spans="1:25" x14ac:dyDescent="0.2">
      <c r="A3271" s="2">
        <v>41776</v>
      </c>
      <c r="B3271" s="1">
        <v>137</v>
      </c>
      <c r="C3271" s="1">
        <v>200</v>
      </c>
      <c r="M3271" s="1">
        <f t="shared" si="526"/>
        <v>137</v>
      </c>
      <c r="N3271" s="12">
        <v>0</v>
      </c>
      <c r="O3271" s="1">
        <f t="shared" ref="O3271:O3334" si="534">ROUND(IF(D3271&lt;0.5,0,IF(D3271&gt;P3271,D3271,P3271/O$1)),1)</f>
        <v>0</v>
      </c>
      <c r="P3271" s="1">
        <f t="shared" ref="P3271:P3334" si="535">ROUND(IF(E3271&lt;1,0,E3271*P$1),1)</f>
        <v>0</v>
      </c>
      <c r="Q3271" s="1" t="str">
        <f t="shared" si="527"/>
        <v/>
      </c>
      <c r="R3271" s="1">
        <f t="shared" si="528"/>
        <v>0</v>
      </c>
      <c r="S3271" s="1">
        <f t="shared" si="529"/>
        <v>0</v>
      </c>
      <c r="T3271" s="9">
        <f t="shared" si="530"/>
        <v>0</v>
      </c>
      <c r="U3271" s="10">
        <f t="shared" si="531"/>
        <v>0</v>
      </c>
      <c r="V3271" s="10">
        <f t="shared" si="532"/>
        <v>0</v>
      </c>
      <c r="W3271" s="9"/>
      <c r="X3271" s="11">
        <f t="shared" si="533"/>
        <v>0</v>
      </c>
      <c r="Y3271" s="13"/>
    </row>
    <row r="3272" spans="1:25" x14ac:dyDescent="0.2">
      <c r="A3272" s="2">
        <v>41776</v>
      </c>
      <c r="B3272" s="1">
        <v>137</v>
      </c>
      <c r="C3272" s="1">
        <v>300</v>
      </c>
      <c r="M3272" s="1">
        <f t="shared" si="526"/>
        <v>137</v>
      </c>
      <c r="N3272" s="12">
        <v>0</v>
      </c>
      <c r="O3272" s="1">
        <f t="shared" si="534"/>
        <v>0</v>
      </c>
      <c r="P3272" s="1">
        <f t="shared" si="535"/>
        <v>0</v>
      </c>
      <c r="Q3272" s="1" t="str">
        <f t="shared" si="527"/>
        <v/>
      </c>
      <c r="R3272" s="1">
        <f t="shared" si="528"/>
        <v>0</v>
      </c>
      <c r="S3272" s="1">
        <f t="shared" si="529"/>
        <v>0</v>
      </c>
      <c r="T3272" s="9">
        <f t="shared" si="530"/>
        <v>0</v>
      </c>
      <c r="U3272" s="10">
        <f t="shared" si="531"/>
        <v>0</v>
      </c>
      <c r="V3272" s="10">
        <f t="shared" si="532"/>
        <v>0</v>
      </c>
      <c r="W3272" s="9"/>
      <c r="X3272" s="11">
        <f t="shared" si="533"/>
        <v>0</v>
      </c>
      <c r="Y3272" s="13"/>
    </row>
    <row r="3273" spans="1:25" x14ac:dyDescent="0.2">
      <c r="A3273" s="2">
        <v>41776</v>
      </c>
      <c r="B3273" s="1">
        <v>137</v>
      </c>
      <c r="C3273" s="1">
        <v>400</v>
      </c>
      <c r="M3273" s="1">
        <f t="shared" si="526"/>
        <v>137</v>
      </c>
      <c r="N3273" s="12">
        <v>0</v>
      </c>
      <c r="O3273" s="1">
        <f t="shared" si="534"/>
        <v>0</v>
      </c>
      <c r="P3273" s="1">
        <f t="shared" si="535"/>
        <v>0</v>
      </c>
      <c r="Q3273" s="1" t="str">
        <f t="shared" si="527"/>
        <v/>
      </c>
      <c r="R3273" s="1">
        <f t="shared" si="528"/>
        <v>0</v>
      </c>
      <c r="S3273" s="1">
        <f t="shared" si="529"/>
        <v>0</v>
      </c>
      <c r="T3273" s="9">
        <f t="shared" si="530"/>
        <v>0</v>
      </c>
      <c r="U3273" s="10">
        <f t="shared" si="531"/>
        <v>0</v>
      </c>
      <c r="V3273" s="10">
        <f t="shared" si="532"/>
        <v>0</v>
      </c>
      <c r="W3273" s="9"/>
      <c r="X3273" s="11">
        <f t="shared" si="533"/>
        <v>0</v>
      </c>
      <c r="Y3273" s="13"/>
    </row>
    <row r="3274" spans="1:25" x14ac:dyDescent="0.2">
      <c r="A3274" s="2">
        <v>41776</v>
      </c>
      <c r="B3274" s="1">
        <v>137</v>
      </c>
      <c r="C3274" s="1">
        <v>500</v>
      </c>
      <c r="M3274" s="1">
        <f t="shared" si="526"/>
        <v>137</v>
      </c>
      <c r="N3274" s="12">
        <v>16.7</v>
      </c>
      <c r="O3274" s="1">
        <f t="shared" si="534"/>
        <v>0</v>
      </c>
      <c r="P3274" s="1">
        <f t="shared" si="535"/>
        <v>0</v>
      </c>
      <c r="Q3274" s="1" t="str">
        <f t="shared" si="527"/>
        <v/>
      </c>
      <c r="R3274" s="1">
        <f t="shared" si="528"/>
        <v>0</v>
      </c>
      <c r="S3274" s="1">
        <f t="shared" si="529"/>
        <v>0</v>
      </c>
      <c r="T3274" s="9">
        <f t="shared" si="530"/>
        <v>0</v>
      </c>
      <c r="U3274" s="10">
        <f t="shared" si="531"/>
        <v>0</v>
      </c>
      <c r="V3274" s="10">
        <f t="shared" si="532"/>
        <v>0</v>
      </c>
      <c r="W3274" s="9"/>
      <c r="X3274" s="11">
        <f t="shared" si="533"/>
        <v>0</v>
      </c>
      <c r="Y3274" s="13"/>
    </row>
    <row r="3275" spans="1:25" x14ac:dyDescent="0.2">
      <c r="A3275" s="2">
        <v>41776</v>
      </c>
      <c r="B3275" s="1">
        <v>137</v>
      </c>
      <c r="C3275" s="1">
        <v>600</v>
      </c>
      <c r="M3275" s="1">
        <f t="shared" si="526"/>
        <v>137</v>
      </c>
      <c r="N3275" s="12">
        <v>143.19999999999999</v>
      </c>
      <c r="O3275" s="1">
        <f t="shared" si="534"/>
        <v>0</v>
      </c>
      <c r="P3275" s="1">
        <f t="shared" si="535"/>
        <v>0</v>
      </c>
      <c r="Q3275" s="1" t="str">
        <f t="shared" si="527"/>
        <v/>
      </c>
      <c r="R3275" s="1">
        <f t="shared" si="528"/>
        <v>0</v>
      </c>
      <c r="S3275" s="1">
        <f t="shared" si="529"/>
        <v>0</v>
      </c>
      <c r="T3275" s="9">
        <f t="shared" si="530"/>
        <v>0</v>
      </c>
      <c r="U3275" s="10">
        <f t="shared" si="531"/>
        <v>0</v>
      </c>
      <c r="V3275" s="10">
        <f t="shared" si="532"/>
        <v>0</v>
      </c>
      <c r="W3275" s="9"/>
      <c r="X3275" s="11">
        <f t="shared" si="533"/>
        <v>0</v>
      </c>
      <c r="Y3275" s="13"/>
    </row>
    <row r="3276" spans="1:25" x14ac:dyDescent="0.2">
      <c r="A3276" s="2">
        <v>41776</v>
      </c>
      <c r="B3276" s="1">
        <v>137</v>
      </c>
      <c r="C3276" s="1">
        <v>700</v>
      </c>
      <c r="M3276" s="1">
        <f t="shared" si="526"/>
        <v>137</v>
      </c>
      <c r="N3276" s="12">
        <v>317.8</v>
      </c>
      <c r="O3276" s="1">
        <f t="shared" si="534"/>
        <v>0</v>
      </c>
      <c r="P3276" s="1">
        <f t="shared" si="535"/>
        <v>0</v>
      </c>
      <c r="Q3276" s="1" t="str">
        <f t="shared" si="527"/>
        <v/>
      </c>
      <c r="R3276" s="1">
        <f t="shared" si="528"/>
        <v>0</v>
      </c>
      <c r="S3276" s="1">
        <f t="shared" si="529"/>
        <v>0</v>
      </c>
      <c r="T3276" s="9">
        <f t="shared" si="530"/>
        <v>0</v>
      </c>
      <c r="U3276" s="10">
        <f t="shared" si="531"/>
        <v>0</v>
      </c>
      <c r="V3276" s="10">
        <f t="shared" si="532"/>
        <v>0</v>
      </c>
      <c r="W3276" s="9"/>
      <c r="X3276" s="11">
        <f t="shared" si="533"/>
        <v>0</v>
      </c>
      <c r="Y3276" s="13"/>
    </row>
    <row r="3277" spans="1:25" x14ac:dyDescent="0.2">
      <c r="A3277" s="2">
        <v>41776</v>
      </c>
      <c r="B3277" s="1">
        <v>137</v>
      </c>
      <c r="C3277" s="1">
        <v>800</v>
      </c>
      <c r="M3277" s="1">
        <f t="shared" si="526"/>
        <v>137</v>
      </c>
      <c r="N3277" s="12">
        <v>497.8</v>
      </c>
      <c r="O3277" s="1">
        <f t="shared" si="534"/>
        <v>0</v>
      </c>
      <c r="P3277" s="1">
        <f t="shared" si="535"/>
        <v>0</v>
      </c>
      <c r="Q3277" s="1" t="str">
        <f t="shared" si="527"/>
        <v/>
      </c>
      <c r="R3277" s="1">
        <f t="shared" si="528"/>
        <v>0</v>
      </c>
      <c r="S3277" s="1">
        <f t="shared" si="529"/>
        <v>0</v>
      </c>
      <c r="T3277" s="9">
        <f t="shared" si="530"/>
        <v>0</v>
      </c>
      <c r="U3277" s="10">
        <f t="shared" si="531"/>
        <v>0</v>
      </c>
      <c r="V3277" s="10">
        <f t="shared" si="532"/>
        <v>0</v>
      </c>
      <c r="W3277" s="9"/>
      <c r="X3277" s="11">
        <f t="shared" si="533"/>
        <v>0</v>
      </c>
      <c r="Y3277" s="13"/>
    </row>
    <row r="3278" spans="1:25" x14ac:dyDescent="0.2">
      <c r="A3278" s="2">
        <v>41776</v>
      </c>
      <c r="B3278" s="1">
        <v>137</v>
      </c>
      <c r="C3278" s="1">
        <v>900</v>
      </c>
      <c r="M3278" s="1">
        <f t="shared" si="526"/>
        <v>137</v>
      </c>
      <c r="N3278" s="12">
        <v>663.3</v>
      </c>
      <c r="O3278" s="1">
        <f t="shared" si="534"/>
        <v>0</v>
      </c>
      <c r="P3278" s="1">
        <f t="shared" si="535"/>
        <v>0</v>
      </c>
      <c r="Q3278" s="1" t="str">
        <f t="shared" si="527"/>
        <v/>
      </c>
      <c r="R3278" s="1">
        <f t="shared" si="528"/>
        <v>0</v>
      </c>
      <c r="S3278" s="1">
        <f t="shared" si="529"/>
        <v>0</v>
      </c>
      <c r="T3278" s="9">
        <f t="shared" si="530"/>
        <v>0</v>
      </c>
      <c r="U3278" s="10">
        <f t="shared" si="531"/>
        <v>0</v>
      </c>
      <c r="V3278" s="10">
        <f t="shared" si="532"/>
        <v>0</v>
      </c>
      <c r="W3278" s="9"/>
      <c r="X3278" s="11">
        <f t="shared" si="533"/>
        <v>0</v>
      </c>
      <c r="Y3278" s="13"/>
    </row>
    <row r="3279" spans="1:25" x14ac:dyDescent="0.2">
      <c r="A3279" s="2">
        <v>41776</v>
      </c>
      <c r="B3279" s="1">
        <v>137</v>
      </c>
      <c r="C3279" s="1">
        <v>1000</v>
      </c>
      <c r="M3279" s="1">
        <f t="shared" si="526"/>
        <v>137</v>
      </c>
      <c r="N3279" s="12">
        <v>800.5</v>
      </c>
      <c r="O3279" s="1">
        <f t="shared" si="534"/>
        <v>0</v>
      </c>
      <c r="P3279" s="1">
        <f t="shared" si="535"/>
        <v>0</v>
      </c>
      <c r="Q3279" s="1" t="str">
        <f t="shared" si="527"/>
        <v/>
      </c>
      <c r="R3279" s="1">
        <f t="shared" si="528"/>
        <v>0</v>
      </c>
      <c r="S3279" s="1">
        <f t="shared" si="529"/>
        <v>0</v>
      </c>
      <c r="T3279" s="9">
        <f t="shared" si="530"/>
        <v>0</v>
      </c>
      <c r="U3279" s="10">
        <f t="shared" si="531"/>
        <v>0</v>
      </c>
      <c r="V3279" s="10">
        <f t="shared" si="532"/>
        <v>0</v>
      </c>
      <c r="W3279" s="9"/>
      <c r="X3279" s="11">
        <f t="shared" si="533"/>
        <v>0</v>
      </c>
      <c r="Y3279" s="13"/>
    </row>
    <row r="3280" spans="1:25" x14ac:dyDescent="0.2">
      <c r="A3280" s="2">
        <v>41776</v>
      </c>
      <c r="B3280" s="1">
        <v>137</v>
      </c>
      <c r="C3280" s="1">
        <v>1100</v>
      </c>
      <c r="M3280" s="1">
        <f t="shared" si="526"/>
        <v>137</v>
      </c>
      <c r="N3280" s="12">
        <v>898.5</v>
      </c>
      <c r="O3280" s="1">
        <f t="shared" si="534"/>
        <v>0</v>
      </c>
      <c r="P3280" s="1">
        <f t="shared" si="535"/>
        <v>0</v>
      </c>
      <c r="Q3280" s="1" t="str">
        <f t="shared" si="527"/>
        <v/>
      </c>
      <c r="R3280" s="1">
        <f t="shared" si="528"/>
        <v>0</v>
      </c>
      <c r="S3280" s="1">
        <f t="shared" si="529"/>
        <v>0</v>
      </c>
      <c r="T3280" s="9">
        <f t="shared" si="530"/>
        <v>0</v>
      </c>
      <c r="U3280" s="10">
        <f t="shared" si="531"/>
        <v>0</v>
      </c>
      <c r="V3280" s="10">
        <f t="shared" si="532"/>
        <v>0</v>
      </c>
      <c r="W3280" s="9"/>
      <c r="X3280" s="11">
        <f t="shared" si="533"/>
        <v>0</v>
      </c>
      <c r="Y3280" s="13"/>
    </row>
    <row r="3281" spans="1:25" x14ac:dyDescent="0.2">
      <c r="A3281" s="2">
        <v>41776</v>
      </c>
      <c r="B3281" s="1">
        <v>137</v>
      </c>
      <c r="C3281" s="1">
        <v>1200</v>
      </c>
      <c r="M3281" s="1">
        <f t="shared" si="526"/>
        <v>137</v>
      </c>
      <c r="N3281" s="12">
        <v>949.7</v>
      </c>
      <c r="O3281" s="1">
        <f t="shared" si="534"/>
        <v>0</v>
      </c>
      <c r="P3281" s="1">
        <f t="shared" si="535"/>
        <v>0</v>
      </c>
      <c r="Q3281" s="1" t="str">
        <f t="shared" si="527"/>
        <v/>
      </c>
      <c r="R3281" s="1">
        <f t="shared" si="528"/>
        <v>0</v>
      </c>
      <c r="S3281" s="1">
        <f t="shared" si="529"/>
        <v>0</v>
      </c>
      <c r="T3281" s="9">
        <f t="shared" si="530"/>
        <v>0</v>
      </c>
      <c r="U3281" s="10">
        <f t="shared" si="531"/>
        <v>0</v>
      </c>
      <c r="V3281" s="10">
        <f t="shared" si="532"/>
        <v>0</v>
      </c>
      <c r="W3281" s="9"/>
      <c r="X3281" s="11">
        <f t="shared" si="533"/>
        <v>0</v>
      </c>
      <c r="Y3281" s="13"/>
    </row>
    <row r="3282" spans="1:25" x14ac:dyDescent="0.2">
      <c r="A3282" s="2">
        <v>41776</v>
      </c>
      <c r="B3282" s="1">
        <v>137</v>
      </c>
      <c r="C3282" s="1">
        <v>1300</v>
      </c>
      <c r="M3282" s="1">
        <f t="shared" si="526"/>
        <v>137</v>
      </c>
      <c r="N3282" s="12">
        <v>950</v>
      </c>
      <c r="O3282" s="1">
        <f t="shared" si="534"/>
        <v>0</v>
      </c>
      <c r="P3282" s="1">
        <f t="shared" si="535"/>
        <v>0</v>
      </c>
      <c r="Q3282" s="1" t="str">
        <f t="shared" si="527"/>
        <v/>
      </c>
      <c r="R3282" s="1">
        <f t="shared" si="528"/>
        <v>0</v>
      </c>
      <c r="S3282" s="1">
        <f t="shared" si="529"/>
        <v>0</v>
      </c>
      <c r="T3282" s="9">
        <f t="shared" si="530"/>
        <v>0</v>
      </c>
      <c r="U3282" s="10">
        <f t="shared" si="531"/>
        <v>0</v>
      </c>
      <c r="V3282" s="10">
        <f t="shared" si="532"/>
        <v>0</v>
      </c>
      <c r="W3282" s="9"/>
      <c r="X3282" s="11">
        <f t="shared" si="533"/>
        <v>0</v>
      </c>
      <c r="Y3282" s="13"/>
    </row>
    <row r="3283" spans="1:25" x14ac:dyDescent="0.2">
      <c r="A3283" s="2">
        <v>41776</v>
      </c>
      <c r="B3283" s="1">
        <v>137</v>
      </c>
      <c r="C3283" s="1">
        <v>1400</v>
      </c>
      <c r="M3283" s="1">
        <f t="shared" si="526"/>
        <v>137</v>
      </c>
      <c r="N3283" s="12">
        <v>900.2</v>
      </c>
      <c r="O3283" s="1">
        <f t="shared" si="534"/>
        <v>0</v>
      </c>
      <c r="P3283" s="1">
        <f t="shared" si="535"/>
        <v>0</v>
      </c>
      <c r="Q3283" s="1" t="str">
        <f t="shared" si="527"/>
        <v/>
      </c>
      <c r="R3283" s="1">
        <f t="shared" si="528"/>
        <v>0</v>
      </c>
      <c r="S3283" s="1">
        <f t="shared" si="529"/>
        <v>0</v>
      </c>
      <c r="T3283" s="9">
        <f t="shared" si="530"/>
        <v>0</v>
      </c>
      <c r="U3283" s="10">
        <f t="shared" si="531"/>
        <v>0</v>
      </c>
      <c r="V3283" s="10">
        <f t="shared" si="532"/>
        <v>0</v>
      </c>
      <c r="W3283" s="9"/>
      <c r="X3283" s="11">
        <f t="shared" si="533"/>
        <v>0</v>
      </c>
      <c r="Y3283" s="13"/>
    </row>
    <row r="3284" spans="1:25" x14ac:dyDescent="0.2">
      <c r="A3284" s="2">
        <v>41776</v>
      </c>
      <c r="B3284" s="1">
        <v>137</v>
      </c>
      <c r="C3284" s="1">
        <v>1500</v>
      </c>
      <c r="M3284" s="1">
        <f t="shared" si="526"/>
        <v>137</v>
      </c>
      <c r="N3284" s="12">
        <v>803.3</v>
      </c>
      <c r="O3284" s="1">
        <f t="shared" si="534"/>
        <v>0</v>
      </c>
      <c r="P3284" s="1">
        <f t="shared" si="535"/>
        <v>0</v>
      </c>
      <c r="Q3284" s="1" t="str">
        <f t="shared" si="527"/>
        <v/>
      </c>
      <c r="R3284" s="1">
        <f t="shared" si="528"/>
        <v>0</v>
      </c>
      <c r="S3284" s="1">
        <f t="shared" si="529"/>
        <v>0</v>
      </c>
      <c r="T3284" s="9">
        <f t="shared" si="530"/>
        <v>0</v>
      </c>
      <c r="U3284" s="10">
        <f t="shared" si="531"/>
        <v>0</v>
      </c>
      <c r="V3284" s="10">
        <f t="shared" si="532"/>
        <v>0</v>
      </c>
      <c r="W3284" s="9"/>
      <c r="X3284" s="11">
        <f t="shared" si="533"/>
        <v>0</v>
      </c>
      <c r="Y3284" s="13"/>
    </row>
    <row r="3285" spans="1:25" x14ac:dyDescent="0.2">
      <c r="A3285" s="2">
        <v>41776</v>
      </c>
      <c r="B3285" s="1">
        <v>137</v>
      </c>
      <c r="C3285" s="1">
        <v>1600</v>
      </c>
      <c r="M3285" s="1">
        <f t="shared" si="526"/>
        <v>137</v>
      </c>
      <c r="N3285" s="12">
        <v>666.8</v>
      </c>
      <c r="O3285" s="1">
        <f t="shared" si="534"/>
        <v>0</v>
      </c>
      <c r="P3285" s="1">
        <f t="shared" si="535"/>
        <v>0</v>
      </c>
      <c r="Q3285" s="1" t="str">
        <f t="shared" si="527"/>
        <v/>
      </c>
      <c r="R3285" s="1">
        <f t="shared" si="528"/>
        <v>0</v>
      </c>
      <c r="S3285" s="1">
        <f t="shared" si="529"/>
        <v>0</v>
      </c>
      <c r="T3285" s="9">
        <f t="shared" si="530"/>
        <v>0</v>
      </c>
      <c r="U3285" s="10">
        <f t="shared" si="531"/>
        <v>0</v>
      </c>
      <c r="V3285" s="10">
        <f t="shared" si="532"/>
        <v>0</v>
      </c>
      <c r="W3285" s="9"/>
      <c r="X3285" s="11">
        <f t="shared" si="533"/>
        <v>0</v>
      </c>
      <c r="Y3285" s="13"/>
    </row>
    <row r="3286" spans="1:25" x14ac:dyDescent="0.2">
      <c r="A3286" s="2">
        <v>41776</v>
      </c>
      <c r="B3286" s="1">
        <v>137</v>
      </c>
      <c r="C3286" s="1">
        <v>1700</v>
      </c>
      <c r="M3286" s="1">
        <f t="shared" si="526"/>
        <v>137</v>
      </c>
      <c r="N3286" s="12">
        <v>501.8</v>
      </c>
      <c r="O3286" s="1">
        <f t="shared" si="534"/>
        <v>0</v>
      </c>
      <c r="P3286" s="1">
        <f t="shared" si="535"/>
        <v>0</v>
      </c>
      <c r="Q3286" s="1" t="str">
        <f t="shared" si="527"/>
        <v/>
      </c>
      <c r="R3286" s="1">
        <f t="shared" si="528"/>
        <v>0</v>
      </c>
      <c r="S3286" s="1">
        <f t="shared" si="529"/>
        <v>0</v>
      </c>
      <c r="T3286" s="9">
        <f t="shared" si="530"/>
        <v>0</v>
      </c>
      <c r="U3286" s="10">
        <f t="shared" si="531"/>
        <v>0</v>
      </c>
      <c r="V3286" s="10">
        <f t="shared" si="532"/>
        <v>0</v>
      </c>
      <c r="W3286" s="9"/>
      <c r="X3286" s="11">
        <f t="shared" si="533"/>
        <v>0</v>
      </c>
      <c r="Y3286" s="13"/>
    </row>
    <row r="3287" spans="1:25" x14ac:dyDescent="0.2">
      <c r="A3287" s="2">
        <v>41776</v>
      </c>
      <c r="B3287" s="1">
        <v>137</v>
      </c>
      <c r="C3287" s="1">
        <v>1800</v>
      </c>
      <c r="M3287" s="1">
        <f t="shared" si="526"/>
        <v>137</v>
      </c>
      <c r="N3287" s="12">
        <v>321.7</v>
      </c>
      <c r="O3287" s="1">
        <f t="shared" si="534"/>
        <v>0</v>
      </c>
      <c r="P3287" s="1">
        <f t="shared" si="535"/>
        <v>0</v>
      </c>
      <c r="Q3287" s="1" t="str">
        <f t="shared" si="527"/>
        <v/>
      </c>
      <c r="R3287" s="1">
        <f t="shared" si="528"/>
        <v>0</v>
      </c>
      <c r="S3287" s="1">
        <f t="shared" si="529"/>
        <v>0</v>
      </c>
      <c r="T3287" s="9">
        <f t="shared" si="530"/>
        <v>0</v>
      </c>
      <c r="U3287" s="10">
        <f t="shared" si="531"/>
        <v>0</v>
      </c>
      <c r="V3287" s="10">
        <f t="shared" si="532"/>
        <v>0</v>
      </c>
      <c r="W3287" s="9"/>
      <c r="X3287" s="11">
        <f t="shared" si="533"/>
        <v>0</v>
      </c>
      <c r="Y3287" s="13"/>
    </row>
    <row r="3288" spans="1:25" x14ac:dyDescent="0.2">
      <c r="A3288" s="2">
        <v>41776</v>
      </c>
      <c r="B3288" s="1">
        <v>137</v>
      </c>
      <c r="C3288" s="1">
        <v>1900</v>
      </c>
      <c r="M3288" s="1">
        <f t="shared" si="526"/>
        <v>137</v>
      </c>
      <c r="N3288" s="12">
        <v>146.30000000000001</v>
      </c>
      <c r="O3288" s="1">
        <f t="shared" si="534"/>
        <v>0</v>
      </c>
      <c r="P3288" s="1">
        <f t="shared" si="535"/>
        <v>0</v>
      </c>
      <c r="Q3288" s="1" t="str">
        <f t="shared" si="527"/>
        <v/>
      </c>
      <c r="R3288" s="1">
        <f t="shared" si="528"/>
        <v>0</v>
      </c>
      <c r="S3288" s="1">
        <f t="shared" si="529"/>
        <v>0</v>
      </c>
      <c r="T3288" s="9">
        <f t="shared" si="530"/>
        <v>0</v>
      </c>
      <c r="U3288" s="10">
        <f t="shared" si="531"/>
        <v>0</v>
      </c>
      <c r="V3288" s="10">
        <f t="shared" si="532"/>
        <v>0</v>
      </c>
      <c r="W3288" s="9"/>
      <c r="X3288" s="11">
        <f t="shared" si="533"/>
        <v>0</v>
      </c>
      <c r="Y3288" s="13"/>
    </row>
    <row r="3289" spans="1:25" x14ac:dyDescent="0.2">
      <c r="A3289" s="2">
        <v>41776</v>
      </c>
      <c r="B3289" s="1">
        <v>137</v>
      </c>
      <c r="C3289" s="1">
        <v>2000</v>
      </c>
      <c r="M3289" s="1">
        <f t="shared" si="526"/>
        <v>137</v>
      </c>
      <c r="N3289" s="12">
        <v>17.8</v>
      </c>
      <c r="O3289" s="1">
        <f t="shared" si="534"/>
        <v>0</v>
      </c>
      <c r="P3289" s="1">
        <f t="shared" si="535"/>
        <v>0</v>
      </c>
      <c r="Q3289" s="1" t="str">
        <f t="shared" si="527"/>
        <v/>
      </c>
      <c r="R3289" s="1">
        <f t="shared" si="528"/>
        <v>0</v>
      </c>
      <c r="S3289" s="1">
        <f t="shared" si="529"/>
        <v>0</v>
      </c>
      <c r="T3289" s="9">
        <f t="shared" si="530"/>
        <v>0</v>
      </c>
      <c r="U3289" s="10">
        <f t="shared" si="531"/>
        <v>0</v>
      </c>
      <c r="V3289" s="10">
        <f t="shared" si="532"/>
        <v>0</v>
      </c>
      <c r="W3289" s="9"/>
      <c r="X3289" s="11">
        <f t="shared" si="533"/>
        <v>0</v>
      </c>
      <c r="Y3289" s="13"/>
    </row>
    <row r="3290" spans="1:25" x14ac:dyDescent="0.2">
      <c r="A3290" s="2">
        <v>41776</v>
      </c>
      <c r="B3290" s="1">
        <v>137</v>
      </c>
      <c r="C3290" s="1">
        <v>2100</v>
      </c>
      <c r="M3290" s="1">
        <f t="shared" si="526"/>
        <v>137</v>
      </c>
      <c r="N3290" s="12">
        <v>0</v>
      </c>
      <c r="O3290" s="1">
        <f t="shared" si="534"/>
        <v>0</v>
      </c>
      <c r="P3290" s="1">
        <f t="shared" si="535"/>
        <v>0</v>
      </c>
      <c r="Q3290" s="1" t="str">
        <f t="shared" si="527"/>
        <v/>
      </c>
      <c r="R3290" s="1">
        <f t="shared" si="528"/>
        <v>0</v>
      </c>
      <c r="S3290" s="1">
        <f t="shared" si="529"/>
        <v>0</v>
      </c>
      <c r="T3290" s="9">
        <f t="shared" si="530"/>
        <v>0</v>
      </c>
      <c r="U3290" s="10">
        <f t="shared" si="531"/>
        <v>0</v>
      </c>
      <c r="V3290" s="10">
        <f t="shared" si="532"/>
        <v>0</v>
      </c>
      <c r="W3290" s="9"/>
      <c r="X3290" s="11">
        <f t="shared" si="533"/>
        <v>0</v>
      </c>
      <c r="Y3290" s="13"/>
    </row>
    <row r="3291" spans="1:25" x14ac:dyDescent="0.2">
      <c r="A3291" s="2">
        <v>41776</v>
      </c>
      <c r="B3291" s="1">
        <v>137</v>
      </c>
      <c r="C3291" s="1">
        <v>2200</v>
      </c>
      <c r="M3291" s="1">
        <f t="shared" si="526"/>
        <v>137</v>
      </c>
      <c r="N3291" s="12">
        <v>0</v>
      </c>
      <c r="O3291" s="1">
        <f t="shared" si="534"/>
        <v>0</v>
      </c>
      <c r="P3291" s="1">
        <f t="shared" si="535"/>
        <v>0</v>
      </c>
      <c r="Q3291" s="1" t="str">
        <f t="shared" si="527"/>
        <v/>
      </c>
      <c r="R3291" s="1">
        <f t="shared" si="528"/>
        <v>0</v>
      </c>
      <c r="S3291" s="1">
        <f t="shared" si="529"/>
        <v>0</v>
      </c>
      <c r="T3291" s="9">
        <f t="shared" si="530"/>
        <v>0</v>
      </c>
      <c r="U3291" s="10">
        <f t="shared" si="531"/>
        <v>0</v>
      </c>
      <c r="V3291" s="10">
        <f t="shared" si="532"/>
        <v>0</v>
      </c>
      <c r="W3291" s="9"/>
      <c r="X3291" s="11">
        <f t="shared" si="533"/>
        <v>0</v>
      </c>
      <c r="Y3291" s="13"/>
    </row>
    <row r="3292" spans="1:25" x14ac:dyDescent="0.2">
      <c r="A3292" s="2">
        <v>41776</v>
      </c>
      <c r="B3292" s="1">
        <v>137</v>
      </c>
      <c r="C3292" s="1">
        <v>2300</v>
      </c>
      <c r="M3292" s="1">
        <f t="shared" si="526"/>
        <v>137</v>
      </c>
      <c r="N3292" s="12">
        <v>0</v>
      </c>
      <c r="O3292" s="1">
        <f t="shared" si="534"/>
        <v>0</v>
      </c>
      <c r="P3292" s="1">
        <f t="shared" si="535"/>
        <v>0</v>
      </c>
      <c r="Q3292" s="1" t="str">
        <f t="shared" si="527"/>
        <v/>
      </c>
      <c r="R3292" s="1">
        <f t="shared" si="528"/>
        <v>0</v>
      </c>
      <c r="S3292" s="1">
        <f t="shared" si="529"/>
        <v>0</v>
      </c>
      <c r="T3292" s="9">
        <f t="shared" si="530"/>
        <v>0</v>
      </c>
      <c r="U3292" s="10">
        <f t="shared" si="531"/>
        <v>0</v>
      </c>
      <c r="V3292" s="10">
        <f t="shared" si="532"/>
        <v>0</v>
      </c>
      <c r="W3292" s="9"/>
      <c r="X3292" s="11">
        <f t="shared" si="533"/>
        <v>0</v>
      </c>
      <c r="Y3292" s="13"/>
    </row>
    <row r="3293" spans="1:25" x14ac:dyDescent="0.2">
      <c r="A3293" s="2">
        <v>41776</v>
      </c>
      <c r="B3293" s="1">
        <v>137</v>
      </c>
      <c r="C3293" s="1">
        <v>2400</v>
      </c>
      <c r="M3293" s="1">
        <f t="shared" si="526"/>
        <v>137</v>
      </c>
      <c r="N3293" s="12">
        <v>0</v>
      </c>
      <c r="O3293" s="1">
        <f t="shared" si="534"/>
        <v>0</v>
      </c>
      <c r="P3293" s="1">
        <f t="shared" si="535"/>
        <v>0</v>
      </c>
      <c r="Q3293" s="1" t="str">
        <f t="shared" si="527"/>
        <v/>
      </c>
      <c r="R3293" s="1">
        <f t="shared" si="528"/>
        <v>0</v>
      </c>
      <c r="S3293" s="1">
        <f t="shared" si="529"/>
        <v>0</v>
      </c>
      <c r="T3293" s="9">
        <f t="shared" si="530"/>
        <v>0</v>
      </c>
      <c r="U3293" s="10">
        <f t="shared" si="531"/>
        <v>0</v>
      </c>
      <c r="V3293" s="10">
        <f t="shared" si="532"/>
        <v>0</v>
      </c>
      <c r="W3293" s="9"/>
      <c r="X3293" s="11">
        <f t="shared" si="533"/>
        <v>0</v>
      </c>
      <c r="Y3293" s="13"/>
    </row>
    <row r="3294" spans="1:25" x14ac:dyDescent="0.2">
      <c r="A3294" s="2">
        <v>41777</v>
      </c>
      <c r="B3294" s="1">
        <v>138</v>
      </c>
      <c r="C3294" s="1">
        <v>100</v>
      </c>
      <c r="M3294" s="1">
        <f t="shared" si="526"/>
        <v>138</v>
      </c>
      <c r="N3294" s="12">
        <v>0</v>
      </c>
      <c r="O3294" s="1">
        <f t="shared" si="534"/>
        <v>0</v>
      </c>
      <c r="P3294" s="1">
        <f t="shared" si="535"/>
        <v>0</v>
      </c>
      <c r="Q3294" s="1" t="str">
        <f t="shared" si="527"/>
        <v/>
      </c>
      <c r="R3294" s="1">
        <f t="shared" si="528"/>
        <v>0</v>
      </c>
      <c r="S3294" s="1">
        <f t="shared" si="529"/>
        <v>0</v>
      </c>
      <c r="T3294" s="9">
        <f t="shared" si="530"/>
        <v>0</v>
      </c>
      <c r="U3294" s="10">
        <f t="shared" si="531"/>
        <v>0</v>
      </c>
      <c r="V3294" s="10">
        <f t="shared" si="532"/>
        <v>0</v>
      </c>
      <c r="W3294" s="9"/>
      <c r="X3294" s="11">
        <f t="shared" si="533"/>
        <v>0</v>
      </c>
      <c r="Y3294" s="13"/>
    </row>
    <row r="3295" spans="1:25" x14ac:dyDescent="0.2">
      <c r="A3295" s="2">
        <v>41777</v>
      </c>
      <c r="B3295" s="1">
        <v>138</v>
      </c>
      <c r="C3295" s="1">
        <v>200</v>
      </c>
      <c r="M3295" s="1">
        <f t="shared" si="526"/>
        <v>138</v>
      </c>
      <c r="N3295" s="12">
        <v>0</v>
      </c>
      <c r="O3295" s="1">
        <f t="shared" si="534"/>
        <v>0</v>
      </c>
      <c r="P3295" s="1">
        <f t="shared" si="535"/>
        <v>0</v>
      </c>
      <c r="Q3295" s="1" t="str">
        <f t="shared" si="527"/>
        <v/>
      </c>
      <c r="R3295" s="1">
        <f t="shared" si="528"/>
        <v>0</v>
      </c>
      <c r="S3295" s="1">
        <f t="shared" si="529"/>
        <v>0</v>
      </c>
      <c r="T3295" s="9">
        <f t="shared" si="530"/>
        <v>0</v>
      </c>
      <c r="U3295" s="10">
        <f t="shared" si="531"/>
        <v>0</v>
      </c>
      <c r="V3295" s="10">
        <f t="shared" si="532"/>
        <v>0</v>
      </c>
      <c r="W3295" s="9"/>
      <c r="X3295" s="11">
        <f t="shared" si="533"/>
        <v>0</v>
      </c>
      <c r="Y3295" s="13"/>
    </row>
    <row r="3296" spans="1:25" x14ac:dyDescent="0.2">
      <c r="A3296" s="2">
        <v>41777</v>
      </c>
      <c r="B3296" s="1">
        <v>138</v>
      </c>
      <c r="C3296" s="1">
        <v>300</v>
      </c>
      <c r="M3296" s="1">
        <f t="shared" si="526"/>
        <v>138</v>
      </c>
      <c r="N3296" s="12">
        <v>0</v>
      </c>
      <c r="O3296" s="1">
        <f t="shared" si="534"/>
        <v>0</v>
      </c>
      <c r="P3296" s="1">
        <f t="shared" si="535"/>
        <v>0</v>
      </c>
      <c r="Q3296" s="1" t="str">
        <f t="shared" si="527"/>
        <v/>
      </c>
      <c r="R3296" s="1">
        <f t="shared" si="528"/>
        <v>0</v>
      </c>
      <c r="S3296" s="1">
        <f t="shared" si="529"/>
        <v>0</v>
      </c>
      <c r="T3296" s="9">
        <f t="shared" si="530"/>
        <v>0</v>
      </c>
      <c r="U3296" s="10">
        <f t="shared" si="531"/>
        <v>0</v>
      </c>
      <c r="V3296" s="10">
        <f t="shared" si="532"/>
        <v>0</v>
      </c>
      <c r="W3296" s="9"/>
      <c r="X3296" s="11">
        <f t="shared" si="533"/>
        <v>0</v>
      </c>
      <c r="Y3296" s="13"/>
    </row>
    <row r="3297" spans="1:25" x14ac:dyDescent="0.2">
      <c r="A3297" s="2">
        <v>41777</v>
      </c>
      <c r="B3297" s="1">
        <v>138</v>
      </c>
      <c r="C3297" s="1">
        <v>400</v>
      </c>
      <c r="M3297" s="1">
        <f t="shared" si="526"/>
        <v>138</v>
      </c>
      <c r="N3297" s="12">
        <v>0</v>
      </c>
      <c r="O3297" s="1">
        <f t="shared" si="534"/>
        <v>0</v>
      </c>
      <c r="P3297" s="1">
        <f t="shared" si="535"/>
        <v>0</v>
      </c>
      <c r="Q3297" s="1" t="str">
        <f t="shared" si="527"/>
        <v/>
      </c>
      <c r="R3297" s="1">
        <f t="shared" si="528"/>
        <v>0</v>
      </c>
      <c r="S3297" s="1">
        <f t="shared" si="529"/>
        <v>0</v>
      </c>
      <c r="T3297" s="9">
        <f t="shared" si="530"/>
        <v>0</v>
      </c>
      <c r="U3297" s="10">
        <f t="shared" si="531"/>
        <v>0</v>
      </c>
      <c r="V3297" s="10">
        <f t="shared" si="532"/>
        <v>0</v>
      </c>
      <c r="W3297" s="9"/>
      <c r="X3297" s="11">
        <f t="shared" si="533"/>
        <v>0</v>
      </c>
      <c r="Y3297" s="13"/>
    </row>
    <row r="3298" spans="1:25" x14ac:dyDescent="0.2">
      <c r="A3298" s="2">
        <v>41777</v>
      </c>
      <c r="B3298" s="1">
        <v>138</v>
      </c>
      <c r="C3298" s="1">
        <v>500</v>
      </c>
      <c r="M3298" s="1">
        <f t="shared" si="526"/>
        <v>138</v>
      </c>
      <c r="N3298" s="12">
        <v>17.7</v>
      </c>
      <c r="O3298" s="1">
        <f t="shared" si="534"/>
        <v>0</v>
      </c>
      <c r="P3298" s="1">
        <f t="shared" si="535"/>
        <v>0</v>
      </c>
      <c r="Q3298" s="1" t="str">
        <f t="shared" si="527"/>
        <v/>
      </c>
      <c r="R3298" s="1">
        <f t="shared" si="528"/>
        <v>0</v>
      </c>
      <c r="S3298" s="1">
        <f t="shared" si="529"/>
        <v>0</v>
      </c>
      <c r="T3298" s="9">
        <f t="shared" si="530"/>
        <v>0</v>
      </c>
      <c r="U3298" s="10">
        <f t="shared" si="531"/>
        <v>0</v>
      </c>
      <c r="V3298" s="10">
        <f t="shared" si="532"/>
        <v>0</v>
      </c>
      <c r="W3298" s="9"/>
      <c r="X3298" s="11">
        <f t="shared" si="533"/>
        <v>0</v>
      </c>
      <c r="Y3298" s="13"/>
    </row>
    <row r="3299" spans="1:25" x14ac:dyDescent="0.2">
      <c r="A3299" s="2">
        <v>41777</v>
      </c>
      <c r="B3299" s="1">
        <v>138</v>
      </c>
      <c r="C3299" s="1">
        <v>600</v>
      </c>
      <c r="M3299" s="1">
        <f t="shared" si="526"/>
        <v>138</v>
      </c>
      <c r="N3299" s="12">
        <v>145.69999999999999</v>
      </c>
      <c r="O3299" s="1">
        <f t="shared" si="534"/>
        <v>0</v>
      </c>
      <c r="P3299" s="1">
        <f t="shared" si="535"/>
        <v>0</v>
      </c>
      <c r="Q3299" s="1" t="str">
        <f t="shared" si="527"/>
        <v/>
      </c>
      <c r="R3299" s="1">
        <f t="shared" si="528"/>
        <v>0</v>
      </c>
      <c r="S3299" s="1">
        <f t="shared" si="529"/>
        <v>0</v>
      </c>
      <c r="T3299" s="9">
        <f t="shared" si="530"/>
        <v>0</v>
      </c>
      <c r="U3299" s="10">
        <f t="shared" si="531"/>
        <v>0</v>
      </c>
      <c r="V3299" s="10">
        <f t="shared" si="532"/>
        <v>0</v>
      </c>
      <c r="W3299" s="9"/>
      <c r="X3299" s="11">
        <f t="shared" si="533"/>
        <v>0</v>
      </c>
      <c r="Y3299" s="13"/>
    </row>
    <row r="3300" spans="1:25" x14ac:dyDescent="0.2">
      <c r="A3300" s="2">
        <v>41777</v>
      </c>
      <c r="B3300" s="1">
        <v>138</v>
      </c>
      <c r="C3300" s="1">
        <v>700</v>
      </c>
      <c r="M3300" s="1">
        <f t="shared" si="526"/>
        <v>138</v>
      </c>
      <c r="N3300" s="12">
        <v>320.3</v>
      </c>
      <c r="O3300" s="1">
        <f t="shared" si="534"/>
        <v>0</v>
      </c>
      <c r="P3300" s="1">
        <f t="shared" si="535"/>
        <v>0</v>
      </c>
      <c r="Q3300" s="1" t="str">
        <f t="shared" si="527"/>
        <v/>
      </c>
      <c r="R3300" s="1">
        <f t="shared" si="528"/>
        <v>0</v>
      </c>
      <c r="S3300" s="1">
        <f t="shared" si="529"/>
        <v>0</v>
      </c>
      <c r="T3300" s="9">
        <f t="shared" si="530"/>
        <v>0</v>
      </c>
      <c r="U3300" s="10">
        <f t="shared" si="531"/>
        <v>0</v>
      </c>
      <c r="V3300" s="10">
        <f t="shared" si="532"/>
        <v>0</v>
      </c>
      <c r="W3300" s="9"/>
      <c r="X3300" s="11">
        <f t="shared" si="533"/>
        <v>0</v>
      </c>
      <c r="Y3300" s="13"/>
    </row>
    <row r="3301" spans="1:25" x14ac:dyDescent="0.2">
      <c r="A3301" s="2">
        <v>41777</v>
      </c>
      <c r="B3301" s="1">
        <v>138</v>
      </c>
      <c r="C3301" s="1">
        <v>800</v>
      </c>
      <c r="M3301" s="1">
        <f t="shared" si="526"/>
        <v>138</v>
      </c>
      <c r="N3301" s="12">
        <v>500</v>
      </c>
      <c r="O3301" s="1">
        <f t="shared" si="534"/>
        <v>0</v>
      </c>
      <c r="P3301" s="1">
        <f t="shared" si="535"/>
        <v>0</v>
      </c>
      <c r="Q3301" s="1" t="str">
        <f t="shared" si="527"/>
        <v/>
      </c>
      <c r="R3301" s="1">
        <f t="shared" si="528"/>
        <v>0</v>
      </c>
      <c r="S3301" s="1">
        <f t="shared" si="529"/>
        <v>0</v>
      </c>
      <c r="T3301" s="9">
        <f t="shared" si="530"/>
        <v>0</v>
      </c>
      <c r="U3301" s="10">
        <f t="shared" si="531"/>
        <v>0</v>
      </c>
      <c r="V3301" s="10">
        <f t="shared" si="532"/>
        <v>0</v>
      </c>
      <c r="W3301" s="9"/>
      <c r="X3301" s="11">
        <f t="shared" si="533"/>
        <v>0</v>
      </c>
      <c r="Y3301" s="13"/>
    </row>
    <row r="3302" spans="1:25" x14ac:dyDescent="0.2">
      <c r="A3302" s="2">
        <v>41777</v>
      </c>
      <c r="B3302" s="1">
        <v>138</v>
      </c>
      <c r="C3302" s="1">
        <v>900</v>
      </c>
      <c r="M3302" s="1">
        <f t="shared" si="526"/>
        <v>138</v>
      </c>
      <c r="N3302" s="12">
        <v>665.7</v>
      </c>
      <c r="O3302" s="1">
        <f t="shared" si="534"/>
        <v>0</v>
      </c>
      <c r="P3302" s="1">
        <f t="shared" si="535"/>
        <v>0</v>
      </c>
      <c r="Q3302" s="1" t="str">
        <f t="shared" si="527"/>
        <v/>
      </c>
      <c r="R3302" s="1">
        <f t="shared" si="528"/>
        <v>0</v>
      </c>
      <c r="S3302" s="1">
        <f t="shared" si="529"/>
        <v>0</v>
      </c>
      <c r="T3302" s="9">
        <f t="shared" si="530"/>
        <v>0</v>
      </c>
      <c r="U3302" s="10">
        <f t="shared" si="531"/>
        <v>0</v>
      </c>
      <c r="V3302" s="10">
        <f t="shared" si="532"/>
        <v>0</v>
      </c>
      <c r="W3302" s="9"/>
      <c r="X3302" s="11">
        <f t="shared" si="533"/>
        <v>0</v>
      </c>
      <c r="Y3302" s="13"/>
    </row>
    <row r="3303" spans="1:25" x14ac:dyDescent="0.2">
      <c r="A3303" s="2">
        <v>41777</v>
      </c>
      <c r="B3303" s="1">
        <v>138</v>
      </c>
      <c r="C3303" s="1">
        <v>1000</v>
      </c>
      <c r="M3303" s="1">
        <f t="shared" si="526"/>
        <v>138</v>
      </c>
      <c r="N3303" s="12">
        <v>802.5</v>
      </c>
      <c r="O3303" s="1">
        <f t="shared" si="534"/>
        <v>0</v>
      </c>
      <c r="P3303" s="1">
        <f t="shared" si="535"/>
        <v>0</v>
      </c>
      <c r="Q3303" s="1" t="str">
        <f t="shared" si="527"/>
        <v/>
      </c>
      <c r="R3303" s="1">
        <f t="shared" si="528"/>
        <v>0</v>
      </c>
      <c r="S3303" s="1">
        <f t="shared" si="529"/>
        <v>0</v>
      </c>
      <c r="T3303" s="9">
        <f t="shared" si="530"/>
        <v>0</v>
      </c>
      <c r="U3303" s="10">
        <f t="shared" si="531"/>
        <v>0</v>
      </c>
      <c r="V3303" s="10">
        <f t="shared" si="532"/>
        <v>0</v>
      </c>
      <c r="W3303" s="9"/>
      <c r="X3303" s="11">
        <f t="shared" si="533"/>
        <v>0</v>
      </c>
      <c r="Y3303" s="13"/>
    </row>
    <row r="3304" spans="1:25" x14ac:dyDescent="0.2">
      <c r="A3304" s="2">
        <v>41777</v>
      </c>
      <c r="B3304" s="1">
        <v>138</v>
      </c>
      <c r="C3304" s="1">
        <v>1100</v>
      </c>
      <c r="M3304" s="1">
        <f t="shared" si="526"/>
        <v>138</v>
      </c>
      <c r="N3304" s="12">
        <v>900.3</v>
      </c>
      <c r="O3304" s="1">
        <f t="shared" si="534"/>
        <v>0</v>
      </c>
      <c r="P3304" s="1">
        <f t="shared" si="535"/>
        <v>0</v>
      </c>
      <c r="Q3304" s="1" t="str">
        <f t="shared" si="527"/>
        <v/>
      </c>
      <c r="R3304" s="1">
        <f t="shared" si="528"/>
        <v>0</v>
      </c>
      <c r="S3304" s="1">
        <f t="shared" si="529"/>
        <v>0</v>
      </c>
      <c r="T3304" s="9">
        <f t="shared" si="530"/>
        <v>0</v>
      </c>
      <c r="U3304" s="10">
        <f t="shared" si="531"/>
        <v>0</v>
      </c>
      <c r="V3304" s="10">
        <f t="shared" si="532"/>
        <v>0</v>
      </c>
      <c r="W3304" s="9"/>
      <c r="X3304" s="11">
        <f t="shared" si="533"/>
        <v>0</v>
      </c>
      <c r="Y3304" s="13"/>
    </row>
    <row r="3305" spans="1:25" x14ac:dyDescent="0.2">
      <c r="A3305" s="2">
        <v>41777</v>
      </c>
      <c r="B3305" s="1">
        <v>138</v>
      </c>
      <c r="C3305" s="1">
        <v>1200</v>
      </c>
      <c r="M3305" s="1">
        <f t="shared" si="526"/>
        <v>138</v>
      </c>
      <c r="N3305" s="12">
        <v>951.2</v>
      </c>
      <c r="O3305" s="1">
        <f t="shared" si="534"/>
        <v>0</v>
      </c>
      <c r="P3305" s="1">
        <f t="shared" si="535"/>
        <v>0</v>
      </c>
      <c r="Q3305" s="1" t="str">
        <f t="shared" si="527"/>
        <v/>
      </c>
      <c r="R3305" s="1">
        <f t="shared" si="528"/>
        <v>0</v>
      </c>
      <c r="S3305" s="1">
        <f t="shared" si="529"/>
        <v>0</v>
      </c>
      <c r="T3305" s="9">
        <f t="shared" si="530"/>
        <v>0</v>
      </c>
      <c r="U3305" s="10">
        <f t="shared" si="531"/>
        <v>0</v>
      </c>
      <c r="V3305" s="10">
        <f t="shared" si="532"/>
        <v>0</v>
      </c>
      <c r="W3305" s="9"/>
      <c r="X3305" s="11">
        <f t="shared" si="533"/>
        <v>0</v>
      </c>
      <c r="Y3305" s="13"/>
    </row>
    <row r="3306" spans="1:25" x14ac:dyDescent="0.2">
      <c r="A3306" s="2">
        <v>41777</v>
      </c>
      <c r="B3306" s="1">
        <v>138</v>
      </c>
      <c r="C3306" s="1">
        <v>1300</v>
      </c>
      <c r="M3306" s="1">
        <f t="shared" si="526"/>
        <v>138</v>
      </c>
      <c r="N3306" s="12">
        <v>952</v>
      </c>
      <c r="O3306" s="1">
        <f t="shared" si="534"/>
        <v>0</v>
      </c>
      <c r="P3306" s="1">
        <f t="shared" si="535"/>
        <v>0</v>
      </c>
      <c r="Q3306" s="1" t="str">
        <f t="shared" si="527"/>
        <v/>
      </c>
      <c r="R3306" s="1">
        <f t="shared" si="528"/>
        <v>0</v>
      </c>
      <c r="S3306" s="1">
        <f t="shared" si="529"/>
        <v>0</v>
      </c>
      <c r="T3306" s="9">
        <f t="shared" si="530"/>
        <v>0</v>
      </c>
      <c r="U3306" s="10">
        <f t="shared" si="531"/>
        <v>0</v>
      </c>
      <c r="V3306" s="10">
        <f t="shared" si="532"/>
        <v>0</v>
      </c>
      <c r="W3306" s="9"/>
      <c r="X3306" s="11">
        <f t="shared" si="533"/>
        <v>0</v>
      </c>
      <c r="Y3306" s="13"/>
    </row>
    <row r="3307" spans="1:25" x14ac:dyDescent="0.2">
      <c r="A3307" s="2">
        <v>41777</v>
      </c>
      <c r="B3307" s="1">
        <v>138</v>
      </c>
      <c r="C3307" s="1">
        <v>1400</v>
      </c>
      <c r="M3307" s="1">
        <f t="shared" si="526"/>
        <v>138</v>
      </c>
      <c r="N3307" s="12">
        <v>902.2</v>
      </c>
      <c r="O3307" s="1">
        <f t="shared" si="534"/>
        <v>0</v>
      </c>
      <c r="P3307" s="1">
        <f t="shared" si="535"/>
        <v>0</v>
      </c>
      <c r="Q3307" s="1" t="str">
        <f t="shared" si="527"/>
        <v/>
      </c>
      <c r="R3307" s="1">
        <f t="shared" si="528"/>
        <v>0</v>
      </c>
      <c r="S3307" s="1">
        <f t="shared" si="529"/>
        <v>0</v>
      </c>
      <c r="T3307" s="9">
        <f t="shared" si="530"/>
        <v>0</v>
      </c>
      <c r="U3307" s="10">
        <f t="shared" si="531"/>
        <v>0</v>
      </c>
      <c r="V3307" s="10">
        <f t="shared" si="532"/>
        <v>0</v>
      </c>
      <c r="W3307" s="9"/>
      <c r="X3307" s="11">
        <f t="shared" si="533"/>
        <v>0</v>
      </c>
      <c r="Y3307" s="13"/>
    </row>
    <row r="3308" spans="1:25" x14ac:dyDescent="0.2">
      <c r="A3308" s="2">
        <v>41777</v>
      </c>
      <c r="B3308" s="1">
        <v>138</v>
      </c>
      <c r="C3308" s="1">
        <v>1500</v>
      </c>
      <c r="M3308" s="1">
        <f t="shared" si="526"/>
        <v>138</v>
      </c>
      <c r="N3308" s="12">
        <v>805.7</v>
      </c>
      <c r="O3308" s="1">
        <f t="shared" si="534"/>
        <v>0</v>
      </c>
      <c r="P3308" s="1">
        <f t="shared" si="535"/>
        <v>0</v>
      </c>
      <c r="Q3308" s="1" t="str">
        <f t="shared" si="527"/>
        <v/>
      </c>
      <c r="R3308" s="1">
        <f t="shared" si="528"/>
        <v>0</v>
      </c>
      <c r="S3308" s="1">
        <f t="shared" si="529"/>
        <v>0</v>
      </c>
      <c r="T3308" s="9">
        <f t="shared" si="530"/>
        <v>0</v>
      </c>
      <c r="U3308" s="10">
        <f t="shared" si="531"/>
        <v>0</v>
      </c>
      <c r="V3308" s="10">
        <f t="shared" si="532"/>
        <v>0</v>
      </c>
      <c r="W3308" s="9"/>
      <c r="X3308" s="11">
        <f t="shared" si="533"/>
        <v>0</v>
      </c>
      <c r="Y3308" s="13"/>
    </row>
    <row r="3309" spans="1:25" x14ac:dyDescent="0.2">
      <c r="A3309" s="2">
        <v>41777</v>
      </c>
      <c r="B3309" s="1">
        <v>138</v>
      </c>
      <c r="C3309" s="1">
        <v>1600</v>
      </c>
      <c r="M3309" s="1">
        <f t="shared" si="526"/>
        <v>138</v>
      </c>
      <c r="N3309" s="12">
        <v>669.7</v>
      </c>
      <c r="O3309" s="1">
        <f t="shared" si="534"/>
        <v>0</v>
      </c>
      <c r="P3309" s="1">
        <f t="shared" si="535"/>
        <v>0</v>
      </c>
      <c r="Q3309" s="1" t="str">
        <f t="shared" si="527"/>
        <v/>
      </c>
      <c r="R3309" s="1">
        <f t="shared" si="528"/>
        <v>0</v>
      </c>
      <c r="S3309" s="1">
        <f t="shared" si="529"/>
        <v>0</v>
      </c>
      <c r="T3309" s="9">
        <f t="shared" si="530"/>
        <v>0</v>
      </c>
      <c r="U3309" s="10">
        <f t="shared" si="531"/>
        <v>0</v>
      </c>
      <c r="V3309" s="10">
        <f t="shared" si="532"/>
        <v>0</v>
      </c>
      <c r="W3309" s="9"/>
      <c r="X3309" s="11">
        <f t="shared" si="533"/>
        <v>0</v>
      </c>
      <c r="Y3309" s="13"/>
    </row>
    <row r="3310" spans="1:25" x14ac:dyDescent="0.2">
      <c r="A3310" s="2">
        <v>41777</v>
      </c>
      <c r="B3310" s="1">
        <v>138</v>
      </c>
      <c r="C3310" s="1">
        <v>1700</v>
      </c>
      <c r="M3310" s="1">
        <f t="shared" si="526"/>
        <v>138</v>
      </c>
      <c r="N3310" s="12">
        <v>504.8</v>
      </c>
      <c r="O3310" s="1">
        <f t="shared" si="534"/>
        <v>0</v>
      </c>
      <c r="P3310" s="1">
        <f t="shared" si="535"/>
        <v>0</v>
      </c>
      <c r="Q3310" s="1" t="str">
        <f t="shared" si="527"/>
        <v/>
      </c>
      <c r="R3310" s="1">
        <f t="shared" si="528"/>
        <v>0</v>
      </c>
      <c r="S3310" s="1">
        <f t="shared" si="529"/>
        <v>0</v>
      </c>
      <c r="T3310" s="9">
        <f t="shared" si="530"/>
        <v>0</v>
      </c>
      <c r="U3310" s="10">
        <f t="shared" si="531"/>
        <v>0</v>
      </c>
      <c r="V3310" s="10">
        <f t="shared" si="532"/>
        <v>0</v>
      </c>
      <c r="W3310" s="9"/>
      <c r="X3310" s="11">
        <f t="shared" si="533"/>
        <v>0</v>
      </c>
      <c r="Y3310" s="13"/>
    </row>
    <row r="3311" spans="1:25" x14ac:dyDescent="0.2">
      <c r="A3311" s="2">
        <v>41777</v>
      </c>
      <c r="B3311" s="1">
        <v>138</v>
      </c>
      <c r="C3311" s="1">
        <v>1800</v>
      </c>
      <c r="M3311" s="1">
        <f t="shared" si="526"/>
        <v>138</v>
      </c>
      <c r="N3311" s="12">
        <v>325.3</v>
      </c>
      <c r="O3311" s="1">
        <f t="shared" si="534"/>
        <v>0</v>
      </c>
      <c r="P3311" s="1">
        <f t="shared" si="535"/>
        <v>0</v>
      </c>
      <c r="Q3311" s="1" t="str">
        <f t="shared" si="527"/>
        <v/>
      </c>
      <c r="R3311" s="1">
        <f t="shared" si="528"/>
        <v>0</v>
      </c>
      <c r="S3311" s="1">
        <f t="shared" si="529"/>
        <v>0</v>
      </c>
      <c r="T3311" s="9">
        <f t="shared" si="530"/>
        <v>0</v>
      </c>
      <c r="U3311" s="10">
        <f t="shared" si="531"/>
        <v>0</v>
      </c>
      <c r="V3311" s="10">
        <f t="shared" si="532"/>
        <v>0</v>
      </c>
      <c r="W3311" s="9"/>
      <c r="X3311" s="11">
        <f t="shared" si="533"/>
        <v>0</v>
      </c>
      <c r="Y3311" s="13"/>
    </row>
    <row r="3312" spans="1:25" x14ac:dyDescent="0.2">
      <c r="A3312" s="2">
        <v>41777</v>
      </c>
      <c r="B3312" s="1">
        <v>138</v>
      </c>
      <c r="C3312" s="1">
        <v>1900</v>
      </c>
      <c r="M3312" s="1">
        <f t="shared" si="526"/>
        <v>138</v>
      </c>
      <c r="N3312" s="12">
        <v>150.19999999999999</v>
      </c>
      <c r="O3312" s="1">
        <f t="shared" si="534"/>
        <v>0</v>
      </c>
      <c r="P3312" s="1">
        <f t="shared" si="535"/>
        <v>0</v>
      </c>
      <c r="Q3312" s="1" t="str">
        <f t="shared" si="527"/>
        <v/>
      </c>
      <c r="R3312" s="1">
        <f t="shared" si="528"/>
        <v>0</v>
      </c>
      <c r="S3312" s="1">
        <f t="shared" si="529"/>
        <v>0</v>
      </c>
      <c r="T3312" s="9">
        <f t="shared" si="530"/>
        <v>0</v>
      </c>
      <c r="U3312" s="10">
        <f t="shared" si="531"/>
        <v>0</v>
      </c>
      <c r="V3312" s="10">
        <f t="shared" si="532"/>
        <v>0</v>
      </c>
      <c r="W3312" s="9"/>
      <c r="X3312" s="11">
        <f t="shared" si="533"/>
        <v>0</v>
      </c>
      <c r="Y3312" s="13"/>
    </row>
    <row r="3313" spans="1:25" x14ac:dyDescent="0.2">
      <c r="A3313" s="2">
        <v>41777</v>
      </c>
      <c r="B3313" s="1">
        <v>138</v>
      </c>
      <c r="C3313" s="1">
        <v>2000</v>
      </c>
      <c r="M3313" s="1">
        <f t="shared" si="526"/>
        <v>138</v>
      </c>
      <c r="N3313" s="12">
        <v>19.3</v>
      </c>
      <c r="O3313" s="1">
        <f t="shared" si="534"/>
        <v>0</v>
      </c>
      <c r="P3313" s="1">
        <f t="shared" si="535"/>
        <v>0</v>
      </c>
      <c r="Q3313" s="1" t="str">
        <f t="shared" si="527"/>
        <v/>
      </c>
      <c r="R3313" s="1">
        <f t="shared" si="528"/>
        <v>0</v>
      </c>
      <c r="S3313" s="1">
        <f t="shared" si="529"/>
        <v>0</v>
      </c>
      <c r="T3313" s="9">
        <f t="shared" si="530"/>
        <v>0</v>
      </c>
      <c r="U3313" s="10">
        <f t="shared" si="531"/>
        <v>0</v>
      </c>
      <c r="V3313" s="10">
        <f t="shared" si="532"/>
        <v>0</v>
      </c>
      <c r="W3313" s="9"/>
      <c r="X3313" s="11">
        <f t="shared" si="533"/>
        <v>0</v>
      </c>
      <c r="Y3313" s="13"/>
    </row>
    <row r="3314" spans="1:25" x14ac:dyDescent="0.2">
      <c r="A3314" s="2">
        <v>41777</v>
      </c>
      <c r="B3314" s="1">
        <v>138</v>
      </c>
      <c r="C3314" s="1">
        <v>2100</v>
      </c>
      <c r="M3314" s="1">
        <f t="shared" si="526"/>
        <v>138</v>
      </c>
      <c r="N3314" s="12">
        <v>0</v>
      </c>
      <c r="O3314" s="1">
        <f t="shared" si="534"/>
        <v>0</v>
      </c>
      <c r="P3314" s="1">
        <f t="shared" si="535"/>
        <v>0</v>
      </c>
      <c r="Q3314" s="1" t="str">
        <f t="shared" si="527"/>
        <v/>
      </c>
      <c r="R3314" s="1">
        <f t="shared" si="528"/>
        <v>0</v>
      </c>
      <c r="S3314" s="1">
        <f t="shared" si="529"/>
        <v>0</v>
      </c>
      <c r="T3314" s="9">
        <f t="shared" si="530"/>
        <v>0</v>
      </c>
      <c r="U3314" s="10">
        <f t="shared" si="531"/>
        <v>0</v>
      </c>
      <c r="V3314" s="10">
        <f t="shared" si="532"/>
        <v>0</v>
      </c>
      <c r="W3314" s="9"/>
      <c r="X3314" s="11">
        <f t="shared" si="533"/>
        <v>0</v>
      </c>
      <c r="Y3314" s="13"/>
    </row>
    <row r="3315" spans="1:25" x14ac:dyDescent="0.2">
      <c r="A3315" s="2">
        <v>41777</v>
      </c>
      <c r="B3315" s="1">
        <v>138</v>
      </c>
      <c r="C3315" s="1">
        <v>2200</v>
      </c>
      <c r="M3315" s="1">
        <f t="shared" si="526"/>
        <v>138</v>
      </c>
      <c r="N3315" s="12">
        <v>0</v>
      </c>
      <c r="O3315" s="1">
        <f t="shared" si="534"/>
        <v>0</v>
      </c>
      <c r="P3315" s="1">
        <f t="shared" si="535"/>
        <v>0</v>
      </c>
      <c r="Q3315" s="1" t="str">
        <f t="shared" si="527"/>
        <v/>
      </c>
      <c r="R3315" s="1">
        <f t="shared" si="528"/>
        <v>0</v>
      </c>
      <c r="S3315" s="1">
        <f t="shared" si="529"/>
        <v>0</v>
      </c>
      <c r="T3315" s="9">
        <f t="shared" si="530"/>
        <v>0</v>
      </c>
      <c r="U3315" s="10">
        <f t="shared" si="531"/>
        <v>0</v>
      </c>
      <c r="V3315" s="10">
        <f t="shared" si="532"/>
        <v>0</v>
      </c>
      <c r="W3315" s="9"/>
      <c r="X3315" s="11">
        <f t="shared" si="533"/>
        <v>0</v>
      </c>
      <c r="Y3315" s="13"/>
    </row>
    <row r="3316" spans="1:25" x14ac:dyDescent="0.2">
      <c r="A3316" s="2">
        <v>41777</v>
      </c>
      <c r="B3316" s="1">
        <v>138</v>
      </c>
      <c r="C3316" s="1">
        <v>2300</v>
      </c>
      <c r="M3316" s="1">
        <f t="shared" si="526"/>
        <v>138</v>
      </c>
      <c r="N3316" s="12">
        <v>0</v>
      </c>
      <c r="O3316" s="1">
        <f t="shared" si="534"/>
        <v>0</v>
      </c>
      <c r="P3316" s="1">
        <f t="shared" si="535"/>
        <v>0</v>
      </c>
      <c r="Q3316" s="1" t="str">
        <f t="shared" si="527"/>
        <v/>
      </c>
      <c r="R3316" s="1">
        <f t="shared" si="528"/>
        <v>0</v>
      </c>
      <c r="S3316" s="1">
        <f t="shared" si="529"/>
        <v>0</v>
      </c>
      <c r="T3316" s="9">
        <f t="shared" si="530"/>
        <v>0</v>
      </c>
      <c r="U3316" s="10">
        <f t="shared" si="531"/>
        <v>0</v>
      </c>
      <c r="V3316" s="10">
        <f t="shared" si="532"/>
        <v>0</v>
      </c>
      <c r="W3316" s="9"/>
      <c r="X3316" s="11">
        <f t="shared" si="533"/>
        <v>0</v>
      </c>
      <c r="Y3316" s="13"/>
    </row>
    <row r="3317" spans="1:25" x14ac:dyDescent="0.2">
      <c r="A3317" s="2">
        <v>41777</v>
      </c>
      <c r="B3317" s="1">
        <v>138</v>
      </c>
      <c r="C3317" s="1">
        <v>2400</v>
      </c>
      <c r="M3317" s="1">
        <f t="shared" si="526"/>
        <v>138</v>
      </c>
      <c r="N3317" s="12">
        <v>0</v>
      </c>
      <c r="O3317" s="1">
        <f t="shared" si="534"/>
        <v>0</v>
      </c>
      <c r="P3317" s="1">
        <f t="shared" si="535"/>
        <v>0</v>
      </c>
      <c r="Q3317" s="1" t="str">
        <f t="shared" si="527"/>
        <v/>
      </c>
      <c r="R3317" s="1">
        <f t="shared" si="528"/>
        <v>0</v>
      </c>
      <c r="S3317" s="1">
        <f t="shared" si="529"/>
        <v>0</v>
      </c>
      <c r="T3317" s="9">
        <f t="shared" si="530"/>
        <v>0</v>
      </c>
      <c r="U3317" s="10">
        <f t="shared" si="531"/>
        <v>0</v>
      </c>
      <c r="V3317" s="10">
        <f t="shared" si="532"/>
        <v>0</v>
      </c>
      <c r="W3317" s="9"/>
      <c r="X3317" s="11">
        <f t="shared" si="533"/>
        <v>0</v>
      </c>
      <c r="Y3317" s="13"/>
    </row>
    <row r="3318" spans="1:25" x14ac:dyDescent="0.2">
      <c r="A3318" s="2">
        <v>41778</v>
      </c>
      <c r="B3318" s="1">
        <v>139</v>
      </c>
      <c r="C3318" s="1">
        <v>100</v>
      </c>
      <c r="M3318" s="1">
        <f t="shared" si="526"/>
        <v>139</v>
      </c>
      <c r="N3318" s="12">
        <v>0</v>
      </c>
      <c r="O3318" s="1">
        <f t="shared" si="534"/>
        <v>0</v>
      </c>
      <c r="P3318" s="1">
        <f t="shared" si="535"/>
        <v>0</v>
      </c>
      <c r="Q3318" s="1" t="str">
        <f t="shared" si="527"/>
        <v/>
      </c>
      <c r="R3318" s="1">
        <f t="shared" si="528"/>
        <v>0</v>
      </c>
      <c r="S3318" s="1">
        <f t="shared" si="529"/>
        <v>0</v>
      </c>
      <c r="T3318" s="9">
        <f t="shared" si="530"/>
        <v>0</v>
      </c>
      <c r="U3318" s="10">
        <f t="shared" si="531"/>
        <v>0</v>
      </c>
      <c r="V3318" s="10">
        <f t="shared" si="532"/>
        <v>0</v>
      </c>
      <c r="W3318" s="9"/>
      <c r="X3318" s="11">
        <f t="shared" si="533"/>
        <v>0</v>
      </c>
      <c r="Y3318" s="13"/>
    </row>
    <row r="3319" spans="1:25" x14ac:dyDescent="0.2">
      <c r="A3319" s="2">
        <v>41778</v>
      </c>
      <c r="B3319" s="1">
        <v>139</v>
      </c>
      <c r="C3319" s="1">
        <v>200</v>
      </c>
      <c r="M3319" s="1">
        <f t="shared" si="526"/>
        <v>139</v>
      </c>
      <c r="N3319" s="12">
        <v>0</v>
      </c>
      <c r="O3319" s="1">
        <f t="shared" si="534"/>
        <v>0</v>
      </c>
      <c r="P3319" s="1">
        <f t="shared" si="535"/>
        <v>0</v>
      </c>
      <c r="Q3319" s="1" t="str">
        <f t="shared" si="527"/>
        <v/>
      </c>
      <c r="R3319" s="1">
        <f t="shared" si="528"/>
        <v>0</v>
      </c>
      <c r="S3319" s="1">
        <f t="shared" si="529"/>
        <v>0</v>
      </c>
      <c r="T3319" s="9">
        <f t="shared" si="530"/>
        <v>0</v>
      </c>
      <c r="U3319" s="10">
        <f t="shared" si="531"/>
        <v>0</v>
      </c>
      <c r="V3319" s="10">
        <f t="shared" si="532"/>
        <v>0</v>
      </c>
      <c r="W3319" s="9"/>
      <c r="X3319" s="11">
        <f t="shared" si="533"/>
        <v>0</v>
      </c>
      <c r="Y3319" s="13"/>
    </row>
    <row r="3320" spans="1:25" x14ac:dyDescent="0.2">
      <c r="A3320" s="2">
        <v>41778</v>
      </c>
      <c r="B3320" s="1">
        <v>139</v>
      </c>
      <c r="C3320" s="1">
        <v>300</v>
      </c>
      <c r="M3320" s="1">
        <f t="shared" si="526"/>
        <v>139</v>
      </c>
      <c r="N3320" s="12">
        <v>0</v>
      </c>
      <c r="O3320" s="1">
        <f t="shared" si="534"/>
        <v>0</v>
      </c>
      <c r="P3320" s="1">
        <f t="shared" si="535"/>
        <v>0</v>
      </c>
      <c r="Q3320" s="1" t="str">
        <f t="shared" si="527"/>
        <v/>
      </c>
      <c r="R3320" s="1">
        <f t="shared" si="528"/>
        <v>0</v>
      </c>
      <c r="S3320" s="1">
        <f t="shared" si="529"/>
        <v>0</v>
      </c>
      <c r="T3320" s="9">
        <f t="shared" si="530"/>
        <v>0</v>
      </c>
      <c r="U3320" s="10">
        <f t="shared" si="531"/>
        <v>0</v>
      </c>
      <c r="V3320" s="10">
        <f t="shared" si="532"/>
        <v>0</v>
      </c>
      <c r="W3320" s="9"/>
      <c r="X3320" s="11">
        <f t="shared" si="533"/>
        <v>0</v>
      </c>
      <c r="Y3320" s="13"/>
    </row>
    <row r="3321" spans="1:25" x14ac:dyDescent="0.2">
      <c r="A3321" s="2">
        <v>41778</v>
      </c>
      <c r="B3321" s="1">
        <v>139</v>
      </c>
      <c r="C3321" s="1">
        <v>400</v>
      </c>
      <c r="M3321" s="1">
        <f t="shared" si="526"/>
        <v>139</v>
      </c>
      <c r="N3321" s="12">
        <v>0</v>
      </c>
      <c r="O3321" s="1">
        <f t="shared" si="534"/>
        <v>0</v>
      </c>
      <c r="P3321" s="1">
        <f t="shared" si="535"/>
        <v>0</v>
      </c>
      <c r="Q3321" s="1" t="str">
        <f t="shared" si="527"/>
        <v/>
      </c>
      <c r="R3321" s="1">
        <f t="shared" si="528"/>
        <v>0</v>
      </c>
      <c r="S3321" s="1">
        <f t="shared" si="529"/>
        <v>0</v>
      </c>
      <c r="T3321" s="9">
        <f t="shared" si="530"/>
        <v>0</v>
      </c>
      <c r="U3321" s="10">
        <f t="shared" si="531"/>
        <v>0</v>
      </c>
      <c r="V3321" s="10">
        <f t="shared" si="532"/>
        <v>0</v>
      </c>
      <c r="W3321" s="9"/>
      <c r="X3321" s="11">
        <f t="shared" si="533"/>
        <v>0</v>
      </c>
      <c r="Y3321" s="13"/>
    </row>
    <row r="3322" spans="1:25" x14ac:dyDescent="0.2">
      <c r="A3322" s="2">
        <v>41778</v>
      </c>
      <c r="B3322" s="1">
        <v>139</v>
      </c>
      <c r="C3322" s="1">
        <v>500</v>
      </c>
      <c r="M3322" s="1">
        <f t="shared" si="526"/>
        <v>139</v>
      </c>
      <c r="N3322" s="12">
        <v>19</v>
      </c>
      <c r="O3322" s="1">
        <f t="shared" si="534"/>
        <v>0</v>
      </c>
      <c r="P3322" s="1">
        <f t="shared" si="535"/>
        <v>0</v>
      </c>
      <c r="Q3322" s="1" t="str">
        <f t="shared" si="527"/>
        <v/>
      </c>
      <c r="R3322" s="1">
        <f t="shared" si="528"/>
        <v>0</v>
      </c>
      <c r="S3322" s="1">
        <f t="shared" si="529"/>
        <v>0</v>
      </c>
      <c r="T3322" s="9">
        <f t="shared" si="530"/>
        <v>0</v>
      </c>
      <c r="U3322" s="10">
        <f t="shared" si="531"/>
        <v>0</v>
      </c>
      <c r="V3322" s="10">
        <f t="shared" si="532"/>
        <v>0</v>
      </c>
      <c r="W3322" s="9"/>
      <c r="X3322" s="11">
        <f t="shared" si="533"/>
        <v>0</v>
      </c>
      <c r="Y3322" s="13"/>
    </row>
    <row r="3323" spans="1:25" x14ac:dyDescent="0.2">
      <c r="A3323" s="2">
        <v>41778</v>
      </c>
      <c r="B3323" s="1">
        <v>139</v>
      </c>
      <c r="C3323" s="1">
        <v>600</v>
      </c>
      <c r="M3323" s="1">
        <f t="shared" si="526"/>
        <v>139</v>
      </c>
      <c r="N3323" s="12">
        <v>148.30000000000001</v>
      </c>
      <c r="O3323" s="1">
        <f t="shared" si="534"/>
        <v>0</v>
      </c>
      <c r="P3323" s="1">
        <f t="shared" si="535"/>
        <v>0</v>
      </c>
      <c r="Q3323" s="1" t="str">
        <f t="shared" si="527"/>
        <v/>
      </c>
      <c r="R3323" s="1">
        <f t="shared" si="528"/>
        <v>0</v>
      </c>
      <c r="S3323" s="1">
        <f t="shared" si="529"/>
        <v>0</v>
      </c>
      <c r="T3323" s="9">
        <f t="shared" si="530"/>
        <v>0</v>
      </c>
      <c r="U3323" s="10">
        <f t="shared" si="531"/>
        <v>0</v>
      </c>
      <c r="V3323" s="10">
        <f t="shared" si="532"/>
        <v>0</v>
      </c>
      <c r="W3323" s="9"/>
      <c r="X3323" s="11">
        <f t="shared" si="533"/>
        <v>0</v>
      </c>
      <c r="Y3323" s="13"/>
    </row>
    <row r="3324" spans="1:25" x14ac:dyDescent="0.2">
      <c r="A3324" s="2">
        <v>41778</v>
      </c>
      <c r="B3324" s="1">
        <v>139</v>
      </c>
      <c r="C3324" s="1">
        <v>700</v>
      </c>
      <c r="M3324" s="1">
        <f t="shared" si="526"/>
        <v>139</v>
      </c>
      <c r="N3324" s="12">
        <v>323.2</v>
      </c>
      <c r="O3324" s="1">
        <f t="shared" si="534"/>
        <v>0</v>
      </c>
      <c r="P3324" s="1">
        <f t="shared" si="535"/>
        <v>0</v>
      </c>
      <c r="Q3324" s="1" t="str">
        <f t="shared" si="527"/>
        <v/>
      </c>
      <c r="R3324" s="1">
        <f t="shared" si="528"/>
        <v>0</v>
      </c>
      <c r="S3324" s="1">
        <f t="shared" si="529"/>
        <v>0</v>
      </c>
      <c r="T3324" s="9">
        <f t="shared" si="530"/>
        <v>0</v>
      </c>
      <c r="U3324" s="10">
        <f t="shared" si="531"/>
        <v>0</v>
      </c>
      <c r="V3324" s="10">
        <f t="shared" si="532"/>
        <v>0</v>
      </c>
      <c r="W3324" s="9"/>
      <c r="X3324" s="11">
        <f t="shared" si="533"/>
        <v>0</v>
      </c>
      <c r="Y3324" s="13"/>
    </row>
    <row r="3325" spans="1:25" x14ac:dyDescent="0.2">
      <c r="A3325" s="2">
        <v>41778</v>
      </c>
      <c r="B3325" s="1">
        <v>139</v>
      </c>
      <c r="C3325" s="1">
        <v>800</v>
      </c>
      <c r="M3325" s="1">
        <f t="shared" si="526"/>
        <v>139</v>
      </c>
      <c r="N3325" s="12">
        <v>502.5</v>
      </c>
      <c r="O3325" s="1">
        <f t="shared" si="534"/>
        <v>0</v>
      </c>
      <c r="P3325" s="1">
        <f t="shared" si="535"/>
        <v>0</v>
      </c>
      <c r="Q3325" s="1" t="str">
        <f t="shared" si="527"/>
        <v/>
      </c>
      <c r="R3325" s="1">
        <f t="shared" si="528"/>
        <v>0</v>
      </c>
      <c r="S3325" s="1">
        <f t="shared" si="529"/>
        <v>0</v>
      </c>
      <c r="T3325" s="9">
        <f t="shared" si="530"/>
        <v>0</v>
      </c>
      <c r="U3325" s="10">
        <f t="shared" si="531"/>
        <v>0</v>
      </c>
      <c r="V3325" s="10">
        <f t="shared" si="532"/>
        <v>0</v>
      </c>
      <c r="W3325" s="9"/>
      <c r="X3325" s="11">
        <f t="shared" si="533"/>
        <v>0</v>
      </c>
      <c r="Y3325" s="13"/>
    </row>
    <row r="3326" spans="1:25" x14ac:dyDescent="0.2">
      <c r="A3326" s="2">
        <v>41778</v>
      </c>
      <c r="B3326" s="1">
        <v>139</v>
      </c>
      <c r="C3326" s="1">
        <v>900</v>
      </c>
      <c r="M3326" s="1">
        <f t="shared" si="526"/>
        <v>139</v>
      </c>
      <c r="N3326" s="12">
        <v>667.8</v>
      </c>
      <c r="O3326" s="1">
        <f t="shared" si="534"/>
        <v>0</v>
      </c>
      <c r="P3326" s="1">
        <f t="shared" si="535"/>
        <v>0</v>
      </c>
      <c r="Q3326" s="1" t="str">
        <f t="shared" si="527"/>
        <v/>
      </c>
      <c r="R3326" s="1">
        <f t="shared" si="528"/>
        <v>0</v>
      </c>
      <c r="S3326" s="1">
        <f t="shared" si="529"/>
        <v>0</v>
      </c>
      <c r="T3326" s="9">
        <f t="shared" si="530"/>
        <v>0</v>
      </c>
      <c r="U3326" s="10">
        <f t="shared" si="531"/>
        <v>0</v>
      </c>
      <c r="V3326" s="10">
        <f t="shared" si="532"/>
        <v>0</v>
      </c>
      <c r="W3326" s="9"/>
      <c r="X3326" s="11">
        <f t="shared" si="533"/>
        <v>0</v>
      </c>
      <c r="Y3326" s="13"/>
    </row>
    <row r="3327" spans="1:25" x14ac:dyDescent="0.2">
      <c r="A3327" s="2">
        <v>41778</v>
      </c>
      <c r="B3327" s="1">
        <v>139</v>
      </c>
      <c r="C3327" s="1">
        <v>1000</v>
      </c>
      <c r="M3327" s="1">
        <f t="shared" si="526"/>
        <v>139</v>
      </c>
      <c r="N3327" s="12">
        <v>804.5</v>
      </c>
      <c r="O3327" s="1">
        <f t="shared" si="534"/>
        <v>0</v>
      </c>
      <c r="P3327" s="1">
        <f t="shared" si="535"/>
        <v>0</v>
      </c>
      <c r="Q3327" s="1" t="str">
        <f t="shared" si="527"/>
        <v/>
      </c>
      <c r="R3327" s="1">
        <f t="shared" si="528"/>
        <v>0</v>
      </c>
      <c r="S3327" s="1">
        <f t="shared" si="529"/>
        <v>0</v>
      </c>
      <c r="T3327" s="9">
        <f t="shared" si="530"/>
        <v>0</v>
      </c>
      <c r="U3327" s="10">
        <f t="shared" si="531"/>
        <v>0</v>
      </c>
      <c r="V3327" s="10">
        <f t="shared" si="532"/>
        <v>0</v>
      </c>
      <c r="W3327" s="9"/>
      <c r="X3327" s="11">
        <f t="shared" si="533"/>
        <v>0</v>
      </c>
      <c r="Y3327" s="13"/>
    </row>
    <row r="3328" spans="1:25" x14ac:dyDescent="0.2">
      <c r="A3328" s="2">
        <v>41778</v>
      </c>
      <c r="B3328" s="1">
        <v>139</v>
      </c>
      <c r="C3328" s="1">
        <v>1100</v>
      </c>
      <c r="M3328" s="1">
        <f t="shared" si="526"/>
        <v>139</v>
      </c>
      <c r="N3328" s="12">
        <v>902.3</v>
      </c>
      <c r="O3328" s="1">
        <f t="shared" si="534"/>
        <v>0</v>
      </c>
      <c r="P3328" s="1">
        <f t="shared" si="535"/>
        <v>0</v>
      </c>
      <c r="Q3328" s="1" t="str">
        <f t="shared" si="527"/>
        <v/>
      </c>
      <c r="R3328" s="1">
        <f t="shared" si="528"/>
        <v>0</v>
      </c>
      <c r="S3328" s="1">
        <f t="shared" si="529"/>
        <v>0</v>
      </c>
      <c r="T3328" s="9">
        <f t="shared" si="530"/>
        <v>0</v>
      </c>
      <c r="U3328" s="10">
        <f t="shared" si="531"/>
        <v>0</v>
      </c>
      <c r="V3328" s="10">
        <f t="shared" si="532"/>
        <v>0</v>
      </c>
      <c r="W3328" s="9"/>
      <c r="X3328" s="11">
        <f t="shared" si="533"/>
        <v>0</v>
      </c>
      <c r="Y3328" s="13"/>
    </row>
    <row r="3329" spans="1:25" x14ac:dyDescent="0.2">
      <c r="A3329" s="2">
        <v>41778</v>
      </c>
      <c r="B3329" s="1">
        <v>139</v>
      </c>
      <c r="C3329" s="1">
        <v>1200</v>
      </c>
      <c r="M3329" s="1">
        <f t="shared" si="526"/>
        <v>139</v>
      </c>
      <c r="N3329" s="12">
        <v>953.2</v>
      </c>
      <c r="O3329" s="1">
        <f t="shared" si="534"/>
        <v>0</v>
      </c>
      <c r="P3329" s="1">
        <f t="shared" si="535"/>
        <v>0</v>
      </c>
      <c r="Q3329" s="1" t="str">
        <f t="shared" si="527"/>
        <v/>
      </c>
      <c r="R3329" s="1">
        <f t="shared" si="528"/>
        <v>0</v>
      </c>
      <c r="S3329" s="1">
        <f t="shared" si="529"/>
        <v>0</v>
      </c>
      <c r="T3329" s="9">
        <f t="shared" si="530"/>
        <v>0</v>
      </c>
      <c r="U3329" s="10">
        <f t="shared" si="531"/>
        <v>0</v>
      </c>
      <c r="V3329" s="10">
        <f t="shared" si="532"/>
        <v>0</v>
      </c>
      <c r="W3329" s="9"/>
      <c r="X3329" s="11">
        <f t="shared" si="533"/>
        <v>0</v>
      </c>
      <c r="Y3329" s="13"/>
    </row>
    <row r="3330" spans="1:25" x14ac:dyDescent="0.2">
      <c r="A3330" s="2">
        <v>41778</v>
      </c>
      <c r="B3330" s="1">
        <v>139</v>
      </c>
      <c r="C3330" s="1">
        <v>1300</v>
      </c>
      <c r="M3330" s="1">
        <f t="shared" si="526"/>
        <v>139</v>
      </c>
      <c r="N3330" s="12">
        <v>954</v>
      </c>
      <c r="O3330" s="1">
        <f t="shared" si="534"/>
        <v>0</v>
      </c>
      <c r="P3330" s="1">
        <f t="shared" si="535"/>
        <v>0</v>
      </c>
      <c r="Q3330" s="1" t="str">
        <f t="shared" si="527"/>
        <v/>
      </c>
      <c r="R3330" s="1">
        <f t="shared" si="528"/>
        <v>0</v>
      </c>
      <c r="S3330" s="1">
        <f t="shared" si="529"/>
        <v>0</v>
      </c>
      <c r="T3330" s="9">
        <f t="shared" si="530"/>
        <v>0</v>
      </c>
      <c r="U3330" s="10">
        <f t="shared" si="531"/>
        <v>0</v>
      </c>
      <c r="V3330" s="10">
        <f t="shared" si="532"/>
        <v>0</v>
      </c>
      <c r="W3330" s="9"/>
      <c r="X3330" s="11">
        <f t="shared" si="533"/>
        <v>0</v>
      </c>
      <c r="Y3330" s="13"/>
    </row>
    <row r="3331" spans="1:25" x14ac:dyDescent="0.2">
      <c r="A3331" s="2">
        <v>41778</v>
      </c>
      <c r="B3331" s="1">
        <v>139</v>
      </c>
      <c r="C3331" s="1">
        <v>1400</v>
      </c>
      <c r="M3331" s="1">
        <f t="shared" si="526"/>
        <v>139</v>
      </c>
      <c r="N3331" s="12">
        <v>904.3</v>
      </c>
      <c r="O3331" s="1">
        <f t="shared" si="534"/>
        <v>0</v>
      </c>
      <c r="P3331" s="1">
        <f t="shared" si="535"/>
        <v>0</v>
      </c>
      <c r="Q3331" s="1" t="str">
        <f t="shared" si="527"/>
        <v/>
      </c>
      <c r="R3331" s="1">
        <f t="shared" si="528"/>
        <v>0</v>
      </c>
      <c r="S3331" s="1">
        <f t="shared" si="529"/>
        <v>0</v>
      </c>
      <c r="T3331" s="9">
        <f t="shared" si="530"/>
        <v>0</v>
      </c>
      <c r="U3331" s="10">
        <f t="shared" si="531"/>
        <v>0</v>
      </c>
      <c r="V3331" s="10">
        <f t="shared" si="532"/>
        <v>0</v>
      </c>
      <c r="W3331" s="9"/>
      <c r="X3331" s="11">
        <f t="shared" si="533"/>
        <v>0</v>
      </c>
      <c r="Y3331" s="13"/>
    </row>
    <row r="3332" spans="1:25" x14ac:dyDescent="0.2">
      <c r="A3332" s="2">
        <v>41778</v>
      </c>
      <c r="B3332" s="1">
        <v>139</v>
      </c>
      <c r="C3332" s="1">
        <v>1500</v>
      </c>
      <c r="M3332" s="1">
        <f t="shared" si="526"/>
        <v>139</v>
      </c>
      <c r="N3332" s="12">
        <v>808</v>
      </c>
      <c r="O3332" s="1">
        <f t="shared" si="534"/>
        <v>0</v>
      </c>
      <c r="P3332" s="1">
        <f t="shared" si="535"/>
        <v>0</v>
      </c>
      <c r="Q3332" s="1" t="str">
        <f t="shared" si="527"/>
        <v/>
      </c>
      <c r="R3332" s="1">
        <f t="shared" si="528"/>
        <v>0</v>
      </c>
      <c r="S3332" s="1">
        <f t="shared" si="529"/>
        <v>0</v>
      </c>
      <c r="T3332" s="9">
        <f t="shared" si="530"/>
        <v>0</v>
      </c>
      <c r="U3332" s="10">
        <f t="shared" si="531"/>
        <v>0</v>
      </c>
      <c r="V3332" s="10">
        <f t="shared" si="532"/>
        <v>0</v>
      </c>
      <c r="W3332" s="9"/>
      <c r="X3332" s="11">
        <f t="shared" si="533"/>
        <v>0</v>
      </c>
      <c r="Y3332" s="13"/>
    </row>
    <row r="3333" spans="1:25" x14ac:dyDescent="0.2">
      <c r="A3333" s="2">
        <v>41778</v>
      </c>
      <c r="B3333" s="1">
        <v>139</v>
      </c>
      <c r="C3333" s="1">
        <v>1600</v>
      </c>
      <c r="M3333" s="1">
        <f t="shared" si="526"/>
        <v>139</v>
      </c>
      <c r="N3333" s="12">
        <v>672.5</v>
      </c>
      <c r="O3333" s="1">
        <f t="shared" si="534"/>
        <v>0</v>
      </c>
      <c r="P3333" s="1">
        <f t="shared" si="535"/>
        <v>0</v>
      </c>
      <c r="Q3333" s="1" t="str">
        <f t="shared" si="527"/>
        <v/>
      </c>
      <c r="R3333" s="1">
        <f t="shared" si="528"/>
        <v>0</v>
      </c>
      <c r="S3333" s="1">
        <f t="shared" si="529"/>
        <v>0</v>
      </c>
      <c r="T3333" s="9">
        <f t="shared" si="530"/>
        <v>0</v>
      </c>
      <c r="U3333" s="10">
        <f t="shared" si="531"/>
        <v>0</v>
      </c>
      <c r="V3333" s="10">
        <f t="shared" si="532"/>
        <v>0</v>
      </c>
      <c r="W3333" s="9"/>
      <c r="X3333" s="11">
        <f t="shared" si="533"/>
        <v>0</v>
      </c>
      <c r="Y3333" s="13"/>
    </row>
    <row r="3334" spans="1:25" x14ac:dyDescent="0.2">
      <c r="A3334" s="2">
        <v>41778</v>
      </c>
      <c r="B3334" s="1">
        <v>139</v>
      </c>
      <c r="C3334" s="1">
        <v>1700</v>
      </c>
      <c r="M3334" s="1">
        <f t="shared" ref="M3334:M3397" si="536">B3334</f>
        <v>139</v>
      </c>
      <c r="N3334" s="12">
        <v>507.8</v>
      </c>
      <c r="O3334" s="1">
        <f t="shared" si="534"/>
        <v>0</v>
      </c>
      <c r="P3334" s="1">
        <f t="shared" si="535"/>
        <v>0</v>
      </c>
      <c r="Q3334" s="1" t="str">
        <f t="shared" ref="Q3334:Q3397" si="537">IF(AND(O3334&gt;0,P3334&gt;0),ROUND(P3334/O3334,3),"")</f>
        <v/>
      </c>
      <c r="R3334" s="1">
        <f t="shared" ref="R3334:R3397" si="538">ROUND(F3334,1)</f>
        <v>0</v>
      </c>
      <c r="S3334" s="1">
        <f t="shared" ref="S3334:S3397" si="539">ROUND(G3334+S$1,1)</f>
        <v>0</v>
      </c>
      <c r="T3334" s="9">
        <f t="shared" ref="T3334:T3397" si="540">ROUND(H3334,0)</f>
        <v>0</v>
      </c>
      <c r="U3334" s="10">
        <f t="shared" ref="U3334:U3397" si="541">ROUND(I3334,2)</f>
        <v>0</v>
      </c>
      <c r="V3334" s="10">
        <f t="shared" ref="V3334:V3397" si="542">ROUND(J3334,2)</f>
        <v>0</v>
      </c>
      <c r="W3334" s="9"/>
      <c r="X3334" s="11">
        <f t="shared" ref="X3334:X3397" si="543">ROUND((0.6105*(EXP((17.273*R3334)/(R3334+237.3))))*S3334/100,3)</f>
        <v>0</v>
      </c>
      <c r="Y3334" s="13"/>
    </row>
    <row r="3335" spans="1:25" x14ac:dyDescent="0.2">
      <c r="A3335" s="2">
        <v>41778</v>
      </c>
      <c r="B3335" s="1">
        <v>139</v>
      </c>
      <c r="C3335" s="1">
        <v>1800</v>
      </c>
      <c r="M3335" s="1">
        <f t="shared" si="536"/>
        <v>139</v>
      </c>
      <c r="N3335" s="12">
        <v>328.5</v>
      </c>
      <c r="O3335" s="1">
        <f t="shared" ref="O3335:O3398" si="544">ROUND(IF(D3335&lt;0.5,0,IF(D3335&gt;P3335,D3335,P3335/O$1)),1)</f>
        <v>0</v>
      </c>
      <c r="P3335" s="1">
        <f t="shared" ref="P3335:P3398" si="545">ROUND(IF(E3335&lt;1,0,E3335*P$1),1)</f>
        <v>0</v>
      </c>
      <c r="Q3335" s="1" t="str">
        <f t="shared" si="537"/>
        <v/>
      </c>
      <c r="R3335" s="1">
        <f t="shared" si="538"/>
        <v>0</v>
      </c>
      <c r="S3335" s="1">
        <f t="shared" si="539"/>
        <v>0</v>
      </c>
      <c r="T3335" s="9">
        <f t="shared" si="540"/>
        <v>0</v>
      </c>
      <c r="U3335" s="10">
        <f t="shared" si="541"/>
        <v>0</v>
      </c>
      <c r="V3335" s="10">
        <f t="shared" si="542"/>
        <v>0</v>
      </c>
      <c r="W3335" s="9"/>
      <c r="X3335" s="11">
        <f t="shared" si="543"/>
        <v>0</v>
      </c>
      <c r="Y3335" s="13"/>
    </row>
    <row r="3336" spans="1:25" x14ac:dyDescent="0.2">
      <c r="A3336" s="2">
        <v>41778</v>
      </c>
      <c r="B3336" s="1">
        <v>139</v>
      </c>
      <c r="C3336" s="1">
        <v>1900</v>
      </c>
      <c r="M3336" s="1">
        <f t="shared" si="536"/>
        <v>139</v>
      </c>
      <c r="N3336" s="12">
        <v>153.5</v>
      </c>
      <c r="O3336" s="1">
        <f t="shared" si="544"/>
        <v>0</v>
      </c>
      <c r="P3336" s="1">
        <f t="shared" si="545"/>
        <v>0</v>
      </c>
      <c r="Q3336" s="1" t="str">
        <f t="shared" si="537"/>
        <v/>
      </c>
      <c r="R3336" s="1">
        <f t="shared" si="538"/>
        <v>0</v>
      </c>
      <c r="S3336" s="1">
        <f t="shared" si="539"/>
        <v>0</v>
      </c>
      <c r="T3336" s="9">
        <f t="shared" si="540"/>
        <v>0</v>
      </c>
      <c r="U3336" s="10">
        <f t="shared" si="541"/>
        <v>0</v>
      </c>
      <c r="V3336" s="10">
        <f t="shared" si="542"/>
        <v>0</v>
      </c>
      <c r="W3336" s="9"/>
      <c r="X3336" s="11">
        <f t="shared" si="543"/>
        <v>0</v>
      </c>
      <c r="Y3336" s="13"/>
    </row>
    <row r="3337" spans="1:25" x14ac:dyDescent="0.2">
      <c r="A3337" s="2">
        <v>41778</v>
      </c>
      <c r="B3337" s="1">
        <v>139</v>
      </c>
      <c r="C3337" s="1">
        <v>2000</v>
      </c>
      <c r="M3337" s="1">
        <f t="shared" si="536"/>
        <v>139</v>
      </c>
      <c r="N3337" s="12">
        <v>21.2</v>
      </c>
      <c r="O3337" s="1">
        <f t="shared" si="544"/>
        <v>0</v>
      </c>
      <c r="P3337" s="1">
        <f t="shared" si="545"/>
        <v>0</v>
      </c>
      <c r="Q3337" s="1" t="str">
        <f t="shared" si="537"/>
        <v/>
      </c>
      <c r="R3337" s="1">
        <f t="shared" si="538"/>
        <v>0</v>
      </c>
      <c r="S3337" s="1">
        <f t="shared" si="539"/>
        <v>0</v>
      </c>
      <c r="T3337" s="9">
        <f t="shared" si="540"/>
        <v>0</v>
      </c>
      <c r="U3337" s="10">
        <f t="shared" si="541"/>
        <v>0</v>
      </c>
      <c r="V3337" s="10">
        <f t="shared" si="542"/>
        <v>0</v>
      </c>
      <c r="W3337" s="9"/>
      <c r="X3337" s="11">
        <f t="shared" si="543"/>
        <v>0</v>
      </c>
      <c r="Y3337" s="13"/>
    </row>
    <row r="3338" spans="1:25" x14ac:dyDescent="0.2">
      <c r="A3338" s="2">
        <v>41778</v>
      </c>
      <c r="B3338" s="1">
        <v>139</v>
      </c>
      <c r="C3338" s="1">
        <v>2100</v>
      </c>
      <c r="M3338" s="1">
        <f t="shared" si="536"/>
        <v>139</v>
      </c>
      <c r="N3338" s="12">
        <v>0</v>
      </c>
      <c r="O3338" s="1">
        <f t="shared" si="544"/>
        <v>0</v>
      </c>
      <c r="P3338" s="1">
        <f t="shared" si="545"/>
        <v>0</v>
      </c>
      <c r="Q3338" s="1" t="str">
        <f t="shared" si="537"/>
        <v/>
      </c>
      <c r="R3338" s="1">
        <f t="shared" si="538"/>
        <v>0</v>
      </c>
      <c r="S3338" s="1">
        <f t="shared" si="539"/>
        <v>0</v>
      </c>
      <c r="T3338" s="9">
        <f t="shared" si="540"/>
        <v>0</v>
      </c>
      <c r="U3338" s="10">
        <f t="shared" si="541"/>
        <v>0</v>
      </c>
      <c r="V3338" s="10">
        <f t="shared" si="542"/>
        <v>0</v>
      </c>
      <c r="W3338" s="9"/>
      <c r="X3338" s="11">
        <f t="shared" si="543"/>
        <v>0</v>
      </c>
      <c r="Y3338" s="13"/>
    </row>
    <row r="3339" spans="1:25" x14ac:dyDescent="0.2">
      <c r="A3339" s="2">
        <v>41778</v>
      </c>
      <c r="B3339" s="1">
        <v>139</v>
      </c>
      <c r="C3339" s="1">
        <v>2200</v>
      </c>
      <c r="M3339" s="1">
        <f t="shared" si="536"/>
        <v>139</v>
      </c>
      <c r="N3339" s="12">
        <v>0</v>
      </c>
      <c r="O3339" s="1">
        <f t="shared" si="544"/>
        <v>0</v>
      </c>
      <c r="P3339" s="1">
        <f t="shared" si="545"/>
        <v>0</v>
      </c>
      <c r="Q3339" s="1" t="str">
        <f t="shared" si="537"/>
        <v/>
      </c>
      <c r="R3339" s="1">
        <f t="shared" si="538"/>
        <v>0</v>
      </c>
      <c r="S3339" s="1">
        <f t="shared" si="539"/>
        <v>0</v>
      </c>
      <c r="T3339" s="9">
        <f t="shared" si="540"/>
        <v>0</v>
      </c>
      <c r="U3339" s="10">
        <f t="shared" si="541"/>
        <v>0</v>
      </c>
      <c r="V3339" s="10">
        <f t="shared" si="542"/>
        <v>0</v>
      </c>
      <c r="W3339" s="9"/>
      <c r="X3339" s="11">
        <f t="shared" si="543"/>
        <v>0</v>
      </c>
      <c r="Y3339" s="13"/>
    </row>
    <row r="3340" spans="1:25" x14ac:dyDescent="0.2">
      <c r="A3340" s="2">
        <v>41778</v>
      </c>
      <c r="B3340" s="1">
        <v>139</v>
      </c>
      <c r="C3340" s="1">
        <v>2300</v>
      </c>
      <c r="M3340" s="1">
        <f t="shared" si="536"/>
        <v>139</v>
      </c>
      <c r="N3340" s="12">
        <v>0</v>
      </c>
      <c r="O3340" s="1">
        <f t="shared" si="544"/>
        <v>0</v>
      </c>
      <c r="P3340" s="1">
        <f t="shared" si="545"/>
        <v>0</v>
      </c>
      <c r="Q3340" s="1" t="str">
        <f t="shared" si="537"/>
        <v/>
      </c>
      <c r="R3340" s="1">
        <f t="shared" si="538"/>
        <v>0</v>
      </c>
      <c r="S3340" s="1">
        <f t="shared" si="539"/>
        <v>0</v>
      </c>
      <c r="T3340" s="9">
        <f t="shared" si="540"/>
        <v>0</v>
      </c>
      <c r="U3340" s="10">
        <f t="shared" si="541"/>
        <v>0</v>
      </c>
      <c r="V3340" s="10">
        <f t="shared" si="542"/>
        <v>0</v>
      </c>
      <c r="W3340" s="9"/>
      <c r="X3340" s="11">
        <f t="shared" si="543"/>
        <v>0</v>
      </c>
      <c r="Y3340" s="13"/>
    </row>
    <row r="3341" spans="1:25" x14ac:dyDescent="0.2">
      <c r="A3341" s="2">
        <v>41778</v>
      </c>
      <c r="B3341" s="1">
        <v>139</v>
      </c>
      <c r="C3341" s="1">
        <v>2400</v>
      </c>
      <c r="M3341" s="1">
        <f t="shared" si="536"/>
        <v>139</v>
      </c>
      <c r="N3341" s="12">
        <v>0</v>
      </c>
      <c r="O3341" s="1">
        <f t="shared" si="544"/>
        <v>0</v>
      </c>
      <c r="P3341" s="1">
        <f t="shared" si="545"/>
        <v>0</v>
      </c>
      <c r="Q3341" s="1" t="str">
        <f t="shared" si="537"/>
        <v/>
      </c>
      <c r="R3341" s="1">
        <f t="shared" si="538"/>
        <v>0</v>
      </c>
      <c r="S3341" s="1">
        <f t="shared" si="539"/>
        <v>0</v>
      </c>
      <c r="T3341" s="9">
        <f t="shared" si="540"/>
        <v>0</v>
      </c>
      <c r="U3341" s="10">
        <f t="shared" si="541"/>
        <v>0</v>
      </c>
      <c r="V3341" s="10">
        <f t="shared" si="542"/>
        <v>0</v>
      </c>
      <c r="W3341" s="9"/>
      <c r="X3341" s="11">
        <f t="shared" si="543"/>
        <v>0</v>
      </c>
      <c r="Y3341" s="13"/>
    </row>
    <row r="3342" spans="1:25" x14ac:dyDescent="0.2">
      <c r="A3342" s="2">
        <v>41779</v>
      </c>
      <c r="B3342" s="1">
        <v>140</v>
      </c>
      <c r="C3342" s="1">
        <v>100</v>
      </c>
      <c r="M3342" s="1">
        <f t="shared" si="536"/>
        <v>140</v>
      </c>
      <c r="N3342" s="12">
        <v>0</v>
      </c>
      <c r="O3342" s="1">
        <f t="shared" si="544"/>
        <v>0</v>
      </c>
      <c r="P3342" s="1">
        <f t="shared" si="545"/>
        <v>0</v>
      </c>
      <c r="Q3342" s="1" t="str">
        <f t="shared" si="537"/>
        <v/>
      </c>
      <c r="R3342" s="1">
        <f t="shared" si="538"/>
        <v>0</v>
      </c>
      <c r="S3342" s="1">
        <f t="shared" si="539"/>
        <v>0</v>
      </c>
      <c r="T3342" s="9">
        <f t="shared" si="540"/>
        <v>0</v>
      </c>
      <c r="U3342" s="10">
        <f t="shared" si="541"/>
        <v>0</v>
      </c>
      <c r="V3342" s="10">
        <f t="shared" si="542"/>
        <v>0</v>
      </c>
      <c r="W3342" s="9"/>
      <c r="X3342" s="11">
        <f t="shared" si="543"/>
        <v>0</v>
      </c>
      <c r="Y3342" s="13"/>
    </row>
    <row r="3343" spans="1:25" x14ac:dyDescent="0.2">
      <c r="A3343" s="2">
        <v>41779</v>
      </c>
      <c r="B3343" s="1">
        <v>140</v>
      </c>
      <c r="C3343" s="1">
        <v>200</v>
      </c>
      <c r="M3343" s="1">
        <f t="shared" si="536"/>
        <v>140</v>
      </c>
      <c r="N3343" s="12">
        <v>0</v>
      </c>
      <c r="O3343" s="1">
        <f t="shared" si="544"/>
        <v>0</v>
      </c>
      <c r="P3343" s="1">
        <f t="shared" si="545"/>
        <v>0</v>
      </c>
      <c r="Q3343" s="1" t="str">
        <f t="shared" si="537"/>
        <v/>
      </c>
      <c r="R3343" s="1">
        <f t="shared" si="538"/>
        <v>0</v>
      </c>
      <c r="S3343" s="1">
        <f t="shared" si="539"/>
        <v>0</v>
      </c>
      <c r="T3343" s="9">
        <f t="shared" si="540"/>
        <v>0</v>
      </c>
      <c r="U3343" s="10">
        <f t="shared" si="541"/>
        <v>0</v>
      </c>
      <c r="V3343" s="10">
        <f t="shared" si="542"/>
        <v>0</v>
      </c>
      <c r="W3343" s="9"/>
      <c r="X3343" s="11">
        <f t="shared" si="543"/>
        <v>0</v>
      </c>
      <c r="Y3343" s="13"/>
    </row>
    <row r="3344" spans="1:25" x14ac:dyDescent="0.2">
      <c r="A3344" s="2">
        <v>41779</v>
      </c>
      <c r="B3344" s="1">
        <v>140</v>
      </c>
      <c r="C3344" s="1">
        <v>300</v>
      </c>
      <c r="M3344" s="1">
        <f t="shared" si="536"/>
        <v>140</v>
      </c>
      <c r="N3344" s="12">
        <v>0</v>
      </c>
      <c r="O3344" s="1">
        <f t="shared" si="544"/>
        <v>0</v>
      </c>
      <c r="P3344" s="1">
        <f t="shared" si="545"/>
        <v>0</v>
      </c>
      <c r="Q3344" s="1" t="str">
        <f t="shared" si="537"/>
        <v/>
      </c>
      <c r="R3344" s="1">
        <f t="shared" si="538"/>
        <v>0</v>
      </c>
      <c r="S3344" s="1">
        <f t="shared" si="539"/>
        <v>0</v>
      </c>
      <c r="T3344" s="9">
        <f t="shared" si="540"/>
        <v>0</v>
      </c>
      <c r="U3344" s="10">
        <f t="shared" si="541"/>
        <v>0</v>
      </c>
      <c r="V3344" s="10">
        <f t="shared" si="542"/>
        <v>0</v>
      </c>
      <c r="W3344" s="9"/>
      <c r="X3344" s="11">
        <f t="shared" si="543"/>
        <v>0</v>
      </c>
      <c r="Y3344" s="13"/>
    </row>
    <row r="3345" spans="1:25" x14ac:dyDescent="0.2">
      <c r="A3345" s="2">
        <v>41779</v>
      </c>
      <c r="B3345" s="1">
        <v>140</v>
      </c>
      <c r="C3345" s="1">
        <v>400</v>
      </c>
      <c r="M3345" s="1">
        <f t="shared" si="536"/>
        <v>140</v>
      </c>
      <c r="N3345" s="12">
        <v>0</v>
      </c>
      <c r="O3345" s="1">
        <f t="shared" si="544"/>
        <v>0</v>
      </c>
      <c r="P3345" s="1">
        <f t="shared" si="545"/>
        <v>0</v>
      </c>
      <c r="Q3345" s="1" t="str">
        <f t="shared" si="537"/>
        <v/>
      </c>
      <c r="R3345" s="1">
        <f t="shared" si="538"/>
        <v>0</v>
      </c>
      <c r="S3345" s="1">
        <f t="shared" si="539"/>
        <v>0</v>
      </c>
      <c r="T3345" s="9">
        <f t="shared" si="540"/>
        <v>0</v>
      </c>
      <c r="U3345" s="10">
        <f t="shared" si="541"/>
        <v>0</v>
      </c>
      <c r="V3345" s="10">
        <f t="shared" si="542"/>
        <v>0</v>
      </c>
      <c r="W3345" s="9"/>
      <c r="X3345" s="11">
        <f t="shared" si="543"/>
        <v>0</v>
      </c>
      <c r="Y3345" s="13"/>
    </row>
    <row r="3346" spans="1:25" x14ac:dyDescent="0.2">
      <c r="A3346" s="2">
        <v>41779</v>
      </c>
      <c r="B3346" s="1">
        <v>140</v>
      </c>
      <c r="C3346" s="1">
        <v>500</v>
      </c>
      <c r="M3346" s="1">
        <f t="shared" si="536"/>
        <v>140</v>
      </c>
      <c r="N3346" s="12">
        <v>20.2</v>
      </c>
      <c r="O3346" s="1">
        <f t="shared" si="544"/>
        <v>0</v>
      </c>
      <c r="P3346" s="1">
        <f t="shared" si="545"/>
        <v>0</v>
      </c>
      <c r="Q3346" s="1" t="str">
        <f t="shared" si="537"/>
        <v/>
      </c>
      <c r="R3346" s="1">
        <f t="shared" si="538"/>
        <v>0</v>
      </c>
      <c r="S3346" s="1">
        <f t="shared" si="539"/>
        <v>0</v>
      </c>
      <c r="T3346" s="9">
        <f t="shared" si="540"/>
        <v>0</v>
      </c>
      <c r="U3346" s="10">
        <f t="shared" si="541"/>
        <v>0</v>
      </c>
      <c r="V3346" s="10">
        <f t="shared" si="542"/>
        <v>0</v>
      </c>
      <c r="W3346" s="9"/>
      <c r="X3346" s="11">
        <f t="shared" si="543"/>
        <v>0</v>
      </c>
      <c r="Y3346" s="13"/>
    </row>
    <row r="3347" spans="1:25" x14ac:dyDescent="0.2">
      <c r="A3347" s="2">
        <v>41779</v>
      </c>
      <c r="B3347" s="1">
        <v>140</v>
      </c>
      <c r="C3347" s="1">
        <v>600</v>
      </c>
      <c r="M3347" s="1">
        <f t="shared" si="536"/>
        <v>140</v>
      </c>
      <c r="N3347" s="12">
        <v>151</v>
      </c>
      <c r="O3347" s="1">
        <f t="shared" si="544"/>
        <v>0</v>
      </c>
      <c r="P3347" s="1">
        <f t="shared" si="545"/>
        <v>0</v>
      </c>
      <c r="Q3347" s="1" t="str">
        <f t="shared" si="537"/>
        <v/>
      </c>
      <c r="R3347" s="1">
        <f t="shared" si="538"/>
        <v>0</v>
      </c>
      <c r="S3347" s="1">
        <f t="shared" si="539"/>
        <v>0</v>
      </c>
      <c r="T3347" s="9">
        <f t="shared" si="540"/>
        <v>0</v>
      </c>
      <c r="U3347" s="10">
        <f t="shared" si="541"/>
        <v>0</v>
      </c>
      <c r="V3347" s="10">
        <f t="shared" si="542"/>
        <v>0</v>
      </c>
      <c r="W3347" s="9"/>
      <c r="X3347" s="11">
        <f t="shared" si="543"/>
        <v>0</v>
      </c>
      <c r="Y3347" s="13"/>
    </row>
    <row r="3348" spans="1:25" x14ac:dyDescent="0.2">
      <c r="A3348" s="2">
        <v>41779</v>
      </c>
      <c r="B3348" s="1">
        <v>140</v>
      </c>
      <c r="C3348" s="1">
        <v>700</v>
      </c>
      <c r="M3348" s="1">
        <f t="shared" si="536"/>
        <v>140</v>
      </c>
      <c r="N3348" s="12">
        <v>325.3</v>
      </c>
      <c r="O3348" s="1">
        <f t="shared" si="544"/>
        <v>0</v>
      </c>
      <c r="P3348" s="1">
        <f t="shared" si="545"/>
        <v>0</v>
      </c>
      <c r="Q3348" s="1" t="str">
        <f t="shared" si="537"/>
        <v/>
      </c>
      <c r="R3348" s="1">
        <f t="shared" si="538"/>
        <v>0</v>
      </c>
      <c r="S3348" s="1">
        <f t="shared" si="539"/>
        <v>0</v>
      </c>
      <c r="T3348" s="9">
        <f t="shared" si="540"/>
        <v>0</v>
      </c>
      <c r="U3348" s="10">
        <f t="shared" si="541"/>
        <v>0</v>
      </c>
      <c r="V3348" s="10">
        <f t="shared" si="542"/>
        <v>0</v>
      </c>
      <c r="W3348" s="9"/>
      <c r="X3348" s="11">
        <f t="shared" si="543"/>
        <v>0</v>
      </c>
      <c r="Y3348" s="13"/>
    </row>
    <row r="3349" spans="1:25" x14ac:dyDescent="0.2">
      <c r="A3349" s="2">
        <v>41779</v>
      </c>
      <c r="B3349" s="1">
        <v>140</v>
      </c>
      <c r="C3349" s="1">
        <v>800</v>
      </c>
      <c r="M3349" s="1">
        <f t="shared" si="536"/>
        <v>140</v>
      </c>
      <c r="N3349" s="12">
        <v>504.8</v>
      </c>
      <c r="O3349" s="1">
        <f t="shared" si="544"/>
        <v>0</v>
      </c>
      <c r="P3349" s="1">
        <f t="shared" si="545"/>
        <v>0</v>
      </c>
      <c r="Q3349" s="1" t="str">
        <f t="shared" si="537"/>
        <v/>
      </c>
      <c r="R3349" s="1">
        <f t="shared" si="538"/>
        <v>0</v>
      </c>
      <c r="S3349" s="1">
        <f t="shared" si="539"/>
        <v>0</v>
      </c>
      <c r="T3349" s="9">
        <f t="shared" si="540"/>
        <v>0</v>
      </c>
      <c r="U3349" s="10">
        <f t="shared" si="541"/>
        <v>0</v>
      </c>
      <c r="V3349" s="10">
        <f t="shared" si="542"/>
        <v>0</v>
      </c>
      <c r="W3349" s="9"/>
      <c r="X3349" s="11">
        <f t="shared" si="543"/>
        <v>0</v>
      </c>
      <c r="Y3349" s="13"/>
    </row>
    <row r="3350" spans="1:25" x14ac:dyDescent="0.2">
      <c r="A3350" s="2">
        <v>41779</v>
      </c>
      <c r="B3350" s="1">
        <v>140</v>
      </c>
      <c r="C3350" s="1">
        <v>900</v>
      </c>
      <c r="M3350" s="1">
        <f t="shared" si="536"/>
        <v>140</v>
      </c>
      <c r="N3350" s="12">
        <v>669.7</v>
      </c>
      <c r="O3350" s="1">
        <f t="shared" si="544"/>
        <v>0</v>
      </c>
      <c r="P3350" s="1">
        <f t="shared" si="545"/>
        <v>0</v>
      </c>
      <c r="Q3350" s="1" t="str">
        <f t="shared" si="537"/>
        <v/>
      </c>
      <c r="R3350" s="1">
        <f t="shared" si="538"/>
        <v>0</v>
      </c>
      <c r="S3350" s="1">
        <f t="shared" si="539"/>
        <v>0</v>
      </c>
      <c r="T3350" s="9">
        <f t="shared" si="540"/>
        <v>0</v>
      </c>
      <c r="U3350" s="10">
        <f t="shared" si="541"/>
        <v>0</v>
      </c>
      <c r="V3350" s="10">
        <f t="shared" si="542"/>
        <v>0</v>
      </c>
      <c r="W3350" s="9"/>
      <c r="X3350" s="11">
        <f t="shared" si="543"/>
        <v>0</v>
      </c>
      <c r="Y3350" s="13"/>
    </row>
    <row r="3351" spans="1:25" x14ac:dyDescent="0.2">
      <c r="A3351" s="2">
        <v>41779</v>
      </c>
      <c r="B3351" s="1">
        <v>140</v>
      </c>
      <c r="C3351" s="1">
        <v>1000</v>
      </c>
      <c r="M3351" s="1">
        <f t="shared" si="536"/>
        <v>140</v>
      </c>
      <c r="N3351" s="12">
        <v>806.3</v>
      </c>
      <c r="O3351" s="1">
        <f t="shared" si="544"/>
        <v>0</v>
      </c>
      <c r="P3351" s="1">
        <f t="shared" si="545"/>
        <v>0</v>
      </c>
      <c r="Q3351" s="1" t="str">
        <f t="shared" si="537"/>
        <v/>
      </c>
      <c r="R3351" s="1">
        <f t="shared" si="538"/>
        <v>0</v>
      </c>
      <c r="S3351" s="1">
        <f t="shared" si="539"/>
        <v>0</v>
      </c>
      <c r="T3351" s="9">
        <f t="shared" si="540"/>
        <v>0</v>
      </c>
      <c r="U3351" s="10">
        <f t="shared" si="541"/>
        <v>0</v>
      </c>
      <c r="V3351" s="10">
        <f t="shared" si="542"/>
        <v>0</v>
      </c>
      <c r="W3351" s="9"/>
      <c r="X3351" s="11">
        <f t="shared" si="543"/>
        <v>0</v>
      </c>
      <c r="Y3351" s="13"/>
    </row>
    <row r="3352" spans="1:25" x14ac:dyDescent="0.2">
      <c r="A3352" s="2">
        <v>41779</v>
      </c>
      <c r="B3352" s="1">
        <v>140</v>
      </c>
      <c r="C3352" s="1">
        <v>1100</v>
      </c>
      <c r="M3352" s="1">
        <f t="shared" si="536"/>
        <v>140</v>
      </c>
      <c r="N3352" s="12">
        <v>903.7</v>
      </c>
      <c r="O3352" s="1">
        <f t="shared" si="544"/>
        <v>0</v>
      </c>
      <c r="P3352" s="1">
        <f t="shared" si="545"/>
        <v>0</v>
      </c>
      <c r="Q3352" s="1" t="str">
        <f t="shared" si="537"/>
        <v/>
      </c>
      <c r="R3352" s="1">
        <f t="shared" si="538"/>
        <v>0</v>
      </c>
      <c r="S3352" s="1">
        <f t="shared" si="539"/>
        <v>0</v>
      </c>
      <c r="T3352" s="9">
        <f t="shared" si="540"/>
        <v>0</v>
      </c>
      <c r="U3352" s="10">
        <f t="shared" si="541"/>
        <v>0</v>
      </c>
      <c r="V3352" s="10">
        <f t="shared" si="542"/>
        <v>0</v>
      </c>
      <c r="W3352" s="9"/>
      <c r="X3352" s="11">
        <f t="shared" si="543"/>
        <v>0</v>
      </c>
      <c r="Y3352" s="13"/>
    </row>
    <row r="3353" spans="1:25" x14ac:dyDescent="0.2">
      <c r="A3353" s="2">
        <v>41779</v>
      </c>
      <c r="B3353" s="1">
        <v>140</v>
      </c>
      <c r="C3353" s="1">
        <v>1200</v>
      </c>
      <c r="M3353" s="1">
        <f t="shared" si="536"/>
        <v>140</v>
      </c>
      <c r="N3353" s="12">
        <v>955.2</v>
      </c>
      <c r="O3353" s="1">
        <f t="shared" si="544"/>
        <v>0</v>
      </c>
      <c r="P3353" s="1">
        <f t="shared" si="545"/>
        <v>0</v>
      </c>
      <c r="Q3353" s="1" t="str">
        <f t="shared" si="537"/>
        <v/>
      </c>
      <c r="R3353" s="1">
        <f t="shared" si="538"/>
        <v>0</v>
      </c>
      <c r="S3353" s="1">
        <f t="shared" si="539"/>
        <v>0</v>
      </c>
      <c r="T3353" s="9">
        <f t="shared" si="540"/>
        <v>0</v>
      </c>
      <c r="U3353" s="10">
        <f t="shared" si="541"/>
        <v>0</v>
      </c>
      <c r="V3353" s="10">
        <f t="shared" si="542"/>
        <v>0</v>
      </c>
      <c r="W3353" s="9"/>
      <c r="X3353" s="11">
        <f t="shared" si="543"/>
        <v>0</v>
      </c>
      <c r="Y3353" s="13"/>
    </row>
    <row r="3354" spans="1:25" x14ac:dyDescent="0.2">
      <c r="A3354" s="2">
        <v>41779</v>
      </c>
      <c r="B3354" s="1">
        <v>140</v>
      </c>
      <c r="C3354" s="1">
        <v>1300</v>
      </c>
      <c r="M3354" s="1">
        <f t="shared" si="536"/>
        <v>140</v>
      </c>
      <c r="N3354" s="12">
        <v>956</v>
      </c>
      <c r="O3354" s="1">
        <f t="shared" si="544"/>
        <v>0</v>
      </c>
      <c r="P3354" s="1">
        <f t="shared" si="545"/>
        <v>0</v>
      </c>
      <c r="Q3354" s="1" t="str">
        <f t="shared" si="537"/>
        <v/>
      </c>
      <c r="R3354" s="1">
        <f t="shared" si="538"/>
        <v>0</v>
      </c>
      <c r="S3354" s="1">
        <f t="shared" si="539"/>
        <v>0</v>
      </c>
      <c r="T3354" s="9">
        <f t="shared" si="540"/>
        <v>0</v>
      </c>
      <c r="U3354" s="10">
        <f t="shared" si="541"/>
        <v>0</v>
      </c>
      <c r="V3354" s="10">
        <f t="shared" si="542"/>
        <v>0</v>
      </c>
      <c r="W3354" s="9"/>
      <c r="X3354" s="11">
        <f t="shared" si="543"/>
        <v>0</v>
      </c>
      <c r="Y3354" s="13"/>
    </row>
    <row r="3355" spans="1:25" x14ac:dyDescent="0.2">
      <c r="A3355" s="2">
        <v>41779</v>
      </c>
      <c r="B3355" s="1">
        <v>140</v>
      </c>
      <c r="C3355" s="1">
        <v>1400</v>
      </c>
      <c r="M3355" s="1">
        <f t="shared" si="536"/>
        <v>140</v>
      </c>
      <c r="N3355" s="12">
        <v>906.5</v>
      </c>
      <c r="O3355" s="1">
        <f t="shared" si="544"/>
        <v>0</v>
      </c>
      <c r="P3355" s="1">
        <f t="shared" si="545"/>
        <v>0</v>
      </c>
      <c r="Q3355" s="1" t="str">
        <f t="shared" si="537"/>
        <v/>
      </c>
      <c r="R3355" s="1">
        <f t="shared" si="538"/>
        <v>0</v>
      </c>
      <c r="S3355" s="1">
        <f t="shared" si="539"/>
        <v>0</v>
      </c>
      <c r="T3355" s="9">
        <f t="shared" si="540"/>
        <v>0</v>
      </c>
      <c r="U3355" s="10">
        <f t="shared" si="541"/>
        <v>0</v>
      </c>
      <c r="V3355" s="10">
        <f t="shared" si="542"/>
        <v>0</v>
      </c>
      <c r="W3355" s="9"/>
      <c r="X3355" s="11">
        <f t="shared" si="543"/>
        <v>0</v>
      </c>
      <c r="Y3355" s="13"/>
    </row>
    <row r="3356" spans="1:25" x14ac:dyDescent="0.2">
      <c r="A3356" s="2">
        <v>41779</v>
      </c>
      <c r="B3356" s="1">
        <v>140</v>
      </c>
      <c r="C3356" s="1">
        <v>1500</v>
      </c>
      <c r="M3356" s="1">
        <f t="shared" si="536"/>
        <v>140</v>
      </c>
      <c r="N3356" s="12">
        <v>810.5</v>
      </c>
      <c r="O3356" s="1">
        <f t="shared" si="544"/>
        <v>0</v>
      </c>
      <c r="P3356" s="1">
        <f t="shared" si="545"/>
        <v>0</v>
      </c>
      <c r="Q3356" s="1" t="str">
        <f t="shared" si="537"/>
        <v/>
      </c>
      <c r="R3356" s="1">
        <f t="shared" si="538"/>
        <v>0</v>
      </c>
      <c r="S3356" s="1">
        <f t="shared" si="539"/>
        <v>0</v>
      </c>
      <c r="T3356" s="9">
        <f t="shared" si="540"/>
        <v>0</v>
      </c>
      <c r="U3356" s="10">
        <f t="shared" si="541"/>
        <v>0</v>
      </c>
      <c r="V3356" s="10">
        <f t="shared" si="542"/>
        <v>0</v>
      </c>
      <c r="W3356" s="9"/>
      <c r="X3356" s="11">
        <f t="shared" si="543"/>
        <v>0</v>
      </c>
      <c r="Y3356" s="13"/>
    </row>
    <row r="3357" spans="1:25" x14ac:dyDescent="0.2">
      <c r="A3357" s="2">
        <v>41779</v>
      </c>
      <c r="B3357" s="1">
        <v>140</v>
      </c>
      <c r="C3357" s="1">
        <v>1600</v>
      </c>
      <c r="M3357" s="1">
        <f t="shared" si="536"/>
        <v>140</v>
      </c>
      <c r="N3357" s="12">
        <v>674.8</v>
      </c>
      <c r="O3357" s="1">
        <f t="shared" si="544"/>
        <v>0</v>
      </c>
      <c r="P3357" s="1">
        <f t="shared" si="545"/>
        <v>0</v>
      </c>
      <c r="Q3357" s="1" t="str">
        <f t="shared" si="537"/>
        <v/>
      </c>
      <c r="R3357" s="1">
        <f t="shared" si="538"/>
        <v>0</v>
      </c>
      <c r="S3357" s="1">
        <f t="shared" si="539"/>
        <v>0</v>
      </c>
      <c r="T3357" s="9">
        <f t="shared" si="540"/>
        <v>0</v>
      </c>
      <c r="U3357" s="10">
        <f t="shared" si="541"/>
        <v>0</v>
      </c>
      <c r="V3357" s="10">
        <f t="shared" si="542"/>
        <v>0</v>
      </c>
      <c r="W3357" s="9"/>
      <c r="X3357" s="11">
        <f t="shared" si="543"/>
        <v>0</v>
      </c>
      <c r="Y3357" s="13"/>
    </row>
    <row r="3358" spans="1:25" x14ac:dyDescent="0.2">
      <c r="A3358" s="2">
        <v>41779</v>
      </c>
      <c r="B3358" s="1">
        <v>140</v>
      </c>
      <c r="C3358" s="1">
        <v>1700</v>
      </c>
      <c r="M3358" s="1">
        <f t="shared" si="536"/>
        <v>140</v>
      </c>
      <c r="N3358" s="12">
        <v>511</v>
      </c>
      <c r="O3358" s="1">
        <f t="shared" si="544"/>
        <v>0</v>
      </c>
      <c r="P3358" s="1">
        <f t="shared" si="545"/>
        <v>0</v>
      </c>
      <c r="Q3358" s="1" t="str">
        <f t="shared" si="537"/>
        <v/>
      </c>
      <c r="R3358" s="1">
        <f t="shared" si="538"/>
        <v>0</v>
      </c>
      <c r="S3358" s="1">
        <f t="shared" si="539"/>
        <v>0</v>
      </c>
      <c r="T3358" s="9">
        <f t="shared" si="540"/>
        <v>0</v>
      </c>
      <c r="U3358" s="10">
        <f t="shared" si="541"/>
        <v>0</v>
      </c>
      <c r="V3358" s="10">
        <f t="shared" si="542"/>
        <v>0</v>
      </c>
      <c r="W3358" s="9"/>
      <c r="X3358" s="11">
        <f t="shared" si="543"/>
        <v>0</v>
      </c>
      <c r="Y3358" s="13"/>
    </row>
    <row r="3359" spans="1:25" x14ac:dyDescent="0.2">
      <c r="A3359" s="2">
        <v>41779</v>
      </c>
      <c r="B3359" s="1">
        <v>140</v>
      </c>
      <c r="C3359" s="1">
        <v>1800</v>
      </c>
      <c r="M3359" s="1">
        <f t="shared" si="536"/>
        <v>140</v>
      </c>
      <c r="N3359" s="12">
        <v>332</v>
      </c>
      <c r="O3359" s="1">
        <f t="shared" si="544"/>
        <v>0</v>
      </c>
      <c r="P3359" s="1">
        <f t="shared" si="545"/>
        <v>0</v>
      </c>
      <c r="Q3359" s="1" t="str">
        <f t="shared" si="537"/>
        <v/>
      </c>
      <c r="R3359" s="1">
        <f t="shared" si="538"/>
        <v>0</v>
      </c>
      <c r="S3359" s="1">
        <f t="shared" si="539"/>
        <v>0</v>
      </c>
      <c r="T3359" s="9">
        <f t="shared" si="540"/>
        <v>0</v>
      </c>
      <c r="U3359" s="10">
        <f t="shared" si="541"/>
        <v>0</v>
      </c>
      <c r="V3359" s="10">
        <f t="shared" si="542"/>
        <v>0</v>
      </c>
      <c r="W3359" s="9"/>
      <c r="X3359" s="11">
        <f t="shared" si="543"/>
        <v>0</v>
      </c>
      <c r="Y3359" s="13"/>
    </row>
    <row r="3360" spans="1:25" x14ac:dyDescent="0.2">
      <c r="A3360" s="2">
        <v>41779</v>
      </c>
      <c r="B3360" s="1">
        <v>140</v>
      </c>
      <c r="C3360" s="1">
        <v>1900</v>
      </c>
      <c r="M3360" s="1">
        <f t="shared" si="536"/>
        <v>140</v>
      </c>
      <c r="N3360" s="12">
        <v>156.80000000000001</v>
      </c>
      <c r="O3360" s="1">
        <f t="shared" si="544"/>
        <v>0</v>
      </c>
      <c r="P3360" s="1">
        <f t="shared" si="545"/>
        <v>0</v>
      </c>
      <c r="Q3360" s="1" t="str">
        <f t="shared" si="537"/>
        <v/>
      </c>
      <c r="R3360" s="1">
        <f t="shared" si="538"/>
        <v>0</v>
      </c>
      <c r="S3360" s="1">
        <f t="shared" si="539"/>
        <v>0</v>
      </c>
      <c r="T3360" s="9">
        <f t="shared" si="540"/>
        <v>0</v>
      </c>
      <c r="U3360" s="10">
        <f t="shared" si="541"/>
        <v>0</v>
      </c>
      <c r="V3360" s="10">
        <f t="shared" si="542"/>
        <v>0</v>
      </c>
      <c r="W3360" s="9"/>
      <c r="X3360" s="11">
        <f t="shared" si="543"/>
        <v>0</v>
      </c>
      <c r="Y3360" s="13"/>
    </row>
    <row r="3361" spans="1:25" x14ac:dyDescent="0.2">
      <c r="A3361" s="2">
        <v>41779</v>
      </c>
      <c r="B3361" s="1">
        <v>140</v>
      </c>
      <c r="C3361" s="1">
        <v>2000</v>
      </c>
      <c r="M3361" s="1">
        <f t="shared" si="536"/>
        <v>140</v>
      </c>
      <c r="N3361" s="12">
        <v>22.7</v>
      </c>
      <c r="O3361" s="1">
        <f t="shared" si="544"/>
        <v>0</v>
      </c>
      <c r="P3361" s="1">
        <f t="shared" si="545"/>
        <v>0</v>
      </c>
      <c r="Q3361" s="1" t="str">
        <f t="shared" si="537"/>
        <v/>
      </c>
      <c r="R3361" s="1">
        <f t="shared" si="538"/>
        <v>0</v>
      </c>
      <c r="S3361" s="1">
        <f t="shared" si="539"/>
        <v>0</v>
      </c>
      <c r="T3361" s="9">
        <f t="shared" si="540"/>
        <v>0</v>
      </c>
      <c r="U3361" s="10">
        <f t="shared" si="541"/>
        <v>0</v>
      </c>
      <c r="V3361" s="10">
        <f t="shared" si="542"/>
        <v>0</v>
      </c>
      <c r="W3361" s="9"/>
      <c r="X3361" s="11">
        <f t="shared" si="543"/>
        <v>0</v>
      </c>
      <c r="Y3361" s="13"/>
    </row>
    <row r="3362" spans="1:25" x14ac:dyDescent="0.2">
      <c r="A3362" s="2">
        <v>41779</v>
      </c>
      <c r="B3362" s="1">
        <v>140</v>
      </c>
      <c r="C3362" s="1">
        <v>2100</v>
      </c>
      <c r="M3362" s="1">
        <f t="shared" si="536"/>
        <v>140</v>
      </c>
      <c r="N3362" s="12">
        <v>0</v>
      </c>
      <c r="O3362" s="1">
        <f t="shared" si="544"/>
        <v>0</v>
      </c>
      <c r="P3362" s="1">
        <f t="shared" si="545"/>
        <v>0</v>
      </c>
      <c r="Q3362" s="1" t="str">
        <f t="shared" si="537"/>
        <v/>
      </c>
      <c r="R3362" s="1">
        <f t="shared" si="538"/>
        <v>0</v>
      </c>
      <c r="S3362" s="1">
        <f t="shared" si="539"/>
        <v>0</v>
      </c>
      <c r="T3362" s="9">
        <f t="shared" si="540"/>
        <v>0</v>
      </c>
      <c r="U3362" s="10">
        <f t="shared" si="541"/>
        <v>0</v>
      </c>
      <c r="V3362" s="10">
        <f t="shared" si="542"/>
        <v>0</v>
      </c>
      <c r="W3362" s="9"/>
      <c r="X3362" s="11">
        <f t="shared" si="543"/>
        <v>0</v>
      </c>
      <c r="Y3362" s="13"/>
    </row>
    <row r="3363" spans="1:25" x14ac:dyDescent="0.2">
      <c r="A3363" s="2">
        <v>41779</v>
      </c>
      <c r="B3363" s="1">
        <v>140</v>
      </c>
      <c r="C3363" s="1">
        <v>2200</v>
      </c>
      <c r="M3363" s="1">
        <f t="shared" si="536"/>
        <v>140</v>
      </c>
      <c r="N3363" s="12">
        <v>0</v>
      </c>
      <c r="O3363" s="1">
        <f t="shared" si="544"/>
        <v>0</v>
      </c>
      <c r="P3363" s="1">
        <f t="shared" si="545"/>
        <v>0</v>
      </c>
      <c r="Q3363" s="1" t="str">
        <f t="shared" si="537"/>
        <v/>
      </c>
      <c r="R3363" s="1">
        <f t="shared" si="538"/>
        <v>0</v>
      </c>
      <c r="S3363" s="1">
        <f t="shared" si="539"/>
        <v>0</v>
      </c>
      <c r="T3363" s="9">
        <f t="shared" si="540"/>
        <v>0</v>
      </c>
      <c r="U3363" s="10">
        <f t="shared" si="541"/>
        <v>0</v>
      </c>
      <c r="V3363" s="10">
        <f t="shared" si="542"/>
        <v>0</v>
      </c>
      <c r="W3363" s="9"/>
      <c r="X3363" s="11">
        <f t="shared" si="543"/>
        <v>0</v>
      </c>
      <c r="Y3363" s="13"/>
    </row>
    <row r="3364" spans="1:25" x14ac:dyDescent="0.2">
      <c r="A3364" s="2">
        <v>41779</v>
      </c>
      <c r="B3364" s="1">
        <v>140</v>
      </c>
      <c r="C3364" s="1">
        <v>2300</v>
      </c>
      <c r="M3364" s="1">
        <f t="shared" si="536"/>
        <v>140</v>
      </c>
      <c r="N3364" s="12">
        <v>0</v>
      </c>
      <c r="O3364" s="1">
        <f t="shared" si="544"/>
        <v>0</v>
      </c>
      <c r="P3364" s="1">
        <f t="shared" si="545"/>
        <v>0</v>
      </c>
      <c r="Q3364" s="1" t="str">
        <f t="shared" si="537"/>
        <v/>
      </c>
      <c r="R3364" s="1">
        <f t="shared" si="538"/>
        <v>0</v>
      </c>
      <c r="S3364" s="1">
        <f t="shared" si="539"/>
        <v>0</v>
      </c>
      <c r="T3364" s="9">
        <f t="shared" si="540"/>
        <v>0</v>
      </c>
      <c r="U3364" s="10">
        <f t="shared" si="541"/>
        <v>0</v>
      </c>
      <c r="V3364" s="10">
        <f t="shared" si="542"/>
        <v>0</v>
      </c>
      <c r="W3364" s="9"/>
      <c r="X3364" s="11">
        <f t="shared" si="543"/>
        <v>0</v>
      </c>
      <c r="Y3364" s="13"/>
    </row>
    <row r="3365" spans="1:25" x14ac:dyDescent="0.2">
      <c r="A3365" s="2">
        <v>41779</v>
      </c>
      <c r="B3365" s="1">
        <v>140</v>
      </c>
      <c r="C3365" s="1">
        <v>2400</v>
      </c>
      <c r="M3365" s="1">
        <f t="shared" si="536"/>
        <v>140</v>
      </c>
      <c r="N3365" s="12">
        <v>0</v>
      </c>
      <c r="O3365" s="1">
        <f t="shared" si="544"/>
        <v>0</v>
      </c>
      <c r="P3365" s="1">
        <f t="shared" si="545"/>
        <v>0</v>
      </c>
      <c r="Q3365" s="1" t="str">
        <f t="shared" si="537"/>
        <v/>
      </c>
      <c r="R3365" s="1">
        <f t="shared" si="538"/>
        <v>0</v>
      </c>
      <c r="S3365" s="1">
        <f t="shared" si="539"/>
        <v>0</v>
      </c>
      <c r="T3365" s="9">
        <f t="shared" si="540"/>
        <v>0</v>
      </c>
      <c r="U3365" s="10">
        <f t="shared" si="541"/>
        <v>0</v>
      </c>
      <c r="V3365" s="10">
        <f t="shared" si="542"/>
        <v>0</v>
      </c>
      <c r="W3365" s="9"/>
      <c r="X3365" s="11">
        <f t="shared" si="543"/>
        <v>0</v>
      </c>
      <c r="Y3365" s="13"/>
    </row>
    <row r="3366" spans="1:25" x14ac:dyDescent="0.2">
      <c r="A3366" s="2">
        <v>41780</v>
      </c>
      <c r="B3366" s="1">
        <v>141</v>
      </c>
      <c r="C3366" s="1">
        <v>100</v>
      </c>
      <c r="M3366" s="1">
        <f t="shared" si="536"/>
        <v>141</v>
      </c>
      <c r="N3366" s="12">
        <v>0</v>
      </c>
      <c r="O3366" s="1">
        <f t="shared" si="544"/>
        <v>0</v>
      </c>
      <c r="P3366" s="1">
        <f t="shared" si="545"/>
        <v>0</v>
      </c>
      <c r="Q3366" s="1" t="str">
        <f t="shared" si="537"/>
        <v/>
      </c>
      <c r="R3366" s="1">
        <f t="shared" si="538"/>
        <v>0</v>
      </c>
      <c r="S3366" s="1">
        <f t="shared" si="539"/>
        <v>0</v>
      </c>
      <c r="T3366" s="9">
        <f t="shared" si="540"/>
        <v>0</v>
      </c>
      <c r="U3366" s="10">
        <f t="shared" si="541"/>
        <v>0</v>
      </c>
      <c r="V3366" s="10">
        <f t="shared" si="542"/>
        <v>0</v>
      </c>
      <c r="W3366" s="9"/>
      <c r="X3366" s="11">
        <f t="shared" si="543"/>
        <v>0</v>
      </c>
      <c r="Y3366" s="13"/>
    </row>
    <row r="3367" spans="1:25" x14ac:dyDescent="0.2">
      <c r="A3367" s="2">
        <v>41780</v>
      </c>
      <c r="B3367" s="1">
        <v>141</v>
      </c>
      <c r="C3367" s="1">
        <v>200</v>
      </c>
      <c r="M3367" s="1">
        <f t="shared" si="536"/>
        <v>141</v>
      </c>
      <c r="N3367" s="12">
        <v>0</v>
      </c>
      <c r="O3367" s="1">
        <f t="shared" si="544"/>
        <v>0</v>
      </c>
      <c r="P3367" s="1">
        <f t="shared" si="545"/>
        <v>0</v>
      </c>
      <c r="Q3367" s="1" t="str">
        <f t="shared" si="537"/>
        <v/>
      </c>
      <c r="R3367" s="1">
        <f t="shared" si="538"/>
        <v>0</v>
      </c>
      <c r="S3367" s="1">
        <f t="shared" si="539"/>
        <v>0</v>
      </c>
      <c r="T3367" s="9">
        <f t="shared" si="540"/>
        <v>0</v>
      </c>
      <c r="U3367" s="10">
        <f t="shared" si="541"/>
        <v>0</v>
      </c>
      <c r="V3367" s="10">
        <f t="shared" si="542"/>
        <v>0</v>
      </c>
      <c r="W3367" s="9"/>
      <c r="X3367" s="11">
        <f t="shared" si="543"/>
        <v>0</v>
      </c>
      <c r="Y3367" s="13"/>
    </row>
    <row r="3368" spans="1:25" x14ac:dyDescent="0.2">
      <c r="A3368" s="2">
        <v>41780</v>
      </c>
      <c r="B3368" s="1">
        <v>141</v>
      </c>
      <c r="C3368" s="1">
        <v>300</v>
      </c>
      <c r="M3368" s="1">
        <f t="shared" si="536"/>
        <v>141</v>
      </c>
      <c r="N3368" s="12">
        <v>0</v>
      </c>
      <c r="O3368" s="1">
        <f t="shared" si="544"/>
        <v>0</v>
      </c>
      <c r="P3368" s="1">
        <f t="shared" si="545"/>
        <v>0</v>
      </c>
      <c r="Q3368" s="1" t="str">
        <f t="shared" si="537"/>
        <v/>
      </c>
      <c r="R3368" s="1">
        <f t="shared" si="538"/>
        <v>0</v>
      </c>
      <c r="S3368" s="1">
        <f t="shared" si="539"/>
        <v>0</v>
      </c>
      <c r="T3368" s="9">
        <f t="shared" si="540"/>
        <v>0</v>
      </c>
      <c r="U3368" s="10">
        <f t="shared" si="541"/>
        <v>0</v>
      </c>
      <c r="V3368" s="10">
        <f t="shared" si="542"/>
        <v>0</v>
      </c>
      <c r="W3368" s="9"/>
      <c r="X3368" s="11">
        <f t="shared" si="543"/>
        <v>0</v>
      </c>
      <c r="Y3368" s="13"/>
    </row>
    <row r="3369" spans="1:25" x14ac:dyDescent="0.2">
      <c r="A3369" s="2">
        <v>41780</v>
      </c>
      <c r="B3369" s="1">
        <v>141</v>
      </c>
      <c r="C3369" s="1">
        <v>400</v>
      </c>
      <c r="M3369" s="1">
        <f t="shared" si="536"/>
        <v>141</v>
      </c>
      <c r="N3369" s="12">
        <v>0</v>
      </c>
      <c r="O3369" s="1">
        <f t="shared" si="544"/>
        <v>0</v>
      </c>
      <c r="P3369" s="1">
        <f t="shared" si="545"/>
        <v>0</v>
      </c>
      <c r="Q3369" s="1" t="str">
        <f t="shared" si="537"/>
        <v/>
      </c>
      <c r="R3369" s="1">
        <f t="shared" si="538"/>
        <v>0</v>
      </c>
      <c r="S3369" s="1">
        <f t="shared" si="539"/>
        <v>0</v>
      </c>
      <c r="T3369" s="9">
        <f t="shared" si="540"/>
        <v>0</v>
      </c>
      <c r="U3369" s="10">
        <f t="shared" si="541"/>
        <v>0</v>
      </c>
      <c r="V3369" s="10">
        <f t="shared" si="542"/>
        <v>0</v>
      </c>
      <c r="W3369" s="9"/>
      <c r="X3369" s="11">
        <f t="shared" si="543"/>
        <v>0</v>
      </c>
      <c r="Y3369" s="13"/>
    </row>
    <row r="3370" spans="1:25" x14ac:dyDescent="0.2">
      <c r="A3370" s="2">
        <v>41780</v>
      </c>
      <c r="B3370" s="1">
        <v>141</v>
      </c>
      <c r="C3370" s="1">
        <v>500</v>
      </c>
      <c r="M3370" s="1">
        <f t="shared" si="536"/>
        <v>141</v>
      </c>
      <c r="N3370" s="12">
        <v>21.5</v>
      </c>
      <c r="O3370" s="1">
        <f t="shared" si="544"/>
        <v>0</v>
      </c>
      <c r="P3370" s="1">
        <f t="shared" si="545"/>
        <v>0</v>
      </c>
      <c r="Q3370" s="1" t="str">
        <f t="shared" si="537"/>
        <v/>
      </c>
      <c r="R3370" s="1">
        <f t="shared" si="538"/>
        <v>0</v>
      </c>
      <c r="S3370" s="1">
        <f t="shared" si="539"/>
        <v>0</v>
      </c>
      <c r="T3370" s="9">
        <f t="shared" si="540"/>
        <v>0</v>
      </c>
      <c r="U3370" s="10">
        <f t="shared" si="541"/>
        <v>0</v>
      </c>
      <c r="V3370" s="10">
        <f t="shared" si="542"/>
        <v>0</v>
      </c>
      <c r="W3370" s="9"/>
      <c r="X3370" s="11">
        <f t="shared" si="543"/>
        <v>0</v>
      </c>
      <c r="Y3370" s="13"/>
    </row>
    <row r="3371" spans="1:25" x14ac:dyDescent="0.2">
      <c r="A3371" s="2">
        <v>41780</v>
      </c>
      <c r="B3371" s="1">
        <v>141</v>
      </c>
      <c r="C3371" s="1">
        <v>600</v>
      </c>
      <c r="M3371" s="1">
        <f t="shared" si="536"/>
        <v>141</v>
      </c>
      <c r="N3371" s="12">
        <v>153.30000000000001</v>
      </c>
      <c r="O3371" s="1">
        <f t="shared" si="544"/>
        <v>0</v>
      </c>
      <c r="P3371" s="1">
        <f t="shared" si="545"/>
        <v>0</v>
      </c>
      <c r="Q3371" s="1" t="str">
        <f t="shared" si="537"/>
        <v/>
      </c>
      <c r="R3371" s="1">
        <f t="shared" si="538"/>
        <v>0</v>
      </c>
      <c r="S3371" s="1">
        <f t="shared" si="539"/>
        <v>0</v>
      </c>
      <c r="T3371" s="9">
        <f t="shared" si="540"/>
        <v>0</v>
      </c>
      <c r="U3371" s="10">
        <f t="shared" si="541"/>
        <v>0</v>
      </c>
      <c r="V3371" s="10">
        <f t="shared" si="542"/>
        <v>0</v>
      </c>
      <c r="W3371" s="9"/>
      <c r="X3371" s="11">
        <f t="shared" si="543"/>
        <v>0</v>
      </c>
      <c r="Y3371" s="13"/>
    </row>
    <row r="3372" spans="1:25" x14ac:dyDescent="0.2">
      <c r="A3372" s="2">
        <v>41780</v>
      </c>
      <c r="B3372" s="1">
        <v>141</v>
      </c>
      <c r="C3372" s="1">
        <v>700</v>
      </c>
      <c r="M3372" s="1">
        <f t="shared" si="536"/>
        <v>141</v>
      </c>
      <c r="N3372" s="12">
        <v>327.7</v>
      </c>
      <c r="O3372" s="1">
        <f t="shared" si="544"/>
        <v>0</v>
      </c>
      <c r="P3372" s="1">
        <f t="shared" si="545"/>
        <v>0</v>
      </c>
      <c r="Q3372" s="1" t="str">
        <f t="shared" si="537"/>
        <v/>
      </c>
      <c r="R3372" s="1">
        <f t="shared" si="538"/>
        <v>0</v>
      </c>
      <c r="S3372" s="1">
        <f t="shared" si="539"/>
        <v>0</v>
      </c>
      <c r="T3372" s="9">
        <f t="shared" si="540"/>
        <v>0</v>
      </c>
      <c r="U3372" s="10">
        <f t="shared" si="541"/>
        <v>0</v>
      </c>
      <c r="V3372" s="10">
        <f t="shared" si="542"/>
        <v>0</v>
      </c>
      <c r="W3372" s="9"/>
      <c r="X3372" s="11">
        <f t="shared" si="543"/>
        <v>0</v>
      </c>
      <c r="Y3372" s="13"/>
    </row>
    <row r="3373" spans="1:25" x14ac:dyDescent="0.2">
      <c r="A3373" s="2">
        <v>41780</v>
      </c>
      <c r="B3373" s="1">
        <v>141</v>
      </c>
      <c r="C3373" s="1">
        <v>800</v>
      </c>
      <c r="M3373" s="1">
        <f t="shared" si="536"/>
        <v>141</v>
      </c>
      <c r="N3373" s="12">
        <v>506.8</v>
      </c>
      <c r="O3373" s="1">
        <f t="shared" si="544"/>
        <v>0</v>
      </c>
      <c r="P3373" s="1">
        <f t="shared" si="545"/>
        <v>0</v>
      </c>
      <c r="Q3373" s="1" t="str">
        <f t="shared" si="537"/>
        <v/>
      </c>
      <c r="R3373" s="1">
        <f t="shared" si="538"/>
        <v>0</v>
      </c>
      <c r="S3373" s="1">
        <f t="shared" si="539"/>
        <v>0</v>
      </c>
      <c r="T3373" s="9">
        <f t="shared" si="540"/>
        <v>0</v>
      </c>
      <c r="U3373" s="10">
        <f t="shared" si="541"/>
        <v>0</v>
      </c>
      <c r="V3373" s="10">
        <f t="shared" si="542"/>
        <v>0</v>
      </c>
      <c r="W3373" s="9"/>
      <c r="X3373" s="11">
        <f t="shared" si="543"/>
        <v>0</v>
      </c>
      <c r="Y3373" s="13"/>
    </row>
    <row r="3374" spans="1:25" x14ac:dyDescent="0.2">
      <c r="A3374" s="2">
        <v>41780</v>
      </c>
      <c r="B3374" s="1">
        <v>141</v>
      </c>
      <c r="C3374" s="1">
        <v>900</v>
      </c>
      <c r="M3374" s="1">
        <f t="shared" si="536"/>
        <v>141</v>
      </c>
      <c r="N3374" s="12">
        <v>671.7</v>
      </c>
      <c r="O3374" s="1">
        <f t="shared" si="544"/>
        <v>0</v>
      </c>
      <c r="P3374" s="1">
        <f t="shared" si="545"/>
        <v>0</v>
      </c>
      <c r="Q3374" s="1" t="str">
        <f t="shared" si="537"/>
        <v/>
      </c>
      <c r="R3374" s="1">
        <f t="shared" si="538"/>
        <v>0</v>
      </c>
      <c r="S3374" s="1">
        <f t="shared" si="539"/>
        <v>0</v>
      </c>
      <c r="T3374" s="9">
        <f t="shared" si="540"/>
        <v>0</v>
      </c>
      <c r="U3374" s="10">
        <f t="shared" si="541"/>
        <v>0</v>
      </c>
      <c r="V3374" s="10">
        <f t="shared" si="542"/>
        <v>0</v>
      </c>
      <c r="W3374" s="9"/>
      <c r="X3374" s="11">
        <f t="shared" si="543"/>
        <v>0</v>
      </c>
      <c r="Y3374" s="13"/>
    </row>
    <row r="3375" spans="1:25" x14ac:dyDescent="0.2">
      <c r="A3375" s="2">
        <v>41780</v>
      </c>
      <c r="B3375" s="1">
        <v>141</v>
      </c>
      <c r="C3375" s="1">
        <v>1000</v>
      </c>
      <c r="M3375" s="1">
        <f t="shared" si="536"/>
        <v>141</v>
      </c>
      <c r="N3375" s="12">
        <v>808.2</v>
      </c>
      <c r="O3375" s="1">
        <f t="shared" si="544"/>
        <v>0</v>
      </c>
      <c r="P3375" s="1">
        <f t="shared" si="545"/>
        <v>0</v>
      </c>
      <c r="Q3375" s="1" t="str">
        <f t="shared" si="537"/>
        <v/>
      </c>
      <c r="R3375" s="1">
        <f t="shared" si="538"/>
        <v>0</v>
      </c>
      <c r="S3375" s="1">
        <f t="shared" si="539"/>
        <v>0</v>
      </c>
      <c r="T3375" s="9">
        <f t="shared" si="540"/>
        <v>0</v>
      </c>
      <c r="U3375" s="10">
        <f t="shared" si="541"/>
        <v>0</v>
      </c>
      <c r="V3375" s="10">
        <f t="shared" si="542"/>
        <v>0</v>
      </c>
      <c r="W3375" s="9"/>
      <c r="X3375" s="11">
        <f t="shared" si="543"/>
        <v>0</v>
      </c>
      <c r="Y3375" s="13"/>
    </row>
    <row r="3376" spans="1:25" x14ac:dyDescent="0.2">
      <c r="A3376" s="2">
        <v>41780</v>
      </c>
      <c r="B3376" s="1">
        <v>141</v>
      </c>
      <c r="C3376" s="1">
        <v>1100</v>
      </c>
      <c r="M3376" s="1">
        <f t="shared" si="536"/>
        <v>141</v>
      </c>
      <c r="N3376" s="12">
        <v>905.7</v>
      </c>
      <c r="O3376" s="1">
        <f t="shared" si="544"/>
        <v>0</v>
      </c>
      <c r="P3376" s="1">
        <f t="shared" si="545"/>
        <v>0</v>
      </c>
      <c r="Q3376" s="1" t="str">
        <f t="shared" si="537"/>
        <v/>
      </c>
      <c r="R3376" s="1">
        <f t="shared" si="538"/>
        <v>0</v>
      </c>
      <c r="S3376" s="1">
        <f t="shared" si="539"/>
        <v>0</v>
      </c>
      <c r="T3376" s="9">
        <f t="shared" si="540"/>
        <v>0</v>
      </c>
      <c r="U3376" s="10">
        <f t="shared" si="541"/>
        <v>0</v>
      </c>
      <c r="V3376" s="10">
        <f t="shared" si="542"/>
        <v>0</v>
      </c>
      <c r="W3376" s="9"/>
      <c r="X3376" s="11">
        <f t="shared" si="543"/>
        <v>0</v>
      </c>
      <c r="Y3376" s="13"/>
    </row>
    <row r="3377" spans="1:25" x14ac:dyDescent="0.2">
      <c r="A3377" s="2">
        <v>41780</v>
      </c>
      <c r="B3377" s="1">
        <v>141</v>
      </c>
      <c r="C3377" s="1">
        <v>1200</v>
      </c>
      <c r="M3377" s="1">
        <f t="shared" si="536"/>
        <v>141</v>
      </c>
      <c r="N3377" s="12">
        <v>956.8</v>
      </c>
      <c r="O3377" s="1">
        <f t="shared" si="544"/>
        <v>0</v>
      </c>
      <c r="P3377" s="1">
        <f t="shared" si="545"/>
        <v>0</v>
      </c>
      <c r="Q3377" s="1" t="str">
        <f t="shared" si="537"/>
        <v/>
      </c>
      <c r="R3377" s="1">
        <f t="shared" si="538"/>
        <v>0</v>
      </c>
      <c r="S3377" s="1">
        <f t="shared" si="539"/>
        <v>0</v>
      </c>
      <c r="T3377" s="9">
        <f t="shared" si="540"/>
        <v>0</v>
      </c>
      <c r="U3377" s="10">
        <f t="shared" si="541"/>
        <v>0</v>
      </c>
      <c r="V3377" s="10">
        <f t="shared" si="542"/>
        <v>0</v>
      </c>
      <c r="W3377" s="9"/>
      <c r="X3377" s="11">
        <f t="shared" si="543"/>
        <v>0</v>
      </c>
      <c r="Y3377" s="13"/>
    </row>
    <row r="3378" spans="1:25" x14ac:dyDescent="0.2">
      <c r="A3378" s="2">
        <v>41780</v>
      </c>
      <c r="B3378" s="1">
        <v>141</v>
      </c>
      <c r="C3378" s="1">
        <v>1300</v>
      </c>
      <c r="M3378" s="1">
        <f t="shared" si="536"/>
        <v>141</v>
      </c>
      <c r="N3378" s="12">
        <v>957.8</v>
      </c>
      <c r="O3378" s="1">
        <f t="shared" si="544"/>
        <v>0</v>
      </c>
      <c r="P3378" s="1">
        <f t="shared" si="545"/>
        <v>0</v>
      </c>
      <c r="Q3378" s="1" t="str">
        <f t="shared" si="537"/>
        <v/>
      </c>
      <c r="R3378" s="1">
        <f t="shared" si="538"/>
        <v>0</v>
      </c>
      <c r="S3378" s="1">
        <f t="shared" si="539"/>
        <v>0</v>
      </c>
      <c r="T3378" s="9">
        <f t="shared" si="540"/>
        <v>0</v>
      </c>
      <c r="U3378" s="10">
        <f t="shared" si="541"/>
        <v>0</v>
      </c>
      <c r="V3378" s="10">
        <f t="shared" si="542"/>
        <v>0</v>
      </c>
      <c r="W3378" s="9"/>
      <c r="X3378" s="11">
        <f t="shared" si="543"/>
        <v>0</v>
      </c>
      <c r="Y3378" s="13"/>
    </row>
    <row r="3379" spans="1:25" x14ac:dyDescent="0.2">
      <c r="A3379" s="2">
        <v>41780</v>
      </c>
      <c r="B3379" s="1">
        <v>141</v>
      </c>
      <c r="C3379" s="1">
        <v>1400</v>
      </c>
      <c r="M3379" s="1">
        <f t="shared" si="536"/>
        <v>141</v>
      </c>
      <c r="N3379" s="12">
        <v>908.7</v>
      </c>
      <c r="O3379" s="1">
        <f t="shared" si="544"/>
        <v>0</v>
      </c>
      <c r="P3379" s="1">
        <f t="shared" si="545"/>
        <v>0</v>
      </c>
      <c r="Q3379" s="1" t="str">
        <f t="shared" si="537"/>
        <v/>
      </c>
      <c r="R3379" s="1">
        <f t="shared" si="538"/>
        <v>0</v>
      </c>
      <c r="S3379" s="1">
        <f t="shared" si="539"/>
        <v>0</v>
      </c>
      <c r="T3379" s="9">
        <f t="shared" si="540"/>
        <v>0</v>
      </c>
      <c r="U3379" s="10">
        <f t="shared" si="541"/>
        <v>0</v>
      </c>
      <c r="V3379" s="10">
        <f t="shared" si="542"/>
        <v>0</v>
      </c>
      <c r="W3379" s="9"/>
      <c r="X3379" s="11">
        <f t="shared" si="543"/>
        <v>0</v>
      </c>
      <c r="Y3379" s="13"/>
    </row>
    <row r="3380" spans="1:25" x14ac:dyDescent="0.2">
      <c r="A3380" s="2">
        <v>41780</v>
      </c>
      <c r="B3380" s="1">
        <v>141</v>
      </c>
      <c r="C3380" s="1">
        <v>1500</v>
      </c>
      <c r="M3380" s="1">
        <f t="shared" si="536"/>
        <v>141</v>
      </c>
      <c r="N3380" s="12">
        <v>813</v>
      </c>
      <c r="O3380" s="1">
        <f t="shared" si="544"/>
        <v>0</v>
      </c>
      <c r="P3380" s="1">
        <f t="shared" si="545"/>
        <v>0</v>
      </c>
      <c r="Q3380" s="1" t="str">
        <f t="shared" si="537"/>
        <v/>
      </c>
      <c r="R3380" s="1">
        <f t="shared" si="538"/>
        <v>0</v>
      </c>
      <c r="S3380" s="1">
        <f t="shared" si="539"/>
        <v>0</v>
      </c>
      <c r="T3380" s="9">
        <f t="shared" si="540"/>
        <v>0</v>
      </c>
      <c r="U3380" s="10">
        <f t="shared" si="541"/>
        <v>0</v>
      </c>
      <c r="V3380" s="10">
        <f t="shared" si="542"/>
        <v>0</v>
      </c>
      <c r="W3380" s="9"/>
      <c r="X3380" s="11">
        <f t="shared" si="543"/>
        <v>0</v>
      </c>
      <c r="Y3380" s="13"/>
    </row>
    <row r="3381" spans="1:25" x14ac:dyDescent="0.2">
      <c r="A3381" s="2">
        <v>41780</v>
      </c>
      <c r="B3381" s="1">
        <v>141</v>
      </c>
      <c r="C3381" s="1">
        <v>1600</v>
      </c>
      <c r="M3381" s="1">
        <f t="shared" si="536"/>
        <v>141</v>
      </c>
      <c r="N3381" s="12">
        <v>677.8</v>
      </c>
      <c r="O3381" s="1">
        <f t="shared" si="544"/>
        <v>0</v>
      </c>
      <c r="P3381" s="1">
        <f t="shared" si="545"/>
        <v>0</v>
      </c>
      <c r="Q3381" s="1" t="str">
        <f t="shared" si="537"/>
        <v/>
      </c>
      <c r="R3381" s="1">
        <f t="shared" si="538"/>
        <v>0</v>
      </c>
      <c r="S3381" s="1">
        <f t="shared" si="539"/>
        <v>0</v>
      </c>
      <c r="T3381" s="9">
        <f t="shared" si="540"/>
        <v>0</v>
      </c>
      <c r="U3381" s="10">
        <f t="shared" si="541"/>
        <v>0</v>
      </c>
      <c r="V3381" s="10">
        <f t="shared" si="542"/>
        <v>0</v>
      </c>
      <c r="W3381" s="9"/>
      <c r="X3381" s="11">
        <f t="shared" si="543"/>
        <v>0</v>
      </c>
      <c r="Y3381" s="13"/>
    </row>
    <row r="3382" spans="1:25" x14ac:dyDescent="0.2">
      <c r="A3382" s="2">
        <v>41780</v>
      </c>
      <c r="B3382" s="1">
        <v>141</v>
      </c>
      <c r="C3382" s="1">
        <v>1700</v>
      </c>
      <c r="M3382" s="1">
        <f t="shared" si="536"/>
        <v>141</v>
      </c>
      <c r="N3382" s="12">
        <v>514.20000000000005</v>
      </c>
      <c r="O3382" s="1">
        <f t="shared" si="544"/>
        <v>0</v>
      </c>
      <c r="P3382" s="1">
        <f t="shared" si="545"/>
        <v>0</v>
      </c>
      <c r="Q3382" s="1" t="str">
        <f t="shared" si="537"/>
        <v/>
      </c>
      <c r="R3382" s="1">
        <f t="shared" si="538"/>
        <v>0</v>
      </c>
      <c r="S3382" s="1">
        <f t="shared" si="539"/>
        <v>0</v>
      </c>
      <c r="T3382" s="9">
        <f t="shared" si="540"/>
        <v>0</v>
      </c>
      <c r="U3382" s="10">
        <f t="shared" si="541"/>
        <v>0</v>
      </c>
      <c r="V3382" s="10">
        <f t="shared" si="542"/>
        <v>0</v>
      </c>
      <c r="W3382" s="9"/>
      <c r="X3382" s="11">
        <f t="shared" si="543"/>
        <v>0</v>
      </c>
      <c r="Y3382" s="13"/>
    </row>
    <row r="3383" spans="1:25" x14ac:dyDescent="0.2">
      <c r="A3383" s="2">
        <v>41780</v>
      </c>
      <c r="B3383" s="1">
        <v>141</v>
      </c>
      <c r="C3383" s="1">
        <v>1800</v>
      </c>
      <c r="M3383" s="1">
        <f t="shared" si="536"/>
        <v>141</v>
      </c>
      <c r="N3383" s="12">
        <v>335.3</v>
      </c>
      <c r="O3383" s="1">
        <f t="shared" si="544"/>
        <v>0</v>
      </c>
      <c r="P3383" s="1">
        <f t="shared" si="545"/>
        <v>0</v>
      </c>
      <c r="Q3383" s="1" t="str">
        <f t="shared" si="537"/>
        <v/>
      </c>
      <c r="R3383" s="1">
        <f t="shared" si="538"/>
        <v>0</v>
      </c>
      <c r="S3383" s="1">
        <f t="shared" si="539"/>
        <v>0</v>
      </c>
      <c r="T3383" s="9">
        <f t="shared" si="540"/>
        <v>0</v>
      </c>
      <c r="U3383" s="10">
        <f t="shared" si="541"/>
        <v>0</v>
      </c>
      <c r="V3383" s="10">
        <f t="shared" si="542"/>
        <v>0</v>
      </c>
      <c r="W3383" s="9"/>
      <c r="X3383" s="11">
        <f t="shared" si="543"/>
        <v>0</v>
      </c>
      <c r="Y3383" s="13"/>
    </row>
    <row r="3384" spans="1:25" x14ac:dyDescent="0.2">
      <c r="A3384" s="2">
        <v>41780</v>
      </c>
      <c r="B3384" s="1">
        <v>141</v>
      </c>
      <c r="C3384" s="1">
        <v>1900</v>
      </c>
      <c r="M3384" s="1">
        <f t="shared" si="536"/>
        <v>141</v>
      </c>
      <c r="N3384" s="12">
        <v>160</v>
      </c>
      <c r="O3384" s="1">
        <f t="shared" si="544"/>
        <v>0</v>
      </c>
      <c r="P3384" s="1">
        <f t="shared" si="545"/>
        <v>0</v>
      </c>
      <c r="Q3384" s="1" t="str">
        <f t="shared" si="537"/>
        <v/>
      </c>
      <c r="R3384" s="1">
        <f t="shared" si="538"/>
        <v>0</v>
      </c>
      <c r="S3384" s="1">
        <f t="shared" si="539"/>
        <v>0</v>
      </c>
      <c r="T3384" s="9">
        <f t="shared" si="540"/>
        <v>0</v>
      </c>
      <c r="U3384" s="10">
        <f t="shared" si="541"/>
        <v>0</v>
      </c>
      <c r="V3384" s="10">
        <f t="shared" si="542"/>
        <v>0</v>
      </c>
      <c r="W3384" s="9"/>
      <c r="X3384" s="11">
        <f t="shared" si="543"/>
        <v>0</v>
      </c>
      <c r="Y3384" s="13"/>
    </row>
    <row r="3385" spans="1:25" x14ac:dyDescent="0.2">
      <c r="A3385" s="2">
        <v>41780</v>
      </c>
      <c r="B3385" s="1">
        <v>141</v>
      </c>
      <c r="C3385" s="1">
        <v>2000</v>
      </c>
      <c r="M3385" s="1">
        <f t="shared" si="536"/>
        <v>141</v>
      </c>
      <c r="N3385" s="12">
        <v>24.3</v>
      </c>
      <c r="O3385" s="1">
        <f t="shared" si="544"/>
        <v>0</v>
      </c>
      <c r="P3385" s="1">
        <f t="shared" si="545"/>
        <v>0</v>
      </c>
      <c r="Q3385" s="1" t="str">
        <f t="shared" si="537"/>
        <v/>
      </c>
      <c r="R3385" s="1">
        <f t="shared" si="538"/>
        <v>0</v>
      </c>
      <c r="S3385" s="1">
        <f t="shared" si="539"/>
        <v>0</v>
      </c>
      <c r="T3385" s="9">
        <f t="shared" si="540"/>
        <v>0</v>
      </c>
      <c r="U3385" s="10">
        <f t="shared" si="541"/>
        <v>0</v>
      </c>
      <c r="V3385" s="10">
        <f t="shared" si="542"/>
        <v>0</v>
      </c>
      <c r="W3385" s="9"/>
      <c r="X3385" s="11">
        <f t="shared" si="543"/>
        <v>0</v>
      </c>
      <c r="Y3385" s="13"/>
    </row>
    <row r="3386" spans="1:25" x14ac:dyDescent="0.2">
      <c r="A3386" s="2">
        <v>41780</v>
      </c>
      <c r="B3386" s="1">
        <v>141</v>
      </c>
      <c r="C3386" s="1">
        <v>2100</v>
      </c>
      <c r="M3386" s="1">
        <f t="shared" si="536"/>
        <v>141</v>
      </c>
      <c r="N3386" s="12">
        <v>0</v>
      </c>
      <c r="O3386" s="1">
        <f t="shared" si="544"/>
        <v>0</v>
      </c>
      <c r="P3386" s="1">
        <f t="shared" si="545"/>
        <v>0</v>
      </c>
      <c r="Q3386" s="1" t="str">
        <f t="shared" si="537"/>
        <v/>
      </c>
      <c r="R3386" s="1">
        <f t="shared" si="538"/>
        <v>0</v>
      </c>
      <c r="S3386" s="1">
        <f t="shared" si="539"/>
        <v>0</v>
      </c>
      <c r="T3386" s="9">
        <f t="shared" si="540"/>
        <v>0</v>
      </c>
      <c r="U3386" s="10">
        <f t="shared" si="541"/>
        <v>0</v>
      </c>
      <c r="V3386" s="10">
        <f t="shared" si="542"/>
        <v>0</v>
      </c>
      <c r="W3386" s="9"/>
      <c r="X3386" s="11">
        <f t="shared" si="543"/>
        <v>0</v>
      </c>
      <c r="Y3386" s="13"/>
    </row>
    <row r="3387" spans="1:25" x14ac:dyDescent="0.2">
      <c r="A3387" s="2">
        <v>41780</v>
      </c>
      <c r="B3387" s="1">
        <v>141</v>
      </c>
      <c r="C3387" s="1">
        <v>2200</v>
      </c>
      <c r="M3387" s="1">
        <f t="shared" si="536"/>
        <v>141</v>
      </c>
      <c r="N3387" s="12">
        <v>0</v>
      </c>
      <c r="O3387" s="1">
        <f t="shared" si="544"/>
        <v>0</v>
      </c>
      <c r="P3387" s="1">
        <f t="shared" si="545"/>
        <v>0</v>
      </c>
      <c r="Q3387" s="1" t="str">
        <f t="shared" si="537"/>
        <v/>
      </c>
      <c r="R3387" s="1">
        <f t="shared" si="538"/>
        <v>0</v>
      </c>
      <c r="S3387" s="1">
        <f t="shared" si="539"/>
        <v>0</v>
      </c>
      <c r="T3387" s="9">
        <f t="shared" si="540"/>
        <v>0</v>
      </c>
      <c r="U3387" s="10">
        <f t="shared" si="541"/>
        <v>0</v>
      </c>
      <c r="V3387" s="10">
        <f t="shared" si="542"/>
        <v>0</v>
      </c>
      <c r="W3387" s="9"/>
      <c r="X3387" s="11">
        <f t="shared" si="543"/>
        <v>0</v>
      </c>
      <c r="Y3387" s="13"/>
    </row>
    <row r="3388" spans="1:25" x14ac:dyDescent="0.2">
      <c r="A3388" s="2">
        <v>41780</v>
      </c>
      <c r="B3388" s="1">
        <v>141</v>
      </c>
      <c r="C3388" s="1">
        <v>2300</v>
      </c>
      <c r="M3388" s="1">
        <f t="shared" si="536"/>
        <v>141</v>
      </c>
      <c r="N3388" s="12">
        <v>0</v>
      </c>
      <c r="O3388" s="1">
        <f t="shared" si="544"/>
        <v>0</v>
      </c>
      <c r="P3388" s="1">
        <f t="shared" si="545"/>
        <v>0</v>
      </c>
      <c r="Q3388" s="1" t="str">
        <f t="shared" si="537"/>
        <v/>
      </c>
      <c r="R3388" s="1">
        <f t="shared" si="538"/>
        <v>0</v>
      </c>
      <c r="S3388" s="1">
        <f t="shared" si="539"/>
        <v>0</v>
      </c>
      <c r="T3388" s="9">
        <f t="shared" si="540"/>
        <v>0</v>
      </c>
      <c r="U3388" s="10">
        <f t="shared" si="541"/>
        <v>0</v>
      </c>
      <c r="V3388" s="10">
        <f t="shared" si="542"/>
        <v>0</v>
      </c>
      <c r="W3388" s="9"/>
      <c r="X3388" s="11">
        <f t="shared" si="543"/>
        <v>0</v>
      </c>
      <c r="Y3388" s="13"/>
    </row>
    <row r="3389" spans="1:25" x14ac:dyDescent="0.2">
      <c r="A3389" s="2">
        <v>41780</v>
      </c>
      <c r="B3389" s="1">
        <v>141</v>
      </c>
      <c r="C3389" s="1">
        <v>2400</v>
      </c>
      <c r="M3389" s="1">
        <f t="shared" si="536"/>
        <v>141</v>
      </c>
      <c r="N3389" s="12">
        <v>0</v>
      </c>
      <c r="O3389" s="1">
        <f t="shared" si="544"/>
        <v>0</v>
      </c>
      <c r="P3389" s="1">
        <f t="shared" si="545"/>
        <v>0</v>
      </c>
      <c r="Q3389" s="1" t="str">
        <f t="shared" si="537"/>
        <v/>
      </c>
      <c r="R3389" s="1">
        <f t="shared" si="538"/>
        <v>0</v>
      </c>
      <c r="S3389" s="1">
        <f t="shared" si="539"/>
        <v>0</v>
      </c>
      <c r="T3389" s="9">
        <f t="shared" si="540"/>
        <v>0</v>
      </c>
      <c r="U3389" s="10">
        <f t="shared" si="541"/>
        <v>0</v>
      </c>
      <c r="V3389" s="10">
        <f t="shared" si="542"/>
        <v>0</v>
      </c>
      <c r="W3389" s="9"/>
      <c r="X3389" s="11">
        <f t="shared" si="543"/>
        <v>0</v>
      </c>
      <c r="Y3389" s="13"/>
    </row>
    <row r="3390" spans="1:25" x14ac:dyDescent="0.2">
      <c r="A3390" s="2">
        <v>41781</v>
      </c>
      <c r="B3390" s="1">
        <v>142</v>
      </c>
      <c r="C3390" s="1">
        <v>100</v>
      </c>
      <c r="M3390" s="1">
        <f t="shared" si="536"/>
        <v>142</v>
      </c>
      <c r="N3390" s="12">
        <v>0</v>
      </c>
      <c r="O3390" s="1">
        <f t="shared" si="544"/>
        <v>0</v>
      </c>
      <c r="P3390" s="1">
        <f t="shared" si="545"/>
        <v>0</v>
      </c>
      <c r="Q3390" s="1" t="str">
        <f t="shared" si="537"/>
        <v/>
      </c>
      <c r="R3390" s="1">
        <f t="shared" si="538"/>
        <v>0</v>
      </c>
      <c r="S3390" s="1">
        <f t="shared" si="539"/>
        <v>0</v>
      </c>
      <c r="T3390" s="9">
        <f t="shared" si="540"/>
        <v>0</v>
      </c>
      <c r="U3390" s="10">
        <f t="shared" si="541"/>
        <v>0</v>
      </c>
      <c r="V3390" s="10">
        <f t="shared" si="542"/>
        <v>0</v>
      </c>
      <c r="W3390" s="9"/>
      <c r="X3390" s="11">
        <f t="shared" si="543"/>
        <v>0</v>
      </c>
      <c r="Y3390" s="13"/>
    </row>
    <row r="3391" spans="1:25" x14ac:dyDescent="0.2">
      <c r="A3391" s="2">
        <v>41781</v>
      </c>
      <c r="B3391" s="1">
        <v>142</v>
      </c>
      <c r="C3391" s="1">
        <v>200</v>
      </c>
      <c r="M3391" s="1">
        <f t="shared" si="536"/>
        <v>142</v>
      </c>
      <c r="N3391" s="12">
        <v>0</v>
      </c>
      <c r="O3391" s="1">
        <f t="shared" si="544"/>
        <v>0</v>
      </c>
      <c r="P3391" s="1">
        <f t="shared" si="545"/>
        <v>0</v>
      </c>
      <c r="Q3391" s="1" t="str">
        <f t="shared" si="537"/>
        <v/>
      </c>
      <c r="R3391" s="1">
        <f t="shared" si="538"/>
        <v>0</v>
      </c>
      <c r="S3391" s="1">
        <f t="shared" si="539"/>
        <v>0</v>
      </c>
      <c r="T3391" s="9">
        <f t="shared" si="540"/>
        <v>0</v>
      </c>
      <c r="U3391" s="10">
        <f t="shared" si="541"/>
        <v>0</v>
      </c>
      <c r="V3391" s="10">
        <f t="shared" si="542"/>
        <v>0</v>
      </c>
      <c r="W3391" s="9"/>
      <c r="X3391" s="11">
        <f t="shared" si="543"/>
        <v>0</v>
      </c>
      <c r="Y3391" s="13"/>
    </row>
    <row r="3392" spans="1:25" x14ac:dyDescent="0.2">
      <c r="A3392" s="2">
        <v>41781</v>
      </c>
      <c r="B3392" s="1">
        <v>142</v>
      </c>
      <c r="C3392" s="1">
        <v>300</v>
      </c>
      <c r="M3392" s="1">
        <f t="shared" si="536"/>
        <v>142</v>
      </c>
      <c r="N3392" s="12">
        <v>0</v>
      </c>
      <c r="O3392" s="1">
        <f t="shared" si="544"/>
        <v>0</v>
      </c>
      <c r="P3392" s="1">
        <f t="shared" si="545"/>
        <v>0</v>
      </c>
      <c r="Q3392" s="1" t="str">
        <f t="shared" si="537"/>
        <v/>
      </c>
      <c r="R3392" s="1">
        <f t="shared" si="538"/>
        <v>0</v>
      </c>
      <c r="S3392" s="1">
        <f t="shared" si="539"/>
        <v>0</v>
      </c>
      <c r="T3392" s="9">
        <f t="shared" si="540"/>
        <v>0</v>
      </c>
      <c r="U3392" s="10">
        <f t="shared" si="541"/>
        <v>0</v>
      </c>
      <c r="V3392" s="10">
        <f t="shared" si="542"/>
        <v>0</v>
      </c>
      <c r="W3392" s="9"/>
      <c r="X3392" s="11">
        <f t="shared" si="543"/>
        <v>0</v>
      </c>
      <c r="Y3392" s="13"/>
    </row>
    <row r="3393" spans="1:25" x14ac:dyDescent="0.2">
      <c r="A3393" s="2">
        <v>41781</v>
      </c>
      <c r="B3393" s="1">
        <v>142</v>
      </c>
      <c r="C3393" s="1">
        <v>400</v>
      </c>
      <c r="M3393" s="1">
        <f t="shared" si="536"/>
        <v>142</v>
      </c>
      <c r="N3393" s="12">
        <v>0</v>
      </c>
      <c r="O3393" s="1">
        <f t="shared" si="544"/>
        <v>0</v>
      </c>
      <c r="P3393" s="1">
        <f t="shared" si="545"/>
        <v>0</v>
      </c>
      <c r="Q3393" s="1" t="str">
        <f t="shared" si="537"/>
        <v/>
      </c>
      <c r="R3393" s="1">
        <f t="shared" si="538"/>
        <v>0</v>
      </c>
      <c r="S3393" s="1">
        <f t="shared" si="539"/>
        <v>0</v>
      </c>
      <c r="T3393" s="9">
        <f t="shared" si="540"/>
        <v>0</v>
      </c>
      <c r="U3393" s="10">
        <f t="shared" si="541"/>
        <v>0</v>
      </c>
      <c r="V3393" s="10">
        <f t="shared" si="542"/>
        <v>0</v>
      </c>
      <c r="W3393" s="9"/>
      <c r="X3393" s="11">
        <f t="shared" si="543"/>
        <v>0</v>
      </c>
      <c r="Y3393" s="13"/>
    </row>
    <row r="3394" spans="1:25" x14ac:dyDescent="0.2">
      <c r="A3394" s="2">
        <v>41781</v>
      </c>
      <c r="B3394" s="1">
        <v>142</v>
      </c>
      <c r="C3394" s="1">
        <v>500</v>
      </c>
      <c r="M3394" s="1">
        <f t="shared" si="536"/>
        <v>142</v>
      </c>
      <c r="N3394" s="12">
        <v>22.5</v>
      </c>
      <c r="O3394" s="1">
        <f t="shared" si="544"/>
        <v>0</v>
      </c>
      <c r="P3394" s="1">
        <f t="shared" si="545"/>
        <v>0</v>
      </c>
      <c r="Q3394" s="1" t="str">
        <f t="shared" si="537"/>
        <v/>
      </c>
      <c r="R3394" s="1">
        <f t="shared" si="538"/>
        <v>0</v>
      </c>
      <c r="S3394" s="1">
        <f t="shared" si="539"/>
        <v>0</v>
      </c>
      <c r="T3394" s="9">
        <f t="shared" si="540"/>
        <v>0</v>
      </c>
      <c r="U3394" s="10">
        <f t="shared" si="541"/>
        <v>0</v>
      </c>
      <c r="V3394" s="10">
        <f t="shared" si="542"/>
        <v>0</v>
      </c>
      <c r="W3394" s="9"/>
      <c r="X3394" s="11">
        <f t="shared" si="543"/>
        <v>0</v>
      </c>
      <c r="Y3394" s="13"/>
    </row>
    <row r="3395" spans="1:25" x14ac:dyDescent="0.2">
      <c r="A3395" s="2">
        <v>41781</v>
      </c>
      <c r="B3395" s="1">
        <v>142</v>
      </c>
      <c r="C3395" s="1">
        <v>600</v>
      </c>
      <c r="M3395" s="1">
        <f t="shared" si="536"/>
        <v>142</v>
      </c>
      <c r="N3395" s="12">
        <v>155.30000000000001</v>
      </c>
      <c r="O3395" s="1">
        <f t="shared" si="544"/>
        <v>0</v>
      </c>
      <c r="P3395" s="1">
        <f t="shared" si="545"/>
        <v>0</v>
      </c>
      <c r="Q3395" s="1" t="str">
        <f t="shared" si="537"/>
        <v/>
      </c>
      <c r="R3395" s="1">
        <f t="shared" si="538"/>
        <v>0</v>
      </c>
      <c r="S3395" s="1">
        <f t="shared" si="539"/>
        <v>0</v>
      </c>
      <c r="T3395" s="9">
        <f t="shared" si="540"/>
        <v>0</v>
      </c>
      <c r="U3395" s="10">
        <f t="shared" si="541"/>
        <v>0</v>
      </c>
      <c r="V3395" s="10">
        <f t="shared" si="542"/>
        <v>0</v>
      </c>
      <c r="W3395" s="9"/>
      <c r="X3395" s="11">
        <f t="shared" si="543"/>
        <v>0</v>
      </c>
      <c r="Y3395" s="13"/>
    </row>
    <row r="3396" spans="1:25" x14ac:dyDescent="0.2">
      <c r="A3396" s="2">
        <v>41781</v>
      </c>
      <c r="B3396" s="1">
        <v>142</v>
      </c>
      <c r="C3396" s="1">
        <v>700</v>
      </c>
      <c r="M3396" s="1">
        <f t="shared" si="536"/>
        <v>142</v>
      </c>
      <c r="N3396" s="12">
        <v>330</v>
      </c>
      <c r="O3396" s="1">
        <f t="shared" si="544"/>
        <v>0</v>
      </c>
      <c r="P3396" s="1">
        <f t="shared" si="545"/>
        <v>0</v>
      </c>
      <c r="Q3396" s="1" t="str">
        <f t="shared" si="537"/>
        <v/>
      </c>
      <c r="R3396" s="1">
        <f t="shared" si="538"/>
        <v>0</v>
      </c>
      <c r="S3396" s="1">
        <f t="shared" si="539"/>
        <v>0</v>
      </c>
      <c r="T3396" s="9">
        <f t="shared" si="540"/>
        <v>0</v>
      </c>
      <c r="U3396" s="10">
        <f t="shared" si="541"/>
        <v>0</v>
      </c>
      <c r="V3396" s="10">
        <f t="shared" si="542"/>
        <v>0</v>
      </c>
      <c r="W3396" s="9"/>
      <c r="X3396" s="11">
        <f t="shared" si="543"/>
        <v>0</v>
      </c>
      <c r="Y3396" s="13"/>
    </row>
    <row r="3397" spans="1:25" x14ac:dyDescent="0.2">
      <c r="A3397" s="2">
        <v>41781</v>
      </c>
      <c r="B3397" s="1">
        <v>142</v>
      </c>
      <c r="C3397" s="1">
        <v>800</v>
      </c>
      <c r="M3397" s="1">
        <f t="shared" si="536"/>
        <v>142</v>
      </c>
      <c r="N3397" s="12">
        <v>508.8</v>
      </c>
      <c r="O3397" s="1">
        <f t="shared" si="544"/>
        <v>0</v>
      </c>
      <c r="P3397" s="1">
        <f t="shared" si="545"/>
        <v>0</v>
      </c>
      <c r="Q3397" s="1" t="str">
        <f t="shared" si="537"/>
        <v/>
      </c>
      <c r="R3397" s="1">
        <f t="shared" si="538"/>
        <v>0</v>
      </c>
      <c r="S3397" s="1">
        <f t="shared" si="539"/>
        <v>0</v>
      </c>
      <c r="T3397" s="9">
        <f t="shared" si="540"/>
        <v>0</v>
      </c>
      <c r="U3397" s="10">
        <f t="shared" si="541"/>
        <v>0</v>
      </c>
      <c r="V3397" s="10">
        <f t="shared" si="542"/>
        <v>0</v>
      </c>
      <c r="W3397" s="9"/>
      <c r="X3397" s="11">
        <f t="shared" si="543"/>
        <v>0</v>
      </c>
      <c r="Y3397" s="13"/>
    </row>
    <row r="3398" spans="1:25" x14ac:dyDescent="0.2">
      <c r="A3398" s="2">
        <v>41781</v>
      </c>
      <c r="B3398" s="1">
        <v>142</v>
      </c>
      <c r="C3398" s="1">
        <v>900</v>
      </c>
      <c r="M3398" s="1">
        <f t="shared" ref="M3398:M3461" si="546">B3398</f>
        <v>142</v>
      </c>
      <c r="N3398" s="12">
        <v>673.3</v>
      </c>
      <c r="O3398" s="1">
        <f t="shared" si="544"/>
        <v>0</v>
      </c>
      <c r="P3398" s="1">
        <f t="shared" si="545"/>
        <v>0</v>
      </c>
      <c r="Q3398" s="1" t="str">
        <f t="shared" ref="Q3398:Q3461" si="547">IF(AND(O3398&gt;0,P3398&gt;0),ROUND(P3398/O3398,3),"")</f>
        <v/>
      </c>
      <c r="R3398" s="1">
        <f t="shared" ref="R3398:R3461" si="548">ROUND(F3398,1)</f>
        <v>0</v>
      </c>
      <c r="S3398" s="1">
        <f t="shared" ref="S3398:S3461" si="549">ROUND(G3398+S$1,1)</f>
        <v>0</v>
      </c>
      <c r="T3398" s="9">
        <f t="shared" ref="T3398:T3461" si="550">ROUND(H3398,0)</f>
        <v>0</v>
      </c>
      <c r="U3398" s="10">
        <f t="shared" ref="U3398:U3461" si="551">ROUND(I3398,2)</f>
        <v>0</v>
      </c>
      <c r="V3398" s="10">
        <f t="shared" ref="V3398:V3461" si="552">ROUND(J3398,2)</f>
        <v>0</v>
      </c>
      <c r="W3398" s="9"/>
      <c r="X3398" s="11">
        <f t="shared" ref="X3398:X3461" si="553">ROUND((0.6105*(EXP((17.273*R3398)/(R3398+237.3))))*S3398/100,3)</f>
        <v>0</v>
      </c>
      <c r="Y3398" s="13"/>
    </row>
    <row r="3399" spans="1:25" x14ac:dyDescent="0.2">
      <c r="A3399" s="2">
        <v>41781</v>
      </c>
      <c r="B3399" s="1">
        <v>142</v>
      </c>
      <c r="C3399" s="1">
        <v>1000</v>
      </c>
      <c r="M3399" s="1">
        <f t="shared" si="546"/>
        <v>142</v>
      </c>
      <c r="N3399" s="12">
        <v>809.5</v>
      </c>
      <c r="O3399" s="1">
        <f t="shared" ref="O3399:O3462" si="554">ROUND(IF(D3399&lt;0.5,0,IF(D3399&gt;P3399,D3399,P3399/O$1)),1)</f>
        <v>0</v>
      </c>
      <c r="P3399" s="1">
        <f t="shared" ref="P3399:P3462" si="555">ROUND(IF(E3399&lt;1,0,E3399*P$1),1)</f>
        <v>0</v>
      </c>
      <c r="Q3399" s="1" t="str">
        <f t="shared" si="547"/>
        <v/>
      </c>
      <c r="R3399" s="1">
        <f t="shared" si="548"/>
        <v>0</v>
      </c>
      <c r="S3399" s="1">
        <f t="shared" si="549"/>
        <v>0</v>
      </c>
      <c r="T3399" s="9">
        <f t="shared" si="550"/>
        <v>0</v>
      </c>
      <c r="U3399" s="10">
        <f t="shared" si="551"/>
        <v>0</v>
      </c>
      <c r="V3399" s="10">
        <f t="shared" si="552"/>
        <v>0</v>
      </c>
      <c r="W3399" s="9"/>
      <c r="X3399" s="11">
        <f t="shared" si="553"/>
        <v>0</v>
      </c>
      <c r="Y3399" s="13"/>
    </row>
    <row r="3400" spans="1:25" x14ac:dyDescent="0.2">
      <c r="A3400" s="2">
        <v>41781</v>
      </c>
      <c r="B3400" s="1">
        <v>142</v>
      </c>
      <c r="C3400" s="1">
        <v>1100</v>
      </c>
      <c r="M3400" s="1">
        <f t="shared" si="546"/>
        <v>142</v>
      </c>
      <c r="N3400" s="12">
        <v>907.2</v>
      </c>
      <c r="O3400" s="1">
        <f t="shared" si="554"/>
        <v>0</v>
      </c>
      <c r="P3400" s="1">
        <f t="shared" si="555"/>
        <v>0</v>
      </c>
      <c r="Q3400" s="1" t="str">
        <f t="shared" si="547"/>
        <v/>
      </c>
      <c r="R3400" s="1">
        <f t="shared" si="548"/>
        <v>0</v>
      </c>
      <c r="S3400" s="1">
        <f t="shared" si="549"/>
        <v>0</v>
      </c>
      <c r="T3400" s="9">
        <f t="shared" si="550"/>
        <v>0</v>
      </c>
      <c r="U3400" s="10">
        <f t="shared" si="551"/>
        <v>0</v>
      </c>
      <c r="V3400" s="10">
        <f t="shared" si="552"/>
        <v>0</v>
      </c>
      <c r="W3400" s="9"/>
      <c r="X3400" s="11">
        <f t="shared" si="553"/>
        <v>0</v>
      </c>
      <c r="Y3400" s="13"/>
    </row>
    <row r="3401" spans="1:25" x14ac:dyDescent="0.2">
      <c r="A3401" s="2">
        <v>41781</v>
      </c>
      <c r="B3401" s="1">
        <v>142</v>
      </c>
      <c r="C3401" s="1">
        <v>1200</v>
      </c>
      <c r="M3401" s="1">
        <f t="shared" si="546"/>
        <v>142</v>
      </c>
      <c r="N3401" s="12">
        <v>958.2</v>
      </c>
      <c r="O3401" s="1">
        <f t="shared" si="554"/>
        <v>0</v>
      </c>
      <c r="P3401" s="1">
        <f t="shared" si="555"/>
        <v>0</v>
      </c>
      <c r="Q3401" s="1" t="str">
        <f t="shared" si="547"/>
        <v/>
      </c>
      <c r="R3401" s="1">
        <f t="shared" si="548"/>
        <v>0</v>
      </c>
      <c r="S3401" s="1">
        <f t="shared" si="549"/>
        <v>0</v>
      </c>
      <c r="T3401" s="9">
        <f t="shared" si="550"/>
        <v>0</v>
      </c>
      <c r="U3401" s="10">
        <f t="shared" si="551"/>
        <v>0</v>
      </c>
      <c r="V3401" s="10">
        <f t="shared" si="552"/>
        <v>0</v>
      </c>
      <c r="W3401" s="9"/>
      <c r="X3401" s="11">
        <f t="shared" si="553"/>
        <v>0</v>
      </c>
      <c r="Y3401" s="13"/>
    </row>
    <row r="3402" spans="1:25" x14ac:dyDescent="0.2">
      <c r="A3402" s="2">
        <v>41781</v>
      </c>
      <c r="B3402" s="1">
        <v>142</v>
      </c>
      <c r="C3402" s="1">
        <v>1300</v>
      </c>
      <c r="M3402" s="1">
        <f t="shared" si="546"/>
        <v>142</v>
      </c>
      <c r="N3402" s="12">
        <v>959.5</v>
      </c>
      <c r="O3402" s="1">
        <f t="shared" si="554"/>
        <v>0</v>
      </c>
      <c r="P3402" s="1">
        <f t="shared" si="555"/>
        <v>0</v>
      </c>
      <c r="Q3402" s="1" t="str">
        <f t="shared" si="547"/>
        <v/>
      </c>
      <c r="R3402" s="1">
        <f t="shared" si="548"/>
        <v>0</v>
      </c>
      <c r="S3402" s="1">
        <f t="shared" si="549"/>
        <v>0</v>
      </c>
      <c r="T3402" s="9">
        <f t="shared" si="550"/>
        <v>0</v>
      </c>
      <c r="U3402" s="10">
        <f t="shared" si="551"/>
        <v>0</v>
      </c>
      <c r="V3402" s="10">
        <f t="shared" si="552"/>
        <v>0</v>
      </c>
      <c r="W3402" s="9"/>
      <c r="X3402" s="11">
        <f t="shared" si="553"/>
        <v>0</v>
      </c>
      <c r="Y3402" s="13"/>
    </row>
    <row r="3403" spans="1:25" x14ac:dyDescent="0.2">
      <c r="A3403" s="2">
        <v>41781</v>
      </c>
      <c r="B3403" s="1">
        <v>142</v>
      </c>
      <c r="C3403" s="1">
        <v>1400</v>
      </c>
      <c r="M3403" s="1">
        <f t="shared" si="546"/>
        <v>142</v>
      </c>
      <c r="N3403" s="12">
        <v>910.5</v>
      </c>
      <c r="O3403" s="1">
        <f t="shared" si="554"/>
        <v>0</v>
      </c>
      <c r="P3403" s="1">
        <f t="shared" si="555"/>
        <v>0</v>
      </c>
      <c r="Q3403" s="1" t="str">
        <f t="shared" si="547"/>
        <v/>
      </c>
      <c r="R3403" s="1">
        <f t="shared" si="548"/>
        <v>0</v>
      </c>
      <c r="S3403" s="1">
        <f t="shared" si="549"/>
        <v>0</v>
      </c>
      <c r="T3403" s="9">
        <f t="shared" si="550"/>
        <v>0</v>
      </c>
      <c r="U3403" s="10">
        <f t="shared" si="551"/>
        <v>0</v>
      </c>
      <c r="V3403" s="10">
        <f t="shared" si="552"/>
        <v>0</v>
      </c>
      <c r="W3403" s="9"/>
      <c r="X3403" s="11">
        <f t="shared" si="553"/>
        <v>0</v>
      </c>
      <c r="Y3403" s="13"/>
    </row>
    <row r="3404" spans="1:25" x14ac:dyDescent="0.2">
      <c r="A3404" s="2">
        <v>41781</v>
      </c>
      <c r="B3404" s="1">
        <v>142</v>
      </c>
      <c r="C3404" s="1">
        <v>1500</v>
      </c>
      <c r="M3404" s="1">
        <f t="shared" si="546"/>
        <v>142</v>
      </c>
      <c r="N3404" s="12">
        <v>815.2</v>
      </c>
      <c r="O3404" s="1">
        <f t="shared" si="554"/>
        <v>0</v>
      </c>
      <c r="P3404" s="1">
        <f t="shared" si="555"/>
        <v>0</v>
      </c>
      <c r="Q3404" s="1" t="str">
        <f t="shared" si="547"/>
        <v/>
      </c>
      <c r="R3404" s="1">
        <f t="shared" si="548"/>
        <v>0</v>
      </c>
      <c r="S3404" s="1">
        <f t="shared" si="549"/>
        <v>0</v>
      </c>
      <c r="T3404" s="9">
        <f t="shared" si="550"/>
        <v>0</v>
      </c>
      <c r="U3404" s="10">
        <f t="shared" si="551"/>
        <v>0</v>
      </c>
      <c r="V3404" s="10">
        <f t="shared" si="552"/>
        <v>0</v>
      </c>
      <c r="W3404" s="9"/>
      <c r="X3404" s="11">
        <f t="shared" si="553"/>
        <v>0</v>
      </c>
      <c r="Y3404" s="13"/>
    </row>
    <row r="3405" spans="1:25" x14ac:dyDescent="0.2">
      <c r="A3405" s="2">
        <v>41781</v>
      </c>
      <c r="B3405" s="1">
        <v>142</v>
      </c>
      <c r="C3405" s="1">
        <v>1600</v>
      </c>
      <c r="M3405" s="1">
        <f t="shared" si="546"/>
        <v>142</v>
      </c>
      <c r="N3405" s="12">
        <v>680.3</v>
      </c>
      <c r="O3405" s="1">
        <f t="shared" si="554"/>
        <v>0</v>
      </c>
      <c r="P3405" s="1">
        <f t="shared" si="555"/>
        <v>0</v>
      </c>
      <c r="Q3405" s="1" t="str">
        <f t="shared" si="547"/>
        <v/>
      </c>
      <c r="R3405" s="1">
        <f t="shared" si="548"/>
        <v>0</v>
      </c>
      <c r="S3405" s="1">
        <f t="shared" si="549"/>
        <v>0</v>
      </c>
      <c r="T3405" s="9">
        <f t="shared" si="550"/>
        <v>0</v>
      </c>
      <c r="U3405" s="10">
        <f t="shared" si="551"/>
        <v>0</v>
      </c>
      <c r="V3405" s="10">
        <f t="shared" si="552"/>
        <v>0</v>
      </c>
      <c r="W3405" s="9"/>
      <c r="X3405" s="11">
        <f t="shared" si="553"/>
        <v>0</v>
      </c>
      <c r="Y3405" s="13"/>
    </row>
    <row r="3406" spans="1:25" x14ac:dyDescent="0.2">
      <c r="A3406" s="2">
        <v>41781</v>
      </c>
      <c r="B3406" s="1">
        <v>142</v>
      </c>
      <c r="C3406" s="1">
        <v>1700</v>
      </c>
      <c r="M3406" s="1">
        <f t="shared" si="546"/>
        <v>142</v>
      </c>
      <c r="N3406" s="12">
        <v>517</v>
      </c>
      <c r="O3406" s="1">
        <f t="shared" si="554"/>
        <v>0</v>
      </c>
      <c r="P3406" s="1">
        <f t="shared" si="555"/>
        <v>0</v>
      </c>
      <c r="Q3406" s="1" t="str">
        <f t="shared" si="547"/>
        <v/>
      </c>
      <c r="R3406" s="1">
        <f t="shared" si="548"/>
        <v>0</v>
      </c>
      <c r="S3406" s="1">
        <f t="shared" si="549"/>
        <v>0</v>
      </c>
      <c r="T3406" s="9">
        <f t="shared" si="550"/>
        <v>0</v>
      </c>
      <c r="U3406" s="10">
        <f t="shared" si="551"/>
        <v>0</v>
      </c>
      <c r="V3406" s="10">
        <f t="shared" si="552"/>
        <v>0</v>
      </c>
      <c r="W3406" s="9"/>
      <c r="X3406" s="11">
        <f t="shared" si="553"/>
        <v>0</v>
      </c>
      <c r="Y3406" s="13"/>
    </row>
    <row r="3407" spans="1:25" x14ac:dyDescent="0.2">
      <c r="A3407" s="2">
        <v>41781</v>
      </c>
      <c r="B3407" s="1">
        <v>142</v>
      </c>
      <c r="C3407" s="1">
        <v>1800</v>
      </c>
      <c r="M3407" s="1">
        <f t="shared" si="546"/>
        <v>142</v>
      </c>
      <c r="N3407" s="12">
        <v>338.3</v>
      </c>
      <c r="O3407" s="1">
        <f t="shared" si="554"/>
        <v>0</v>
      </c>
      <c r="P3407" s="1">
        <f t="shared" si="555"/>
        <v>0</v>
      </c>
      <c r="Q3407" s="1" t="str">
        <f t="shared" si="547"/>
        <v/>
      </c>
      <c r="R3407" s="1">
        <f t="shared" si="548"/>
        <v>0</v>
      </c>
      <c r="S3407" s="1">
        <f t="shared" si="549"/>
        <v>0</v>
      </c>
      <c r="T3407" s="9">
        <f t="shared" si="550"/>
        <v>0</v>
      </c>
      <c r="U3407" s="10">
        <f t="shared" si="551"/>
        <v>0</v>
      </c>
      <c r="V3407" s="10">
        <f t="shared" si="552"/>
        <v>0</v>
      </c>
      <c r="W3407" s="9"/>
      <c r="X3407" s="11">
        <f t="shared" si="553"/>
        <v>0</v>
      </c>
      <c r="Y3407" s="13"/>
    </row>
    <row r="3408" spans="1:25" x14ac:dyDescent="0.2">
      <c r="A3408" s="2">
        <v>41781</v>
      </c>
      <c r="B3408" s="1">
        <v>142</v>
      </c>
      <c r="C3408" s="1">
        <v>1900</v>
      </c>
      <c r="M3408" s="1">
        <f t="shared" si="546"/>
        <v>142</v>
      </c>
      <c r="N3408" s="12">
        <v>163.19999999999999</v>
      </c>
      <c r="O3408" s="1">
        <f t="shared" si="554"/>
        <v>0</v>
      </c>
      <c r="P3408" s="1">
        <f t="shared" si="555"/>
        <v>0</v>
      </c>
      <c r="Q3408" s="1" t="str">
        <f t="shared" si="547"/>
        <v/>
      </c>
      <c r="R3408" s="1">
        <f t="shared" si="548"/>
        <v>0</v>
      </c>
      <c r="S3408" s="1">
        <f t="shared" si="549"/>
        <v>0</v>
      </c>
      <c r="T3408" s="9">
        <f t="shared" si="550"/>
        <v>0</v>
      </c>
      <c r="U3408" s="10">
        <f t="shared" si="551"/>
        <v>0</v>
      </c>
      <c r="V3408" s="10">
        <f t="shared" si="552"/>
        <v>0</v>
      </c>
      <c r="W3408" s="9"/>
      <c r="X3408" s="11">
        <f t="shared" si="553"/>
        <v>0</v>
      </c>
      <c r="Y3408" s="13"/>
    </row>
    <row r="3409" spans="1:25" x14ac:dyDescent="0.2">
      <c r="A3409" s="2">
        <v>41781</v>
      </c>
      <c r="B3409" s="1">
        <v>142</v>
      </c>
      <c r="C3409" s="1">
        <v>2000</v>
      </c>
      <c r="M3409" s="1">
        <f t="shared" si="546"/>
        <v>142</v>
      </c>
      <c r="N3409" s="12">
        <v>26.2</v>
      </c>
      <c r="O3409" s="1">
        <f t="shared" si="554"/>
        <v>0</v>
      </c>
      <c r="P3409" s="1">
        <f t="shared" si="555"/>
        <v>0</v>
      </c>
      <c r="Q3409" s="1" t="str">
        <f t="shared" si="547"/>
        <v/>
      </c>
      <c r="R3409" s="1">
        <f t="shared" si="548"/>
        <v>0</v>
      </c>
      <c r="S3409" s="1">
        <f t="shared" si="549"/>
        <v>0</v>
      </c>
      <c r="T3409" s="9">
        <f t="shared" si="550"/>
        <v>0</v>
      </c>
      <c r="U3409" s="10">
        <f t="shared" si="551"/>
        <v>0</v>
      </c>
      <c r="V3409" s="10">
        <f t="shared" si="552"/>
        <v>0</v>
      </c>
      <c r="W3409" s="9"/>
      <c r="X3409" s="11">
        <f t="shared" si="553"/>
        <v>0</v>
      </c>
      <c r="Y3409" s="13"/>
    </row>
    <row r="3410" spans="1:25" x14ac:dyDescent="0.2">
      <c r="A3410" s="2">
        <v>41781</v>
      </c>
      <c r="B3410" s="1">
        <v>142</v>
      </c>
      <c r="C3410" s="1">
        <v>2100</v>
      </c>
      <c r="M3410" s="1">
        <f t="shared" si="546"/>
        <v>142</v>
      </c>
      <c r="N3410" s="12">
        <v>0</v>
      </c>
      <c r="O3410" s="1">
        <f t="shared" si="554"/>
        <v>0</v>
      </c>
      <c r="P3410" s="1">
        <f t="shared" si="555"/>
        <v>0</v>
      </c>
      <c r="Q3410" s="1" t="str">
        <f t="shared" si="547"/>
        <v/>
      </c>
      <c r="R3410" s="1">
        <f t="shared" si="548"/>
        <v>0</v>
      </c>
      <c r="S3410" s="1">
        <f t="shared" si="549"/>
        <v>0</v>
      </c>
      <c r="T3410" s="9">
        <f t="shared" si="550"/>
        <v>0</v>
      </c>
      <c r="U3410" s="10">
        <f t="shared" si="551"/>
        <v>0</v>
      </c>
      <c r="V3410" s="10">
        <f t="shared" si="552"/>
        <v>0</v>
      </c>
      <c r="W3410" s="9"/>
      <c r="X3410" s="11">
        <f t="shared" si="553"/>
        <v>0</v>
      </c>
      <c r="Y3410" s="13"/>
    </row>
    <row r="3411" spans="1:25" x14ac:dyDescent="0.2">
      <c r="A3411" s="2">
        <v>41781</v>
      </c>
      <c r="B3411" s="1">
        <v>142</v>
      </c>
      <c r="C3411" s="1">
        <v>2200</v>
      </c>
      <c r="M3411" s="1">
        <f t="shared" si="546"/>
        <v>142</v>
      </c>
      <c r="N3411" s="12">
        <v>0</v>
      </c>
      <c r="O3411" s="1">
        <f t="shared" si="554"/>
        <v>0</v>
      </c>
      <c r="P3411" s="1">
        <f t="shared" si="555"/>
        <v>0</v>
      </c>
      <c r="Q3411" s="1" t="str">
        <f t="shared" si="547"/>
        <v/>
      </c>
      <c r="R3411" s="1">
        <f t="shared" si="548"/>
        <v>0</v>
      </c>
      <c r="S3411" s="1">
        <f t="shared" si="549"/>
        <v>0</v>
      </c>
      <c r="T3411" s="9">
        <f t="shared" si="550"/>
        <v>0</v>
      </c>
      <c r="U3411" s="10">
        <f t="shared" si="551"/>
        <v>0</v>
      </c>
      <c r="V3411" s="10">
        <f t="shared" si="552"/>
        <v>0</v>
      </c>
      <c r="W3411" s="9"/>
      <c r="X3411" s="11">
        <f t="shared" si="553"/>
        <v>0</v>
      </c>
      <c r="Y3411" s="13"/>
    </row>
    <row r="3412" spans="1:25" x14ac:dyDescent="0.2">
      <c r="A3412" s="2">
        <v>41781</v>
      </c>
      <c r="B3412" s="1">
        <v>142</v>
      </c>
      <c r="C3412" s="1">
        <v>2300</v>
      </c>
      <c r="M3412" s="1">
        <f t="shared" si="546"/>
        <v>142</v>
      </c>
      <c r="N3412" s="12">
        <v>0</v>
      </c>
      <c r="O3412" s="1">
        <f t="shared" si="554"/>
        <v>0</v>
      </c>
      <c r="P3412" s="1">
        <f t="shared" si="555"/>
        <v>0</v>
      </c>
      <c r="Q3412" s="1" t="str">
        <f t="shared" si="547"/>
        <v/>
      </c>
      <c r="R3412" s="1">
        <f t="shared" si="548"/>
        <v>0</v>
      </c>
      <c r="S3412" s="1">
        <f t="shared" si="549"/>
        <v>0</v>
      </c>
      <c r="T3412" s="9">
        <f t="shared" si="550"/>
        <v>0</v>
      </c>
      <c r="U3412" s="10">
        <f t="shared" si="551"/>
        <v>0</v>
      </c>
      <c r="V3412" s="10">
        <f t="shared" si="552"/>
        <v>0</v>
      </c>
      <c r="W3412" s="9"/>
      <c r="X3412" s="11">
        <f t="shared" si="553"/>
        <v>0</v>
      </c>
      <c r="Y3412" s="13"/>
    </row>
    <row r="3413" spans="1:25" x14ac:dyDescent="0.2">
      <c r="A3413" s="2">
        <v>41781</v>
      </c>
      <c r="B3413" s="1">
        <v>142</v>
      </c>
      <c r="C3413" s="1">
        <v>2400</v>
      </c>
      <c r="M3413" s="1">
        <f t="shared" si="546"/>
        <v>142</v>
      </c>
      <c r="N3413" s="12">
        <v>0</v>
      </c>
      <c r="O3413" s="1">
        <f t="shared" si="554"/>
        <v>0</v>
      </c>
      <c r="P3413" s="1">
        <f t="shared" si="555"/>
        <v>0</v>
      </c>
      <c r="Q3413" s="1" t="str">
        <f t="shared" si="547"/>
        <v/>
      </c>
      <c r="R3413" s="1">
        <f t="shared" si="548"/>
        <v>0</v>
      </c>
      <c r="S3413" s="1">
        <f t="shared" si="549"/>
        <v>0</v>
      </c>
      <c r="T3413" s="9">
        <f t="shared" si="550"/>
        <v>0</v>
      </c>
      <c r="U3413" s="10">
        <f t="shared" si="551"/>
        <v>0</v>
      </c>
      <c r="V3413" s="10">
        <f t="shared" si="552"/>
        <v>0</v>
      </c>
      <c r="W3413" s="9"/>
      <c r="X3413" s="11">
        <f t="shared" si="553"/>
        <v>0</v>
      </c>
      <c r="Y3413" s="13"/>
    </row>
    <row r="3414" spans="1:25" x14ac:dyDescent="0.2">
      <c r="A3414" s="2">
        <v>41782</v>
      </c>
      <c r="B3414" s="1">
        <v>143</v>
      </c>
      <c r="C3414" s="1">
        <v>100</v>
      </c>
      <c r="M3414" s="1">
        <f t="shared" si="546"/>
        <v>143</v>
      </c>
      <c r="N3414" s="12">
        <v>0</v>
      </c>
      <c r="O3414" s="1">
        <f t="shared" si="554"/>
        <v>0</v>
      </c>
      <c r="P3414" s="1">
        <f t="shared" si="555"/>
        <v>0</v>
      </c>
      <c r="Q3414" s="1" t="str">
        <f t="shared" si="547"/>
        <v/>
      </c>
      <c r="R3414" s="1">
        <f t="shared" si="548"/>
        <v>0</v>
      </c>
      <c r="S3414" s="1">
        <f t="shared" si="549"/>
        <v>0</v>
      </c>
      <c r="T3414" s="9">
        <f t="shared" si="550"/>
        <v>0</v>
      </c>
      <c r="U3414" s="10">
        <f t="shared" si="551"/>
        <v>0</v>
      </c>
      <c r="V3414" s="10">
        <f t="shared" si="552"/>
        <v>0</v>
      </c>
      <c r="W3414" s="9"/>
      <c r="X3414" s="11">
        <f t="shared" si="553"/>
        <v>0</v>
      </c>
      <c r="Y3414" s="13"/>
    </row>
    <row r="3415" spans="1:25" x14ac:dyDescent="0.2">
      <c r="A3415" s="2">
        <v>41782</v>
      </c>
      <c r="B3415" s="1">
        <v>143</v>
      </c>
      <c r="C3415" s="1">
        <v>200</v>
      </c>
      <c r="M3415" s="1">
        <f t="shared" si="546"/>
        <v>143</v>
      </c>
      <c r="N3415" s="12">
        <v>0</v>
      </c>
      <c r="O3415" s="1">
        <f t="shared" si="554"/>
        <v>0</v>
      </c>
      <c r="P3415" s="1">
        <f t="shared" si="555"/>
        <v>0</v>
      </c>
      <c r="Q3415" s="1" t="str">
        <f t="shared" si="547"/>
        <v/>
      </c>
      <c r="R3415" s="1">
        <f t="shared" si="548"/>
        <v>0</v>
      </c>
      <c r="S3415" s="1">
        <f t="shared" si="549"/>
        <v>0</v>
      </c>
      <c r="T3415" s="9">
        <f t="shared" si="550"/>
        <v>0</v>
      </c>
      <c r="U3415" s="10">
        <f t="shared" si="551"/>
        <v>0</v>
      </c>
      <c r="V3415" s="10">
        <f t="shared" si="552"/>
        <v>0</v>
      </c>
      <c r="W3415" s="9"/>
      <c r="X3415" s="11">
        <f t="shared" si="553"/>
        <v>0</v>
      </c>
      <c r="Y3415" s="13"/>
    </row>
    <row r="3416" spans="1:25" x14ac:dyDescent="0.2">
      <c r="A3416" s="2">
        <v>41782</v>
      </c>
      <c r="B3416" s="1">
        <v>143</v>
      </c>
      <c r="C3416" s="1">
        <v>300</v>
      </c>
      <c r="M3416" s="1">
        <f t="shared" si="546"/>
        <v>143</v>
      </c>
      <c r="N3416" s="12">
        <v>0</v>
      </c>
      <c r="O3416" s="1">
        <f t="shared" si="554"/>
        <v>0</v>
      </c>
      <c r="P3416" s="1">
        <f t="shared" si="555"/>
        <v>0</v>
      </c>
      <c r="Q3416" s="1" t="str">
        <f t="shared" si="547"/>
        <v/>
      </c>
      <c r="R3416" s="1">
        <f t="shared" si="548"/>
        <v>0</v>
      </c>
      <c r="S3416" s="1">
        <f t="shared" si="549"/>
        <v>0</v>
      </c>
      <c r="T3416" s="9">
        <f t="shared" si="550"/>
        <v>0</v>
      </c>
      <c r="U3416" s="10">
        <f t="shared" si="551"/>
        <v>0</v>
      </c>
      <c r="V3416" s="10">
        <f t="shared" si="552"/>
        <v>0</v>
      </c>
      <c r="W3416" s="9"/>
      <c r="X3416" s="11">
        <f t="shared" si="553"/>
        <v>0</v>
      </c>
      <c r="Y3416" s="13"/>
    </row>
    <row r="3417" spans="1:25" x14ac:dyDescent="0.2">
      <c r="A3417" s="2">
        <v>41782</v>
      </c>
      <c r="B3417" s="1">
        <v>143</v>
      </c>
      <c r="C3417" s="1">
        <v>400</v>
      </c>
      <c r="M3417" s="1">
        <f t="shared" si="546"/>
        <v>143</v>
      </c>
      <c r="N3417" s="12">
        <v>0</v>
      </c>
      <c r="O3417" s="1">
        <f t="shared" si="554"/>
        <v>0</v>
      </c>
      <c r="P3417" s="1">
        <f t="shared" si="555"/>
        <v>0</v>
      </c>
      <c r="Q3417" s="1" t="str">
        <f t="shared" si="547"/>
        <v/>
      </c>
      <c r="R3417" s="1">
        <f t="shared" si="548"/>
        <v>0</v>
      </c>
      <c r="S3417" s="1">
        <f t="shared" si="549"/>
        <v>0</v>
      </c>
      <c r="T3417" s="9">
        <f t="shared" si="550"/>
        <v>0</v>
      </c>
      <c r="U3417" s="10">
        <f t="shared" si="551"/>
        <v>0</v>
      </c>
      <c r="V3417" s="10">
        <f t="shared" si="552"/>
        <v>0</v>
      </c>
      <c r="W3417" s="9"/>
      <c r="X3417" s="11">
        <f t="shared" si="553"/>
        <v>0</v>
      </c>
      <c r="Y3417" s="13"/>
    </row>
    <row r="3418" spans="1:25" x14ac:dyDescent="0.2">
      <c r="A3418" s="2">
        <v>41782</v>
      </c>
      <c r="B3418" s="1">
        <v>143</v>
      </c>
      <c r="C3418" s="1">
        <v>500</v>
      </c>
      <c r="M3418" s="1">
        <f t="shared" si="546"/>
        <v>143</v>
      </c>
      <c r="N3418" s="12">
        <v>23.8</v>
      </c>
      <c r="O3418" s="1">
        <f t="shared" si="554"/>
        <v>0</v>
      </c>
      <c r="P3418" s="1">
        <f t="shared" si="555"/>
        <v>0</v>
      </c>
      <c r="Q3418" s="1" t="str">
        <f t="shared" si="547"/>
        <v/>
      </c>
      <c r="R3418" s="1">
        <f t="shared" si="548"/>
        <v>0</v>
      </c>
      <c r="S3418" s="1">
        <f t="shared" si="549"/>
        <v>0</v>
      </c>
      <c r="T3418" s="9">
        <f t="shared" si="550"/>
        <v>0</v>
      </c>
      <c r="U3418" s="10">
        <f t="shared" si="551"/>
        <v>0</v>
      </c>
      <c r="V3418" s="10">
        <f t="shared" si="552"/>
        <v>0</v>
      </c>
      <c r="W3418" s="9"/>
      <c r="X3418" s="11">
        <f t="shared" si="553"/>
        <v>0</v>
      </c>
      <c r="Y3418" s="13"/>
    </row>
    <row r="3419" spans="1:25" x14ac:dyDescent="0.2">
      <c r="A3419" s="2">
        <v>41782</v>
      </c>
      <c r="B3419" s="1">
        <v>143</v>
      </c>
      <c r="C3419" s="1">
        <v>600</v>
      </c>
      <c r="M3419" s="1">
        <f t="shared" si="546"/>
        <v>143</v>
      </c>
      <c r="N3419" s="12">
        <v>157.80000000000001</v>
      </c>
      <c r="O3419" s="1">
        <f t="shared" si="554"/>
        <v>0</v>
      </c>
      <c r="P3419" s="1">
        <f t="shared" si="555"/>
        <v>0</v>
      </c>
      <c r="Q3419" s="1" t="str">
        <f t="shared" si="547"/>
        <v/>
      </c>
      <c r="R3419" s="1">
        <f t="shared" si="548"/>
        <v>0</v>
      </c>
      <c r="S3419" s="1">
        <f t="shared" si="549"/>
        <v>0</v>
      </c>
      <c r="T3419" s="9">
        <f t="shared" si="550"/>
        <v>0</v>
      </c>
      <c r="U3419" s="10">
        <f t="shared" si="551"/>
        <v>0</v>
      </c>
      <c r="V3419" s="10">
        <f t="shared" si="552"/>
        <v>0</v>
      </c>
      <c r="W3419" s="9"/>
      <c r="X3419" s="11">
        <f t="shared" si="553"/>
        <v>0</v>
      </c>
      <c r="Y3419" s="13"/>
    </row>
    <row r="3420" spans="1:25" x14ac:dyDescent="0.2">
      <c r="A3420" s="2">
        <v>41782</v>
      </c>
      <c r="B3420" s="1">
        <v>143</v>
      </c>
      <c r="C3420" s="1">
        <v>700</v>
      </c>
      <c r="M3420" s="1">
        <f t="shared" si="546"/>
        <v>143</v>
      </c>
      <c r="N3420" s="12">
        <v>332</v>
      </c>
      <c r="O3420" s="1">
        <f t="shared" si="554"/>
        <v>0</v>
      </c>
      <c r="P3420" s="1">
        <f t="shared" si="555"/>
        <v>0</v>
      </c>
      <c r="Q3420" s="1" t="str">
        <f t="shared" si="547"/>
        <v/>
      </c>
      <c r="R3420" s="1">
        <f t="shared" si="548"/>
        <v>0</v>
      </c>
      <c r="S3420" s="1">
        <f t="shared" si="549"/>
        <v>0</v>
      </c>
      <c r="T3420" s="9">
        <f t="shared" si="550"/>
        <v>0</v>
      </c>
      <c r="U3420" s="10">
        <f t="shared" si="551"/>
        <v>0</v>
      </c>
      <c r="V3420" s="10">
        <f t="shared" si="552"/>
        <v>0</v>
      </c>
      <c r="W3420" s="9"/>
      <c r="X3420" s="11">
        <f t="shared" si="553"/>
        <v>0</v>
      </c>
      <c r="Y3420" s="13"/>
    </row>
    <row r="3421" spans="1:25" x14ac:dyDescent="0.2">
      <c r="A3421" s="2">
        <v>41782</v>
      </c>
      <c r="B3421" s="1">
        <v>143</v>
      </c>
      <c r="C3421" s="1">
        <v>800</v>
      </c>
      <c r="M3421" s="1">
        <f t="shared" si="546"/>
        <v>143</v>
      </c>
      <c r="N3421" s="12">
        <v>510.7</v>
      </c>
      <c r="O3421" s="1">
        <f t="shared" si="554"/>
        <v>0</v>
      </c>
      <c r="P3421" s="1">
        <f t="shared" si="555"/>
        <v>0</v>
      </c>
      <c r="Q3421" s="1" t="str">
        <f t="shared" si="547"/>
        <v/>
      </c>
      <c r="R3421" s="1">
        <f t="shared" si="548"/>
        <v>0</v>
      </c>
      <c r="S3421" s="1">
        <f t="shared" si="549"/>
        <v>0</v>
      </c>
      <c r="T3421" s="9">
        <f t="shared" si="550"/>
        <v>0</v>
      </c>
      <c r="U3421" s="10">
        <f t="shared" si="551"/>
        <v>0</v>
      </c>
      <c r="V3421" s="10">
        <f t="shared" si="552"/>
        <v>0</v>
      </c>
      <c r="W3421" s="9"/>
      <c r="X3421" s="11">
        <f t="shared" si="553"/>
        <v>0</v>
      </c>
      <c r="Y3421" s="13"/>
    </row>
    <row r="3422" spans="1:25" x14ac:dyDescent="0.2">
      <c r="A3422" s="2">
        <v>41782</v>
      </c>
      <c r="B3422" s="1">
        <v>143</v>
      </c>
      <c r="C3422" s="1">
        <v>900</v>
      </c>
      <c r="M3422" s="1">
        <f t="shared" si="546"/>
        <v>143</v>
      </c>
      <c r="N3422" s="12">
        <v>674.8</v>
      </c>
      <c r="O3422" s="1">
        <f t="shared" si="554"/>
        <v>0</v>
      </c>
      <c r="P3422" s="1">
        <f t="shared" si="555"/>
        <v>0</v>
      </c>
      <c r="Q3422" s="1" t="str">
        <f t="shared" si="547"/>
        <v/>
      </c>
      <c r="R3422" s="1">
        <f t="shared" si="548"/>
        <v>0</v>
      </c>
      <c r="S3422" s="1">
        <f t="shared" si="549"/>
        <v>0</v>
      </c>
      <c r="T3422" s="9">
        <f t="shared" si="550"/>
        <v>0</v>
      </c>
      <c r="U3422" s="10">
        <f t="shared" si="551"/>
        <v>0</v>
      </c>
      <c r="V3422" s="10">
        <f t="shared" si="552"/>
        <v>0</v>
      </c>
      <c r="W3422" s="9"/>
      <c r="X3422" s="11">
        <f t="shared" si="553"/>
        <v>0</v>
      </c>
      <c r="Y3422" s="13"/>
    </row>
    <row r="3423" spans="1:25" x14ac:dyDescent="0.2">
      <c r="A3423" s="2">
        <v>41782</v>
      </c>
      <c r="B3423" s="1">
        <v>143</v>
      </c>
      <c r="C3423" s="1">
        <v>1000</v>
      </c>
      <c r="M3423" s="1">
        <f t="shared" si="546"/>
        <v>143</v>
      </c>
      <c r="N3423" s="12">
        <v>811.3</v>
      </c>
      <c r="O3423" s="1">
        <f t="shared" si="554"/>
        <v>0</v>
      </c>
      <c r="P3423" s="1">
        <f t="shared" si="555"/>
        <v>0</v>
      </c>
      <c r="Q3423" s="1" t="str">
        <f t="shared" si="547"/>
        <v/>
      </c>
      <c r="R3423" s="1">
        <f t="shared" si="548"/>
        <v>0</v>
      </c>
      <c r="S3423" s="1">
        <f t="shared" si="549"/>
        <v>0</v>
      </c>
      <c r="T3423" s="9">
        <f t="shared" si="550"/>
        <v>0</v>
      </c>
      <c r="U3423" s="10">
        <f t="shared" si="551"/>
        <v>0</v>
      </c>
      <c r="V3423" s="10">
        <f t="shared" si="552"/>
        <v>0</v>
      </c>
      <c r="W3423" s="9"/>
      <c r="X3423" s="11">
        <f t="shared" si="553"/>
        <v>0</v>
      </c>
      <c r="Y3423" s="13"/>
    </row>
    <row r="3424" spans="1:25" x14ac:dyDescent="0.2">
      <c r="A3424" s="2">
        <v>41782</v>
      </c>
      <c r="B3424" s="1">
        <v>143</v>
      </c>
      <c r="C3424" s="1">
        <v>1100</v>
      </c>
      <c r="M3424" s="1">
        <f t="shared" si="546"/>
        <v>143</v>
      </c>
      <c r="N3424" s="12">
        <v>908.7</v>
      </c>
      <c r="O3424" s="1">
        <f t="shared" si="554"/>
        <v>0</v>
      </c>
      <c r="P3424" s="1">
        <f t="shared" si="555"/>
        <v>0</v>
      </c>
      <c r="Q3424" s="1" t="str">
        <f t="shared" si="547"/>
        <v/>
      </c>
      <c r="R3424" s="1">
        <f t="shared" si="548"/>
        <v>0</v>
      </c>
      <c r="S3424" s="1">
        <f t="shared" si="549"/>
        <v>0</v>
      </c>
      <c r="T3424" s="9">
        <f t="shared" si="550"/>
        <v>0</v>
      </c>
      <c r="U3424" s="10">
        <f t="shared" si="551"/>
        <v>0</v>
      </c>
      <c r="V3424" s="10">
        <f t="shared" si="552"/>
        <v>0</v>
      </c>
      <c r="W3424" s="9"/>
      <c r="X3424" s="11">
        <f t="shared" si="553"/>
        <v>0</v>
      </c>
      <c r="Y3424" s="13"/>
    </row>
    <row r="3425" spans="1:25" x14ac:dyDescent="0.2">
      <c r="A3425" s="2">
        <v>41782</v>
      </c>
      <c r="B3425" s="1">
        <v>143</v>
      </c>
      <c r="C3425" s="1">
        <v>1200</v>
      </c>
      <c r="M3425" s="1">
        <f t="shared" si="546"/>
        <v>143</v>
      </c>
      <c r="N3425" s="12">
        <v>960</v>
      </c>
      <c r="O3425" s="1">
        <f t="shared" si="554"/>
        <v>0</v>
      </c>
      <c r="P3425" s="1">
        <f t="shared" si="555"/>
        <v>0</v>
      </c>
      <c r="Q3425" s="1" t="str">
        <f t="shared" si="547"/>
        <v/>
      </c>
      <c r="R3425" s="1">
        <f t="shared" si="548"/>
        <v>0</v>
      </c>
      <c r="S3425" s="1">
        <f t="shared" si="549"/>
        <v>0</v>
      </c>
      <c r="T3425" s="9">
        <f t="shared" si="550"/>
        <v>0</v>
      </c>
      <c r="U3425" s="10">
        <f t="shared" si="551"/>
        <v>0</v>
      </c>
      <c r="V3425" s="10">
        <f t="shared" si="552"/>
        <v>0</v>
      </c>
      <c r="W3425" s="9"/>
      <c r="X3425" s="11">
        <f t="shared" si="553"/>
        <v>0</v>
      </c>
      <c r="Y3425" s="13"/>
    </row>
    <row r="3426" spans="1:25" x14ac:dyDescent="0.2">
      <c r="A3426" s="2">
        <v>41782</v>
      </c>
      <c r="B3426" s="1">
        <v>143</v>
      </c>
      <c r="C3426" s="1">
        <v>1300</v>
      </c>
      <c r="M3426" s="1">
        <f t="shared" si="546"/>
        <v>143</v>
      </c>
      <c r="N3426" s="12">
        <v>961.3</v>
      </c>
      <c r="O3426" s="1">
        <f t="shared" si="554"/>
        <v>0</v>
      </c>
      <c r="P3426" s="1">
        <f t="shared" si="555"/>
        <v>0</v>
      </c>
      <c r="Q3426" s="1" t="str">
        <f t="shared" si="547"/>
        <v/>
      </c>
      <c r="R3426" s="1">
        <f t="shared" si="548"/>
        <v>0</v>
      </c>
      <c r="S3426" s="1">
        <f t="shared" si="549"/>
        <v>0</v>
      </c>
      <c r="T3426" s="9">
        <f t="shared" si="550"/>
        <v>0</v>
      </c>
      <c r="U3426" s="10">
        <f t="shared" si="551"/>
        <v>0</v>
      </c>
      <c r="V3426" s="10">
        <f t="shared" si="552"/>
        <v>0</v>
      </c>
      <c r="W3426" s="9"/>
      <c r="X3426" s="11">
        <f t="shared" si="553"/>
        <v>0</v>
      </c>
      <c r="Y3426" s="13"/>
    </row>
    <row r="3427" spans="1:25" x14ac:dyDescent="0.2">
      <c r="A3427" s="2">
        <v>41782</v>
      </c>
      <c r="B3427" s="1">
        <v>143</v>
      </c>
      <c r="C3427" s="1">
        <v>1400</v>
      </c>
      <c r="M3427" s="1">
        <f t="shared" si="546"/>
        <v>143</v>
      </c>
      <c r="N3427" s="12">
        <v>912.5</v>
      </c>
      <c r="O3427" s="1">
        <f t="shared" si="554"/>
        <v>0</v>
      </c>
      <c r="P3427" s="1">
        <f t="shared" si="555"/>
        <v>0</v>
      </c>
      <c r="Q3427" s="1" t="str">
        <f t="shared" si="547"/>
        <v/>
      </c>
      <c r="R3427" s="1">
        <f t="shared" si="548"/>
        <v>0</v>
      </c>
      <c r="S3427" s="1">
        <f t="shared" si="549"/>
        <v>0</v>
      </c>
      <c r="T3427" s="9">
        <f t="shared" si="550"/>
        <v>0</v>
      </c>
      <c r="U3427" s="10">
        <f t="shared" si="551"/>
        <v>0</v>
      </c>
      <c r="V3427" s="10">
        <f t="shared" si="552"/>
        <v>0</v>
      </c>
      <c r="W3427" s="9"/>
      <c r="X3427" s="11">
        <f t="shared" si="553"/>
        <v>0</v>
      </c>
      <c r="Y3427" s="13"/>
    </row>
    <row r="3428" spans="1:25" x14ac:dyDescent="0.2">
      <c r="A3428" s="2">
        <v>41782</v>
      </c>
      <c r="B3428" s="1">
        <v>143</v>
      </c>
      <c r="C3428" s="1">
        <v>1500</v>
      </c>
      <c r="M3428" s="1">
        <f t="shared" si="546"/>
        <v>143</v>
      </c>
      <c r="N3428" s="12">
        <v>817.2</v>
      </c>
      <c r="O3428" s="1">
        <f t="shared" si="554"/>
        <v>0</v>
      </c>
      <c r="P3428" s="1">
        <f t="shared" si="555"/>
        <v>0</v>
      </c>
      <c r="Q3428" s="1" t="str">
        <f t="shared" si="547"/>
        <v/>
      </c>
      <c r="R3428" s="1">
        <f t="shared" si="548"/>
        <v>0</v>
      </c>
      <c r="S3428" s="1">
        <f t="shared" si="549"/>
        <v>0</v>
      </c>
      <c r="T3428" s="9">
        <f t="shared" si="550"/>
        <v>0</v>
      </c>
      <c r="U3428" s="10">
        <f t="shared" si="551"/>
        <v>0</v>
      </c>
      <c r="V3428" s="10">
        <f t="shared" si="552"/>
        <v>0</v>
      </c>
      <c r="W3428" s="9"/>
      <c r="X3428" s="11">
        <f t="shared" si="553"/>
        <v>0</v>
      </c>
      <c r="Y3428" s="13"/>
    </row>
    <row r="3429" spans="1:25" x14ac:dyDescent="0.2">
      <c r="A3429" s="2">
        <v>41782</v>
      </c>
      <c r="B3429" s="1">
        <v>143</v>
      </c>
      <c r="C3429" s="1">
        <v>1600</v>
      </c>
      <c r="M3429" s="1">
        <f t="shared" si="546"/>
        <v>143</v>
      </c>
      <c r="N3429" s="12">
        <v>682.8</v>
      </c>
      <c r="O3429" s="1">
        <f t="shared" si="554"/>
        <v>0</v>
      </c>
      <c r="P3429" s="1">
        <f t="shared" si="555"/>
        <v>0</v>
      </c>
      <c r="Q3429" s="1" t="str">
        <f t="shared" si="547"/>
        <v/>
      </c>
      <c r="R3429" s="1">
        <f t="shared" si="548"/>
        <v>0</v>
      </c>
      <c r="S3429" s="1">
        <f t="shared" si="549"/>
        <v>0</v>
      </c>
      <c r="T3429" s="9">
        <f t="shared" si="550"/>
        <v>0</v>
      </c>
      <c r="U3429" s="10">
        <f t="shared" si="551"/>
        <v>0</v>
      </c>
      <c r="V3429" s="10">
        <f t="shared" si="552"/>
        <v>0</v>
      </c>
      <c r="W3429" s="9"/>
      <c r="X3429" s="11">
        <f t="shared" si="553"/>
        <v>0</v>
      </c>
      <c r="Y3429" s="13"/>
    </row>
    <row r="3430" spans="1:25" x14ac:dyDescent="0.2">
      <c r="A3430" s="2">
        <v>41782</v>
      </c>
      <c r="B3430" s="1">
        <v>143</v>
      </c>
      <c r="C3430" s="1">
        <v>1700</v>
      </c>
      <c r="M3430" s="1">
        <f t="shared" si="546"/>
        <v>143</v>
      </c>
      <c r="N3430" s="12">
        <v>519.70000000000005</v>
      </c>
      <c r="O3430" s="1">
        <f t="shared" si="554"/>
        <v>0</v>
      </c>
      <c r="P3430" s="1">
        <f t="shared" si="555"/>
        <v>0</v>
      </c>
      <c r="Q3430" s="1" t="str">
        <f t="shared" si="547"/>
        <v/>
      </c>
      <c r="R3430" s="1">
        <f t="shared" si="548"/>
        <v>0</v>
      </c>
      <c r="S3430" s="1">
        <f t="shared" si="549"/>
        <v>0</v>
      </c>
      <c r="T3430" s="9">
        <f t="shared" si="550"/>
        <v>0</v>
      </c>
      <c r="U3430" s="10">
        <f t="shared" si="551"/>
        <v>0</v>
      </c>
      <c r="V3430" s="10">
        <f t="shared" si="552"/>
        <v>0</v>
      </c>
      <c r="W3430" s="9"/>
      <c r="X3430" s="11">
        <f t="shared" si="553"/>
        <v>0</v>
      </c>
      <c r="Y3430" s="13"/>
    </row>
    <row r="3431" spans="1:25" x14ac:dyDescent="0.2">
      <c r="A3431" s="2">
        <v>41782</v>
      </c>
      <c r="B3431" s="1">
        <v>143</v>
      </c>
      <c r="C3431" s="1">
        <v>1800</v>
      </c>
      <c r="M3431" s="1">
        <f t="shared" si="546"/>
        <v>143</v>
      </c>
      <c r="N3431" s="12">
        <v>341.5</v>
      </c>
      <c r="O3431" s="1">
        <f t="shared" si="554"/>
        <v>0</v>
      </c>
      <c r="P3431" s="1">
        <f t="shared" si="555"/>
        <v>0</v>
      </c>
      <c r="Q3431" s="1" t="str">
        <f t="shared" si="547"/>
        <v/>
      </c>
      <c r="R3431" s="1">
        <f t="shared" si="548"/>
        <v>0</v>
      </c>
      <c r="S3431" s="1">
        <f t="shared" si="549"/>
        <v>0</v>
      </c>
      <c r="T3431" s="9">
        <f t="shared" si="550"/>
        <v>0</v>
      </c>
      <c r="U3431" s="10">
        <f t="shared" si="551"/>
        <v>0</v>
      </c>
      <c r="V3431" s="10">
        <f t="shared" si="552"/>
        <v>0</v>
      </c>
      <c r="W3431" s="9"/>
      <c r="X3431" s="11">
        <f t="shared" si="553"/>
        <v>0</v>
      </c>
      <c r="Y3431" s="13"/>
    </row>
    <row r="3432" spans="1:25" x14ac:dyDescent="0.2">
      <c r="A3432" s="2">
        <v>41782</v>
      </c>
      <c r="B3432" s="1">
        <v>143</v>
      </c>
      <c r="C3432" s="1">
        <v>1900</v>
      </c>
      <c r="M3432" s="1">
        <f t="shared" si="546"/>
        <v>143</v>
      </c>
      <c r="N3432" s="12">
        <v>166.5</v>
      </c>
      <c r="O3432" s="1">
        <f t="shared" si="554"/>
        <v>0</v>
      </c>
      <c r="P3432" s="1">
        <f t="shared" si="555"/>
        <v>0</v>
      </c>
      <c r="Q3432" s="1" t="str">
        <f t="shared" si="547"/>
        <v/>
      </c>
      <c r="R3432" s="1">
        <f t="shared" si="548"/>
        <v>0</v>
      </c>
      <c r="S3432" s="1">
        <f t="shared" si="549"/>
        <v>0</v>
      </c>
      <c r="T3432" s="9">
        <f t="shared" si="550"/>
        <v>0</v>
      </c>
      <c r="U3432" s="10">
        <f t="shared" si="551"/>
        <v>0</v>
      </c>
      <c r="V3432" s="10">
        <f t="shared" si="552"/>
        <v>0</v>
      </c>
      <c r="W3432" s="9"/>
      <c r="X3432" s="11">
        <f t="shared" si="553"/>
        <v>0</v>
      </c>
      <c r="Y3432" s="13"/>
    </row>
    <row r="3433" spans="1:25" x14ac:dyDescent="0.2">
      <c r="A3433" s="2">
        <v>41782</v>
      </c>
      <c r="B3433" s="1">
        <v>143</v>
      </c>
      <c r="C3433" s="1">
        <v>2000</v>
      </c>
      <c r="M3433" s="1">
        <f t="shared" si="546"/>
        <v>143</v>
      </c>
      <c r="N3433" s="12">
        <v>28.7</v>
      </c>
      <c r="O3433" s="1">
        <f t="shared" si="554"/>
        <v>0</v>
      </c>
      <c r="P3433" s="1">
        <f t="shared" si="555"/>
        <v>0</v>
      </c>
      <c r="Q3433" s="1" t="str">
        <f t="shared" si="547"/>
        <v/>
      </c>
      <c r="R3433" s="1">
        <f t="shared" si="548"/>
        <v>0</v>
      </c>
      <c r="S3433" s="1">
        <f t="shared" si="549"/>
        <v>0</v>
      </c>
      <c r="T3433" s="9">
        <f t="shared" si="550"/>
        <v>0</v>
      </c>
      <c r="U3433" s="10">
        <f t="shared" si="551"/>
        <v>0</v>
      </c>
      <c r="V3433" s="10">
        <f t="shared" si="552"/>
        <v>0</v>
      </c>
      <c r="W3433" s="9"/>
      <c r="X3433" s="11">
        <f t="shared" si="553"/>
        <v>0</v>
      </c>
      <c r="Y3433" s="13"/>
    </row>
    <row r="3434" spans="1:25" x14ac:dyDescent="0.2">
      <c r="A3434" s="2">
        <v>41782</v>
      </c>
      <c r="B3434" s="1">
        <v>143</v>
      </c>
      <c r="C3434" s="1">
        <v>2100</v>
      </c>
      <c r="M3434" s="1">
        <f t="shared" si="546"/>
        <v>143</v>
      </c>
      <c r="N3434" s="12">
        <v>0</v>
      </c>
      <c r="O3434" s="1">
        <f t="shared" si="554"/>
        <v>0</v>
      </c>
      <c r="P3434" s="1">
        <f t="shared" si="555"/>
        <v>0</v>
      </c>
      <c r="Q3434" s="1" t="str">
        <f t="shared" si="547"/>
        <v/>
      </c>
      <c r="R3434" s="1">
        <f t="shared" si="548"/>
        <v>0</v>
      </c>
      <c r="S3434" s="1">
        <f t="shared" si="549"/>
        <v>0</v>
      </c>
      <c r="T3434" s="9">
        <f t="shared" si="550"/>
        <v>0</v>
      </c>
      <c r="U3434" s="10">
        <f t="shared" si="551"/>
        <v>0</v>
      </c>
      <c r="V3434" s="10">
        <f t="shared" si="552"/>
        <v>0</v>
      </c>
      <c r="W3434" s="9"/>
      <c r="X3434" s="11">
        <f t="shared" si="553"/>
        <v>0</v>
      </c>
      <c r="Y3434" s="13"/>
    </row>
    <row r="3435" spans="1:25" x14ac:dyDescent="0.2">
      <c r="A3435" s="2">
        <v>41782</v>
      </c>
      <c r="B3435" s="1">
        <v>143</v>
      </c>
      <c r="C3435" s="1">
        <v>2200</v>
      </c>
      <c r="M3435" s="1">
        <f t="shared" si="546"/>
        <v>143</v>
      </c>
      <c r="N3435" s="12">
        <v>0</v>
      </c>
      <c r="O3435" s="1">
        <f t="shared" si="554"/>
        <v>0</v>
      </c>
      <c r="P3435" s="1">
        <f t="shared" si="555"/>
        <v>0</v>
      </c>
      <c r="Q3435" s="1" t="str">
        <f t="shared" si="547"/>
        <v/>
      </c>
      <c r="R3435" s="1">
        <f t="shared" si="548"/>
        <v>0</v>
      </c>
      <c r="S3435" s="1">
        <f t="shared" si="549"/>
        <v>0</v>
      </c>
      <c r="T3435" s="9">
        <f t="shared" si="550"/>
        <v>0</v>
      </c>
      <c r="U3435" s="10">
        <f t="shared" si="551"/>
        <v>0</v>
      </c>
      <c r="V3435" s="10">
        <f t="shared" si="552"/>
        <v>0</v>
      </c>
      <c r="W3435" s="9"/>
      <c r="X3435" s="11">
        <f t="shared" si="553"/>
        <v>0</v>
      </c>
      <c r="Y3435" s="13"/>
    </row>
    <row r="3436" spans="1:25" x14ac:dyDescent="0.2">
      <c r="A3436" s="2">
        <v>41782</v>
      </c>
      <c r="B3436" s="1">
        <v>143</v>
      </c>
      <c r="C3436" s="1">
        <v>2300</v>
      </c>
      <c r="M3436" s="1">
        <f t="shared" si="546"/>
        <v>143</v>
      </c>
      <c r="N3436" s="12">
        <v>0</v>
      </c>
      <c r="O3436" s="1">
        <f t="shared" si="554"/>
        <v>0</v>
      </c>
      <c r="P3436" s="1">
        <f t="shared" si="555"/>
        <v>0</v>
      </c>
      <c r="Q3436" s="1" t="str">
        <f t="shared" si="547"/>
        <v/>
      </c>
      <c r="R3436" s="1">
        <f t="shared" si="548"/>
        <v>0</v>
      </c>
      <c r="S3436" s="1">
        <f t="shared" si="549"/>
        <v>0</v>
      </c>
      <c r="T3436" s="9">
        <f t="shared" si="550"/>
        <v>0</v>
      </c>
      <c r="U3436" s="10">
        <f t="shared" si="551"/>
        <v>0</v>
      </c>
      <c r="V3436" s="10">
        <f t="shared" si="552"/>
        <v>0</v>
      </c>
      <c r="W3436" s="9"/>
      <c r="X3436" s="11">
        <f t="shared" si="553"/>
        <v>0</v>
      </c>
      <c r="Y3436" s="13"/>
    </row>
    <row r="3437" spans="1:25" x14ac:dyDescent="0.2">
      <c r="A3437" s="2">
        <v>41782</v>
      </c>
      <c r="B3437" s="1">
        <v>143</v>
      </c>
      <c r="C3437" s="1">
        <v>2400</v>
      </c>
      <c r="M3437" s="1">
        <f t="shared" si="546"/>
        <v>143</v>
      </c>
      <c r="N3437" s="12">
        <v>0</v>
      </c>
      <c r="O3437" s="1">
        <f t="shared" si="554"/>
        <v>0</v>
      </c>
      <c r="P3437" s="1">
        <f t="shared" si="555"/>
        <v>0</v>
      </c>
      <c r="Q3437" s="1" t="str">
        <f t="shared" si="547"/>
        <v/>
      </c>
      <c r="R3437" s="1">
        <f t="shared" si="548"/>
        <v>0</v>
      </c>
      <c r="S3437" s="1">
        <f t="shared" si="549"/>
        <v>0</v>
      </c>
      <c r="T3437" s="9">
        <f t="shared" si="550"/>
        <v>0</v>
      </c>
      <c r="U3437" s="10">
        <f t="shared" si="551"/>
        <v>0</v>
      </c>
      <c r="V3437" s="10">
        <f t="shared" si="552"/>
        <v>0</v>
      </c>
      <c r="W3437" s="9"/>
      <c r="X3437" s="11">
        <f t="shared" si="553"/>
        <v>0</v>
      </c>
      <c r="Y3437" s="13"/>
    </row>
    <row r="3438" spans="1:25" x14ac:dyDescent="0.2">
      <c r="A3438" s="2">
        <v>41783</v>
      </c>
      <c r="B3438" s="1">
        <v>144</v>
      </c>
      <c r="C3438" s="1">
        <v>100</v>
      </c>
      <c r="M3438" s="1">
        <f t="shared" si="546"/>
        <v>144</v>
      </c>
      <c r="N3438" s="12">
        <v>0</v>
      </c>
      <c r="O3438" s="1">
        <f t="shared" si="554"/>
        <v>0</v>
      </c>
      <c r="P3438" s="1">
        <f t="shared" si="555"/>
        <v>0</v>
      </c>
      <c r="Q3438" s="1" t="str">
        <f t="shared" si="547"/>
        <v/>
      </c>
      <c r="R3438" s="1">
        <f t="shared" si="548"/>
        <v>0</v>
      </c>
      <c r="S3438" s="1">
        <f t="shared" si="549"/>
        <v>0</v>
      </c>
      <c r="T3438" s="9">
        <f t="shared" si="550"/>
        <v>0</v>
      </c>
      <c r="U3438" s="10">
        <f t="shared" si="551"/>
        <v>0</v>
      </c>
      <c r="V3438" s="10">
        <f t="shared" si="552"/>
        <v>0</v>
      </c>
      <c r="W3438" s="9"/>
      <c r="X3438" s="11">
        <f t="shared" si="553"/>
        <v>0</v>
      </c>
      <c r="Y3438" s="13"/>
    </row>
    <row r="3439" spans="1:25" x14ac:dyDescent="0.2">
      <c r="A3439" s="2">
        <v>41783</v>
      </c>
      <c r="B3439" s="1">
        <v>144</v>
      </c>
      <c r="C3439" s="1">
        <v>200</v>
      </c>
      <c r="M3439" s="1">
        <f t="shared" si="546"/>
        <v>144</v>
      </c>
      <c r="N3439" s="12">
        <v>0</v>
      </c>
      <c r="O3439" s="1">
        <f t="shared" si="554"/>
        <v>0</v>
      </c>
      <c r="P3439" s="1">
        <f t="shared" si="555"/>
        <v>0</v>
      </c>
      <c r="Q3439" s="1" t="str">
        <f t="shared" si="547"/>
        <v/>
      </c>
      <c r="R3439" s="1">
        <f t="shared" si="548"/>
        <v>0</v>
      </c>
      <c r="S3439" s="1">
        <f t="shared" si="549"/>
        <v>0</v>
      </c>
      <c r="T3439" s="9">
        <f t="shared" si="550"/>
        <v>0</v>
      </c>
      <c r="U3439" s="10">
        <f t="shared" si="551"/>
        <v>0</v>
      </c>
      <c r="V3439" s="10">
        <f t="shared" si="552"/>
        <v>0</v>
      </c>
      <c r="W3439" s="9"/>
      <c r="X3439" s="11">
        <f t="shared" si="553"/>
        <v>0</v>
      </c>
      <c r="Y3439" s="13"/>
    </row>
    <row r="3440" spans="1:25" x14ac:dyDescent="0.2">
      <c r="A3440" s="2">
        <v>41783</v>
      </c>
      <c r="B3440" s="1">
        <v>144</v>
      </c>
      <c r="C3440" s="1">
        <v>300</v>
      </c>
      <c r="M3440" s="1">
        <f t="shared" si="546"/>
        <v>144</v>
      </c>
      <c r="N3440" s="12">
        <v>0</v>
      </c>
      <c r="O3440" s="1">
        <f t="shared" si="554"/>
        <v>0</v>
      </c>
      <c r="P3440" s="1">
        <f t="shared" si="555"/>
        <v>0</v>
      </c>
      <c r="Q3440" s="1" t="str">
        <f t="shared" si="547"/>
        <v/>
      </c>
      <c r="R3440" s="1">
        <f t="shared" si="548"/>
        <v>0</v>
      </c>
      <c r="S3440" s="1">
        <f t="shared" si="549"/>
        <v>0</v>
      </c>
      <c r="T3440" s="9">
        <f t="shared" si="550"/>
        <v>0</v>
      </c>
      <c r="U3440" s="10">
        <f t="shared" si="551"/>
        <v>0</v>
      </c>
      <c r="V3440" s="10">
        <f t="shared" si="552"/>
        <v>0</v>
      </c>
      <c r="W3440" s="9"/>
      <c r="X3440" s="11">
        <f t="shared" si="553"/>
        <v>0</v>
      </c>
      <c r="Y3440" s="13"/>
    </row>
    <row r="3441" spans="1:25" x14ac:dyDescent="0.2">
      <c r="A3441" s="2">
        <v>41783</v>
      </c>
      <c r="B3441" s="1">
        <v>144</v>
      </c>
      <c r="C3441" s="1">
        <v>400</v>
      </c>
      <c r="M3441" s="1">
        <f t="shared" si="546"/>
        <v>144</v>
      </c>
      <c r="N3441" s="12">
        <v>0</v>
      </c>
      <c r="O3441" s="1">
        <f t="shared" si="554"/>
        <v>0</v>
      </c>
      <c r="P3441" s="1">
        <f t="shared" si="555"/>
        <v>0</v>
      </c>
      <c r="Q3441" s="1" t="str">
        <f t="shared" si="547"/>
        <v/>
      </c>
      <c r="R3441" s="1">
        <f t="shared" si="548"/>
        <v>0</v>
      </c>
      <c r="S3441" s="1">
        <f t="shared" si="549"/>
        <v>0</v>
      </c>
      <c r="T3441" s="9">
        <f t="shared" si="550"/>
        <v>0</v>
      </c>
      <c r="U3441" s="10">
        <f t="shared" si="551"/>
        <v>0</v>
      </c>
      <c r="V3441" s="10">
        <f t="shared" si="552"/>
        <v>0</v>
      </c>
      <c r="W3441" s="9"/>
      <c r="X3441" s="11">
        <f t="shared" si="553"/>
        <v>0</v>
      </c>
      <c r="Y3441" s="13"/>
    </row>
    <row r="3442" spans="1:25" x14ac:dyDescent="0.2">
      <c r="A3442" s="2">
        <v>41783</v>
      </c>
      <c r="B3442" s="1">
        <v>144</v>
      </c>
      <c r="C3442" s="1">
        <v>500</v>
      </c>
      <c r="M3442" s="1">
        <f t="shared" si="546"/>
        <v>144</v>
      </c>
      <c r="N3442" s="12">
        <v>24.8</v>
      </c>
      <c r="O3442" s="1">
        <f t="shared" si="554"/>
        <v>0</v>
      </c>
      <c r="P3442" s="1">
        <f t="shared" si="555"/>
        <v>0</v>
      </c>
      <c r="Q3442" s="1" t="str">
        <f t="shared" si="547"/>
        <v/>
      </c>
      <c r="R3442" s="1">
        <f t="shared" si="548"/>
        <v>0</v>
      </c>
      <c r="S3442" s="1">
        <f t="shared" si="549"/>
        <v>0</v>
      </c>
      <c r="T3442" s="9">
        <f t="shared" si="550"/>
        <v>0</v>
      </c>
      <c r="U3442" s="10">
        <f t="shared" si="551"/>
        <v>0</v>
      </c>
      <c r="V3442" s="10">
        <f t="shared" si="552"/>
        <v>0</v>
      </c>
      <c r="W3442" s="9"/>
      <c r="X3442" s="11">
        <f t="shared" si="553"/>
        <v>0</v>
      </c>
      <c r="Y3442" s="13"/>
    </row>
    <row r="3443" spans="1:25" x14ac:dyDescent="0.2">
      <c r="A3443" s="2">
        <v>41783</v>
      </c>
      <c r="B3443" s="1">
        <v>144</v>
      </c>
      <c r="C3443" s="1">
        <v>600</v>
      </c>
      <c r="M3443" s="1">
        <f t="shared" si="546"/>
        <v>144</v>
      </c>
      <c r="N3443" s="12">
        <v>159.80000000000001</v>
      </c>
      <c r="O3443" s="1">
        <f t="shared" si="554"/>
        <v>0</v>
      </c>
      <c r="P3443" s="1">
        <f t="shared" si="555"/>
        <v>0</v>
      </c>
      <c r="Q3443" s="1" t="str">
        <f t="shared" si="547"/>
        <v/>
      </c>
      <c r="R3443" s="1">
        <f t="shared" si="548"/>
        <v>0</v>
      </c>
      <c r="S3443" s="1">
        <f t="shared" si="549"/>
        <v>0</v>
      </c>
      <c r="T3443" s="9">
        <f t="shared" si="550"/>
        <v>0</v>
      </c>
      <c r="U3443" s="10">
        <f t="shared" si="551"/>
        <v>0</v>
      </c>
      <c r="V3443" s="10">
        <f t="shared" si="552"/>
        <v>0</v>
      </c>
      <c r="W3443" s="9"/>
      <c r="X3443" s="11">
        <f t="shared" si="553"/>
        <v>0</v>
      </c>
      <c r="Y3443" s="13"/>
    </row>
    <row r="3444" spans="1:25" x14ac:dyDescent="0.2">
      <c r="A3444" s="2">
        <v>41783</v>
      </c>
      <c r="B3444" s="1">
        <v>144</v>
      </c>
      <c r="C3444" s="1">
        <v>700</v>
      </c>
      <c r="M3444" s="1">
        <f t="shared" si="546"/>
        <v>144</v>
      </c>
      <c r="N3444" s="12">
        <v>334</v>
      </c>
      <c r="O3444" s="1">
        <f t="shared" si="554"/>
        <v>0</v>
      </c>
      <c r="P3444" s="1">
        <f t="shared" si="555"/>
        <v>0</v>
      </c>
      <c r="Q3444" s="1" t="str">
        <f t="shared" si="547"/>
        <v/>
      </c>
      <c r="R3444" s="1">
        <f t="shared" si="548"/>
        <v>0</v>
      </c>
      <c r="S3444" s="1">
        <f t="shared" si="549"/>
        <v>0</v>
      </c>
      <c r="T3444" s="9">
        <f t="shared" si="550"/>
        <v>0</v>
      </c>
      <c r="U3444" s="10">
        <f t="shared" si="551"/>
        <v>0</v>
      </c>
      <c r="V3444" s="10">
        <f t="shared" si="552"/>
        <v>0</v>
      </c>
      <c r="W3444" s="9"/>
      <c r="X3444" s="11">
        <f t="shared" si="553"/>
        <v>0</v>
      </c>
      <c r="Y3444" s="13"/>
    </row>
    <row r="3445" spans="1:25" x14ac:dyDescent="0.2">
      <c r="A3445" s="2">
        <v>41783</v>
      </c>
      <c r="B3445" s="1">
        <v>144</v>
      </c>
      <c r="C3445" s="1">
        <v>800</v>
      </c>
      <c r="M3445" s="1">
        <f t="shared" si="546"/>
        <v>144</v>
      </c>
      <c r="N3445" s="12">
        <v>512.20000000000005</v>
      </c>
      <c r="O3445" s="1">
        <f t="shared" si="554"/>
        <v>0</v>
      </c>
      <c r="P3445" s="1">
        <f t="shared" si="555"/>
        <v>0</v>
      </c>
      <c r="Q3445" s="1" t="str">
        <f t="shared" si="547"/>
        <v/>
      </c>
      <c r="R3445" s="1">
        <f t="shared" si="548"/>
        <v>0</v>
      </c>
      <c r="S3445" s="1">
        <f t="shared" si="549"/>
        <v>0</v>
      </c>
      <c r="T3445" s="9">
        <f t="shared" si="550"/>
        <v>0</v>
      </c>
      <c r="U3445" s="10">
        <f t="shared" si="551"/>
        <v>0</v>
      </c>
      <c r="V3445" s="10">
        <f t="shared" si="552"/>
        <v>0</v>
      </c>
      <c r="W3445" s="9"/>
      <c r="X3445" s="11">
        <f t="shared" si="553"/>
        <v>0</v>
      </c>
      <c r="Y3445" s="13"/>
    </row>
    <row r="3446" spans="1:25" x14ac:dyDescent="0.2">
      <c r="A3446" s="2">
        <v>41783</v>
      </c>
      <c r="B3446" s="1">
        <v>144</v>
      </c>
      <c r="C3446" s="1">
        <v>900</v>
      </c>
      <c r="M3446" s="1">
        <f t="shared" si="546"/>
        <v>144</v>
      </c>
      <c r="N3446" s="12">
        <v>676.7</v>
      </c>
      <c r="O3446" s="1">
        <f t="shared" si="554"/>
        <v>0</v>
      </c>
      <c r="P3446" s="1">
        <f t="shared" si="555"/>
        <v>0</v>
      </c>
      <c r="Q3446" s="1" t="str">
        <f t="shared" si="547"/>
        <v/>
      </c>
      <c r="R3446" s="1">
        <f t="shared" si="548"/>
        <v>0</v>
      </c>
      <c r="S3446" s="1">
        <f t="shared" si="549"/>
        <v>0</v>
      </c>
      <c r="T3446" s="9">
        <f t="shared" si="550"/>
        <v>0</v>
      </c>
      <c r="U3446" s="10">
        <f t="shared" si="551"/>
        <v>0</v>
      </c>
      <c r="V3446" s="10">
        <f t="shared" si="552"/>
        <v>0</v>
      </c>
      <c r="W3446" s="9"/>
      <c r="X3446" s="11">
        <f t="shared" si="553"/>
        <v>0</v>
      </c>
      <c r="Y3446" s="13"/>
    </row>
    <row r="3447" spans="1:25" x14ac:dyDescent="0.2">
      <c r="A3447" s="2">
        <v>41783</v>
      </c>
      <c r="B3447" s="1">
        <v>144</v>
      </c>
      <c r="C3447" s="1">
        <v>1000</v>
      </c>
      <c r="M3447" s="1">
        <f t="shared" si="546"/>
        <v>144</v>
      </c>
      <c r="N3447" s="12">
        <v>812.5</v>
      </c>
      <c r="O3447" s="1">
        <f t="shared" si="554"/>
        <v>0</v>
      </c>
      <c r="P3447" s="1">
        <f t="shared" si="555"/>
        <v>0</v>
      </c>
      <c r="Q3447" s="1" t="str">
        <f t="shared" si="547"/>
        <v/>
      </c>
      <c r="R3447" s="1">
        <f t="shared" si="548"/>
        <v>0</v>
      </c>
      <c r="S3447" s="1">
        <f t="shared" si="549"/>
        <v>0</v>
      </c>
      <c r="T3447" s="9">
        <f t="shared" si="550"/>
        <v>0</v>
      </c>
      <c r="U3447" s="10">
        <f t="shared" si="551"/>
        <v>0</v>
      </c>
      <c r="V3447" s="10">
        <f t="shared" si="552"/>
        <v>0</v>
      </c>
      <c r="W3447" s="9"/>
      <c r="X3447" s="11">
        <f t="shared" si="553"/>
        <v>0</v>
      </c>
      <c r="Y3447" s="13"/>
    </row>
    <row r="3448" spans="1:25" x14ac:dyDescent="0.2">
      <c r="A3448" s="2">
        <v>41783</v>
      </c>
      <c r="B3448" s="1">
        <v>144</v>
      </c>
      <c r="C3448" s="1">
        <v>1100</v>
      </c>
      <c r="M3448" s="1">
        <f t="shared" si="546"/>
        <v>144</v>
      </c>
      <c r="N3448" s="12">
        <v>909.8</v>
      </c>
      <c r="O3448" s="1">
        <f t="shared" si="554"/>
        <v>0</v>
      </c>
      <c r="P3448" s="1">
        <f t="shared" si="555"/>
        <v>0</v>
      </c>
      <c r="Q3448" s="1" t="str">
        <f t="shared" si="547"/>
        <v/>
      </c>
      <c r="R3448" s="1">
        <f t="shared" si="548"/>
        <v>0</v>
      </c>
      <c r="S3448" s="1">
        <f t="shared" si="549"/>
        <v>0</v>
      </c>
      <c r="T3448" s="9">
        <f t="shared" si="550"/>
        <v>0</v>
      </c>
      <c r="U3448" s="10">
        <f t="shared" si="551"/>
        <v>0</v>
      </c>
      <c r="V3448" s="10">
        <f t="shared" si="552"/>
        <v>0</v>
      </c>
      <c r="W3448" s="9"/>
      <c r="X3448" s="11">
        <f t="shared" si="553"/>
        <v>0</v>
      </c>
      <c r="Y3448" s="13"/>
    </row>
    <row r="3449" spans="1:25" x14ac:dyDescent="0.2">
      <c r="A3449" s="2">
        <v>41783</v>
      </c>
      <c r="B3449" s="1">
        <v>144</v>
      </c>
      <c r="C3449" s="1">
        <v>1200</v>
      </c>
      <c r="M3449" s="1">
        <f t="shared" si="546"/>
        <v>144</v>
      </c>
      <c r="N3449" s="12">
        <v>961.3</v>
      </c>
      <c r="O3449" s="1">
        <f t="shared" si="554"/>
        <v>0</v>
      </c>
      <c r="P3449" s="1">
        <f t="shared" si="555"/>
        <v>0</v>
      </c>
      <c r="Q3449" s="1" t="str">
        <f t="shared" si="547"/>
        <v/>
      </c>
      <c r="R3449" s="1">
        <f t="shared" si="548"/>
        <v>0</v>
      </c>
      <c r="S3449" s="1">
        <f t="shared" si="549"/>
        <v>0</v>
      </c>
      <c r="T3449" s="9">
        <f t="shared" si="550"/>
        <v>0</v>
      </c>
      <c r="U3449" s="10">
        <f t="shared" si="551"/>
        <v>0</v>
      </c>
      <c r="V3449" s="10">
        <f t="shared" si="552"/>
        <v>0</v>
      </c>
      <c r="W3449" s="9"/>
      <c r="X3449" s="11">
        <f t="shared" si="553"/>
        <v>0</v>
      </c>
      <c r="Y3449" s="13"/>
    </row>
    <row r="3450" spans="1:25" x14ac:dyDescent="0.2">
      <c r="A3450" s="2">
        <v>41783</v>
      </c>
      <c r="B3450" s="1">
        <v>144</v>
      </c>
      <c r="C3450" s="1">
        <v>1300</v>
      </c>
      <c r="M3450" s="1">
        <f t="shared" si="546"/>
        <v>144</v>
      </c>
      <c r="N3450" s="12">
        <v>962.8</v>
      </c>
      <c r="O3450" s="1">
        <f t="shared" si="554"/>
        <v>0</v>
      </c>
      <c r="P3450" s="1">
        <f t="shared" si="555"/>
        <v>0</v>
      </c>
      <c r="Q3450" s="1" t="str">
        <f t="shared" si="547"/>
        <v/>
      </c>
      <c r="R3450" s="1">
        <f t="shared" si="548"/>
        <v>0</v>
      </c>
      <c r="S3450" s="1">
        <f t="shared" si="549"/>
        <v>0</v>
      </c>
      <c r="T3450" s="9">
        <f t="shared" si="550"/>
        <v>0</v>
      </c>
      <c r="U3450" s="10">
        <f t="shared" si="551"/>
        <v>0</v>
      </c>
      <c r="V3450" s="10">
        <f t="shared" si="552"/>
        <v>0</v>
      </c>
      <c r="W3450" s="9"/>
      <c r="X3450" s="11">
        <f t="shared" si="553"/>
        <v>0</v>
      </c>
      <c r="Y3450" s="13"/>
    </row>
    <row r="3451" spans="1:25" x14ac:dyDescent="0.2">
      <c r="A3451" s="2">
        <v>41783</v>
      </c>
      <c r="B3451" s="1">
        <v>144</v>
      </c>
      <c r="C3451" s="1">
        <v>1400</v>
      </c>
      <c r="M3451" s="1">
        <f t="shared" si="546"/>
        <v>144</v>
      </c>
      <c r="N3451" s="12">
        <v>914.3</v>
      </c>
      <c r="O3451" s="1">
        <f t="shared" si="554"/>
        <v>0</v>
      </c>
      <c r="P3451" s="1">
        <f t="shared" si="555"/>
        <v>0</v>
      </c>
      <c r="Q3451" s="1" t="str">
        <f t="shared" si="547"/>
        <v/>
      </c>
      <c r="R3451" s="1">
        <f t="shared" si="548"/>
        <v>0</v>
      </c>
      <c r="S3451" s="1">
        <f t="shared" si="549"/>
        <v>0</v>
      </c>
      <c r="T3451" s="9">
        <f t="shared" si="550"/>
        <v>0</v>
      </c>
      <c r="U3451" s="10">
        <f t="shared" si="551"/>
        <v>0</v>
      </c>
      <c r="V3451" s="10">
        <f t="shared" si="552"/>
        <v>0</v>
      </c>
      <c r="W3451" s="9"/>
      <c r="X3451" s="11">
        <f t="shared" si="553"/>
        <v>0</v>
      </c>
      <c r="Y3451" s="13"/>
    </row>
    <row r="3452" spans="1:25" x14ac:dyDescent="0.2">
      <c r="A3452" s="2">
        <v>41783</v>
      </c>
      <c r="B3452" s="1">
        <v>144</v>
      </c>
      <c r="C3452" s="1">
        <v>1500</v>
      </c>
      <c r="M3452" s="1">
        <f t="shared" si="546"/>
        <v>144</v>
      </c>
      <c r="N3452" s="12">
        <v>819.5</v>
      </c>
      <c r="O3452" s="1">
        <f t="shared" si="554"/>
        <v>0</v>
      </c>
      <c r="P3452" s="1">
        <f t="shared" si="555"/>
        <v>0</v>
      </c>
      <c r="Q3452" s="1" t="str">
        <f t="shared" si="547"/>
        <v/>
      </c>
      <c r="R3452" s="1">
        <f t="shared" si="548"/>
        <v>0</v>
      </c>
      <c r="S3452" s="1">
        <f t="shared" si="549"/>
        <v>0</v>
      </c>
      <c r="T3452" s="9">
        <f t="shared" si="550"/>
        <v>0</v>
      </c>
      <c r="U3452" s="10">
        <f t="shared" si="551"/>
        <v>0</v>
      </c>
      <c r="V3452" s="10">
        <f t="shared" si="552"/>
        <v>0</v>
      </c>
      <c r="W3452" s="9"/>
      <c r="X3452" s="11">
        <f t="shared" si="553"/>
        <v>0</v>
      </c>
      <c r="Y3452" s="13"/>
    </row>
    <row r="3453" spans="1:25" x14ac:dyDescent="0.2">
      <c r="A3453" s="2">
        <v>41783</v>
      </c>
      <c r="B3453" s="1">
        <v>144</v>
      </c>
      <c r="C3453" s="1">
        <v>1600</v>
      </c>
      <c r="M3453" s="1">
        <f t="shared" si="546"/>
        <v>144</v>
      </c>
      <c r="N3453" s="12">
        <v>685.3</v>
      </c>
      <c r="O3453" s="1">
        <f t="shared" si="554"/>
        <v>0</v>
      </c>
      <c r="P3453" s="1">
        <f t="shared" si="555"/>
        <v>0</v>
      </c>
      <c r="Q3453" s="1" t="str">
        <f t="shared" si="547"/>
        <v/>
      </c>
      <c r="R3453" s="1">
        <f t="shared" si="548"/>
        <v>0</v>
      </c>
      <c r="S3453" s="1">
        <f t="shared" si="549"/>
        <v>0</v>
      </c>
      <c r="T3453" s="9">
        <f t="shared" si="550"/>
        <v>0</v>
      </c>
      <c r="U3453" s="10">
        <f t="shared" si="551"/>
        <v>0</v>
      </c>
      <c r="V3453" s="10">
        <f t="shared" si="552"/>
        <v>0</v>
      </c>
      <c r="W3453" s="9"/>
      <c r="X3453" s="11">
        <f t="shared" si="553"/>
        <v>0</v>
      </c>
      <c r="Y3453" s="13"/>
    </row>
    <row r="3454" spans="1:25" x14ac:dyDescent="0.2">
      <c r="A3454" s="2">
        <v>41783</v>
      </c>
      <c r="B3454" s="1">
        <v>144</v>
      </c>
      <c r="C3454" s="1">
        <v>1700</v>
      </c>
      <c r="M3454" s="1">
        <f t="shared" si="546"/>
        <v>144</v>
      </c>
      <c r="N3454" s="12">
        <v>522.5</v>
      </c>
      <c r="O3454" s="1">
        <f t="shared" si="554"/>
        <v>0</v>
      </c>
      <c r="P3454" s="1">
        <f t="shared" si="555"/>
        <v>0</v>
      </c>
      <c r="Q3454" s="1" t="str">
        <f t="shared" si="547"/>
        <v/>
      </c>
      <c r="R3454" s="1">
        <f t="shared" si="548"/>
        <v>0</v>
      </c>
      <c r="S3454" s="1">
        <f t="shared" si="549"/>
        <v>0</v>
      </c>
      <c r="T3454" s="9">
        <f t="shared" si="550"/>
        <v>0</v>
      </c>
      <c r="U3454" s="10">
        <f t="shared" si="551"/>
        <v>0</v>
      </c>
      <c r="V3454" s="10">
        <f t="shared" si="552"/>
        <v>0</v>
      </c>
      <c r="W3454" s="9"/>
      <c r="X3454" s="11">
        <f t="shared" si="553"/>
        <v>0</v>
      </c>
      <c r="Y3454" s="13"/>
    </row>
    <row r="3455" spans="1:25" x14ac:dyDescent="0.2">
      <c r="A3455" s="2">
        <v>41783</v>
      </c>
      <c r="B3455" s="1">
        <v>144</v>
      </c>
      <c r="C3455" s="1">
        <v>1800</v>
      </c>
      <c r="M3455" s="1">
        <f t="shared" si="546"/>
        <v>144</v>
      </c>
      <c r="N3455" s="12">
        <v>344.3</v>
      </c>
      <c r="O3455" s="1">
        <f t="shared" si="554"/>
        <v>0</v>
      </c>
      <c r="P3455" s="1">
        <f t="shared" si="555"/>
        <v>0</v>
      </c>
      <c r="Q3455" s="1" t="str">
        <f t="shared" si="547"/>
        <v/>
      </c>
      <c r="R3455" s="1">
        <f t="shared" si="548"/>
        <v>0</v>
      </c>
      <c r="S3455" s="1">
        <f t="shared" si="549"/>
        <v>0</v>
      </c>
      <c r="T3455" s="9">
        <f t="shared" si="550"/>
        <v>0</v>
      </c>
      <c r="U3455" s="10">
        <f t="shared" si="551"/>
        <v>0</v>
      </c>
      <c r="V3455" s="10">
        <f t="shared" si="552"/>
        <v>0</v>
      </c>
      <c r="W3455" s="9"/>
      <c r="X3455" s="11">
        <f t="shared" si="553"/>
        <v>0</v>
      </c>
      <c r="Y3455" s="13"/>
    </row>
    <row r="3456" spans="1:25" x14ac:dyDescent="0.2">
      <c r="A3456" s="2">
        <v>41783</v>
      </c>
      <c r="B3456" s="1">
        <v>144</v>
      </c>
      <c r="C3456" s="1">
        <v>1900</v>
      </c>
      <c r="M3456" s="1">
        <f t="shared" si="546"/>
        <v>144</v>
      </c>
      <c r="N3456" s="12">
        <v>169.5</v>
      </c>
      <c r="O3456" s="1">
        <f t="shared" si="554"/>
        <v>0</v>
      </c>
      <c r="P3456" s="1">
        <f t="shared" si="555"/>
        <v>0</v>
      </c>
      <c r="Q3456" s="1" t="str">
        <f t="shared" si="547"/>
        <v/>
      </c>
      <c r="R3456" s="1">
        <f t="shared" si="548"/>
        <v>0</v>
      </c>
      <c r="S3456" s="1">
        <f t="shared" si="549"/>
        <v>0</v>
      </c>
      <c r="T3456" s="9">
        <f t="shared" si="550"/>
        <v>0</v>
      </c>
      <c r="U3456" s="10">
        <f t="shared" si="551"/>
        <v>0</v>
      </c>
      <c r="V3456" s="10">
        <f t="shared" si="552"/>
        <v>0</v>
      </c>
      <c r="W3456" s="9"/>
      <c r="X3456" s="11">
        <f t="shared" si="553"/>
        <v>0</v>
      </c>
      <c r="Y3456" s="13"/>
    </row>
    <row r="3457" spans="1:25" x14ac:dyDescent="0.2">
      <c r="A3457" s="2">
        <v>41783</v>
      </c>
      <c r="B3457" s="1">
        <v>144</v>
      </c>
      <c r="C3457" s="1">
        <v>2000</v>
      </c>
      <c r="M3457" s="1">
        <f t="shared" si="546"/>
        <v>144</v>
      </c>
      <c r="N3457" s="12">
        <v>30.3</v>
      </c>
      <c r="O3457" s="1">
        <f t="shared" si="554"/>
        <v>0</v>
      </c>
      <c r="P3457" s="1">
        <f t="shared" si="555"/>
        <v>0</v>
      </c>
      <c r="Q3457" s="1" t="str">
        <f t="shared" si="547"/>
        <v/>
      </c>
      <c r="R3457" s="1">
        <f t="shared" si="548"/>
        <v>0</v>
      </c>
      <c r="S3457" s="1">
        <f t="shared" si="549"/>
        <v>0</v>
      </c>
      <c r="T3457" s="9">
        <f t="shared" si="550"/>
        <v>0</v>
      </c>
      <c r="U3457" s="10">
        <f t="shared" si="551"/>
        <v>0</v>
      </c>
      <c r="V3457" s="10">
        <f t="shared" si="552"/>
        <v>0</v>
      </c>
      <c r="W3457" s="9"/>
      <c r="X3457" s="11">
        <f t="shared" si="553"/>
        <v>0</v>
      </c>
      <c r="Y3457" s="13"/>
    </row>
    <row r="3458" spans="1:25" x14ac:dyDescent="0.2">
      <c r="A3458" s="2">
        <v>41783</v>
      </c>
      <c r="B3458" s="1">
        <v>144</v>
      </c>
      <c r="C3458" s="1">
        <v>2100</v>
      </c>
      <c r="M3458" s="1">
        <f t="shared" si="546"/>
        <v>144</v>
      </c>
      <c r="N3458" s="12">
        <v>0</v>
      </c>
      <c r="O3458" s="1">
        <f t="shared" si="554"/>
        <v>0</v>
      </c>
      <c r="P3458" s="1">
        <f t="shared" si="555"/>
        <v>0</v>
      </c>
      <c r="Q3458" s="1" t="str">
        <f t="shared" si="547"/>
        <v/>
      </c>
      <c r="R3458" s="1">
        <f t="shared" si="548"/>
        <v>0</v>
      </c>
      <c r="S3458" s="1">
        <f t="shared" si="549"/>
        <v>0</v>
      </c>
      <c r="T3458" s="9">
        <f t="shared" si="550"/>
        <v>0</v>
      </c>
      <c r="U3458" s="10">
        <f t="shared" si="551"/>
        <v>0</v>
      </c>
      <c r="V3458" s="10">
        <f t="shared" si="552"/>
        <v>0</v>
      </c>
      <c r="W3458" s="9"/>
      <c r="X3458" s="11">
        <f t="shared" si="553"/>
        <v>0</v>
      </c>
      <c r="Y3458" s="13"/>
    </row>
    <row r="3459" spans="1:25" x14ac:dyDescent="0.2">
      <c r="A3459" s="2">
        <v>41783</v>
      </c>
      <c r="B3459" s="1">
        <v>144</v>
      </c>
      <c r="C3459" s="1">
        <v>2200</v>
      </c>
      <c r="M3459" s="1">
        <f t="shared" si="546"/>
        <v>144</v>
      </c>
      <c r="N3459" s="12">
        <v>0</v>
      </c>
      <c r="O3459" s="1">
        <f t="shared" si="554"/>
        <v>0</v>
      </c>
      <c r="P3459" s="1">
        <f t="shared" si="555"/>
        <v>0</v>
      </c>
      <c r="Q3459" s="1" t="str">
        <f t="shared" si="547"/>
        <v/>
      </c>
      <c r="R3459" s="1">
        <f t="shared" si="548"/>
        <v>0</v>
      </c>
      <c r="S3459" s="1">
        <f t="shared" si="549"/>
        <v>0</v>
      </c>
      <c r="T3459" s="9">
        <f t="shared" si="550"/>
        <v>0</v>
      </c>
      <c r="U3459" s="10">
        <f t="shared" si="551"/>
        <v>0</v>
      </c>
      <c r="V3459" s="10">
        <f t="shared" si="552"/>
        <v>0</v>
      </c>
      <c r="W3459" s="9"/>
      <c r="X3459" s="11">
        <f t="shared" si="553"/>
        <v>0</v>
      </c>
      <c r="Y3459" s="13"/>
    </row>
    <row r="3460" spans="1:25" x14ac:dyDescent="0.2">
      <c r="A3460" s="2">
        <v>41783</v>
      </c>
      <c r="B3460" s="1">
        <v>144</v>
      </c>
      <c r="C3460" s="1">
        <v>2300</v>
      </c>
      <c r="M3460" s="1">
        <f t="shared" si="546"/>
        <v>144</v>
      </c>
      <c r="N3460" s="12">
        <v>0</v>
      </c>
      <c r="O3460" s="1">
        <f t="shared" si="554"/>
        <v>0</v>
      </c>
      <c r="P3460" s="1">
        <f t="shared" si="555"/>
        <v>0</v>
      </c>
      <c r="Q3460" s="1" t="str">
        <f t="shared" si="547"/>
        <v/>
      </c>
      <c r="R3460" s="1">
        <f t="shared" si="548"/>
        <v>0</v>
      </c>
      <c r="S3460" s="1">
        <f t="shared" si="549"/>
        <v>0</v>
      </c>
      <c r="T3460" s="9">
        <f t="shared" si="550"/>
        <v>0</v>
      </c>
      <c r="U3460" s="10">
        <f t="shared" si="551"/>
        <v>0</v>
      </c>
      <c r="V3460" s="10">
        <f t="shared" si="552"/>
        <v>0</v>
      </c>
      <c r="W3460" s="9"/>
      <c r="X3460" s="11">
        <f t="shared" si="553"/>
        <v>0</v>
      </c>
      <c r="Y3460" s="13"/>
    </row>
    <row r="3461" spans="1:25" x14ac:dyDescent="0.2">
      <c r="A3461" s="2">
        <v>41783</v>
      </c>
      <c r="B3461" s="1">
        <v>144</v>
      </c>
      <c r="C3461" s="1">
        <v>2400</v>
      </c>
      <c r="M3461" s="1">
        <f t="shared" si="546"/>
        <v>144</v>
      </c>
      <c r="N3461" s="12">
        <v>0</v>
      </c>
      <c r="O3461" s="1">
        <f t="shared" si="554"/>
        <v>0</v>
      </c>
      <c r="P3461" s="1">
        <f t="shared" si="555"/>
        <v>0</v>
      </c>
      <c r="Q3461" s="1" t="str">
        <f t="shared" si="547"/>
        <v/>
      </c>
      <c r="R3461" s="1">
        <f t="shared" si="548"/>
        <v>0</v>
      </c>
      <c r="S3461" s="1">
        <f t="shared" si="549"/>
        <v>0</v>
      </c>
      <c r="T3461" s="9">
        <f t="shared" si="550"/>
        <v>0</v>
      </c>
      <c r="U3461" s="10">
        <f t="shared" si="551"/>
        <v>0</v>
      </c>
      <c r="V3461" s="10">
        <f t="shared" si="552"/>
        <v>0</v>
      </c>
      <c r="W3461" s="9"/>
      <c r="X3461" s="11">
        <f t="shared" si="553"/>
        <v>0</v>
      </c>
      <c r="Y3461" s="13"/>
    </row>
    <row r="3462" spans="1:25" x14ac:dyDescent="0.2">
      <c r="A3462" s="2">
        <v>41784</v>
      </c>
      <c r="B3462" s="1">
        <v>145</v>
      </c>
      <c r="C3462" s="1">
        <v>100</v>
      </c>
      <c r="M3462" s="1">
        <f t="shared" ref="M3462:M3525" si="556">B3462</f>
        <v>145</v>
      </c>
      <c r="N3462" s="12">
        <v>0</v>
      </c>
      <c r="O3462" s="1">
        <f t="shared" si="554"/>
        <v>0</v>
      </c>
      <c r="P3462" s="1">
        <f t="shared" si="555"/>
        <v>0</v>
      </c>
      <c r="Q3462" s="1" t="str">
        <f t="shared" ref="Q3462:Q3525" si="557">IF(AND(O3462&gt;0,P3462&gt;0),ROUND(P3462/O3462,3),"")</f>
        <v/>
      </c>
      <c r="R3462" s="1">
        <f t="shared" ref="R3462:R3525" si="558">ROUND(F3462,1)</f>
        <v>0</v>
      </c>
      <c r="S3462" s="1">
        <f t="shared" ref="S3462:S3525" si="559">ROUND(G3462+S$1,1)</f>
        <v>0</v>
      </c>
      <c r="T3462" s="9">
        <f t="shared" ref="T3462:T3525" si="560">ROUND(H3462,0)</f>
        <v>0</v>
      </c>
      <c r="U3462" s="10">
        <f t="shared" ref="U3462:U3525" si="561">ROUND(I3462,2)</f>
        <v>0</v>
      </c>
      <c r="V3462" s="10">
        <f t="shared" ref="V3462:V3525" si="562">ROUND(J3462,2)</f>
        <v>0</v>
      </c>
      <c r="W3462" s="9"/>
      <c r="X3462" s="11">
        <f t="shared" ref="X3462:X3525" si="563">ROUND((0.6105*(EXP((17.273*R3462)/(R3462+237.3))))*S3462/100,3)</f>
        <v>0</v>
      </c>
      <c r="Y3462" s="13"/>
    </row>
    <row r="3463" spans="1:25" x14ac:dyDescent="0.2">
      <c r="A3463" s="2">
        <v>41784</v>
      </c>
      <c r="B3463" s="1">
        <v>145</v>
      </c>
      <c r="C3463" s="1">
        <v>200</v>
      </c>
      <c r="M3463" s="1">
        <f t="shared" si="556"/>
        <v>145</v>
      </c>
      <c r="N3463" s="12">
        <v>0</v>
      </c>
      <c r="O3463" s="1">
        <f t="shared" ref="O3463:O3526" si="564">ROUND(IF(D3463&lt;0.5,0,IF(D3463&gt;P3463,D3463,P3463/O$1)),1)</f>
        <v>0</v>
      </c>
      <c r="P3463" s="1">
        <f t="shared" ref="P3463:P3526" si="565">ROUND(IF(E3463&lt;1,0,E3463*P$1),1)</f>
        <v>0</v>
      </c>
      <c r="Q3463" s="1" t="str">
        <f t="shared" si="557"/>
        <v/>
      </c>
      <c r="R3463" s="1">
        <f t="shared" si="558"/>
        <v>0</v>
      </c>
      <c r="S3463" s="1">
        <f t="shared" si="559"/>
        <v>0</v>
      </c>
      <c r="T3463" s="9">
        <f t="shared" si="560"/>
        <v>0</v>
      </c>
      <c r="U3463" s="10">
        <f t="shared" si="561"/>
        <v>0</v>
      </c>
      <c r="V3463" s="10">
        <f t="shared" si="562"/>
        <v>0</v>
      </c>
      <c r="W3463" s="9"/>
      <c r="X3463" s="11">
        <f t="shared" si="563"/>
        <v>0</v>
      </c>
      <c r="Y3463" s="13"/>
    </row>
    <row r="3464" spans="1:25" x14ac:dyDescent="0.2">
      <c r="A3464" s="2">
        <v>41784</v>
      </c>
      <c r="B3464" s="1">
        <v>145</v>
      </c>
      <c r="C3464" s="1">
        <v>300</v>
      </c>
      <c r="M3464" s="1">
        <f t="shared" si="556"/>
        <v>145</v>
      </c>
      <c r="N3464" s="12">
        <v>0</v>
      </c>
      <c r="O3464" s="1">
        <f t="shared" si="564"/>
        <v>0</v>
      </c>
      <c r="P3464" s="1">
        <f t="shared" si="565"/>
        <v>0</v>
      </c>
      <c r="Q3464" s="1" t="str">
        <f t="shared" si="557"/>
        <v/>
      </c>
      <c r="R3464" s="1">
        <f t="shared" si="558"/>
        <v>0</v>
      </c>
      <c r="S3464" s="1">
        <f t="shared" si="559"/>
        <v>0</v>
      </c>
      <c r="T3464" s="9">
        <f t="shared" si="560"/>
        <v>0</v>
      </c>
      <c r="U3464" s="10">
        <f t="shared" si="561"/>
        <v>0</v>
      </c>
      <c r="V3464" s="10">
        <f t="shared" si="562"/>
        <v>0</v>
      </c>
      <c r="W3464" s="9"/>
      <c r="X3464" s="11">
        <f t="shared" si="563"/>
        <v>0</v>
      </c>
      <c r="Y3464" s="13"/>
    </row>
    <row r="3465" spans="1:25" x14ac:dyDescent="0.2">
      <c r="A3465" s="2">
        <v>41784</v>
      </c>
      <c r="B3465" s="1">
        <v>145</v>
      </c>
      <c r="C3465" s="1">
        <v>400</v>
      </c>
      <c r="M3465" s="1">
        <f t="shared" si="556"/>
        <v>145</v>
      </c>
      <c r="N3465" s="12">
        <v>0</v>
      </c>
      <c r="O3465" s="1">
        <f t="shared" si="564"/>
        <v>0</v>
      </c>
      <c r="P3465" s="1">
        <f t="shared" si="565"/>
        <v>0</v>
      </c>
      <c r="Q3465" s="1" t="str">
        <f t="shared" si="557"/>
        <v/>
      </c>
      <c r="R3465" s="1">
        <f t="shared" si="558"/>
        <v>0</v>
      </c>
      <c r="S3465" s="1">
        <f t="shared" si="559"/>
        <v>0</v>
      </c>
      <c r="T3465" s="9">
        <f t="shared" si="560"/>
        <v>0</v>
      </c>
      <c r="U3465" s="10">
        <f t="shared" si="561"/>
        <v>0</v>
      </c>
      <c r="V3465" s="10">
        <f t="shared" si="562"/>
        <v>0</v>
      </c>
      <c r="W3465" s="9"/>
      <c r="X3465" s="11">
        <f t="shared" si="563"/>
        <v>0</v>
      </c>
      <c r="Y3465" s="13"/>
    </row>
    <row r="3466" spans="1:25" x14ac:dyDescent="0.2">
      <c r="A3466" s="2">
        <v>41784</v>
      </c>
      <c r="B3466" s="1">
        <v>145</v>
      </c>
      <c r="C3466" s="1">
        <v>500</v>
      </c>
      <c r="M3466" s="1">
        <f t="shared" si="556"/>
        <v>145</v>
      </c>
      <c r="N3466" s="12">
        <v>26.2</v>
      </c>
      <c r="O3466" s="1">
        <f t="shared" si="564"/>
        <v>0</v>
      </c>
      <c r="P3466" s="1">
        <f t="shared" si="565"/>
        <v>0</v>
      </c>
      <c r="Q3466" s="1" t="str">
        <f t="shared" si="557"/>
        <v/>
      </c>
      <c r="R3466" s="1">
        <f t="shared" si="558"/>
        <v>0</v>
      </c>
      <c r="S3466" s="1">
        <f t="shared" si="559"/>
        <v>0</v>
      </c>
      <c r="T3466" s="9">
        <f t="shared" si="560"/>
        <v>0</v>
      </c>
      <c r="U3466" s="10">
        <f t="shared" si="561"/>
        <v>0</v>
      </c>
      <c r="V3466" s="10">
        <f t="shared" si="562"/>
        <v>0</v>
      </c>
      <c r="W3466" s="9"/>
      <c r="X3466" s="11">
        <f t="shared" si="563"/>
        <v>0</v>
      </c>
      <c r="Y3466" s="13"/>
    </row>
    <row r="3467" spans="1:25" x14ac:dyDescent="0.2">
      <c r="A3467" s="2">
        <v>41784</v>
      </c>
      <c r="B3467" s="1">
        <v>145</v>
      </c>
      <c r="C3467" s="1">
        <v>600</v>
      </c>
      <c r="M3467" s="1">
        <f t="shared" si="556"/>
        <v>145</v>
      </c>
      <c r="N3467" s="12">
        <v>161.80000000000001</v>
      </c>
      <c r="O3467" s="1">
        <f t="shared" si="564"/>
        <v>0</v>
      </c>
      <c r="P3467" s="1">
        <f t="shared" si="565"/>
        <v>0</v>
      </c>
      <c r="Q3467" s="1" t="str">
        <f t="shared" si="557"/>
        <v/>
      </c>
      <c r="R3467" s="1">
        <f t="shared" si="558"/>
        <v>0</v>
      </c>
      <c r="S3467" s="1">
        <f t="shared" si="559"/>
        <v>0</v>
      </c>
      <c r="T3467" s="9">
        <f t="shared" si="560"/>
        <v>0</v>
      </c>
      <c r="U3467" s="10">
        <f t="shared" si="561"/>
        <v>0</v>
      </c>
      <c r="V3467" s="10">
        <f t="shared" si="562"/>
        <v>0</v>
      </c>
      <c r="W3467" s="9"/>
      <c r="X3467" s="11">
        <f t="shared" si="563"/>
        <v>0</v>
      </c>
      <c r="Y3467" s="13"/>
    </row>
    <row r="3468" spans="1:25" x14ac:dyDescent="0.2">
      <c r="A3468" s="2">
        <v>41784</v>
      </c>
      <c r="B3468" s="1">
        <v>145</v>
      </c>
      <c r="C3468" s="1">
        <v>700</v>
      </c>
      <c r="M3468" s="1">
        <f t="shared" si="556"/>
        <v>145</v>
      </c>
      <c r="N3468" s="12">
        <v>336</v>
      </c>
      <c r="O3468" s="1">
        <f t="shared" si="564"/>
        <v>0</v>
      </c>
      <c r="P3468" s="1">
        <f t="shared" si="565"/>
        <v>0</v>
      </c>
      <c r="Q3468" s="1" t="str">
        <f t="shared" si="557"/>
        <v/>
      </c>
      <c r="R3468" s="1">
        <f t="shared" si="558"/>
        <v>0</v>
      </c>
      <c r="S3468" s="1">
        <f t="shared" si="559"/>
        <v>0</v>
      </c>
      <c r="T3468" s="9">
        <f t="shared" si="560"/>
        <v>0</v>
      </c>
      <c r="U3468" s="10">
        <f t="shared" si="561"/>
        <v>0</v>
      </c>
      <c r="V3468" s="10">
        <f t="shared" si="562"/>
        <v>0</v>
      </c>
      <c r="W3468" s="9"/>
      <c r="X3468" s="11">
        <f t="shared" si="563"/>
        <v>0</v>
      </c>
      <c r="Y3468" s="13"/>
    </row>
    <row r="3469" spans="1:25" x14ac:dyDescent="0.2">
      <c r="A3469" s="2">
        <v>41784</v>
      </c>
      <c r="B3469" s="1">
        <v>145</v>
      </c>
      <c r="C3469" s="1">
        <v>800</v>
      </c>
      <c r="M3469" s="1">
        <f t="shared" si="556"/>
        <v>145</v>
      </c>
      <c r="N3469" s="12">
        <v>514.20000000000005</v>
      </c>
      <c r="O3469" s="1">
        <f t="shared" si="564"/>
        <v>0</v>
      </c>
      <c r="P3469" s="1">
        <f t="shared" si="565"/>
        <v>0</v>
      </c>
      <c r="Q3469" s="1" t="str">
        <f t="shared" si="557"/>
        <v/>
      </c>
      <c r="R3469" s="1">
        <f t="shared" si="558"/>
        <v>0</v>
      </c>
      <c r="S3469" s="1">
        <f t="shared" si="559"/>
        <v>0</v>
      </c>
      <c r="T3469" s="9">
        <f t="shared" si="560"/>
        <v>0</v>
      </c>
      <c r="U3469" s="10">
        <f t="shared" si="561"/>
        <v>0</v>
      </c>
      <c r="V3469" s="10">
        <f t="shared" si="562"/>
        <v>0</v>
      </c>
      <c r="W3469" s="9"/>
      <c r="X3469" s="11">
        <f t="shared" si="563"/>
        <v>0</v>
      </c>
      <c r="Y3469" s="13"/>
    </row>
    <row r="3470" spans="1:25" x14ac:dyDescent="0.2">
      <c r="A3470" s="2">
        <v>41784</v>
      </c>
      <c r="B3470" s="1">
        <v>145</v>
      </c>
      <c r="C3470" s="1">
        <v>900</v>
      </c>
      <c r="M3470" s="1">
        <f t="shared" si="556"/>
        <v>145</v>
      </c>
      <c r="N3470" s="12">
        <v>677.8</v>
      </c>
      <c r="O3470" s="1">
        <f t="shared" si="564"/>
        <v>0</v>
      </c>
      <c r="P3470" s="1">
        <f t="shared" si="565"/>
        <v>0</v>
      </c>
      <c r="Q3470" s="1" t="str">
        <f t="shared" si="557"/>
        <v/>
      </c>
      <c r="R3470" s="1">
        <f t="shared" si="558"/>
        <v>0</v>
      </c>
      <c r="S3470" s="1">
        <f t="shared" si="559"/>
        <v>0</v>
      </c>
      <c r="T3470" s="9">
        <f t="shared" si="560"/>
        <v>0</v>
      </c>
      <c r="U3470" s="10">
        <f t="shared" si="561"/>
        <v>0</v>
      </c>
      <c r="V3470" s="10">
        <f t="shared" si="562"/>
        <v>0</v>
      </c>
      <c r="W3470" s="9"/>
      <c r="X3470" s="11">
        <f t="shared" si="563"/>
        <v>0</v>
      </c>
      <c r="Y3470" s="13"/>
    </row>
    <row r="3471" spans="1:25" x14ac:dyDescent="0.2">
      <c r="A3471" s="2">
        <v>41784</v>
      </c>
      <c r="B3471" s="1">
        <v>145</v>
      </c>
      <c r="C3471" s="1">
        <v>1000</v>
      </c>
      <c r="M3471" s="1">
        <f t="shared" si="556"/>
        <v>145</v>
      </c>
      <c r="N3471" s="12">
        <v>813.8</v>
      </c>
      <c r="O3471" s="1">
        <f t="shared" si="564"/>
        <v>0</v>
      </c>
      <c r="P3471" s="1">
        <f t="shared" si="565"/>
        <v>0</v>
      </c>
      <c r="Q3471" s="1" t="str">
        <f t="shared" si="557"/>
        <v/>
      </c>
      <c r="R3471" s="1">
        <f t="shared" si="558"/>
        <v>0</v>
      </c>
      <c r="S3471" s="1">
        <f t="shared" si="559"/>
        <v>0</v>
      </c>
      <c r="T3471" s="9">
        <f t="shared" si="560"/>
        <v>0</v>
      </c>
      <c r="U3471" s="10">
        <f t="shared" si="561"/>
        <v>0</v>
      </c>
      <c r="V3471" s="10">
        <f t="shared" si="562"/>
        <v>0</v>
      </c>
      <c r="W3471" s="9"/>
      <c r="X3471" s="11">
        <f t="shared" si="563"/>
        <v>0</v>
      </c>
      <c r="Y3471" s="13"/>
    </row>
    <row r="3472" spans="1:25" x14ac:dyDescent="0.2">
      <c r="A3472" s="2">
        <v>41784</v>
      </c>
      <c r="B3472" s="1">
        <v>145</v>
      </c>
      <c r="C3472" s="1">
        <v>1100</v>
      </c>
      <c r="M3472" s="1">
        <f t="shared" si="556"/>
        <v>145</v>
      </c>
      <c r="N3472" s="12">
        <v>911.5</v>
      </c>
      <c r="O3472" s="1">
        <f t="shared" si="564"/>
        <v>0</v>
      </c>
      <c r="P3472" s="1">
        <f t="shared" si="565"/>
        <v>0</v>
      </c>
      <c r="Q3472" s="1" t="str">
        <f t="shared" si="557"/>
        <v/>
      </c>
      <c r="R3472" s="1">
        <f t="shared" si="558"/>
        <v>0</v>
      </c>
      <c r="S3472" s="1">
        <f t="shared" si="559"/>
        <v>0</v>
      </c>
      <c r="T3472" s="9">
        <f t="shared" si="560"/>
        <v>0</v>
      </c>
      <c r="U3472" s="10">
        <f t="shared" si="561"/>
        <v>0</v>
      </c>
      <c r="V3472" s="10">
        <f t="shared" si="562"/>
        <v>0</v>
      </c>
      <c r="W3472" s="9"/>
      <c r="X3472" s="11">
        <f t="shared" si="563"/>
        <v>0</v>
      </c>
      <c r="Y3472" s="13"/>
    </row>
    <row r="3473" spans="1:25" x14ac:dyDescent="0.2">
      <c r="A3473" s="2">
        <v>41784</v>
      </c>
      <c r="B3473" s="1">
        <v>145</v>
      </c>
      <c r="C3473" s="1">
        <v>1200</v>
      </c>
      <c r="M3473" s="1">
        <f t="shared" si="556"/>
        <v>145</v>
      </c>
      <c r="N3473" s="12">
        <v>963</v>
      </c>
      <c r="O3473" s="1">
        <f t="shared" si="564"/>
        <v>0</v>
      </c>
      <c r="P3473" s="1">
        <f t="shared" si="565"/>
        <v>0</v>
      </c>
      <c r="Q3473" s="1" t="str">
        <f t="shared" si="557"/>
        <v/>
      </c>
      <c r="R3473" s="1">
        <f t="shared" si="558"/>
        <v>0</v>
      </c>
      <c r="S3473" s="1">
        <f t="shared" si="559"/>
        <v>0</v>
      </c>
      <c r="T3473" s="9">
        <f t="shared" si="560"/>
        <v>0</v>
      </c>
      <c r="U3473" s="10">
        <f t="shared" si="561"/>
        <v>0</v>
      </c>
      <c r="V3473" s="10">
        <f t="shared" si="562"/>
        <v>0</v>
      </c>
      <c r="W3473" s="9"/>
      <c r="X3473" s="11">
        <f t="shared" si="563"/>
        <v>0</v>
      </c>
      <c r="Y3473" s="13"/>
    </row>
    <row r="3474" spans="1:25" x14ac:dyDescent="0.2">
      <c r="A3474" s="2">
        <v>41784</v>
      </c>
      <c r="B3474" s="1">
        <v>145</v>
      </c>
      <c r="C3474" s="1">
        <v>1300</v>
      </c>
      <c r="M3474" s="1">
        <f t="shared" si="556"/>
        <v>145</v>
      </c>
      <c r="N3474" s="12">
        <v>964.3</v>
      </c>
      <c r="O3474" s="1">
        <f t="shared" si="564"/>
        <v>0</v>
      </c>
      <c r="P3474" s="1">
        <f t="shared" si="565"/>
        <v>0</v>
      </c>
      <c r="Q3474" s="1" t="str">
        <f t="shared" si="557"/>
        <v/>
      </c>
      <c r="R3474" s="1">
        <f t="shared" si="558"/>
        <v>0</v>
      </c>
      <c r="S3474" s="1">
        <f t="shared" si="559"/>
        <v>0</v>
      </c>
      <c r="T3474" s="9">
        <f t="shared" si="560"/>
        <v>0</v>
      </c>
      <c r="U3474" s="10">
        <f t="shared" si="561"/>
        <v>0</v>
      </c>
      <c r="V3474" s="10">
        <f t="shared" si="562"/>
        <v>0</v>
      </c>
      <c r="W3474" s="9"/>
      <c r="X3474" s="11">
        <f t="shared" si="563"/>
        <v>0</v>
      </c>
      <c r="Y3474" s="13"/>
    </row>
    <row r="3475" spans="1:25" x14ac:dyDescent="0.2">
      <c r="A3475" s="2">
        <v>41784</v>
      </c>
      <c r="B3475" s="1">
        <v>145</v>
      </c>
      <c r="C3475" s="1">
        <v>1400</v>
      </c>
      <c r="M3475" s="1">
        <f t="shared" si="556"/>
        <v>145</v>
      </c>
      <c r="N3475" s="12">
        <v>916.3</v>
      </c>
      <c r="O3475" s="1">
        <f t="shared" si="564"/>
        <v>0</v>
      </c>
      <c r="P3475" s="1">
        <f t="shared" si="565"/>
        <v>0</v>
      </c>
      <c r="Q3475" s="1" t="str">
        <f t="shared" si="557"/>
        <v/>
      </c>
      <c r="R3475" s="1">
        <f t="shared" si="558"/>
        <v>0</v>
      </c>
      <c r="S3475" s="1">
        <f t="shared" si="559"/>
        <v>0</v>
      </c>
      <c r="T3475" s="9">
        <f t="shared" si="560"/>
        <v>0</v>
      </c>
      <c r="U3475" s="10">
        <f t="shared" si="561"/>
        <v>0</v>
      </c>
      <c r="V3475" s="10">
        <f t="shared" si="562"/>
        <v>0</v>
      </c>
      <c r="W3475" s="9"/>
      <c r="X3475" s="11">
        <f t="shared" si="563"/>
        <v>0</v>
      </c>
      <c r="Y3475" s="13"/>
    </row>
    <row r="3476" spans="1:25" x14ac:dyDescent="0.2">
      <c r="A3476" s="2">
        <v>41784</v>
      </c>
      <c r="B3476" s="1">
        <v>145</v>
      </c>
      <c r="C3476" s="1">
        <v>1500</v>
      </c>
      <c r="M3476" s="1">
        <f t="shared" si="556"/>
        <v>145</v>
      </c>
      <c r="N3476" s="12">
        <v>821.5</v>
      </c>
      <c r="O3476" s="1">
        <f t="shared" si="564"/>
        <v>0</v>
      </c>
      <c r="P3476" s="1">
        <f t="shared" si="565"/>
        <v>0</v>
      </c>
      <c r="Q3476" s="1" t="str">
        <f t="shared" si="557"/>
        <v/>
      </c>
      <c r="R3476" s="1">
        <f t="shared" si="558"/>
        <v>0</v>
      </c>
      <c r="S3476" s="1">
        <f t="shared" si="559"/>
        <v>0</v>
      </c>
      <c r="T3476" s="9">
        <f t="shared" si="560"/>
        <v>0</v>
      </c>
      <c r="U3476" s="10">
        <f t="shared" si="561"/>
        <v>0</v>
      </c>
      <c r="V3476" s="10">
        <f t="shared" si="562"/>
        <v>0</v>
      </c>
      <c r="W3476" s="9"/>
      <c r="X3476" s="11">
        <f t="shared" si="563"/>
        <v>0</v>
      </c>
      <c r="Y3476" s="13"/>
    </row>
    <row r="3477" spans="1:25" x14ac:dyDescent="0.2">
      <c r="A3477" s="2">
        <v>41784</v>
      </c>
      <c r="B3477" s="1">
        <v>145</v>
      </c>
      <c r="C3477" s="1">
        <v>1600</v>
      </c>
      <c r="M3477" s="1">
        <f t="shared" si="556"/>
        <v>145</v>
      </c>
      <c r="N3477" s="12">
        <v>687.7</v>
      </c>
      <c r="O3477" s="1">
        <f t="shared" si="564"/>
        <v>0</v>
      </c>
      <c r="P3477" s="1">
        <f t="shared" si="565"/>
        <v>0</v>
      </c>
      <c r="Q3477" s="1" t="str">
        <f t="shared" si="557"/>
        <v/>
      </c>
      <c r="R3477" s="1">
        <f t="shared" si="558"/>
        <v>0</v>
      </c>
      <c r="S3477" s="1">
        <f t="shared" si="559"/>
        <v>0</v>
      </c>
      <c r="T3477" s="9">
        <f t="shared" si="560"/>
        <v>0</v>
      </c>
      <c r="U3477" s="10">
        <f t="shared" si="561"/>
        <v>0</v>
      </c>
      <c r="V3477" s="10">
        <f t="shared" si="562"/>
        <v>0</v>
      </c>
      <c r="W3477" s="9"/>
      <c r="X3477" s="11">
        <f t="shared" si="563"/>
        <v>0</v>
      </c>
      <c r="Y3477" s="13"/>
    </row>
    <row r="3478" spans="1:25" x14ac:dyDescent="0.2">
      <c r="A3478" s="2">
        <v>41784</v>
      </c>
      <c r="B3478" s="1">
        <v>145</v>
      </c>
      <c r="C3478" s="1">
        <v>1700</v>
      </c>
      <c r="M3478" s="1">
        <f t="shared" si="556"/>
        <v>145</v>
      </c>
      <c r="N3478" s="12">
        <v>525.20000000000005</v>
      </c>
      <c r="O3478" s="1">
        <f t="shared" si="564"/>
        <v>0</v>
      </c>
      <c r="P3478" s="1">
        <f t="shared" si="565"/>
        <v>0</v>
      </c>
      <c r="Q3478" s="1" t="str">
        <f t="shared" si="557"/>
        <v/>
      </c>
      <c r="R3478" s="1">
        <f t="shared" si="558"/>
        <v>0</v>
      </c>
      <c r="S3478" s="1">
        <f t="shared" si="559"/>
        <v>0</v>
      </c>
      <c r="T3478" s="9">
        <f t="shared" si="560"/>
        <v>0</v>
      </c>
      <c r="U3478" s="10">
        <f t="shared" si="561"/>
        <v>0</v>
      </c>
      <c r="V3478" s="10">
        <f t="shared" si="562"/>
        <v>0</v>
      </c>
      <c r="W3478" s="9"/>
      <c r="X3478" s="11">
        <f t="shared" si="563"/>
        <v>0</v>
      </c>
      <c r="Y3478" s="13"/>
    </row>
    <row r="3479" spans="1:25" x14ac:dyDescent="0.2">
      <c r="A3479" s="2">
        <v>41784</v>
      </c>
      <c r="B3479" s="1">
        <v>145</v>
      </c>
      <c r="C3479" s="1">
        <v>1800</v>
      </c>
      <c r="M3479" s="1">
        <f t="shared" si="556"/>
        <v>145</v>
      </c>
      <c r="N3479" s="12">
        <v>347.5</v>
      </c>
      <c r="O3479" s="1">
        <f t="shared" si="564"/>
        <v>0</v>
      </c>
      <c r="P3479" s="1">
        <f t="shared" si="565"/>
        <v>0</v>
      </c>
      <c r="Q3479" s="1" t="str">
        <f t="shared" si="557"/>
        <v/>
      </c>
      <c r="R3479" s="1">
        <f t="shared" si="558"/>
        <v>0</v>
      </c>
      <c r="S3479" s="1">
        <f t="shared" si="559"/>
        <v>0</v>
      </c>
      <c r="T3479" s="9">
        <f t="shared" si="560"/>
        <v>0</v>
      </c>
      <c r="U3479" s="10">
        <f t="shared" si="561"/>
        <v>0</v>
      </c>
      <c r="V3479" s="10">
        <f t="shared" si="562"/>
        <v>0</v>
      </c>
      <c r="W3479" s="9"/>
      <c r="X3479" s="11">
        <f t="shared" si="563"/>
        <v>0</v>
      </c>
      <c r="Y3479" s="13"/>
    </row>
    <row r="3480" spans="1:25" x14ac:dyDescent="0.2">
      <c r="A3480" s="2">
        <v>41784</v>
      </c>
      <c r="B3480" s="1">
        <v>145</v>
      </c>
      <c r="C3480" s="1">
        <v>1900</v>
      </c>
      <c r="M3480" s="1">
        <f t="shared" si="556"/>
        <v>145</v>
      </c>
      <c r="N3480" s="12">
        <v>172.3</v>
      </c>
      <c r="O3480" s="1">
        <f t="shared" si="564"/>
        <v>0</v>
      </c>
      <c r="P3480" s="1">
        <f t="shared" si="565"/>
        <v>0</v>
      </c>
      <c r="Q3480" s="1" t="str">
        <f t="shared" si="557"/>
        <v/>
      </c>
      <c r="R3480" s="1">
        <f t="shared" si="558"/>
        <v>0</v>
      </c>
      <c r="S3480" s="1">
        <f t="shared" si="559"/>
        <v>0</v>
      </c>
      <c r="T3480" s="9">
        <f t="shared" si="560"/>
        <v>0</v>
      </c>
      <c r="U3480" s="10">
        <f t="shared" si="561"/>
        <v>0</v>
      </c>
      <c r="V3480" s="10">
        <f t="shared" si="562"/>
        <v>0</v>
      </c>
      <c r="W3480" s="9"/>
      <c r="X3480" s="11">
        <f t="shared" si="563"/>
        <v>0</v>
      </c>
      <c r="Y3480" s="13"/>
    </row>
    <row r="3481" spans="1:25" x14ac:dyDescent="0.2">
      <c r="A3481" s="2">
        <v>41784</v>
      </c>
      <c r="B3481" s="1">
        <v>145</v>
      </c>
      <c r="C3481" s="1">
        <v>2000</v>
      </c>
      <c r="M3481" s="1">
        <f t="shared" si="556"/>
        <v>145</v>
      </c>
      <c r="N3481" s="12">
        <v>32.200000000000003</v>
      </c>
      <c r="O3481" s="1">
        <f t="shared" si="564"/>
        <v>0</v>
      </c>
      <c r="P3481" s="1">
        <f t="shared" si="565"/>
        <v>0</v>
      </c>
      <c r="Q3481" s="1" t="str">
        <f t="shared" si="557"/>
        <v/>
      </c>
      <c r="R3481" s="1">
        <f t="shared" si="558"/>
        <v>0</v>
      </c>
      <c r="S3481" s="1">
        <f t="shared" si="559"/>
        <v>0</v>
      </c>
      <c r="T3481" s="9">
        <f t="shared" si="560"/>
        <v>0</v>
      </c>
      <c r="U3481" s="10">
        <f t="shared" si="561"/>
        <v>0</v>
      </c>
      <c r="V3481" s="10">
        <f t="shared" si="562"/>
        <v>0</v>
      </c>
      <c r="W3481" s="9"/>
      <c r="X3481" s="11">
        <f t="shared" si="563"/>
        <v>0</v>
      </c>
      <c r="Y3481" s="13"/>
    </row>
    <row r="3482" spans="1:25" x14ac:dyDescent="0.2">
      <c r="A3482" s="2">
        <v>41784</v>
      </c>
      <c r="B3482" s="1">
        <v>145</v>
      </c>
      <c r="C3482" s="1">
        <v>2100</v>
      </c>
      <c r="M3482" s="1">
        <f t="shared" si="556"/>
        <v>145</v>
      </c>
      <c r="N3482" s="12">
        <v>0</v>
      </c>
      <c r="O3482" s="1">
        <f t="shared" si="564"/>
        <v>0</v>
      </c>
      <c r="P3482" s="1">
        <f t="shared" si="565"/>
        <v>0</v>
      </c>
      <c r="Q3482" s="1" t="str">
        <f t="shared" si="557"/>
        <v/>
      </c>
      <c r="R3482" s="1">
        <f t="shared" si="558"/>
        <v>0</v>
      </c>
      <c r="S3482" s="1">
        <f t="shared" si="559"/>
        <v>0</v>
      </c>
      <c r="T3482" s="9">
        <f t="shared" si="560"/>
        <v>0</v>
      </c>
      <c r="U3482" s="10">
        <f t="shared" si="561"/>
        <v>0</v>
      </c>
      <c r="V3482" s="10">
        <f t="shared" si="562"/>
        <v>0</v>
      </c>
      <c r="W3482" s="9"/>
      <c r="X3482" s="11">
        <f t="shared" si="563"/>
        <v>0</v>
      </c>
      <c r="Y3482" s="13"/>
    </row>
    <row r="3483" spans="1:25" x14ac:dyDescent="0.2">
      <c r="A3483" s="2">
        <v>41784</v>
      </c>
      <c r="B3483" s="1">
        <v>145</v>
      </c>
      <c r="C3483" s="1">
        <v>2200</v>
      </c>
      <c r="M3483" s="1">
        <f t="shared" si="556"/>
        <v>145</v>
      </c>
      <c r="N3483" s="12">
        <v>0</v>
      </c>
      <c r="O3483" s="1">
        <f t="shared" si="564"/>
        <v>0</v>
      </c>
      <c r="P3483" s="1">
        <f t="shared" si="565"/>
        <v>0</v>
      </c>
      <c r="Q3483" s="1" t="str">
        <f t="shared" si="557"/>
        <v/>
      </c>
      <c r="R3483" s="1">
        <f t="shared" si="558"/>
        <v>0</v>
      </c>
      <c r="S3483" s="1">
        <f t="shared" si="559"/>
        <v>0</v>
      </c>
      <c r="T3483" s="9">
        <f t="shared" si="560"/>
        <v>0</v>
      </c>
      <c r="U3483" s="10">
        <f t="shared" si="561"/>
        <v>0</v>
      </c>
      <c r="V3483" s="10">
        <f t="shared" si="562"/>
        <v>0</v>
      </c>
      <c r="W3483" s="9"/>
      <c r="X3483" s="11">
        <f t="shared" si="563"/>
        <v>0</v>
      </c>
      <c r="Y3483" s="13"/>
    </row>
    <row r="3484" spans="1:25" x14ac:dyDescent="0.2">
      <c r="A3484" s="2">
        <v>41784</v>
      </c>
      <c r="B3484" s="1">
        <v>145</v>
      </c>
      <c r="C3484" s="1">
        <v>2300</v>
      </c>
      <c r="M3484" s="1">
        <f t="shared" si="556"/>
        <v>145</v>
      </c>
      <c r="N3484" s="12">
        <v>0</v>
      </c>
      <c r="O3484" s="1">
        <f t="shared" si="564"/>
        <v>0</v>
      </c>
      <c r="P3484" s="1">
        <f t="shared" si="565"/>
        <v>0</v>
      </c>
      <c r="Q3484" s="1" t="str">
        <f t="shared" si="557"/>
        <v/>
      </c>
      <c r="R3484" s="1">
        <f t="shared" si="558"/>
        <v>0</v>
      </c>
      <c r="S3484" s="1">
        <f t="shared" si="559"/>
        <v>0</v>
      </c>
      <c r="T3484" s="9">
        <f t="shared" si="560"/>
        <v>0</v>
      </c>
      <c r="U3484" s="10">
        <f t="shared" si="561"/>
        <v>0</v>
      </c>
      <c r="V3484" s="10">
        <f t="shared" si="562"/>
        <v>0</v>
      </c>
      <c r="W3484" s="9"/>
      <c r="X3484" s="11">
        <f t="shared" si="563"/>
        <v>0</v>
      </c>
      <c r="Y3484" s="13"/>
    </row>
    <row r="3485" spans="1:25" x14ac:dyDescent="0.2">
      <c r="A3485" s="2">
        <v>41784</v>
      </c>
      <c r="B3485" s="1">
        <v>145</v>
      </c>
      <c r="C3485" s="1">
        <v>2400</v>
      </c>
      <c r="M3485" s="1">
        <f t="shared" si="556"/>
        <v>145</v>
      </c>
      <c r="N3485" s="12">
        <v>0</v>
      </c>
      <c r="O3485" s="1">
        <f t="shared" si="564"/>
        <v>0</v>
      </c>
      <c r="P3485" s="1">
        <f t="shared" si="565"/>
        <v>0</v>
      </c>
      <c r="Q3485" s="1" t="str">
        <f t="shared" si="557"/>
        <v/>
      </c>
      <c r="R3485" s="1">
        <f t="shared" si="558"/>
        <v>0</v>
      </c>
      <c r="S3485" s="1">
        <f t="shared" si="559"/>
        <v>0</v>
      </c>
      <c r="T3485" s="9">
        <f t="shared" si="560"/>
        <v>0</v>
      </c>
      <c r="U3485" s="10">
        <f t="shared" si="561"/>
        <v>0</v>
      </c>
      <c r="V3485" s="10">
        <f t="shared" si="562"/>
        <v>0</v>
      </c>
      <c r="W3485" s="9"/>
      <c r="X3485" s="11">
        <f t="shared" si="563"/>
        <v>0</v>
      </c>
      <c r="Y3485" s="13"/>
    </row>
    <row r="3486" spans="1:25" x14ac:dyDescent="0.2">
      <c r="A3486" s="2">
        <v>41785</v>
      </c>
      <c r="B3486" s="1">
        <v>146</v>
      </c>
      <c r="C3486" s="1">
        <v>100</v>
      </c>
      <c r="M3486" s="1">
        <f t="shared" si="556"/>
        <v>146</v>
      </c>
      <c r="N3486" s="12">
        <v>0</v>
      </c>
      <c r="O3486" s="1">
        <f t="shared" si="564"/>
        <v>0</v>
      </c>
      <c r="P3486" s="1">
        <f t="shared" si="565"/>
        <v>0</v>
      </c>
      <c r="Q3486" s="1" t="str">
        <f t="shared" si="557"/>
        <v/>
      </c>
      <c r="R3486" s="1">
        <f t="shared" si="558"/>
        <v>0</v>
      </c>
      <c r="S3486" s="1">
        <f t="shared" si="559"/>
        <v>0</v>
      </c>
      <c r="T3486" s="9">
        <f t="shared" si="560"/>
        <v>0</v>
      </c>
      <c r="U3486" s="10">
        <f t="shared" si="561"/>
        <v>0</v>
      </c>
      <c r="V3486" s="10">
        <f t="shared" si="562"/>
        <v>0</v>
      </c>
      <c r="W3486" s="9"/>
      <c r="X3486" s="11">
        <f t="shared" si="563"/>
        <v>0</v>
      </c>
      <c r="Y3486" s="13"/>
    </row>
    <row r="3487" spans="1:25" x14ac:dyDescent="0.2">
      <c r="A3487" s="2">
        <v>41785</v>
      </c>
      <c r="B3487" s="1">
        <v>146</v>
      </c>
      <c r="C3487" s="1">
        <v>200</v>
      </c>
      <c r="M3487" s="1">
        <f t="shared" si="556"/>
        <v>146</v>
      </c>
      <c r="N3487" s="12">
        <v>0</v>
      </c>
      <c r="O3487" s="1">
        <f t="shared" si="564"/>
        <v>0</v>
      </c>
      <c r="P3487" s="1">
        <f t="shared" si="565"/>
        <v>0</v>
      </c>
      <c r="Q3487" s="1" t="str">
        <f t="shared" si="557"/>
        <v/>
      </c>
      <c r="R3487" s="1">
        <f t="shared" si="558"/>
        <v>0</v>
      </c>
      <c r="S3487" s="1">
        <f t="shared" si="559"/>
        <v>0</v>
      </c>
      <c r="T3487" s="9">
        <f t="shared" si="560"/>
        <v>0</v>
      </c>
      <c r="U3487" s="10">
        <f t="shared" si="561"/>
        <v>0</v>
      </c>
      <c r="V3487" s="10">
        <f t="shared" si="562"/>
        <v>0</v>
      </c>
      <c r="W3487" s="9"/>
      <c r="X3487" s="11">
        <f t="shared" si="563"/>
        <v>0</v>
      </c>
      <c r="Y3487" s="13"/>
    </row>
    <row r="3488" spans="1:25" x14ac:dyDescent="0.2">
      <c r="A3488" s="2">
        <v>41785</v>
      </c>
      <c r="B3488" s="1">
        <v>146</v>
      </c>
      <c r="C3488" s="1">
        <v>300</v>
      </c>
      <c r="M3488" s="1">
        <f t="shared" si="556"/>
        <v>146</v>
      </c>
      <c r="N3488" s="12">
        <v>0</v>
      </c>
      <c r="O3488" s="1">
        <f t="shared" si="564"/>
        <v>0</v>
      </c>
      <c r="P3488" s="1">
        <f t="shared" si="565"/>
        <v>0</v>
      </c>
      <c r="Q3488" s="1" t="str">
        <f t="shared" si="557"/>
        <v/>
      </c>
      <c r="R3488" s="1">
        <f t="shared" si="558"/>
        <v>0</v>
      </c>
      <c r="S3488" s="1">
        <f t="shared" si="559"/>
        <v>0</v>
      </c>
      <c r="T3488" s="9">
        <f t="shared" si="560"/>
        <v>0</v>
      </c>
      <c r="U3488" s="10">
        <f t="shared" si="561"/>
        <v>0</v>
      </c>
      <c r="V3488" s="10">
        <f t="shared" si="562"/>
        <v>0</v>
      </c>
      <c r="W3488" s="9"/>
      <c r="X3488" s="11">
        <f t="shared" si="563"/>
        <v>0</v>
      </c>
      <c r="Y3488" s="13"/>
    </row>
    <row r="3489" spans="1:25" x14ac:dyDescent="0.2">
      <c r="A3489" s="2">
        <v>41785</v>
      </c>
      <c r="B3489" s="1">
        <v>146</v>
      </c>
      <c r="C3489" s="1">
        <v>400</v>
      </c>
      <c r="M3489" s="1">
        <f t="shared" si="556"/>
        <v>146</v>
      </c>
      <c r="N3489" s="12">
        <v>0</v>
      </c>
      <c r="O3489" s="1">
        <f t="shared" si="564"/>
        <v>0</v>
      </c>
      <c r="P3489" s="1">
        <f t="shared" si="565"/>
        <v>0</v>
      </c>
      <c r="Q3489" s="1" t="str">
        <f t="shared" si="557"/>
        <v/>
      </c>
      <c r="R3489" s="1">
        <f t="shared" si="558"/>
        <v>0</v>
      </c>
      <c r="S3489" s="1">
        <f t="shared" si="559"/>
        <v>0</v>
      </c>
      <c r="T3489" s="9">
        <f t="shared" si="560"/>
        <v>0</v>
      </c>
      <c r="U3489" s="10">
        <f t="shared" si="561"/>
        <v>0</v>
      </c>
      <c r="V3489" s="10">
        <f t="shared" si="562"/>
        <v>0</v>
      </c>
      <c r="W3489" s="9"/>
      <c r="X3489" s="11">
        <f t="shared" si="563"/>
        <v>0</v>
      </c>
      <c r="Y3489" s="13"/>
    </row>
    <row r="3490" spans="1:25" x14ac:dyDescent="0.2">
      <c r="A3490" s="2">
        <v>41785</v>
      </c>
      <c r="B3490" s="1">
        <v>146</v>
      </c>
      <c r="C3490" s="1">
        <v>500</v>
      </c>
      <c r="M3490" s="1">
        <f t="shared" si="556"/>
        <v>146</v>
      </c>
      <c r="N3490" s="12">
        <v>27.3</v>
      </c>
      <c r="O3490" s="1">
        <f t="shared" si="564"/>
        <v>0</v>
      </c>
      <c r="P3490" s="1">
        <f t="shared" si="565"/>
        <v>0</v>
      </c>
      <c r="Q3490" s="1" t="str">
        <f t="shared" si="557"/>
        <v/>
      </c>
      <c r="R3490" s="1">
        <f t="shared" si="558"/>
        <v>0</v>
      </c>
      <c r="S3490" s="1">
        <f t="shared" si="559"/>
        <v>0</v>
      </c>
      <c r="T3490" s="9">
        <f t="shared" si="560"/>
        <v>0</v>
      </c>
      <c r="U3490" s="10">
        <f t="shared" si="561"/>
        <v>0</v>
      </c>
      <c r="V3490" s="10">
        <f t="shared" si="562"/>
        <v>0</v>
      </c>
      <c r="W3490" s="9"/>
      <c r="X3490" s="11">
        <f t="shared" si="563"/>
        <v>0</v>
      </c>
      <c r="Y3490" s="13"/>
    </row>
    <row r="3491" spans="1:25" x14ac:dyDescent="0.2">
      <c r="A3491" s="2">
        <v>41785</v>
      </c>
      <c r="B3491" s="1">
        <v>146</v>
      </c>
      <c r="C3491" s="1">
        <v>600</v>
      </c>
      <c r="M3491" s="1">
        <f t="shared" si="556"/>
        <v>146</v>
      </c>
      <c r="N3491" s="12">
        <v>163.80000000000001</v>
      </c>
      <c r="O3491" s="1">
        <f t="shared" si="564"/>
        <v>0</v>
      </c>
      <c r="P3491" s="1">
        <f t="shared" si="565"/>
        <v>0</v>
      </c>
      <c r="Q3491" s="1" t="str">
        <f t="shared" si="557"/>
        <v/>
      </c>
      <c r="R3491" s="1">
        <f t="shared" si="558"/>
        <v>0</v>
      </c>
      <c r="S3491" s="1">
        <f t="shared" si="559"/>
        <v>0</v>
      </c>
      <c r="T3491" s="9">
        <f t="shared" si="560"/>
        <v>0</v>
      </c>
      <c r="U3491" s="10">
        <f t="shared" si="561"/>
        <v>0</v>
      </c>
      <c r="V3491" s="10">
        <f t="shared" si="562"/>
        <v>0</v>
      </c>
      <c r="W3491" s="9"/>
      <c r="X3491" s="11">
        <f t="shared" si="563"/>
        <v>0</v>
      </c>
      <c r="Y3491" s="13"/>
    </row>
    <row r="3492" spans="1:25" x14ac:dyDescent="0.2">
      <c r="A3492" s="2">
        <v>41785</v>
      </c>
      <c r="B3492" s="1">
        <v>146</v>
      </c>
      <c r="C3492" s="1">
        <v>700</v>
      </c>
      <c r="M3492" s="1">
        <f t="shared" si="556"/>
        <v>146</v>
      </c>
      <c r="N3492" s="12">
        <v>338</v>
      </c>
      <c r="O3492" s="1">
        <f t="shared" si="564"/>
        <v>0</v>
      </c>
      <c r="P3492" s="1">
        <f t="shared" si="565"/>
        <v>0</v>
      </c>
      <c r="Q3492" s="1" t="str">
        <f t="shared" si="557"/>
        <v/>
      </c>
      <c r="R3492" s="1">
        <f t="shared" si="558"/>
        <v>0</v>
      </c>
      <c r="S3492" s="1">
        <f t="shared" si="559"/>
        <v>0</v>
      </c>
      <c r="T3492" s="9">
        <f t="shared" si="560"/>
        <v>0</v>
      </c>
      <c r="U3492" s="10">
        <f t="shared" si="561"/>
        <v>0</v>
      </c>
      <c r="V3492" s="10">
        <f t="shared" si="562"/>
        <v>0</v>
      </c>
      <c r="W3492" s="9"/>
      <c r="X3492" s="11">
        <f t="shared" si="563"/>
        <v>0</v>
      </c>
      <c r="Y3492" s="13"/>
    </row>
    <row r="3493" spans="1:25" x14ac:dyDescent="0.2">
      <c r="A3493" s="2">
        <v>41785</v>
      </c>
      <c r="B3493" s="1">
        <v>146</v>
      </c>
      <c r="C3493" s="1">
        <v>800</v>
      </c>
      <c r="M3493" s="1">
        <f t="shared" si="556"/>
        <v>146</v>
      </c>
      <c r="N3493" s="12">
        <v>515.70000000000005</v>
      </c>
      <c r="O3493" s="1">
        <f t="shared" si="564"/>
        <v>0</v>
      </c>
      <c r="P3493" s="1">
        <f t="shared" si="565"/>
        <v>0</v>
      </c>
      <c r="Q3493" s="1" t="str">
        <f t="shared" si="557"/>
        <v/>
      </c>
      <c r="R3493" s="1">
        <f t="shared" si="558"/>
        <v>0</v>
      </c>
      <c r="S3493" s="1">
        <f t="shared" si="559"/>
        <v>0</v>
      </c>
      <c r="T3493" s="9">
        <f t="shared" si="560"/>
        <v>0</v>
      </c>
      <c r="U3493" s="10">
        <f t="shared" si="561"/>
        <v>0</v>
      </c>
      <c r="V3493" s="10">
        <f t="shared" si="562"/>
        <v>0</v>
      </c>
      <c r="W3493" s="9"/>
      <c r="X3493" s="11">
        <f t="shared" si="563"/>
        <v>0</v>
      </c>
      <c r="Y3493" s="13"/>
    </row>
    <row r="3494" spans="1:25" x14ac:dyDescent="0.2">
      <c r="A3494" s="2">
        <v>41785</v>
      </c>
      <c r="B3494" s="1">
        <v>146</v>
      </c>
      <c r="C3494" s="1">
        <v>900</v>
      </c>
      <c r="M3494" s="1">
        <f t="shared" si="556"/>
        <v>146</v>
      </c>
      <c r="N3494" s="12">
        <v>679.5</v>
      </c>
      <c r="O3494" s="1">
        <f t="shared" si="564"/>
        <v>0</v>
      </c>
      <c r="P3494" s="1">
        <f t="shared" si="565"/>
        <v>0</v>
      </c>
      <c r="Q3494" s="1" t="str">
        <f t="shared" si="557"/>
        <v/>
      </c>
      <c r="R3494" s="1">
        <f t="shared" si="558"/>
        <v>0</v>
      </c>
      <c r="S3494" s="1">
        <f t="shared" si="559"/>
        <v>0</v>
      </c>
      <c r="T3494" s="9">
        <f t="shared" si="560"/>
        <v>0</v>
      </c>
      <c r="U3494" s="10">
        <f t="shared" si="561"/>
        <v>0</v>
      </c>
      <c r="V3494" s="10">
        <f t="shared" si="562"/>
        <v>0</v>
      </c>
      <c r="W3494" s="9"/>
      <c r="X3494" s="11">
        <f t="shared" si="563"/>
        <v>0</v>
      </c>
      <c r="Y3494" s="13"/>
    </row>
    <row r="3495" spans="1:25" x14ac:dyDescent="0.2">
      <c r="A3495" s="2">
        <v>41785</v>
      </c>
      <c r="B3495" s="1">
        <v>146</v>
      </c>
      <c r="C3495" s="1">
        <v>1000</v>
      </c>
      <c r="M3495" s="1">
        <f t="shared" si="556"/>
        <v>146</v>
      </c>
      <c r="N3495" s="12">
        <v>815.3</v>
      </c>
      <c r="O3495" s="1">
        <f t="shared" si="564"/>
        <v>0</v>
      </c>
      <c r="P3495" s="1">
        <f t="shared" si="565"/>
        <v>0</v>
      </c>
      <c r="Q3495" s="1" t="str">
        <f t="shared" si="557"/>
        <v/>
      </c>
      <c r="R3495" s="1">
        <f t="shared" si="558"/>
        <v>0</v>
      </c>
      <c r="S3495" s="1">
        <f t="shared" si="559"/>
        <v>0</v>
      </c>
      <c r="T3495" s="9">
        <f t="shared" si="560"/>
        <v>0</v>
      </c>
      <c r="U3495" s="10">
        <f t="shared" si="561"/>
        <v>0</v>
      </c>
      <c r="V3495" s="10">
        <f t="shared" si="562"/>
        <v>0</v>
      </c>
      <c r="W3495" s="9"/>
      <c r="X3495" s="11">
        <f t="shared" si="563"/>
        <v>0</v>
      </c>
      <c r="Y3495" s="13"/>
    </row>
    <row r="3496" spans="1:25" x14ac:dyDescent="0.2">
      <c r="A3496" s="2">
        <v>41785</v>
      </c>
      <c r="B3496" s="1">
        <v>146</v>
      </c>
      <c r="C3496" s="1">
        <v>1100</v>
      </c>
      <c r="M3496" s="1">
        <f t="shared" si="556"/>
        <v>146</v>
      </c>
      <c r="N3496" s="12">
        <v>912.7</v>
      </c>
      <c r="O3496" s="1">
        <f t="shared" si="564"/>
        <v>0</v>
      </c>
      <c r="P3496" s="1">
        <f t="shared" si="565"/>
        <v>0</v>
      </c>
      <c r="Q3496" s="1" t="str">
        <f t="shared" si="557"/>
        <v/>
      </c>
      <c r="R3496" s="1">
        <f t="shared" si="558"/>
        <v>0</v>
      </c>
      <c r="S3496" s="1">
        <f t="shared" si="559"/>
        <v>0</v>
      </c>
      <c r="T3496" s="9">
        <f t="shared" si="560"/>
        <v>0</v>
      </c>
      <c r="U3496" s="10">
        <f t="shared" si="561"/>
        <v>0</v>
      </c>
      <c r="V3496" s="10">
        <f t="shared" si="562"/>
        <v>0</v>
      </c>
      <c r="W3496" s="9"/>
      <c r="X3496" s="11">
        <f t="shared" si="563"/>
        <v>0</v>
      </c>
      <c r="Y3496" s="13"/>
    </row>
    <row r="3497" spans="1:25" x14ac:dyDescent="0.2">
      <c r="A3497" s="2">
        <v>41785</v>
      </c>
      <c r="B3497" s="1">
        <v>146</v>
      </c>
      <c r="C3497" s="1">
        <v>1200</v>
      </c>
      <c r="M3497" s="1">
        <f t="shared" si="556"/>
        <v>146</v>
      </c>
      <c r="N3497" s="12">
        <v>964.2</v>
      </c>
      <c r="O3497" s="1">
        <f t="shared" si="564"/>
        <v>0</v>
      </c>
      <c r="P3497" s="1">
        <f t="shared" si="565"/>
        <v>0</v>
      </c>
      <c r="Q3497" s="1" t="str">
        <f t="shared" si="557"/>
        <v/>
      </c>
      <c r="R3497" s="1">
        <f t="shared" si="558"/>
        <v>0</v>
      </c>
      <c r="S3497" s="1">
        <f t="shared" si="559"/>
        <v>0</v>
      </c>
      <c r="T3497" s="9">
        <f t="shared" si="560"/>
        <v>0</v>
      </c>
      <c r="U3497" s="10">
        <f t="shared" si="561"/>
        <v>0</v>
      </c>
      <c r="V3497" s="10">
        <f t="shared" si="562"/>
        <v>0</v>
      </c>
      <c r="W3497" s="9"/>
      <c r="X3497" s="11">
        <f t="shared" si="563"/>
        <v>0</v>
      </c>
      <c r="Y3497" s="13"/>
    </row>
    <row r="3498" spans="1:25" x14ac:dyDescent="0.2">
      <c r="A3498" s="2">
        <v>41785</v>
      </c>
      <c r="B3498" s="1">
        <v>146</v>
      </c>
      <c r="C3498" s="1">
        <v>1300</v>
      </c>
      <c r="M3498" s="1">
        <f t="shared" si="556"/>
        <v>146</v>
      </c>
      <c r="N3498" s="12">
        <v>965.8</v>
      </c>
      <c r="O3498" s="1">
        <f t="shared" si="564"/>
        <v>0</v>
      </c>
      <c r="P3498" s="1">
        <f t="shared" si="565"/>
        <v>0</v>
      </c>
      <c r="Q3498" s="1" t="str">
        <f t="shared" si="557"/>
        <v/>
      </c>
      <c r="R3498" s="1">
        <f t="shared" si="558"/>
        <v>0</v>
      </c>
      <c r="S3498" s="1">
        <f t="shared" si="559"/>
        <v>0</v>
      </c>
      <c r="T3498" s="9">
        <f t="shared" si="560"/>
        <v>0</v>
      </c>
      <c r="U3498" s="10">
        <f t="shared" si="561"/>
        <v>0</v>
      </c>
      <c r="V3498" s="10">
        <f t="shared" si="562"/>
        <v>0</v>
      </c>
      <c r="W3498" s="9"/>
      <c r="X3498" s="11">
        <f t="shared" si="563"/>
        <v>0</v>
      </c>
      <c r="Y3498" s="13"/>
    </row>
    <row r="3499" spans="1:25" x14ac:dyDescent="0.2">
      <c r="A3499" s="2">
        <v>41785</v>
      </c>
      <c r="B3499" s="1">
        <v>146</v>
      </c>
      <c r="C3499" s="1">
        <v>1400</v>
      </c>
      <c r="M3499" s="1">
        <f t="shared" si="556"/>
        <v>146</v>
      </c>
      <c r="N3499" s="12">
        <v>917.7</v>
      </c>
      <c r="O3499" s="1">
        <f t="shared" si="564"/>
        <v>0</v>
      </c>
      <c r="P3499" s="1">
        <f t="shared" si="565"/>
        <v>0</v>
      </c>
      <c r="Q3499" s="1" t="str">
        <f t="shared" si="557"/>
        <v/>
      </c>
      <c r="R3499" s="1">
        <f t="shared" si="558"/>
        <v>0</v>
      </c>
      <c r="S3499" s="1">
        <f t="shared" si="559"/>
        <v>0</v>
      </c>
      <c r="T3499" s="9">
        <f t="shared" si="560"/>
        <v>0</v>
      </c>
      <c r="U3499" s="10">
        <f t="shared" si="561"/>
        <v>0</v>
      </c>
      <c r="V3499" s="10">
        <f t="shared" si="562"/>
        <v>0</v>
      </c>
      <c r="W3499" s="9"/>
      <c r="X3499" s="11">
        <f t="shared" si="563"/>
        <v>0</v>
      </c>
      <c r="Y3499" s="13"/>
    </row>
    <row r="3500" spans="1:25" x14ac:dyDescent="0.2">
      <c r="A3500" s="2">
        <v>41785</v>
      </c>
      <c r="B3500" s="1">
        <v>146</v>
      </c>
      <c r="C3500" s="1">
        <v>1500</v>
      </c>
      <c r="M3500" s="1">
        <f t="shared" si="556"/>
        <v>146</v>
      </c>
      <c r="N3500" s="12">
        <v>823.7</v>
      </c>
      <c r="O3500" s="1">
        <f t="shared" si="564"/>
        <v>0</v>
      </c>
      <c r="P3500" s="1">
        <f t="shared" si="565"/>
        <v>0</v>
      </c>
      <c r="Q3500" s="1" t="str">
        <f t="shared" si="557"/>
        <v/>
      </c>
      <c r="R3500" s="1">
        <f t="shared" si="558"/>
        <v>0</v>
      </c>
      <c r="S3500" s="1">
        <f t="shared" si="559"/>
        <v>0</v>
      </c>
      <c r="T3500" s="9">
        <f t="shared" si="560"/>
        <v>0</v>
      </c>
      <c r="U3500" s="10">
        <f t="shared" si="561"/>
        <v>0</v>
      </c>
      <c r="V3500" s="10">
        <f t="shared" si="562"/>
        <v>0</v>
      </c>
      <c r="W3500" s="9"/>
      <c r="X3500" s="11">
        <f t="shared" si="563"/>
        <v>0</v>
      </c>
      <c r="Y3500" s="13"/>
    </row>
    <row r="3501" spans="1:25" x14ac:dyDescent="0.2">
      <c r="A3501" s="2">
        <v>41785</v>
      </c>
      <c r="B3501" s="1">
        <v>146</v>
      </c>
      <c r="C3501" s="1">
        <v>1600</v>
      </c>
      <c r="M3501" s="1">
        <f t="shared" si="556"/>
        <v>146</v>
      </c>
      <c r="N3501" s="12">
        <v>690</v>
      </c>
      <c r="O3501" s="1">
        <f t="shared" si="564"/>
        <v>0</v>
      </c>
      <c r="P3501" s="1">
        <f t="shared" si="565"/>
        <v>0</v>
      </c>
      <c r="Q3501" s="1" t="str">
        <f t="shared" si="557"/>
        <v/>
      </c>
      <c r="R3501" s="1">
        <f t="shared" si="558"/>
        <v>0</v>
      </c>
      <c r="S3501" s="1">
        <f t="shared" si="559"/>
        <v>0</v>
      </c>
      <c r="T3501" s="9">
        <f t="shared" si="560"/>
        <v>0</v>
      </c>
      <c r="U3501" s="10">
        <f t="shared" si="561"/>
        <v>0</v>
      </c>
      <c r="V3501" s="10">
        <f t="shared" si="562"/>
        <v>0</v>
      </c>
      <c r="W3501" s="9"/>
      <c r="X3501" s="11">
        <f t="shared" si="563"/>
        <v>0</v>
      </c>
      <c r="Y3501" s="13"/>
    </row>
    <row r="3502" spans="1:25" x14ac:dyDescent="0.2">
      <c r="A3502" s="2">
        <v>41785</v>
      </c>
      <c r="B3502" s="1">
        <v>146</v>
      </c>
      <c r="C3502" s="1">
        <v>1700</v>
      </c>
      <c r="M3502" s="1">
        <f t="shared" si="556"/>
        <v>146</v>
      </c>
      <c r="N3502" s="12">
        <v>527.79999999999995</v>
      </c>
      <c r="O3502" s="1">
        <f t="shared" si="564"/>
        <v>0</v>
      </c>
      <c r="P3502" s="1">
        <f t="shared" si="565"/>
        <v>0</v>
      </c>
      <c r="Q3502" s="1" t="str">
        <f t="shared" si="557"/>
        <v/>
      </c>
      <c r="R3502" s="1">
        <f t="shared" si="558"/>
        <v>0</v>
      </c>
      <c r="S3502" s="1">
        <f t="shared" si="559"/>
        <v>0</v>
      </c>
      <c r="T3502" s="9">
        <f t="shared" si="560"/>
        <v>0</v>
      </c>
      <c r="U3502" s="10">
        <f t="shared" si="561"/>
        <v>0</v>
      </c>
      <c r="V3502" s="10">
        <f t="shared" si="562"/>
        <v>0</v>
      </c>
      <c r="W3502" s="9"/>
      <c r="X3502" s="11">
        <f t="shared" si="563"/>
        <v>0</v>
      </c>
      <c r="Y3502" s="13"/>
    </row>
    <row r="3503" spans="1:25" x14ac:dyDescent="0.2">
      <c r="A3503" s="2">
        <v>41785</v>
      </c>
      <c r="B3503" s="1">
        <v>146</v>
      </c>
      <c r="C3503" s="1">
        <v>1800</v>
      </c>
      <c r="M3503" s="1">
        <f t="shared" si="556"/>
        <v>146</v>
      </c>
      <c r="N3503" s="12">
        <v>350</v>
      </c>
      <c r="O3503" s="1">
        <f t="shared" si="564"/>
        <v>0</v>
      </c>
      <c r="P3503" s="1">
        <f t="shared" si="565"/>
        <v>0</v>
      </c>
      <c r="Q3503" s="1" t="str">
        <f t="shared" si="557"/>
        <v/>
      </c>
      <c r="R3503" s="1">
        <f t="shared" si="558"/>
        <v>0</v>
      </c>
      <c r="S3503" s="1">
        <f t="shared" si="559"/>
        <v>0</v>
      </c>
      <c r="T3503" s="9">
        <f t="shared" si="560"/>
        <v>0</v>
      </c>
      <c r="U3503" s="10">
        <f t="shared" si="561"/>
        <v>0</v>
      </c>
      <c r="V3503" s="10">
        <f t="shared" si="562"/>
        <v>0</v>
      </c>
      <c r="W3503" s="9"/>
      <c r="X3503" s="11">
        <f t="shared" si="563"/>
        <v>0</v>
      </c>
      <c r="Y3503" s="13"/>
    </row>
    <row r="3504" spans="1:25" x14ac:dyDescent="0.2">
      <c r="A3504" s="2">
        <v>41785</v>
      </c>
      <c r="B3504" s="1">
        <v>146</v>
      </c>
      <c r="C3504" s="1">
        <v>1900</v>
      </c>
      <c r="M3504" s="1">
        <f t="shared" si="556"/>
        <v>146</v>
      </c>
      <c r="N3504" s="12">
        <v>175.3</v>
      </c>
      <c r="O3504" s="1">
        <f t="shared" si="564"/>
        <v>0</v>
      </c>
      <c r="P3504" s="1">
        <f t="shared" si="565"/>
        <v>0</v>
      </c>
      <c r="Q3504" s="1" t="str">
        <f t="shared" si="557"/>
        <v/>
      </c>
      <c r="R3504" s="1">
        <f t="shared" si="558"/>
        <v>0</v>
      </c>
      <c r="S3504" s="1">
        <f t="shared" si="559"/>
        <v>0</v>
      </c>
      <c r="T3504" s="9">
        <f t="shared" si="560"/>
        <v>0</v>
      </c>
      <c r="U3504" s="10">
        <f t="shared" si="561"/>
        <v>0</v>
      </c>
      <c r="V3504" s="10">
        <f t="shared" si="562"/>
        <v>0</v>
      </c>
      <c r="W3504" s="9"/>
      <c r="X3504" s="11">
        <f t="shared" si="563"/>
        <v>0</v>
      </c>
      <c r="Y3504" s="13"/>
    </row>
    <row r="3505" spans="1:25" x14ac:dyDescent="0.2">
      <c r="A3505" s="2">
        <v>41785</v>
      </c>
      <c r="B3505" s="1">
        <v>146</v>
      </c>
      <c r="C3505" s="1">
        <v>2000</v>
      </c>
      <c r="M3505" s="1">
        <f t="shared" si="556"/>
        <v>146</v>
      </c>
      <c r="N3505" s="12">
        <v>33.799999999999997</v>
      </c>
      <c r="O3505" s="1">
        <f t="shared" si="564"/>
        <v>0</v>
      </c>
      <c r="P3505" s="1">
        <f t="shared" si="565"/>
        <v>0</v>
      </c>
      <c r="Q3505" s="1" t="str">
        <f t="shared" si="557"/>
        <v/>
      </c>
      <c r="R3505" s="1">
        <f t="shared" si="558"/>
        <v>0</v>
      </c>
      <c r="S3505" s="1">
        <f t="shared" si="559"/>
        <v>0</v>
      </c>
      <c r="T3505" s="9">
        <f t="shared" si="560"/>
        <v>0</v>
      </c>
      <c r="U3505" s="10">
        <f t="shared" si="561"/>
        <v>0</v>
      </c>
      <c r="V3505" s="10">
        <f t="shared" si="562"/>
        <v>0</v>
      </c>
      <c r="W3505" s="9"/>
      <c r="X3505" s="11">
        <f t="shared" si="563"/>
        <v>0</v>
      </c>
      <c r="Y3505" s="13"/>
    </row>
    <row r="3506" spans="1:25" x14ac:dyDescent="0.2">
      <c r="A3506" s="2">
        <v>41785</v>
      </c>
      <c r="B3506" s="1">
        <v>146</v>
      </c>
      <c r="C3506" s="1">
        <v>2100</v>
      </c>
      <c r="M3506" s="1">
        <f t="shared" si="556"/>
        <v>146</v>
      </c>
      <c r="N3506" s="12">
        <v>0</v>
      </c>
      <c r="O3506" s="1">
        <f t="shared" si="564"/>
        <v>0</v>
      </c>
      <c r="P3506" s="1">
        <f t="shared" si="565"/>
        <v>0</v>
      </c>
      <c r="Q3506" s="1" t="str">
        <f t="shared" si="557"/>
        <v/>
      </c>
      <c r="R3506" s="1">
        <f t="shared" si="558"/>
        <v>0</v>
      </c>
      <c r="S3506" s="1">
        <f t="shared" si="559"/>
        <v>0</v>
      </c>
      <c r="T3506" s="9">
        <f t="shared" si="560"/>
        <v>0</v>
      </c>
      <c r="U3506" s="10">
        <f t="shared" si="561"/>
        <v>0</v>
      </c>
      <c r="V3506" s="10">
        <f t="shared" si="562"/>
        <v>0</v>
      </c>
      <c r="W3506" s="9"/>
      <c r="X3506" s="11">
        <f t="shared" si="563"/>
        <v>0</v>
      </c>
      <c r="Y3506" s="13"/>
    </row>
    <row r="3507" spans="1:25" x14ac:dyDescent="0.2">
      <c r="A3507" s="2">
        <v>41785</v>
      </c>
      <c r="B3507" s="1">
        <v>146</v>
      </c>
      <c r="C3507" s="1">
        <v>2200</v>
      </c>
      <c r="M3507" s="1">
        <f t="shared" si="556"/>
        <v>146</v>
      </c>
      <c r="N3507" s="12">
        <v>0</v>
      </c>
      <c r="O3507" s="1">
        <f t="shared" si="564"/>
        <v>0</v>
      </c>
      <c r="P3507" s="1">
        <f t="shared" si="565"/>
        <v>0</v>
      </c>
      <c r="Q3507" s="1" t="str">
        <f t="shared" si="557"/>
        <v/>
      </c>
      <c r="R3507" s="1">
        <f t="shared" si="558"/>
        <v>0</v>
      </c>
      <c r="S3507" s="1">
        <f t="shared" si="559"/>
        <v>0</v>
      </c>
      <c r="T3507" s="9">
        <f t="shared" si="560"/>
        <v>0</v>
      </c>
      <c r="U3507" s="10">
        <f t="shared" si="561"/>
        <v>0</v>
      </c>
      <c r="V3507" s="10">
        <f t="shared" si="562"/>
        <v>0</v>
      </c>
      <c r="W3507" s="9"/>
      <c r="X3507" s="11">
        <f t="shared" si="563"/>
        <v>0</v>
      </c>
      <c r="Y3507" s="13"/>
    </row>
    <row r="3508" spans="1:25" x14ac:dyDescent="0.2">
      <c r="A3508" s="2">
        <v>41785</v>
      </c>
      <c r="B3508" s="1">
        <v>146</v>
      </c>
      <c r="C3508" s="1">
        <v>2300</v>
      </c>
      <c r="M3508" s="1">
        <f t="shared" si="556"/>
        <v>146</v>
      </c>
      <c r="N3508" s="12">
        <v>0</v>
      </c>
      <c r="O3508" s="1">
        <f t="shared" si="564"/>
        <v>0</v>
      </c>
      <c r="P3508" s="1">
        <f t="shared" si="565"/>
        <v>0</v>
      </c>
      <c r="Q3508" s="1" t="str">
        <f t="shared" si="557"/>
        <v/>
      </c>
      <c r="R3508" s="1">
        <f t="shared" si="558"/>
        <v>0</v>
      </c>
      <c r="S3508" s="1">
        <f t="shared" si="559"/>
        <v>0</v>
      </c>
      <c r="T3508" s="9">
        <f t="shared" si="560"/>
        <v>0</v>
      </c>
      <c r="U3508" s="10">
        <f t="shared" si="561"/>
        <v>0</v>
      </c>
      <c r="V3508" s="10">
        <f t="shared" si="562"/>
        <v>0</v>
      </c>
      <c r="W3508" s="9"/>
      <c r="X3508" s="11">
        <f t="shared" si="563"/>
        <v>0</v>
      </c>
      <c r="Y3508" s="13"/>
    </row>
    <row r="3509" spans="1:25" x14ac:dyDescent="0.2">
      <c r="A3509" s="2">
        <v>41785</v>
      </c>
      <c r="B3509" s="1">
        <v>146</v>
      </c>
      <c r="C3509" s="1">
        <v>2400</v>
      </c>
      <c r="M3509" s="1">
        <f t="shared" si="556"/>
        <v>146</v>
      </c>
      <c r="N3509" s="12">
        <v>0</v>
      </c>
      <c r="O3509" s="1">
        <f t="shared" si="564"/>
        <v>0</v>
      </c>
      <c r="P3509" s="1">
        <f t="shared" si="565"/>
        <v>0</v>
      </c>
      <c r="Q3509" s="1" t="str">
        <f t="shared" si="557"/>
        <v/>
      </c>
      <c r="R3509" s="1">
        <f t="shared" si="558"/>
        <v>0</v>
      </c>
      <c r="S3509" s="1">
        <f t="shared" si="559"/>
        <v>0</v>
      </c>
      <c r="T3509" s="9">
        <f t="shared" si="560"/>
        <v>0</v>
      </c>
      <c r="U3509" s="10">
        <f t="shared" si="561"/>
        <v>0</v>
      </c>
      <c r="V3509" s="10">
        <f t="shared" si="562"/>
        <v>0</v>
      </c>
      <c r="W3509" s="9"/>
      <c r="X3509" s="11">
        <f t="shared" si="563"/>
        <v>0</v>
      </c>
      <c r="Y3509" s="13"/>
    </row>
    <row r="3510" spans="1:25" x14ac:dyDescent="0.2">
      <c r="A3510" s="2">
        <v>41786</v>
      </c>
      <c r="B3510" s="1">
        <v>147</v>
      </c>
      <c r="C3510" s="1">
        <v>100</v>
      </c>
      <c r="M3510" s="1">
        <f t="shared" si="556"/>
        <v>147</v>
      </c>
      <c r="N3510" s="12">
        <v>0</v>
      </c>
      <c r="O3510" s="1">
        <f t="shared" si="564"/>
        <v>0</v>
      </c>
      <c r="P3510" s="1">
        <f t="shared" si="565"/>
        <v>0</v>
      </c>
      <c r="Q3510" s="1" t="str">
        <f t="shared" si="557"/>
        <v/>
      </c>
      <c r="R3510" s="1">
        <f t="shared" si="558"/>
        <v>0</v>
      </c>
      <c r="S3510" s="1">
        <f t="shared" si="559"/>
        <v>0</v>
      </c>
      <c r="T3510" s="9">
        <f t="shared" si="560"/>
        <v>0</v>
      </c>
      <c r="U3510" s="10">
        <f t="shared" si="561"/>
        <v>0</v>
      </c>
      <c r="V3510" s="10">
        <f t="shared" si="562"/>
        <v>0</v>
      </c>
      <c r="W3510" s="9"/>
      <c r="X3510" s="11">
        <f t="shared" si="563"/>
        <v>0</v>
      </c>
      <c r="Y3510" s="13"/>
    </row>
    <row r="3511" spans="1:25" x14ac:dyDescent="0.2">
      <c r="A3511" s="2">
        <v>41786</v>
      </c>
      <c r="B3511" s="1">
        <v>147</v>
      </c>
      <c r="C3511" s="1">
        <v>200</v>
      </c>
      <c r="M3511" s="1">
        <f t="shared" si="556"/>
        <v>147</v>
      </c>
      <c r="N3511" s="12">
        <v>0</v>
      </c>
      <c r="O3511" s="1">
        <f t="shared" si="564"/>
        <v>0</v>
      </c>
      <c r="P3511" s="1">
        <f t="shared" si="565"/>
        <v>0</v>
      </c>
      <c r="Q3511" s="1" t="str">
        <f t="shared" si="557"/>
        <v/>
      </c>
      <c r="R3511" s="1">
        <f t="shared" si="558"/>
        <v>0</v>
      </c>
      <c r="S3511" s="1">
        <f t="shared" si="559"/>
        <v>0</v>
      </c>
      <c r="T3511" s="9">
        <f t="shared" si="560"/>
        <v>0</v>
      </c>
      <c r="U3511" s="10">
        <f t="shared" si="561"/>
        <v>0</v>
      </c>
      <c r="V3511" s="10">
        <f t="shared" si="562"/>
        <v>0</v>
      </c>
      <c r="W3511" s="9"/>
      <c r="X3511" s="11">
        <f t="shared" si="563"/>
        <v>0</v>
      </c>
      <c r="Y3511" s="13"/>
    </row>
    <row r="3512" spans="1:25" x14ac:dyDescent="0.2">
      <c r="A3512" s="2">
        <v>41786</v>
      </c>
      <c r="B3512" s="1">
        <v>147</v>
      </c>
      <c r="C3512" s="1">
        <v>300</v>
      </c>
      <c r="M3512" s="1">
        <f t="shared" si="556"/>
        <v>147</v>
      </c>
      <c r="N3512" s="12">
        <v>0</v>
      </c>
      <c r="O3512" s="1">
        <f t="shared" si="564"/>
        <v>0</v>
      </c>
      <c r="P3512" s="1">
        <f t="shared" si="565"/>
        <v>0</v>
      </c>
      <c r="Q3512" s="1" t="str">
        <f t="shared" si="557"/>
        <v/>
      </c>
      <c r="R3512" s="1">
        <f t="shared" si="558"/>
        <v>0</v>
      </c>
      <c r="S3512" s="1">
        <f t="shared" si="559"/>
        <v>0</v>
      </c>
      <c r="T3512" s="9">
        <f t="shared" si="560"/>
        <v>0</v>
      </c>
      <c r="U3512" s="10">
        <f t="shared" si="561"/>
        <v>0</v>
      </c>
      <c r="V3512" s="10">
        <f t="shared" si="562"/>
        <v>0</v>
      </c>
      <c r="W3512" s="9"/>
      <c r="X3512" s="11">
        <f t="shared" si="563"/>
        <v>0</v>
      </c>
      <c r="Y3512" s="13"/>
    </row>
    <row r="3513" spans="1:25" x14ac:dyDescent="0.2">
      <c r="A3513" s="2">
        <v>41786</v>
      </c>
      <c r="B3513" s="1">
        <v>147</v>
      </c>
      <c r="C3513" s="1">
        <v>400</v>
      </c>
      <c r="M3513" s="1">
        <f t="shared" si="556"/>
        <v>147</v>
      </c>
      <c r="N3513" s="12">
        <v>0</v>
      </c>
      <c r="O3513" s="1">
        <f t="shared" si="564"/>
        <v>0</v>
      </c>
      <c r="P3513" s="1">
        <f t="shared" si="565"/>
        <v>0</v>
      </c>
      <c r="Q3513" s="1" t="str">
        <f t="shared" si="557"/>
        <v/>
      </c>
      <c r="R3513" s="1">
        <f t="shared" si="558"/>
        <v>0</v>
      </c>
      <c r="S3513" s="1">
        <f t="shared" si="559"/>
        <v>0</v>
      </c>
      <c r="T3513" s="9">
        <f t="shared" si="560"/>
        <v>0</v>
      </c>
      <c r="U3513" s="10">
        <f t="shared" si="561"/>
        <v>0</v>
      </c>
      <c r="V3513" s="10">
        <f t="shared" si="562"/>
        <v>0</v>
      </c>
      <c r="W3513" s="9"/>
      <c r="X3513" s="11">
        <f t="shared" si="563"/>
        <v>0</v>
      </c>
      <c r="Y3513" s="13"/>
    </row>
    <row r="3514" spans="1:25" x14ac:dyDescent="0.2">
      <c r="A3514" s="2">
        <v>41786</v>
      </c>
      <c r="B3514" s="1">
        <v>147</v>
      </c>
      <c r="C3514" s="1">
        <v>500</v>
      </c>
      <c r="M3514" s="1">
        <f t="shared" si="556"/>
        <v>147</v>
      </c>
      <c r="N3514" s="12">
        <v>29</v>
      </c>
      <c r="O3514" s="1">
        <f t="shared" si="564"/>
        <v>0</v>
      </c>
      <c r="P3514" s="1">
        <f t="shared" si="565"/>
        <v>0</v>
      </c>
      <c r="Q3514" s="1" t="str">
        <f t="shared" si="557"/>
        <v/>
      </c>
      <c r="R3514" s="1">
        <f t="shared" si="558"/>
        <v>0</v>
      </c>
      <c r="S3514" s="1">
        <f t="shared" si="559"/>
        <v>0</v>
      </c>
      <c r="T3514" s="9">
        <f t="shared" si="560"/>
        <v>0</v>
      </c>
      <c r="U3514" s="10">
        <f t="shared" si="561"/>
        <v>0</v>
      </c>
      <c r="V3514" s="10">
        <f t="shared" si="562"/>
        <v>0</v>
      </c>
      <c r="W3514" s="9"/>
      <c r="X3514" s="11">
        <f t="shared" si="563"/>
        <v>0</v>
      </c>
      <c r="Y3514" s="13"/>
    </row>
    <row r="3515" spans="1:25" x14ac:dyDescent="0.2">
      <c r="A3515" s="2">
        <v>41786</v>
      </c>
      <c r="B3515" s="1">
        <v>147</v>
      </c>
      <c r="C3515" s="1">
        <v>600</v>
      </c>
      <c r="M3515" s="1">
        <f t="shared" si="556"/>
        <v>147</v>
      </c>
      <c r="N3515" s="12">
        <v>165.5</v>
      </c>
      <c r="O3515" s="1">
        <f t="shared" si="564"/>
        <v>0</v>
      </c>
      <c r="P3515" s="1">
        <f t="shared" si="565"/>
        <v>0</v>
      </c>
      <c r="Q3515" s="1" t="str">
        <f t="shared" si="557"/>
        <v/>
      </c>
      <c r="R3515" s="1">
        <f t="shared" si="558"/>
        <v>0</v>
      </c>
      <c r="S3515" s="1">
        <f t="shared" si="559"/>
        <v>0</v>
      </c>
      <c r="T3515" s="9">
        <f t="shared" si="560"/>
        <v>0</v>
      </c>
      <c r="U3515" s="10">
        <f t="shared" si="561"/>
        <v>0</v>
      </c>
      <c r="V3515" s="10">
        <f t="shared" si="562"/>
        <v>0</v>
      </c>
      <c r="W3515" s="9"/>
      <c r="X3515" s="11">
        <f t="shared" si="563"/>
        <v>0</v>
      </c>
      <c r="Y3515" s="13"/>
    </row>
    <row r="3516" spans="1:25" x14ac:dyDescent="0.2">
      <c r="A3516" s="2">
        <v>41786</v>
      </c>
      <c r="B3516" s="1">
        <v>147</v>
      </c>
      <c r="C3516" s="1">
        <v>700</v>
      </c>
      <c r="M3516" s="1">
        <f t="shared" si="556"/>
        <v>147</v>
      </c>
      <c r="N3516" s="12">
        <v>339.2</v>
      </c>
      <c r="O3516" s="1">
        <f t="shared" si="564"/>
        <v>0</v>
      </c>
      <c r="P3516" s="1">
        <f t="shared" si="565"/>
        <v>0</v>
      </c>
      <c r="Q3516" s="1" t="str">
        <f t="shared" si="557"/>
        <v/>
      </c>
      <c r="R3516" s="1">
        <f t="shared" si="558"/>
        <v>0</v>
      </c>
      <c r="S3516" s="1">
        <f t="shared" si="559"/>
        <v>0</v>
      </c>
      <c r="T3516" s="9">
        <f t="shared" si="560"/>
        <v>0</v>
      </c>
      <c r="U3516" s="10">
        <f t="shared" si="561"/>
        <v>0</v>
      </c>
      <c r="V3516" s="10">
        <f t="shared" si="562"/>
        <v>0</v>
      </c>
      <c r="W3516" s="9"/>
      <c r="X3516" s="11">
        <f t="shared" si="563"/>
        <v>0</v>
      </c>
      <c r="Y3516" s="13"/>
    </row>
    <row r="3517" spans="1:25" x14ac:dyDescent="0.2">
      <c r="A3517" s="2">
        <v>41786</v>
      </c>
      <c r="B3517" s="1">
        <v>147</v>
      </c>
      <c r="C3517" s="1">
        <v>800</v>
      </c>
      <c r="M3517" s="1">
        <f t="shared" si="556"/>
        <v>147</v>
      </c>
      <c r="N3517" s="12">
        <v>517.20000000000005</v>
      </c>
      <c r="O3517" s="1">
        <f t="shared" si="564"/>
        <v>0</v>
      </c>
      <c r="P3517" s="1">
        <f t="shared" si="565"/>
        <v>0</v>
      </c>
      <c r="Q3517" s="1" t="str">
        <f t="shared" si="557"/>
        <v/>
      </c>
      <c r="R3517" s="1">
        <f t="shared" si="558"/>
        <v>0</v>
      </c>
      <c r="S3517" s="1">
        <f t="shared" si="559"/>
        <v>0</v>
      </c>
      <c r="T3517" s="9">
        <f t="shared" si="560"/>
        <v>0</v>
      </c>
      <c r="U3517" s="10">
        <f t="shared" si="561"/>
        <v>0</v>
      </c>
      <c r="V3517" s="10">
        <f t="shared" si="562"/>
        <v>0</v>
      </c>
      <c r="W3517" s="9"/>
      <c r="X3517" s="11">
        <f t="shared" si="563"/>
        <v>0</v>
      </c>
      <c r="Y3517" s="13"/>
    </row>
    <row r="3518" spans="1:25" x14ac:dyDescent="0.2">
      <c r="A3518" s="2">
        <v>41786</v>
      </c>
      <c r="B3518" s="1">
        <v>147</v>
      </c>
      <c r="C3518" s="1">
        <v>900</v>
      </c>
      <c r="M3518" s="1">
        <f t="shared" si="556"/>
        <v>147</v>
      </c>
      <c r="N3518" s="12">
        <v>680.7</v>
      </c>
      <c r="O3518" s="1">
        <f t="shared" si="564"/>
        <v>0</v>
      </c>
      <c r="P3518" s="1">
        <f t="shared" si="565"/>
        <v>0</v>
      </c>
      <c r="Q3518" s="1" t="str">
        <f t="shared" si="557"/>
        <v/>
      </c>
      <c r="R3518" s="1">
        <f t="shared" si="558"/>
        <v>0</v>
      </c>
      <c r="S3518" s="1">
        <f t="shared" si="559"/>
        <v>0</v>
      </c>
      <c r="T3518" s="9">
        <f t="shared" si="560"/>
        <v>0</v>
      </c>
      <c r="U3518" s="10">
        <f t="shared" si="561"/>
        <v>0</v>
      </c>
      <c r="V3518" s="10">
        <f t="shared" si="562"/>
        <v>0</v>
      </c>
      <c r="W3518" s="9"/>
      <c r="X3518" s="11">
        <f t="shared" si="563"/>
        <v>0</v>
      </c>
      <c r="Y3518" s="13"/>
    </row>
    <row r="3519" spans="1:25" x14ac:dyDescent="0.2">
      <c r="A3519" s="2">
        <v>41786</v>
      </c>
      <c r="B3519" s="1">
        <v>147</v>
      </c>
      <c r="C3519" s="1">
        <v>1000</v>
      </c>
      <c r="M3519" s="1">
        <f t="shared" si="556"/>
        <v>147</v>
      </c>
      <c r="N3519" s="12">
        <v>816.3</v>
      </c>
      <c r="O3519" s="1">
        <f t="shared" si="564"/>
        <v>0</v>
      </c>
      <c r="P3519" s="1">
        <f t="shared" si="565"/>
        <v>0</v>
      </c>
      <c r="Q3519" s="1" t="str">
        <f t="shared" si="557"/>
        <v/>
      </c>
      <c r="R3519" s="1">
        <f t="shared" si="558"/>
        <v>0</v>
      </c>
      <c r="S3519" s="1">
        <f t="shared" si="559"/>
        <v>0</v>
      </c>
      <c r="T3519" s="9">
        <f t="shared" si="560"/>
        <v>0</v>
      </c>
      <c r="U3519" s="10">
        <f t="shared" si="561"/>
        <v>0</v>
      </c>
      <c r="V3519" s="10">
        <f t="shared" si="562"/>
        <v>0</v>
      </c>
      <c r="W3519" s="9"/>
      <c r="X3519" s="11">
        <f t="shared" si="563"/>
        <v>0</v>
      </c>
      <c r="Y3519" s="13"/>
    </row>
    <row r="3520" spans="1:25" x14ac:dyDescent="0.2">
      <c r="A3520" s="2">
        <v>41786</v>
      </c>
      <c r="B3520" s="1">
        <v>147</v>
      </c>
      <c r="C3520" s="1">
        <v>1100</v>
      </c>
      <c r="M3520" s="1">
        <f t="shared" si="556"/>
        <v>147</v>
      </c>
      <c r="N3520" s="12">
        <v>913.7</v>
      </c>
      <c r="O3520" s="1">
        <f t="shared" si="564"/>
        <v>0</v>
      </c>
      <c r="P3520" s="1">
        <f t="shared" si="565"/>
        <v>0</v>
      </c>
      <c r="Q3520" s="1" t="str">
        <f t="shared" si="557"/>
        <v/>
      </c>
      <c r="R3520" s="1">
        <f t="shared" si="558"/>
        <v>0</v>
      </c>
      <c r="S3520" s="1">
        <f t="shared" si="559"/>
        <v>0</v>
      </c>
      <c r="T3520" s="9">
        <f t="shared" si="560"/>
        <v>0</v>
      </c>
      <c r="U3520" s="10">
        <f t="shared" si="561"/>
        <v>0</v>
      </c>
      <c r="V3520" s="10">
        <f t="shared" si="562"/>
        <v>0</v>
      </c>
      <c r="W3520" s="9"/>
      <c r="X3520" s="11">
        <f t="shared" si="563"/>
        <v>0</v>
      </c>
      <c r="Y3520" s="13"/>
    </row>
    <row r="3521" spans="1:25" x14ac:dyDescent="0.2">
      <c r="A3521" s="2">
        <v>41786</v>
      </c>
      <c r="B3521" s="1">
        <v>147</v>
      </c>
      <c r="C3521" s="1">
        <v>1200</v>
      </c>
      <c r="M3521" s="1">
        <f t="shared" si="556"/>
        <v>147</v>
      </c>
      <c r="N3521" s="12">
        <v>965.3</v>
      </c>
      <c r="O3521" s="1">
        <f t="shared" si="564"/>
        <v>0</v>
      </c>
      <c r="P3521" s="1">
        <f t="shared" si="565"/>
        <v>0</v>
      </c>
      <c r="Q3521" s="1" t="str">
        <f t="shared" si="557"/>
        <v/>
      </c>
      <c r="R3521" s="1">
        <f t="shared" si="558"/>
        <v>0</v>
      </c>
      <c r="S3521" s="1">
        <f t="shared" si="559"/>
        <v>0</v>
      </c>
      <c r="T3521" s="9">
        <f t="shared" si="560"/>
        <v>0</v>
      </c>
      <c r="U3521" s="10">
        <f t="shared" si="561"/>
        <v>0</v>
      </c>
      <c r="V3521" s="10">
        <f t="shared" si="562"/>
        <v>0</v>
      </c>
      <c r="W3521" s="9"/>
      <c r="X3521" s="11">
        <f t="shared" si="563"/>
        <v>0</v>
      </c>
      <c r="Y3521" s="13"/>
    </row>
    <row r="3522" spans="1:25" x14ac:dyDescent="0.2">
      <c r="A3522" s="2">
        <v>41786</v>
      </c>
      <c r="B3522" s="1">
        <v>147</v>
      </c>
      <c r="C3522" s="1">
        <v>1300</v>
      </c>
      <c r="M3522" s="1">
        <f t="shared" si="556"/>
        <v>147</v>
      </c>
      <c r="N3522" s="12">
        <v>967.3</v>
      </c>
      <c r="O3522" s="1">
        <f t="shared" si="564"/>
        <v>0</v>
      </c>
      <c r="P3522" s="1">
        <f t="shared" si="565"/>
        <v>0</v>
      </c>
      <c r="Q3522" s="1" t="str">
        <f t="shared" si="557"/>
        <v/>
      </c>
      <c r="R3522" s="1">
        <f t="shared" si="558"/>
        <v>0</v>
      </c>
      <c r="S3522" s="1">
        <f t="shared" si="559"/>
        <v>0</v>
      </c>
      <c r="T3522" s="9">
        <f t="shared" si="560"/>
        <v>0</v>
      </c>
      <c r="U3522" s="10">
        <f t="shared" si="561"/>
        <v>0</v>
      </c>
      <c r="V3522" s="10">
        <f t="shared" si="562"/>
        <v>0</v>
      </c>
      <c r="W3522" s="9"/>
      <c r="X3522" s="11">
        <f t="shared" si="563"/>
        <v>0</v>
      </c>
      <c r="Y3522" s="13"/>
    </row>
    <row r="3523" spans="1:25" x14ac:dyDescent="0.2">
      <c r="A3523" s="2">
        <v>41786</v>
      </c>
      <c r="B3523" s="1">
        <v>147</v>
      </c>
      <c r="C3523" s="1">
        <v>1400</v>
      </c>
      <c r="M3523" s="1">
        <f t="shared" si="556"/>
        <v>147</v>
      </c>
      <c r="N3523" s="12">
        <v>919.3</v>
      </c>
      <c r="O3523" s="1">
        <f t="shared" si="564"/>
        <v>0</v>
      </c>
      <c r="P3523" s="1">
        <f t="shared" si="565"/>
        <v>0</v>
      </c>
      <c r="Q3523" s="1" t="str">
        <f t="shared" si="557"/>
        <v/>
      </c>
      <c r="R3523" s="1">
        <f t="shared" si="558"/>
        <v>0</v>
      </c>
      <c r="S3523" s="1">
        <f t="shared" si="559"/>
        <v>0</v>
      </c>
      <c r="T3523" s="9">
        <f t="shared" si="560"/>
        <v>0</v>
      </c>
      <c r="U3523" s="10">
        <f t="shared" si="561"/>
        <v>0</v>
      </c>
      <c r="V3523" s="10">
        <f t="shared" si="562"/>
        <v>0</v>
      </c>
      <c r="W3523" s="9"/>
      <c r="X3523" s="11">
        <f t="shared" si="563"/>
        <v>0</v>
      </c>
      <c r="Y3523" s="13"/>
    </row>
    <row r="3524" spans="1:25" x14ac:dyDescent="0.2">
      <c r="A3524" s="2">
        <v>41786</v>
      </c>
      <c r="B3524" s="1">
        <v>147</v>
      </c>
      <c r="C3524" s="1">
        <v>1500</v>
      </c>
      <c r="M3524" s="1">
        <f t="shared" si="556"/>
        <v>147</v>
      </c>
      <c r="N3524" s="12">
        <v>825.2</v>
      </c>
      <c r="O3524" s="1">
        <f t="shared" si="564"/>
        <v>0</v>
      </c>
      <c r="P3524" s="1">
        <f t="shared" si="565"/>
        <v>0</v>
      </c>
      <c r="Q3524" s="1" t="str">
        <f t="shared" si="557"/>
        <v/>
      </c>
      <c r="R3524" s="1">
        <f t="shared" si="558"/>
        <v>0</v>
      </c>
      <c r="S3524" s="1">
        <f t="shared" si="559"/>
        <v>0</v>
      </c>
      <c r="T3524" s="9">
        <f t="shared" si="560"/>
        <v>0</v>
      </c>
      <c r="U3524" s="10">
        <f t="shared" si="561"/>
        <v>0</v>
      </c>
      <c r="V3524" s="10">
        <f t="shared" si="562"/>
        <v>0</v>
      </c>
      <c r="W3524" s="9"/>
      <c r="X3524" s="11">
        <f t="shared" si="563"/>
        <v>0</v>
      </c>
      <c r="Y3524" s="13"/>
    </row>
    <row r="3525" spans="1:25" x14ac:dyDescent="0.2">
      <c r="A3525" s="2">
        <v>41786</v>
      </c>
      <c r="B3525" s="1">
        <v>147</v>
      </c>
      <c r="C3525" s="1">
        <v>1600</v>
      </c>
      <c r="M3525" s="1">
        <f t="shared" si="556"/>
        <v>147</v>
      </c>
      <c r="N3525" s="12">
        <v>692.2</v>
      </c>
      <c r="O3525" s="1">
        <f t="shared" si="564"/>
        <v>0</v>
      </c>
      <c r="P3525" s="1">
        <f t="shared" si="565"/>
        <v>0</v>
      </c>
      <c r="Q3525" s="1" t="str">
        <f t="shared" si="557"/>
        <v/>
      </c>
      <c r="R3525" s="1">
        <f t="shared" si="558"/>
        <v>0</v>
      </c>
      <c r="S3525" s="1">
        <f t="shared" si="559"/>
        <v>0</v>
      </c>
      <c r="T3525" s="9">
        <f t="shared" si="560"/>
        <v>0</v>
      </c>
      <c r="U3525" s="10">
        <f t="shared" si="561"/>
        <v>0</v>
      </c>
      <c r="V3525" s="10">
        <f t="shared" si="562"/>
        <v>0</v>
      </c>
      <c r="W3525" s="9"/>
      <c r="X3525" s="11">
        <f t="shared" si="563"/>
        <v>0</v>
      </c>
      <c r="Y3525" s="13"/>
    </row>
    <row r="3526" spans="1:25" x14ac:dyDescent="0.2">
      <c r="A3526" s="2">
        <v>41786</v>
      </c>
      <c r="B3526" s="1">
        <v>147</v>
      </c>
      <c r="C3526" s="1">
        <v>1700</v>
      </c>
      <c r="M3526" s="1">
        <f t="shared" ref="M3526:M3589" si="566">B3526</f>
        <v>147</v>
      </c>
      <c r="N3526" s="12">
        <v>530.29999999999995</v>
      </c>
      <c r="O3526" s="1">
        <f t="shared" si="564"/>
        <v>0</v>
      </c>
      <c r="P3526" s="1">
        <f t="shared" si="565"/>
        <v>0</v>
      </c>
      <c r="Q3526" s="1" t="str">
        <f t="shared" ref="Q3526:Q3589" si="567">IF(AND(O3526&gt;0,P3526&gt;0),ROUND(P3526/O3526,3),"")</f>
        <v/>
      </c>
      <c r="R3526" s="1">
        <f t="shared" ref="R3526:R3589" si="568">ROUND(F3526,1)</f>
        <v>0</v>
      </c>
      <c r="S3526" s="1">
        <f t="shared" ref="S3526:S3589" si="569">ROUND(G3526+S$1,1)</f>
        <v>0</v>
      </c>
      <c r="T3526" s="9">
        <f t="shared" ref="T3526:T3589" si="570">ROUND(H3526,0)</f>
        <v>0</v>
      </c>
      <c r="U3526" s="10">
        <f t="shared" ref="U3526:U3589" si="571">ROUND(I3526,2)</f>
        <v>0</v>
      </c>
      <c r="V3526" s="10">
        <f t="shared" ref="V3526:V3589" si="572">ROUND(J3526,2)</f>
        <v>0</v>
      </c>
      <c r="W3526" s="9"/>
      <c r="X3526" s="11">
        <f t="shared" ref="X3526:X3589" si="573">ROUND((0.6105*(EXP((17.273*R3526)/(R3526+237.3))))*S3526/100,3)</f>
        <v>0</v>
      </c>
      <c r="Y3526" s="13"/>
    </row>
    <row r="3527" spans="1:25" x14ac:dyDescent="0.2">
      <c r="A3527" s="2">
        <v>41786</v>
      </c>
      <c r="B3527" s="1">
        <v>147</v>
      </c>
      <c r="C3527" s="1">
        <v>1800</v>
      </c>
      <c r="M3527" s="1">
        <f t="shared" si="566"/>
        <v>147</v>
      </c>
      <c r="N3527" s="12">
        <v>353</v>
      </c>
      <c r="O3527" s="1">
        <f t="shared" ref="O3527:O3590" si="574">ROUND(IF(D3527&lt;0.5,0,IF(D3527&gt;P3527,D3527,P3527/O$1)),1)</f>
        <v>0</v>
      </c>
      <c r="P3527" s="1">
        <f t="shared" ref="P3527:P3590" si="575">ROUND(IF(E3527&lt;1,0,E3527*P$1),1)</f>
        <v>0</v>
      </c>
      <c r="Q3527" s="1" t="str">
        <f t="shared" si="567"/>
        <v/>
      </c>
      <c r="R3527" s="1">
        <f t="shared" si="568"/>
        <v>0</v>
      </c>
      <c r="S3527" s="1">
        <f t="shared" si="569"/>
        <v>0</v>
      </c>
      <c r="T3527" s="9">
        <f t="shared" si="570"/>
        <v>0</v>
      </c>
      <c r="U3527" s="10">
        <f t="shared" si="571"/>
        <v>0</v>
      </c>
      <c r="V3527" s="10">
        <f t="shared" si="572"/>
        <v>0</v>
      </c>
      <c r="W3527" s="9"/>
      <c r="X3527" s="11">
        <f t="shared" si="573"/>
        <v>0</v>
      </c>
      <c r="Y3527" s="13"/>
    </row>
    <row r="3528" spans="1:25" x14ac:dyDescent="0.2">
      <c r="A3528" s="2">
        <v>41786</v>
      </c>
      <c r="B3528" s="1">
        <v>147</v>
      </c>
      <c r="C3528" s="1">
        <v>1900</v>
      </c>
      <c r="M3528" s="1">
        <f t="shared" si="566"/>
        <v>147</v>
      </c>
      <c r="N3528" s="12">
        <v>178.2</v>
      </c>
      <c r="O3528" s="1">
        <f t="shared" si="574"/>
        <v>0</v>
      </c>
      <c r="P3528" s="1">
        <f t="shared" si="575"/>
        <v>0</v>
      </c>
      <c r="Q3528" s="1" t="str">
        <f t="shared" si="567"/>
        <v/>
      </c>
      <c r="R3528" s="1">
        <f t="shared" si="568"/>
        <v>0</v>
      </c>
      <c r="S3528" s="1">
        <f t="shared" si="569"/>
        <v>0</v>
      </c>
      <c r="T3528" s="9">
        <f t="shared" si="570"/>
        <v>0</v>
      </c>
      <c r="U3528" s="10">
        <f t="shared" si="571"/>
        <v>0</v>
      </c>
      <c r="V3528" s="10">
        <f t="shared" si="572"/>
        <v>0</v>
      </c>
      <c r="W3528" s="9"/>
      <c r="X3528" s="11">
        <f t="shared" si="573"/>
        <v>0</v>
      </c>
      <c r="Y3528" s="13"/>
    </row>
    <row r="3529" spans="1:25" x14ac:dyDescent="0.2">
      <c r="A3529" s="2">
        <v>41786</v>
      </c>
      <c r="B3529" s="1">
        <v>147</v>
      </c>
      <c r="C3529" s="1">
        <v>2000</v>
      </c>
      <c r="M3529" s="1">
        <f t="shared" si="566"/>
        <v>147</v>
      </c>
      <c r="N3529" s="12">
        <v>35.700000000000003</v>
      </c>
      <c r="O3529" s="1">
        <f t="shared" si="574"/>
        <v>0</v>
      </c>
      <c r="P3529" s="1">
        <f t="shared" si="575"/>
        <v>0</v>
      </c>
      <c r="Q3529" s="1" t="str">
        <f t="shared" si="567"/>
        <v/>
      </c>
      <c r="R3529" s="1">
        <f t="shared" si="568"/>
        <v>0</v>
      </c>
      <c r="S3529" s="1">
        <f t="shared" si="569"/>
        <v>0</v>
      </c>
      <c r="T3529" s="9">
        <f t="shared" si="570"/>
        <v>0</v>
      </c>
      <c r="U3529" s="10">
        <f t="shared" si="571"/>
        <v>0</v>
      </c>
      <c r="V3529" s="10">
        <f t="shared" si="572"/>
        <v>0</v>
      </c>
      <c r="W3529" s="9"/>
      <c r="X3529" s="11">
        <f t="shared" si="573"/>
        <v>0</v>
      </c>
      <c r="Y3529" s="13"/>
    </row>
    <row r="3530" spans="1:25" x14ac:dyDescent="0.2">
      <c r="A3530" s="2">
        <v>41786</v>
      </c>
      <c r="B3530" s="1">
        <v>147</v>
      </c>
      <c r="C3530" s="1">
        <v>2100</v>
      </c>
      <c r="M3530" s="1">
        <f t="shared" si="566"/>
        <v>147</v>
      </c>
      <c r="N3530" s="12">
        <v>0</v>
      </c>
      <c r="O3530" s="1">
        <f t="shared" si="574"/>
        <v>0</v>
      </c>
      <c r="P3530" s="1">
        <f t="shared" si="575"/>
        <v>0</v>
      </c>
      <c r="Q3530" s="1" t="str">
        <f t="shared" si="567"/>
        <v/>
      </c>
      <c r="R3530" s="1">
        <f t="shared" si="568"/>
        <v>0</v>
      </c>
      <c r="S3530" s="1">
        <f t="shared" si="569"/>
        <v>0</v>
      </c>
      <c r="T3530" s="9">
        <f t="shared" si="570"/>
        <v>0</v>
      </c>
      <c r="U3530" s="10">
        <f t="shared" si="571"/>
        <v>0</v>
      </c>
      <c r="V3530" s="10">
        <f t="shared" si="572"/>
        <v>0</v>
      </c>
      <c r="W3530" s="9"/>
      <c r="X3530" s="11">
        <f t="shared" si="573"/>
        <v>0</v>
      </c>
      <c r="Y3530" s="13"/>
    </row>
    <row r="3531" spans="1:25" x14ac:dyDescent="0.2">
      <c r="A3531" s="2">
        <v>41786</v>
      </c>
      <c r="B3531" s="1">
        <v>147</v>
      </c>
      <c r="C3531" s="1">
        <v>2200</v>
      </c>
      <c r="M3531" s="1">
        <f t="shared" si="566"/>
        <v>147</v>
      </c>
      <c r="N3531" s="12">
        <v>0</v>
      </c>
      <c r="O3531" s="1">
        <f t="shared" si="574"/>
        <v>0</v>
      </c>
      <c r="P3531" s="1">
        <f t="shared" si="575"/>
        <v>0</v>
      </c>
      <c r="Q3531" s="1" t="str">
        <f t="shared" si="567"/>
        <v/>
      </c>
      <c r="R3531" s="1">
        <f t="shared" si="568"/>
        <v>0</v>
      </c>
      <c r="S3531" s="1">
        <f t="shared" si="569"/>
        <v>0</v>
      </c>
      <c r="T3531" s="9">
        <f t="shared" si="570"/>
        <v>0</v>
      </c>
      <c r="U3531" s="10">
        <f t="shared" si="571"/>
        <v>0</v>
      </c>
      <c r="V3531" s="10">
        <f t="shared" si="572"/>
        <v>0</v>
      </c>
      <c r="W3531" s="9"/>
      <c r="X3531" s="11">
        <f t="shared" si="573"/>
        <v>0</v>
      </c>
      <c r="Y3531" s="13"/>
    </row>
    <row r="3532" spans="1:25" x14ac:dyDescent="0.2">
      <c r="A3532" s="2">
        <v>41786</v>
      </c>
      <c r="B3532" s="1">
        <v>147</v>
      </c>
      <c r="C3532" s="1">
        <v>2300</v>
      </c>
      <c r="M3532" s="1">
        <f t="shared" si="566"/>
        <v>147</v>
      </c>
      <c r="N3532" s="12">
        <v>0</v>
      </c>
      <c r="O3532" s="1">
        <f t="shared" si="574"/>
        <v>0</v>
      </c>
      <c r="P3532" s="1">
        <f t="shared" si="575"/>
        <v>0</v>
      </c>
      <c r="Q3532" s="1" t="str">
        <f t="shared" si="567"/>
        <v/>
      </c>
      <c r="R3532" s="1">
        <f t="shared" si="568"/>
        <v>0</v>
      </c>
      <c r="S3532" s="1">
        <f t="shared" si="569"/>
        <v>0</v>
      </c>
      <c r="T3532" s="9">
        <f t="shared" si="570"/>
        <v>0</v>
      </c>
      <c r="U3532" s="10">
        <f t="shared" si="571"/>
        <v>0</v>
      </c>
      <c r="V3532" s="10">
        <f t="shared" si="572"/>
        <v>0</v>
      </c>
      <c r="W3532" s="9"/>
      <c r="X3532" s="11">
        <f t="shared" si="573"/>
        <v>0</v>
      </c>
      <c r="Y3532" s="13"/>
    </row>
    <row r="3533" spans="1:25" x14ac:dyDescent="0.2">
      <c r="A3533" s="2">
        <v>41786</v>
      </c>
      <c r="B3533" s="1">
        <v>147</v>
      </c>
      <c r="C3533" s="1">
        <v>2400</v>
      </c>
      <c r="M3533" s="1">
        <f t="shared" si="566"/>
        <v>147</v>
      </c>
      <c r="N3533" s="12">
        <v>0</v>
      </c>
      <c r="O3533" s="1">
        <f t="shared" si="574"/>
        <v>0</v>
      </c>
      <c r="P3533" s="1">
        <f t="shared" si="575"/>
        <v>0</v>
      </c>
      <c r="Q3533" s="1" t="str">
        <f t="shared" si="567"/>
        <v/>
      </c>
      <c r="R3533" s="1">
        <f t="shared" si="568"/>
        <v>0</v>
      </c>
      <c r="S3533" s="1">
        <f t="shared" si="569"/>
        <v>0</v>
      </c>
      <c r="T3533" s="9">
        <f t="shared" si="570"/>
        <v>0</v>
      </c>
      <c r="U3533" s="10">
        <f t="shared" si="571"/>
        <v>0</v>
      </c>
      <c r="V3533" s="10">
        <f t="shared" si="572"/>
        <v>0</v>
      </c>
      <c r="W3533" s="9"/>
      <c r="X3533" s="11">
        <f t="shared" si="573"/>
        <v>0</v>
      </c>
      <c r="Y3533" s="13"/>
    </row>
    <row r="3534" spans="1:25" x14ac:dyDescent="0.2">
      <c r="A3534" s="2">
        <v>41787</v>
      </c>
      <c r="B3534" s="1">
        <v>148</v>
      </c>
      <c r="C3534" s="1">
        <v>100</v>
      </c>
      <c r="M3534" s="1">
        <f t="shared" si="566"/>
        <v>148</v>
      </c>
      <c r="N3534" s="12">
        <v>0</v>
      </c>
      <c r="O3534" s="1">
        <f t="shared" si="574"/>
        <v>0</v>
      </c>
      <c r="P3534" s="1">
        <f t="shared" si="575"/>
        <v>0</v>
      </c>
      <c r="Q3534" s="1" t="str">
        <f t="shared" si="567"/>
        <v/>
      </c>
      <c r="R3534" s="1">
        <f t="shared" si="568"/>
        <v>0</v>
      </c>
      <c r="S3534" s="1">
        <f t="shared" si="569"/>
        <v>0</v>
      </c>
      <c r="T3534" s="9">
        <f t="shared" si="570"/>
        <v>0</v>
      </c>
      <c r="U3534" s="10">
        <f t="shared" si="571"/>
        <v>0</v>
      </c>
      <c r="V3534" s="10">
        <f t="shared" si="572"/>
        <v>0</v>
      </c>
      <c r="W3534" s="9"/>
      <c r="X3534" s="11">
        <f t="shared" si="573"/>
        <v>0</v>
      </c>
      <c r="Y3534" s="13"/>
    </row>
    <row r="3535" spans="1:25" x14ac:dyDescent="0.2">
      <c r="A3535" s="2">
        <v>41787</v>
      </c>
      <c r="B3535" s="1">
        <v>148</v>
      </c>
      <c r="C3535" s="1">
        <v>200</v>
      </c>
      <c r="M3535" s="1">
        <f t="shared" si="566"/>
        <v>148</v>
      </c>
      <c r="N3535" s="12">
        <v>0</v>
      </c>
      <c r="O3535" s="1">
        <f t="shared" si="574"/>
        <v>0</v>
      </c>
      <c r="P3535" s="1">
        <f t="shared" si="575"/>
        <v>0</v>
      </c>
      <c r="Q3535" s="1" t="str">
        <f t="shared" si="567"/>
        <v/>
      </c>
      <c r="R3535" s="1">
        <f t="shared" si="568"/>
        <v>0</v>
      </c>
      <c r="S3535" s="1">
        <f t="shared" si="569"/>
        <v>0</v>
      </c>
      <c r="T3535" s="9">
        <f t="shared" si="570"/>
        <v>0</v>
      </c>
      <c r="U3535" s="10">
        <f t="shared" si="571"/>
        <v>0</v>
      </c>
      <c r="V3535" s="10">
        <f t="shared" si="572"/>
        <v>0</v>
      </c>
      <c r="W3535" s="9"/>
      <c r="X3535" s="11">
        <f t="shared" si="573"/>
        <v>0</v>
      </c>
      <c r="Y3535" s="13"/>
    </row>
    <row r="3536" spans="1:25" x14ac:dyDescent="0.2">
      <c r="A3536" s="2">
        <v>41787</v>
      </c>
      <c r="B3536" s="1">
        <v>148</v>
      </c>
      <c r="C3536" s="1">
        <v>300</v>
      </c>
      <c r="M3536" s="1">
        <f t="shared" si="566"/>
        <v>148</v>
      </c>
      <c r="N3536" s="12">
        <v>0</v>
      </c>
      <c r="O3536" s="1">
        <f t="shared" si="574"/>
        <v>0</v>
      </c>
      <c r="P3536" s="1">
        <f t="shared" si="575"/>
        <v>0</v>
      </c>
      <c r="Q3536" s="1" t="str">
        <f t="shared" si="567"/>
        <v/>
      </c>
      <c r="R3536" s="1">
        <f t="shared" si="568"/>
        <v>0</v>
      </c>
      <c r="S3536" s="1">
        <f t="shared" si="569"/>
        <v>0</v>
      </c>
      <c r="T3536" s="9">
        <f t="shared" si="570"/>
        <v>0</v>
      </c>
      <c r="U3536" s="10">
        <f t="shared" si="571"/>
        <v>0</v>
      </c>
      <c r="V3536" s="10">
        <f t="shared" si="572"/>
        <v>0</v>
      </c>
      <c r="W3536" s="9"/>
      <c r="X3536" s="11">
        <f t="shared" si="573"/>
        <v>0</v>
      </c>
      <c r="Y3536" s="13"/>
    </row>
    <row r="3537" spans="1:25" x14ac:dyDescent="0.2">
      <c r="A3537" s="2">
        <v>41787</v>
      </c>
      <c r="B3537" s="1">
        <v>148</v>
      </c>
      <c r="C3537" s="1">
        <v>400</v>
      </c>
      <c r="M3537" s="1">
        <f t="shared" si="566"/>
        <v>148</v>
      </c>
      <c r="N3537" s="12">
        <v>0</v>
      </c>
      <c r="O3537" s="1">
        <f t="shared" si="574"/>
        <v>0</v>
      </c>
      <c r="P3537" s="1">
        <f t="shared" si="575"/>
        <v>0</v>
      </c>
      <c r="Q3537" s="1" t="str">
        <f t="shared" si="567"/>
        <v/>
      </c>
      <c r="R3537" s="1">
        <f t="shared" si="568"/>
        <v>0</v>
      </c>
      <c r="S3537" s="1">
        <f t="shared" si="569"/>
        <v>0</v>
      </c>
      <c r="T3537" s="9">
        <f t="shared" si="570"/>
        <v>0</v>
      </c>
      <c r="U3537" s="10">
        <f t="shared" si="571"/>
        <v>0</v>
      </c>
      <c r="V3537" s="10">
        <f t="shared" si="572"/>
        <v>0</v>
      </c>
      <c r="W3537" s="9"/>
      <c r="X3537" s="11">
        <f t="shared" si="573"/>
        <v>0</v>
      </c>
      <c r="Y3537" s="13"/>
    </row>
    <row r="3538" spans="1:25" x14ac:dyDescent="0.2">
      <c r="A3538" s="2">
        <v>41787</v>
      </c>
      <c r="B3538" s="1">
        <v>148</v>
      </c>
      <c r="C3538" s="1">
        <v>500</v>
      </c>
      <c r="M3538" s="1">
        <f t="shared" si="566"/>
        <v>148</v>
      </c>
      <c r="N3538" s="12">
        <v>29.8</v>
      </c>
      <c r="O3538" s="1">
        <f t="shared" si="574"/>
        <v>0</v>
      </c>
      <c r="P3538" s="1">
        <f t="shared" si="575"/>
        <v>0</v>
      </c>
      <c r="Q3538" s="1" t="str">
        <f t="shared" si="567"/>
        <v/>
      </c>
      <c r="R3538" s="1">
        <f t="shared" si="568"/>
        <v>0</v>
      </c>
      <c r="S3538" s="1">
        <f t="shared" si="569"/>
        <v>0</v>
      </c>
      <c r="T3538" s="9">
        <f t="shared" si="570"/>
        <v>0</v>
      </c>
      <c r="U3538" s="10">
        <f t="shared" si="571"/>
        <v>0</v>
      </c>
      <c r="V3538" s="10">
        <f t="shared" si="572"/>
        <v>0</v>
      </c>
      <c r="W3538" s="9"/>
      <c r="X3538" s="11">
        <f t="shared" si="573"/>
        <v>0</v>
      </c>
      <c r="Y3538" s="13"/>
    </row>
    <row r="3539" spans="1:25" x14ac:dyDescent="0.2">
      <c r="A3539" s="2">
        <v>41787</v>
      </c>
      <c r="B3539" s="1">
        <v>148</v>
      </c>
      <c r="C3539" s="1">
        <v>600</v>
      </c>
      <c r="M3539" s="1">
        <f t="shared" si="566"/>
        <v>148</v>
      </c>
      <c r="N3539" s="12">
        <v>167.3</v>
      </c>
      <c r="O3539" s="1">
        <f t="shared" si="574"/>
        <v>0</v>
      </c>
      <c r="P3539" s="1">
        <f t="shared" si="575"/>
        <v>0</v>
      </c>
      <c r="Q3539" s="1" t="str">
        <f t="shared" si="567"/>
        <v/>
      </c>
      <c r="R3539" s="1">
        <f t="shared" si="568"/>
        <v>0</v>
      </c>
      <c r="S3539" s="1">
        <f t="shared" si="569"/>
        <v>0</v>
      </c>
      <c r="T3539" s="9">
        <f t="shared" si="570"/>
        <v>0</v>
      </c>
      <c r="U3539" s="10">
        <f t="shared" si="571"/>
        <v>0</v>
      </c>
      <c r="V3539" s="10">
        <f t="shared" si="572"/>
        <v>0</v>
      </c>
      <c r="W3539" s="9"/>
      <c r="X3539" s="11">
        <f t="shared" si="573"/>
        <v>0</v>
      </c>
      <c r="Y3539" s="13"/>
    </row>
    <row r="3540" spans="1:25" x14ac:dyDescent="0.2">
      <c r="A3540" s="2">
        <v>41787</v>
      </c>
      <c r="B3540" s="1">
        <v>148</v>
      </c>
      <c r="C3540" s="1">
        <v>700</v>
      </c>
      <c r="M3540" s="1">
        <f t="shared" si="566"/>
        <v>148</v>
      </c>
      <c r="N3540" s="12">
        <v>341</v>
      </c>
      <c r="O3540" s="1">
        <f t="shared" si="574"/>
        <v>0</v>
      </c>
      <c r="P3540" s="1">
        <f t="shared" si="575"/>
        <v>0</v>
      </c>
      <c r="Q3540" s="1" t="str">
        <f t="shared" si="567"/>
        <v/>
      </c>
      <c r="R3540" s="1">
        <f t="shared" si="568"/>
        <v>0</v>
      </c>
      <c r="S3540" s="1">
        <f t="shared" si="569"/>
        <v>0</v>
      </c>
      <c r="T3540" s="9">
        <f t="shared" si="570"/>
        <v>0</v>
      </c>
      <c r="U3540" s="10">
        <f t="shared" si="571"/>
        <v>0</v>
      </c>
      <c r="V3540" s="10">
        <f t="shared" si="572"/>
        <v>0</v>
      </c>
      <c r="W3540" s="9"/>
      <c r="X3540" s="11">
        <f t="shared" si="573"/>
        <v>0</v>
      </c>
      <c r="Y3540" s="13"/>
    </row>
    <row r="3541" spans="1:25" x14ac:dyDescent="0.2">
      <c r="A3541" s="2">
        <v>41787</v>
      </c>
      <c r="B3541" s="1">
        <v>148</v>
      </c>
      <c r="C3541" s="1">
        <v>800</v>
      </c>
      <c r="M3541" s="1">
        <f t="shared" si="566"/>
        <v>148</v>
      </c>
      <c r="N3541" s="12">
        <v>518.70000000000005</v>
      </c>
      <c r="O3541" s="1">
        <f t="shared" si="574"/>
        <v>0</v>
      </c>
      <c r="P3541" s="1">
        <f t="shared" si="575"/>
        <v>0</v>
      </c>
      <c r="Q3541" s="1" t="str">
        <f t="shared" si="567"/>
        <v/>
      </c>
      <c r="R3541" s="1">
        <f t="shared" si="568"/>
        <v>0</v>
      </c>
      <c r="S3541" s="1">
        <f t="shared" si="569"/>
        <v>0</v>
      </c>
      <c r="T3541" s="9">
        <f t="shared" si="570"/>
        <v>0</v>
      </c>
      <c r="U3541" s="10">
        <f t="shared" si="571"/>
        <v>0</v>
      </c>
      <c r="V3541" s="10">
        <f t="shared" si="572"/>
        <v>0</v>
      </c>
      <c r="W3541" s="9"/>
      <c r="X3541" s="11">
        <f t="shared" si="573"/>
        <v>0</v>
      </c>
      <c r="Y3541" s="13"/>
    </row>
    <row r="3542" spans="1:25" x14ac:dyDescent="0.2">
      <c r="A3542" s="2">
        <v>41787</v>
      </c>
      <c r="B3542" s="1">
        <v>148</v>
      </c>
      <c r="C3542" s="1">
        <v>900</v>
      </c>
      <c r="M3542" s="1">
        <f t="shared" si="566"/>
        <v>148</v>
      </c>
      <c r="N3542" s="12">
        <v>681.8</v>
      </c>
      <c r="O3542" s="1">
        <f t="shared" si="574"/>
        <v>0</v>
      </c>
      <c r="P3542" s="1">
        <f t="shared" si="575"/>
        <v>0</v>
      </c>
      <c r="Q3542" s="1" t="str">
        <f t="shared" si="567"/>
        <v/>
      </c>
      <c r="R3542" s="1">
        <f t="shared" si="568"/>
        <v>0</v>
      </c>
      <c r="S3542" s="1">
        <f t="shared" si="569"/>
        <v>0</v>
      </c>
      <c r="T3542" s="9">
        <f t="shared" si="570"/>
        <v>0</v>
      </c>
      <c r="U3542" s="10">
        <f t="shared" si="571"/>
        <v>0</v>
      </c>
      <c r="V3542" s="10">
        <f t="shared" si="572"/>
        <v>0</v>
      </c>
      <c r="W3542" s="9"/>
      <c r="X3542" s="11">
        <f t="shared" si="573"/>
        <v>0</v>
      </c>
      <c r="Y3542" s="13"/>
    </row>
    <row r="3543" spans="1:25" x14ac:dyDescent="0.2">
      <c r="A3543" s="2">
        <v>41787</v>
      </c>
      <c r="B3543" s="1">
        <v>148</v>
      </c>
      <c r="C3543" s="1">
        <v>1000</v>
      </c>
      <c r="M3543" s="1">
        <f t="shared" si="566"/>
        <v>148</v>
      </c>
      <c r="N3543" s="12">
        <v>817.7</v>
      </c>
      <c r="O3543" s="1">
        <f t="shared" si="574"/>
        <v>0</v>
      </c>
      <c r="P3543" s="1">
        <f t="shared" si="575"/>
        <v>0</v>
      </c>
      <c r="Q3543" s="1" t="str">
        <f t="shared" si="567"/>
        <v/>
      </c>
      <c r="R3543" s="1">
        <f t="shared" si="568"/>
        <v>0</v>
      </c>
      <c r="S3543" s="1">
        <f t="shared" si="569"/>
        <v>0</v>
      </c>
      <c r="T3543" s="9">
        <f t="shared" si="570"/>
        <v>0</v>
      </c>
      <c r="U3543" s="10">
        <f t="shared" si="571"/>
        <v>0</v>
      </c>
      <c r="V3543" s="10">
        <f t="shared" si="572"/>
        <v>0</v>
      </c>
      <c r="W3543" s="9"/>
      <c r="X3543" s="11">
        <f t="shared" si="573"/>
        <v>0</v>
      </c>
      <c r="Y3543" s="13"/>
    </row>
    <row r="3544" spans="1:25" x14ac:dyDescent="0.2">
      <c r="A3544" s="2">
        <v>41787</v>
      </c>
      <c r="B3544" s="1">
        <v>148</v>
      </c>
      <c r="C3544" s="1">
        <v>1100</v>
      </c>
      <c r="M3544" s="1">
        <f t="shared" si="566"/>
        <v>148</v>
      </c>
      <c r="N3544" s="12">
        <v>914.7</v>
      </c>
      <c r="O3544" s="1">
        <f t="shared" si="574"/>
        <v>0</v>
      </c>
      <c r="P3544" s="1">
        <f t="shared" si="575"/>
        <v>0</v>
      </c>
      <c r="Q3544" s="1" t="str">
        <f t="shared" si="567"/>
        <v/>
      </c>
      <c r="R3544" s="1">
        <f t="shared" si="568"/>
        <v>0</v>
      </c>
      <c r="S3544" s="1">
        <f t="shared" si="569"/>
        <v>0</v>
      </c>
      <c r="T3544" s="9">
        <f t="shared" si="570"/>
        <v>0</v>
      </c>
      <c r="U3544" s="10">
        <f t="shared" si="571"/>
        <v>0</v>
      </c>
      <c r="V3544" s="10">
        <f t="shared" si="572"/>
        <v>0</v>
      </c>
      <c r="W3544" s="9"/>
      <c r="X3544" s="11">
        <f t="shared" si="573"/>
        <v>0</v>
      </c>
      <c r="Y3544" s="13"/>
    </row>
    <row r="3545" spans="1:25" x14ac:dyDescent="0.2">
      <c r="A3545" s="2">
        <v>41787</v>
      </c>
      <c r="B3545" s="1">
        <v>148</v>
      </c>
      <c r="C3545" s="1">
        <v>1200</v>
      </c>
      <c r="M3545" s="1">
        <f t="shared" si="566"/>
        <v>148</v>
      </c>
      <c r="N3545" s="12">
        <v>966.7</v>
      </c>
      <c r="O3545" s="1">
        <f t="shared" si="574"/>
        <v>0</v>
      </c>
      <c r="P3545" s="1">
        <f t="shared" si="575"/>
        <v>0</v>
      </c>
      <c r="Q3545" s="1" t="str">
        <f t="shared" si="567"/>
        <v/>
      </c>
      <c r="R3545" s="1">
        <f t="shared" si="568"/>
        <v>0</v>
      </c>
      <c r="S3545" s="1">
        <f t="shared" si="569"/>
        <v>0</v>
      </c>
      <c r="T3545" s="9">
        <f t="shared" si="570"/>
        <v>0</v>
      </c>
      <c r="U3545" s="10">
        <f t="shared" si="571"/>
        <v>0</v>
      </c>
      <c r="V3545" s="10">
        <f t="shared" si="572"/>
        <v>0</v>
      </c>
      <c r="W3545" s="9"/>
      <c r="X3545" s="11">
        <f t="shared" si="573"/>
        <v>0</v>
      </c>
      <c r="Y3545" s="13"/>
    </row>
    <row r="3546" spans="1:25" x14ac:dyDescent="0.2">
      <c r="A3546" s="2">
        <v>41787</v>
      </c>
      <c r="B3546" s="1">
        <v>148</v>
      </c>
      <c r="C3546" s="1">
        <v>1300</v>
      </c>
      <c r="M3546" s="1">
        <f t="shared" si="566"/>
        <v>148</v>
      </c>
      <c r="N3546" s="12">
        <v>968.5</v>
      </c>
      <c r="O3546" s="1">
        <f t="shared" si="574"/>
        <v>0</v>
      </c>
      <c r="P3546" s="1">
        <f t="shared" si="575"/>
        <v>0</v>
      </c>
      <c r="Q3546" s="1" t="str">
        <f t="shared" si="567"/>
        <v/>
      </c>
      <c r="R3546" s="1">
        <f t="shared" si="568"/>
        <v>0</v>
      </c>
      <c r="S3546" s="1">
        <f t="shared" si="569"/>
        <v>0</v>
      </c>
      <c r="T3546" s="9">
        <f t="shared" si="570"/>
        <v>0</v>
      </c>
      <c r="U3546" s="10">
        <f t="shared" si="571"/>
        <v>0</v>
      </c>
      <c r="V3546" s="10">
        <f t="shared" si="572"/>
        <v>0</v>
      </c>
      <c r="W3546" s="9"/>
      <c r="X3546" s="11">
        <f t="shared" si="573"/>
        <v>0</v>
      </c>
      <c r="Y3546" s="13"/>
    </row>
    <row r="3547" spans="1:25" x14ac:dyDescent="0.2">
      <c r="A3547" s="2">
        <v>41787</v>
      </c>
      <c r="B3547" s="1">
        <v>148</v>
      </c>
      <c r="C3547" s="1">
        <v>1400</v>
      </c>
      <c r="M3547" s="1">
        <f t="shared" si="566"/>
        <v>148</v>
      </c>
      <c r="N3547" s="12">
        <v>921.2</v>
      </c>
      <c r="O3547" s="1">
        <f t="shared" si="574"/>
        <v>0</v>
      </c>
      <c r="P3547" s="1">
        <f t="shared" si="575"/>
        <v>0</v>
      </c>
      <c r="Q3547" s="1" t="str">
        <f t="shared" si="567"/>
        <v/>
      </c>
      <c r="R3547" s="1">
        <f t="shared" si="568"/>
        <v>0</v>
      </c>
      <c r="S3547" s="1">
        <f t="shared" si="569"/>
        <v>0</v>
      </c>
      <c r="T3547" s="9">
        <f t="shared" si="570"/>
        <v>0</v>
      </c>
      <c r="U3547" s="10">
        <f t="shared" si="571"/>
        <v>0</v>
      </c>
      <c r="V3547" s="10">
        <f t="shared" si="572"/>
        <v>0</v>
      </c>
      <c r="W3547" s="9"/>
      <c r="X3547" s="11">
        <f t="shared" si="573"/>
        <v>0</v>
      </c>
      <c r="Y3547" s="13"/>
    </row>
    <row r="3548" spans="1:25" x14ac:dyDescent="0.2">
      <c r="A3548" s="2">
        <v>41787</v>
      </c>
      <c r="B3548" s="1">
        <v>148</v>
      </c>
      <c r="C3548" s="1">
        <v>1500</v>
      </c>
      <c r="M3548" s="1">
        <f t="shared" si="566"/>
        <v>148</v>
      </c>
      <c r="N3548" s="12">
        <v>827.2</v>
      </c>
      <c r="O3548" s="1">
        <f t="shared" si="574"/>
        <v>0</v>
      </c>
      <c r="P3548" s="1">
        <f t="shared" si="575"/>
        <v>0</v>
      </c>
      <c r="Q3548" s="1" t="str">
        <f t="shared" si="567"/>
        <v/>
      </c>
      <c r="R3548" s="1">
        <f t="shared" si="568"/>
        <v>0</v>
      </c>
      <c r="S3548" s="1">
        <f t="shared" si="569"/>
        <v>0</v>
      </c>
      <c r="T3548" s="9">
        <f t="shared" si="570"/>
        <v>0</v>
      </c>
      <c r="U3548" s="10">
        <f t="shared" si="571"/>
        <v>0</v>
      </c>
      <c r="V3548" s="10">
        <f t="shared" si="572"/>
        <v>0</v>
      </c>
      <c r="W3548" s="9"/>
      <c r="X3548" s="11">
        <f t="shared" si="573"/>
        <v>0</v>
      </c>
      <c r="Y3548" s="13"/>
    </row>
    <row r="3549" spans="1:25" x14ac:dyDescent="0.2">
      <c r="A3549" s="2">
        <v>41787</v>
      </c>
      <c r="B3549" s="1">
        <v>148</v>
      </c>
      <c r="C3549" s="1">
        <v>1600</v>
      </c>
      <c r="M3549" s="1">
        <f t="shared" si="566"/>
        <v>148</v>
      </c>
      <c r="N3549" s="12">
        <v>694.3</v>
      </c>
      <c r="O3549" s="1">
        <f t="shared" si="574"/>
        <v>0</v>
      </c>
      <c r="P3549" s="1">
        <f t="shared" si="575"/>
        <v>0</v>
      </c>
      <c r="Q3549" s="1" t="str">
        <f t="shared" si="567"/>
        <v/>
      </c>
      <c r="R3549" s="1">
        <f t="shared" si="568"/>
        <v>0</v>
      </c>
      <c r="S3549" s="1">
        <f t="shared" si="569"/>
        <v>0</v>
      </c>
      <c r="T3549" s="9">
        <f t="shared" si="570"/>
        <v>0</v>
      </c>
      <c r="U3549" s="10">
        <f t="shared" si="571"/>
        <v>0</v>
      </c>
      <c r="V3549" s="10">
        <f t="shared" si="572"/>
        <v>0</v>
      </c>
      <c r="W3549" s="9"/>
      <c r="X3549" s="11">
        <f t="shared" si="573"/>
        <v>0</v>
      </c>
      <c r="Y3549" s="13"/>
    </row>
    <row r="3550" spans="1:25" x14ac:dyDescent="0.2">
      <c r="A3550" s="2">
        <v>41787</v>
      </c>
      <c r="B3550" s="1">
        <v>148</v>
      </c>
      <c r="C3550" s="1">
        <v>1700</v>
      </c>
      <c r="M3550" s="1">
        <f t="shared" si="566"/>
        <v>148</v>
      </c>
      <c r="N3550" s="12">
        <v>532.79999999999995</v>
      </c>
      <c r="O3550" s="1">
        <f t="shared" si="574"/>
        <v>0</v>
      </c>
      <c r="P3550" s="1">
        <f t="shared" si="575"/>
        <v>0</v>
      </c>
      <c r="Q3550" s="1" t="str">
        <f t="shared" si="567"/>
        <v/>
      </c>
      <c r="R3550" s="1">
        <f t="shared" si="568"/>
        <v>0</v>
      </c>
      <c r="S3550" s="1">
        <f t="shared" si="569"/>
        <v>0</v>
      </c>
      <c r="T3550" s="9">
        <f t="shared" si="570"/>
        <v>0</v>
      </c>
      <c r="U3550" s="10">
        <f t="shared" si="571"/>
        <v>0</v>
      </c>
      <c r="V3550" s="10">
        <f t="shared" si="572"/>
        <v>0</v>
      </c>
      <c r="W3550" s="9"/>
      <c r="X3550" s="11">
        <f t="shared" si="573"/>
        <v>0</v>
      </c>
      <c r="Y3550" s="13"/>
    </row>
    <row r="3551" spans="1:25" x14ac:dyDescent="0.2">
      <c r="A3551" s="2">
        <v>41787</v>
      </c>
      <c r="B3551" s="1">
        <v>148</v>
      </c>
      <c r="C3551" s="1">
        <v>1800</v>
      </c>
      <c r="M3551" s="1">
        <f t="shared" si="566"/>
        <v>148</v>
      </c>
      <c r="N3551" s="12">
        <v>356</v>
      </c>
      <c r="O3551" s="1">
        <f t="shared" si="574"/>
        <v>0</v>
      </c>
      <c r="P3551" s="1">
        <f t="shared" si="575"/>
        <v>0</v>
      </c>
      <c r="Q3551" s="1" t="str">
        <f t="shared" si="567"/>
        <v/>
      </c>
      <c r="R3551" s="1">
        <f t="shared" si="568"/>
        <v>0</v>
      </c>
      <c r="S3551" s="1">
        <f t="shared" si="569"/>
        <v>0</v>
      </c>
      <c r="T3551" s="9">
        <f t="shared" si="570"/>
        <v>0</v>
      </c>
      <c r="U3551" s="10">
        <f t="shared" si="571"/>
        <v>0</v>
      </c>
      <c r="V3551" s="10">
        <f t="shared" si="572"/>
        <v>0</v>
      </c>
      <c r="W3551" s="9"/>
      <c r="X3551" s="11">
        <f t="shared" si="573"/>
        <v>0</v>
      </c>
      <c r="Y3551" s="13"/>
    </row>
    <row r="3552" spans="1:25" x14ac:dyDescent="0.2">
      <c r="A3552" s="2">
        <v>41787</v>
      </c>
      <c r="B3552" s="1">
        <v>148</v>
      </c>
      <c r="C3552" s="1">
        <v>1900</v>
      </c>
      <c r="M3552" s="1">
        <f t="shared" si="566"/>
        <v>148</v>
      </c>
      <c r="N3552" s="12">
        <v>181.2</v>
      </c>
      <c r="O3552" s="1">
        <f t="shared" si="574"/>
        <v>0</v>
      </c>
      <c r="P3552" s="1">
        <f t="shared" si="575"/>
        <v>0</v>
      </c>
      <c r="Q3552" s="1" t="str">
        <f t="shared" si="567"/>
        <v/>
      </c>
      <c r="R3552" s="1">
        <f t="shared" si="568"/>
        <v>0</v>
      </c>
      <c r="S3552" s="1">
        <f t="shared" si="569"/>
        <v>0</v>
      </c>
      <c r="T3552" s="9">
        <f t="shared" si="570"/>
        <v>0</v>
      </c>
      <c r="U3552" s="10">
        <f t="shared" si="571"/>
        <v>0</v>
      </c>
      <c r="V3552" s="10">
        <f t="shared" si="572"/>
        <v>0</v>
      </c>
      <c r="W3552" s="9"/>
      <c r="X3552" s="11">
        <f t="shared" si="573"/>
        <v>0</v>
      </c>
      <c r="Y3552" s="13"/>
    </row>
    <row r="3553" spans="1:25" x14ac:dyDescent="0.2">
      <c r="A3553" s="2">
        <v>41787</v>
      </c>
      <c r="B3553" s="1">
        <v>148</v>
      </c>
      <c r="C3553" s="1">
        <v>2000</v>
      </c>
      <c r="M3553" s="1">
        <f t="shared" si="566"/>
        <v>148</v>
      </c>
      <c r="N3553" s="12">
        <v>37.700000000000003</v>
      </c>
      <c r="O3553" s="1">
        <f t="shared" si="574"/>
        <v>0</v>
      </c>
      <c r="P3553" s="1">
        <f t="shared" si="575"/>
        <v>0</v>
      </c>
      <c r="Q3553" s="1" t="str">
        <f t="shared" si="567"/>
        <v/>
      </c>
      <c r="R3553" s="1">
        <f t="shared" si="568"/>
        <v>0</v>
      </c>
      <c r="S3553" s="1">
        <f t="shared" si="569"/>
        <v>0</v>
      </c>
      <c r="T3553" s="9">
        <f t="shared" si="570"/>
        <v>0</v>
      </c>
      <c r="U3553" s="10">
        <f t="shared" si="571"/>
        <v>0</v>
      </c>
      <c r="V3553" s="10">
        <f t="shared" si="572"/>
        <v>0</v>
      </c>
      <c r="W3553" s="9"/>
      <c r="X3553" s="11">
        <f t="shared" si="573"/>
        <v>0</v>
      </c>
      <c r="Y3553" s="13"/>
    </row>
    <row r="3554" spans="1:25" x14ac:dyDescent="0.2">
      <c r="A3554" s="2">
        <v>41787</v>
      </c>
      <c r="B3554" s="1">
        <v>148</v>
      </c>
      <c r="C3554" s="1">
        <v>2100</v>
      </c>
      <c r="M3554" s="1">
        <f t="shared" si="566"/>
        <v>148</v>
      </c>
      <c r="N3554" s="12">
        <v>0</v>
      </c>
      <c r="O3554" s="1">
        <f t="shared" si="574"/>
        <v>0</v>
      </c>
      <c r="P3554" s="1">
        <f t="shared" si="575"/>
        <v>0</v>
      </c>
      <c r="Q3554" s="1" t="str">
        <f t="shared" si="567"/>
        <v/>
      </c>
      <c r="R3554" s="1">
        <f t="shared" si="568"/>
        <v>0</v>
      </c>
      <c r="S3554" s="1">
        <f t="shared" si="569"/>
        <v>0</v>
      </c>
      <c r="T3554" s="9">
        <f t="shared" si="570"/>
        <v>0</v>
      </c>
      <c r="U3554" s="10">
        <f t="shared" si="571"/>
        <v>0</v>
      </c>
      <c r="V3554" s="10">
        <f t="shared" si="572"/>
        <v>0</v>
      </c>
      <c r="W3554" s="9"/>
      <c r="X3554" s="11">
        <f t="shared" si="573"/>
        <v>0</v>
      </c>
      <c r="Y3554" s="13"/>
    </row>
    <row r="3555" spans="1:25" x14ac:dyDescent="0.2">
      <c r="A3555" s="2">
        <v>41787</v>
      </c>
      <c r="B3555" s="1">
        <v>148</v>
      </c>
      <c r="C3555" s="1">
        <v>2200</v>
      </c>
      <c r="M3555" s="1">
        <f t="shared" si="566"/>
        <v>148</v>
      </c>
      <c r="N3555" s="12">
        <v>0</v>
      </c>
      <c r="O3555" s="1">
        <f t="shared" si="574"/>
        <v>0</v>
      </c>
      <c r="P3555" s="1">
        <f t="shared" si="575"/>
        <v>0</v>
      </c>
      <c r="Q3555" s="1" t="str">
        <f t="shared" si="567"/>
        <v/>
      </c>
      <c r="R3555" s="1">
        <f t="shared" si="568"/>
        <v>0</v>
      </c>
      <c r="S3555" s="1">
        <f t="shared" si="569"/>
        <v>0</v>
      </c>
      <c r="T3555" s="9">
        <f t="shared" si="570"/>
        <v>0</v>
      </c>
      <c r="U3555" s="10">
        <f t="shared" si="571"/>
        <v>0</v>
      </c>
      <c r="V3555" s="10">
        <f t="shared" si="572"/>
        <v>0</v>
      </c>
      <c r="W3555" s="9"/>
      <c r="X3555" s="11">
        <f t="shared" si="573"/>
        <v>0</v>
      </c>
      <c r="Y3555" s="13"/>
    </row>
    <row r="3556" spans="1:25" x14ac:dyDescent="0.2">
      <c r="A3556" s="2">
        <v>41787</v>
      </c>
      <c r="B3556" s="1">
        <v>148</v>
      </c>
      <c r="C3556" s="1">
        <v>2300</v>
      </c>
      <c r="M3556" s="1">
        <f t="shared" si="566"/>
        <v>148</v>
      </c>
      <c r="N3556" s="12">
        <v>0</v>
      </c>
      <c r="O3556" s="1">
        <f t="shared" si="574"/>
        <v>0</v>
      </c>
      <c r="P3556" s="1">
        <f t="shared" si="575"/>
        <v>0</v>
      </c>
      <c r="Q3556" s="1" t="str">
        <f t="shared" si="567"/>
        <v/>
      </c>
      <c r="R3556" s="1">
        <f t="shared" si="568"/>
        <v>0</v>
      </c>
      <c r="S3556" s="1">
        <f t="shared" si="569"/>
        <v>0</v>
      </c>
      <c r="T3556" s="9">
        <f t="shared" si="570"/>
        <v>0</v>
      </c>
      <c r="U3556" s="10">
        <f t="shared" si="571"/>
        <v>0</v>
      </c>
      <c r="V3556" s="10">
        <f t="shared" si="572"/>
        <v>0</v>
      </c>
      <c r="W3556" s="9"/>
      <c r="X3556" s="11">
        <f t="shared" si="573"/>
        <v>0</v>
      </c>
      <c r="Y3556" s="13"/>
    </row>
    <row r="3557" spans="1:25" x14ac:dyDescent="0.2">
      <c r="A3557" s="2">
        <v>41787</v>
      </c>
      <c r="B3557" s="1">
        <v>148</v>
      </c>
      <c r="C3557" s="1">
        <v>2400</v>
      </c>
      <c r="M3557" s="1">
        <f t="shared" si="566"/>
        <v>148</v>
      </c>
      <c r="N3557" s="12">
        <v>0</v>
      </c>
      <c r="O3557" s="1">
        <f t="shared" si="574"/>
        <v>0</v>
      </c>
      <c r="P3557" s="1">
        <f t="shared" si="575"/>
        <v>0</v>
      </c>
      <c r="Q3557" s="1" t="str">
        <f t="shared" si="567"/>
        <v/>
      </c>
      <c r="R3557" s="1">
        <f t="shared" si="568"/>
        <v>0</v>
      </c>
      <c r="S3557" s="1">
        <f t="shared" si="569"/>
        <v>0</v>
      </c>
      <c r="T3557" s="9">
        <f t="shared" si="570"/>
        <v>0</v>
      </c>
      <c r="U3557" s="10">
        <f t="shared" si="571"/>
        <v>0</v>
      </c>
      <c r="V3557" s="10">
        <f t="shared" si="572"/>
        <v>0</v>
      </c>
      <c r="W3557" s="9"/>
      <c r="X3557" s="11">
        <f t="shared" si="573"/>
        <v>0</v>
      </c>
      <c r="Y3557" s="13"/>
    </row>
    <row r="3558" spans="1:25" x14ac:dyDescent="0.2">
      <c r="A3558" s="2">
        <v>41788</v>
      </c>
      <c r="B3558" s="1">
        <v>149</v>
      </c>
      <c r="C3558" s="1">
        <v>100</v>
      </c>
      <c r="M3558" s="1">
        <f t="shared" si="566"/>
        <v>149</v>
      </c>
      <c r="N3558" s="12">
        <v>0</v>
      </c>
      <c r="O3558" s="1">
        <f t="shared" si="574"/>
        <v>0</v>
      </c>
      <c r="P3558" s="1">
        <f t="shared" si="575"/>
        <v>0</v>
      </c>
      <c r="Q3558" s="1" t="str">
        <f t="shared" si="567"/>
        <v/>
      </c>
      <c r="R3558" s="1">
        <f t="shared" si="568"/>
        <v>0</v>
      </c>
      <c r="S3558" s="1">
        <f t="shared" si="569"/>
        <v>0</v>
      </c>
      <c r="T3558" s="9">
        <f t="shared" si="570"/>
        <v>0</v>
      </c>
      <c r="U3558" s="10">
        <f t="shared" si="571"/>
        <v>0</v>
      </c>
      <c r="V3558" s="10">
        <f t="shared" si="572"/>
        <v>0</v>
      </c>
      <c r="W3558" s="9"/>
      <c r="X3558" s="11">
        <f t="shared" si="573"/>
        <v>0</v>
      </c>
      <c r="Y3558" s="13"/>
    </row>
    <row r="3559" spans="1:25" x14ac:dyDescent="0.2">
      <c r="A3559" s="2">
        <v>41788</v>
      </c>
      <c r="B3559" s="1">
        <v>149</v>
      </c>
      <c r="C3559" s="1">
        <v>200</v>
      </c>
      <c r="M3559" s="1">
        <f t="shared" si="566"/>
        <v>149</v>
      </c>
      <c r="N3559" s="12">
        <v>0</v>
      </c>
      <c r="O3559" s="1">
        <f t="shared" si="574"/>
        <v>0</v>
      </c>
      <c r="P3559" s="1">
        <f t="shared" si="575"/>
        <v>0</v>
      </c>
      <c r="Q3559" s="1" t="str">
        <f t="shared" si="567"/>
        <v/>
      </c>
      <c r="R3559" s="1">
        <f t="shared" si="568"/>
        <v>0</v>
      </c>
      <c r="S3559" s="1">
        <f t="shared" si="569"/>
        <v>0</v>
      </c>
      <c r="T3559" s="9">
        <f t="shared" si="570"/>
        <v>0</v>
      </c>
      <c r="U3559" s="10">
        <f t="shared" si="571"/>
        <v>0</v>
      </c>
      <c r="V3559" s="10">
        <f t="shared" si="572"/>
        <v>0</v>
      </c>
      <c r="W3559" s="9"/>
      <c r="X3559" s="11">
        <f t="shared" si="573"/>
        <v>0</v>
      </c>
      <c r="Y3559" s="13"/>
    </row>
    <row r="3560" spans="1:25" x14ac:dyDescent="0.2">
      <c r="A3560" s="2">
        <v>41788</v>
      </c>
      <c r="B3560" s="1">
        <v>149</v>
      </c>
      <c r="C3560" s="1">
        <v>300</v>
      </c>
      <c r="M3560" s="1">
        <f t="shared" si="566"/>
        <v>149</v>
      </c>
      <c r="N3560" s="12">
        <v>0</v>
      </c>
      <c r="O3560" s="1">
        <f t="shared" si="574"/>
        <v>0</v>
      </c>
      <c r="P3560" s="1">
        <f t="shared" si="575"/>
        <v>0</v>
      </c>
      <c r="Q3560" s="1" t="str">
        <f t="shared" si="567"/>
        <v/>
      </c>
      <c r="R3560" s="1">
        <f t="shared" si="568"/>
        <v>0</v>
      </c>
      <c r="S3560" s="1">
        <f t="shared" si="569"/>
        <v>0</v>
      </c>
      <c r="T3560" s="9">
        <f t="shared" si="570"/>
        <v>0</v>
      </c>
      <c r="U3560" s="10">
        <f t="shared" si="571"/>
        <v>0</v>
      </c>
      <c r="V3560" s="10">
        <f t="shared" si="572"/>
        <v>0</v>
      </c>
      <c r="W3560" s="9"/>
      <c r="X3560" s="11">
        <f t="shared" si="573"/>
        <v>0</v>
      </c>
      <c r="Y3560" s="13"/>
    </row>
    <row r="3561" spans="1:25" x14ac:dyDescent="0.2">
      <c r="A3561" s="2">
        <v>41788</v>
      </c>
      <c r="B3561" s="1">
        <v>149</v>
      </c>
      <c r="C3561" s="1">
        <v>400</v>
      </c>
      <c r="M3561" s="1">
        <f t="shared" si="566"/>
        <v>149</v>
      </c>
      <c r="N3561" s="12">
        <v>0</v>
      </c>
      <c r="O3561" s="1">
        <f t="shared" si="574"/>
        <v>0</v>
      </c>
      <c r="P3561" s="1">
        <f t="shared" si="575"/>
        <v>0</v>
      </c>
      <c r="Q3561" s="1" t="str">
        <f t="shared" si="567"/>
        <v/>
      </c>
      <c r="R3561" s="1">
        <f t="shared" si="568"/>
        <v>0</v>
      </c>
      <c r="S3561" s="1">
        <f t="shared" si="569"/>
        <v>0</v>
      </c>
      <c r="T3561" s="9">
        <f t="shared" si="570"/>
        <v>0</v>
      </c>
      <c r="U3561" s="10">
        <f t="shared" si="571"/>
        <v>0</v>
      </c>
      <c r="V3561" s="10">
        <f t="shared" si="572"/>
        <v>0</v>
      </c>
      <c r="W3561" s="9"/>
      <c r="X3561" s="11">
        <f t="shared" si="573"/>
        <v>0</v>
      </c>
      <c r="Y3561" s="13"/>
    </row>
    <row r="3562" spans="1:25" x14ac:dyDescent="0.2">
      <c r="A3562" s="2">
        <v>41788</v>
      </c>
      <c r="B3562" s="1">
        <v>149</v>
      </c>
      <c r="C3562" s="1">
        <v>500</v>
      </c>
      <c r="M3562" s="1">
        <f t="shared" si="566"/>
        <v>149</v>
      </c>
      <c r="N3562" s="12">
        <v>31.2</v>
      </c>
      <c r="O3562" s="1">
        <f t="shared" si="574"/>
        <v>0</v>
      </c>
      <c r="P3562" s="1">
        <f t="shared" si="575"/>
        <v>0</v>
      </c>
      <c r="Q3562" s="1" t="str">
        <f t="shared" si="567"/>
        <v/>
      </c>
      <c r="R3562" s="1">
        <f t="shared" si="568"/>
        <v>0</v>
      </c>
      <c r="S3562" s="1">
        <f t="shared" si="569"/>
        <v>0</v>
      </c>
      <c r="T3562" s="9">
        <f t="shared" si="570"/>
        <v>0</v>
      </c>
      <c r="U3562" s="10">
        <f t="shared" si="571"/>
        <v>0</v>
      </c>
      <c r="V3562" s="10">
        <f t="shared" si="572"/>
        <v>0</v>
      </c>
      <c r="W3562" s="9"/>
      <c r="X3562" s="11">
        <f t="shared" si="573"/>
        <v>0</v>
      </c>
      <c r="Y3562" s="13"/>
    </row>
    <row r="3563" spans="1:25" x14ac:dyDescent="0.2">
      <c r="A3563" s="2">
        <v>41788</v>
      </c>
      <c r="B3563" s="1">
        <v>149</v>
      </c>
      <c r="C3563" s="1">
        <v>600</v>
      </c>
      <c r="M3563" s="1">
        <f t="shared" si="566"/>
        <v>149</v>
      </c>
      <c r="N3563" s="12">
        <v>169.2</v>
      </c>
      <c r="O3563" s="1">
        <f t="shared" si="574"/>
        <v>0</v>
      </c>
      <c r="P3563" s="1">
        <f t="shared" si="575"/>
        <v>0</v>
      </c>
      <c r="Q3563" s="1" t="str">
        <f t="shared" si="567"/>
        <v/>
      </c>
      <c r="R3563" s="1">
        <f t="shared" si="568"/>
        <v>0</v>
      </c>
      <c r="S3563" s="1">
        <f t="shared" si="569"/>
        <v>0</v>
      </c>
      <c r="T3563" s="9">
        <f t="shared" si="570"/>
        <v>0</v>
      </c>
      <c r="U3563" s="10">
        <f t="shared" si="571"/>
        <v>0</v>
      </c>
      <c r="V3563" s="10">
        <f t="shared" si="572"/>
        <v>0</v>
      </c>
      <c r="W3563" s="9"/>
      <c r="X3563" s="11">
        <f t="shared" si="573"/>
        <v>0</v>
      </c>
      <c r="Y3563" s="13"/>
    </row>
    <row r="3564" spans="1:25" x14ac:dyDescent="0.2">
      <c r="A3564" s="2">
        <v>41788</v>
      </c>
      <c r="B3564" s="1">
        <v>149</v>
      </c>
      <c r="C3564" s="1">
        <v>700</v>
      </c>
      <c r="M3564" s="1">
        <f t="shared" si="566"/>
        <v>149</v>
      </c>
      <c r="N3564" s="12">
        <v>342.3</v>
      </c>
      <c r="O3564" s="1">
        <f t="shared" si="574"/>
        <v>0</v>
      </c>
      <c r="P3564" s="1">
        <f t="shared" si="575"/>
        <v>0</v>
      </c>
      <c r="Q3564" s="1" t="str">
        <f t="shared" si="567"/>
        <v/>
      </c>
      <c r="R3564" s="1">
        <f t="shared" si="568"/>
        <v>0</v>
      </c>
      <c r="S3564" s="1">
        <f t="shared" si="569"/>
        <v>0</v>
      </c>
      <c r="T3564" s="9">
        <f t="shared" si="570"/>
        <v>0</v>
      </c>
      <c r="U3564" s="10">
        <f t="shared" si="571"/>
        <v>0</v>
      </c>
      <c r="V3564" s="10">
        <f t="shared" si="572"/>
        <v>0</v>
      </c>
      <c r="W3564" s="9"/>
      <c r="X3564" s="11">
        <f t="shared" si="573"/>
        <v>0</v>
      </c>
      <c r="Y3564" s="13"/>
    </row>
    <row r="3565" spans="1:25" x14ac:dyDescent="0.2">
      <c r="A3565" s="2">
        <v>41788</v>
      </c>
      <c r="B3565" s="1">
        <v>149</v>
      </c>
      <c r="C3565" s="1">
        <v>800</v>
      </c>
      <c r="M3565" s="1">
        <f t="shared" si="566"/>
        <v>149</v>
      </c>
      <c r="N3565" s="12">
        <v>519.79999999999995</v>
      </c>
      <c r="O3565" s="1">
        <f t="shared" si="574"/>
        <v>0</v>
      </c>
      <c r="P3565" s="1">
        <f t="shared" si="575"/>
        <v>0</v>
      </c>
      <c r="Q3565" s="1" t="str">
        <f t="shared" si="567"/>
        <v/>
      </c>
      <c r="R3565" s="1">
        <f t="shared" si="568"/>
        <v>0</v>
      </c>
      <c r="S3565" s="1">
        <f t="shared" si="569"/>
        <v>0</v>
      </c>
      <c r="T3565" s="9">
        <f t="shared" si="570"/>
        <v>0</v>
      </c>
      <c r="U3565" s="10">
        <f t="shared" si="571"/>
        <v>0</v>
      </c>
      <c r="V3565" s="10">
        <f t="shared" si="572"/>
        <v>0</v>
      </c>
      <c r="W3565" s="9"/>
      <c r="X3565" s="11">
        <f t="shared" si="573"/>
        <v>0</v>
      </c>
      <c r="Y3565" s="13"/>
    </row>
    <row r="3566" spans="1:25" x14ac:dyDescent="0.2">
      <c r="A3566" s="2">
        <v>41788</v>
      </c>
      <c r="B3566" s="1">
        <v>149</v>
      </c>
      <c r="C3566" s="1">
        <v>900</v>
      </c>
      <c r="M3566" s="1">
        <f t="shared" si="566"/>
        <v>149</v>
      </c>
      <c r="N3566" s="12">
        <v>683</v>
      </c>
      <c r="O3566" s="1">
        <f t="shared" si="574"/>
        <v>0</v>
      </c>
      <c r="P3566" s="1">
        <f t="shared" si="575"/>
        <v>0</v>
      </c>
      <c r="Q3566" s="1" t="str">
        <f t="shared" si="567"/>
        <v/>
      </c>
      <c r="R3566" s="1">
        <f t="shared" si="568"/>
        <v>0</v>
      </c>
      <c r="S3566" s="1">
        <f t="shared" si="569"/>
        <v>0</v>
      </c>
      <c r="T3566" s="9">
        <f t="shared" si="570"/>
        <v>0</v>
      </c>
      <c r="U3566" s="10">
        <f t="shared" si="571"/>
        <v>0</v>
      </c>
      <c r="V3566" s="10">
        <f t="shared" si="572"/>
        <v>0</v>
      </c>
      <c r="W3566" s="9"/>
      <c r="X3566" s="11">
        <f t="shared" si="573"/>
        <v>0</v>
      </c>
      <c r="Y3566" s="13"/>
    </row>
    <row r="3567" spans="1:25" x14ac:dyDescent="0.2">
      <c r="A3567" s="2">
        <v>41788</v>
      </c>
      <c r="B3567" s="1">
        <v>149</v>
      </c>
      <c r="C3567" s="1">
        <v>1000</v>
      </c>
      <c r="M3567" s="1">
        <f t="shared" si="566"/>
        <v>149</v>
      </c>
      <c r="N3567" s="12">
        <v>818.5</v>
      </c>
      <c r="O3567" s="1">
        <f t="shared" si="574"/>
        <v>0</v>
      </c>
      <c r="P3567" s="1">
        <f t="shared" si="575"/>
        <v>0</v>
      </c>
      <c r="Q3567" s="1" t="str">
        <f t="shared" si="567"/>
        <v/>
      </c>
      <c r="R3567" s="1">
        <f t="shared" si="568"/>
        <v>0</v>
      </c>
      <c r="S3567" s="1">
        <f t="shared" si="569"/>
        <v>0</v>
      </c>
      <c r="T3567" s="9">
        <f t="shared" si="570"/>
        <v>0</v>
      </c>
      <c r="U3567" s="10">
        <f t="shared" si="571"/>
        <v>0</v>
      </c>
      <c r="V3567" s="10">
        <f t="shared" si="572"/>
        <v>0</v>
      </c>
      <c r="W3567" s="9"/>
      <c r="X3567" s="11">
        <f t="shared" si="573"/>
        <v>0</v>
      </c>
      <c r="Y3567" s="13"/>
    </row>
    <row r="3568" spans="1:25" x14ac:dyDescent="0.2">
      <c r="A3568" s="2">
        <v>41788</v>
      </c>
      <c r="B3568" s="1">
        <v>149</v>
      </c>
      <c r="C3568" s="1">
        <v>1100</v>
      </c>
      <c r="M3568" s="1">
        <f t="shared" si="566"/>
        <v>149</v>
      </c>
      <c r="N3568" s="12">
        <v>915.7</v>
      </c>
      <c r="O3568" s="1">
        <f t="shared" si="574"/>
        <v>0</v>
      </c>
      <c r="P3568" s="1">
        <f t="shared" si="575"/>
        <v>0</v>
      </c>
      <c r="Q3568" s="1" t="str">
        <f t="shared" si="567"/>
        <v/>
      </c>
      <c r="R3568" s="1">
        <f t="shared" si="568"/>
        <v>0</v>
      </c>
      <c r="S3568" s="1">
        <f t="shared" si="569"/>
        <v>0</v>
      </c>
      <c r="T3568" s="9">
        <f t="shared" si="570"/>
        <v>0</v>
      </c>
      <c r="U3568" s="10">
        <f t="shared" si="571"/>
        <v>0</v>
      </c>
      <c r="V3568" s="10">
        <f t="shared" si="572"/>
        <v>0</v>
      </c>
      <c r="W3568" s="9"/>
      <c r="X3568" s="11">
        <f t="shared" si="573"/>
        <v>0</v>
      </c>
      <c r="Y3568" s="13"/>
    </row>
    <row r="3569" spans="1:25" x14ac:dyDescent="0.2">
      <c r="A3569" s="2">
        <v>41788</v>
      </c>
      <c r="B3569" s="1">
        <v>149</v>
      </c>
      <c r="C3569" s="1">
        <v>1200</v>
      </c>
      <c r="M3569" s="1">
        <f t="shared" si="566"/>
        <v>149</v>
      </c>
      <c r="N3569" s="12">
        <v>967.7</v>
      </c>
      <c r="O3569" s="1">
        <f t="shared" si="574"/>
        <v>0</v>
      </c>
      <c r="P3569" s="1">
        <f t="shared" si="575"/>
        <v>0</v>
      </c>
      <c r="Q3569" s="1" t="str">
        <f t="shared" si="567"/>
        <v/>
      </c>
      <c r="R3569" s="1">
        <f t="shared" si="568"/>
        <v>0</v>
      </c>
      <c r="S3569" s="1">
        <f t="shared" si="569"/>
        <v>0</v>
      </c>
      <c r="T3569" s="9">
        <f t="shared" si="570"/>
        <v>0</v>
      </c>
      <c r="U3569" s="10">
        <f t="shared" si="571"/>
        <v>0</v>
      </c>
      <c r="V3569" s="10">
        <f t="shared" si="572"/>
        <v>0</v>
      </c>
      <c r="W3569" s="9"/>
      <c r="X3569" s="11">
        <f t="shared" si="573"/>
        <v>0</v>
      </c>
      <c r="Y3569" s="13"/>
    </row>
    <row r="3570" spans="1:25" x14ac:dyDescent="0.2">
      <c r="A3570" s="2">
        <v>41788</v>
      </c>
      <c r="B3570" s="1">
        <v>149</v>
      </c>
      <c r="C3570" s="1">
        <v>1300</v>
      </c>
      <c r="M3570" s="1">
        <f t="shared" si="566"/>
        <v>149</v>
      </c>
      <c r="N3570" s="12">
        <v>970</v>
      </c>
      <c r="O3570" s="1">
        <f t="shared" si="574"/>
        <v>0</v>
      </c>
      <c r="P3570" s="1">
        <f t="shared" si="575"/>
        <v>0</v>
      </c>
      <c r="Q3570" s="1" t="str">
        <f t="shared" si="567"/>
        <v/>
      </c>
      <c r="R3570" s="1">
        <f t="shared" si="568"/>
        <v>0</v>
      </c>
      <c r="S3570" s="1">
        <f t="shared" si="569"/>
        <v>0</v>
      </c>
      <c r="T3570" s="9">
        <f t="shared" si="570"/>
        <v>0</v>
      </c>
      <c r="U3570" s="10">
        <f t="shared" si="571"/>
        <v>0</v>
      </c>
      <c r="V3570" s="10">
        <f t="shared" si="572"/>
        <v>0</v>
      </c>
      <c r="W3570" s="9"/>
      <c r="X3570" s="11">
        <f t="shared" si="573"/>
        <v>0</v>
      </c>
      <c r="Y3570" s="13"/>
    </row>
    <row r="3571" spans="1:25" x14ac:dyDescent="0.2">
      <c r="A3571" s="2">
        <v>41788</v>
      </c>
      <c r="B3571" s="1">
        <v>149</v>
      </c>
      <c r="C3571" s="1">
        <v>1400</v>
      </c>
      <c r="M3571" s="1">
        <f t="shared" si="566"/>
        <v>149</v>
      </c>
      <c r="N3571" s="12">
        <v>922.5</v>
      </c>
      <c r="O3571" s="1">
        <f t="shared" si="574"/>
        <v>0</v>
      </c>
      <c r="P3571" s="1">
        <f t="shared" si="575"/>
        <v>0</v>
      </c>
      <c r="Q3571" s="1" t="str">
        <f t="shared" si="567"/>
        <v/>
      </c>
      <c r="R3571" s="1">
        <f t="shared" si="568"/>
        <v>0</v>
      </c>
      <c r="S3571" s="1">
        <f t="shared" si="569"/>
        <v>0</v>
      </c>
      <c r="T3571" s="9">
        <f t="shared" si="570"/>
        <v>0</v>
      </c>
      <c r="U3571" s="10">
        <f t="shared" si="571"/>
        <v>0</v>
      </c>
      <c r="V3571" s="10">
        <f t="shared" si="572"/>
        <v>0</v>
      </c>
      <c r="W3571" s="9"/>
      <c r="X3571" s="11">
        <f t="shared" si="573"/>
        <v>0</v>
      </c>
      <c r="Y3571" s="13"/>
    </row>
    <row r="3572" spans="1:25" x14ac:dyDescent="0.2">
      <c r="A3572" s="2">
        <v>41788</v>
      </c>
      <c r="B3572" s="1">
        <v>149</v>
      </c>
      <c r="C3572" s="1">
        <v>1500</v>
      </c>
      <c r="M3572" s="1">
        <f t="shared" si="566"/>
        <v>149</v>
      </c>
      <c r="N3572" s="12">
        <v>829</v>
      </c>
      <c r="O3572" s="1">
        <f t="shared" si="574"/>
        <v>0</v>
      </c>
      <c r="P3572" s="1">
        <f t="shared" si="575"/>
        <v>0</v>
      </c>
      <c r="Q3572" s="1" t="str">
        <f t="shared" si="567"/>
        <v/>
      </c>
      <c r="R3572" s="1">
        <f t="shared" si="568"/>
        <v>0</v>
      </c>
      <c r="S3572" s="1">
        <f t="shared" si="569"/>
        <v>0</v>
      </c>
      <c r="T3572" s="9">
        <f t="shared" si="570"/>
        <v>0</v>
      </c>
      <c r="U3572" s="10">
        <f t="shared" si="571"/>
        <v>0</v>
      </c>
      <c r="V3572" s="10">
        <f t="shared" si="572"/>
        <v>0</v>
      </c>
      <c r="W3572" s="9"/>
      <c r="X3572" s="11">
        <f t="shared" si="573"/>
        <v>0</v>
      </c>
      <c r="Y3572" s="13"/>
    </row>
    <row r="3573" spans="1:25" x14ac:dyDescent="0.2">
      <c r="A3573" s="2">
        <v>41788</v>
      </c>
      <c r="B3573" s="1">
        <v>149</v>
      </c>
      <c r="C3573" s="1">
        <v>1600</v>
      </c>
      <c r="M3573" s="1">
        <f t="shared" si="566"/>
        <v>149</v>
      </c>
      <c r="N3573" s="12">
        <v>696.5</v>
      </c>
      <c r="O3573" s="1">
        <f t="shared" si="574"/>
        <v>0</v>
      </c>
      <c r="P3573" s="1">
        <f t="shared" si="575"/>
        <v>0</v>
      </c>
      <c r="Q3573" s="1" t="str">
        <f t="shared" si="567"/>
        <v/>
      </c>
      <c r="R3573" s="1">
        <f t="shared" si="568"/>
        <v>0</v>
      </c>
      <c r="S3573" s="1">
        <f t="shared" si="569"/>
        <v>0</v>
      </c>
      <c r="T3573" s="9">
        <f t="shared" si="570"/>
        <v>0</v>
      </c>
      <c r="U3573" s="10">
        <f t="shared" si="571"/>
        <v>0</v>
      </c>
      <c r="V3573" s="10">
        <f t="shared" si="572"/>
        <v>0</v>
      </c>
      <c r="W3573" s="9"/>
      <c r="X3573" s="11">
        <f t="shared" si="573"/>
        <v>0</v>
      </c>
      <c r="Y3573" s="13"/>
    </row>
    <row r="3574" spans="1:25" x14ac:dyDescent="0.2">
      <c r="A3574" s="2">
        <v>41788</v>
      </c>
      <c r="B3574" s="1">
        <v>149</v>
      </c>
      <c r="C3574" s="1">
        <v>1700</v>
      </c>
      <c r="M3574" s="1">
        <f t="shared" si="566"/>
        <v>149</v>
      </c>
      <c r="N3574" s="12">
        <v>535.20000000000005</v>
      </c>
      <c r="O3574" s="1">
        <f t="shared" si="574"/>
        <v>0</v>
      </c>
      <c r="P3574" s="1">
        <f t="shared" si="575"/>
        <v>0</v>
      </c>
      <c r="Q3574" s="1" t="str">
        <f t="shared" si="567"/>
        <v/>
      </c>
      <c r="R3574" s="1">
        <f t="shared" si="568"/>
        <v>0</v>
      </c>
      <c r="S3574" s="1">
        <f t="shared" si="569"/>
        <v>0</v>
      </c>
      <c r="T3574" s="9">
        <f t="shared" si="570"/>
        <v>0</v>
      </c>
      <c r="U3574" s="10">
        <f t="shared" si="571"/>
        <v>0</v>
      </c>
      <c r="V3574" s="10">
        <f t="shared" si="572"/>
        <v>0</v>
      </c>
      <c r="W3574" s="9"/>
      <c r="X3574" s="11">
        <f t="shared" si="573"/>
        <v>0</v>
      </c>
      <c r="Y3574" s="13"/>
    </row>
    <row r="3575" spans="1:25" x14ac:dyDescent="0.2">
      <c r="A3575" s="2">
        <v>41788</v>
      </c>
      <c r="B3575" s="1">
        <v>149</v>
      </c>
      <c r="C3575" s="1">
        <v>1800</v>
      </c>
      <c r="M3575" s="1">
        <f t="shared" si="566"/>
        <v>149</v>
      </c>
      <c r="N3575" s="12">
        <v>358.8</v>
      </c>
      <c r="O3575" s="1">
        <f t="shared" si="574"/>
        <v>0</v>
      </c>
      <c r="P3575" s="1">
        <f t="shared" si="575"/>
        <v>0</v>
      </c>
      <c r="Q3575" s="1" t="str">
        <f t="shared" si="567"/>
        <v/>
      </c>
      <c r="R3575" s="1">
        <f t="shared" si="568"/>
        <v>0</v>
      </c>
      <c r="S3575" s="1">
        <f t="shared" si="569"/>
        <v>0</v>
      </c>
      <c r="T3575" s="9">
        <f t="shared" si="570"/>
        <v>0</v>
      </c>
      <c r="U3575" s="10">
        <f t="shared" si="571"/>
        <v>0</v>
      </c>
      <c r="V3575" s="10">
        <f t="shared" si="572"/>
        <v>0</v>
      </c>
      <c r="W3575" s="9"/>
      <c r="X3575" s="11">
        <f t="shared" si="573"/>
        <v>0</v>
      </c>
      <c r="Y3575" s="13"/>
    </row>
    <row r="3576" spans="1:25" x14ac:dyDescent="0.2">
      <c r="A3576" s="2">
        <v>41788</v>
      </c>
      <c r="B3576" s="1">
        <v>149</v>
      </c>
      <c r="C3576" s="1">
        <v>1900</v>
      </c>
      <c r="M3576" s="1">
        <f t="shared" si="566"/>
        <v>149</v>
      </c>
      <c r="N3576" s="12">
        <v>183.8</v>
      </c>
      <c r="O3576" s="1">
        <f t="shared" si="574"/>
        <v>0</v>
      </c>
      <c r="P3576" s="1">
        <f t="shared" si="575"/>
        <v>0</v>
      </c>
      <c r="Q3576" s="1" t="str">
        <f t="shared" si="567"/>
        <v/>
      </c>
      <c r="R3576" s="1">
        <f t="shared" si="568"/>
        <v>0</v>
      </c>
      <c r="S3576" s="1">
        <f t="shared" si="569"/>
        <v>0</v>
      </c>
      <c r="T3576" s="9">
        <f t="shared" si="570"/>
        <v>0</v>
      </c>
      <c r="U3576" s="10">
        <f t="shared" si="571"/>
        <v>0</v>
      </c>
      <c r="V3576" s="10">
        <f t="shared" si="572"/>
        <v>0</v>
      </c>
      <c r="W3576" s="9"/>
      <c r="X3576" s="11">
        <f t="shared" si="573"/>
        <v>0</v>
      </c>
      <c r="Y3576" s="13"/>
    </row>
    <row r="3577" spans="1:25" x14ac:dyDescent="0.2">
      <c r="A3577" s="2">
        <v>41788</v>
      </c>
      <c r="B3577" s="1">
        <v>149</v>
      </c>
      <c r="C3577" s="1">
        <v>2000</v>
      </c>
      <c r="M3577" s="1">
        <f t="shared" si="566"/>
        <v>149</v>
      </c>
      <c r="N3577" s="12">
        <v>39.299999999999997</v>
      </c>
      <c r="O3577" s="1">
        <f t="shared" si="574"/>
        <v>0</v>
      </c>
      <c r="P3577" s="1">
        <f t="shared" si="575"/>
        <v>0</v>
      </c>
      <c r="Q3577" s="1" t="str">
        <f t="shared" si="567"/>
        <v/>
      </c>
      <c r="R3577" s="1">
        <f t="shared" si="568"/>
        <v>0</v>
      </c>
      <c r="S3577" s="1">
        <f t="shared" si="569"/>
        <v>0</v>
      </c>
      <c r="T3577" s="9">
        <f t="shared" si="570"/>
        <v>0</v>
      </c>
      <c r="U3577" s="10">
        <f t="shared" si="571"/>
        <v>0</v>
      </c>
      <c r="V3577" s="10">
        <f t="shared" si="572"/>
        <v>0</v>
      </c>
      <c r="W3577" s="9"/>
      <c r="X3577" s="11">
        <f t="shared" si="573"/>
        <v>0</v>
      </c>
      <c r="Y3577" s="13"/>
    </row>
    <row r="3578" spans="1:25" x14ac:dyDescent="0.2">
      <c r="A3578" s="2">
        <v>41788</v>
      </c>
      <c r="B3578" s="1">
        <v>149</v>
      </c>
      <c r="C3578" s="1">
        <v>2100</v>
      </c>
      <c r="M3578" s="1">
        <f t="shared" si="566"/>
        <v>149</v>
      </c>
      <c r="N3578" s="12">
        <v>0</v>
      </c>
      <c r="O3578" s="1">
        <f t="shared" si="574"/>
        <v>0</v>
      </c>
      <c r="P3578" s="1">
        <f t="shared" si="575"/>
        <v>0</v>
      </c>
      <c r="Q3578" s="1" t="str">
        <f t="shared" si="567"/>
        <v/>
      </c>
      <c r="R3578" s="1">
        <f t="shared" si="568"/>
        <v>0</v>
      </c>
      <c r="S3578" s="1">
        <f t="shared" si="569"/>
        <v>0</v>
      </c>
      <c r="T3578" s="9">
        <f t="shared" si="570"/>
        <v>0</v>
      </c>
      <c r="U3578" s="10">
        <f t="shared" si="571"/>
        <v>0</v>
      </c>
      <c r="V3578" s="10">
        <f t="shared" si="572"/>
        <v>0</v>
      </c>
      <c r="W3578" s="9"/>
      <c r="X3578" s="11">
        <f t="shared" si="573"/>
        <v>0</v>
      </c>
      <c r="Y3578" s="13"/>
    </row>
    <row r="3579" spans="1:25" x14ac:dyDescent="0.2">
      <c r="A3579" s="2">
        <v>41788</v>
      </c>
      <c r="B3579" s="1">
        <v>149</v>
      </c>
      <c r="C3579" s="1">
        <v>2200</v>
      </c>
      <c r="M3579" s="1">
        <f t="shared" si="566"/>
        <v>149</v>
      </c>
      <c r="N3579" s="12">
        <v>0</v>
      </c>
      <c r="O3579" s="1">
        <f t="shared" si="574"/>
        <v>0</v>
      </c>
      <c r="P3579" s="1">
        <f t="shared" si="575"/>
        <v>0</v>
      </c>
      <c r="Q3579" s="1" t="str">
        <f t="shared" si="567"/>
        <v/>
      </c>
      <c r="R3579" s="1">
        <f t="shared" si="568"/>
        <v>0</v>
      </c>
      <c r="S3579" s="1">
        <f t="shared" si="569"/>
        <v>0</v>
      </c>
      <c r="T3579" s="9">
        <f t="shared" si="570"/>
        <v>0</v>
      </c>
      <c r="U3579" s="10">
        <f t="shared" si="571"/>
        <v>0</v>
      </c>
      <c r="V3579" s="10">
        <f t="shared" si="572"/>
        <v>0</v>
      </c>
      <c r="W3579" s="9"/>
      <c r="X3579" s="11">
        <f t="shared" si="573"/>
        <v>0</v>
      </c>
      <c r="Y3579" s="13"/>
    </row>
    <row r="3580" spans="1:25" x14ac:dyDescent="0.2">
      <c r="A3580" s="2">
        <v>41788</v>
      </c>
      <c r="B3580" s="1">
        <v>149</v>
      </c>
      <c r="C3580" s="1">
        <v>2300</v>
      </c>
      <c r="M3580" s="1">
        <f t="shared" si="566"/>
        <v>149</v>
      </c>
      <c r="N3580" s="12">
        <v>0</v>
      </c>
      <c r="O3580" s="1">
        <f t="shared" si="574"/>
        <v>0</v>
      </c>
      <c r="P3580" s="1">
        <f t="shared" si="575"/>
        <v>0</v>
      </c>
      <c r="Q3580" s="1" t="str">
        <f t="shared" si="567"/>
        <v/>
      </c>
      <c r="R3580" s="1">
        <f t="shared" si="568"/>
        <v>0</v>
      </c>
      <c r="S3580" s="1">
        <f t="shared" si="569"/>
        <v>0</v>
      </c>
      <c r="T3580" s="9">
        <f t="shared" si="570"/>
        <v>0</v>
      </c>
      <c r="U3580" s="10">
        <f t="shared" si="571"/>
        <v>0</v>
      </c>
      <c r="V3580" s="10">
        <f t="shared" si="572"/>
        <v>0</v>
      </c>
      <c r="W3580" s="9"/>
      <c r="X3580" s="11">
        <f t="shared" si="573"/>
        <v>0</v>
      </c>
      <c r="Y3580" s="13"/>
    </row>
    <row r="3581" spans="1:25" x14ac:dyDescent="0.2">
      <c r="A3581" s="2">
        <v>41788</v>
      </c>
      <c r="B3581" s="1">
        <v>149</v>
      </c>
      <c r="C3581" s="1">
        <v>2400</v>
      </c>
      <c r="M3581" s="1">
        <f t="shared" si="566"/>
        <v>149</v>
      </c>
      <c r="N3581" s="12">
        <v>0</v>
      </c>
      <c r="O3581" s="1">
        <f t="shared" si="574"/>
        <v>0</v>
      </c>
      <c r="P3581" s="1">
        <f t="shared" si="575"/>
        <v>0</v>
      </c>
      <c r="Q3581" s="1" t="str">
        <f t="shared" si="567"/>
        <v/>
      </c>
      <c r="R3581" s="1">
        <f t="shared" si="568"/>
        <v>0</v>
      </c>
      <c r="S3581" s="1">
        <f t="shared" si="569"/>
        <v>0</v>
      </c>
      <c r="T3581" s="9">
        <f t="shared" si="570"/>
        <v>0</v>
      </c>
      <c r="U3581" s="10">
        <f t="shared" si="571"/>
        <v>0</v>
      </c>
      <c r="V3581" s="10">
        <f t="shared" si="572"/>
        <v>0</v>
      </c>
      <c r="W3581" s="9"/>
      <c r="X3581" s="11">
        <f t="shared" si="573"/>
        <v>0</v>
      </c>
      <c r="Y3581" s="13"/>
    </row>
    <row r="3582" spans="1:25" x14ac:dyDescent="0.2">
      <c r="A3582" s="2">
        <v>41789</v>
      </c>
      <c r="B3582" s="1">
        <v>150</v>
      </c>
      <c r="C3582" s="1">
        <v>100</v>
      </c>
      <c r="M3582" s="1">
        <f t="shared" si="566"/>
        <v>150</v>
      </c>
      <c r="N3582" s="12">
        <v>0</v>
      </c>
      <c r="O3582" s="1">
        <f t="shared" si="574"/>
        <v>0</v>
      </c>
      <c r="P3582" s="1">
        <f t="shared" si="575"/>
        <v>0</v>
      </c>
      <c r="Q3582" s="1" t="str">
        <f t="shared" si="567"/>
        <v/>
      </c>
      <c r="R3582" s="1">
        <f t="shared" si="568"/>
        <v>0</v>
      </c>
      <c r="S3582" s="1">
        <f t="shared" si="569"/>
        <v>0</v>
      </c>
      <c r="T3582" s="9">
        <f t="shared" si="570"/>
        <v>0</v>
      </c>
      <c r="U3582" s="10">
        <f t="shared" si="571"/>
        <v>0</v>
      </c>
      <c r="V3582" s="10">
        <f t="shared" si="572"/>
        <v>0</v>
      </c>
      <c r="W3582" s="9"/>
      <c r="X3582" s="11">
        <f t="shared" si="573"/>
        <v>0</v>
      </c>
      <c r="Y3582" s="13"/>
    </row>
    <row r="3583" spans="1:25" x14ac:dyDescent="0.2">
      <c r="A3583" s="2">
        <v>41789</v>
      </c>
      <c r="B3583" s="1">
        <v>150</v>
      </c>
      <c r="C3583" s="1">
        <v>200</v>
      </c>
      <c r="M3583" s="1">
        <f t="shared" si="566"/>
        <v>150</v>
      </c>
      <c r="N3583" s="12">
        <v>0</v>
      </c>
      <c r="O3583" s="1">
        <f t="shared" si="574"/>
        <v>0</v>
      </c>
      <c r="P3583" s="1">
        <f t="shared" si="575"/>
        <v>0</v>
      </c>
      <c r="Q3583" s="1" t="str">
        <f t="shared" si="567"/>
        <v/>
      </c>
      <c r="R3583" s="1">
        <f t="shared" si="568"/>
        <v>0</v>
      </c>
      <c r="S3583" s="1">
        <f t="shared" si="569"/>
        <v>0</v>
      </c>
      <c r="T3583" s="9">
        <f t="shared" si="570"/>
        <v>0</v>
      </c>
      <c r="U3583" s="10">
        <f t="shared" si="571"/>
        <v>0</v>
      </c>
      <c r="V3583" s="10">
        <f t="shared" si="572"/>
        <v>0</v>
      </c>
      <c r="W3583" s="9"/>
      <c r="X3583" s="11">
        <f t="shared" si="573"/>
        <v>0</v>
      </c>
      <c r="Y3583" s="13"/>
    </row>
    <row r="3584" spans="1:25" x14ac:dyDescent="0.2">
      <c r="A3584" s="2">
        <v>41789</v>
      </c>
      <c r="B3584" s="1">
        <v>150</v>
      </c>
      <c r="C3584" s="1">
        <v>300</v>
      </c>
      <c r="M3584" s="1">
        <f t="shared" si="566"/>
        <v>150</v>
      </c>
      <c r="N3584" s="12">
        <v>0</v>
      </c>
      <c r="O3584" s="1">
        <f t="shared" si="574"/>
        <v>0</v>
      </c>
      <c r="P3584" s="1">
        <f t="shared" si="575"/>
        <v>0</v>
      </c>
      <c r="Q3584" s="1" t="str">
        <f t="shared" si="567"/>
        <v/>
      </c>
      <c r="R3584" s="1">
        <f t="shared" si="568"/>
        <v>0</v>
      </c>
      <c r="S3584" s="1">
        <f t="shared" si="569"/>
        <v>0</v>
      </c>
      <c r="T3584" s="9">
        <f t="shared" si="570"/>
        <v>0</v>
      </c>
      <c r="U3584" s="10">
        <f t="shared" si="571"/>
        <v>0</v>
      </c>
      <c r="V3584" s="10">
        <f t="shared" si="572"/>
        <v>0</v>
      </c>
      <c r="W3584" s="9"/>
      <c r="X3584" s="11">
        <f t="shared" si="573"/>
        <v>0</v>
      </c>
      <c r="Y3584" s="13"/>
    </row>
    <row r="3585" spans="1:25" x14ac:dyDescent="0.2">
      <c r="A3585" s="2">
        <v>41789</v>
      </c>
      <c r="B3585" s="1">
        <v>150</v>
      </c>
      <c r="C3585" s="1">
        <v>400</v>
      </c>
      <c r="M3585" s="1">
        <f t="shared" si="566"/>
        <v>150</v>
      </c>
      <c r="N3585" s="12">
        <v>0</v>
      </c>
      <c r="O3585" s="1">
        <f t="shared" si="574"/>
        <v>0</v>
      </c>
      <c r="P3585" s="1">
        <f t="shared" si="575"/>
        <v>0</v>
      </c>
      <c r="Q3585" s="1" t="str">
        <f t="shared" si="567"/>
        <v/>
      </c>
      <c r="R3585" s="1">
        <f t="shared" si="568"/>
        <v>0</v>
      </c>
      <c r="S3585" s="1">
        <f t="shared" si="569"/>
        <v>0</v>
      </c>
      <c r="T3585" s="9">
        <f t="shared" si="570"/>
        <v>0</v>
      </c>
      <c r="U3585" s="10">
        <f t="shared" si="571"/>
        <v>0</v>
      </c>
      <c r="V3585" s="10">
        <f t="shared" si="572"/>
        <v>0</v>
      </c>
      <c r="W3585" s="9"/>
      <c r="X3585" s="11">
        <f t="shared" si="573"/>
        <v>0</v>
      </c>
      <c r="Y3585" s="13"/>
    </row>
    <row r="3586" spans="1:25" x14ac:dyDescent="0.2">
      <c r="A3586" s="2">
        <v>41789</v>
      </c>
      <c r="B3586" s="1">
        <v>150</v>
      </c>
      <c r="C3586" s="1">
        <v>500</v>
      </c>
      <c r="M3586" s="1">
        <f t="shared" si="566"/>
        <v>150</v>
      </c>
      <c r="N3586" s="12">
        <v>32</v>
      </c>
      <c r="O3586" s="1">
        <f t="shared" si="574"/>
        <v>0</v>
      </c>
      <c r="P3586" s="1">
        <f t="shared" si="575"/>
        <v>0</v>
      </c>
      <c r="Q3586" s="1" t="str">
        <f t="shared" si="567"/>
        <v/>
      </c>
      <c r="R3586" s="1">
        <f t="shared" si="568"/>
        <v>0</v>
      </c>
      <c r="S3586" s="1">
        <f t="shared" si="569"/>
        <v>0</v>
      </c>
      <c r="T3586" s="9">
        <f t="shared" si="570"/>
        <v>0</v>
      </c>
      <c r="U3586" s="10">
        <f t="shared" si="571"/>
        <v>0</v>
      </c>
      <c r="V3586" s="10">
        <f t="shared" si="572"/>
        <v>0</v>
      </c>
      <c r="W3586" s="9"/>
      <c r="X3586" s="11">
        <f t="shared" si="573"/>
        <v>0</v>
      </c>
      <c r="Y3586" s="13"/>
    </row>
    <row r="3587" spans="1:25" x14ac:dyDescent="0.2">
      <c r="A3587" s="2">
        <v>41789</v>
      </c>
      <c r="B3587" s="1">
        <v>150</v>
      </c>
      <c r="C3587" s="1">
        <v>600</v>
      </c>
      <c r="M3587" s="1">
        <f t="shared" si="566"/>
        <v>150</v>
      </c>
      <c r="N3587" s="12">
        <v>170.5</v>
      </c>
      <c r="O3587" s="1">
        <f t="shared" si="574"/>
        <v>0</v>
      </c>
      <c r="P3587" s="1">
        <f t="shared" si="575"/>
        <v>0</v>
      </c>
      <c r="Q3587" s="1" t="str">
        <f t="shared" si="567"/>
        <v/>
      </c>
      <c r="R3587" s="1">
        <f t="shared" si="568"/>
        <v>0</v>
      </c>
      <c r="S3587" s="1">
        <f t="shared" si="569"/>
        <v>0</v>
      </c>
      <c r="T3587" s="9">
        <f t="shared" si="570"/>
        <v>0</v>
      </c>
      <c r="U3587" s="10">
        <f t="shared" si="571"/>
        <v>0</v>
      </c>
      <c r="V3587" s="10">
        <f t="shared" si="572"/>
        <v>0</v>
      </c>
      <c r="W3587" s="9"/>
      <c r="X3587" s="11">
        <f t="shared" si="573"/>
        <v>0</v>
      </c>
      <c r="Y3587" s="13"/>
    </row>
    <row r="3588" spans="1:25" x14ac:dyDescent="0.2">
      <c r="A3588" s="2">
        <v>41789</v>
      </c>
      <c r="B3588" s="1">
        <v>150</v>
      </c>
      <c r="C3588" s="1">
        <v>700</v>
      </c>
      <c r="M3588" s="1">
        <f t="shared" si="566"/>
        <v>150</v>
      </c>
      <c r="N3588" s="12">
        <v>343.8</v>
      </c>
      <c r="O3588" s="1">
        <f t="shared" si="574"/>
        <v>0</v>
      </c>
      <c r="P3588" s="1">
        <f t="shared" si="575"/>
        <v>0</v>
      </c>
      <c r="Q3588" s="1" t="str">
        <f t="shared" si="567"/>
        <v/>
      </c>
      <c r="R3588" s="1">
        <f t="shared" si="568"/>
        <v>0</v>
      </c>
      <c r="S3588" s="1">
        <f t="shared" si="569"/>
        <v>0</v>
      </c>
      <c r="T3588" s="9">
        <f t="shared" si="570"/>
        <v>0</v>
      </c>
      <c r="U3588" s="10">
        <f t="shared" si="571"/>
        <v>0</v>
      </c>
      <c r="V3588" s="10">
        <f t="shared" si="572"/>
        <v>0</v>
      </c>
      <c r="W3588" s="9"/>
      <c r="X3588" s="11">
        <f t="shared" si="573"/>
        <v>0</v>
      </c>
      <c r="Y3588" s="13"/>
    </row>
    <row r="3589" spans="1:25" x14ac:dyDescent="0.2">
      <c r="A3589" s="2">
        <v>41789</v>
      </c>
      <c r="B3589" s="1">
        <v>150</v>
      </c>
      <c r="C3589" s="1">
        <v>800</v>
      </c>
      <c r="M3589" s="1">
        <f t="shared" si="566"/>
        <v>150</v>
      </c>
      <c r="N3589" s="12">
        <v>520.79999999999995</v>
      </c>
      <c r="O3589" s="1">
        <f t="shared" si="574"/>
        <v>0</v>
      </c>
      <c r="P3589" s="1">
        <f t="shared" si="575"/>
        <v>0</v>
      </c>
      <c r="Q3589" s="1" t="str">
        <f t="shared" si="567"/>
        <v/>
      </c>
      <c r="R3589" s="1">
        <f t="shared" si="568"/>
        <v>0</v>
      </c>
      <c r="S3589" s="1">
        <f t="shared" si="569"/>
        <v>0</v>
      </c>
      <c r="T3589" s="9">
        <f t="shared" si="570"/>
        <v>0</v>
      </c>
      <c r="U3589" s="10">
        <f t="shared" si="571"/>
        <v>0</v>
      </c>
      <c r="V3589" s="10">
        <f t="shared" si="572"/>
        <v>0</v>
      </c>
      <c r="W3589" s="9"/>
      <c r="X3589" s="11">
        <f t="shared" si="573"/>
        <v>0</v>
      </c>
      <c r="Y3589" s="13"/>
    </row>
    <row r="3590" spans="1:25" x14ac:dyDescent="0.2">
      <c r="A3590" s="2">
        <v>41789</v>
      </c>
      <c r="B3590" s="1">
        <v>150</v>
      </c>
      <c r="C3590" s="1">
        <v>900</v>
      </c>
      <c r="M3590" s="1">
        <f t="shared" ref="M3590:M3653" si="576">B3590</f>
        <v>150</v>
      </c>
      <c r="N3590" s="12">
        <v>684</v>
      </c>
      <c r="O3590" s="1">
        <f t="shared" si="574"/>
        <v>0</v>
      </c>
      <c r="P3590" s="1">
        <f t="shared" si="575"/>
        <v>0</v>
      </c>
      <c r="Q3590" s="1" t="str">
        <f t="shared" ref="Q3590:Q3653" si="577">IF(AND(O3590&gt;0,P3590&gt;0),ROUND(P3590/O3590,3),"")</f>
        <v/>
      </c>
      <c r="R3590" s="1">
        <f t="shared" ref="R3590:R3653" si="578">ROUND(F3590,1)</f>
        <v>0</v>
      </c>
      <c r="S3590" s="1">
        <f t="shared" ref="S3590:S3653" si="579">ROUND(G3590+S$1,1)</f>
        <v>0</v>
      </c>
      <c r="T3590" s="9">
        <f t="shared" ref="T3590:T3653" si="580">ROUND(H3590,0)</f>
        <v>0</v>
      </c>
      <c r="U3590" s="10">
        <f t="shared" ref="U3590:U3653" si="581">ROUND(I3590,2)</f>
        <v>0</v>
      </c>
      <c r="V3590" s="10">
        <f t="shared" ref="V3590:V3653" si="582">ROUND(J3590,2)</f>
        <v>0</v>
      </c>
      <c r="W3590" s="9"/>
      <c r="X3590" s="11">
        <f t="shared" ref="X3590:X3653" si="583">ROUND((0.6105*(EXP((17.273*R3590)/(R3590+237.3))))*S3590/100,3)</f>
        <v>0</v>
      </c>
      <c r="Y3590" s="13"/>
    </row>
    <row r="3591" spans="1:25" x14ac:dyDescent="0.2">
      <c r="A3591" s="2">
        <v>41789</v>
      </c>
      <c r="B3591" s="1">
        <v>150</v>
      </c>
      <c r="C3591" s="1">
        <v>1000</v>
      </c>
      <c r="M3591" s="1">
        <f t="shared" si="576"/>
        <v>150</v>
      </c>
      <c r="N3591" s="12">
        <v>819.5</v>
      </c>
      <c r="O3591" s="1">
        <f t="shared" ref="O3591:O3654" si="584">ROUND(IF(D3591&lt;0.5,0,IF(D3591&gt;P3591,D3591,P3591/O$1)),1)</f>
        <v>0</v>
      </c>
      <c r="P3591" s="1">
        <f t="shared" ref="P3591:P3654" si="585">ROUND(IF(E3591&lt;1,0,E3591*P$1),1)</f>
        <v>0</v>
      </c>
      <c r="Q3591" s="1" t="str">
        <f t="shared" si="577"/>
        <v/>
      </c>
      <c r="R3591" s="1">
        <f t="shared" si="578"/>
        <v>0</v>
      </c>
      <c r="S3591" s="1">
        <f t="shared" si="579"/>
        <v>0</v>
      </c>
      <c r="T3591" s="9">
        <f t="shared" si="580"/>
        <v>0</v>
      </c>
      <c r="U3591" s="10">
        <f t="shared" si="581"/>
        <v>0</v>
      </c>
      <c r="V3591" s="10">
        <f t="shared" si="582"/>
        <v>0</v>
      </c>
      <c r="W3591" s="9"/>
      <c r="X3591" s="11">
        <f t="shared" si="583"/>
        <v>0</v>
      </c>
      <c r="Y3591" s="13"/>
    </row>
    <row r="3592" spans="1:25" x14ac:dyDescent="0.2">
      <c r="A3592" s="2">
        <v>41789</v>
      </c>
      <c r="B3592" s="1">
        <v>150</v>
      </c>
      <c r="C3592" s="1">
        <v>1100</v>
      </c>
      <c r="M3592" s="1">
        <f t="shared" si="576"/>
        <v>150</v>
      </c>
      <c r="N3592" s="12">
        <v>916.7</v>
      </c>
      <c r="O3592" s="1">
        <f t="shared" si="584"/>
        <v>0</v>
      </c>
      <c r="P3592" s="1">
        <f t="shared" si="585"/>
        <v>0</v>
      </c>
      <c r="Q3592" s="1" t="str">
        <f t="shared" si="577"/>
        <v/>
      </c>
      <c r="R3592" s="1">
        <f t="shared" si="578"/>
        <v>0</v>
      </c>
      <c r="S3592" s="1">
        <f t="shared" si="579"/>
        <v>0</v>
      </c>
      <c r="T3592" s="9">
        <f t="shared" si="580"/>
        <v>0</v>
      </c>
      <c r="U3592" s="10">
        <f t="shared" si="581"/>
        <v>0</v>
      </c>
      <c r="V3592" s="10">
        <f t="shared" si="582"/>
        <v>0</v>
      </c>
      <c r="W3592" s="9"/>
      <c r="X3592" s="11">
        <f t="shared" si="583"/>
        <v>0</v>
      </c>
      <c r="Y3592" s="13"/>
    </row>
    <row r="3593" spans="1:25" x14ac:dyDescent="0.2">
      <c r="A3593" s="2">
        <v>41789</v>
      </c>
      <c r="B3593" s="1">
        <v>150</v>
      </c>
      <c r="C3593" s="1">
        <v>1200</v>
      </c>
      <c r="M3593" s="1">
        <f t="shared" si="576"/>
        <v>150</v>
      </c>
      <c r="N3593" s="12">
        <v>968.7</v>
      </c>
      <c r="O3593" s="1">
        <f t="shared" si="584"/>
        <v>0</v>
      </c>
      <c r="P3593" s="1">
        <f t="shared" si="585"/>
        <v>0</v>
      </c>
      <c r="Q3593" s="1" t="str">
        <f t="shared" si="577"/>
        <v/>
      </c>
      <c r="R3593" s="1">
        <f t="shared" si="578"/>
        <v>0</v>
      </c>
      <c r="S3593" s="1">
        <f t="shared" si="579"/>
        <v>0</v>
      </c>
      <c r="T3593" s="9">
        <f t="shared" si="580"/>
        <v>0</v>
      </c>
      <c r="U3593" s="10">
        <f t="shared" si="581"/>
        <v>0</v>
      </c>
      <c r="V3593" s="10">
        <f t="shared" si="582"/>
        <v>0</v>
      </c>
      <c r="W3593" s="9"/>
      <c r="X3593" s="11">
        <f t="shared" si="583"/>
        <v>0</v>
      </c>
      <c r="Y3593" s="13"/>
    </row>
    <row r="3594" spans="1:25" x14ac:dyDescent="0.2">
      <c r="A3594" s="2">
        <v>41789</v>
      </c>
      <c r="B3594" s="1">
        <v>150</v>
      </c>
      <c r="C3594" s="1">
        <v>1300</v>
      </c>
      <c r="M3594" s="1">
        <f t="shared" si="576"/>
        <v>150</v>
      </c>
      <c r="N3594" s="12">
        <v>971</v>
      </c>
      <c r="O3594" s="1">
        <f t="shared" si="584"/>
        <v>0</v>
      </c>
      <c r="P3594" s="1">
        <f t="shared" si="585"/>
        <v>0</v>
      </c>
      <c r="Q3594" s="1" t="str">
        <f t="shared" si="577"/>
        <v/>
      </c>
      <c r="R3594" s="1">
        <f t="shared" si="578"/>
        <v>0</v>
      </c>
      <c r="S3594" s="1">
        <f t="shared" si="579"/>
        <v>0</v>
      </c>
      <c r="T3594" s="9">
        <f t="shared" si="580"/>
        <v>0</v>
      </c>
      <c r="U3594" s="10">
        <f t="shared" si="581"/>
        <v>0</v>
      </c>
      <c r="V3594" s="10">
        <f t="shared" si="582"/>
        <v>0</v>
      </c>
      <c r="W3594" s="9"/>
      <c r="X3594" s="11">
        <f t="shared" si="583"/>
        <v>0</v>
      </c>
      <c r="Y3594" s="13"/>
    </row>
    <row r="3595" spans="1:25" x14ac:dyDescent="0.2">
      <c r="A3595" s="2">
        <v>41789</v>
      </c>
      <c r="B3595" s="1">
        <v>150</v>
      </c>
      <c r="C3595" s="1">
        <v>1400</v>
      </c>
      <c r="M3595" s="1">
        <f t="shared" si="576"/>
        <v>150</v>
      </c>
      <c r="N3595" s="12">
        <v>923.7</v>
      </c>
      <c r="O3595" s="1">
        <f t="shared" si="584"/>
        <v>0</v>
      </c>
      <c r="P3595" s="1">
        <f t="shared" si="585"/>
        <v>0</v>
      </c>
      <c r="Q3595" s="1" t="str">
        <f t="shared" si="577"/>
        <v/>
      </c>
      <c r="R3595" s="1">
        <f t="shared" si="578"/>
        <v>0</v>
      </c>
      <c r="S3595" s="1">
        <f t="shared" si="579"/>
        <v>0</v>
      </c>
      <c r="T3595" s="9">
        <f t="shared" si="580"/>
        <v>0</v>
      </c>
      <c r="U3595" s="10">
        <f t="shared" si="581"/>
        <v>0</v>
      </c>
      <c r="V3595" s="10">
        <f t="shared" si="582"/>
        <v>0</v>
      </c>
      <c r="W3595" s="9"/>
      <c r="X3595" s="11">
        <f t="shared" si="583"/>
        <v>0</v>
      </c>
      <c r="Y3595" s="13"/>
    </row>
    <row r="3596" spans="1:25" x14ac:dyDescent="0.2">
      <c r="A3596" s="2">
        <v>41789</v>
      </c>
      <c r="B3596" s="1">
        <v>150</v>
      </c>
      <c r="C3596" s="1">
        <v>1500</v>
      </c>
      <c r="M3596" s="1">
        <f t="shared" si="576"/>
        <v>150</v>
      </c>
      <c r="N3596" s="12">
        <v>830.7</v>
      </c>
      <c r="O3596" s="1">
        <f t="shared" si="584"/>
        <v>0</v>
      </c>
      <c r="P3596" s="1">
        <f t="shared" si="585"/>
        <v>0</v>
      </c>
      <c r="Q3596" s="1" t="str">
        <f t="shared" si="577"/>
        <v/>
      </c>
      <c r="R3596" s="1">
        <f t="shared" si="578"/>
        <v>0</v>
      </c>
      <c r="S3596" s="1">
        <f t="shared" si="579"/>
        <v>0</v>
      </c>
      <c r="T3596" s="9">
        <f t="shared" si="580"/>
        <v>0</v>
      </c>
      <c r="U3596" s="10">
        <f t="shared" si="581"/>
        <v>0</v>
      </c>
      <c r="V3596" s="10">
        <f t="shared" si="582"/>
        <v>0</v>
      </c>
      <c r="W3596" s="9"/>
      <c r="X3596" s="11">
        <f t="shared" si="583"/>
        <v>0</v>
      </c>
      <c r="Y3596" s="13"/>
    </row>
    <row r="3597" spans="1:25" x14ac:dyDescent="0.2">
      <c r="A3597" s="2">
        <v>41789</v>
      </c>
      <c r="B3597" s="1">
        <v>150</v>
      </c>
      <c r="C3597" s="1">
        <v>1600</v>
      </c>
      <c r="M3597" s="1">
        <f t="shared" si="576"/>
        <v>150</v>
      </c>
      <c r="N3597" s="12">
        <v>698.3</v>
      </c>
      <c r="O3597" s="1">
        <f t="shared" si="584"/>
        <v>0</v>
      </c>
      <c r="P3597" s="1">
        <f t="shared" si="585"/>
        <v>0</v>
      </c>
      <c r="Q3597" s="1" t="str">
        <f t="shared" si="577"/>
        <v/>
      </c>
      <c r="R3597" s="1">
        <f t="shared" si="578"/>
        <v>0</v>
      </c>
      <c r="S3597" s="1">
        <f t="shared" si="579"/>
        <v>0</v>
      </c>
      <c r="T3597" s="9">
        <f t="shared" si="580"/>
        <v>0</v>
      </c>
      <c r="U3597" s="10">
        <f t="shared" si="581"/>
        <v>0</v>
      </c>
      <c r="V3597" s="10">
        <f t="shared" si="582"/>
        <v>0</v>
      </c>
      <c r="W3597" s="9"/>
      <c r="X3597" s="11">
        <f t="shared" si="583"/>
        <v>0</v>
      </c>
      <c r="Y3597" s="13"/>
    </row>
    <row r="3598" spans="1:25" x14ac:dyDescent="0.2">
      <c r="A3598" s="2">
        <v>41789</v>
      </c>
      <c r="B3598" s="1">
        <v>150</v>
      </c>
      <c r="C3598" s="1">
        <v>1700</v>
      </c>
      <c r="M3598" s="1">
        <f t="shared" si="576"/>
        <v>150</v>
      </c>
      <c r="N3598" s="12">
        <v>537.5</v>
      </c>
      <c r="O3598" s="1">
        <f t="shared" si="584"/>
        <v>0</v>
      </c>
      <c r="P3598" s="1">
        <f t="shared" si="585"/>
        <v>0</v>
      </c>
      <c r="Q3598" s="1" t="str">
        <f t="shared" si="577"/>
        <v/>
      </c>
      <c r="R3598" s="1">
        <f t="shared" si="578"/>
        <v>0</v>
      </c>
      <c r="S3598" s="1">
        <f t="shared" si="579"/>
        <v>0</v>
      </c>
      <c r="T3598" s="9">
        <f t="shared" si="580"/>
        <v>0</v>
      </c>
      <c r="U3598" s="10">
        <f t="shared" si="581"/>
        <v>0</v>
      </c>
      <c r="V3598" s="10">
        <f t="shared" si="582"/>
        <v>0</v>
      </c>
      <c r="W3598" s="9"/>
      <c r="X3598" s="11">
        <f t="shared" si="583"/>
        <v>0</v>
      </c>
      <c r="Y3598" s="13"/>
    </row>
    <row r="3599" spans="1:25" x14ac:dyDescent="0.2">
      <c r="A3599" s="2">
        <v>41789</v>
      </c>
      <c r="B3599" s="1">
        <v>150</v>
      </c>
      <c r="C3599" s="1">
        <v>1800</v>
      </c>
      <c r="M3599" s="1">
        <f t="shared" si="576"/>
        <v>150</v>
      </c>
      <c r="N3599" s="12">
        <v>361.2</v>
      </c>
      <c r="O3599" s="1">
        <f t="shared" si="584"/>
        <v>0</v>
      </c>
      <c r="P3599" s="1">
        <f t="shared" si="585"/>
        <v>0</v>
      </c>
      <c r="Q3599" s="1" t="str">
        <f t="shared" si="577"/>
        <v/>
      </c>
      <c r="R3599" s="1">
        <f t="shared" si="578"/>
        <v>0</v>
      </c>
      <c r="S3599" s="1">
        <f t="shared" si="579"/>
        <v>0</v>
      </c>
      <c r="T3599" s="9">
        <f t="shared" si="580"/>
        <v>0</v>
      </c>
      <c r="U3599" s="10">
        <f t="shared" si="581"/>
        <v>0</v>
      </c>
      <c r="V3599" s="10">
        <f t="shared" si="582"/>
        <v>0</v>
      </c>
      <c r="W3599" s="9"/>
      <c r="X3599" s="11">
        <f t="shared" si="583"/>
        <v>0</v>
      </c>
      <c r="Y3599" s="13"/>
    </row>
    <row r="3600" spans="1:25" x14ac:dyDescent="0.2">
      <c r="A3600" s="2">
        <v>41789</v>
      </c>
      <c r="B3600" s="1">
        <v>150</v>
      </c>
      <c r="C3600" s="1">
        <v>1900</v>
      </c>
      <c r="M3600" s="1">
        <f t="shared" si="576"/>
        <v>150</v>
      </c>
      <c r="N3600" s="12">
        <v>186.2</v>
      </c>
      <c r="O3600" s="1">
        <f t="shared" si="584"/>
        <v>0</v>
      </c>
      <c r="P3600" s="1">
        <f t="shared" si="585"/>
        <v>0</v>
      </c>
      <c r="Q3600" s="1" t="str">
        <f t="shared" si="577"/>
        <v/>
      </c>
      <c r="R3600" s="1">
        <f t="shared" si="578"/>
        <v>0</v>
      </c>
      <c r="S3600" s="1">
        <f t="shared" si="579"/>
        <v>0</v>
      </c>
      <c r="T3600" s="9">
        <f t="shared" si="580"/>
        <v>0</v>
      </c>
      <c r="U3600" s="10">
        <f t="shared" si="581"/>
        <v>0</v>
      </c>
      <c r="V3600" s="10">
        <f t="shared" si="582"/>
        <v>0</v>
      </c>
      <c r="W3600" s="9"/>
      <c r="X3600" s="11">
        <f t="shared" si="583"/>
        <v>0</v>
      </c>
      <c r="Y3600" s="13"/>
    </row>
    <row r="3601" spans="1:25" x14ac:dyDescent="0.2">
      <c r="A3601" s="2">
        <v>41789</v>
      </c>
      <c r="B3601" s="1">
        <v>150</v>
      </c>
      <c r="C3601" s="1">
        <v>2000</v>
      </c>
      <c r="M3601" s="1">
        <f t="shared" si="576"/>
        <v>150</v>
      </c>
      <c r="N3601" s="12">
        <v>41.2</v>
      </c>
      <c r="O3601" s="1">
        <f t="shared" si="584"/>
        <v>0</v>
      </c>
      <c r="P3601" s="1">
        <f t="shared" si="585"/>
        <v>0</v>
      </c>
      <c r="Q3601" s="1" t="str">
        <f t="shared" si="577"/>
        <v/>
      </c>
      <c r="R3601" s="1">
        <f t="shared" si="578"/>
        <v>0</v>
      </c>
      <c r="S3601" s="1">
        <f t="shared" si="579"/>
        <v>0</v>
      </c>
      <c r="T3601" s="9">
        <f t="shared" si="580"/>
        <v>0</v>
      </c>
      <c r="U3601" s="10">
        <f t="shared" si="581"/>
        <v>0</v>
      </c>
      <c r="V3601" s="10">
        <f t="shared" si="582"/>
        <v>0</v>
      </c>
      <c r="W3601" s="9"/>
      <c r="X3601" s="11">
        <f t="shared" si="583"/>
        <v>0</v>
      </c>
      <c r="Y3601" s="13"/>
    </row>
    <row r="3602" spans="1:25" x14ac:dyDescent="0.2">
      <c r="A3602" s="2">
        <v>41789</v>
      </c>
      <c r="B3602" s="1">
        <v>150</v>
      </c>
      <c r="C3602" s="1">
        <v>2100</v>
      </c>
      <c r="M3602" s="1">
        <f t="shared" si="576"/>
        <v>150</v>
      </c>
      <c r="N3602" s="12">
        <v>0</v>
      </c>
      <c r="O3602" s="1">
        <f t="shared" si="584"/>
        <v>0</v>
      </c>
      <c r="P3602" s="1">
        <f t="shared" si="585"/>
        <v>0</v>
      </c>
      <c r="Q3602" s="1" t="str">
        <f t="shared" si="577"/>
        <v/>
      </c>
      <c r="R3602" s="1">
        <f t="shared" si="578"/>
        <v>0</v>
      </c>
      <c r="S3602" s="1">
        <f t="shared" si="579"/>
        <v>0</v>
      </c>
      <c r="T3602" s="9">
        <f t="shared" si="580"/>
        <v>0</v>
      </c>
      <c r="U3602" s="10">
        <f t="shared" si="581"/>
        <v>0</v>
      </c>
      <c r="V3602" s="10">
        <f t="shared" si="582"/>
        <v>0</v>
      </c>
      <c r="W3602" s="9"/>
      <c r="X3602" s="11">
        <f t="shared" si="583"/>
        <v>0</v>
      </c>
      <c r="Y3602" s="13"/>
    </row>
    <row r="3603" spans="1:25" x14ac:dyDescent="0.2">
      <c r="A3603" s="2">
        <v>41789</v>
      </c>
      <c r="B3603" s="1">
        <v>150</v>
      </c>
      <c r="C3603" s="1">
        <v>2200</v>
      </c>
      <c r="M3603" s="1">
        <f t="shared" si="576"/>
        <v>150</v>
      </c>
      <c r="N3603" s="12">
        <v>0</v>
      </c>
      <c r="O3603" s="1">
        <f t="shared" si="584"/>
        <v>0</v>
      </c>
      <c r="P3603" s="1">
        <f t="shared" si="585"/>
        <v>0</v>
      </c>
      <c r="Q3603" s="1" t="str">
        <f t="shared" si="577"/>
        <v/>
      </c>
      <c r="R3603" s="1">
        <f t="shared" si="578"/>
        <v>0</v>
      </c>
      <c r="S3603" s="1">
        <f t="shared" si="579"/>
        <v>0</v>
      </c>
      <c r="T3603" s="9">
        <f t="shared" si="580"/>
        <v>0</v>
      </c>
      <c r="U3603" s="10">
        <f t="shared" si="581"/>
        <v>0</v>
      </c>
      <c r="V3603" s="10">
        <f t="shared" si="582"/>
        <v>0</v>
      </c>
      <c r="W3603" s="9"/>
      <c r="X3603" s="11">
        <f t="shared" si="583"/>
        <v>0</v>
      </c>
      <c r="Y3603" s="13"/>
    </row>
    <row r="3604" spans="1:25" x14ac:dyDescent="0.2">
      <c r="A3604" s="2">
        <v>41789</v>
      </c>
      <c r="B3604" s="1">
        <v>150</v>
      </c>
      <c r="C3604" s="1">
        <v>2300</v>
      </c>
      <c r="M3604" s="1">
        <f t="shared" si="576"/>
        <v>150</v>
      </c>
      <c r="N3604" s="12">
        <v>0</v>
      </c>
      <c r="O3604" s="1">
        <f t="shared" si="584"/>
        <v>0</v>
      </c>
      <c r="P3604" s="1">
        <f t="shared" si="585"/>
        <v>0</v>
      </c>
      <c r="Q3604" s="1" t="str">
        <f t="shared" si="577"/>
        <v/>
      </c>
      <c r="R3604" s="1">
        <f t="shared" si="578"/>
        <v>0</v>
      </c>
      <c r="S3604" s="1">
        <f t="shared" si="579"/>
        <v>0</v>
      </c>
      <c r="T3604" s="9">
        <f t="shared" si="580"/>
        <v>0</v>
      </c>
      <c r="U3604" s="10">
        <f t="shared" si="581"/>
        <v>0</v>
      </c>
      <c r="V3604" s="10">
        <f t="shared" si="582"/>
        <v>0</v>
      </c>
      <c r="W3604" s="9"/>
      <c r="X3604" s="11">
        <f t="shared" si="583"/>
        <v>0</v>
      </c>
      <c r="Y3604" s="13"/>
    </row>
    <row r="3605" spans="1:25" x14ac:dyDescent="0.2">
      <c r="A3605" s="2">
        <v>41789</v>
      </c>
      <c r="B3605" s="1">
        <v>150</v>
      </c>
      <c r="C3605" s="1">
        <v>2400</v>
      </c>
      <c r="M3605" s="1">
        <f t="shared" si="576"/>
        <v>150</v>
      </c>
      <c r="N3605" s="12">
        <v>0</v>
      </c>
      <c r="O3605" s="1">
        <f t="shared" si="584"/>
        <v>0</v>
      </c>
      <c r="P3605" s="1">
        <f t="shared" si="585"/>
        <v>0</v>
      </c>
      <c r="Q3605" s="1" t="str">
        <f t="shared" si="577"/>
        <v/>
      </c>
      <c r="R3605" s="1">
        <f t="shared" si="578"/>
        <v>0</v>
      </c>
      <c r="S3605" s="1">
        <f t="shared" si="579"/>
        <v>0</v>
      </c>
      <c r="T3605" s="9">
        <f t="shared" si="580"/>
        <v>0</v>
      </c>
      <c r="U3605" s="10">
        <f t="shared" si="581"/>
        <v>0</v>
      </c>
      <c r="V3605" s="10">
        <f t="shared" si="582"/>
        <v>0</v>
      </c>
      <c r="W3605" s="9"/>
      <c r="X3605" s="11">
        <f t="shared" si="583"/>
        <v>0</v>
      </c>
      <c r="Y3605" s="13"/>
    </row>
    <row r="3606" spans="1:25" x14ac:dyDescent="0.2">
      <c r="A3606" s="2">
        <v>41790</v>
      </c>
      <c r="B3606" s="1">
        <v>151</v>
      </c>
      <c r="C3606" s="1">
        <v>100</v>
      </c>
      <c r="M3606" s="1">
        <f t="shared" si="576"/>
        <v>151</v>
      </c>
      <c r="N3606" s="12">
        <v>0</v>
      </c>
      <c r="O3606" s="1">
        <f t="shared" si="584"/>
        <v>0</v>
      </c>
      <c r="P3606" s="1">
        <f t="shared" si="585"/>
        <v>0</v>
      </c>
      <c r="Q3606" s="1" t="str">
        <f t="shared" si="577"/>
        <v/>
      </c>
      <c r="R3606" s="1">
        <f t="shared" si="578"/>
        <v>0</v>
      </c>
      <c r="S3606" s="1">
        <f t="shared" si="579"/>
        <v>0</v>
      </c>
      <c r="T3606" s="9">
        <f t="shared" si="580"/>
        <v>0</v>
      </c>
      <c r="U3606" s="10">
        <f t="shared" si="581"/>
        <v>0</v>
      </c>
      <c r="V3606" s="10">
        <f t="shared" si="582"/>
        <v>0</v>
      </c>
      <c r="W3606" s="9"/>
      <c r="X3606" s="11">
        <f t="shared" si="583"/>
        <v>0</v>
      </c>
      <c r="Y3606" s="13"/>
    </row>
    <row r="3607" spans="1:25" x14ac:dyDescent="0.2">
      <c r="A3607" s="2">
        <v>41790</v>
      </c>
      <c r="B3607" s="1">
        <v>151</v>
      </c>
      <c r="C3607" s="1">
        <v>200</v>
      </c>
      <c r="M3607" s="1">
        <f t="shared" si="576"/>
        <v>151</v>
      </c>
      <c r="N3607" s="12">
        <v>0</v>
      </c>
      <c r="O3607" s="1">
        <f t="shared" si="584"/>
        <v>0</v>
      </c>
      <c r="P3607" s="1">
        <f t="shared" si="585"/>
        <v>0</v>
      </c>
      <c r="Q3607" s="1" t="str">
        <f t="shared" si="577"/>
        <v/>
      </c>
      <c r="R3607" s="1">
        <f t="shared" si="578"/>
        <v>0</v>
      </c>
      <c r="S3607" s="1">
        <f t="shared" si="579"/>
        <v>0</v>
      </c>
      <c r="T3607" s="9">
        <f t="shared" si="580"/>
        <v>0</v>
      </c>
      <c r="U3607" s="10">
        <f t="shared" si="581"/>
        <v>0</v>
      </c>
      <c r="V3607" s="10">
        <f t="shared" si="582"/>
        <v>0</v>
      </c>
      <c r="W3607" s="9"/>
      <c r="X3607" s="11">
        <f t="shared" si="583"/>
        <v>0</v>
      </c>
      <c r="Y3607" s="13"/>
    </row>
    <row r="3608" spans="1:25" x14ac:dyDescent="0.2">
      <c r="A3608" s="2">
        <v>41790</v>
      </c>
      <c r="B3608" s="1">
        <v>151</v>
      </c>
      <c r="C3608" s="1">
        <v>300</v>
      </c>
      <c r="M3608" s="1">
        <f t="shared" si="576"/>
        <v>151</v>
      </c>
      <c r="N3608" s="12">
        <v>0</v>
      </c>
      <c r="O3608" s="1">
        <f t="shared" si="584"/>
        <v>0</v>
      </c>
      <c r="P3608" s="1">
        <f t="shared" si="585"/>
        <v>0</v>
      </c>
      <c r="Q3608" s="1" t="str">
        <f t="shared" si="577"/>
        <v/>
      </c>
      <c r="R3608" s="1">
        <f t="shared" si="578"/>
        <v>0</v>
      </c>
      <c r="S3608" s="1">
        <f t="shared" si="579"/>
        <v>0</v>
      </c>
      <c r="T3608" s="9">
        <f t="shared" si="580"/>
        <v>0</v>
      </c>
      <c r="U3608" s="10">
        <f t="shared" si="581"/>
        <v>0</v>
      </c>
      <c r="V3608" s="10">
        <f t="shared" si="582"/>
        <v>0</v>
      </c>
      <c r="W3608" s="9"/>
      <c r="X3608" s="11">
        <f t="shared" si="583"/>
        <v>0</v>
      </c>
      <c r="Y3608" s="13"/>
    </row>
    <row r="3609" spans="1:25" x14ac:dyDescent="0.2">
      <c r="A3609" s="2">
        <v>41790</v>
      </c>
      <c r="B3609" s="1">
        <v>151</v>
      </c>
      <c r="C3609" s="1">
        <v>400</v>
      </c>
      <c r="M3609" s="1">
        <f t="shared" si="576"/>
        <v>151</v>
      </c>
      <c r="N3609" s="12">
        <v>0</v>
      </c>
      <c r="O3609" s="1">
        <f t="shared" si="584"/>
        <v>0</v>
      </c>
      <c r="P3609" s="1">
        <f t="shared" si="585"/>
        <v>0</v>
      </c>
      <c r="Q3609" s="1" t="str">
        <f t="shared" si="577"/>
        <v/>
      </c>
      <c r="R3609" s="1">
        <f t="shared" si="578"/>
        <v>0</v>
      </c>
      <c r="S3609" s="1">
        <f t="shared" si="579"/>
        <v>0</v>
      </c>
      <c r="T3609" s="9">
        <f t="shared" si="580"/>
        <v>0</v>
      </c>
      <c r="U3609" s="10">
        <f t="shared" si="581"/>
        <v>0</v>
      </c>
      <c r="V3609" s="10">
        <f t="shared" si="582"/>
        <v>0</v>
      </c>
      <c r="W3609" s="9"/>
      <c r="X3609" s="11">
        <f t="shared" si="583"/>
        <v>0</v>
      </c>
      <c r="Y3609" s="13"/>
    </row>
    <row r="3610" spans="1:25" x14ac:dyDescent="0.2">
      <c r="A3610" s="2">
        <v>41790</v>
      </c>
      <c r="B3610" s="1">
        <v>151</v>
      </c>
      <c r="C3610" s="1">
        <v>500</v>
      </c>
      <c r="M3610" s="1">
        <f t="shared" si="576"/>
        <v>151</v>
      </c>
      <c r="N3610" s="12">
        <v>33</v>
      </c>
      <c r="O3610" s="1">
        <f t="shared" si="584"/>
        <v>0</v>
      </c>
      <c r="P3610" s="1">
        <f t="shared" si="585"/>
        <v>0</v>
      </c>
      <c r="Q3610" s="1" t="str">
        <f t="shared" si="577"/>
        <v/>
      </c>
      <c r="R3610" s="1">
        <f t="shared" si="578"/>
        <v>0</v>
      </c>
      <c r="S3610" s="1">
        <f t="shared" si="579"/>
        <v>0</v>
      </c>
      <c r="T3610" s="9">
        <f t="shared" si="580"/>
        <v>0</v>
      </c>
      <c r="U3610" s="10">
        <f t="shared" si="581"/>
        <v>0</v>
      </c>
      <c r="V3610" s="10">
        <f t="shared" si="582"/>
        <v>0</v>
      </c>
      <c r="W3610" s="9"/>
      <c r="X3610" s="11">
        <f t="shared" si="583"/>
        <v>0</v>
      </c>
      <c r="Y3610" s="13"/>
    </row>
    <row r="3611" spans="1:25" x14ac:dyDescent="0.2">
      <c r="A3611" s="2">
        <v>41790</v>
      </c>
      <c r="B3611" s="1">
        <v>151</v>
      </c>
      <c r="C3611" s="1">
        <v>600</v>
      </c>
      <c r="M3611" s="1">
        <f t="shared" si="576"/>
        <v>151</v>
      </c>
      <c r="N3611" s="12">
        <v>172</v>
      </c>
      <c r="O3611" s="1">
        <f t="shared" si="584"/>
        <v>0</v>
      </c>
      <c r="P3611" s="1">
        <f t="shared" si="585"/>
        <v>0</v>
      </c>
      <c r="Q3611" s="1" t="str">
        <f t="shared" si="577"/>
        <v/>
      </c>
      <c r="R3611" s="1">
        <f t="shared" si="578"/>
        <v>0</v>
      </c>
      <c r="S3611" s="1">
        <f t="shared" si="579"/>
        <v>0</v>
      </c>
      <c r="T3611" s="9">
        <f t="shared" si="580"/>
        <v>0</v>
      </c>
      <c r="U3611" s="10">
        <f t="shared" si="581"/>
        <v>0</v>
      </c>
      <c r="V3611" s="10">
        <f t="shared" si="582"/>
        <v>0</v>
      </c>
      <c r="W3611" s="9"/>
      <c r="X3611" s="11">
        <f t="shared" si="583"/>
        <v>0</v>
      </c>
      <c r="Y3611" s="13"/>
    </row>
    <row r="3612" spans="1:25" x14ac:dyDescent="0.2">
      <c r="A3612" s="2">
        <v>41790</v>
      </c>
      <c r="B3612" s="1">
        <v>151</v>
      </c>
      <c r="C3612" s="1">
        <v>700</v>
      </c>
      <c r="M3612" s="1">
        <f t="shared" si="576"/>
        <v>151</v>
      </c>
      <c r="N3612" s="12">
        <v>345.2</v>
      </c>
      <c r="O3612" s="1">
        <f t="shared" si="584"/>
        <v>0</v>
      </c>
      <c r="P3612" s="1">
        <f t="shared" si="585"/>
        <v>0</v>
      </c>
      <c r="Q3612" s="1" t="str">
        <f t="shared" si="577"/>
        <v/>
      </c>
      <c r="R3612" s="1">
        <f t="shared" si="578"/>
        <v>0</v>
      </c>
      <c r="S3612" s="1">
        <f t="shared" si="579"/>
        <v>0</v>
      </c>
      <c r="T3612" s="9">
        <f t="shared" si="580"/>
        <v>0</v>
      </c>
      <c r="U3612" s="10">
        <f t="shared" si="581"/>
        <v>0</v>
      </c>
      <c r="V3612" s="10">
        <f t="shared" si="582"/>
        <v>0</v>
      </c>
      <c r="W3612" s="9"/>
      <c r="X3612" s="11">
        <f t="shared" si="583"/>
        <v>0</v>
      </c>
      <c r="Y3612" s="13"/>
    </row>
    <row r="3613" spans="1:25" x14ac:dyDescent="0.2">
      <c r="A3613" s="2">
        <v>41790</v>
      </c>
      <c r="B3613" s="1">
        <v>151</v>
      </c>
      <c r="C3613" s="1">
        <v>800</v>
      </c>
      <c r="M3613" s="1">
        <f t="shared" si="576"/>
        <v>151</v>
      </c>
      <c r="N3613" s="12">
        <v>521.79999999999995</v>
      </c>
      <c r="O3613" s="1">
        <f t="shared" si="584"/>
        <v>0</v>
      </c>
      <c r="P3613" s="1">
        <f t="shared" si="585"/>
        <v>0</v>
      </c>
      <c r="Q3613" s="1" t="str">
        <f t="shared" si="577"/>
        <v/>
      </c>
      <c r="R3613" s="1">
        <f t="shared" si="578"/>
        <v>0</v>
      </c>
      <c r="S3613" s="1">
        <f t="shared" si="579"/>
        <v>0</v>
      </c>
      <c r="T3613" s="9">
        <f t="shared" si="580"/>
        <v>0</v>
      </c>
      <c r="U3613" s="10">
        <f t="shared" si="581"/>
        <v>0</v>
      </c>
      <c r="V3613" s="10">
        <f t="shared" si="582"/>
        <v>0</v>
      </c>
      <c r="W3613" s="9"/>
      <c r="X3613" s="11">
        <f t="shared" si="583"/>
        <v>0</v>
      </c>
      <c r="Y3613" s="13"/>
    </row>
    <row r="3614" spans="1:25" x14ac:dyDescent="0.2">
      <c r="A3614" s="2">
        <v>41790</v>
      </c>
      <c r="B3614" s="1">
        <v>151</v>
      </c>
      <c r="C3614" s="1">
        <v>900</v>
      </c>
      <c r="M3614" s="1">
        <f t="shared" si="576"/>
        <v>151</v>
      </c>
      <c r="N3614" s="12">
        <v>685</v>
      </c>
      <c r="O3614" s="1">
        <f t="shared" si="584"/>
        <v>0</v>
      </c>
      <c r="P3614" s="1">
        <f t="shared" si="585"/>
        <v>0</v>
      </c>
      <c r="Q3614" s="1" t="str">
        <f t="shared" si="577"/>
        <v/>
      </c>
      <c r="R3614" s="1">
        <f t="shared" si="578"/>
        <v>0</v>
      </c>
      <c r="S3614" s="1">
        <f t="shared" si="579"/>
        <v>0</v>
      </c>
      <c r="T3614" s="9">
        <f t="shared" si="580"/>
        <v>0</v>
      </c>
      <c r="U3614" s="10">
        <f t="shared" si="581"/>
        <v>0</v>
      </c>
      <c r="V3614" s="10">
        <f t="shared" si="582"/>
        <v>0</v>
      </c>
      <c r="W3614" s="9"/>
      <c r="X3614" s="11">
        <f t="shared" si="583"/>
        <v>0</v>
      </c>
      <c r="Y3614" s="13"/>
    </row>
    <row r="3615" spans="1:25" x14ac:dyDescent="0.2">
      <c r="A3615" s="2">
        <v>41790</v>
      </c>
      <c r="B3615" s="1">
        <v>151</v>
      </c>
      <c r="C3615" s="1">
        <v>1000</v>
      </c>
      <c r="M3615" s="1">
        <f t="shared" si="576"/>
        <v>151</v>
      </c>
      <c r="N3615" s="12">
        <v>820.3</v>
      </c>
      <c r="O3615" s="1">
        <f t="shared" si="584"/>
        <v>0</v>
      </c>
      <c r="P3615" s="1">
        <f t="shared" si="585"/>
        <v>0</v>
      </c>
      <c r="Q3615" s="1" t="str">
        <f t="shared" si="577"/>
        <v/>
      </c>
      <c r="R3615" s="1">
        <f t="shared" si="578"/>
        <v>0</v>
      </c>
      <c r="S3615" s="1">
        <f t="shared" si="579"/>
        <v>0</v>
      </c>
      <c r="T3615" s="9">
        <f t="shared" si="580"/>
        <v>0</v>
      </c>
      <c r="U3615" s="10">
        <f t="shared" si="581"/>
        <v>0</v>
      </c>
      <c r="V3615" s="10">
        <f t="shared" si="582"/>
        <v>0</v>
      </c>
      <c r="W3615" s="9"/>
      <c r="X3615" s="11">
        <f t="shared" si="583"/>
        <v>0</v>
      </c>
      <c r="Y3615" s="13"/>
    </row>
    <row r="3616" spans="1:25" x14ac:dyDescent="0.2">
      <c r="A3616" s="2">
        <v>41790</v>
      </c>
      <c r="B3616" s="1">
        <v>151</v>
      </c>
      <c r="C3616" s="1">
        <v>1100</v>
      </c>
      <c r="M3616" s="1">
        <f t="shared" si="576"/>
        <v>151</v>
      </c>
      <c r="N3616" s="12">
        <v>917.7</v>
      </c>
      <c r="O3616" s="1">
        <f t="shared" si="584"/>
        <v>0</v>
      </c>
      <c r="P3616" s="1">
        <f t="shared" si="585"/>
        <v>0</v>
      </c>
      <c r="Q3616" s="1" t="str">
        <f t="shared" si="577"/>
        <v/>
      </c>
      <c r="R3616" s="1">
        <f t="shared" si="578"/>
        <v>0</v>
      </c>
      <c r="S3616" s="1">
        <f t="shared" si="579"/>
        <v>0</v>
      </c>
      <c r="T3616" s="9">
        <f t="shared" si="580"/>
        <v>0</v>
      </c>
      <c r="U3616" s="10">
        <f t="shared" si="581"/>
        <v>0</v>
      </c>
      <c r="V3616" s="10">
        <f t="shared" si="582"/>
        <v>0</v>
      </c>
      <c r="W3616" s="9"/>
      <c r="X3616" s="11">
        <f t="shared" si="583"/>
        <v>0</v>
      </c>
      <c r="Y3616" s="13"/>
    </row>
    <row r="3617" spans="1:25" x14ac:dyDescent="0.2">
      <c r="A3617" s="2">
        <v>41790</v>
      </c>
      <c r="B3617" s="1">
        <v>151</v>
      </c>
      <c r="C3617" s="1">
        <v>1200</v>
      </c>
      <c r="M3617" s="1">
        <f t="shared" si="576"/>
        <v>151</v>
      </c>
      <c r="N3617" s="12">
        <v>969.7</v>
      </c>
      <c r="O3617" s="1">
        <f t="shared" si="584"/>
        <v>0</v>
      </c>
      <c r="P3617" s="1">
        <f t="shared" si="585"/>
        <v>0</v>
      </c>
      <c r="Q3617" s="1" t="str">
        <f t="shared" si="577"/>
        <v/>
      </c>
      <c r="R3617" s="1">
        <f t="shared" si="578"/>
        <v>0</v>
      </c>
      <c r="S3617" s="1">
        <f t="shared" si="579"/>
        <v>0</v>
      </c>
      <c r="T3617" s="9">
        <f t="shared" si="580"/>
        <v>0</v>
      </c>
      <c r="U3617" s="10">
        <f t="shared" si="581"/>
        <v>0</v>
      </c>
      <c r="V3617" s="10">
        <f t="shared" si="582"/>
        <v>0</v>
      </c>
      <c r="W3617" s="9"/>
      <c r="X3617" s="11">
        <f t="shared" si="583"/>
        <v>0</v>
      </c>
      <c r="Y3617" s="13"/>
    </row>
    <row r="3618" spans="1:25" x14ac:dyDescent="0.2">
      <c r="A3618" s="2">
        <v>41790</v>
      </c>
      <c r="B3618" s="1">
        <v>151</v>
      </c>
      <c r="C3618" s="1">
        <v>1300</v>
      </c>
      <c r="M3618" s="1">
        <f t="shared" si="576"/>
        <v>151</v>
      </c>
      <c r="N3618" s="12">
        <v>972</v>
      </c>
      <c r="O3618" s="1">
        <f t="shared" si="584"/>
        <v>0</v>
      </c>
      <c r="P3618" s="1">
        <f t="shared" si="585"/>
        <v>0</v>
      </c>
      <c r="Q3618" s="1" t="str">
        <f t="shared" si="577"/>
        <v/>
      </c>
      <c r="R3618" s="1">
        <f t="shared" si="578"/>
        <v>0</v>
      </c>
      <c r="S3618" s="1">
        <f t="shared" si="579"/>
        <v>0</v>
      </c>
      <c r="T3618" s="9">
        <f t="shared" si="580"/>
        <v>0</v>
      </c>
      <c r="U3618" s="10">
        <f t="shared" si="581"/>
        <v>0</v>
      </c>
      <c r="V3618" s="10">
        <f t="shared" si="582"/>
        <v>0</v>
      </c>
      <c r="W3618" s="9"/>
      <c r="X3618" s="11">
        <f t="shared" si="583"/>
        <v>0</v>
      </c>
      <c r="Y3618" s="13"/>
    </row>
    <row r="3619" spans="1:25" x14ac:dyDescent="0.2">
      <c r="A3619" s="2">
        <v>41790</v>
      </c>
      <c r="B3619" s="1">
        <v>151</v>
      </c>
      <c r="C3619" s="1">
        <v>1400</v>
      </c>
      <c r="M3619" s="1">
        <f t="shared" si="576"/>
        <v>151</v>
      </c>
      <c r="N3619" s="12">
        <v>925.3</v>
      </c>
      <c r="O3619" s="1">
        <f t="shared" si="584"/>
        <v>0</v>
      </c>
      <c r="P3619" s="1">
        <f t="shared" si="585"/>
        <v>0</v>
      </c>
      <c r="Q3619" s="1" t="str">
        <f t="shared" si="577"/>
        <v/>
      </c>
      <c r="R3619" s="1">
        <f t="shared" si="578"/>
        <v>0</v>
      </c>
      <c r="S3619" s="1">
        <f t="shared" si="579"/>
        <v>0</v>
      </c>
      <c r="T3619" s="9">
        <f t="shared" si="580"/>
        <v>0</v>
      </c>
      <c r="U3619" s="10">
        <f t="shared" si="581"/>
        <v>0</v>
      </c>
      <c r="V3619" s="10">
        <f t="shared" si="582"/>
        <v>0</v>
      </c>
      <c r="W3619" s="9"/>
      <c r="X3619" s="11">
        <f t="shared" si="583"/>
        <v>0</v>
      </c>
      <c r="Y3619" s="13"/>
    </row>
    <row r="3620" spans="1:25" x14ac:dyDescent="0.2">
      <c r="A3620" s="2">
        <v>41790</v>
      </c>
      <c r="B3620" s="1">
        <v>151</v>
      </c>
      <c r="C3620" s="1">
        <v>1500</v>
      </c>
      <c r="M3620" s="1">
        <f t="shared" si="576"/>
        <v>151</v>
      </c>
      <c r="N3620" s="12">
        <v>832.2</v>
      </c>
      <c r="O3620" s="1">
        <f t="shared" si="584"/>
        <v>0</v>
      </c>
      <c r="P3620" s="1">
        <f t="shared" si="585"/>
        <v>0</v>
      </c>
      <c r="Q3620" s="1" t="str">
        <f t="shared" si="577"/>
        <v/>
      </c>
      <c r="R3620" s="1">
        <f t="shared" si="578"/>
        <v>0</v>
      </c>
      <c r="S3620" s="1">
        <f t="shared" si="579"/>
        <v>0</v>
      </c>
      <c r="T3620" s="9">
        <f t="shared" si="580"/>
        <v>0</v>
      </c>
      <c r="U3620" s="10">
        <f t="shared" si="581"/>
        <v>0</v>
      </c>
      <c r="V3620" s="10">
        <f t="shared" si="582"/>
        <v>0</v>
      </c>
      <c r="W3620" s="9"/>
      <c r="X3620" s="11">
        <f t="shared" si="583"/>
        <v>0</v>
      </c>
      <c r="Y3620" s="13"/>
    </row>
    <row r="3621" spans="1:25" x14ac:dyDescent="0.2">
      <c r="A3621" s="2">
        <v>41790</v>
      </c>
      <c r="B3621" s="1">
        <v>151</v>
      </c>
      <c r="C3621" s="1">
        <v>1600</v>
      </c>
      <c r="M3621" s="1">
        <f t="shared" si="576"/>
        <v>151</v>
      </c>
      <c r="N3621" s="12">
        <v>700.5</v>
      </c>
      <c r="O3621" s="1">
        <f t="shared" si="584"/>
        <v>0</v>
      </c>
      <c r="P3621" s="1">
        <f t="shared" si="585"/>
        <v>0</v>
      </c>
      <c r="Q3621" s="1" t="str">
        <f t="shared" si="577"/>
        <v/>
      </c>
      <c r="R3621" s="1">
        <f t="shared" si="578"/>
        <v>0</v>
      </c>
      <c r="S3621" s="1">
        <f t="shared" si="579"/>
        <v>0</v>
      </c>
      <c r="T3621" s="9">
        <f t="shared" si="580"/>
        <v>0</v>
      </c>
      <c r="U3621" s="10">
        <f t="shared" si="581"/>
        <v>0</v>
      </c>
      <c r="V3621" s="10">
        <f t="shared" si="582"/>
        <v>0</v>
      </c>
      <c r="W3621" s="9"/>
      <c r="X3621" s="11">
        <f t="shared" si="583"/>
        <v>0</v>
      </c>
      <c r="Y3621" s="13"/>
    </row>
    <row r="3622" spans="1:25" x14ac:dyDescent="0.2">
      <c r="A3622" s="2">
        <v>41790</v>
      </c>
      <c r="B3622" s="1">
        <v>151</v>
      </c>
      <c r="C3622" s="1">
        <v>1700</v>
      </c>
      <c r="M3622" s="1">
        <f t="shared" si="576"/>
        <v>151</v>
      </c>
      <c r="N3622" s="12">
        <v>539.79999999999995</v>
      </c>
      <c r="O3622" s="1">
        <f t="shared" si="584"/>
        <v>0</v>
      </c>
      <c r="P3622" s="1">
        <f t="shared" si="585"/>
        <v>0</v>
      </c>
      <c r="Q3622" s="1" t="str">
        <f t="shared" si="577"/>
        <v/>
      </c>
      <c r="R3622" s="1">
        <f t="shared" si="578"/>
        <v>0</v>
      </c>
      <c r="S3622" s="1">
        <f t="shared" si="579"/>
        <v>0</v>
      </c>
      <c r="T3622" s="9">
        <f t="shared" si="580"/>
        <v>0</v>
      </c>
      <c r="U3622" s="10">
        <f t="shared" si="581"/>
        <v>0</v>
      </c>
      <c r="V3622" s="10">
        <f t="shared" si="582"/>
        <v>0</v>
      </c>
      <c r="W3622" s="9"/>
      <c r="X3622" s="11">
        <f t="shared" si="583"/>
        <v>0</v>
      </c>
      <c r="Y3622" s="13"/>
    </row>
    <row r="3623" spans="1:25" x14ac:dyDescent="0.2">
      <c r="A3623" s="2">
        <v>41790</v>
      </c>
      <c r="B3623" s="1">
        <v>151</v>
      </c>
      <c r="C3623" s="1">
        <v>1800</v>
      </c>
      <c r="M3623" s="1">
        <f t="shared" si="576"/>
        <v>151</v>
      </c>
      <c r="N3623" s="12">
        <v>363.7</v>
      </c>
      <c r="O3623" s="1">
        <f t="shared" si="584"/>
        <v>0</v>
      </c>
      <c r="P3623" s="1">
        <f t="shared" si="585"/>
        <v>0</v>
      </c>
      <c r="Q3623" s="1" t="str">
        <f t="shared" si="577"/>
        <v/>
      </c>
      <c r="R3623" s="1">
        <f t="shared" si="578"/>
        <v>0</v>
      </c>
      <c r="S3623" s="1">
        <f t="shared" si="579"/>
        <v>0</v>
      </c>
      <c r="T3623" s="9">
        <f t="shared" si="580"/>
        <v>0</v>
      </c>
      <c r="U3623" s="10">
        <f t="shared" si="581"/>
        <v>0</v>
      </c>
      <c r="V3623" s="10">
        <f t="shared" si="582"/>
        <v>0</v>
      </c>
      <c r="W3623" s="9"/>
      <c r="X3623" s="11">
        <f t="shared" si="583"/>
        <v>0</v>
      </c>
      <c r="Y3623" s="13"/>
    </row>
    <row r="3624" spans="1:25" x14ac:dyDescent="0.2">
      <c r="A3624" s="2">
        <v>41790</v>
      </c>
      <c r="B3624" s="1">
        <v>151</v>
      </c>
      <c r="C3624" s="1">
        <v>1900</v>
      </c>
      <c r="M3624" s="1">
        <f t="shared" si="576"/>
        <v>151</v>
      </c>
      <c r="N3624" s="12">
        <v>189.2</v>
      </c>
      <c r="O3624" s="1">
        <f t="shared" si="584"/>
        <v>0</v>
      </c>
      <c r="P3624" s="1">
        <f t="shared" si="585"/>
        <v>0</v>
      </c>
      <c r="Q3624" s="1" t="str">
        <f t="shared" si="577"/>
        <v/>
      </c>
      <c r="R3624" s="1">
        <f t="shared" si="578"/>
        <v>0</v>
      </c>
      <c r="S3624" s="1">
        <f t="shared" si="579"/>
        <v>0</v>
      </c>
      <c r="T3624" s="9">
        <f t="shared" si="580"/>
        <v>0</v>
      </c>
      <c r="U3624" s="10">
        <f t="shared" si="581"/>
        <v>0</v>
      </c>
      <c r="V3624" s="10">
        <f t="shared" si="582"/>
        <v>0</v>
      </c>
      <c r="W3624" s="9"/>
      <c r="X3624" s="11">
        <f t="shared" si="583"/>
        <v>0</v>
      </c>
      <c r="Y3624" s="13"/>
    </row>
    <row r="3625" spans="1:25" x14ac:dyDescent="0.2">
      <c r="A3625" s="2">
        <v>41790</v>
      </c>
      <c r="B3625" s="1">
        <v>151</v>
      </c>
      <c r="C3625" s="1">
        <v>2000</v>
      </c>
      <c r="M3625" s="1">
        <f t="shared" si="576"/>
        <v>151</v>
      </c>
      <c r="N3625" s="12">
        <v>43.8</v>
      </c>
      <c r="O3625" s="1">
        <f t="shared" si="584"/>
        <v>0</v>
      </c>
      <c r="P3625" s="1">
        <f t="shared" si="585"/>
        <v>0</v>
      </c>
      <c r="Q3625" s="1" t="str">
        <f t="shared" si="577"/>
        <v/>
      </c>
      <c r="R3625" s="1">
        <f t="shared" si="578"/>
        <v>0</v>
      </c>
      <c r="S3625" s="1">
        <f t="shared" si="579"/>
        <v>0</v>
      </c>
      <c r="T3625" s="9">
        <f t="shared" si="580"/>
        <v>0</v>
      </c>
      <c r="U3625" s="10">
        <f t="shared" si="581"/>
        <v>0</v>
      </c>
      <c r="V3625" s="10">
        <f t="shared" si="582"/>
        <v>0</v>
      </c>
      <c r="W3625" s="9"/>
      <c r="X3625" s="11">
        <f t="shared" si="583"/>
        <v>0</v>
      </c>
      <c r="Y3625" s="13"/>
    </row>
    <row r="3626" spans="1:25" x14ac:dyDescent="0.2">
      <c r="A3626" s="2">
        <v>41790</v>
      </c>
      <c r="B3626" s="1">
        <v>151</v>
      </c>
      <c r="C3626" s="1">
        <v>2100</v>
      </c>
      <c r="M3626" s="1">
        <f t="shared" si="576"/>
        <v>151</v>
      </c>
      <c r="N3626" s="12">
        <v>0</v>
      </c>
      <c r="O3626" s="1">
        <f t="shared" si="584"/>
        <v>0</v>
      </c>
      <c r="P3626" s="1">
        <f t="shared" si="585"/>
        <v>0</v>
      </c>
      <c r="Q3626" s="1" t="str">
        <f t="shared" si="577"/>
        <v/>
      </c>
      <c r="R3626" s="1">
        <f t="shared" si="578"/>
        <v>0</v>
      </c>
      <c r="S3626" s="1">
        <f t="shared" si="579"/>
        <v>0</v>
      </c>
      <c r="T3626" s="9">
        <f t="shared" si="580"/>
        <v>0</v>
      </c>
      <c r="U3626" s="10">
        <f t="shared" si="581"/>
        <v>0</v>
      </c>
      <c r="V3626" s="10">
        <f t="shared" si="582"/>
        <v>0</v>
      </c>
      <c r="W3626" s="9"/>
      <c r="X3626" s="11">
        <f t="shared" si="583"/>
        <v>0</v>
      </c>
      <c r="Y3626" s="13"/>
    </row>
    <row r="3627" spans="1:25" x14ac:dyDescent="0.2">
      <c r="A3627" s="2">
        <v>41790</v>
      </c>
      <c r="B3627" s="1">
        <v>151</v>
      </c>
      <c r="C3627" s="1">
        <v>2200</v>
      </c>
      <c r="M3627" s="1">
        <f t="shared" si="576"/>
        <v>151</v>
      </c>
      <c r="N3627" s="12">
        <v>0</v>
      </c>
      <c r="O3627" s="1">
        <f t="shared" si="584"/>
        <v>0</v>
      </c>
      <c r="P3627" s="1">
        <f t="shared" si="585"/>
        <v>0</v>
      </c>
      <c r="Q3627" s="1" t="str">
        <f t="shared" si="577"/>
        <v/>
      </c>
      <c r="R3627" s="1">
        <f t="shared" si="578"/>
        <v>0</v>
      </c>
      <c r="S3627" s="1">
        <f t="shared" si="579"/>
        <v>0</v>
      </c>
      <c r="T3627" s="9">
        <f t="shared" si="580"/>
        <v>0</v>
      </c>
      <c r="U3627" s="10">
        <f t="shared" si="581"/>
        <v>0</v>
      </c>
      <c r="V3627" s="10">
        <f t="shared" si="582"/>
        <v>0</v>
      </c>
      <c r="W3627" s="9"/>
      <c r="X3627" s="11">
        <f t="shared" si="583"/>
        <v>0</v>
      </c>
      <c r="Y3627" s="13"/>
    </row>
    <row r="3628" spans="1:25" x14ac:dyDescent="0.2">
      <c r="A3628" s="2">
        <v>41790</v>
      </c>
      <c r="B3628" s="1">
        <v>151</v>
      </c>
      <c r="C3628" s="1">
        <v>2300</v>
      </c>
      <c r="M3628" s="1">
        <f t="shared" si="576"/>
        <v>151</v>
      </c>
      <c r="N3628" s="12">
        <v>0</v>
      </c>
      <c r="O3628" s="1">
        <f t="shared" si="584"/>
        <v>0</v>
      </c>
      <c r="P3628" s="1">
        <f t="shared" si="585"/>
        <v>0</v>
      </c>
      <c r="Q3628" s="1" t="str">
        <f t="shared" si="577"/>
        <v/>
      </c>
      <c r="R3628" s="1">
        <f t="shared" si="578"/>
        <v>0</v>
      </c>
      <c r="S3628" s="1">
        <f t="shared" si="579"/>
        <v>0</v>
      </c>
      <c r="T3628" s="9">
        <f t="shared" si="580"/>
        <v>0</v>
      </c>
      <c r="U3628" s="10">
        <f t="shared" si="581"/>
        <v>0</v>
      </c>
      <c r="V3628" s="10">
        <f t="shared" si="582"/>
        <v>0</v>
      </c>
      <c r="W3628" s="9"/>
      <c r="X3628" s="11">
        <f t="shared" si="583"/>
        <v>0</v>
      </c>
      <c r="Y3628" s="13"/>
    </row>
    <row r="3629" spans="1:25" x14ac:dyDescent="0.2">
      <c r="A3629" s="2">
        <v>41790</v>
      </c>
      <c r="B3629" s="1">
        <v>151</v>
      </c>
      <c r="C3629" s="1">
        <v>2400</v>
      </c>
      <c r="M3629" s="1">
        <f t="shared" si="576"/>
        <v>151</v>
      </c>
      <c r="N3629" s="12">
        <v>0</v>
      </c>
      <c r="O3629" s="1">
        <f t="shared" si="584"/>
        <v>0</v>
      </c>
      <c r="P3629" s="1">
        <f t="shared" si="585"/>
        <v>0</v>
      </c>
      <c r="Q3629" s="1" t="str">
        <f t="shared" si="577"/>
        <v/>
      </c>
      <c r="R3629" s="1">
        <f t="shared" si="578"/>
        <v>0</v>
      </c>
      <c r="S3629" s="1">
        <f t="shared" si="579"/>
        <v>0</v>
      </c>
      <c r="T3629" s="9">
        <f t="shared" si="580"/>
        <v>0</v>
      </c>
      <c r="U3629" s="10">
        <f t="shared" si="581"/>
        <v>0</v>
      </c>
      <c r="V3629" s="10">
        <f t="shared" si="582"/>
        <v>0</v>
      </c>
      <c r="W3629" s="9"/>
      <c r="X3629" s="11">
        <f t="shared" si="583"/>
        <v>0</v>
      </c>
      <c r="Y3629" s="13"/>
    </row>
    <row r="3630" spans="1:25" x14ac:dyDescent="0.2">
      <c r="A3630" s="2">
        <v>41791</v>
      </c>
      <c r="B3630" s="1">
        <v>152</v>
      </c>
      <c r="C3630" s="1">
        <v>100</v>
      </c>
      <c r="M3630" s="1">
        <f t="shared" si="576"/>
        <v>152</v>
      </c>
      <c r="N3630" s="12">
        <v>0</v>
      </c>
      <c r="O3630" s="1">
        <f t="shared" si="584"/>
        <v>0</v>
      </c>
      <c r="P3630" s="1">
        <f t="shared" si="585"/>
        <v>0</v>
      </c>
      <c r="Q3630" s="1" t="str">
        <f t="shared" si="577"/>
        <v/>
      </c>
      <c r="R3630" s="1">
        <f t="shared" si="578"/>
        <v>0</v>
      </c>
      <c r="S3630" s="1">
        <f t="shared" si="579"/>
        <v>0</v>
      </c>
      <c r="T3630" s="9">
        <f t="shared" si="580"/>
        <v>0</v>
      </c>
      <c r="U3630" s="10">
        <f t="shared" si="581"/>
        <v>0</v>
      </c>
      <c r="V3630" s="10">
        <f t="shared" si="582"/>
        <v>0</v>
      </c>
      <c r="W3630" s="9"/>
      <c r="X3630" s="11">
        <f t="shared" si="583"/>
        <v>0</v>
      </c>
      <c r="Y3630" s="13"/>
    </row>
    <row r="3631" spans="1:25" x14ac:dyDescent="0.2">
      <c r="A3631" s="2">
        <v>41791</v>
      </c>
      <c r="B3631" s="1">
        <v>152</v>
      </c>
      <c r="C3631" s="1">
        <v>200</v>
      </c>
      <c r="M3631" s="1">
        <f t="shared" si="576"/>
        <v>152</v>
      </c>
      <c r="N3631" s="12">
        <v>0</v>
      </c>
      <c r="O3631" s="1">
        <f t="shared" si="584"/>
        <v>0</v>
      </c>
      <c r="P3631" s="1">
        <f t="shared" si="585"/>
        <v>0</v>
      </c>
      <c r="Q3631" s="1" t="str">
        <f t="shared" si="577"/>
        <v/>
      </c>
      <c r="R3631" s="1">
        <f t="shared" si="578"/>
        <v>0</v>
      </c>
      <c r="S3631" s="1">
        <f t="shared" si="579"/>
        <v>0</v>
      </c>
      <c r="T3631" s="9">
        <f t="shared" si="580"/>
        <v>0</v>
      </c>
      <c r="U3631" s="10">
        <f t="shared" si="581"/>
        <v>0</v>
      </c>
      <c r="V3631" s="10">
        <f t="shared" si="582"/>
        <v>0</v>
      </c>
      <c r="W3631" s="9"/>
      <c r="X3631" s="11">
        <f t="shared" si="583"/>
        <v>0</v>
      </c>
      <c r="Y3631" s="13"/>
    </row>
    <row r="3632" spans="1:25" x14ac:dyDescent="0.2">
      <c r="A3632" s="2">
        <v>41791</v>
      </c>
      <c r="B3632" s="1">
        <v>152</v>
      </c>
      <c r="C3632" s="1">
        <v>300</v>
      </c>
      <c r="M3632" s="1">
        <f t="shared" si="576"/>
        <v>152</v>
      </c>
      <c r="N3632" s="12">
        <v>0</v>
      </c>
      <c r="O3632" s="1">
        <f t="shared" si="584"/>
        <v>0</v>
      </c>
      <c r="P3632" s="1">
        <f t="shared" si="585"/>
        <v>0</v>
      </c>
      <c r="Q3632" s="1" t="str">
        <f t="shared" si="577"/>
        <v/>
      </c>
      <c r="R3632" s="1">
        <f t="shared" si="578"/>
        <v>0</v>
      </c>
      <c r="S3632" s="1">
        <f t="shared" si="579"/>
        <v>0</v>
      </c>
      <c r="T3632" s="9">
        <f t="shared" si="580"/>
        <v>0</v>
      </c>
      <c r="U3632" s="10">
        <f t="shared" si="581"/>
        <v>0</v>
      </c>
      <c r="V3632" s="10">
        <f t="shared" si="582"/>
        <v>0</v>
      </c>
      <c r="W3632" s="9"/>
      <c r="X3632" s="11">
        <f t="shared" si="583"/>
        <v>0</v>
      </c>
      <c r="Y3632" s="13"/>
    </row>
    <row r="3633" spans="1:25" x14ac:dyDescent="0.2">
      <c r="A3633" s="2">
        <v>41791</v>
      </c>
      <c r="B3633" s="1">
        <v>152</v>
      </c>
      <c r="C3633" s="1">
        <v>400</v>
      </c>
      <c r="M3633" s="1">
        <f t="shared" si="576"/>
        <v>152</v>
      </c>
      <c r="N3633" s="12">
        <v>0</v>
      </c>
      <c r="O3633" s="1">
        <f t="shared" si="584"/>
        <v>0</v>
      </c>
      <c r="P3633" s="1">
        <f t="shared" si="585"/>
        <v>0</v>
      </c>
      <c r="Q3633" s="1" t="str">
        <f t="shared" si="577"/>
        <v/>
      </c>
      <c r="R3633" s="1">
        <f t="shared" si="578"/>
        <v>0</v>
      </c>
      <c r="S3633" s="1">
        <f t="shared" si="579"/>
        <v>0</v>
      </c>
      <c r="T3633" s="9">
        <f t="shared" si="580"/>
        <v>0</v>
      </c>
      <c r="U3633" s="10">
        <f t="shared" si="581"/>
        <v>0</v>
      </c>
      <c r="V3633" s="10">
        <f t="shared" si="582"/>
        <v>0</v>
      </c>
      <c r="W3633" s="9"/>
      <c r="X3633" s="11">
        <f t="shared" si="583"/>
        <v>0</v>
      </c>
      <c r="Y3633" s="13"/>
    </row>
    <row r="3634" spans="1:25" x14ac:dyDescent="0.2">
      <c r="A3634" s="2">
        <v>41791</v>
      </c>
      <c r="B3634" s="1">
        <v>152</v>
      </c>
      <c r="C3634" s="1">
        <v>500</v>
      </c>
      <c r="M3634" s="1">
        <f t="shared" si="576"/>
        <v>152</v>
      </c>
      <c r="N3634" s="12">
        <v>34</v>
      </c>
      <c r="O3634" s="1">
        <f t="shared" si="584"/>
        <v>0</v>
      </c>
      <c r="P3634" s="1">
        <f t="shared" si="585"/>
        <v>0</v>
      </c>
      <c r="Q3634" s="1" t="str">
        <f t="shared" si="577"/>
        <v/>
      </c>
      <c r="R3634" s="1">
        <f t="shared" si="578"/>
        <v>0</v>
      </c>
      <c r="S3634" s="1">
        <f t="shared" si="579"/>
        <v>0</v>
      </c>
      <c r="T3634" s="9">
        <f t="shared" si="580"/>
        <v>0</v>
      </c>
      <c r="U3634" s="10">
        <f t="shared" si="581"/>
        <v>0</v>
      </c>
      <c r="V3634" s="10">
        <f t="shared" si="582"/>
        <v>0</v>
      </c>
      <c r="W3634" s="9"/>
      <c r="X3634" s="11">
        <f t="shared" si="583"/>
        <v>0</v>
      </c>
      <c r="Y3634" s="13"/>
    </row>
    <row r="3635" spans="1:25" x14ac:dyDescent="0.2">
      <c r="A3635" s="2">
        <v>41791</v>
      </c>
      <c r="B3635" s="1">
        <v>152</v>
      </c>
      <c r="C3635" s="1">
        <v>600</v>
      </c>
      <c r="M3635" s="1">
        <f t="shared" si="576"/>
        <v>152</v>
      </c>
      <c r="N3635" s="12">
        <v>173.3</v>
      </c>
      <c r="O3635" s="1">
        <f t="shared" si="584"/>
        <v>0</v>
      </c>
      <c r="P3635" s="1">
        <f t="shared" si="585"/>
        <v>0</v>
      </c>
      <c r="Q3635" s="1" t="str">
        <f t="shared" si="577"/>
        <v/>
      </c>
      <c r="R3635" s="1">
        <f t="shared" si="578"/>
        <v>0</v>
      </c>
      <c r="S3635" s="1">
        <f t="shared" si="579"/>
        <v>0</v>
      </c>
      <c r="T3635" s="9">
        <f t="shared" si="580"/>
        <v>0</v>
      </c>
      <c r="U3635" s="10">
        <f t="shared" si="581"/>
        <v>0</v>
      </c>
      <c r="V3635" s="10">
        <f t="shared" si="582"/>
        <v>0</v>
      </c>
      <c r="W3635" s="9"/>
      <c r="X3635" s="11">
        <f t="shared" si="583"/>
        <v>0</v>
      </c>
      <c r="Y3635" s="13"/>
    </row>
    <row r="3636" spans="1:25" x14ac:dyDescent="0.2">
      <c r="A3636" s="2">
        <v>41791</v>
      </c>
      <c r="B3636" s="1">
        <v>152</v>
      </c>
      <c r="C3636" s="1">
        <v>700</v>
      </c>
      <c r="M3636" s="1">
        <f t="shared" si="576"/>
        <v>152</v>
      </c>
      <c r="N3636" s="12">
        <v>346.2</v>
      </c>
      <c r="O3636" s="1">
        <f t="shared" si="584"/>
        <v>0</v>
      </c>
      <c r="P3636" s="1">
        <f t="shared" si="585"/>
        <v>0</v>
      </c>
      <c r="Q3636" s="1" t="str">
        <f t="shared" si="577"/>
        <v/>
      </c>
      <c r="R3636" s="1">
        <f t="shared" si="578"/>
        <v>0</v>
      </c>
      <c r="S3636" s="1">
        <f t="shared" si="579"/>
        <v>0</v>
      </c>
      <c r="T3636" s="9">
        <f t="shared" si="580"/>
        <v>0</v>
      </c>
      <c r="U3636" s="10">
        <f t="shared" si="581"/>
        <v>0</v>
      </c>
      <c r="V3636" s="10">
        <f t="shared" si="582"/>
        <v>0</v>
      </c>
      <c r="W3636" s="9"/>
      <c r="X3636" s="11">
        <f t="shared" si="583"/>
        <v>0</v>
      </c>
      <c r="Y3636" s="13"/>
    </row>
    <row r="3637" spans="1:25" x14ac:dyDescent="0.2">
      <c r="A3637" s="2">
        <v>41791</v>
      </c>
      <c r="B3637" s="1">
        <v>152</v>
      </c>
      <c r="C3637" s="1">
        <v>800</v>
      </c>
      <c r="M3637" s="1">
        <f t="shared" si="576"/>
        <v>152</v>
      </c>
      <c r="N3637" s="12">
        <v>522.79999999999995</v>
      </c>
      <c r="O3637" s="1">
        <f t="shared" si="584"/>
        <v>0</v>
      </c>
      <c r="P3637" s="1">
        <f t="shared" si="585"/>
        <v>0</v>
      </c>
      <c r="Q3637" s="1" t="str">
        <f t="shared" si="577"/>
        <v/>
      </c>
      <c r="R3637" s="1">
        <f t="shared" si="578"/>
        <v>0</v>
      </c>
      <c r="S3637" s="1">
        <f t="shared" si="579"/>
        <v>0</v>
      </c>
      <c r="T3637" s="9">
        <f t="shared" si="580"/>
        <v>0</v>
      </c>
      <c r="U3637" s="10">
        <f t="shared" si="581"/>
        <v>0</v>
      </c>
      <c r="V3637" s="10">
        <f t="shared" si="582"/>
        <v>0</v>
      </c>
      <c r="W3637" s="9"/>
      <c r="X3637" s="11">
        <f t="shared" si="583"/>
        <v>0</v>
      </c>
      <c r="Y3637" s="13"/>
    </row>
    <row r="3638" spans="1:25" x14ac:dyDescent="0.2">
      <c r="A3638" s="2">
        <v>41791</v>
      </c>
      <c r="B3638" s="1">
        <v>152</v>
      </c>
      <c r="C3638" s="1">
        <v>900</v>
      </c>
      <c r="M3638" s="1">
        <f t="shared" si="576"/>
        <v>152</v>
      </c>
      <c r="N3638" s="12">
        <v>685.7</v>
      </c>
      <c r="O3638" s="1">
        <f t="shared" si="584"/>
        <v>0</v>
      </c>
      <c r="P3638" s="1">
        <f t="shared" si="585"/>
        <v>0</v>
      </c>
      <c r="Q3638" s="1" t="str">
        <f t="shared" si="577"/>
        <v/>
      </c>
      <c r="R3638" s="1">
        <f t="shared" si="578"/>
        <v>0</v>
      </c>
      <c r="S3638" s="1">
        <f t="shared" si="579"/>
        <v>0</v>
      </c>
      <c r="T3638" s="9">
        <f t="shared" si="580"/>
        <v>0</v>
      </c>
      <c r="U3638" s="10">
        <f t="shared" si="581"/>
        <v>0</v>
      </c>
      <c r="V3638" s="10">
        <f t="shared" si="582"/>
        <v>0</v>
      </c>
      <c r="W3638" s="9"/>
      <c r="X3638" s="11">
        <f t="shared" si="583"/>
        <v>0</v>
      </c>
      <c r="Y3638" s="13"/>
    </row>
    <row r="3639" spans="1:25" x14ac:dyDescent="0.2">
      <c r="A3639" s="2">
        <v>41791</v>
      </c>
      <c r="B3639" s="1">
        <v>152</v>
      </c>
      <c r="C3639" s="1">
        <v>1000</v>
      </c>
      <c r="M3639" s="1">
        <f t="shared" si="576"/>
        <v>152</v>
      </c>
      <c r="N3639" s="12">
        <v>821</v>
      </c>
      <c r="O3639" s="1">
        <f t="shared" si="584"/>
        <v>0</v>
      </c>
      <c r="P3639" s="1">
        <f t="shared" si="585"/>
        <v>0</v>
      </c>
      <c r="Q3639" s="1" t="str">
        <f t="shared" si="577"/>
        <v/>
      </c>
      <c r="R3639" s="1">
        <f t="shared" si="578"/>
        <v>0</v>
      </c>
      <c r="S3639" s="1">
        <f t="shared" si="579"/>
        <v>0</v>
      </c>
      <c r="T3639" s="9">
        <f t="shared" si="580"/>
        <v>0</v>
      </c>
      <c r="U3639" s="10">
        <f t="shared" si="581"/>
        <v>0</v>
      </c>
      <c r="V3639" s="10">
        <f t="shared" si="582"/>
        <v>0</v>
      </c>
      <c r="W3639" s="9"/>
      <c r="X3639" s="11">
        <f t="shared" si="583"/>
        <v>0</v>
      </c>
      <c r="Y3639" s="13"/>
    </row>
    <row r="3640" spans="1:25" x14ac:dyDescent="0.2">
      <c r="A3640" s="2">
        <v>41791</v>
      </c>
      <c r="B3640" s="1">
        <v>152</v>
      </c>
      <c r="C3640" s="1">
        <v>1100</v>
      </c>
      <c r="M3640" s="1">
        <f t="shared" si="576"/>
        <v>152</v>
      </c>
      <c r="N3640" s="12">
        <v>918.5</v>
      </c>
      <c r="O3640" s="1">
        <f t="shared" si="584"/>
        <v>0</v>
      </c>
      <c r="P3640" s="1">
        <f t="shared" si="585"/>
        <v>0</v>
      </c>
      <c r="Q3640" s="1" t="str">
        <f t="shared" si="577"/>
        <v/>
      </c>
      <c r="R3640" s="1">
        <f t="shared" si="578"/>
        <v>0</v>
      </c>
      <c r="S3640" s="1">
        <f t="shared" si="579"/>
        <v>0</v>
      </c>
      <c r="T3640" s="9">
        <f t="shared" si="580"/>
        <v>0</v>
      </c>
      <c r="U3640" s="10">
        <f t="shared" si="581"/>
        <v>0</v>
      </c>
      <c r="V3640" s="10">
        <f t="shared" si="582"/>
        <v>0</v>
      </c>
      <c r="W3640" s="9"/>
      <c r="X3640" s="11">
        <f t="shared" si="583"/>
        <v>0</v>
      </c>
      <c r="Y3640" s="13"/>
    </row>
    <row r="3641" spans="1:25" x14ac:dyDescent="0.2">
      <c r="A3641" s="2">
        <v>41791</v>
      </c>
      <c r="B3641" s="1">
        <v>152</v>
      </c>
      <c r="C3641" s="1">
        <v>1200</v>
      </c>
      <c r="M3641" s="1">
        <f t="shared" si="576"/>
        <v>152</v>
      </c>
      <c r="N3641" s="12">
        <v>970.7</v>
      </c>
      <c r="O3641" s="1">
        <f t="shared" si="584"/>
        <v>0</v>
      </c>
      <c r="P3641" s="1">
        <f t="shared" si="585"/>
        <v>0</v>
      </c>
      <c r="Q3641" s="1" t="str">
        <f t="shared" si="577"/>
        <v/>
      </c>
      <c r="R3641" s="1">
        <f t="shared" si="578"/>
        <v>0</v>
      </c>
      <c r="S3641" s="1">
        <f t="shared" si="579"/>
        <v>0</v>
      </c>
      <c r="T3641" s="9">
        <f t="shared" si="580"/>
        <v>0</v>
      </c>
      <c r="U3641" s="10">
        <f t="shared" si="581"/>
        <v>0</v>
      </c>
      <c r="V3641" s="10">
        <f t="shared" si="582"/>
        <v>0</v>
      </c>
      <c r="W3641" s="9"/>
      <c r="X3641" s="11">
        <f t="shared" si="583"/>
        <v>0</v>
      </c>
      <c r="Y3641" s="13"/>
    </row>
    <row r="3642" spans="1:25" x14ac:dyDescent="0.2">
      <c r="A3642" s="2">
        <v>41791</v>
      </c>
      <c r="B3642" s="1">
        <v>152</v>
      </c>
      <c r="C3642" s="1">
        <v>1300</v>
      </c>
      <c r="M3642" s="1">
        <f t="shared" si="576"/>
        <v>152</v>
      </c>
      <c r="N3642" s="12">
        <v>973.2</v>
      </c>
      <c r="O3642" s="1">
        <f t="shared" si="584"/>
        <v>0</v>
      </c>
      <c r="P3642" s="1">
        <f t="shared" si="585"/>
        <v>0</v>
      </c>
      <c r="Q3642" s="1" t="str">
        <f t="shared" si="577"/>
        <v/>
      </c>
      <c r="R3642" s="1">
        <f t="shared" si="578"/>
        <v>0</v>
      </c>
      <c r="S3642" s="1">
        <f t="shared" si="579"/>
        <v>0</v>
      </c>
      <c r="T3642" s="9">
        <f t="shared" si="580"/>
        <v>0</v>
      </c>
      <c r="U3642" s="10">
        <f t="shared" si="581"/>
        <v>0</v>
      </c>
      <c r="V3642" s="10">
        <f t="shared" si="582"/>
        <v>0</v>
      </c>
      <c r="W3642" s="9"/>
      <c r="X3642" s="11">
        <f t="shared" si="583"/>
        <v>0</v>
      </c>
      <c r="Y3642" s="13"/>
    </row>
    <row r="3643" spans="1:25" x14ac:dyDescent="0.2">
      <c r="A3643" s="2">
        <v>41791</v>
      </c>
      <c r="B3643" s="1">
        <v>152</v>
      </c>
      <c r="C3643" s="1">
        <v>1400</v>
      </c>
      <c r="M3643" s="1">
        <f t="shared" si="576"/>
        <v>152</v>
      </c>
      <c r="N3643" s="12">
        <v>926.5</v>
      </c>
      <c r="O3643" s="1">
        <f t="shared" si="584"/>
        <v>0</v>
      </c>
      <c r="P3643" s="1">
        <f t="shared" si="585"/>
        <v>0</v>
      </c>
      <c r="Q3643" s="1" t="str">
        <f t="shared" si="577"/>
        <v/>
      </c>
      <c r="R3643" s="1">
        <f t="shared" si="578"/>
        <v>0</v>
      </c>
      <c r="S3643" s="1">
        <f t="shared" si="579"/>
        <v>0</v>
      </c>
      <c r="T3643" s="9">
        <f t="shared" si="580"/>
        <v>0</v>
      </c>
      <c r="U3643" s="10">
        <f t="shared" si="581"/>
        <v>0</v>
      </c>
      <c r="V3643" s="10">
        <f t="shared" si="582"/>
        <v>0</v>
      </c>
      <c r="W3643" s="9"/>
      <c r="X3643" s="11">
        <f t="shared" si="583"/>
        <v>0</v>
      </c>
      <c r="Y3643" s="13"/>
    </row>
    <row r="3644" spans="1:25" x14ac:dyDescent="0.2">
      <c r="A3644" s="2">
        <v>41791</v>
      </c>
      <c r="B3644" s="1">
        <v>152</v>
      </c>
      <c r="C3644" s="1">
        <v>1500</v>
      </c>
      <c r="M3644" s="1">
        <f t="shared" si="576"/>
        <v>152</v>
      </c>
      <c r="N3644" s="12">
        <v>834</v>
      </c>
      <c r="O3644" s="1">
        <f t="shared" si="584"/>
        <v>0</v>
      </c>
      <c r="P3644" s="1">
        <f t="shared" si="585"/>
        <v>0</v>
      </c>
      <c r="Q3644" s="1" t="str">
        <f t="shared" si="577"/>
        <v/>
      </c>
      <c r="R3644" s="1">
        <f t="shared" si="578"/>
        <v>0</v>
      </c>
      <c r="S3644" s="1">
        <f t="shared" si="579"/>
        <v>0</v>
      </c>
      <c r="T3644" s="9">
        <f t="shared" si="580"/>
        <v>0</v>
      </c>
      <c r="U3644" s="10">
        <f t="shared" si="581"/>
        <v>0</v>
      </c>
      <c r="V3644" s="10">
        <f t="shared" si="582"/>
        <v>0</v>
      </c>
      <c r="W3644" s="9"/>
      <c r="X3644" s="11">
        <f t="shared" si="583"/>
        <v>0</v>
      </c>
      <c r="Y3644" s="13"/>
    </row>
    <row r="3645" spans="1:25" x14ac:dyDescent="0.2">
      <c r="A3645" s="2">
        <v>41791</v>
      </c>
      <c r="B3645" s="1">
        <v>152</v>
      </c>
      <c r="C3645" s="1">
        <v>1600</v>
      </c>
      <c r="M3645" s="1">
        <f t="shared" si="576"/>
        <v>152</v>
      </c>
      <c r="N3645" s="12">
        <v>702.5</v>
      </c>
      <c r="O3645" s="1">
        <f t="shared" si="584"/>
        <v>0</v>
      </c>
      <c r="P3645" s="1">
        <f t="shared" si="585"/>
        <v>0</v>
      </c>
      <c r="Q3645" s="1" t="str">
        <f t="shared" si="577"/>
        <v/>
      </c>
      <c r="R3645" s="1">
        <f t="shared" si="578"/>
        <v>0</v>
      </c>
      <c r="S3645" s="1">
        <f t="shared" si="579"/>
        <v>0</v>
      </c>
      <c r="T3645" s="9">
        <f t="shared" si="580"/>
        <v>0</v>
      </c>
      <c r="U3645" s="10">
        <f t="shared" si="581"/>
        <v>0</v>
      </c>
      <c r="V3645" s="10">
        <f t="shared" si="582"/>
        <v>0</v>
      </c>
      <c r="W3645" s="9"/>
      <c r="X3645" s="11">
        <f t="shared" si="583"/>
        <v>0</v>
      </c>
      <c r="Y3645" s="13"/>
    </row>
    <row r="3646" spans="1:25" x14ac:dyDescent="0.2">
      <c r="A3646" s="2">
        <v>41791</v>
      </c>
      <c r="B3646" s="1">
        <v>152</v>
      </c>
      <c r="C3646" s="1">
        <v>1700</v>
      </c>
      <c r="M3646" s="1">
        <f t="shared" si="576"/>
        <v>152</v>
      </c>
      <c r="N3646" s="12">
        <v>541.79999999999995</v>
      </c>
      <c r="O3646" s="1">
        <f t="shared" si="584"/>
        <v>0</v>
      </c>
      <c r="P3646" s="1">
        <f t="shared" si="585"/>
        <v>0</v>
      </c>
      <c r="Q3646" s="1" t="str">
        <f t="shared" si="577"/>
        <v/>
      </c>
      <c r="R3646" s="1">
        <f t="shared" si="578"/>
        <v>0</v>
      </c>
      <c r="S3646" s="1">
        <f t="shared" si="579"/>
        <v>0</v>
      </c>
      <c r="T3646" s="9">
        <f t="shared" si="580"/>
        <v>0</v>
      </c>
      <c r="U3646" s="10">
        <f t="shared" si="581"/>
        <v>0</v>
      </c>
      <c r="V3646" s="10">
        <f t="shared" si="582"/>
        <v>0</v>
      </c>
      <c r="W3646" s="9"/>
      <c r="X3646" s="11">
        <f t="shared" si="583"/>
        <v>0</v>
      </c>
      <c r="Y3646" s="13"/>
    </row>
    <row r="3647" spans="1:25" x14ac:dyDescent="0.2">
      <c r="A3647" s="2">
        <v>41791</v>
      </c>
      <c r="B3647" s="1">
        <v>152</v>
      </c>
      <c r="C3647" s="1">
        <v>1800</v>
      </c>
      <c r="M3647" s="1">
        <f t="shared" si="576"/>
        <v>152</v>
      </c>
      <c r="N3647" s="12">
        <v>366</v>
      </c>
      <c r="O3647" s="1">
        <f t="shared" si="584"/>
        <v>0</v>
      </c>
      <c r="P3647" s="1">
        <f t="shared" si="585"/>
        <v>0</v>
      </c>
      <c r="Q3647" s="1" t="str">
        <f t="shared" si="577"/>
        <v/>
      </c>
      <c r="R3647" s="1">
        <f t="shared" si="578"/>
        <v>0</v>
      </c>
      <c r="S3647" s="1">
        <f t="shared" si="579"/>
        <v>0</v>
      </c>
      <c r="T3647" s="9">
        <f t="shared" si="580"/>
        <v>0</v>
      </c>
      <c r="U3647" s="10">
        <f t="shared" si="581"/>
        <v>0</v>
      </c>
      <c r="V3647" s="10">
        <f t="shared" si="582"/>
        <v>0</v>
      </c>
      <c r="W3647" s="9"/>
      <c r="X3647" s="11">
        <f t="shared" si="583"/>
        <v>0</v>
      </c>
      <c r="Y3647" s="13"/>
    </row>
    <row r="3648" spans="1:25" x14ac:dyDescent="0.2">
      <c r="A3648" s="2">
        <v>41791</v>
      </c>
      <c r="B3648" s="1">
        <v>152</v>
      </c>
      <c r="C3648" s="1">
        <v>1900</v>
      </c>
      <c r="M3648" s="1">
        <f t="shared" si="576"/>
        <v>152</v>
      </c>
      <c r="N3648" s="12">
        <v>191.2</v>
      </c>
      <c r="O3648" s="1">
        <f t="shared" si="584"/>
        <v>0</v>
      </c>
      <c r="P3648" s="1">
        <f t="shared" si="585"/>
        <v>0</v>
      </c>
      <c r="Q3648" s="1" t="str">
        <f t="shared" si="577"/>
        <v/>
      </c>
      <c r="R3648" s="1">
        <f t="shared" si="578"/>
        <v>0</v>
      </c>
      <c r="S3648" s="1">
        <f t="shared" si="579"/>
        <v>0</v>
      </c>
      <c r="T3648" s="9">
        <f t="shared" si="580"/>
        <v>0</v>
      </c>
      <c r="U3648" s="10">
        <f t="shared" si="581"/>
        <v>0</v>
      </c>
      <c r="V3648" s="10">
        <f t="shared" si="582"/>
        <v>0</v>
      </c>
      <c r="W3648" s="9"/>
      <c r="X3648" s="11">
        <f t="shared" si="583"/>
        <v>0</v>
      </c>
      <c r="Y3648" s="13"/>
    </row>
    <row r="3649" spans="1:25" x14ac:dyDescent="0.2">
      <c r="A3649" s="2">
        <v>41791</v>
      </c>
      <c r="B3649" s="1">
        <v>152</v>
      </c>
      <c r="C3649" s="1">
        <v>2000</v>
      </c>
      <c r="M3649" s="1">
        <f t="shared" si="576"/>
        <v>152</v>
      </c>
      <c r="N3649" s="12">
        <v>45.3</v>
      </c>
      <c r="O3649" s="1">
        <f t="shared" si="584"/>
        <v>0</v>
      </c>
      <c r="P3649" s="1">
        <f t="shared" si="585"/>
        <v>0</v>
      </c>
      <c r="Q3649" s="1" t="str">
        <f t="shared" si="577"/>
        <v/>
      </c>
      <c r="R3649" s="1">
        <f t="shared" si="578"/>
        <v>0</v>
      </c>
      <c r="S3649" s="1">
        <f t="shared" si="579"/>
        <v>0</v>
      </c>
      <c r="T3649" s="9">
        <f t="shared" si="580"/>
        <v>0</v>
      </c>
      <c r="U3649" s="10">
        <f t="shared" si="581"/>
        <v>0</v>
      </c>
      <c r="V3649" s="10">
        <f t="shared" si="582"/>
        <v>0</v>
      </c>
      <c r="W3649" s="9"/>
      <c r="X3649" s="11">
        <f t="shared" si="583"/>
        <v>0</v>
      </c>
      <c r="Y3649" s="13"/>
    </row>
    <row r="3650" spans="1:25" x14ac:dyDescent="0.2">
      <c r="A3650" s="2">
        <v>41791</v>
      </c>
      <c r="B3650" s="1">
        <v>152</v>
      </c>
      <c r="C3650" s="1">
        <v>2100</v>
      </c>
      <c r="M3650" s="1">
        <f t="shared" si="576"/>
        <v>152</v>
      </c>
      <c r="N3650" s="12">
        <v>0</v>
      </c>
      <c r="O3650" s="1">
        <f t="shared" si="584"/>
        <v>0</v>
      </c>
      <c r="P3650" s="1">
        <f t="shared" si="585"/>
        <v>0</v>
      </c>
      <c r="Q3650" s="1" t="str">
        <f t="shared" si="577"/>
        <v/>
      </c>
      <c r="R3650" s="1">
        <f t="shared" si="578"/>
        <v>0</v>
      </c>
      <c r="S3650" s="1">
        <f t="shared" si="579"/>
        <v>0</v>
      </c>
      <c r="T3650" s="9">
        <f t="shared" si="580"/>
        <v>0</v>
      </c>
      <c r="U3650" s="10">
        <f t="shared" si="581"/>
        <v>0</v>
      </c>
      <c r="V3650" s="10">
        <f t="shared" si="582"/>
        <v>0</v>
      </c>
      <c r="W3650" s="9"/>
      <c r="X3650" s="11">
        <f t="shared" si="583"/>
        <v>0</v>
      </c>
      <c r="Y3650" s="13"/>
    </row>
    <row r="3651" spans="1:25" x14ac:dyDescent="0.2">
      <c r="A3651" s="2">
        <v>41791</v>
      </c>
      <c r="B3651" s="1">
        <v>152</v>
      </c>
      <c r="C3651" s="1">
        <v>2200</v>
      </c>
      <c r="M3651" s="1">
        <f t="shared" si="576"/>
        <v>152</v>
      </c>
      <c r="N3651" s="12">
        <v>0</v>
      </c>
      <c r="O3651" s="1">
        <f t="shared" si="584"/>
        <v>0</v>
      </c>
      <c r="P3651" s="1">
        <f t="shared" si="585"/>
        <v>0</v>
      </c>
      <c r="Q3651" s="1" t="str">
        <f t="shared" si="577"/>
        <v/>
      </c>
      <c r="R3651" s="1">
        <f t="shared" si="578"/>
        <v>0</v>
      </c>
      <c r="S3651" s="1">
        <f t="shared" si="579"/>
        <v>0</v>
      </c>
      <c r="T3651" s="9">
        <f t="shared" si="580"/>
        <v>0</v>
      </c>
      <c r="U3651" s="10">
        <f t="shared" si="581"/>
        <v>0</v>
      </c>
      <c r="V3651" s="10">
        <f t="shared" si="582"/>
        <v>0</v>
      </c>
      <c r="W3651" s="9"/>
      <c r="X3651" s="11">
        <f t="shared" si="583"/>
        <v>0</v>
      </c>
      <c r="Y3651" s="13"/>
    </row>
    <row r="3652" spans="1:25" x14ac:dyDescent="0.2">
      <c r="A3652" s="2">
        <v>41791</v>
      </c>
      <c r="B3652" s="1">
        <v>152</v>
      </c>
      <c r="C3652" s="1">
        <v>2300</v>
      </c>
      <c r="M3652" s="1">
        <f t="shared" si="576"/>
        <v>152</v>
      </c>
      <c r="N3652" s="12">
        <v>0</v>
      </c>
      <c r="O3652" s="1">
        <f t="shared" si="584"/>
        <v>0</v>
      </c>
      <c r="P3652" s="1">
        <f t="shared" si="585"/>
        <v>0</v>
      </c>
      <c r="Q3652" s="1" t="str">
        <f t="shared" si="577"/>
        <v/>
      </c>
      <c r="R3652" s="1">
        <f t="shared" si="578"/>
        <v>0</v>
      </c>
      <c r="S3652" s="1">
        <f t="shared" si="579"/>
        <v>0</v>
      </c>
      <c r="T3652" s="9">
        <f t="shared" si="580"/>
        <v>0</v>
      </c>
      <c r="U3652" s="10">
        <f t="shared" si="581"/>
        <v>0</v>
      </c>
      <c r="V3652" s="10">
        <f t="shared" si="582"/>
        <v>0</v>
      </c>
      <c r="W3652" s="9"/>
      <c r="X3652" s="11">
        <f t="shared" si="583"/>
        <v>0</v>
      </c>
      <c r="Y3652" s="13"/>
    </row>
    <row r="3653" spans="1:25" x14ac:dyDescent="0.2">
      <c r="A3653" s="2">
        <v>41791</v>
      </c>
      <c r="B3653" s="1">
        <v>152</v>
      </c>
      <c r="C3653" s="1">
        <v>2400</v>
      </c>
      <c r="M3653" s="1">
        <f t="shared" si="576"/>
        <v>152</v>
      </c>
      <c r="N3653" s="12">
        <v>0</v>
      </c>
      <c r="O3653" s="1">
        <f t="shared" si="584"/>
        <v>0</v>
      </c>
      <c r="P3653" s="1">
        <f t="shared" si="585"/>
        <v>0</v>
      </c>
      <c r="Q3653" s="1" t="str">
        <f t="shared" si="577"/>
        <v/>
      </c>
      <c r="R3653" s="1">
        <f t="shared" si="578"/>
        <v>0</v>
      </c>
      <c r="S3653" s="1">
        <f t="shared" si="579"/>
        <v>0</v>
      </c>
      <c r="T3653" s="9">
        <f t="shared" si="580"/>
        <v>0</v>
      </c>
      <c r="U3653" s="10">
        <f t="shared" si="581"/>
        <v>0</v>
      </c>
      <c r="V3653" s="10">
        <f t="shared" si="582"/>
        <v>0</v>
      </c>
      <c r="W3653" s="9"/>
      <c r="X3653" s="11">
        <f t="shared" si="583"/>
        <v>0</v>
      </c>
      <c r="Y3653" s="13"/>
    </row>
    <row r="3654" spans="1:25" x14ac:dyDescent="0.2">
      <c r="A3654" s="2">
        <v>41792</v>
      </c>
      <c r="B3654" s="1">
        <v>153</v>
      </c>
      <c r="C3654" s="1">
        <v>100</v>
      </c>
      <c r="M3654" s="1">
        <f t="shared" ref="M3654:M3717" si="586">B3654</f>
        <v>153</v>
      </c>
      <c r="N3654" s="12">
        <v>0</v>
      </c>
      <c r="O3654" s="1">
        <f t="shared" si="584"/>
        <v>0</v>
      </c>
      <c r="P3654" s="1">
        <f t="shared" si="585"/>
        <v>0</v>
      </c>
      <c r="Q3654" s="1" t="str">
        <f t="shared" ref="Q3654:Q3717" si="587">IF(AND(O3654&gt;0,P3654&gt;0),ROUND(P3654/O3654,3),"")</f>
        <v/>
      </c>
      <c r="R3654" s="1">
        <f t="shared" ref="R3654:R3717" si="588">ROUND(F3654,1)</f>
        <v>0</v>
      </c>
      <c r="S3654" s="1">
        <f t="shared" ref="S3654:S3717" si="589">ROUND(G3654+S$1,1)</f>
        <v>0</v>
      </c>
      <c r="T3654" s="9">
        <f t="shared" ref="T3654:T3717" si="590">ROUND(H3654,0)</f>
        <v>0</v>
      </c>
      <c r="U3654" s="10">
        <f t="shared" ref="U3654:U3717" si="591">ROUND(I3654,2)</f>
        <v>0</v>
      </c>
      <c r="V3654" s="10">
        <f t="shared" ref="V3654:V3717" si="592">ROUND(J3654,2)</f>
        <v>0</v>
      </c>
      <c r="W3654" s="9"/>
      <c r="X3654" s="11">
        <f t="shared" ref="X3654:X3717" si="593">ROUND((0.6105*(EXP((17.273*R3654)/(R3654+237.3))))*S3654/100,3)</f>
        <v>0</v>
      </c>
      <c r="Y3654" s="13"/>
    </row>
    <row r="3655" spans="1:25" x14ac:dyDescent="0.2">
      <c r="A3655" s="2">
        <v>41792</v>
      </c>
      <c r="B3655" s="1">
        <v>153</v>
      </c>
      <c r="C3655" s="1">
        <v>200</v>
      </c>
      <c r="M3655" s="1">
        <f t="shared" si="586"/>
        <v>153</v>
      </c>
      <c r="N3655" s="12">
        <v>0</v>
      </c>
      <c r="O3655" s="1">
        <f t="shared" ref="O3655:O3718" si="594">ROUND(IF(D3655&lt;0.5,0,IF(D3655&gt;P3655,D3655,P3655/O$1)),1)</f>
        <v>0</v>
      </c>
      <c r="P3655" s="1">
        <f t="shared" ref="P3655:P3718" si="595">ROUND(IF(E3655&lt;1,0,E3655*P$1),1)</f>
        <v>0</v>
      </c>
      <c r="Q3655" s="1" t="str">
        <f t="shared" si="587"/>
        <v/>
      </c>
      <c r="R3655" s="1">
        <f t="shared" si="588"/>
        <v>0</v>
      </c>
      <c r="S3655" s="1">
        <f t="shared" si="589"/>
        <v>0</v>
      </c>
      <c r="T3655" s="9">
        <f t="shared" si="590"/>
        <v>0</v>
      </c>
      <c r="U3655" s="10">
        <f t="shared" si="591"/>
        <v>0</v>
      </c>
      <c r="V3655" s="10">
        <f t="shared" si="592"/>
        <v>0</v>
      </c>
      <c r="W3655" s="9"/>
      <c r="X3655" s="11">
        <f t="shared" si="593"/>
        <v>0</v>
      </c>
      <c r="Y3655" s="13"/>
    </row>
    <row r="3656" spans="1:25" x14ac:dyDescent="0.2">
      <c r="A3656" s="2">
        <v>41792</v>
      </c>
      <c r="B3656" s="1">
        <v>153</v>
      </c>
      <c r="C3656" s="1">
        <v>300</v>
      </c>
      <c r="M3656" s="1">
        <f t="shared" si="586"/>
        <v>153</v>
      </c>
      <c r="N3656" s="12">
        <v>0</v>
      </c>
      <c r="O3656" s="1">
        <f t="shared" si="594"/>
        <v>0</v>
      </c>
      <c r="P3656" s="1">
        <f t="shared" si="595"/>
        <v>0</v>
      </c>
      <c r="Q3656" s="1" t="str">
        <f t="shared" si="587"/>
        <v/>
      </c>
      <c r="R3656" s="1">
        <f t="shared" si="588"/>
        <v>0</v>
      </c>
      <c r="S3656" s="1">
        <f t="shared" si="589"/>
        <v>0</v>
      </c>
      <c r="T3656" s="9">
        <f t="shared" si="590"/>
        <v>0</v>
      </c>
      <c r="U3656" s="10">
        <f t="shared" si="591"/>
        <v>0</v>
      </c>
      <c r="V3656" s="10">
        <f t="shared" si="592"/>
        <v>0</v>
      </c>
      <c r="W3656" s="9"/>
      <c r="X3656" s="11">
        <f t="shared" si="593"/>
        <v>0</v>
      </c>
      <c r="Y3656" s="13"/>
    </row>
    <row r="3657" spans="1:25" x14ac:dyDescent="0.2">
      <c r="A3657" s="2">
        <v>41792</v>
      </c>
      <c r="B3657" s="1">
        <v>153</v>
      </c>
      <c r="C3657" s="1">
        <v>400</v>
      </c>
      <c r="M3657" s="1">
        <f t="shared" si="586"/>
        <v>153</v>
      </c>
      <c r="N3657" s="12">
        <v>0</v>
      </c>
      <c r="O3657" s="1">
        <f t="shared" si="594"/>
        <v>0</v>
      </c>
      <c r="P3657" s="1">
        <f t="shared" si="595"/>
        <v>0</v>
      </c>
      <c r="Q3657" s="1" t="str">
        <f t="shared" si="587"/>
        <v/>
      </c>
      <c r="R3657" s="1">
        <f t="shared" si="588"/>
        <v>0</v>
      </c>
      <c r="S3657" s="1">
        <f t="shared" si="589"/>
        <v>0</v>
      </c>
      <c r="T3657" s="9">
        <f t="shared" si="590"/>
        <v>0</v>
      </c>
      <c r="U3657" s="10">
        <f t="shared" si="591"/>
        <v>0</v>
      </c>
      <c r="V3657" s="10">
        <f t="shared" si="592"/>
        <v>0</v>
      </c>
      <c r="W3657" s="9"/>
      <c r="X3657" s="11">
        <f t="shared" si="593"/>
        <v>0</v>
      </c>
      <c r="Y3657" s="13"/>
    </row>
    <row r="3658" spans="1:25" x14ac:dyDescent="0.2">
      <c r="A3658" s="2">
        <v>41792</v>
      </c>
      <c r="B3658" s="1">
        <v>153</v>
      </c>
      <c r="C3658" s="1">
        <v>500</v>
      </c>
      <c r="M3658" s="1">
        <f t="shared" si="586"/>
        <v>153</v>
      </c>
      <c r="N3658" s="12">
        <v>34.799999999999997</v>
      </c>
      <c r="O3658" s="1">
        <f t="shared" si="594"/>
        <v>0</v>
      </c>
      <c r="P3658" s="1">
        <f t="shared" si="595"/>
        <v>0</v>
      </c>
      <c r="Q3658" s="1" t="str">
        <f t="shared" si="587"/>
        <v/>
      </c>
      <c r="R3658" s="1">
        <f t="shared" si="588"/>
        <v>0</v>
      </c>
      <c r="S3658" s="1">
        <f t="shared" si="589"/>
        <v>0</v>
      </c>
      <c r="T3658" s="9">
        <f t="shared" si="590"/>
        <v>0</v>
      </c>
      <c r="U3658" s="10">
        <f t="shared" si="591"/>
        <v>0</v>
      </c>
      <c r="V3658" s="10">
        <f t="shared" si="592"/>
        <v>0</v>
      </c>
      <c r="W3658" s="9"/>
      <c r="X3658" s="11">
        <f t="shared" si="593"/>
        <v>0</v>
      </c>
      <c r="Y3658" s="13"/>
    </row>
    <row r="3659" spans="1:25" x14ac:dyDescent="0.2">
      <c r="A3659" s="2">
        <v>41792</v>
      </c>
      <c r="B3659" s="1">
        <v>153</v>
      </c>
      <c r="C3659" s="1">
        <v>600</v>
      </c>
      <c r="M3659" s="1">
        <f t="shared" si="586"/>
        <v>153</v>
      </c>
      <c r="N3659" s="12">
        <v>174.5</v>
      </c>
      <c r="O3659" s="1">
        <f t="shared" si="594"/>
        <v>0</v>
      </c>
      <c r="P3659" s="1">
        <f t="shared" si="595"/>
        <v>0</v>
      </c>
      <c r="Q3659" s="1" t="str">
        <f t="shared" si="587"/>
        <v/>
      </c>
      <c r="R3659" s="1">
        <f t="shared" si="588"/>
        <v>0</v>
      </c>
      <c r="S3659" s="1">
        <f t="shared" si="589"/>
        <v>0</v>
      </c>
      <c r="T3659" s="9">
        <f t="shared" si="590"/>
        <v>0</v>
      </c>
      <c r="U3659" s="10">
        <f t="shared" si="591"/>
        <v>0</v>
      </c>
      <c r="V3659" s="10">
        <f t="shared" si="592"/>
        <v>0</v>
      </c>
      <c r="W3659" s="9"/>
      <c r="X3659" s="11">
        <f t="shared" si="593"/>
        <v>0</v>
      </c>
      <c r="Y3659" s="13"/>
    </row>
    <row r="3660" spans="1:25" x14ac:dyDescent="0.2">
      <c r="A3660" s="2">
        <v>41792</v>
      </c>
      <c r="B3660" s="1">
        <v>153</v>
      </c>
      <c r="C3660" s="1">
        <v>700</v>
      </c>
      <c r="M3660" s="1">
        <f t="shared" si="586"/>
        <v>153</v>
      </c>
      <c r="N3660" s="12">
        <v>347.3</v>
      </c>
      <c r="O3660" s="1">
        <f t="shared" si="594"/>
        <v>0</v>
      </c>
      <c r="P3660" s="1">
        <f t="shared" si="595"/>
        <v>0</v>
      </c>
      <c r="Q3660" s="1" t="str">
        <f t="shared" si="587"/>
        <v/>
      </c>
      <c r="R3660" s="1">
        <f t="shared" si="588"/>
        <v>0</v>
      </c>
      <c r="S3660" s="1">
        <f t="shared" si="589"/>
        <v>0</v>
      </c>
      <c r="T3660" s="9">
        <f t="shared" si="590"/>
        <v>0</v>
      </c>
      <c r="U3660" s="10">
        <f t="shared" si="591"/>
        <v>0</v>
      </c>
      <c r="V3660" s="10">
        <f t="shared" si="592"/>
        <v>0</v>
      </c>
      <c r="W3660" s="9"/>
      <c r="X3660" s="11">
        <f t="shared" si="593"/>
        <v>0</v>
      </c>
      <c r="Y3660" s="13"/>
    </row>
    <row r="3661" spans="1:25" x14ac:dyDescent="0.2">
      <c r="A3661" s="2">
        <v>41792</v>
      </c>
      <c r="B3661" s="1">
        <v>153</v>
      </c>
      <c r="C3661" s="1">
        <v>800</v>
      </c>
      <c r="M3661" s="1">
        <f t="shared" si="586"/>
        <v>153</v>
      </c>
      <c r="N3661" s="12">
        <v>523.79999999999995</v>
      </c>
      <c r="O3661" s="1">
        <f t="shared" si="594"/>
        <v>0</v>
      </c>
      <c r="P3661" s="1">
        <f t="shared" si="595"/>
        <v>0</v>
      </c>
      <c r="Q3661" s="1" t="str">
        <f t="shared" si="587"/>
        <v/>
      </c>
      <c r="R3661" s="1">
        <f t="shared" si="588"/>
        <v>0</v>
      </c>
      <c r="S3661" s="1">
        <f t="shared" si="589"/>
        <v>0</v>
      </c>
      <c r="T3661" s="9">
        <f t="shared" si="590"/>
        <v>0</v>
      </c>
      <c r="U3661" s="10">
        <f t="shared" si="591"/>
        <v>0</v>
      </c>
      <c r="V3661" s="10">
        <f t="shared" si="592"/>
        <v>0</v>
      </c>
      <c r="W3661" s="9"/>
      <c r="X3661" s="11">
        <f t="shared" si="593"/>
        <v>0</v>
      </c>
      <c r="Y3661" s="13"/>
    </row>
    <row r="3662" spans="1:25" x14ac:dyDescent="0.2">
      <c r="A3662" s="2">
        <v>41792</v>
      </c>
      <c r="B3662" s="1">
        <v>153</v>
      </c>
      <c r="C3662" s="1">
        <v>900</v>
      </c>
      <c r="M3662" s="1">
        <f t="shared" si="586"/>
        <v>153</v>
      </c>
      <c r="N3662" s="12">
        <v>686.5</v>
      </c>
      <c r="O3662" s="1">
        <f t="shared" si="594"/>
        <v>0</v>
      </c>
      <c r="P3662" s="1">
        <f t="shared" si="595"/>
        <v>0</v>
      </c>
      <c r="Q3662" s="1" t="str">
        <f t="shared" si="587"/>
        <v/>
      </c>
      <c r="R3662" s="1">
        <f t="shared" si="588"/>
        <v>0</v>
      </c>
      <c r="S3662" s="1">
        <f t="shared" si="589"/>
        <v>0</v>
      </c>
      <c r="T3662" s="9">
        <f t="shared" si="590"/>
        <v>0</v>
      </c>
      <c r="U3662" s="10">
        <f t="shared" si="591"/>
        <v>0</v>
      </c>
      <c r="V3662" s="10">
        <f t="shared" si="592"/>
        <v>0</v>
      </c>
      <c r="W3662" s="9"/>
      <c r="X3662" s="11">
        <f t="shared" si="593"/>
        <v>0</v>
      </c>
      <c r="Y3662" s="13"/>
    </row>
    <row r="3663" spans="1:25" x14ac:dyDescent="0.2">
      <c r="A3663" s="2">
        <v>41792</v>
      </c>
      <c r="B3663" s="1">
        <v>153</v>
      </c>
      <c r="C3663" s="1">
        <v>1000</v>
      </c>
      <c r="M3663" s="1">
        <f t="shared" si="586"/>
        <v>153</v>
      </c>
      <c r="N3663" s="12">
        <v>821.8</v>
      </c>
      <c r="O3663" s="1">
        <f t="shared" si="594"/>
        <v>0</v>
      </c>
      <c r="P3663" s="1">
        <f t="shared" si="595"/>
        <v>0</v>
      </c>
      <c r="Q3663" s="1" t="str">
        <f t="shared" si="587"/>
        <v/>
      </c>
      <c r="R3663" s="1">
        <f t="shared" si="588"/>
        <v>0</v>
      </c>
      <c r="S3663" s="1">
        <f t="shared" si="589"/>
        <v>0</v>
      </c>
      <c r="T3663" s="9">
        <f t="shared" si="590"/>
        <v>0</v>
      </c>
      <c r="U3663" s="10">
        <f t="shared" si="591"/>
        <v>0</v>
      </c>
      <c r="V3663" s="10">
        <f t="shared" si="592"/>
        <v>0</v>
      </c>
      <c r="W3663" s="9"/>
      <c r="X3663" s="11">
        <f t="shared" si="593"/>
        <v>0</v>
      </c>
      <c r="Y3663" s="13"/>
    </row>
    <row r="3664" spans="1:25" x14ac:dyDescent="0.2">
      <c r="A3664" s="2">
        <v>41792</v>
      </c>
      <c r="B3664" s="1">
        <v>153</v>
      </c>
      <c r="C3664" s="1">
        <v>1100</v>
      </c>
      <c r="M3664" s="1">
        <f t="shared" si="586"/>
        <v>153</v>
      </c>
      <c r="N3664" s="12">
        <v>919</v>
      </c>
      <c r="O3664" s="1">
        <f t="shared" si="594"/>
        <v>0</v>
      </c>
      <c r="P3664" s="1">
        <f t="shared" si="595"/>
        <v>0</v>
      </c>
      <c r="Q3664" s="1" t="str">
        <f t="shared" si="587"/>
        <v/>
      </c>
      <c r="R3664" s="1">
        <f t="shared" si="588"/>
        <v>0</v>
      </c>
      <c r="S3664" s="1">
        <f t="shared" si="589"/>
        <v>0</v>
      </c>
      <c r="T3664" s="9">
        <f t="shared" si="590"/>
        <v>0</v>
      </c>
      <c r="U3664" s="10">
        <f t="shared" si="591"/>
        <v>0</v>
      </c>
      <c r="V3664" s="10">
        <f t="shared" si="592"/>
        <v>0</v>
      </c>
      <c r="W3664" s="9"/>
      <c r="X3664" s="11">
        <f t="shared" si="593"/>
        <v>0</v>
      </c>
      <c r="Y3664" s="13"/>
    </row>
    <row r="3665" spans="1:25" x14ac:dyDescent="0.2">
      <c r="A3665" s="2">
        <v>41792</v>
      </c>
      <c r="B3665" s="1">
        <v>153</v>
      </c>
      <c r="C3665" s="1">
        <v>1200</v>
      </c>
      <c r="M3665" s="1">
        <f t="shared" si="586"/>
        <v>153</v>
      </c>
      <c r="N3665" s="12">
        <v>971.3</v>
      </c>
      <c r="O3665" s="1">
        <f t="shared" si="594"/>
        <v>0</v>
      </c>
      <c r="P3665" s="1">
        <f t="shared" si="595"/>
        <v>0</v>
      </c>
      <c r="Q3665" s="1" t="str">
        <f t="shared" si="587"/>
        <v/>
      </c>
      <c r="R3665" s="1">
        <f t="shared" si="588"/>
        <v>0</v>
      </c>
      <c r="S3665" s="1">
        <f t="shared" si="589"/>
        <v>0</v>
      </c>
      <c r="T3665" s="9">
        <f t="shared" si="590"/>
        <v>0</v>
      </c>
      <c r="U3665" s="10">
        <f t="shared" si="591"/>
        <v>0</v>
      </c>
      <c r="V3665" s="10">
        <f t="shared" si="592"/>
        <v>0</v>
      </c>
      <c r="W3665" s="9"/>
      <c r="X3665" s="11">
        <f t="shared" si="593"/>
        <v>0</v>
      </c>
      <c r="Y3665" s="13"/>
    </row>
    <row r="3666" spans="1:25" x14ac:dyDescent="0.2">
      <c r="A3666" s="2">
        <v>41792</v>
      </c>
      <c r="B3666" s="1">
        <v>153</v>
      </c>
      <c r="C3666" s="1">
        <v>1300</v>
      </c>
      <c r="M3666" s="1">
        <f t="shared" si="586"/>
        <v>153</v>
      </c>
      <c r="N3666" s="12">
        <v>974.2</v>
      </c>
      <c r="O3666" s="1">
        <f t="shared" si="594"/>
        <v>0</v>
      </c>
      <c r="P3666" s="1">
        <f t="shared" si="595"/>
        <v>0</v>
      </c>
      <c r="Q3666" s="1" t="str">
        <f t="shared" si="587"/>
        <v/>
      </c>
      <c r="R3666" s="1">
        <f t="shared" si="588"/>
        <v>0</v>
      </c>
      <c r="S3666" s="1">
        <f t="shared" si="589"/>
        <v>0</v>
      </c>
      <c r="T3666" s="9">
        <f t="shared" si="590"/>
        <v>0</v>
      </c>
      <c r="U3666" s="10">
        <f t="shared" si="591"/>
        <v>0</v>
      </c>
      <c r="V3666" s="10">
        <f t="shared" si="592"/>
        <v>0</v>
      </c>
      <c r="W3666" s="9"/>
      <c r="X3666" s="11">
        <f t="shared" si="593"/>
        <v>0</v>
      </c>
      <c r="Y3666" s="13"/>
    </row>
    <row r="3667" spans="1:25" x14ac:dyDescent="0.2">
      <c r="A3667" s="2">
        <v>41792</v>
      </c>
      <c r="B3667" s="1">
        <v>153</v>
      </c>
      <c r="C3667" s="1">
        <v>1400</v>
      </c>
      <c r="M3667" s="1">
        <f t="shared" si="586"/>
        <v>153</v>
      </c>
      <c r="N3667" s="12">
        <v>927.7</v>
      </c>
      <c r="O3667" s="1">
        <f t="shared" si="594"/>
        <v>0</v>
      </c>
      <c r="P3667" s="1">
        <f t="shared" si="595"/>
        <v>0</v>
      </c>
      <c r="Q3667" s="1" t="str">
        <f t="shared" si="587"/>
        <v/>
      </c>
      <c r="R3667" s="1">
        <f t="shared" si="588"/>
        <v>0</v>
      </c>
      <c r="S3667" s="1">
        <f t="shared" si="589"/>
        <v>0</v>
      </c>
      <c r="T3667" s="9">
        <f t="shared" si="590"/>
        <v>0</v>
      </c>
      <c r="U3667" s="10">
        <f t="shared" si="591"/>
        <v>0</v>
      </c>
      <c r="V3667" s="10">
        <f t="shared" si="592"/>
        <v>0</v>
      </c>
      <c r="W3667" s="9"/>
      <c r="X3667" s="11">
        <f t="shared" si="593"/>
        <v>0</v>
      </c>
      <c r="Y3667" s="13"/>
    </row>
    <row r="3668" spans="1:25" x14ac:dyDescent="0.2">
      <c r="A3668" s="2">
        <v>41792</v>
      </c>
      <c r="B3668" s="1">
        <v>153</v>
      </c>
      <c r="C3668" s="1">
        <v>1500</v>
      </c>
      <c r="M3668" s="1">
        <f t="shared" si="586"/>
        <v>153</v>
      </c>
      <c r="N3668" s="12">
        <v>835.2</v>
      </c>
      <c r="O3668" s="1">
        <f t="shared" si="594"/>
        <v>0</v>
      </c>
      <c r="P3668" s="1">
        <f t="shared" si="595"/>
        <v>0</v>
      </c>
      <c r="Q3668" s="1" t="str">
        <f t="shared" si="587"/>
        <v/>
      </c>
      <c r="R3668" s="1">
        <f t="shared" si="588"/>
        <v>0</v>
      </c>
      <c r="S3668" s="1">
        <f t="shared" si="589"/>
        <v>0</v>
      </c>
      <c r="T3668" s="9">
        <f t="shared" si="590"/>
        <v>0</v>
      </c>
      <c r="U3668" s="10">
        <f t="shared" si="591"/>
        <v>0</v>
      </c>
      <c r="V3668" s="10">
        <f t="shared" si="592"/>
        <v>0</v>
      </c>
      <c r="W3668" s="9"/>
      <c r="X3668" s="11">
        <f t="shared" si="593"/>
        <v>0</v>
      </c>
      <c r="Y3668" s="13"/>
    </row>
    <row r="3669" spans="1:25" x14ac:dyDescent="0.2">
      <c r="A3669" s="2">
        <v>41792</v>
      </c>
      <c r="B3669" s="1">
        <v>153</v>
      </c>
      <c r="C3669" s="1">
        <v>1600</v>
      </c>
      <c r="M3669" s="1">
        <f t="shared" si="586"/>
        <v>153</v>
      </c>
      <c r="N3669" s="12">
        <v>703.8</v>
      </c>
      <c r="O3669" s="1">
        <f t="shared" si="594"/>
        <v>0</v>
      </c>
      <c r="P3669" s="1">
        <f t="shared" si="595"/>
        <v>0</v>
      </c>
      <c r="Q3669" s="1" t="str">
        <f t="shared" si="587"/>
        <v/>
      </c>
      <c r="R3669" s="1">
        <f t="shared" si="588"/>
        <v>0</v>
      </c>
      <c r="S3669" s="1">
        <f t="shared" si="589"/>
        <v>0</v>
      </c>
      <c r="T3669" s="9">
        <f t="shared" si="590"/>
        <v>0</v>
      </c>
      <c r="U3669" s="10">
        <f t="shared" si="591"/>
        <v>0</v>
      </c>
      <c r="V3669" s="10">
        <f t="shared" si="592"/>
        <v>0</v>
      </c>
      <c r="W3669" s="9"/>
      <c r="X3669" s="11">
        <f t="shared" si="593"/>
        <v>0</v>
      </c>
      <c r="Y3669" s="13"/>
    </row>
    <row r="3670" spans="1:25" x14ac:dyDescent="0.2">
      <c r="A3670" s="2">
        <v>41792</v>
      </c>
      <c r="B3670" s="1">
        <v>153</v>
      </c>
      <c r="C3670" s="1">
        <v>1700</v>
      </c>
      <c r="M3670" s="1">
        <f t="shared" si="586"/>
        <v>153</v>
      </c>
      <c r="N3670" s="12">
        <v>543.79999999999995</v>
      </c>
      <c r="O3670" s="1">
        <f t="shared" si="594"/>
        <v>0</v>
      </c>
      <c r="P3670" s="1">
        <f t="shared" si="595"/>
        <v>0</v>
      </c>
      <c r="Q3670" s="1" t="str">
        <f t="shared" si="587"/>
        <v/>
      </c>
      <c r="R3670" s="1">
        <f t="shared" si="588"/>
        <v>0</v>
      </c>
      <c r="S3670" s="1">
        <f t="shared" si="589"/>
        <v>0</v>
      </c>
      <c r="T3670" s="9">
        <f t="shared" si="590"/>
        <v>0</v>
      </c>
      <c r="U3670" s="10">
        <f t="shared" si="591"/>
        <v>0</v>
      </c>
      <c r="V3670" s="10">
        <f t="shared" si="592"/>
        <v>0</v>
      </c>
      <c r="W3670" s="9"/>
      <c r="X3670" s="11">
        <f t="shared" si="593"/>
        <v>0</v>
      </c>
      <c r="Y3670" s="13"/>
    </row>
    <row r="3671" spans="1:25" x14ac:dyDescent="0.2">
      <c r="A3671" s="2">
        <v>41792</v>
      </c>
      <c r="B3671" s="1">
        <v>153</v>
      </c>
      <c r="C3671" s="1">
        <v>1800</v>
      </c>
      <c r="M3671" s="1">
        <f t="shared" si="586"/>
        <v>153</v>
      </c>
      <c r="N3671" s="12">
        <v>368.3</v>
      </c>
      <c r="O3671" s="1">
        <f t="shared" si="594"/>
        <v>0</v>
      </c>
      <c r="P3671" s="1">
        <f t="shared" si="595"/>
        <v>0</v>
      </c>
      <c r="Q3671" s="1" t="str">
        <f t="shared" si="587"/>
        <v/>
      </c>
      <c r="R3671" s="1">
        <f t="shared" si="588"/>
        <v>0</v>
      </c>
      <c r="S3671" s="1">
        <f t="shared" si="589"/>
        <v>0</v>
      </c>
      <c r="T3671" s="9">
        <f t="shared" si="590"/>
        <v>0</v>
      </c>
      <c r="U3671" s="10">
        <f t="shared" si="591"/>
        <v>0</v>
      </c>
      <c r="V3671" s="10">
        <f t="shared" si="592"/>
        <v>0</v>
      </c>
      <c r="W3671" s="9"/>
      <c r="X3671" s="11">
        <f t="shared" si="593"/>
        <v>0</v>
      </c>
      <c r="Y3671" s="13"/>
    </row>
    <row r="3672" spans="1:25" x14ac:dyDescent="0.2">
      <c r="A3672" s="2">
        <v>41792</v>
      </c>
      <c r="B3672" s="1">
        <v>153</v>
      </c>
      <c r="C3672" s="1">
        <v>1900</v>
      </c>
      <c r="M3672" s="1">
        <f t="shared" si="586"/>
        <v>153</v>
      </c>
      <c r="N3672" s="12">
        <v>193.8</v>
      </c>
      <c r="O3672" s="1">
        <f t="shared" si="594"/>
        <v>0</v>
      </c>
      <c r="P3672" s="1">
        <f t="shared" si="595"/>
        <v>0</v>
      </c>
      <c r="Q3672" s="1" t="str">
        <f t="shared" si="587"/>
        <v/>
      </c>
      <c r="R3672" s="1">
        <f t="shared" si="588"/>
        <v>0</v>
      </c>
      <c r="S3672" s="1">
        <f t="shared" si="589"/>
        <v>0</v>
      </c>
      <c r="T3672" s="9">
        <f t="shared" si="590"/>
        <v>0</v>
      </c>
      <c r="U3672" s="10">
        <f t="shared" si="591"/>
        <v>0</v>
      </c>
      <c r="V3672" s="10">
        <f t="shared" si="592"/>
        <v>0</v>
      </c>
      <c r="W3672" s="9"/>
      <c r="X3672" s="11">
        <f t="shared" si="593"/>
        <v>0</v>
      </c>
      <c r="Y3672" s="13"/>
    </row>
    <row r="3673" spans="1:25" x14ac:dyDescent="0.2">
      <c r="A3673" s="2">
        <v>41792</v>
      </c>
      <c r="B3673" s="1">
        <v>153</v>
      </c>
      <c r="C3673" s="1">
        <v>2000</v>
      </c>
      <c r="M3673" s="1">
        <f t="shared" si="586"/>
        <v>153</v>
      </c>
      <c r="N3673" s="12">
        <v>47.3</v>
      </c>
      <c r="O3673" s="1">
        <f t="shared" si="594"/>
        <v>0</v>
      </c>
      <c r="P3673" s="1">
        <f t="shared" si="595"/>
        <v>0</v>
      </c>
      <c r="Q3673" s="1" t="str">
        <f t="shared" si="587"/>
        <v/>
      </c>
      <c r="R3673" s="1">
        <f t="shared" si="588"/>
        <v>0</v>
      </c>
      <c r="S3673" s="1">
        <f t="shared" si="589"/>
        <v>0</v>
      </c>
      <c r="T3673" s="9">
        <f t="shared" si="590"/>
        <v>0</v>
      </c>
      <c r="U3673" s="10">
        <f t="shared" si="591"/>
        <v>0</v>
      </c>
      <c r="V3673" s="10">
        <f t="shared" si="592"/>
        <v>0</v>
      </c>
      <c r="W3673" s="9"/>
      <c r="X3673" s="11">
        <f t="shared" si="593"/>
        <v>0</v>
      </c>
      <c r="Y3673" s="13"/>
    </row>
    <row r="3674" spans="1:25" x14ac:dyDescent="0.2">
      <c r="A3674" s="2">
        <v>41792</v>
      </c>
      <c r="B3674" s="1">
        <v>153</v>
      </c>
      <c r="C3674" s="1">
        <v>2100</v>
      </c>
      <c r="M3674" s="1">
        <f t="shared" si="586"/>
        <v>153</v>
      </c>
      <c r="N3674" s="12">
        <v>0</v>
      </c>
      <c r="O3674" s="1">
        <f t="shared" si="594"/>
        <v>0</v>
      </c>
      <c r="P3674" s="1">
        <f t="shared" si="595"/>
        <v>0</v>
      </c>
      <c r="Q3674" s="1" t="str">
        <f t="shared" si="587"/>
        <v/>
      </c>
      <c r="R3674" s="1">
        <f t="shared" si="588"/>
        <v>0</v>
      </c>
      <c r="S3674" s="1">
        <f t="shared" si="589"/>
        <v>0</v>
      </c>
      <c r="T3674" s="9">
        <f t="shared" si="590"/>
        <v>0</v>
      </c>
      <c r="U3674" s="10">
        <f t="shared" si="591"/>
        <v>0</v>
      </c>
      <c r="V3674" s="10">
        <f t="shared" si="592"/>
        <v>0</v>
      </c>
      <c r="W3674" s="9"/>
      <c r="X3674" s="11">
        <f t="shared" si="593"/>
        <v>0</v>
      </c>
      <c r="Y3674" s="13"/>
    </row>
    <row r="3675" spans="1:25" x14ac:dyDescent="0.2">
      <c r="A3675" s="2">
        <v>41792</v>
      </c>
      <c r="B3675" s="1">
        <v>153</v>
      </c>
      <c r="C3675" s="1">
        <v>2200</v>
      </c>
      <c r="M3675" s="1">
        <f t="shared" si="586"/>
        <v>153</v>
      </c>
      <c r="N3675" s="12">
        <v>0</v>
      </c>
      <c r="O3675" s="1">
        <f t="shared" si="594"/>
        <v>0</v>
      </c>
      <c r="P3675" s="1">
        <f t="shared" si="595"/>
        <v>0</v>
      </c>
      <c r="Q3675" s="1" t="str">
        <f t="shared" si="587"/>
        <v/>
      </c>
      <c r="R3675" s="1">
        <f t="shared" si="588"/>
        <v>0</v>
      </c>
      <c r="S3675" s="1">
        <f t="shared" si="589"/>
        <v>0</v>
      </c>
      <c r="T3675" s="9">
        <f t="shared" si="590"/>
        <v>0</v>
      </c>
      <c r="U3675" s="10">
        <f t="shared" si="591"/>
        <v>0</v>
      </c>
      <c r="V3675" s="10">
        <f t="shared" si="592"/>
        <v>0</v>
      </c>
      <c r="W3675" s="9"/>
      <c r="X3675" s="11">
        <f t="shared" si="593"/>
        <v>0</v>
      </c>
      <c r="Y3675" s="13"/>
    </row>
    <row r="3676" spans="1:25" x14ac:dyDescent="0.2">
      <c r="A3676" s="2">
        <v>41792</v>
      </c>
      <c r="B3676" s="1">
        <v>153</v>
      </c>
      <c r="C3676" s="1">
        <v>2300</v>
      </c>
      <c r="M3676" s="1">
        <f t="shared" si="586"/>
        <v>153</v>
      </c>
      <c r="N3676" s="12">
        <v>0</v>
      </c>
      <c r="O3676" s="1">
        <f t="shared" si="594"/>
        <v>0</v>
      </c>
      <c r="P3676" s="1">
        <f t="shared" si="595"/>
        <v>0</v>
      </c>
      <c r="Q3676" s="1" t="str">
        <f t="shared" si="587"/>
        <v/>
      </c>
      <c r="R3676" s="1">
        <f t="shared" si="588"/>
        <v>0</v>
      </c>
      <c r="S3676" s="1">
        <f t="shared" si="589"/>
        <v>0</v>
      </c>
      <c r="T3676" s="9">
        <f t="shared" si="590"/>
        <v>0</v>
      </c>
      <c r="U3676" s="10">
        <f t="shared" si="591"/>
        <v>0</v>
      </c>
      <c r="V3676" s="10">
        <f t="shared" si="592"/>
        <v>0</v>
      </c>
      <c r="W3676" s="9"/>
      <c r="X3676" s="11">
        <f t="shared" si="593"/>
        <v>0</v>
      </c>
      <c r="Y3676" s="13"/>
    </row>
    <row r="3677" spans="1:25" x14ac:dyDescent="0.2">
      <c r="A3677" s="2">
        <v>41792</v>
      </c>
      <c r="B3677" s="1">
        <v>153</v>
      </c>
      <c r="C3677" s="1">
        <v>2400</v>
      </c>
      <c r="M3677" s="1">
        <f t="shared" si="586"/>
        <v>153</v>
      </c>
      <c r="N3677" s="12">
        <v>0</v>
      </c>
      <c r="O3677" s="1">
        <f t="shared" si="594"/>
        <v>0</v>
      </c>
      <c r="P3677" s="1">
        <f t="shared" si="595"/>
        <v>0</v>
      </c>
      <c r="Q3677" s="1" t="str">
        <f t="shared" si="587"/>
        <v/>
      </c>
      <c r="R3677" s="1">
        <f t="shared" si="588"/>
        <v>0</v>
      </c>
      <c r="S3677" s="1">
        <f t="shared" si="589"/>
        <v>0</v>
      </c>
      <c r="T3677" s="9">
        <f t="shared" si="590"/>
        <v>0</v>
      </c>
      <c r="U3677" s="10">
        <f t="shared" si="591"/>
        <v>0</v>
      </c>
      <c r="V3677" s="10">
        <f t="shared" si="592"/>
        <v>0</v>
      </c>
      <c r="W3677" s="9"/>
      <c r="X3677" s="11">
        <f t="shared" si="593"/>
        <v>0</v>
      </c>
      <c r="Y3677" s="13"/>
    </row>
    <row r="3678" spans="1:25" x14ac:dyDescent="0.2">
      <c r="A3678" s="2">
        <v>41793</v>
      </c>
      <c r="B3678" s="1">
        <v>154</v>
      </c>
      <c r="C3678" s="1">
        <v>100</v>
      </c>
      <c r="M3678" s="1">
        <f t="shared" si="586"/>
        <v>154</v>
      </c>
      <c r="N3678" s="12">
        <v>0</v>
      </c>
      <c r="O3678" s="1">
        <f t="shared" si="594"/>
        <v>0</v>
      </c>
      <c r="P3678" s="1">
        <f t="shared" si="595"/>
        <v>0</v>
      </c>
      <c r="Q3678" s="1" t="str">
        <f t="shared" si="587"/>
        <v/>
      </c>
      <c r="R3678" s="1">
        <f t="shared" si="588"/>
        <v>0</v>
      </c>
      <c r="S3678" s="1">
        <f t="shared" si="589"/>
        <v>0</v>
      </c>
      <c r="T3678" s="9">
        <f t="shared" si="590"/>
        <v>0</v>
      </c>
      <c r="U3678" s="10">
        <f t="shared" si="591"/>
        <v>0</v>
      </c>
      <c r="V3678" s="10">
        <f t="shared" si="592"/>
        <v>0</v>
      </c>
      <c r="W3678" s="9"/>
      <c r="X3678" s="11">
        <f t="shared" si="593"/>
        <v>0</v>
      </c>
      <c r="Y3678" s="13"/>
    </row>
    <row r="3679" spans="1:25" x14ac:dyDescent="0.2">
      <c r="A3679" s="2">
        <v>41793</v>
      </c>
      <c r="B3679" s="1">
        <v>154</v>
      </c>
      <c r="C3679" s="1">
        <v>200</v>
      </c>
      <c r="M3679" s="1">
        <f t="shared" si="586"/>
        <v>154</v>
      </c>
      <c r="N3679" s="12">
        <v>0</v>
      </c>
      <c r="O3679" s="1">
        <f t="shared" si="594"/>
        <v>0</v>
      </c>
      <c r="P3679" s="1">
        <f t="shared" si="595"/>
        <v>0</v>
      </c>
      <c r="Q3679" s="1" t="str">
        <f t="shared" si="587"/>
        <v/>
      </c>
      <c r="R3679" s="1">
        <f t="shared" si="588"/>
        <v>0</v>
      </c>
      <c r="S3679" s="1">
        <f t="shared" si="589"/>
        <v>0</v>
      </c>
      <c r="T3679" s="9">
        <f t="shared" si="590"/>
        <v>0</v>
      </c>
      <c r="U3679" s="10">
        <f t="shared" si="591"/>
        <v>0</v>
      </c>
      <c r="V3679" s="10">
        <f t="shared" si="592"/>
        <v>0</v>
      </c>
      <c r="W3679" s="9"/>
      <c r="X3679" s="11">
        <f t="shared" si="593"/>
        <v>0</v>
      </c>
      <c r="Y3679" s="13"/>
    </row>
    <row r="3680" spans="1:25" x14ac:dyDescent="0.2">
      <c r="A3680" s="2">
        <v>41793</v>
      </c>
      <c r="B3680" s="1">
        <v>154</v>
      </c>
      <c r="C3680" s="1">
        <v>300</v>
      </c>
      <c r="M3680" s="1">
        <f t="shared" si="586"/>
        <v>154</v>
      </c>
      <c r="N3680" s="12">
        <v>0</v>
      </c>
      <c r="O3680" s="1">
        <f t="shared" si="594"/>
        <v>0</v>
      </c>
      <c r="P3680" s="1">
        <f t="shared" si="595"/>
        <v>0</v>
      </c>
      <c r="Q3680" s="1" t="str">
        <f t="shared" si="587"/>
        <v/>
      </c>
      <c r="R3680" s="1">
        <f t="shared" si="588"/>
        <v>0</v>
      </c>
      <c r="S3680" s="1">
        <f t="shared" si="589"/>
        <v>0</v>
      </c>
      <c r="T3680" s="9">
        <f t="shared" si="590"/>
        <v>0</v>
      </c>
      <c r="U3680" s="10">
        <f t="shared" si="591"/>
        <v>0</v>
      </c>
      <c r="V3680" s="10">
        <f t="shared" si="592"/>
        <v>0</v>
      </c>
      <c r="W3680" s="9"/>
      <c r="X3680" s="11">
        <f t="shared" si="593"/>
        <v>0</v>
      </c>
      <c r="Y3680" s="13"/>
    </row>
    <row r="3681" spans="1:25" x14ac:dyDescent="0.2">
      <c r="A3681" s="2">
        <v>41793</v>
      </c>
      <c r="B3681" s="1">
        <v>154</v>
      </c>
      <c r="C3681" s="1">
        <v>400</v>
      </c>
      <c r="M3681" s="1">
        <f t="shared" si="586"/>
        <v>154</v>
      </c>
      <c r="N3681" s="12">
        <v>0</v>
      </c>
      <c r="O3681" s="1">
        <f t="shared" si="594"/>
        <v>0</v>
      </c>
      <c r="P3681" s="1">
        <f t="shared" si="595"/>
        <v>0</v>
      </c>
      <c r="Q3681" s="1" t="str">
        <f t="shared" si="587"/>
        <v/>
      </c>
      <c r="R3681" s="1">
        <f t="shared" si="588"/>
        <v>0</v>
      </c>
      <c r="S3681" s="1">
        <f t="shared" si="589"/>
        <v>0</v>
      </c>
      <c r="T3681" s="9">
        <f t="shared" si="590"/>
        <v>0</v>
      </c>
      <c r="U3681" s="10">
        <f t="shared" si="591"/>
        <v>0</v>
      </c>
      <c r="V3681" s="10">
        <f t="shared" si="592"/>
        <v>0</v>
      </c>
      <c r="W3681" s="9"/>
      <c r="X3681" s="11">
        <f t="shared" si="593"/>
        <v>0</v>
      </c>
      <c r="Y3681" s="13"/>
    </row>
    <row r="3682" spans="1:25" x14ac:dyDescent="0.2">
      <c r="A3682" s="2">
        <v>41793</v>
      </c>
      <c r="B3682" s="1">
        <v>154</v>
      </c>
      <c r="C3682" s="1">
        <v>500</v>
      </c>
      <c r="M3682" s="1">
        <f t="shared" si="586"/>
        <v>154</v>
      </c>
      <c r="N3682" s="12">
        <v>35.5</v>
      </c>
      <c r="O3682" s="1">
        <f t="shared" si="594"/>
        <v>0</v>
      </c>
      <c r="P3682" s="1">
        <f t="shared" si="595"/>
        <v>0</v>
      </c>
      <c r="Q3682" s="1" t="str">
        <f t="shared" si="587"/>
        <v/>
      </c>
      <c r="R3682" s="1">
        <f t="shared" si="588"/>
        <v>0</v>
      </c>
      <c r="S3682" s="1">
        <f t="shared" si="589"/>
        <v>0</v>
      </c>
      <c r="T3682" s="9">
        <f t="shared" si="590"/>
        <v>0</v>
      </c>
      <c r="U3682" s="10">
        <f t="shared" si="591"/>
        <v>0</v>
      </c>
      <c r="V3682" s="10">
        <f t="shared" si="592"/>
        <v>0</v>
      </c>
      <c r="W3682" s="9"/>
      <c r="X3682" s="11">
        <f t="shared" si="593"/>
        <v>0</v>
      </c>
      <c r="Y3682" s="13"/>
    </row>
    <row r="3683" spans="1:25" x14ac:dyDescent="0.2">
      <c r="A3683" s="2">
        <v>41793</v>
      </c>
      <c r="B3683" s="1">
        <v>154</v>
      </c>
      <c r="C3683" s="1">
        <v>600</v>
      </c>
      <c r="M3683" s="1">
        <f t="shared" si="586"/>
        <v>154</v>
      </c>
      <c r="N3683" s="12">
        <v>175.5</v>
      </c>
      <c r="O3683" s="1">
        <f t="shared" si="594"/>
        <v>0</v>
      </c>
      <c r="P3683" s="1">
        <f t="shared" si="595"/>
        <v>0</v>
      </c>
      <c r="Q3683" s="1" t="str">
        <f t="shared" si="587"/>
        <v/>
      </c>
      <c r="R3683" s="1">
        <f t="shared" si="588"/>
        <v>0</v>
      </c>
      <c r="S3683" s="1">
        <f t="shared" si="589"/>
        <v>0</v>
      </c>
      <c r="T3683" s="9">
        <f t="shared" si="590"/>
        <v>0</v>
      </c>
      <c r="U3683" s="10">
        <f t="shared" si="591"/>
        <v>0</v>
      </c>
      <c r="V3683" s="10">
        <f t="shared" si="592"/>
        <v>0</v>
      </c>
      <c r="W3683" s="9"/>
      <c r="X3683" s="11">
        <f t="shared" si="593"/>
        <v>0</v>
      </c>
      <c r="Y3683" s="13"/>
    </row>
    <row r="3684" spans="1:25" x14ac:dyDescent="0.2">
      <c r="A3684" s="2">
        <v>41793</v>
      </c>
      <c r="B3684" s="1">
        <v>154</v>
      </c>
      <c r="C3684" s="1">
        <v>700</v>
      </c>
      <c r="M3684" s="1">
        <f t="shared" si="586"/>
        <v>154</v>
      </c>
      <c r="N3684" s="12">
        <v>348.3</v>
      </c>
      <c r="O3684" s="1">
        <f t="shared" si="594"/>
        <v>0</v>
      </c>
      <c r="P3684" s="1">
        <f t="shared" si="595"/>
        <v>0</v>
      </c>
      <c r="Q3684" s="1" t="str">
        <f t="shared" si="587"/>
        <v/>
      </c>
      <c r="R3684" s="1">
        <f t="shared" si="588"/>
        <v>0</v>
      </c>
      <c r="S3684" s="1">
        <f t="shared" si="589"/>
        <v>0</v>
      </c>
      <c r="T3684" s="9">
        <f t="shared" si="590"/>
        <v>0</v>
      </c>
      <c r="U3684" s="10">
        <f t="shared" si="591"/>
        <v>0</v>
      </c>
      <c r="V3684" s="10">
        <f t="shared" si="592"/>
        <v>0</v>
      </c>
      <c r="W3684" s="9"/>
      <c r="X3684" s="11">
        <f t="shared" si="593"/>
        <v>0</v>
      </c>
      <c r="Y3684" s="13"/>
    </row>
    <row r="3685" spans="1:25" x14ac:dyDescent="0.2">
      <c r="A3685" s="2">
        <v>41793</v>
      </c>
      <c r="B3685" s="1">
        <v>154</v>
      </c>
      <c r="C3685" s="1">
        <v>800</v>
      </c>
      <c r="M3685" s="1">
        <f t="shared" si="586"/>
        <v>154</v>
      </c>
      <c r="N3685" s="12">
        <v>524.79999999999995</v>
      </c>
      <c r="O3685" s="1">
        <f t="shared" si="594"/>
        <v>0</v>
      </c>
      <c r="P3685" s="1">
        <f t="shared" si="595"/>
        <v>0</v>
      </c>
      <c r="Q3685" s="1" t="str">
        <f t="shared" si="587"/>
        <v/>
      </c>
      <c r="R3685" s="1">
        <f t="shared" si="588"/>
        <v>0</v>
      </c>
      <c r="S3685" s="1">
        <f t="shared" si="589"/>
        <v>0</v>
      </c>
      <c r="T3685" s="9">
        <f t="shared" si="590"/>
        <v>0</v>
      </c>
      <c r="U3685" s="10">
        <f t="shared" si="591"/>
        <v>0</v>
      </c>
      <c r="V3685" s="10">
        <f t="shared" si="592"/>
        <v>0</v>
      </c>
      <c r="W3685" s="9"/>
      <c r="X3685" s="11">
        <f t="shared" si="593"/>
        <v>0</v>
      </c>
      <c r="Y3685" s="13"/>
    </row>
    <row r="3686" spans="1:25" x14ac:dyDescent="0.2">
      <c r="A3686" s="2">
        <v>41793</v>
      </c>
      <c r="B3686" s="1">
        <v>154</v>
      </c>
      <c r="C3686" s="1">
        <v>900</v>
      </c>
      <c r="M3686" s="1">
        <f t="shared" si="586"/>
        <v>154</v>
      </c>
      <c r="N3686" s="12">
        <v>687.3</v>
      </c>
      <c r="O3686" s="1">
        <f t="shared" si="594"/>
        <v>0</v>
      </c>
      <c r="P3686" s="1">
        <f t="shared" si="595"/>
        <v>0</v>
      </c>
      <c r="Q3686" s="1" t="str">
        <f t="shared" si="587"/>
        <v/>
      </c>
      <c r="R3686" s="1">
        <f t="shared" si="588"/>
        <v>0</v>
      </c>
      <c r="S3686" s="1">
        <f t="shared" si="589"/>
        <v>0</v>
      </c>
      <c r="T3686" s="9">
        <f t="shared" si="590"/>
        <v>0</v>
      </c>
      <c r="U3686" s="10">
        <f t="shared" si="591"/>
        <v>0</v>
      </c>
      <c r="V3686" s="10">
        <f t="shared" si="592"/>
        <v>0</v>
      </c>
      <c r="W3686" s="9"/>
      <c r="X3686" s="11">
        <f t="shared" si="593"/>
        <v>0</v>
      </c>
      <c r="Y3686" s="13"/>
    </row>
    <row r="3687" spans="1:25" x14ac:dyDescent="0.2">
      <c r="A3687" s="2">
        <v>41793</v>
      </c>
      <c r="B3687" s="1">
        <v>154</v>
      </c>
      <c r="C3687" s="1">
        <v>1000</v>
      </c>
      <c r="M3687" s="1">
        <f t="shared" si="586"/>
        <v>154</v>
      </c>
      <c r="N3687" s="12">
        <v>822.3</v>
      </c>
      <c r="O3687" s="1">
        <f t="shared" si="594"/>
        <v>0</v>
      </c>
      <c r="P3687" s="1">
        <f t="shared" si="595"/>
        <v>0</v>
      </c>
      <c r="Q3687" s="1" t="str">
        <f t="shared" si="587"/>
        <v/>
      </c>
      <c r="R3687" s="1">
        <f t="shared" si="588"/>
        <v>0</v>
      </c>
      <c r="S3687" s="1">
        <f t="shared" si="589"/>
        <v>0</v>
      </c>
      <c r="T3687" s="9">
        <f t="shared" si="590"/>
        <v>0</v>
      </c>
      <c r="U3687" s="10">
        <f t="shared" si="591"/>
        <v>0</v>
      </c>
      <c r="V3687" s="10">
        <f t="shared" si="592"/>
        <v>0</v>
      </c>
      <c r="W3687" s="9"/>
      <c r="X3687" s="11">
        <f t="shared" si="593"/>
        <v>0</v>
      </c>
      <c r="Y3687" s="13"/>
    </row>
    <row r="3688" spans="1:25" x14ac:dyDescent="0.2">
      <c r="A3688" s="2">
        <v>41793</v>
      </c>
      <c r="B3688" s="1">
        <v>154</v>
      </c>
      <c r="C3688" s="1">
        <v>1100</v>
      </c>
      <c r="M3688" s="1">
        <f t="shared" si="586"/>
        <v>154</v>
      </c>
      <c r="N3688" s="12">
        <v>919.7</v>
      </c>
      <c r="O3688" s="1">
        <f t="shared" si="594"/>
        <v>0</v>
      </c>
      <c r="P3688" s="1">
        <f t="shared" si="595"/>
        <v>0</v>
      </c>
      <c r="Q3688" s="1" t="str">
        <f t="shared" si="587"/>
        <v/>
      </c>
      <c r="R3688" s="1">
        <f t="shared" si="588"/>
        <v>0</v>
      </c>
      <c r="S3688" s="1">
        <f t="shared" si="589"/>
        <v>0</v>
      </c>
      <c r="T3688" s="9">
        <f t="shared" si="590"/>
        <v>0</v>
      </c>
      <c r="U3688" s="10">
        <f t="shared" si="591"/>
        <v>0</v>
      </c>
      <c r="V3688" s="10">
        <f t="shared" si="592"/>
        <v>0</v>
      </c>
      <c r="W3688" s="9"/>
      <c r="X3688" s="11">
        <f t="shared" si="593"/>
        <v>0</v>
      </c>
      <c r="Y3688" s="13"/>
    </row>
    <row r="3689" spans="1:25" x14ac:dyDescent="0.2">
      <c r="A3689" s="2">
        <v>41793</v>
      </c>
      <c r="B3689" s="1">
        <v>154</v>
      </c>
      <c r="C3689" s="1">
        <v>1200</v>
      </c>
      <c r="M3689" s="1">
        <f t="shared" si="586"/>
        <v>154</v>
      </c>
      <c r="N3689" s="12">
        <v>971.7</v>
      </c>
      <c r="O3689" s="1">
        <f t="shared" si="594"/>
        <v>0</v>
      </c>
      <c r="P3689" s="1">
        <f t="shared" si="595"/>
        <v>0</v>
      </c>
      <c r="Q3689" s="1" t="str">
        <f t="shared" si="587"/>
        <v/>
      </c>
      <c r="R3689" s="1">
        <f t="shared" si="588"/>
        <v>0</v>
      </c>
      <c r="S3689" s="1">
        <f t="shared" si="589"/>
        <v>0</v>
      </c>
      <c r="T3689" s="9">
        <f t="shared" si="590"/>
        <v>0</v>
      </c>
      <c r="U3689" s="10">
        <f t="shared" si="591"/>
        <v>0</v>
      </c>
      <c r="V3689" s="10">
        <f t="shared" si="592"/>
        <v>0</v>
      </c>
      <c r="W3689" s="9"/>
      <c r="X3689" s="11">
        <f t="shared" si="593"/>
        <v>0</v>
      </c>
      <c r="Y3689" s="13"/>
    </row>
    <row r="3690" spans="1:25" x14ac:dyDescent="0.2">
      <c r="A3690" s="2">
        <v>41793</v>
      </c>
      <c r="B3690" s="1">
        <v>154</v>
      </c>
      <c r="C3690" s="1">
        <v>1300</v>
      </c>
      <c r="M3690" s="1">
        <f t="shared" si="586"/>
        <v>154</v>
      </c>
      <c r="N3690" s="12">
        <v>975.2</v>
      </c>
      <c r="O3690" s="1">
        <f t="shared" si="594"/>
        <v>0</v>
      </c>
      <c r="P3690" s="1">
        <f t="shared" si="595"/>
        <v>0</v>
      </c>
      <c r="Q3690" s="1" t="str">
        <f t="shared" si="587"/>
        <v/>
      </c>
      <c r="R3690" s="1">
        <f t="shared" si="588"/>
        <v>0</v>
      </c>
      <c r="S3690" s="1">
        <f t="shared" si="589"/>
        <v>0</v>
      </c>
      <c r="T3690" s="9">
        <f t="shared" si="590"/>
        <v>0</v>
      </c>
      <c r="U3690" s="10">
        <f t="shared" si="591"/>
        <v>0</v>
      </c>
      <c r="V3690" s="10">
        <f t="shared" si="592"/>
        <v>0</v>
      </c>
      <c r="W3690" s="9"/>
      <c r="X3690" s="11">
        <f t="shared" si="593"/>
        <v>0</v>
      </c>
      <c r="Y3690" s="13"/>
    </row>
    <row r="3691" spans="1:25" x14ac:dyDescent="0.2">
      <c r="A3691" s="2">
        <v>41793</v>
      </c>
      <c r="B3691" s="1">
        <v>154</v>
      </c>
      <c r="C3691" s="1">
        <v>1400</v>
      </c>
      <c r="M3691" s="1">
        <f t="shared" si="586"/>
        <v>154</v>
      </c>
      <c r="N3691" s="12">
        <v>928.8</v>
      </c>
      <c r="O3691" s="1">
        <f t="shared" si="594"/>
        <v>0</v>
      </c>
      <c r="P3691" s="1">
        <f t="shared" si="595"/>
        <v>0</v>
      </c>
      <c r="Q3691" s="1" t="str">
        <f t="shared" si="587"/>
        <v/>
      </c>
      <c r="R3691" s="1">
        <f t="shared" si="588"/>
        <v>0</v>
      </c>
      <c r="S3691" s="1">
        <f t="shared" si="589"/>
        <v>0</v>
      </c>
      <c r="T3691" s="9">
        <f t="shared" si="590"/>
        <v>0</v>
      </c>
      <c r="U3691" s="10">
        <f t="shared" si="591"/>
        <v>0</v>
      </c>
      <c r="V3691" s="10">
        <f t="shared" si="592"/>
        <v>0</v>
      </c>
      <c r="W3691" s="9"/>
      <c r="X3691" s="11">
        <f t="shared" si="593"/>
        <v>0</v>
      </c>
      <c r="Y3691" s="13"/>
    </row>
    <row r="3692" spans="1:25" x14ac:dyDescent="0.2">
      <c r="A3692" s="2">
        <v>41793</v>
      </c>
      <c r="B3692" s="1">
        <v>154</v>
      </c>
      <c r="C3692" s="1">
        <v>1500</v>
      </c>
      <c r="M3692" s="1">
        <f t="shared" si="586"/>
        <v>154</v>
      </c>
      <c r="N3692" s="12">
        <v>836.8</v>
      </c>
      <c r="O3692" s="1">
        <f t="shared" si="594"/>
        <v>0</v>
      </c>
      <c r="P3692" s="1">
        <f t="shared" si="595"/>
        <v>0</v>
      </c>
      <c r="Q3692" s="1" t="str">
        <f t="shared" si="587"/>
        <v/>
      </c>
      <c r="R3692" s="1">
        <f t="shared" si="588"/>
        <v>0</v>
      </c>
      <c r="S3692" s="1">
        <f t="shared" si="589"/>
        <v>0</v>
      </c>
      <c r="T3692" s="9">
        <f t="shared" si="590"/>
        <v>0</v>
      </c>
      <c r="U3692" s="10">
        <f t="shared" si="591"/>
        <v>0</v>
      </c>
      <c r="V3692" s="10">
        <f t="shared" si="592"/>
        <v>0</v>
      </c>
      <c r="W3692" s="9"/>
      <c r="X3692" s="11">
        <f t="shared" si="593"/>
        <v>0</v>
      </c>
      <c r="Y3692" s="13"/>
    </row>
    <row r="3693" spans="1:25" x14ac:dyDescent="0.2">
      <c r="A3693" s="2">
        <v>41793</v>
      </c>
      <c r="B3693" s="1">
        <v>154</v>
      </c>
      <c r="C3693" s="1">
        <v>1600</v>
      </c>
      <c r="M3693" s="1">
        <f t="shared" si="586"/>
        <v>154</v>
      </c>
      <c r="N3693" s="12">
        <v>705.8</v>
      </c>
      <c r="O3693" s="1">
        <f t="shared" si="594"/>
        <v>0</v>
      </c>
      <c r="P3693" s="1">
        <f t="shared" si="595"/>
        <v>0</v>
      </c>
      <c r="Q3693" s="1" t="str">
        <f t="shared" si="587"/>
        <v/>
      </c>
      <c r="R3693" s="1">
        <f t="shared" si="588"/>
        <v>0</v>
      </c>
      <c r="S3693" s="1">
        <f t="shared" si="589"/>
        <v>0</v>
      </c>
      <c r="T3693" s="9">
        <f t="shared" si="590"/>
        <v>0</v>
      </c>
      <c r="U3693" s="10">
        <f t="shared" si="591"/>
        <v>0</v>
      </c>
      <c r="V3693" s="10">
        <f t="shared" si="592"/>
        <v>0</v>
      </c>
      <c r="W3693" s="9"/>
      <c r="X3693" s="11">
        <f t="shared" si="593"/>
        <v>0</v>
      </c>
      <c r="Y3693" s="13"/>
    </row>
    <row r="3694" spans="1:25" x14ac:dyDescent="0.2">
      <c r="A3694" s="2">
        <v>41793</v>
      </c>
      <c r="B3694" s="1">
        <v>154</v>
      </c>
      <c r="C3694" s="1">
        <v>1700</v>
      </c>
      <c r="M3694" s="1">
        <f t="shared" si="586"/>
        <v>154</v>
      </c>
      <c r="N3694" s="12">
        <v>545.79999999999995</v>
      </c>
      <c r="O3694" s="1">
        <f t="shared" si="594"/>
        <v>0</v>
      </c>
      <c r="P3694" s="1">
        <f t="shared" si="595"/>
        <v>0</v>
      </c>
      <c r="Q3694" s="1" t="str">
        <f t="shared" si="587"/>
        <v/>
      </c>
      <c r="R3694" s="1">
        <f t="shared" si="588"/>
        <v>0</v>
      </c>
      <c r="S3694" s="1">
        <f t="shared" si="589"/>
        <v>0</v>
      </c>
      <c r="T3694" s="9">
        <f t="shared" si="590"/>
        <v>0</v>
      </c>
      <c r="U3694" s="10">
        <f t="shared" si="591"/>
        <v>0</v>
      </c>
      <c r="V3694" s="10">
        <f t="shared" si="592"/>
        <v>0</v>
      </c>
      <c r="W3694" s="9"/>
      <c r="X3694" s="11">
        <f t="shared" si="593"/>
        <v>0</v>
      </c>
      <c r="Y3694" s="13"/>
    </row>
    <row r="3695" spans="1:25" x14ac:dyDescent="0.2">
      <c r="A3695" s="2">
        <v>41793</v>
      </c>
      <c r="B3695" s="1">
        <v>154</v>
      </c>
      <c r="C3695" s="1">
        <v>1800</v>
      </c>
      <c r="M3695" s="1">
        <f t="shared" si="586"/>
        <v>154</v>
      </c>
      <c r="N3695" s="12">
        <v>370.5</v>
      </c>
      <c r="O3695" s="1">
        <f t="shared" si="594"/>
        <v>0</v>
      </c>
      <c r="P3695" s="1">
        <f t="shared" si="595"/>
        <v>0</v>
      </c>
      <c r="Q3695" s="1" t="str">
        <f t="shared" si="587"/>
        <v/>
      </c>
      <c r="R3695" s="1">
        <f t="shared" si="588"/>
        <v>0</v>
      </c>
      <c r="S3695" s="1">
        <f t="shared" si="589"/>
        <v>0</v>
      </c>
      <c r="T3695" s="9">
        <f t="shared" si="590"/>
        <v>0</v>
      </c>
      <c r="U3695" s="10">
        <f t="shared" si="591"/>
        <v>0</v>
      </c>
      <c r="V3695" s="10">
        <f t="shared" si="592"/>
        <v>0</v>
      </c>
      <c r="W3695" s="9"/>
      <c r="X3695" s="11">
        <f t="shared" si="593"/>
        <v>0</v>
      </c>
      <c r="Y3695" s="13"/>
    </row>
    <row r="3696" spans="1:25" x14ac:dyDescent="0.2">
      <c r="A3696" s="2">
        <v>41793</v>
      </c>
      <c r="B3696" s="1">
        <v>154</v>
      </c>
      <c r="C3696" s="1">
        <v>1900</v>
      </c>
      <c r="M3696" s="1">
        <f t="shared" si="586"/>
        <v>154</v>
      </c>
      <c r="N3696" s="12">
        <v>196.2</v>
      </c>
      <c r="O3696" s="1">
        <f t="shared" si="594"/>
        <v>0</v>
      </c>
      <c r="P3696" s="1">
        <f t="shared" si="595"/>
        <v>0</v>
      </c>
      <c r="Q3696" s="1" t="str">
        <f t="shared" si="587"/>
        <v/>
      </c>
      <c r="R3696" s="1">
        <f t="shared" si="588"/>
        <v>0</v>
      </c>
      <c r="S3696" s="1">
        <f t="shared" si="589"/>
        <v>0</v>
      </c>
      <c r="T3696" s="9">
        <f t="shared" si="590"/>
        <v>0</v>
      </c>
      <c r="U3696" s="10">
        <f t="shared" si="591"/>
        <v>0</v>
      </c>
      <c r="V3696" s="10">
        <f t="shared" si="592"/>
        <v>0</v>
      </c>
      <c r="W3696" s="9"/>
      <c r="X3696" s="11">
        <f t="shared" si="593"/>
        <v>0</v>
      </c>
      <c r="Y3696" s="13"/>
    </row>
    <row r="3697" spans="1:25" x14ac:dyDescent="0.2">
      <c r="A3697" s="2">
        <v>41793</v>
      </c>
      <c r="B3697" s="1">
        <v>154</v>
      </c>
      <c r="C3697" s="1">
        <v>2000</v>
      </c>
      <c r="M3697" s="1">
        <f t="shared" si="586"/>
        <v>154</v>
      </c>
      <c r="N3697" s="12">
        <v>49</v>
      </c>
      <c r="O3697" s="1">
        <f t="shared" si="594"/>
        <v>0</v>
      </c>
      <c r="P3697" s="1">
        <f t="shared" si="595"/>
        <v>0</v>
      </c>
      <c r="Q3697" s="1" t="str">
        <f t="shared" si="587"/>
        <v/>
      </c>
      <c r="R3697" s="1">
        <f t="shared" si="588"/>
        <v>0</v>
      </c>
      <c r="S3697" s="1">
        <f t="shared" si="589"/>
        <v>0</v>
      </c>
      <c r="T3697" s="9">
        <f t="shared" si="590"/>
        <v>0</v>
      </c>
      <c r="U3697" s="10">
        <f t="shared" si="591"/>
        <v>0</v>
      </c>
      <c r="V3697" s="10">
        <f t="shared" si="592"/>
        <v>0</v>
      </c>
      <c r="W3697" s="9"/>
      <c r="X3697" s="11">
        <f t="shared" si="593"/>
        <v>0</v>
      </c>
      <c r="Y3697" s="13"/>
    </row>
    <row r="3698" spans="1:25" x14ac:dyDescent="0.2">
      <c r="A3698" s="2">
        <v>41793</v>
      </c>
      <c r="B3698" s="1">
        <v>154</v>
      </c>
      <c r="C3698" s="1">
        <v>2100</v>
      </c>
      <c r="M3698" s="1">
        <f t="shared" si="586"/>
        <v>154</v>
      </c>
      <c r="N3698" s="12">
        <v>0</v>
      </c>
      <c r="O3698" s="1">
        <f t="shared" si="594"/>
        <v>0</v>
      </c>
      <c r="P3698" s="1">
        <f t="shared" si="595"/>
        <v>0</v>
      </c>
      <c r="Q3698" s="1" t="str">
        <f t="shared" si="587"/>
        <v/>
      </c>
      <c r="R3698" s="1">
        <f t="shared" si="588"/>
        <v>0</v>
      </c>
      <c r="S3698" s="1">
        <f t="shared" si="589"/>
        <v>0</v>
      </c>
      <c r="T3698" s="9">
        <f t="shared" si="590"/>
        <v>0</v>
      </c>
      <c r="U3698" s="10">
        <f t="shared" si="591"/>
        <v>0</v>
      </c>
      <c r="V3698" s="10">
        <f t="shared" si="592"/>
        <v>0</v>
      </c>
      <c r="W3698" s="9"/>
      <c r="X3698" s="11">
        <f t="shared" si="593"/>
        <v>0</v>
      </c>
      <c r="Y3698" s="13"/>
    </row>
    <row r="3699" spans="1:25" x14ac:dyDescent="0.2">
      <c r="A3699" s="2">
        <v>41793</v>
      </c>
      <c r="B3699" s="1">
        <v>154</v>
      </c>
      <c r="C3699" s="1">
        <v>2200</v>
      </c>
      <c r="M3699" s="1">
        <f t="shared" si="586"/>
        <v>154</v>
      </c>
      <c r="N3699" s="12">
        <v>0</v>
      </c>
      <c r="O3699" s="1">
        <f t="shared" si="594"/>
        <v>0</v>
      </c>
      <c r="P3699" s="1">
        <f t="shared" si="595"/>
        <v>0</v>
      </c>
      <c r="Q3699" s="1" t="str">
        <f t="shared" si="587"/>
        <v/>
      </c>
      <c r="R3699" s="1">
        <f t="shared" si="588"/>
        <v>0</v>
      </c>
      <c r="S3699" s="1">
        <f t="shared" si="589"/>
        <v>0</v>
      </c>
      <c r="T3699" s="9">
        <f t="shared" si="590"/>
        <v>0</v>
      </c>
      <c r="U3699" s="10">
        <f t="shared" si="591"/>
        <v>0</v>
      </c>
      <c r="V3699" s="10">
        <f t="shared" si="592"/>
        <v>0</v>
      </c>
      <c r="W3699" s="9"/>
      <c r="X3699" s="11">
        <f t="shared" si="593"/>
        <v>0</v>
      </c>
      <c r="Y3699" s="13"/>
    </row>
    <row r="3700" spans="1:25" x14ac:dyDescent="0.2">
      <c r="A3700" s="2">
        <v>41793</v>
      </c>
      <c r="B3700" s="1">
        <v>154</v>
      </c>
      <c r="C3700" s="1">
        <v>2300</v>
      </c>
      <c r="M3700" s="1">
        <f t="shared" si="586"/>
        <v>154</v>
      </c>
      <c r="N3700" s="12">
        <v>0</v>
      </c>
      <c r="O3700" s="1">
        <f t="shared" si="594"/>
        <v>0</v>
      </c>
      <c r="P3700" s="1">
        <f t="shared" si="595"/>
        <v>0</v>
      </c>
      <c r="Q3700" s="1" t="str">
        <f t="shared" si="587"/>
        <v/>
      </c>
      <c r="R3700" s="1">
        <f t="shared" si="588"/>
        <v>0</v>
      </c>
      <c r="S3700" s="1">
        <f t="shared" si="589"/>
        <v>0</v>
      </c>
      <c r="T3700" s="9">
        <f t="shared" si="590"/>
        <v>0</v>
      </c>
      <c r="U3700" s="10">
        <f t="shared" si="591"/>
        <v>0</v>
      </c>
      <c r="V3700" s="10">
        <f t="shared" si="592"/>
        <v>0</v>
      </c>
      <c r="W3700" s="9"/>
      <c r="X3700" s="11">
        <f t="shared" si="593"/>
        <v>0</v>
      </c>
      <c r="Y3700" s="13"/>
    </row>
    <row r="3701" spans="1:25" x14ac:dyDescent="0.2">
      <c r="A3701" s="2">
        <v>41793</v>
      </c>
      <c r="B3701" s="1">
        <v>154</v>
      </c>
      <c r="C3701" s="1">
        <v>2400</v>
      </c>
      <c r="M3701" s="1">
        <f t="shared" si="586"/>
        <v>154</v>
      </c>
      <c r="N3701" s="12">
        <v>0</v>
      </c>
      <c r="O3701" s="1">
        <f t="shared" si="594"/>
        <v>0</v>
      </c>
      <c r="P3701" s="1">
        <f t="shared" si="595"/>
        <v>0</v>
      </c>
      <c r="Q3701" s="1" t="str">
        <f t="shared" si="587"/>
        <v/>
      </c>
      <c r="R3701" s="1">
        <f t="shared" si="588"/>
        <v>0</v>
      </c>
      <c r="S3701" s="1">
        <f t="shared" si="589"/>
        <v>0</v>
      </c>
      <c r="T3701" s="9">
        <f t="shared" si="590"/>
        <v>0</v>
      </c>
      <c r="U3701" s="10">
        <f t="shared" si="591"/>
        <v>0</v>
      </c>
      <c r="V3701" s="10">
        <f t="shared" si="592"/>
        <v>0</v>
      </c>
      <c r="W3701" s="9"/>
      <c r="X3701" s="11">
        <f t="shared" si="593"/>
        <v>0</v>
      </c>
      <c r="Y3701" s="13"/>
    </row>
    <row r="3702" spans="1:25" x14ac:dyDescent="0.2">
      <c r="A3702" s="2">
        <v>41794</v>
      </c>
      <c r="B3702" s="1">
        <v>155</v>
      </c>
      <c r="C3702" s="1">
        <v>100</v>
      </c>
      <c r="M3702" s="1">
        <f t="shared" si="586"/>
        <v>155</v>
      </c>
      <c r="N3702" s="12">
        <v>0</v>
      </c>
      <c r="O3702" s="1">
        <f t="shared" si="594"/>
        <v>0</v>
      </c>
      <c r="P3702" s="1">
        <f t="shared" si="595"/>
        <v>0</v>
      </c>
      <c r="Q3702" s="1" t="str">
        <f t="shared" si="587"/>
        <v/>
      </c>
      <c r="R3702" s="1">
        <f t="shared" si="588"/>
        <v>0</v>
      </c>
      <c r="S3702" s="1">
        <f t="shared" si="589"/>
        <v>0</v>
      </c>
      <c r="T3702" s="9">
        <f t="shared" si="590"/>
        <v>0</v>
      </c>
      <c r="U3702" s="10">
        <f t="shared" si="591"/>
        <v>0</v>
      </c>
      <c r="V3702" s="10">
        <f t="shared" si="592"/>
        <v>0</v>
      </c>
      <c r="W3702" s="9"/>
      <c r="X3702" s="11">
        <f t="shared" si="593"/>
        <v>0</v>
      </c>
      <c r="Y3702" s="13"/>
    </row>
    <row r="3703" spans="1:25" x14ac:dyDescent="0.2">
      <c r="A3703" s="2">
        <v>41794</v>
      </c>
      <c r="B3703" s="1">
        <v>155</v>
      </c>
      <c r="C3703" s="1">
        <v>200</v>
      </c>
      <c r="M3703" s="1">
        <f t="shared" si="586"/>
        <v>155</v>
      </c>
      <c r="N3703" s="12">
        <v>0</v>
      </c>
      <c r="O3703" s="1">
        <f t="shared" si="594"/>
        <v>0</v>
      </c>
      <c r="P3703" s="1">
        <f t="shared" si="595"/>
        <v>0</v>
      </c>
      <c r="Q3703" s="1" t="str">
        <f t="shared" si="587"/>
        <v/>
      </c>
      <c r="R3703" s="1">
        <f t="shared" si="588"/>
        <v>0</v>
      </c>
      <c r="S3703" s="1">
        <f t="shared" si="589"/>
        <v>0</v>
      </c>
      <c r="T3703" s="9">
        <f t="shared" si="590"/>
        <v>0</v>
      </c>
      <c r="U3703" s="10">
        <f t="shared" si="591"/>
        <v>0</v>
      </c>
      <c r="V3703" s="10">
        <f t="shared" si="592"/>
        <v>0</v>
      </c>
      <c r="W3703" s="9"/>
      <c r="X3703" s="11">
        <f t="shared" si="593"/>
        <v>0</v>
      </c>
      <c r="Y3703" s="13"/>
    </row>
    <row r="3704" spans="1:25" x14ac:dyDescent="0.2">
      <c r="A3704" s="2">
        <v>41794</v>
      </c>
      <c r="B3704" s="1">
        <v>155</v>
      </c>
      <c r="C3704" s="1">
        <v>300</v>
      </c>
      <c r="M3704" s="1">
        <f t="shared" si="586"/>
        <v>155</v>
      </c>
      <c r="N3704" s="12">
        <v>0</v>
      </c>
      <c r="O3704" s="1">
        <f t="shared" si="594"/>
        <v>0</v>
      </c>
      <c r="P3704" s="1">
        <f t="shared" si="595"/>
        <v>0</v>
      </c>
      <c r="Q3704" s="1" t="str">
        <f t="shared" si="587"/>
        <v/>
      </c>
      <c r="R3704" s="1">
        <f t="shared" si="588"/>
        <v>0</v>
      </c>
      <c r="S3704" s="1">
        <f t="shared" si="589"/>
        <v>0</v>
      </c>
      <c r="T3704" s="9">
        <f t="shared" si="590"/>
        <v>0</v>
      </c>
      <c r="U3704" s="10">
        <f t="shared" si="591"/>
        <v>0</v>
      </c>
      <c r="V3704" s="10">
        <f t="shared" si="592"/>
        <v>0</v>
      </c>
      <c r="W3704" s="9"/>
      <c r="X3704" s="11">
        <f t="shared" si="593"/>
        <v>0</v>
      </c>
      <c r="Y3704" s="13"/>
    </row>
    <row r="3705" spans="1:25" x14ac:dyDescent="0.2">
      <c r="A3705" s="2">
        <v>41794</v>
      </c>
      <c r="B3705" s="1">
        <v>155</v>
      </c>
      <c r="C3705" s="1">
        <v>400</v>
      </c>
      <c r="M3705" s="1">
        <f t="shared" si="586"/>
        <v>155</v>
      </c>
      <c r="N3705" s="12">
        <v>0</v>
      </c>
      <c r="O3705" s="1">
        <f t="shared" si="594"/>
        <v>0</v>
      </c>
      <c r="P3705" s="1">
        <f t="shared" si="595"/>
        <v>0</v>
      </c>
      <c r="Q3705" s="1" t="str">
        <f t="shared" si="587"/>
        <v/>
      </c>
      <c r="R3705" s="1">
        <f t="shared" si="588"/>
        <v>0</v>
      </c>
      <c r="S3705" s="1">
        <f t="shared" si="589"/>
        <v>0</v>
      </c>
      <c r="T3705" s="9">
        <f t="shared" si="590"/>
        <v>0</v>
      </c>
      <c r="U3705" s="10">
        <f t="shared" si="591"/>
        <v>0</v>
      </c>
      <c r="V3705" s="10">
        <f t="shared" si="592"/>
        <v>0</v>
      </c>
      <c r="W3705" s="9"/>
      <c r="X3705" s="11">
        <f t="shared" si="593"/>
        <v>0</v>
      </c>
      <c r="Y3705" s="13"/>
    </row>
    <row r="3706" spans="1:25" x14ac:dyDescent="0.2">
      <c r="A3706" s="2">
        <v>41794</v>
      </c>
      <c r="B3706" s="1">
        <v>155</v>
      </c>
      <c r="C3706" s="1">
        <v>500</v>
      </c>
      <c r="M3706" s="1">
        <f t="shared" si="586"/>
        <v>155</v>
      </c>
      <c r="N3706" s="12">
        <v>36.299999999999997</v>
      </c>
      <c r="O3706" s="1">
        <f t="shared" si="594"/>
        <v>0</v>
      </c>
      <c r="P3706" s="1">
        <f t="shared" si="595"/>
        <v>0</v>
      </c>
      <c r="Q3706" s="1" t="str">
        <f t="shared" si="587"/>
        <v/>
      </c>
      <c r="R3706" s="1">
        <f t="shared" si="588"/>
        <v>0</v>
      </c>
      <c r="S3706" s="1">
        <f t="shared" si="589"/>
        <v>0</v>
      </c>
      <c r="T3706" s="9">
        <f t="shared" si="590"/>
        <v>0</v>
      </c>
      <c r="U3706" s="10">
        <f t="shared" si="591"/>
        <v>0</v>
      </c>
      <c r="V3706" s="10">
        <f t="shared" si="592"/>
        <v>0</v>
      </c>
      <c r="W3706" s="9"/>
      <c r="X3706" s="11">
        <f t="shared" si="593"/>
        <v>0</v>
      </c>
      <c r="Y3706" s="13"/>
    </row>
    <row r="3707" spans="1:25" x14ac:dyDescent="0.2">
      <c r="A3707" s="2">
        <v>41794</v>
      </c>
      <c r="B3707" s="1">
        <v>155</v>
      </c>
      <c r="C3707" s="1">
        <v>600</v>
      </c>
      <c r="M3707" s="1">
        <f t="shared" si="586"/>
        <v>155</v>
      </c>
      <c r="N3707" s="12">
        <v>176.5</v>
      </c>
      <c r="O3707" s="1">
        <f t="shared" si="594"/>
        <v>0</v>
      </c>
      <c r="P3707" s="1">
        <f t="shared" si="595"/>
        <v>0</v>
      </c>
      <c r="Q3707" s="1" t="str">
        <f t="shared" si="587"/>
        <v/>
      </c>
      <c r="R3707" s="1">
        <f t="shared" si="588"/>
        <v>0</v>
      </c>
      <c r="S3707" s="1">
        <f t="shared" si="589"/>
        <v>0</v>
      </c>
      <c r="T3707" s="9">
        <f t="shared" si="590"/>
        <v>0</v>
      </c>
      <c r="U3707" s="10">
        <f t="shared" si="591"/>
        <v>0</v>
      </c>
      <c r="V3707" s="10">
        <f t="shared" si="592"/>
        <v>0</v>
      </c>
      <c r="W3707" s="9"/>
      <c r="X3707" s="11">
        <f t="shared" si="593"/>
        <v>0</v>
      </c>
      <c r="Y3707" s="13"/>
    </row>
    <row r="3708" spans="1:25" x14ac:dyDescent="0.2">
      <c r="A3708" s="2">
        <v>41794</v>
      </c>
      <c r="B3708" s="1">
        <v>155</v>
      </c>
      <c r="C3708" s="1">
        <v>700</v>
      </c>
      <c r="M3708" s="1">
        <f t="shared" si="586"/>
        <v>155</v>
      </c>
      <c r="N3708" s="12">
        <v>349</v>
      </c>
      <c r="O3708" s="1">
        <f t="shared" si="594"/>
        <v>0</v>
      </c>
      <c r="P3708" s="1">
        <f t="shared" si="595"/>
        <v>0</v>
      </c>
      <c r="Q3708" s="1" t="str">
        <f t="shared" si="587"/>
        <v/>
      </c>
      <c r="R3708" s="1">
        <f t="shared" si="588"/>
        <v>0</v>
      </c>
      <c r="S3708" s="1">
        <f t="shared" si="589"/>
        <v>0</v>
      </c>
      <c r="T3708" s="9">
        <f t="shared" si="590"/>
        <v>0</v>
      </c>
      <c r="U3708" s="10">
        <f t="shared" si="591"/>
        <v>0</v>
      </c>
      <c r="V3708" s="10">
        <f t="shared" si="592"/>
        <v>0</v>
      </c>
      <c r="W3708" s="9"/>
      <c r="X3708" s="11">
        <f t="shared" si="593"/>
        <v>0</v>
      </c>
      <c r="Y3708" s="13"/>
    </row>
    <row r="3709" spans="1:25" x14ac:dyDescent="0.2">
      <c r="A3709" s="2">
        <v>41794</v>
      </c>
      <c r="B3709" s="1">
        <v>155</v>
      </c>
      <c r="C3709" s="1">
        <v>800</v>
      </c>
      <c r="M3709" s="1">
        <f t="shared" si="586"/>
        <v>155</v>
      </c>
      <c r="N3709" s="12">
        <v>525</v>
      </c>
      <c r="O3709" s="1">
        <f t="shared" si="594"/>
        <v>0</v>
      </c>
      <c r="P3709" s="1">
        <f t="shared" si="595"/>
        <v>0</v>
      </c>
      <c r="Q3709" s="1" t="str">
        <f t="shared" si="587"/>
        <v/>
      </c>
      <c r="R3709" s="1">
        <f t="shared" si="588"/>
        <v>0</v>
      </c>
      <c r="S3709" s="1">
        <f t="shared" si="589"/>
        <v>0</v>
      </c>
      <c r="T3709" s="9">
        <f t="shared" si="590"/>
        <v>0</v>
      </c>
      <c r="U3709" s="10">
        <f t="shared" si="591"/>
        <v>0</v>
      </c>
      <c r="V3709" s="10">
        <f t="shared" si="592"/>
        <v>0</v>
      </c>
      <c r="W3709" s="9"/>
      <c r="X3709" s="11">
        <f t="shared" si="593"/>
        <v>0</v>
      </c>
      <c r="Y3709" s="13"/>
    </row>
    <row r="3710" spans="1:25" x14ac:dyDescent="0.2">
      <c r="A3710" s="2">
        <v>41794</v>
      </c>
      <c r="B3710" s="1">
        <v>155</v>
      </c>
      <c r="C3710" s="1">
        <v>900</v>
      </c>
      <c r="M3710" s="1">
        <f t="shared" si="586"/>
        <v>155</v>
      </c>
      <c r="N3710" s="12">
        <v>687.5</v>
      </c>
      <c r="O3710" s="1">
        <f t="shared" si="594"/>
        <v>0</v>
      </c>
      <c r="P3710" s="1">
        <f t="shared" si="595"/>
        <v>0</v>
      </c>
      <c r="Q3710" s="1" t="str">
        <f t="shared" si="587"/>
        <v/>
      </c>
      <c r="R3710" s="1">
        <f t="shared" si="588"/>
        <v>0</v>
      </c>
      <c r="S3710" s="1">
        <f t="shared" si="589"/>
        <v>0</v>
      </c>
      <c r="T3710" s="9">
        <f t="shared" si="590"/>
        <v>0</v>
      </c>
      <c r="U3710" s="10">
        <f t="shared" si="591"/>
        <v>0</v>
      </c>
      <c r="V3710" s="10">
        <f t="shared" si="592"/>
        <v>0</v>
      </c>
      <c r="W3710" s="9"/>
      <c r="X3710" s="11">
        <f t="shared" si="593"/>
        <v>0</v>
      </c>
      <c r="Y3710" s="13"/>
    </row>
    <row r="3711" spans="1:25" x14ac:dyDescent="0.2">
      <c r="A3711" s="2">
        <v>41794</v>
      </c>
      <c r="B3711" s="1">
        <v>155</v>
      </c>
      <c r="C3711" s="1">
        <v>1000</v>
      </c>
      <c r="M3711" s="1">
        <f t="shared" si="586"/>
        <v>155</v>
      </c>
      <c r="N3711" s="12">
        <v>822.8</v>
      </c>
      <c r="O3711" s="1">
        <f t="shared" si="594"/>
        <v>0</v>
      </c>
      <c r="P3711" s="1">
        <f t="shared" si="595"/>
        <v>0</v>
      </c>
      <c r="Q3711" s="1" t="str">
        <f t="shared" si="587"/>
        <v/>
      </c>
      <c r="R3711" s="1">
        <f t="shared" si="588"/>
        <v>0</v>
      </c>
      <c r="S3711" s="1">
        <f t="shared" si="589"/>
        <v>0</v>
      </c>
      <c r="T3711" s="9">
        <f t="shared" si="590"/>
        <v>0</v>
      </c>
      <c r="U3711" s="10">
        <f t="shared" si="591"/>
        <v>0</v>
      </c>
      <c r="V3711" s="10">
        <f t="shared" si="592"/>
        <v>0</v>
      </c>
      <c r="W3711" s="9"/>
      <c r="X3711" s="11">
        <f t="shared" si="593"/>
        <v>0</v>
      </c>
      <c r="Y3711" s="13"/>
    </row>
    <row r="3712" spans="1:25" x14ac:dyDescent="0.2">
      <c r="A3712" s="2">
        <v>41794</v>
      </c>
      <c r="B3712" s="1">
        <v>155</v>
      </c>
      <c r="C3712" s="1">
        <v>1100</v>
      </c>
      <c r="M3712" s="1">
        <f t="shared" si="586"/>
        <v>155</v>
      </c>
      <c r="N3712" s="12">
        <v>920.3</v>
      </c>
      <c r="O3712" s="1">
        <f t="shared" si="594"/>
        <v>0</v>
      </c>
      <c r="P3712" s="1">
        <f t="shared" si="595"/>
        <v>0</v>
      </c>
      <c r="Q3712" s="1" t="str">
        <f t="shared" si="587"/>
        <v/>
      </c>
      <c r="R3712" s="1">
        <f t="shared" si="588"/>
        <v>0</v>
      </c>
      <c r="S3712" s="1">
        <f t="shared" si="589"/>
        <v>0</v>
      </c>
      <c r="T3712" s="9">
        <f t="shared" si="590"/>
        <v>0</v>
      </c>
      <c r="U3712" s="10">
        <f t="shared" si="591"/>
        <v>0</v>
      </c>
      <c r="V3712" s="10">
        <f t="shared" si="592"/>
        <v>0</v>
      </c>
      <c r="W3712" s="9"/>
      <c r="X3712" s="11">
        <f t="shared" si="593"/>
        <v>0</v>
      </c>
      <c r="Y3712" s="13"/>
    </row>
    <row r="3713" spans="1:25" x14ac:dyDescent="0.2">
      <c r="A3713" s="2">
        <v>41794</v>
      </c>
      <c r="B3713" s="1">
        <v>155</v>
      </c>
      <c r="C3713" s="1">
        <v>1200</v>
      </c>
      <c r="M3713" s="1">
        <f t="shared" si="586"/>
        <v>155</v>
      </c>
      <c r="N3713" s="12">
        <v>972.7</v>
      </c>
      <c r="O3713" s="1">
        <f t="shared" si="594"/>
        <v>0</v>
      </c>
      <c r="P3713" s="1">
        <f t="shared" si="595"/>
        <v>0</v>
      </c>
      <c r="Q3713" s="1" t="str">
        <f t="shared" si="587"/>
        <v/>
      </c>
      <c r="R3713" s="1">
        <f t="shared" si="588"/>
        <v>0</v>
      </c>
      <c r="S3713" s="1">
        <f t="shared" si="589"/>
        <v>0</v>
      </c>
      <c r="T3713" s="9">
        <f t="shared" si="590"/>
        <v>0</v>
      </c>
      <c r="U3713" s="10">
        <f t="shared" si="591"/>
        <v>0</v>
      </c>
      <c r="V3713" s="10">
        <f t="shared" si="592"/>
        <v>0</v>
      </c>
      <c r="W3713" s="9"/>
      <c r="X3713" s="11">
        <f t="shared" si="593"/>
        <v>0</v>
      </c>
      <c r="Y3713" s="13"/>
    </row>
    <row r="3714" spans="1:25" x14ac:dyDescent="0.2">
      <c r="A3714" s="2">
        <v>41794</v>
      </c>
      <c r="B3714" s="1">
        <v>155</v>
      </c>
      <c r="C3714" s="1">
        <v>1300</v>
      </c>
      <c r="M3714" s="1">
        <f t="shared" si="586"/>
        <v>155</v>
      </c>
      <c r="N3714" s="12">
        <v>975.8</v>
      </c>
      <c r="O3714" s="1">
        <f t="shared" si="594"/>
        <v>0</v>
      </c>
      <c r="P3714" s="1">
        <f t="shared" si="595"/>
        <v>0</v>
      </c>
      <c r="Q3714" s="1" t="str">
        <f t="shared" si="587"/>
        <v/>
      </c>
      <c r="R3714" s="1">
        <f t="shared" si="588"/>
        <v>0</v>
      </c>
      <c r="S3714" s="1">
        <f t="shared" si="589"/>
        <v>0</v>
      </c>
      <c r="T3714" s="9">
        <f t="shared" si="590"/>
        <v>0</v>
      </c>
      <c r="U3714" s="10">
        <f t="shared" si="591"/>
        <v>0</v>
      </c>
      <c r="V3714" s="10">
        <f t="shared" si="592"/>
        <v>0</v>
      </c>
      <c r="W3714" s="9"/>
      <c r="X3714" s="11">
        <f t="shared" si="593"/>
        <v>0</v>
      </c>
      <c r="Y3714" s="13"/>
    </row>
    <row r="3715" spans="1:25" x14ac:dyDescent="0.2">
      <c r="A3715" s="2">
        <v>41794</v>
      </c>
      <c r="B3715" s="1">
        <v>155</v>
      </c>
      <c r="C3715" s="1">
        <v>1400</v>
      </c>
      <c r="M3715" s="1">
        <f t="shared" si="586"/>
        <v>155</v>
      </c>
      <c r="N3715" s="12">
        <v>929.8</v>
      </c>
      <c r="O3715" s="1">
        <f t="shared" si="594"/>
        <v>0</v>
      </c>
      <c r="P3715" s="1">
        <f t="shared" si="595"/>
        <v>0</v>
      </c>
      <c r="Q3715" s="1" t="str">
        <f t="shared" si="587"/>
        <v/>
      </c>
      <c r="R3715" s="1">
        <f t="shared" si="588"/>
        <v>0</v>
      </c>
      <c r="S3715" s="1">
        <f t="shared" si="589"/>
        <v>0</v>
      </c>
      <c r="T3715" s="9">
        <f t="shared" si="590"/>
        <v>0</v>
      </c>
      <c r="U3715" s="10">
        <f t="shared" si="591"/>
        <v>0</v>
      </c>
      <c r="V3715" s="10">
        <f t="shared" si="592"/>
        <v>0</v>
      </c>
      <c r="W3715" s="9"/>
      <c r="X3715" s="11">
        <f t="shared" si="593"/>
        <v>0</v>
      </c>
      <c r="Y3715" s="13"/>
    </row>
    <row r="3716" spans="1:25" x14ac:dyDescent="0.2">
      <c r="A3716" s="2">
        <v>41794</v>
      </c>
      <c r="B3716" s="1">
        <v>155</v>
      </c>
      <c r="C3716" s="1">
        <v>1500</v>
      </c>
      <c r="M3716" s="1">
        <f t="shared" si="586"/>
        <v>155</v>
      </c>
      <c r="N3716" s="12">
        <v>838</v>
      </c>
      <c r="O3716" s="1">
        <f t="shared" si="594"/>
        <v>0</v>
      </c>
      <c r="P3716" s="1">
        <f t="shared" si="595"/>
        <v>0</v>
      </c>
      <c r="Q3716" s="1" t="str">
        <f t="shared" si="587"/>
        <v/>
      </c>
      <c r="R3716" s="1">
        <f t="shared" si="588"/>
        <v>0</v>
      </c>
      <c r="S3716" s="1">
        <f t="shared" si="589"/>
        <v>0</v>
      </c>
      <c r="T3716" s="9">
        <f t="shared" si="590"/>
        <v>0</v>
      </c>
      <c r="U3716" s="10">
        <f t="shared" si="591"/>
        <v>0</v>
      </c>
      <c r="V3716" s="10">
        <f t="shared" si="592"/>
        <v>0</v>
      </c>
      <c r="W3716" s="9"/>
      <c r="X3716" s="11">
        <f t="shared" si="593"/>
        <v>0</v>
      </c>
      <c r="Y3716" s="13"/>
    </row>
    <row r="3717" spans="1:25" x14ac:dyDescent="0.2">
      <c r="A3717" s="2">
        <v>41794</v>
      </c>
      <c r="B3717" s="1">
        <v>155</v>
      </c>
      <c r="C3717" s="1">
        <v>1600</v>
      </c>
      <c r="M3717" s="1">
        <f t="shared" si="586"/>
        <v>155</v>
      </c>
      <c r="N3717" s="12">
        <v>707.3</v>
      </c>
      <c r="O3717" s="1">
        <f t="shared" si="594"/>
        <v>0</v>
      </c>
      <c r="P3717" s="1">
        <f t="shared" si="595"/>
        <v>0</v>
      </c>
      <c r="Q3717" s="1" t="str">
        <f t="shared" si="587"/>
        <v/>
      </c>
      <c r="R3717" s="1">
        <f t="shared" si="588"/>
        <v>0</v>
      </c>
      <c r="S3717" s="1">
        <f t="shared" si="589"/>
        <v>0</v>
      </c>
      <c r="T3717" s="9">
        <f t="shared" si="590"/>
        <v>0</v>
      </c>
      <c r="U3717" s="10">
        <f t="shared" si="591"/>
        <v>0</v>
      </c>
      <c r="V3717" s="10">
        <f t="shared" si="592"/>
        <v>0</v>
      </c>
      <c r="W3717" s="9"/>
      <c r="X3717" s="11">
        <f t="shared" si="593"/>
        <v>0</v>
      </c>
      <c r="Y3717" s="13"/>
    </row>
    <row r="3718" spans="1:25" x14ac:dyDescent="0.2">
      <c r="A3718" s="2">
        <v>41794</v>
      </c>
      <c r="B3718" s="1">
        <v>155</v>
      </c>
      <c r="C3718" s="1">
        <v>1700</v>
      </c>
      <c r="M3718" s="1">
        <f t="shared" ref="M3718:M3781" si="596">B3718</f>
        <v>155</v>
      </c>
      <c r="N3718" s="12">
        <v>547.79999999999995</v>
      </c>
      <c r="O3718" s="1">
        <f t="shared" si="594"/>
        <v>0</v>
      </c>
      <c r="P3718" s="1">
        <f t="shared" si="595"/>
        <v>0</v>
      </c>
      <c r="Q3718" s="1" t="str">
        <f t="shared" ref="Q3718:Q3781" si="597">IF(AND(O3718&gt;0,P3718&gt;0),ROUND(P3718/O3718,3),"")</f>
        <v/>
      </c>
      <c r="R3718" s="1">
        <f t="shared" ref="R3718:R3781" si="598">ROUND(F3718,1)</f>
        <v>0</v>
      </c>
      <c r="S3718" s="1">
        <f t="shared" ref="S3718:S3781" si="599">ROUND(G3718+S$1,1)</f>
        <v>0</v>
      </c>
      <c r="T3718" s="9">
        <f t="shared" ref="T3718:T3781" si="600">ROUND(H3718,0)</f>
        <v>0</v>
      </c>
      <c r="U3718" s="10">
        <f t="shared" ref="U3718:U3781" si="601">ROUND(I3718,2)</f>
        <v>0</v>
      </c>
      <c r="V3718" s="10">
        <f t="shared" ref="V3718:V3781" si="602">ROUND(J3718,2)</f>
        <v>0</v>
      </c>
      <c r="W3718" s="9"/>
      <c r="X3718" s="11">
        <f t="shared" ref="X3718:X3781" si="603">ROUND((0.6105*(EXP((17.273*R3718)/(R3718+237.3))))*S3718/100,3)</f>
        <v>0</v>
      </c>
      <c r="Y3718" s="13"/>
    </row>
    <row r="3719" spans="1:25" x14ac:dyDescent="0.2">
      <c r="A3719" s="2">
        <v>41794</v>
      </c>
      <c r="B3719" s="1">
        <v>155</v>
      </c>
      <c r="C3719" s="1">
        <v>1800</v>
      </c>
      <c r="M3719" s="1">
        <f t="shared" si="596"/>
        <v>155</v>
      </c>
      <c r="N3719" s="12">
        <v>372.7</v>
      </c>
      <c r="O3719" s="1">
        <f t="shared" ref="O3719:O3782" si="604">ROUND(IF(D3719&lt;0.5,0,IF(D3719&gt;P3719,D3719,P3719/O$1)),1)</f>
        <v>0</v>
      </c>
      <c r="P3719" s="1">
        <f t="shared" ref="P3719:P3782" si="605">ROUND(IF(E3719&lt;1,0,E3719*P$1),1)</f>
        <v>0</v>
      </c>
      <c r="Q3719" s="1" t="str">
        <f t="shared" si="597"/>
        <v/>
      </c>
      <c r="R3719" s="1">
        <f t="shared" si="598"/>
        <v>0</v>
      </c>
      <c r="S3719" s="1">
        <f t="shared" si="599"/>
        <v>0</v>
      </c>
      <c r="T3719" s="9">
        <f t="shared" si="600"/>
        <v>0</v>
      </c>
      <c r="U3719" s="10">
        <f t="shared" si="601"/>
        <v>0</v>
      </c>
      <c r="V3719" s="10">
        <f t="shared" si="602"/>
        <v>0</v>
      </c>
      <c r="W3719" s="9"/>
      <c r="X3719" s="11">
        <f t="shared" si="603"/>
        <v>0</v>
      </c>
      <c r="Y3719" s="13"/>
    </row>
    <row r="3720" spans="1:25" x14ac:dyDescent="0.2">
      <c r="A3720" s="2">
        <v>41794</v>
      </c>
      <c r="B3720" s="1">
        <v>155</v>
      </c>
      <c r="C3720" s="1">
        <v>1900</v>
      </c>
      <c r="M3720" s="1">
        <f t="shared" si="596"/>
        <v>155</v>
      </c>
      <c r="N3720" s="12">
        <v>198.2</v>
      </c>
      <c r="O3720" s="1">
        <f t="shared" si="604"/>
        <v>0</v>
      </c>
      <c r="P3720" s="1">
        <f t="shared" si="605"/>
        <v>0</v>
      </c>
      <c r="Q3720" s="1" t="str">
        <f t="shared" si="597"/>
        <v/>
      </c>
      <c r="R3720" s="1">
        <f t="shared" si="598"/>
        <v>0</v>
      </c>
      <c r="S3720" s="1">
        <f t="shared" si="599"/>
        <v>0</v>
      </c>
      <c r="T3720" s="9">
        <f t="shared" si="600"/>
        <v>0</v>
      </c>
      <c r="U3720" s="10">
        <f t="shared" si="601"/>
        <v>0</v>
      </c>
      <c r="V3720" s="10">
        <f t="shared" si="602"/>
        <v>0</v>
      </c>
      <c r="W3720" s="9"/>
      <c r="X3720" s="11">
        <f t="shared" si="603"/>
        <v>0</v>
      </c>
      <c r="Y3720" s="13"/>
    </row>
    <row r="3721" spans="1:25" x14ac:dyDescent="0.2">
      <c r="A3721" s="2">
        <v>41794</v>
      </c>
      <c r="B3721" s="1">
        <v>155</v>
      </c>
      <c r="C3721" s="1">
        <v>2000</v>
      </c>
      <c r="M3721" s="1">
        <f t="shared" si="596"/>
        <v>155</v>
      </c>
      <c r="N3721" s="12">
        <v>50.7</v>
      </c>
      <c r="O3721" s="1">
        <f t="shared" si="604"/>
        <v>0</v>
      </c>
      <c r="P3721" s="1">
        <f t="shared" si="605"/>
        <v>0</v>
      </c>
      <c r="Q3721" s="1" t="str">
        <f t="shared" si="597"/>
        <v/>
      </c>
      <c r="R3721" s="1">
        <f t="shared" si="598"/>
        <v>0</v>
      </c>
      <c r="S3721" s="1">
        <f t="shared" si="599"/>
        <v>0</v>
      </c>
      <c r="T3721" s="9">
        <f t="shared" si="600"/>
        <v>0</v>
      </c>
      <c r="U3721" s="10">
        <f t="shared" si="601"/>
        <v>0</v>
      </c>
      <c r="V3721" s="10">
        <f t="shared" si="602"/>
        <v>0</v>
      </c>
      <c r="W3721" s="9"/>
      <c r="X3721" s="11">
        <f t="shared" si="603"/>
        <v>0</v>
      </c>
      <c r="Y3721" s="13"/>
    </row>
    <row r="3722" spans="1:25" x14ac:dyDescent="0.2">
      <c r="A3722" s="2">
        <v>41794</v>
      </c>
      <c r="B3722" s="1">
        <v>155</v>
      </c>
      <c r="C3722" s="1">
        <v>2100</v>
      </c>
      <c r="M3722" s="1">
        <f t="shared" si="596"/>
        <v>155</v>
      </c>
      <c r="N3722" s="12">
        <v>0</v>
      </c>
      <c r="O3722" s="1">
        <f t="shared" si="604"/>
        <v>0</v>
      </c>
      <c r="P3722" s="1">
        <f t="shared" si="605"/>
        <v>0</v>
      </c>
      <c r="Q3722" s="1" t="str">
        <f t="shared" si="597"/>
        <v/>
      </c>
      <c r="R3722" s="1">
        <f t="shared" si="598"/>
        <v>0</v>
      </c>
      <c r="S3722" s="1">
        <f t="shared" si="599"/>
        <v>0</v>
      </c>
      <c r="T3722" s="9">
        <f t="shared" si="600"/>
        <v>0</v>
      </c>
      <c r="U3722" s="10">
        <f t="shared" si="601"/>
        <v>0</v>
      </c>
      <c r="V3722" s="10">
        <f t="shared" si="602"/>
        <v>0</v>
      </c>
      <c r="W3722" s="9"/>
      <c r="X3722" s="11">
        <f t="shared" si="603"/>
        <v>0</v>
      </c>
      <c r="Y3722" s="13"/>
    </row>
    <row r="3723" spans="1:25" x14ac:dyDescent="0.2">
      <c r="A3723" s="2">
        <v>41794</v>
      </c>
      <c r="B3723" s="1">
        <v>155</v>
      </c>
      <c r="C3723" s="1">
        <v>2200</v>
      </c>
      <c r="M3723" s="1">
        <f t="shared" si="596"/>
        <v>155</v>
      </c>
      <c r="N3723" s="12">
        <v>0</v>
      </c>
      <c r="O3723" s="1">
        <f t="shared" si="604"/>
        <v>0</v>
      </c>
      <c r="P3723" s="1">
        <f t="shared" si="605"/>
        <v>0</v>
      </c>
      <c r="Q3723" s="1" t="str">
        <f t="shared" si="597"/>
        <v/>
      </c>
      <c r="R3723" s="1">
        <f t="shared" si="598"/>
        <v>0</v>
      </c>
      <c r="S3723" s="1">
        <f t="shared" si="599"/>
        <v>0</v>
      </c>
      <c r="T3723" s="9">
        <f t="shared" si="600"/>
        <v>0</v>
      </c>
      <c r="U3723" s="10">
        <f t="shared" si="601"/>
        <v>0</v>
      </c>
      <c r="V3723" s="10">
        <f t="shared" si="602"/>
        <v>0</v>
      </c>
      <c r="W3723" s="9"/>
      <c r="X3723" s="11">
        <f t="shared" si="603"/>
        <v>0</v>
      </c>
      <c r="Y3723" s="13"/>
    </row>
    <row r="3724" spans="1:25" x14ac:dyDescent="0.2">
      <c r="A3724" s="2">
        <v>41794</v>
      </c>
      <c r="B3724" s="1">
        <v>155</v>
      </c>
      <c r="C3724" s="1">
        <v>2300</v>
      </c>
      <c r="M3724" s="1">
        <f t="shared" si="596"/>
        <v>155</v>
      </c>
      <c r="N3724" s="12">
        <v>0</v>
      </c>
      <c r="O3724" s="1">
        <f t="shared" si="604"/>
        <v>0</v>
      </c>
      <c r="P3724" s="1">
        <f t="shared" si="605"/>
        <v>0</v>
      </c>
      <c r="Q3724" s="1" t="str">
        <f t="shared" si="597"/>
        <v/>
      </c>
      <c r="R3724" s="1">
        <f t="shared" si="598"/>
        <v>0</v>
      </c>
      <c r="S3724" s="1">
        <f t="shared" si="599"/>
        <v>0</v>
      </c>
      <c r="T3724" s="9">
        <f t="shared" si="600"/>
        <v>0</v>
      </c>
      <c r="U3724" s="10">
        <f t="shared" si="601"/>
        <v>0</v>
      </c>
      <c r="V3724" s="10">
        <f t="shared" si="602"/>
        <v>0</v>
      </c>
      <c r="W3724" s="9"/>
      <c r="X3724" s="11">
        <f t="shared" si="603"/>
        <v>0</v>
      </c>
      <c r="Y3724" s="13"/>
    </row>
    <row r="3725" spans="1:25" x14ac:dyDescent="0.2">
      <c r="A3725" s="2">
        <v>41794</v>
      </c>
      <c r="B3725" s="1">
        <v>155</v>
      </c>
      <c r="C3725" s="1">
        <v>2400</v>
      </c>
      <c r="M3725" s="1">
        <f t="shared" si="596"/>
        <v>155</v>
      </c>
      <c r="N3725" s="12">
        <v>0</v>
      </c>
      <c r="O3725" s="1">
        <f t="shared" si="604"/>
        <v>0</v>
      </c>
      <c r="P3725" s="1">
        <f t="shared" si="605"/>
        <v>0</v>
      </c>
      <c r="Q3725" s="1" t="str">
        <f t="shared" si="597"/>
        <v/>
      </c>
      <c r="R3725" s="1">
        <f t="shared" si="598"/>
        <v>0</v>
      </c>
      <c r="S3725" s="1">
        <f t="shared" si="599"/>
        <v>0</v>
      </c>
      <c r="T3725" s="9">
        <f t="shared" si="600"/>
        <v>0</v>
      </c>
      <c r="U3725" s="10">
        <f t="shared" si="601"/>
        <v>0</v>
      </c>
      <c r="V3725" s="10">
        <f t="shared" si="602"/>
        <v>0</v>
      </c>
      <c r="W3725" s="9"/>
      <c r="X3725" s="11">
        <f t="shared" si="603"/>
        <v>0</v>
      </c>
      <c r="Y3725" s="13"/>
    </row>
    <row r="3726" spans="1:25" x14ac:dyDescent="0.2">
      <c r="A3726" s="2">
        <v>41795</v>
      </c>
      <c r="B3726" s="1">
        <v>156</v>
      </c>
      <c r="C3726" s="1">
        <v>100</v>
      </c>
      <c r="M3726" s="1">
        <f t="shared" si="596"/>
        <v>156</v>
      </c>
      <c r="N3726" s="12">
        <v>0</v>
      </c>
      <c r="O3726" s="1">
        <f t="shared" si="604"/>
        <v>0</v>
      </c>
      <c r="P3726" s="1">
        <f t="shared" si="605"/>
        <v>0</v>
      </c>
      <c r="Q3726" s="1" t="str">
        <f t="shared" si="597"/>
        <v/>
      </c>
      <c r="R3726" s="1">
        <f t="shared" si="598"/>
        <v>0</v>
      </c>
      <c r="S3726" s="1">
        <f t="shared" si="599"/>
        <v>0</v>
      </c>
      <c r="T3726" s="9">
        <f t="shared" si="600"/>
        <v>0</v>
      </c>
      <c r="U3726" s="10">
        <f t="shared" si="601"/>
        <v>0</v>
      </c>
      <c r="V3726" s="10">
        <f t="shared" si="602"/>
        <v>0</v>
      </c>
      <c r="W3726" s="9"/>
      <c r="X3726" s="11">
        <f t="shared" si="603"/>
        <v>0</v>
      </c>
      <c r="Y3726" s="13"/>
    </row>
    <row r="3727" spans="1:25" x14ac:dyDescent="0.2">
      <c r="A3727" s="2">
        <v>41795</v>
      </c>
      <c r="B3727" s="1">
        <v>156</v>
      </c>
      <c r="C3727" s="1">
        <v>200</v>
      </c>
      <c r="M3727" s="1">
        <f t="shared" si="596"/>
        <v>156</v>
      </c>
      <c r="N3727" s="12">
        <v>0</v>
      </c>
      <c r="O3727" s="1">
        <f t="shared" si="604"/>
        <v>0</v>
      </c>
      <c r="P3727" s="1">
        <f t="shared" si="605"/>
        <v>0</v>
      </c>
      <c r="Q3727" s="1" t="str">
        <f t="shared" si="597"/>
        <v/>
      </c>
      <c r="R3727" s="1">
        <f t="shared" si="598"/>
        <v>0</v>
      </c>
      <c r="S3727" s="1">
        <f t="shared" si="599"/>
        <v>0</v>
      </c>
      <c r="T3727" s="9">
        <f t="shared" si="600"/>
        <v>0</v>
      </c>
      <c r="U3727" s="10">
        <f t="shared" si="601"/>
        <v>0</v>
      </c>
      <c r="V3727" s="10">
        <f t="shared" si="602"/>
        <v>0</v>
      </c>
      <c r="W3727" s="9"/>
      <c r="X3727" s="11">
        <f t="shared" si="603"/>
        <v>0</v>
      </c>
      <c r="Y3727" s="13"/>
    </row>
    <row r="3728" spans="1:25" x14ac:dyDescent="0.2">
      <c r="A3728" s="2">
        <v>41795</v>
      </c>
      <c r="B3728" s="1">
        <v>156</v>
      </c>
      <c r="C3728" s="1">
        <v>300</v>
      </c>
      <c r="M3728" s="1">
        <f t="shared" si="596"/>
        <v>156</v>
      </c>
      <c r="N3728" s="12">
        <v>0</v>
      </c>
      <c r="O3728" s="1">
        <f t="shared" si="604"/>
        <v>0</v>
      </c>
      <c r="P3728" s="1">
        <f t="shared" si="605"/>
        <v>0</v>
      </c>
      <c r="Q3728" s="1" t="str">
        <f t="shared" si="597"/>
        <v/>
      </c>
      <c r="R3728" s="1">
        <f t="shared" si="598"/>
        <v>0</v>
      </c>
      <c r="S3728" s="1">
        <f t="shared" si="599"/>
        <v>0</v>
      </c>
      <c r="T3728" s="9">
        <f t="shared" si="600"/>
        <v>0</v>
      </c>
      <c r="U3728" s="10">
        <f t="shared" si="601"/>
        <v>0</v>
      </c>
      <c r="V3728" s="10">
        <f t="shared" si="602"/>
        <v>0</v>
      </c>
      <c r="W3728" s="9"/>
      <c r="X3728" s="11">
        <f t="shared" si="603"/>
        <v>0</v>
      </c>
      <c r="Y3728" s="13"/>
    </row>
    <row r="3729" spans="1:25" x14ac:dyDescent="0.2">
      <c r="A3729" s="2">
        <v>41795</v>
      </c>
      <c r="B3729" s="1">
        <v>156</v>
      </c>
      <c r="C3729" s="1">
        <v>400</v>
      </c>
      <c r="M3729" s="1">
        <f t="shared" si="596"/>
        <v>156</v>
      </c>
      <c r="N3729" s="12">
        <v>0</v>
      </c>
      <c r="O3729" s="1">
        <f t="shared" si="604"/>
        <v>0</v>
      </c>
      <c r="P3729" s="1">
        <f t="shared" si="605"/>
        <v>0</v>
      </c>
      <c r="Q3729" s="1" t="str">
        <f t="shared" si="597"/>
        <v/>
      </c>
      <c r="R3729" s="1">
        <f t="shared" si="598"/>
        <v>0</v>
      </c>
      <c r="S3729" s="1">
        <f t="shared" si="599"/>
        <v>0</v>
      </c>
      <c r="T3729" s="9">
        <f t="shared" si="600"/>
        <v>0</v>
      </c>
      <c r="U3729" s="10">
        <f t="shared" si="601"/>
        <v>0</v>
      </c>
      <c r="V3729" s="10">
        <f t="shared" si="602"/>
        <v>0</v>
      </c>
      <c r="W3729" s="9"/>
      <c r="X3729" s="11">
        <f t="shared" si="603"/>
        <v>0</v>
      </c>
      <c r="Y3729" s="13"/>
    </row>
    <row r="3730" spans="1:25" x14ac:dyDescent="0.2">
      <c r="A3730" s="2">
        <v>41795</v>
      </c>
      <c r="B3730" s="1">
        <v>156</v>
      </c>
      <c r="C3730" s="1">
        <v>500</v>
      </c>
      <c r="M3730" s="1">
        <f t="shared" si="596"/>
        <v>156</v>
      </c>
      <c r="N3730" s="12">
        <v>37</v>
      </c>
      <c r="O3730" s="1">
        <f t="shared" si="604"/>
        <v>0</v>
      </c>
      <c r="P3730" s="1">
        <f t="shared" si="605"/>
        <v>0</v>
      </c>
      <c r="Q3730" s="1" t="str">
        <f t="shared" si="597"/>
        <v/>
      </c>
      <c r="R3730" s="1">
        <f t="shared" si="598"/>
        <v>0</v>
      </c>
      <c r="S3730" s="1">
        <f t="shared" si="599"/>
        <v>0</v>
      </c>
      <c r="T3730" s="9">
        <f t="shared" si="600"/>
        <v>0</v>
      </c>
      <c r="U3730" s="10">
        <f t="shared" si="601"/>
        <v>0</v>
      </c>
      <c r="V3730" s="10">
        <f t="shared" si="602"/>
        <v>0</v>
      </c>
      <c r="W3730" s="9"/>
      <c r="X3730" s="11">
        <f t="shared" si="603"/>
        <v>0</v>
      </c>
      <c r="Y3730" s="13"/>
    </row>
    <row r="3731" spans="1:25" x14ac:dyDescent="0.2">
      <c r="A3731" s="2">
        <v>41795</v>
      </c>
      <c r="B3731" s="1">
        <v>156</v>
      </c>
      <c r="C3731" s="1">
        <v>600</v>
      </c>
      <c r="M3731" s="1">
        <f t="shared" si="596"/>
        <v>156</v>
      </c>
      <c r="N3731" s="12">
        <v>177.5</v>
      </c>
      <c r="O3731" s="1">
        <f t="shared" si="604"/>
        <v>0</v>
      </c>
      <c r="P3731" s="1">
        <f t="shared" si="605"/>
        <v>0</v>
      </c>
      <c r="Q3731" s="1" t="str">
        <f t="shared" si="597"/>
        <v/>
      </c>
      <c r="R3731" s="1">
        <f t="shared" si="598"/>
        <v>0</v>
      </c>
      <c r="S3731" s="1">
        <f t="shared" si="599"/>
        <v>0</v>
      </c>
      <c r="T3731" s="9">
        <f t="shared" si="600"/>
        <v>0</v>
      </c>
      <c r="U3731" s="10">
        <f t="shared" si="601"/>
        <v>0</v>
      </c>
      <c r="V3731" s="10">
        <f t="shared" si="602"/>
        <v>0</v>
      </c>
      <c r="W3731" s="9"/>
      <c r="X3731" s="11">
        <f t="shared" si="603"/>
        <v>0</v>
      </c>
      <c r="Y3731" s="13"/>
    </row>
    <row r="3732" spans="1:25" x14ac:dyDescent="0.2">
      <c r="A3732" s="2">
        <v>41795</v>
      </c>
      <c r="B3732" s="1">
        <v>156</v>
      </c>
      <c r="C3732" s="1">
        <v>700</v>
      </c>
      <c r="M3732" s="1">
        <f t="shared" si="596"/>
        <v>156</v>
      </c>
      <c r="N3732" s="12">
        <v>349.8</v>
      </c>
      <c r="O3732" s="1">
        <f t="shared" si="604"/>
        <v>0</v>
      </c>
      <c r="P3732" s="1">
        <f t="shared" si="605"/>
        <v>0</v>
      </c>
      <c r="Q3732" s="1" t="str">
        <f t="shared" si="597"/>
        <v/>
      </c>
      <c r="R3732" s="1">
        <f t="shared" si="598"/>
        <v>0</v>
      </c>
      <c r="S3732" s="1">
        <f t="shared" si="599"/>
        <v>0</v>
      </c>
      <c r="T3732" s="9">
        <f t="shared" si="600"/>
        <v>0</v>
      </c>
      <c r="U3732" s="10">
        <f t="shared" si="601"/>
        <v>0</v>
      </c>
      <c r="V3732" s="10">
        <f t="shared" si="602"/>
        <v>0</v>
      </c>
      <c r="W3732" s="9"/>
      <c r="X3732" s="11">
        <f t="shared" si="603"/>
        <v>0</v>
      </c>
      <c r="Y3732" s="13"/>
    </row>
    <row r="3733" spans="1:25" x14ac:dyDescent="0.2">
      <c r="A3733" s="2">
        <v>41795</v>
      </c>
      <c r="B3733" s="1">
        <v>156</v>
      </c>
      <c r="C3733" s="1">
        <v>800</v>
      </c>
      <c r="M3733" s="1">
        <f t="shared" si="596"/>
        <v>156</v>
      </c>
      <c r="N3733" s="12">
        <v>526</v>
      </c>
      <c r="O3733" s="1">
        <f t="shared" si="604"/>
        <v>0</v>
      </c>
      <c r="P3733" s="1">
        <f t="shared" si="605"/>
        <v>0</v>
      </c>
      <c r="Q3733" s="1" t="str">
        <f t="shared" si="597"/>
        <v/>
      </c>
      <c r="R3733" s="1">
        <f t="shared" si="598"/>
        <v>0</v>
      </c>
      <c r="S3733" s="1">
        <f t="shared" si="599"/>
        <v>0</v>
      </c>
      <c r="T3733" s="9">
        <f t="shared" si="600"/>
        <v>0</v>
      </c>
      <c r="U3733" s="10">
        <f t="shared" si="601"/>
        <v>0</v>
      </c>
      <c r="V3733" s="10">
        <f t="shared" si="602"/>
        <v>0</v>
      </c>
      <c r="W3733" s="9"/>
      <c r="X3733" s="11">
        <f t="shared" si="603"/>
        <v>0</v>
      </c>
      <c r="Y3733" s="13"/>
    </row>
    <row r="3734" spans="1:25" x14ac:dyDescent="0.2">
      <c r="A3734" s="2">
        <v>41795</v>
      </c>
      <c r="B3734" s="1">
        <v>156</v>
      </c>
      <c r="C3734" s="1">
        <v>900</v>
      </c>
      <c r="M3734" s="1">
        <f t="shared" si="596"/>
        <v>156</v>
      </c>
      <c r="N3734" s="12">
        <v>688.2</v>
      </c>
      <c r="O3734" s="1">
        <f t="shared" si="604"/>
        <v>0</v>
      </c>
      <c r="P3734" s="1">
        <f t="shared" si="605"/>
        <v>0</v>
      </c>
      <c r="Q3734" s="1" t="str">
        <f t="shared" si="597"/>
        <v/>
      </c>
      <c r="R3734" s="1">
        <f t="shared" si="598"/>
        <v>0</v>
      </c>
      <c r="S3734" s="1">
        <f t="shared" si="599"/>
        <v>0</v>
      </c>
      <c r="T3734" s="9">
        <f t="shared" si="600"/>
        <v>0</v>
      </c>
      <c r="U3734" s="10">
        <f t="shared" si="601"/>
        <v>0</v>
      </c>
      <c r="V3734" s="10">
        <f t="shared" si="602"/>
        <v>0</v>
      </c>
      <c r="W3734" s="9"/>
      <c r="X3734" s="11">
        <f t="shared" si="603"/>
        <v>0</v>
      </c>
      <c r="Y3734" s="13"/>
    </row>
    <row r="3735" spans="1:25" x14ac:dyDescent="0.2">
      <c r="A3735" s="2">
        <v>41795</v>
      </c>
      <c r="B3735" s="1">
        <v>156</v>
      </c>
      <c r="C3735" s="1">
        <v>1000</v>
      </c>
      <c r="M3735" s="1">
        <f t="shared" si="596"/>
        <v>156</v>
      </c>
      <c r="N3735" s="12">
        <v>823.3</v>
      </c>
      <c r="O3735" s="1">
        <f t="shared" si="604"/>
        <v>0</v>
      </c>
      <c r="P3735" s="1">
        <f t="shared" si="605"/>
        <v>0</v>
      </c>
      <c r="Q3735" s="1" t="str">
        <f t="shared" si="597"/>
        <v/>
      </c>
      <c r="R3735" s="1">
        <f t="shared" si="598"/>
        <v>0</v>
      </c>
      <c r="S3735" s="1">
        <f t="shared" si="599"/>
        <v>0</v>
      </c>
      <c r="T3735" s="9">
        <f t="shared" si="600"/>
        <v>0</v>
      </c>
      <c r="U3735" s="10">
        <f t="shared" si="601"/>
        <v>0</v>
      </c>
      <c r="V3735" s="10">
        <f t="shared" si="602"/>
        <v>0</v>
      </c>
      <c r="W3735" s="9"/>
      <c r="X3735" s="11">
        <f t="shared" si="603"/>
        <v>0</v>
      </c>
      <c r="Y3735" s="13"/>
    </row>
    <row r="3736" spans="1:25" x14ac:dyDescent="0.2">
      <c r="A3736" s="2">
        <v>41795</v>
      </c>
      <c r="B3736" s="1">
        <v>156</v>
      </c>
      <c r="C3736" s="1">
        <v>1100</v>
      </c>
      <c r="M3736" s="1">
        <f t="shared" si="596"/>
        <v>156</v>
      </c>
      <c r="N3736" s="12">
        <v>920.7</v>
      </c>
      <c r="O3736" s="1">
        <f t="shared" si="604"/>
        <v>0</v>
      </c>
      <c r="P3736" s="1">
        <f t="shared" si="605"/>
        <v>0</v>
      </c>
      <c r="Q3736" s="1" t="str">
        <f t="shared" si="597"/>
        <v/>
      </c>
      <c r="R3736" s="1">
        <f t="shared" si="598"/>
        <v>0</v>
      </c>
      <c r="S3736" s="1">
        <f t="shared" si="599"/>
        <v>0</v>
      </c>
      <c r="T3736" s="9">
        <f t="shared" si="600"/>
        <v>0</v>
      </c>
      <c r="U3736" s="10">
        <f t="shared" si="601"/>
        <v>0</v>
      </c>
      <c r="V3736" s="10">
        <f t="shared" si="602"/>
        <v>0</v>
      </c>
      <c r="W3736" s="9"/>
      <c r="X3736" s="11">
        <f t="shared" si="603"/>
        <v>0</v>
      </c>
      <c r="Y3736" s="13"/>
    </row>
    <row r="3737" spans="1:25" x14ac:dyDescent="0.2">
      <c r="A3737" s="2">
        <v>41795</v>
      </c>
      <c r="B3737" s="1">
        <v>156</v>
      </c>
      <c r="C3737" s="1">
        <v>1200</v>
      </c>
      <c r="M3737" s="1">
        <f t="shared" si="596"/>
        <v>156</v>
      </c>
      <c r="N3737" s="12">
        <v>973.2</v>
      </c>
      <c r="O3737" s="1">
        <f t="shared" si="604"/>
        <v>0</v>
      </c>
      <c r="P3737" s="1">
        <f t="shared" si="605"/>
        <v>0</v>
      </c>
      <c r="Q3737" s="1" t="str">
        <f t="shared" si="597"/>
        <v/>
      </c>
      <c r="R3737" s="1">
        <f t="shared" si="598"/>
        <v>0</v>
      </c>
      <c r="S3737" s="1">
        <f t="shared" si="599"/>
        <v>0</v>
      </c>
      <c r="T3737" s="9">
        <f t="shared" si="600"/>
        <v>0</v>
      </c>
      <c r="U3737" s="10">
        <f t="shared" si="601"/>
        <v>0</v>
      </c>
      <c r="V3737" s="10">
        <f t="shared" si="602"/>
        <v>0</v>
      </c>
      <c r="W3737" s="9"/>
      <c r="X3737" s="11">
        <f t="shared" si="603"/>
        <v>0</v>
      </c>
      <c r="Y3737" s="13"/>
    </row>
    <row r="3738" spans="1:25" x14ac:dyDescent="0.2">
      <c r="A3738" s="2">
        <v>41795</v>
      </c>
      <c r="B3738" s="1">
        <v>156</v>
      </c>
      <c r="C3738" s="1">
        <v>1300</v>
      </c>
      <c r="M3738" s="1">
        <f t="shared" si="596"/>
        <v>156</v>
      </c>
      <c r="N3738" s="12">
        <v>976.5</v>
      </c>
      <c r="O3738" s="1">
        <f t="shared" si="604"/>
        <v>0</v>
      </c>
      <c r="P3738" s="1">
        <f t="shared" si="605"/>
        <v>0</v>
      </c>
      <c r="Q3738" s="1" t="str">
        <f t="shared" si="597"/>
        <v/>
      </c>
      <c r="R3738" s="1">
        <f t="shared" si="598"/>
        <v>0</v>
      </c>
      <c r="S3738" s="1">
        <f t="shared" si="599"/>
        <v>0</v>
      </c>
      <c r="T3738" s="9">
        <f t="shared" si="600"/>
        <v>0</v>
      </c>
      <c r="U3738" s="10">
        <f t="shared" si="601"/>
        <v>0</v>
      </c>
      <c r="V3738" s="10">
        <f t="shared" si="602"/>
        <v>0</v>
      </c>
      <c r="W3738" s="9"/>
      <c r="X3738" s="11">
        <f t="shared" si="603"/>
        <v>0</v>
      </c>
      <c r="Y3738" s="13"/>
    </row>
    <row r="3739" spans="1:25" x14ac:dyDescent="0.2">
      <c r="A3739" s="2">
        <v>41795</v>
      </c>
      <c r="B3739" s="1">
        <v>156</v>
      </c>
      <c r="C3739" s="1">
        <v>1400</v>
      </c>
      <c r="M3739" s="1">
        <f t="shared" si="596"/>
        <v>156</v>
      </c>
      <c r="N3739" s="12">
        <v>931</v>
      </c>
      <c r="O3739" s="1">
        <f t="shared" si="604"/>
        <v>0</v>
      </c>
      <c r="P3739" s="1">
        <f t="shared" si="605"/>
        <v>0</v>
      </c>
      <c r="Q3739" s="1" t="str">
        <f t="shared" si="597"/>
        <v/>
      </c>
      <c r="R3739" s="1">
        <f t="shared" si="598"/>
        <v>0</v>
      </c>
      <c r="S3739" s="1">
        <f t="shared" si="599"/>
        <v>0</v>
      </c>
      <c r="T3739" s="9">
        <f t="shared" si="600"/>
        <v>0</v>
      </c>
      <c r="U3739" s="10">
        <f t="shared" si="601"/>
        <v>0</v>
      </c>
      <c r="V3739" s="10">
        <f t="shared" si="602"/>
        <v>0</v>
      </c>
      <c r="W3739" s="9"/>
      <c r="X3739" s="11">
        <f t="shared" si="603"/>
        <v>0</v>
      </c>
      <c r="Y3739" s="13"/>
    </row>
    <row r="3740" spans="1:25" x14ac:dyDescent="0.2">
      <c r="A3740" s="2">
        <v>41795</v>
      </c>
      <c r="B3740" s="1">
        <v>156</v>
      </c>
      <c r="C3740" s="1">
        <v>1500</v>
      </c>
      <c r="M3740" s="1">
        <f t="shared" si="596"/>
        <v>156</v>
      </c>
      <c r="N3740" s="12">
        <v>839</v>
      </c>
      <c r="O3740" s="1">
        <f t="shared" si="604"/>
        <v>0</v>
      </c>
      <c r="P3740" s="1">
        <f t="shared" si="605"/>
        <v>0</v>
      </c>
      <c r="Q3740" s="1" t="str">
        <f t="shared" si="597"/>
        <v/>
      </c>
      <c r="R3740" s="1">
        <f t="shared" si="598"/>
        <v>0</v>
      </c>
      <c r="S3740" s="1">
        <f t="shared" si="599"/>
        <v>0</v>
      </c>
      <c r="T3740" s="9">
        <f t="shared" si="600"/>
        <v>0</v>
      </c>
      <c r="U3740" s="10">
        <f t="shared" si="601"/>
        <v>0</v>
      </c>
      <c r="V3740" s="10">
        <f t="shared" si="602"/>
        <v>0</v>
      </c>
      <c r="W3740" s="9"/>
      <c r="X3740" s="11">
        <f t="shared" si="603"/>
        <v>0</v>
      </c>
      <c r="Y3740" s="13"/>
    </row>
    <row r="3741" spans="1:25" x14ac:dyDescent="0.2">
      <c r="A3741" s="2">
        <v>41795</v>
      </c>
      <c r="B3741" s="1">
        <v>156</v>
      </c>
      <c r="C3741" s="1">
        <v>1600</v>
      </c>
      <c r="M3741" s="1">
        <f t="shared" si="596"/>
        <v>156</v>
      </c>
      <c r="N3741" s="12">
        <v>708.8</v>
      </c>
      <c r="O3741" s="1">
        <f t="shared" si="604"/>
        <v>0</v>
      </c>
      <c r="P3741" s="1">
        <f t="shared" si="605"/>
        <v>0</v>
      </c>
      <c r="Q3741" s="1" t="str">
        <f t="shared" si="597"/>
        <v/>
      </c>
      <c r="R3741" s="1">
        <f t="shared" si="598"/>
        <v>0</v>
      </c>
      <c r="S3741" s="1">
        <f t="shared" si="599"/>
        <v>0</v>
      </c>
      <c r="T3741" s="9">
        <f t="shared" si="600"/>
        <v>0</v>
      </c>
      <c r="U3741" s="10">
        <f t="shared" si="601"/>
        <v>0</v>
      </c>
      <c r="V3741" s="10">
        <f t="shared" si="602"/>
        <v>0</v>
      </c>
      <c r="W3741" s="9"/>
      <c r="X3741" s="11">
        <f t="shared" si="603"/>
        <v>0</v>
      </c>
      <c r="Y3741" s="13"/>
    </row>
    <row r="3742" spans="1:25" x14ac:dyDescent="0.2">
      <c r="A3742" s="2">
        <v>41795</v>
      </c>
      <c r="B3742" s="1">
        <v>156</v>
      </c>
      <c r="C3742" s="1">
        <v>1700</v>
      </c>
      <c r="M3742" s="1">
        <f t="shared" si="596"/>
        <v>156</v>
      </c>
      <c r="N3742" s="12">
        <v>549.70000000000005</v>
      </c>
      <c r="O3742" s="1">
        <f t="shared" si="604"/>
        <v>0</v>
      </c>
      <c r="P3742" s="1">
        <f t="shared" si="605"/>
        <v>0</v>
      </c>
      <c r="Q3742" s="1" t="str">
        <f t="shared" si="597"/>
        <v/>
      </c>
      <c r="R3742" s="1">
        <f t="shared" si="598"/>
        <v>0</v>
      </c>
      <c r="S3742" s="1">
        <f t="shared" si="599"/>
        <v>0</v>
      </c>
      <c r="T3742" s="9">
        <f t="shared" si="600"/>
        <v>0</v>
      </c>
      <c r="U3742" s="10">
        <f t="shared" si="601"/>
        <v>0</v>
      </c>
      <c r="V3742" s="10">
        <f t="shared" si="602"/>
        <v>0</v>
      </c>
      <c r="W3742" s="9"/>
      <c r="X3742" s="11">
        <f t="shared" si="603"/>
        <v>0</v>
      </c>
      <c r="Y3742" s="13"/>
    </row>
    <row r="3743" spans="1:25" x14ac:dyDescent="0.2">
      <c r="A3743" s="2">
        <v>41795</v>
      </c>
      <c r="B3743" s="1">
        <v>156</v>
      </c>
      <c r="C3743" s="1">
        <v>1800</v>
      </c>
      <c r="M3743" s="1">
        <f t="shared" si="596"/>
        <v>156</v>
      </c>
      <c r="N3743" s="12">
        <v>374.7</v>
      </c>
      <c r="O3743" s="1">
        <f t="shared" si="604"/>
        <v>0</v>
      </c>
      <c r="P3743" s="1">
        <f t="shared" si="605"/>
        <v>0</v>
      </c>
      <c r="Q3743" s="1" t="str">
        <f t="shared" si="597"/>
        <v/>
      </c>
      <c r="R3743" s="1">
        <f t="shared" si="598"/>
        <v>0</v>
      </c>
      <c r="S3743" s="1">
        <f t="shared" si="599"/>
        <v>0</v>
      </c>
      <c r="T3743" s="9">
        <f t="shared" si="600"/>
        <v>0</v>
      </c>
      <c r="U3743" s="10">
        <f t="shared" si="601"/>
        <v>0</v>
      </c>
      <c r="V3743" s="10">
        <f t="shared" si="602"/>
        <v>0</v>
      </c>
      <c r="W3743" s="9"/>
      <c r="X3743" s="11">
        <f t="shared" si="603"/>
        <v>0</v>
      </c>
      <c r="Y3743" s="13"/>
    </row>
    <row r="3744" spans="1:25" x14ac:dyDescent="0.2">
      <c r="A3744" s="2">
        <v>41795</v>
      </c>
      <c r="B3744" s="1">
        <v>156</v>
      </c>
      <c r="C3744" s="1">
        <v>1900</v>
      </c>
      <c r="M3744" s="1">
        <f t="shared" si="596"/>
        <v>156</v>
      </c>
      <c r="N3744" s="12">
        <v>200.5</v>
      </c>
      <c r="O3744" s="1">
        <f t="shared" si="604"/>
        <v>0</v>
      </c>
      <c r="P3744" s="1">
        <f t="shared" si="605"/>
        <v>0</v>
      </c>
      <c r="Q3744" s="1" t="str">
        <f t="shared" si="597"/>
        <v/>
      </c>
      <c r="R3744" s="1">
        <f t="shared" si="598"/>
        <v>0</v>
      </c>
      <c r="S3744" s="1">
        <f t="shared" si="599"/>
        <v>0</v>
      </c>
      <c r="T3744" s="9">
        <f t="shared" si="600"/>
        <v>0</v>
      </c>
      <c r="U3744" s="10">
        <f t="shared" si="601"/>
        <v>0</v>
      </c>
      <c r="V3744" s="10">
        <f t="shared" si="602"/>
        <v>0</v>
      </c>
      <c r="W3744" s="9"/>
      <c r="X3744" s="11">
        <f t="shared" si="603"/>
        <v>0</v>
      </c>
      <c r="Y3744" s="13"/>
    </row>
    <row r="3745" spans="1:25" x14ac:dyDescent="0.2">
      <c r="A3745" s="2">
        <v>41795</v>
      </c>
      <c r="B3745" s="1">
        <v>156</v>
      </c>
      <c r="C3745" s="1">
        <v>2000</v>
      </c>
      <c r="M3745" s="1">
        <f t="shared" si="596"/>
        <v>156</v>
      </c>
      <c r="N3745" s="12">
        <v>52.3</v>
      </c>
      <c r="O3745" s="1">
        <f t="shared" si="604"/>
        <v>0</v>
      </c>
      <c r="P3745" s="1">
        <f t="shared" si="605"/>
        <v>0</v>
      </c>
      <c r="Q3745" s="1" t="str">
        <f t="shared" si="597"/>
        <v/>
      </c>
      <c r="R3745" s="1">
        <f t="shared" si="598"/>
        <v>0</v>
      </c>
      <c r="S3745" s="1">
        <f t="shared" si="599"/>
        <v>0</v>
      </c>
      <c r="T3745" s="9">
        <f t="shared" si="600"/>
        <v>0</v>
      </c>
      <c r="U3745" s="10">
        <f t="shared" si="601"/>
        <v>0</v>
      </c>
      <c r="V3745" s="10">
        <f t="shared" si="602"/>
        <v>0</v>
      </c>
      <c r="W3745" s="9"/>
      <c r="X3745" s="11">
        <f t="shared" si="603"/>
        <v>0</v>
      </c>
      <c r="Y3745" s="13"/>
    </row>
    <row r="3746" spans="1:25" x14ac:dyDescent="0.2">
      <c r="A3746" s="2">
        <v>41795</v>
      </c>
      <c r="B3746" s="1">
        <v>156</v>
      </c>
      <c r="C3746" s="1">
        <v>2100</v>
      </c>
      <c r="M3746" s="1">
        <f t="shared" si="596"/>
        <v>156</v>
      </c>
      <c r="N3746" s="12">
        <v>0</v>
      </c>
      <c r="O3746" s="1">
        <f t="shared" si="604"/>
        <v>0</v>
      </c>
      <c r="P3746" s="1">
        <f t="shared" si="605"/>
        <v>0</v>
      </c>
      <c r="Q3746" s="1" t="str">
        <f t="shared" si="597"/>
        <v/>
      </c>
      <c r="R3746" s="1">
        <f t="shared" si="598"/>
        <v>0</v>
      </c>
      <c r="S3746" s="1">
        <f t="shared" si="599"/>
        <v>0</v>
      </c>
      <c r="T3746" s="9">
        <f t="shared" si="600"/>
        <v>0</v>
      </c>
      <c r="U3746" s="10">
        <f t="shared" si="601"/>
        <v>0</v>
      </c>
      <c r="V3746" s="10">
        <f t="shared" si="602"/>
        <v>0</v>
      </c>
      <c r="W3746" s="9"/>
      <c r="X3746" s="11">
        <f t="shared" si="603"/>
        <v>0</v>
      </c>
      <c r="Y3746" s="13"/>
    </row>
    <row r="3747" spans="1:25" x14ac:dyDescent="0.2">
      <c r="A3747" s="2">
        <v>41795</v>
      </c>
      <c r="B3747" s="1">
        <v>156</v>
      </c>
      <c r="C3747" s="1">
        <v>2200</v>
      </c>
      <c r="M3747" s="1">
        <f t="shared" si="596"/>
        <v>156</v>
      </c>
      <c r="N3747" s="12">
        <v>0</v>
      </c>
      <c r="O3747" s="1">
        <f t="shared" si="604"/>
        <v>0</v>
      </c>
      <c r="P3747" s="1">
        <f t="shared" si="605"/>
        <v>0</v>
      </c>
      <c r="Q3747" s="1" t="str">
        <f t="shared" si="597"/>
        <v/>
      </c>
      <c r="R3747" s="1">
        <f t="shared" si="598"/>
        <v>0</v>
      </c>
      <c r="S3747" s="1">
        <f t="shared" si="599"/>
        <v>0</v>
      </c>
      <c r="T3747" s="9">
        <f t="shared" si="600"/>
        <v>0</v>
      </c>
      <c r="U3747" s="10">
        <f t="shared" si="601"/>
        <v>0</v>
      </c>
      <c r="V3747" s="10">
        <f t="shared" si="602"/>
        <v>0</v>
      </c>
      <c r="W3747" s="9"/>
      <c r="X3747" s="11">
        <f t="shared" si="603"/>
        <v>0</v>
      </c>
      <c r="Y3747" s="13"/>
    </row>
    <row r="3748" spans="1:25" x14ac:dyDescent="0.2">
      <c r="A3748" s="2">
        <v>41795</v>
      </c>
      <c r="B3748" s="1">
        <v>156</v>
      </c>
      <c r="C3748" s="1">
        <v>2300</v>
      </c>
      <c r="M3748" s="1">
        <f t="shared" si="596"/>
        <v>156</v>
      </c>
      <c r="N3748" s="12">
        <v>0</v>
      </c>
      <c r="O3748" s="1">
        <f t="shared" si="604"/>
        <v>0</v>
      </c>
      <c r="P3748" s="1">
        <f t="shared" si="605"/>
        <v>0</v>
      </c>
      <c r="Q3748" s="1" t="str">
        <f t="shared" si="597"/>
        <v/>
      </c>
      <c r="R3748" s="1">
        <f t="shared" si="598"/>
        <v>0</v>
      </c>
      <c r="S3748" s="1">
        <f t="shared" si="599"/>
        <v>0</v>
      </c>
      <c r="T3748" s="9">
        <f t="shared" si="600"/>
        <v>0</v>
      </c>
      <c r="U3748" s="10">
        <f t="shared" si="601"/>
        <v>0</v>
      </c>
      <c r="V3748" s="10">
        <f t="shared" si="602"/>
        <v>0</v>
      </c>
      <c r="W3748" s="9"/>
      <c r="X3748" s="11">
        <f t="shared" si="603"/>
        <v>0</v>
      </c>
      <c r="Y3748" s="13"/>
    </row>
    <row r="3749" spans="1:25" x14ac:dyDescent="0.2">
      <c r="A3749" s="2">
        <v>41795</v>
      </c>
      <c r="B3749" s="1">
        <v>156</v>
      </c>
      <c r="C3749" s="1">
        <v>2400</v>
      </c>
      <c r="M3749" s="1">
        <f t="shared" si="596"/>
        <v>156</v>
      </c>
      <c r="N3749" s="12">
        <v>0</v>
      </c>
      <c r="O3749" s="1">
        <f t="shared" si="604"/>
        <v>0</v>
      </c>
      <c r="P3749" s="1">
        <f t="shared" si="605"/>
        <v>0</v>
      </c>
      <c r="Q3749" s="1" t="str">
        <f t="shared" si="597"/>
        <v/>
      </c>
      <c r="R3749" s="1">
        <f t="shared" si="598"/>
        <v>0</v>
      </c>
      <c r="S3749" s="1">
        <f t="shared" si="599"/>
        <v>0</v>
      </c>
      <c r="T3749" s="9">
        <f t="shared" si="600"/>
        <v>0</v>
      </c>
      <c r="U3749" s="10">
        <f t="shared" si="601"/>
        <v>0</v>
      </c>
      <c r="V3749" s="10">
        <f t="shared" si="602"/>
        <v>0</v>
      </c>
      <c r="W3749" s="9"/>
      <c r="X3749" s="11">
        <f t="shared" si="603"/>
        <v>0</v>
      </c>
      <c r="Y3749" s="13"/>
    </row>
    <row r="3750" spans="1:25" x14ac:dyDescent="0.2">
      <c r="A3750" s="2">
        <v>41796</v>
      </c>
      <c r="B3750" s="1">
        <v>157</v>
      </c>
      <c r="C3750" s="1">
        <v>100</v>
      </c>
      <c r="M3750" s="1">
        <f t="shared" si="596"/>
        <v>157</v>
      </c>
      <c r="N3750" s="12">
        <v>0</v>
      </c>
      <c r="O3750" s="1">
        <f t="shared" si="604"/>
        <v>0</v>
      </c>
      <c r="P3750" s="1">
        <f t="shared" si="605"/>
        <v>0</v>
      </c>
      <c r="Q3750" s="1" t="str">
        <f t="shared" si="597"/>
        <v/>
      </c>
      <c r="R3750" s="1">
        <f t="shared" si="598"/>
        <v>0</v>
      </c>
      <c r="S3750" s="1">
        <f t="shared" si="599"/>
        <v>0</v>
      </c>
      <c r="T3750" s="9">
        <f t="shared" si="600"/>
        <v>0</v>
      </c>
      <c r="U3750" s="10">
        <f t="shared" si="601"/>
        <v>0</v>
      </c>
      <c r="V3750" s="10">
        <f t="shared" si="602"/>
        <v>0</v>
      </c>
      <c r="W3750" s="9"/>
      <c r="X3750" s="11">
        <f t="shared" si="603"/>
        <v>0</v>
      </c>
      <c r="Y3750" s="13"/>
    </row>
    <row r="3751" spans="1:25" x14ac:dyDescent="0.2">
      <c r="A3751" s="2">
        <v>41796</v>
      </c>
      <c r="B3751" s="1">
        <v>157</v>
      </c>
      <c r="C3751" s="1">
        <v>200</v>
      </c>
      <c r="M3751" s="1">
        <f t="shared" si="596"/>
        <v>157</v>
      </c>
      <c r="N3751" s="12">
        <v>0</v>
      </c>
      <c r="O3751" s="1">
        <f t="shared" si="604"/>
        <v>0</v>
      </c>
      <c r="P3751" s="1">
        <f t="shared" si="605"/>
        <v>0</v>
      </c>
      <c r="Q3751" s="1" t="str">
        <f t="shared" si="597"/>
        <v/>
      </c>
      <c r="R3751" s="1">
        <f t="shared" si="598"/>
        <v>0</v>
      </c>
      <c r="S3751" s="1">
        <f t="shared" si="599"/>
        <v>0</v>
      </c>
      <c r="T3751" s="9">
        <f t="shared" si="600"/>
        <v>0</v>
      </c>
      <c r="U3751" s="10">
        <f t="shared" si="601"/>
        <v>0</v>
      </c>
      <c r="V3751" s="10">
        <f t="shared" si="602"/>
        <v>0</v>
      </c>
      <c r="W3751" s="9"/>
      <c r="X3751" s="11">
        <f t="shared" si="603"/>
        <v>0</v>
      </c>
      <c r="Y3751" s="13"/>
    </row>
    <row r="3752" spans="1:25" x14ac:dyDescent="0.2">
      <c r="A3752" s="2">
        <v>41796</v>
      </c>
      <c r="B3752" s="1">
        <v>157</v>
      </c>
      <c r="C3752" s="1">
        <v>300</v>
      </c>
      <c r="M3752" s="1">
        <f t="shared" si="596"/>
        <v>157</v>
      </c>
      <c r="N3752" s="12">
        <v>0</v>
      </c>
      <c r="O3752" s="1">
        <f t="shared" si="604"/>
        <v>0</v>
      </c>
      <c r="P3752" s="1">
        <f t="shared" si="605"/>
        <v>0</v>
      </c>
      <c r="Q3752" s="1" t="str">
        <f t="shared" si="597"/>
        <v/>
      </c>
      <c r="R3752" s="1">
        <f t="shared" si="598"/>
        <v>0</v>
      </c>
      <c r="S3752" s="1">
        <f t="shared" si="599"/>
        <v>0</v>
      </c>
      <c r="T3752" s="9">
        <f t="shared" si="600"/>
        <v>0</v>
      </c>
      <c r="U3752" s="10">
        <f t="shared" si="601"/>
        <v>0</v>
      </c>
      <c r="V3752" s="10">
        <f t="shared" si="602"/>
        <v>0</v>
      </c>
      <c r="W3752" s="9"/>
      <c r="X3752" s="11">
        <f t="shared" si="603"/>
        <v>0</v>
      </c>
      <c r="Y3752" s="13"/>
    </row>
    <row r="3753" spans="1:25" x14ac:dyDescent="0.2">
      <c r="A3753" s="2">
        <v>41796</v>
      </c>
      <c r="B3753" s="1">
        <v>157</v>
      </c>
      <c r="C3753" s="1">
        <v>400</v>
      </c>
      <c r="M3753" s="1">
        <f t="shared" si="596"/>
        <v>157</v>
      </c>
      <c r="N3753" s="12">
        <v>0</v>
      </c>
      <c r="O3753" s="1">
        <f t="shared" si="604"/>
        <v>0</v>
      </c>
      <c r="P3753" s="1">
        <f t="shared" si="605"/>
        <v>0</v>
      </c>
      <c r="Q3753" s="1" t="str">
        <f t="shared" si="597"/>
        <v/>
      </c>
      <c r="R3753" s="1">
        <f t="shared" si="598"/>
        <v>0</v>
      </c>
      <c r="S3753" s="1">
        <f t="shared" si="599"/>
        <v>0</v>
      </c>
      <c r="T3753" s="9">
        <f t="shared" si="600"/>
        <v>0</v>
      </c>
      <c r="U3753" s="10">
        <f t="shared" si="601"/>
        <v>0</v>
      </c>
      <c r="V3753" s="10">
        <f t="shared" si="602"/>
        <v>0</v>
      </c>
      <c r="W3753" s="9"/>
      <c r="X3753" s="11">
        <f t="shared" si="603"/>
        <v>0</v>
      </c>
      <c r="Y3753" s="13"/>
    </row>
    <row r="3754" spans="1:25" x14ac:dyDescent="0.2">
      <c r="A3754" s="2">
        <v>41796</v>
      </c>
      <c r="B3754" s="1">
        <v>157</v>
      </c>
      <c r="C3754" s="1">
        <v>500</v>
      </c>
      <c r="M3754" s="1">
        <f t="shared" si="596"/>
        <v>157</v>
      </c>
      <c r="N3754" s="12">
        <v>37.700000000000003</v>
      </c>
      <c r="O3754" s="1">
        <f t="shared" si="604"/>
        <v>0</v>
      </c>
      <c r="P3754" s="1">
        <f t="shared" si="605"/>
        <v>0</v>
      </c>
      <c r="Q3754" s="1" t="str">
        <f t="shared" si="597"/>
        <v/>
      </c>
      <c r="R3754" s="1">
        <f t="shared" si="598"/>
        <v>0</v>
      </c>
      <c r="S3754" s="1">
        <f t="shared" si="599"/>
        <v>0</v>
      </c>
      <c r="T3754" s="9">
        <f t="shared" si="600"/>
        <v>0</v>
      </c>
      <c r="U3754" s="10">
        <f t="shared" si="601"/>
        <v>0</v>
      </c>
      <c r="V3754" s="10">
        <f t="shared" si="602"/>
        <v>0</v>
      </c>
      <c r="W3754" s="9"/>
      <c r="X3754" s="11">
        <f t="shared" si="603"/>
        <v>0</v>
      </c>
      <c r="Y3754" s="13"/>
    </row>
    <row r="3755" spans="1:25" x14ac:dyDescent="0.2">
      <c r="A3755" s="2">
        <v>41796</v>
      </c>
      <c r="B3755" s="1">
        <v>157</v>
      </c>
      <c r="C3755" s="1">
        <v>600</v>
      </c>
      <c r="M3755" s="1">
        <f t="shared" si="596"/>
        <v>157</v>
      </c>
      <c r="N3755" s="12">
        <v>178.5</v>
      </c>
      <c r="O3755" s="1">
        <f t="shared" si="604"/>
        <v>0</v>
      </c>
      <c r="P3755" s="1">
        <f t="shared" si="605"/>
        <v>0</v>
      </c>
      <c r="Q3755" s="1" t="str">
        <f t="shared" si="597"/>
        <v/>
      </c>
      <c r="R3755" s="1">
        <f t="shared" si="598"/>
        <v>0</v>
      </c>
      <c r="S3755" s="1">
        <f t="shared" si="599"/>
        <v>0</v>
      </c>
      <c r="T3755" s="9">
        <f t="shared" si="600"/>
        <v>0</v>
      </c>
      <c r="U3755" s="10">
        <f t="shared" si="601"/>
        <v>0</v>
      </c>
      <c r="V3755" s="10">
        <f t="shared" si="602"/>
        <v>0</v>
      </c>
      <c r="W3755" s="9"/>
      <c r="X3755" s="11">
        <f t="shared" si="603"/>
        <v>0</v>
      </c>
      <c r="Y3755" s="13"/>
    </row>
    <row r="3756" spans="1:25" x14ac:dyDescent="0.2">
      <c r="A3756" s="2">
        <v>41796</v>
      </c>
      <c r="B3756" s="1">
        <v>157</v>
      </c>
      <c r="C3756" s="1">
        <v>700</v>
      </c>
      <c r="M3756" s="1">
        <f t="shared" si="596"/>
        <v>157</v>
      </c>
      <c r="N3756" s="12">
        <v>350.7</v>
      </c>
      <c r="O3756" s="1">
        <f t="shared" si="604"/>
        <v>0</v>
      </c>
      <c r="P3756" s="1">
        <f t="shared" si="605"/>
        <v>0</v>
      </c>
      <c r="Q3756" s="1" t="str">
        <f t="shared" si="597"/>
        <v/>
      </c>
      <c r="R3756" s="1">
        <f t="shared" si="598"/>
        <v>0</v>
      </c>
      <c r="S3756" s="1">
        <f t="shared" si="599"/>
        <v>0</v>
      </c>
      <c r="T3756" s="9">
        <f t="shared" si="600"/>
        <v>0</v>
      </c>
      <c r="U3756" s="10">
        <f t="shared" si="601"/>
        <v>0</v>
      </c>
      <c r="V3756" s="10">
        <f t="shared" si="602"/>
        <v>0</v>
      </c>
      <c r="W3756" s="9"/>
      <c r="X3756" s="11">
        <f t="shared" si="603"/>
        <v>0</v>
      </c>
      <c r="Y3756" s="13"/>
    </row>
    <row r="3757" spans="1:25" x14ac:dyDescent="0.2">
      <c r="A3757" s="2">
        <v>41796</v>
      </c>
      <c r="B3757" s="1">
        <v>157</v>
      </c>
      <c r="C3757" s="1">
        <v>800</v>
      </c>
      <c r="M3757" s="1">
        <f t="shared" si="596"/>
        <v>157</v>
      </c>
      <c r="N3757" s="12">
        <v>526.20000000000005</v>
      </c>
      <c r="O3757" s="1">
        <f t="shared" si="604"/>
        <v>0</v>
      </c>
      <c r="P3757" s="1">
        <f t="shared" si="605"/>
        <v>0</v>
      </c>
      <c r="Q3757" s="1" t="str">
        <f t="shared" si="597"/>
        <v/>
      </c>
      <c r="R3757" s="1">
        <f t="shared" si="598"/>
        <v>0</v>
      </c>
      <c r="S3757" s="1">
        <f t="shared" si="599"/>
        <v>0</v>
      </c>
      <c r="T3757" s="9">
        <f t="shared" si="600"/>
        <v>0</v>
      </c>
      <c r="U3757" s="10">
        <f t="shared" si="601"/>
        <v>0</v>
      </c>
      <c r="V3757" s="10">
        <f t="shared" si="602"/>
        <v>0</v>
      </c>
      <c r="W3757" s="9"/>
      <c r="X3757" s="11">
        <f t="shared" si="603"/>
        <v>0</v>
      </c>
      <c r="Y3757" s="13"/>
    </row>
    <row r="3758" spans="1:25" x14ac:dyDescent="0.2">
      <c r="A3758" s="2">
        <v>41796</v>
      </c>
      <c r="B3758" s="1">
        <v>157</v>
      </c>
      <c r="C3758" s="1">
        <v>900</v>
      </c>
      <c r="M3758" s="1">
        <f t="shared" si="596"/>
        <v>157</v>
      </c>
      <c r="N3758" s="12">
        <v>688.5</v>
      </c>
      <c r="O3758" s="1">
        <f t="shared" si="604"/>
        <v>0</v>
      </c>
      <c r="P3758" s="1">
        <f t="shared" si="605"/>
        <v>0</v>
      </c>
      <c r="Q3758" s="1" t="str">
        <f t="shared" si="597"/>
        <v/>
      </c>
      <c r="R3758" s="1">
        <f t="shared" si="598"/>
        <v>0</v>
      </c>
      <c r="S3758" s="1">
        <f t="shared" si="599"/>
        <v>0</v>
      </c>
      <c r="T3758" s="9">
        <f t="shared" si="600"/>
        <v>0</v>
      </c>
      <c r="U3758" s="10">
        <f t="shared" si="601"/>
        <v>0</v>
      </c>
      <c r="V3758" s="10">
        <f t="shared" si="602"/>
        <v>0</v>
      </c>
      <c r="W3758" s="9"/>
      <c r="X3758" s="11">
        <f t="shared" si="603"/>
        <v>0</v>
      </c>
      <c r="Y3758" s="13"/>
    </row>
    <row r="3759" spans="1:25" x14ac:dyDescent="0.2">
      <c r="A3759" s="2">
        <v>41796</v>
      </c>
      <c r="B3759" s="1">
        <v>157</v>
      </c>
      <c r="C3759" s="1">
        <v>1000</v>
      </c>
      <c r="M3759" s="1">
        <f t="shared" si="596"/>
        <v>157</v>
      </c>
      <c r="N3759" s="12">
        <v>823.5</v>
      </c>
      <c r="O3759" s="1">
        <f t="shared" si="604"/>
        <v>0</v>
      </c>
      <c r="P3759" s="1">
        <f t="shared" si="605"/>
        <v>0</v>
      </c>
      <c r="Q3759" s="1" t="str">
        <f t="shared" si="597"/>
        <v/>
      </c>
      <c r="R3759" s="1">
        <f t="shared" si="598"/>
        <v>0</v>
      </c>
      <c r="S3759" s="1">
        <f t="shared" si="599"/>
        <v>0</v>
      </c>
      <c r="T3759" s="9">
        <f t="shared" si="600"/>
        <v>0</v>
      </c>
      <c r="U3759" s="10">
        <f t="shared" si="601"/>
        <v>0</v>
      </c>
      <c r="V3759" s="10">
        <f t="shared" si="602"/>
        <v>0</v>
      </c>
      <c r="W3759" s="9"/>
      <c r="X3759" s="11">
        <f t="shared" si="603"/>
        <v>0</v>
      </c>
      <c r="Y3759" s="13"/>
    </row>
    <row r="3760" spans="1:25" x14ac:dyDescent="0.2">
      <c r="A3760" s="2">
        <v>41796</v>
      </c>
      <c r="B3760" s="1">
        <v>157</v>
      </c>
      <c r="C3760" s="1">
        <v>1100</v>
      </c>
      <c r="M3760" s="1">
        <f t="shared" si="596"/>
        <v>157</v>
      </c>
      <c r="N3760" s="12">
        <v>920.8</v>
      </c>
      <c r="O3760" s="1">
        <f t="shared" si="604"/>
        <v>0</v>
      </c>
      <c r="P3760" s="1">
        <f t="shared" si="605"/>
        <v>0</v>
      </c>
      <c r="Q3760" s="1" t="str">
        <f t="shared" si="597"/>
        <v/>
      </c>
      <c r="R3760" s="1">
        <f t="shared" si="598"/>
        <v>0</v>
      </c>
      <c r="S3760" s="1">
        <f t="shared" si="599"/>
        <v>0</v>
      </c>
      <c r="T3760" s="9">
        <f t="shared" si="600"/>
        <v>0</v>
      </c>
      <c r="U3760" s="10">
        <f t="shared" si="601"/>
        <v>0</v>
      </c>
      <c r="V3760" s="10">
        <f t="shared" si="602"/>
        <v>0</v>
      </c>
      <c r="W3760" s="9"/>
      <c r="X3760" s="11">
        <f t="shared" si="603"/>
        <v>0</v>
      </c>
      <c r="Y3760" s="13"/>
    </row>
    <row r="3761" spans="1:25" x14ac:dyDescent="0.2">
      <c r="A3761" s="2">
        <v>41796</v>
      </c>
      <c r="B3761" s="1">
        <v>157</v>
      </c>
      <c r="C3761" s="1">
        <v>1200</v>
      </c>
      <c r="M3761" s="1">
        <f t="shared" si="596"/>
        <v>157</v>
      </c>
      <c r="N3761" s="12">
        <v>973.5</v>
      </c>
      <c r="O3761" s="1">
        <f t="shared" si="604"/>
        <v>0</v>
      </c>
      <c r="P3761" s="1">
        <f t="shared" si="605"/>
        <v>0</v>
      </c>
      <c r="Q3761" s="1" t="str">
        <f t="shared" si="597"/>
        <v/>
      </c>
      <c r="R3761" s="1">
        <f t="shared" si="598"/>
        <v>0</v>
      </c>
      <c r="S3761" s="1">
        <f t="shared" si="599"/>
        <v>0</v>
      </c>
      <c r="T3761" s="9">
        <f t="shared" si="600"/>
        <v>0</v>
      </c>
      <c r="U3761" s="10">
        <f t="shared" si="601"/>
        <v>0</v>
      </c>
      <c r="V3761" s="10">
        <f t="shared" si="602"/>
        <v>0</v>
      </c>
      <c r="W3761" s="9"/>
      <c r="X3761" s="11">
        <f t="shared" si="603"/>
        <v>0</v>
      </c>
      <c r="Y3761" s="13"/>
    </row>
    <row r="3762" spans="1:25" x14ac:dyDescent="0.2">
      <c r="A3762" s="2">
        <v>41796</v>
      </c>
      <c r="B3762" s="1">
        <v>157</v>
      </c>
      <c r="C3762" s="1">
        <v>1300</v>
      </c>
      <c r="M3762" s="1">
        <f t="shared" si="596"/>
        <v>157</v>
      </c>
      <c r="N3762" s="12">
        <v>977.2</v>
      </c>
      <c r="O3762" s="1">
        <f t="shared" si="604"/>
        <v>0</v>
      </c>
      <c r="P3762" s="1">
        <f t="shared" si="605"/>
        <v>0</v>
      </c>
      <c r="Q3762" s="1" t="str">
        <f t="shared" si="597"/>
        <v/>
      </c>
      <c r="R3762" s="1">
        <f t="shared" si="598"/>
        <v>0</v>
      </c>
      <c r="S3762" s="1">
        <f t="shared" si="599"/>
        <v>0</v>
      </c>
      <c r="T3762" s="9">
        <f t="shared" si="600"/>
        <v>0</v>
      </c>
      <c r="U3762" s="10">
        <f t="shared" si="601"/>
        <v>0</v>
      </c>
      <c r="V3762" s="10">
        <f t="shared" si="602"/>
        <v>0</v>
      </c>
      <c r="W3762" s="9"/>
      <c r="X3762" s="11">
        <f t="shared" si="603"/>
        <v>0</v>
      </c>
      <c r="Y3762" s="13"/>
    </row>
    <row r="3763" spans="1:25" x14ac:dyDescent="0.2">
      <c r="A3763" s="2">
        <v>41796</v>
      </c>
      <c r="B3763" s="1">
        <v>157</v>
      </c>
      <c r="C3763" s="1">
        <v>1400</v>
      </c>
      <c r="M3763" s="1">
        <f t="shared" si="596"/>
        <v>157</v>
      </c>
      <c r="N3763" s="12">
        <v>931.7</v>
      </c>
      <c r="O3763" s="1">
        <f t="shared" si="604"/>
        <v>0</v>
      </c>
      <c r="P3763" s="1">
        <f t="shared" si="605"/>
        <v>0</v>
      </c>
      <c r="Q3763" s="1" t="str">
        <f t="shared" si="597"/>
        <v/>
      </c>
      <c r="R3763" s="1">
        <f t="shared" si="598"/>
        <v>0</v>
      </c>
      <c r="S3763" s="1">
        <f t="shared" si="599"/>
        <v>0</v>
      </c>
      <c r="T3763" s="9">
        <f t="shared" si="600"/>
        <v>0</v>
      </c>
      <c r="U3763" s="10">
        <f t="shared" si="601"/>
        <v>0</v>
      </c>
      <c r="V3763" s="10">
        <f t="shared" si="602"/>
        <v>0</v>
      </c>
      <c r="W3763" s="9"/>
      <c r="X3763" s="11">
        <f t="shared" si="603"/>
        <v>0</v>
      </c>
      <c r="Y3763" s="13"/>
    </row>
    <row r="3764" spans="1:25" x14ac:dyDescent="0.2">
      <c r="A3764" s="2">
        <v>41796</v>
      </c>
      <c r="B3764" s="1">
        <v>157</v>
      </c>
      <c r="C3764" s="1">
        <v>1500</v>
      </c>
      <c r="M3764" s="1">
        <f t="shared" si="596"/>
        <v>157</v>
      </c>
      <c r="N3764" s="12">
        <v>840.5</v>
      </c>
      <c r="O3764" s="1">
        <f t="shared" si="604"/>
        <v>0</v>
      </c>
      <c r="P3764" s="1">
        <f t="shared" si="605"/>
        <v>0</v>
      </c>
      <c r="Q3764" s="1" t="str">
        <f t="shared" si="597"/>
        <v/>
      </c>
      <c r="R3764" s="1">
        <f t="shared" si="598"/>
        <v>0</v>
      </c>
      <c r="S3764" s="1">
        <f t="shared" si="599"/>
        <v>0</v>
      </c>
      <c r="T3764" s="9">
        <f t="shared" si="600"/>
        <v>0</v>
      </c>
      <c r="U3764" s="10">
        <f t="shared" si="601"/>
        <v>0</v>
      </c>
      <c r="V3764" s="10">
        <f t="shared" si="602"/>
        <v>0</v>
      </c>
      <c r="W3764" s="9"/>
      <c r="X3764" s="11">
        <f t="shared" si="603"/>
        <v>0</v>
      </c>
      <c r="Y3764" s="13"/>
    </row>
    <row r="3765" spans="1:25" x14ac:dyDescent="0.2">
      <c r="A3765" s="2">
        <v>41796</v>
      </c>
      <c r="B3765" s="1">
        <v>157</v>
      </c>
      <c r="C3765" s="1">
        <v>1600</v>
      </c>
      <c r="M3765" s="1">
        <f t="shared" si="596"/>
        <v>157</v>
      </c>
      <c r="N3765" s="12">
        <v>710.3</v>
      </c>
      <c r="O3765" s="1">
        <f t="shared" si="604"/>
        <v>0</v>
      </c>
      <c r="P3765" s="1">
        <f t="shared" si="605"/>
        <v>0</v>
      </c>
      <c r="Q3765" s="1" t="str">
        <f t="shared" si="597"/>
        <v/>
      </c>
      <c r="R3765" s="1">
        <f t="shared" si="598"/>
        <v>0</v>
      </c>
      <c r="S3765" s="1">
        <f t="shared" si="599"/>
        <v>0</v>
      </c>
      <c r="T3765" s="9">
        <f t="shared" si="600"/>
        <v>0</v>
      </c>
      <c r="U3765" s="10">
        <f t="shared" si="601"/>
        <v>0</v>
      </c>
      <c r="V3765" s="10">
        <f t="shared" si="602"/>
        <v>0</v>
      </c>
      <c r="W3765" s="9"/>
      <c r="X3765" s="11">
        <f t="shared" si="603"/>
        <v>0</v>
      </c>
      <c r="Y3765" s="13"/>
    </row>
    <row r="3766" spans="1:25" x14ac:dyDescent="0.2">
      <c r="A3766" s="2">
        <v>41796</v>
      </c>
      <c r="B3766" s="1">
        <v>157</v>
      </c>
      <c r="C3766" s="1">
        <v>1700</v>
      </c>
      <c r="M3766" s="1">
        <f t="shared" si="596"/>
        <v>157</v>
      </c>
      <c r="N3766" s="12">
        <v>551.29999999999995</v>
      </c>
      <c r="O3766" s="1">
        <f t="shared" si="604"/>
        <v>0</v>
      </c>
      <c r="P3766" s="1">
        <f t="shared" si="605"/>
        <v>0</v>
      </c>
      <c r="Q3766" s="1" t="str">
        <f t="shared" si="597"/>
        <v/>
      </c>
      <c r="R3766" s="1">
        <f t="shared" si="598"/>
        <v>0</v>
      </c>
      <c r="S3766" s="1">
        <f t="shared" si="599"/>
        <v>0</v>
      </c>
      <c r="T3766" s="9">
        <f t="shared" si="600"/>
        <v>0</v>
      </c>
      <c r="U3766" s="10">
        <f t="shared" si="601"/>
        <v>0</v>
      </c>
      <c r="V3766" s="10">
        <f t="shared" si="602"/>
        <v>0</v>
      </c>
      <c r="W3766" s="9"/>
      <c r="X3766" s="11">
        <f t="shared" si="603"/>
        <v>0</v>
      </c>
      <c r="Y3766" s="13"/>
    </row>
    <row r="3767" spans="1:25" x14ac:dyDescent="0.2">
      <c r="A3767" s="2">
        <v>41796</v>
      </c>
      <c r="B3767" s="1">
        <v>157</v>
      </c>
      <c r="C3767" s="1">
        <v>1800</v>
      </c>
      <c r="M3767" s="1">
        <f t="shared" si="596"/>
        <v>157</v>
      </c>
      <c r="N3767" s="12">
        <v>376.5</v>
      </c>
      <c r="O3767" s="1">
        <f t="shared" si="604"/>
        <v>0</v>
      </c>
      <c r="P3767" s="1">
        <f t="shared" si="605"/>
        <v>0</v>
      </c>
      <c r="Q3767" s="1" t="str">
        <f t="shared" si="597"/>
        <v/>
      </c>
      <c r="R3767" s="1">
        <f t="shared" si="598"/>
        <v>0</v>
      </c>
      <c r="S3767" s="1">
        <f t="shared" si="599"/>
        <v>0</v>
      </c>
      <c r="T3767" s="9">
        <f t="shared" si="600"/>
        <v>0</v>
      </c>
      <c r="U3767" s="10">
        <f t="shared" si="601"/>
        <v>0</v>
      </c>
      <c r="V3767" s="10">
        <f t="shared" si="602"/>
        <v>0</v>
      </c>
      <c r="W3767" s="9"/>
      <c r="X3767" s="11">
        <f t="shared" si="603"/>
        <v>0</v>
      </c>
      <c r="Y3767" s="13"/>
    </row>
    <row r="3768" spans="1:25" x14ac:dyDescent="0.2">
      <c r="A3768" s="2">
        <v>41796</v>
      </c>
      <c r="B3768" s="1">
        <v>157</v>
      </c>
      <c r="C3768" s="1">
        <v>1900</v>
      </c>
      <c r="M3768" s="1">
        <f t="shared" si="596"/>
        <v>157</v>
      </c>
      <c r="N3768" s="12">
        <v>202.5</v>
      </c>
      <c r="O3768" s="1">
        <f t="shared" si="604"/>
        <v>0</v>
      </c>
      <c r="P3768" s="1">
        <f t="shared" si="605"/>
        <v>0</v>
      </c>
      <c r="Q3768" s="1" t="str">
        <f t="shared" si="597"/>
        <v/>
      </c>
      <c r="R3768" s="1">
        <f t="shared" si="598"/>
        <v>0</v>
      </c>
      <c r="S3768" s="1">
        <f t="shared" si="599"/>
        <v>0</v>
      </c>
      <c r="T3768" s="9">
        <f t="shared" si="600"/>
        <v>0</v>
      </c>
      <c r="U3768" s="10">
        <f t="shared" si="601"/>
        <v>0</v>
      </c>
      <c r="V3768" s="10">
        <f t="shared" si="602"/>
        <v>0</v>
      </c>
      <c r="W3768" s="9"/>
      <c r="X3768" s="11">
        <f t="shared" si="603"/>
        <v>0</v>
      </c>
      <c r="Y3768" s="13"/>
    </row>
    <row r="3769" spans="1:25" x14ac:dyDescent="0.2">
      <c r="A3769" s="2">
        <v>41796</v>
      </c>
      <c r="B3769" s="1">
        <v>157</v>
      </c>
      <c r="C3769" s="1">
        <v>2000</v>
      </c>
      <c r="M3769" s="1">
        <f t="shared" si="596"/>
        <v>157</v>
      </c>
      <c r="N3769" s="12">
        <v>53.8</v>
      </c>
      <c r="O3769" s="1">
        <f t="shared" si="604"/>
        <v>0</v>
      </c>
      <c r="P3769" s="1">
        <f t="shared" si="605"/>
        <v>0</v>
      </c>
      <c r="Q3769" s="1" t="str">
        <f t="shared" si="597"/>
        <v/>
      </c>
      <c r="R3769" s="1">
        <f t="shared" si="598"/>
        <v>0</v>
      </c>
      <c r="S3769" s="1">
        <f t="shared" si="599"/>
        <v>0</v>
      </c>
      <c r="T3769" s="9">
        <f t="shared" si="600"/>
        <v>0</v>
      </c>
      <c r="U3769" s="10">
        <f t="shared" si="601"/>
        <v>0</v>
      </c>
      <c r="V3769" s="10">
        <f t="shared" si="602"/>
        <v>0</v>
      </c>
      <c r="W3769" s="9"/>
      <c r="X3769" s="11">
        <f t="shared" si="603"/>
        <v>0</v>
      </c>
      <c r="Y3769" s="13"/>
    </row>
    <row r="3770" spans="1:25" x14ac:dyDescent="0.2">
      <c r="A3770" s="2">
        <v>41796</v>
      </c>
      <c r="B3770" s="1">
        <v>157</v>
      </c>
      <c r="C3770" s="1">
        <v>2100</v>
      </c>
      <c r="M3770" s="1">
        <f t="shared" si="596"/>
        <v>157</v>
      </c>
      <c r="N3770" s="12">
        <v>0</v>
      </c>
      <c r="O3770" s="1">
        <f t="shared" si="604"/>
        <v>0</v>
      </c>
      <c r="P3770" s="1">
        <f t="shared" si="605"/>
        <v>0</v>
      </c>
      <c r="Q3770" s="1" t="str">
        <f t="shared" si="597"/>
        <v/>
      </c>
      <c r="R3770" s="1">
        <f t="shared" si="598"/>
        <v>0</v>
      </c>
      <c r="S3770" s="1">
        <f t="shared" si="599"/>
        <v>0</v>
      </c>
      <c r="T3770" s="9">
        <f t="shared" si="600"/>
        <v>0</v>
      </c>
      <c r="U3770" s="10">
        <f t="shared" si="601"/>
        <v>0</v>
      </c>
      <c r="V3770" s="10">
        <f t="shared" si="602"/>
        <v>0</v>
      </c>
      <c r="W3770" s="9"/>
      <c r="X3770" s="11">
        <f t="shared" si="603"/>
        <v>0</v>
      </c>
      <c r="Y3770" s="13"/>
    </row>
    <row r="3771" spans="1:25" x14ac:dyDescent="0.2">
      <c r="A3771" s="2">
        <v>41796</v>
      </c>
      <c r="B3771" s="1">
        <v>157</v>
      </c>
      <c r="C3771" s="1">
        <v>2200</v>
      </c>
      <c r="M3771" s="1">
        <f t="shared" si="596"/>
        <v>157</v>
      </c>
      <c r="N3771" s="12">
        <v>0</v>
      </c>
      <c r="O3771" s="1">
        <f t="shared" si="604"/>
        <v>0</v>
      </c>
      <c r="P3771" s="1">
        <f t="shared" si="605"/>
        <v>0</v>
      </c>
      <c r="Q3771" s="1" t="str">
        <f t="shared" si="597"/>
        <v/>
      </c>
      <c r="R3771" s="1">
        <f t="shared" si="598"/>
        <v>0</v>
      </c>
      <c r="S3771" s="1">
        <f t="shared" si="599"/>
        <v>0</v>
      </c>
      <c r="T3771" s="9">
        <f t="shared" si="600"/>
        <v>0</v>
      </c>
      <c r="U3771" s="10">
        <f t="shared" si="601"/>
        <v>0</v>
      </c>
      <c r="V3771" s="10">
        <f t="shared" si="602"/>
        <v>0</v>
      </c>
      <c r="W3771" s="9"/>
      <c r="X3771" s="11">
        <f t="shared" si="603"/>
        <v>0</v>
      </c>
      <c r="Y3771" s="13"/>
    </row>
    <row r="3772" spans="1:25" x14ac:dyDescent="0.2">
      <c r="A3772" s="2">
        <v>41796</v>
      </c>
      <c r="B3772" s="1">
        <v>157</v>
      </c>
      <c r="C3772" s="1">
        <v>2300</v>
      </c>
      <c r="M3772" s="1">
        <f t="shared" si="596"/>
        <v>157</v>
      </c>
      <c r="N3772" s="12">
        <v>0</v>
      </c>
      <c r="O3772" s="1">
        <f t="shared" si="604"/>
        <v>0</v>
      </c>
      <c r="P3772" s="1">
        <f t="shared" si="605"/>
        <v>0</v>
      </c>
      <c r="Q3772" s="1" t="str">
        <f t="shared" si="597"/>
        <v/>
      </c>
      <c r="R3772" s="1">
        <f t="shared" si="598"/>
        <v>0</v>
      </c>
      <c r="S3772" s="1">
        <f t="shared" si="599"/>
        <v>0</v>
      </c>
      <c r="T3772" s="9">
        <f t="shared" si="600"/>
        <v>0</v>
      </c>
      <c r="U3772" s="10">
        <f t="shared" si="601"/>
        <v>0</v>
      </c>
      <c r="V3772" s="10">
        <f t="shared" si="602"/>
        <v>0</v>
      </c>
      <c r="W3772" s="9"/>
      <c r="X3772" s="11">
        <f t="shared" si="603"/>
        <v>0</v>
      </c>
      <c r="Y3772" s="13"/>
    </row>
    <row r="3773" spans="1:25" x14ac:dyDescent="0.2">
      <c r="A3773" s="2">
        <v>41796</v>
      </c>
      <c r="B3773" s="1">
        <v>157</v>
      </c>
      <c r="C3773" s="1">
        <v>2400</v>
      </c>
      <c r="M3773" s="1">
        <f t="shared" si="596"/>
        <v>157</v>
      </c>
      <c r="N3773" s="12">
        <v>0</v>
      </c>
      <c r="O3773" s="1">
        <f t="shared" si="604"/>
        <v>0</v>
      </c>
      <c r="P3773" s="1">
        <f t="shared" si="605"/>
        <v>0</v>
      </c>
      <c r="Q3773" s="1" t="str">
        <f t="shared" si="597"/>
        <v/>
      </c>
      <c r="R3773" s="1">
        <f t="shared" si="598"/>
        <v>0</v>
      </c>
      <c r="S3773" s="1">
        <f t="shared" si="599"/>
        <v>0</v>
      </c>
      <c r="T3773" s="9">
        <f t="shared" si="600"/>
        <v>0</v>
      </c>
      <c r="U3773" s="10">
        <f t="shared" si="601"/>
        <v>0</v>
      </c>
      <c r="V3773" s="10">
        <f t="shared" si="602"/>
        <v>0</v>
      </c>
      <c r="W3773" s="9"/>
      <c r="X3773" s="11">
        <f t="shared" si="603"/>
        <v>0</v>
      </c>
      <c r="Y3773" s="13"/>
    </row>
    <row r="3774" spans="1:25" x14ac:dyDescent="0.2">
      <c r="A3774" s="2">
        <v>41797</v>
      </c>
      <c r="B3774" s="1">
        <v>158</v>
      </c>
      <c r="C3774" s="1">
        <v>100</v>
      </c>
      <c r="M3774" s="1">
        <f t="shared" si="596"/>
        <v>158</v>
      </c>
      <c r="N3774" s="12">
        <v>0</v>
      </c>
      <c r="O3774" s="1">
        <f t="shared" si="604"/>
        <v>0</v>
      </c>
      <c r="P3774" s="1">
        <f t="shared" si="605"/>
        <v>0</v>
      </c>
      <c r="Q3774" s="1" t="str">
        <f t="shared" si="597"/>
        <v/>
      </c>
      <c r="R3774" s="1">
        <f t="shared" si="598"/>
        <v>0</v>
      </c>
      <c r="S3774" s="1">
        <f t="shared" si="599"/>
        <v>0</v>
      </c>
      <c r="T3774" s="9">
        <f t="shared" si="600"/>
        <v>0</v>
      </c>
      <c r="U3774" s="10">
        <f t="shared" si="601"/>
        <v>0</v>
      </c>
      <c r="V3774" s="10">
        <f t="shared" si="602"/>
        <v>0</v>
      </c>
      <c r="W3774" s="9"/>
      <c r="X3774" s="11">
        <f t="shared" si="603"/>
        <v>0</v>
      </c>
      <c r="Y3774" s="13"/>
    </row>
    <row r="3775" spans="1:25" x14ac:dyDescent="0.2">
      <c r="A3775" s="2">
        <v>41797</v>
      </c>
      <c r="B3775" s="1">
        <v>158</v>
      </c>
      <c r="C3775" s="1">
        <v>200</v>
      </c>
      <c r="M3775" s="1">
        <f t="shared" si="596"/>
        <v>158</v>
      </c>
      <c r="N3775" s="12">
        <v>0</v>
      </c>
      <c r="O3775" s="1">
        <f t="shared" si="604"/>
        <v>0</v>
      </c>
      <c r="P3775" s="1">
        <f t="shared" si="605"/>
        <v>0</v>
      </c>
      <c r="Q3775" s="1" t="str">
        <f t="shared" si="597"/>
        <v/>
      </c>
      <c r="R3775" s="1">
        <f t="shared" si="598"/>
        <v>0</v>
      </c>
      <c r="S3775" s="1">
        <f t="shared" si="599"/>
        <v>0</v>
      </c>
      <c r="T3775" s="9">
        <f t="shared" si="600"/>
        <v>0</v>
      </c>
      <c r="U3775" s="10">
        <f t="shared" si="601"/>
        <v>0</v>
      </c>
      <c r="V3775" s="10">
        <f t="shared" si="602"/>
        <v>0</v>
      </c>
      <c r="W3775" s="9"/>
      <c r="X3775" s="11">
        <f t="shared" si="603"/>
        <v>0</v>
      </c>
      <c r="Y3775" s="13"/>
    </row>
    <row r="3776" spans="1:25" x14ac:dyDescent="0.2">
      <c r="A3776" s="2">
        <v>41797</v>
      </c>
      <c r="B3776" s="1">
        <v>158</v>
      </c>
      <c r="C3776" s="1">
        <v>300</v>
      </c>
      <c r="M3776" s="1">
        <f t="shared" si="596"/>
        <v>158</v>
      </c>
      <c r="N3776" s="12">
        <v>0</v>
      </c>
      <c r="O3776" s="1">
        <f t="shared" si="604"/>
        <v>0</v>
      </c>
      <c r="P3776" s="1">
        <f t="shared" si="605"/>
        <v>0</v>
      </c>
      <c r="Q3776" s="1" t="str">
        <f t="shared" si="597"/>
        <v/>
      </c>
      <c r="R3776" s="1">
        <f t="shared" si="598"/>
        <v>0</v>
      </c>
      <c r="S3776" s="1">
        <f t="shared" si="599"/>
        <v>0</v>
      </c>
      <c r="T3776" s="9">
        <f t="shared" si="600"/>
        <v>0</v>
      </c>
      <c r="U3776" s="10">
        <f t="shared" si="601"/>
        <v>0</v>
      </c>
      <c r="V3776" s="10">
        <f t="shared" si="602"/>
        <v>0</v>
      </c>
      <c r="W3776" s="9"/>
      <c r="X3776" s="11">
        <f t="shared" si="603"/>
        <v>0</v>
      </c>
      <c r="Y3776" s="13"/>
    </row>
    <row r="3777" spans="1:25" x14ac:dyDescent="0.2">
      <c r="A3777" s="2">
        <v>41797</v>
      </c>
      <c r="B3777" s="1">
        <v>158</v>
      </c>
      <c r="C3777" s="1">
        <v>400</v>
      </c>
      <c r="M3777" s="1">
        <f t="shared" si="596"/>
        <v>158</v>
      </c>
      <c r="N3777" s="12">
        <v>0</v>
      </c>
      <c r="O3777" s="1">
        <f t="shared" si="604"/>
        <v>0</v>
      </c>
      <c r="P3777" s="1">
        <f t="shared" si="605"/>
        <v>0</v>
      </c>
      <c r="Q3777" s="1" t="str">
        <f t="shared" si="597"/>
        <v/>
      </c>
      <c r="R3777" s="1">
        <f t="shared" si="598"/>
        <v>0</v>
      </c>
      <c r="S3777" s="1">
        <f t="shared" si="599"/>
        <v>0</v>
      </c>
      <c r="T3777" s="9">
        <f t="shared" si="600"/>
        <v>0</v>
      </c>
      <c r="U3777" s="10">
        <f t="shared" si="601"/>
        <v>0</v>
      </c>
      <c r="V3777" s="10">
        <f t="shared" si="602"/>
        <v>0</v>
      </c>
      <c r="W3777" s="9"/>
      <c r="X3777" s="11">
        <f t="shared" si="603"/>
        <v>0</v>
      </c>
      <c r="Y3777" s="13"/>
    </row>
    <row r="3778" spans="1:25" x14ac:dyDescent="0.2">
      <c r="A3778" s="2">
        <v>41797</v>
      </c>
      <c r="B3778" s="1">
        <v>158</v>
      </c>
      <c r="C3778" s="1">
        <v>500</v>
      </c>
      <c r="M3778" s="1">
        <f t="shared" si="596"/>
        <v>158</v>
      </c>
      <c r="N3778" s="12">
        <v>38.200000000000003</v>
      </c>
      <c r="O3778" s="1">
        <f t="shared" si="604"/>
        <v>0</v>
      </c>
      <c r="P3778" s="1">
        <f t="shared" si="605"/>
        <v>0</v>
      </c>
      <c r="Q3778" s="1" t="str">
        <f t="shared" si="597"/>
        <v/>
      </c>
      <c r="R3778" s="1">
        <f t="shared" si="598"/>
        <v>0</v>
      </c>
      <c r="S3778" s="1">
        <f t="shared" si="599"/>
        <v>0</v>
      </c>
      <c r="T3778" s="9">
        <f t="shared" si="600"/>
        <v>0</v>
      </c>
      <c r="U3778" s="10">
        <f t="shared" si="601"/>
        <v>0</v>
      </c>
      <c r="V3778" s="10">
        <f t="shared" si="602"/>
        <v>0</v>
      </c>
      <c r="W3778" s="9"/>
      <c r="X3778" s="11">
        <f t="shared" si="603"/>
        <v>0</v>
      </c>
      <c r="Y3778" s="13"/>
    </row>
    <row r="3779" spans="1:25" x14ac:dyDescent="0.2">
      <c r="A3779" s="2">
        <v>41797</v>
      </c>
      <c r="B3779" s="1">
        <v>158</v>
      </c>
      <c r="C3779" s="1">
        <v>600</v>
      </c>
      <c r="M3779" s="1">
        <f t="shared" si="596"/>
        <v>158</v>
      </c>
      <c r="N3779" s="12">
        <v>179</v>
      </c>
      <c r="O3779" s="1">
        <f t="shared" si="604"/>
        <v>0</v>
      </c>
      <c r="P3779" s="1">
        <f t="shared" si="605"/>
        <v>0</v>
      </c>
      <c r="Q3779" s="1" t="str">
        <f t="shared" si="597"/>
        <v/>
      </c>
      <c r="R3779" s="1">
        <f t="shared" si="598"/>
        <v>0</v>
      </c>
      <c r="S3779" s="1">
        <f t="shared" si="599"/>
        <v>0</v>
      </c>
      <c r="T3779" s="9">
        <f t="shared" si="600"/>
        <v>0</v>
      </c>
      <c r="U3779" s="10">
        <f t="shared" si="601"/>
        <v>0</v>
      </c>
      <c r="V3779" s="10">
        <f t="shared" si="602"/>
        <v>0</v>
      </c>
      <c r="W3779" s="9"/>
      <c r="X3779" s="11">
        <f t="shared" si="603"/>
        <v>0</v>
      </c>
      <c r="Y3779" s="13"/>
    </row>
    <row r="3780" spans="1:25" x14ac:dyDescent="0.2">
      <c r="A3780" s="2">
        <v>41797</v>
      </c>
      <c r="B3780" s="1">
        <v>158</v>
      </c>
      <c r="C3780" s="1">
        <v>700</v>
      </c>
      <c r="M3780" s="1">
        <f t="shared" si="596"/>
        <v>158</v>
      </c>
      <c r="N3780" s="12">
        <v>350.8</v>
      </c>
      <c r="O3780" s="1">
        <f t="shared" si="604"/>
        <v>0</v>
      </c>
      <c r="P3780" s="1">
        <f t="shared" si="605"/>
        <v>0</v>
      </c>
      <c r="Q3780" s="1" t="str">
        <f t="shared" si="597"/>
        <v/>
      </c>
      <c r="R3780" s="1">
        <f t="shared" si="598"/>
        <v>0</v>
      </c>
      <c r="S3780" s="1">
        <f t="shared" si="599"/>
        <v>0</v>
      </c>
      <c r="T3780" s="9">
        <f t="shared" si="600"/>
        <v>0</v>
      </c>
      <c r="U3780" s="10">
        <f t="shared" si="601"/>
        <v>0</v>
      </c>
      <c r="V3780" s="10">
        <f t="shared" si="602"/>
        <v>0</v>
      </c>
      <c r="W3780" s="9"/>
      <c r="X3780" s="11">
        <f t="shared" si="603"/>
        <v>0</v>
      </c>
      <c r="Y3780" s="13"/>
    </row>
    <row r="3781" spans="1:25" x14ac:dyDescent="0.2">
      <c r="A3781" s="2">
        <v>41797</v>
      </c>
      <c r="B3781" s="1">
        <v>158</v>
      </c>
      <c r="C3781" s="1">
        <v>800</v>
      </c>
      <c r="M3781" s="1">
        <f t="shared" si="596"/>
        <v>158</v>
      </c>
      <c r="N3781" s="12">
        <v>527</v>
      </c>
      <c r="O3781" s="1">
        <f t="shared" si="604"/>
        <v>0</v>
      </c>
      <c r="P3781" s="1">
        <f t="shared" si="605"/>
        <v>0</v>
      </c>
      <c r="Q3781" s="1" t="str">
        <f t="shared" si="597"/>
        <v/>
      </c>
      <c r="R3781" s="1">
        <f t="shared" si="598"/>
        <v>0</v>
      </c>
      <c r="S3781" s="1">
        <f t="shared" si="599"/>
        <v>0</v>
      </c>
      <c r="T3781" s="9">
        <f t="shared" si="600"/>
        <v>0</v>
      </c>
      <c r="U3781" s="10">
        <f t="shared" si="601"/>
        <v>0</v>
      </c>
      <c r="V3781" s="10">
        <f t="shared" si="602"/>
        <v>0</v>
      </c>
      <c r="W3781" s="9"/>
      <c r="X3781" s="11">
        <f t="shared" si="603"/>
        <v>0</v>
      </c>
      <c r="Y3781" s="13"/>
    </row>
    <row r="3782" spans="1:25" x14ac:dyDescent="0.2">
      <c r="A3782" s="2">
        <v>41797</v>
      </c>
      <c r="B3782" s="1">
        <v>158</v>
      </c>
      <c r="C3782" s="1">
        <v>900</v>
      </c>
      <c r="M3782" s="1">
        <f t="shared" ref="M3782:M3845" si="606">B3782</f>
        <v>158</v>
      </c>
      <c r="N3782" s="12">
        <v>688.7</v>
      </c>
      <c r="O3782" s="1">
        <f t="shared" si="604"/>
        <v>0</v>
      </c>
      <c r="P3782" s="1">
        <f t="shared" si="605"/>
        <v>0</v>
      </c>
      <c r="Q3782" s="1" t="str">
        <f t="shared" ref="Q3782:Q3845" si="607">IF(AND(O3782&gt;0,P3782&gt;0),ROUND(P3782/O3782,3),"")</f>
        <v/>
      </c>
      <c r="R3782" s="1">
        <f t="shared" ref="R3782:R3845" si="608">ROUND(F3782,1)</f>
        <v>0</v>
      </c>
      <c r="S3782" s="1">
        <f t="shared" ref="S3782:S3845" si="609">ROUND(G3782+S$1,1)</f>
        <v>0</v>
      </c>
      <c r="T3782" s="9">
        <f t="shared" ref="T3782:T3845" si="610">ROUND(H3782,0)</f>
        <v>0</v>
      </c>
      <c r="U3782" s="10">
        <f t="shared" ref="U3782:U3845" si="611">ROUND(I3782,2)</f>
        <v>0</v>
      </c>
      <c r="V3782" s="10">
        <f t="shared" ref="V3782:V3845" si="612">ROUND(J3782,2)</f>
        <v>0</v>
      </c>
      <c r="W3782" s="9"/>
      <c r="X3782" s="11">
        <f t="shared" ref="X3782:X3845" si="613">ROUND((0.6105*(EXP((17.273*R3782)/(R3782+237.3))))*S3782/100,3)</f>
        <v>0</v>
      </c>
      <c r="Y3782" s="13"/>
    </row>
    <row r="3783" spans="1:25" x14ac:dyDescent="0.2">
      <c r="A3783" s="2">
        <v>41797</v>
      </c>
      <c r="B3783" s="1">
        <v>158</v>
      </c>
      <c r="C3783" s="1">
        <v>1000</v>
      </c>
      <c r="M3783" s="1">
        <f t="shared" si="606"/>
        <v>158</v>
      </c>
      <c r="N3783" s="12">
        <v>823.8</v>
      </c>
      <c r="O3783" s="1">
        <f t="shared" ref="O3783:O3846" si="614">ROUND(IF(D3783&lt;0.5,0,IF(D3783&gt;P3783,D3783,P3783/O$1)),1)</f>
        <v>0</v>
      </c>
      <c r="P3783" s="1">
        <f t="shared" ref="P3783:P3846" si="615">ROUND(IF(E3783&lt;1,0,E3783*P$1),1)</f>
        <v>0</v>
      </c>
      <c r="Q3783" s="1" t="str">
        <f t="shared" si="607"/>
        <v/>
      </c>
      <c r="R3783" s="1">
        <f t="shared" si="608"/>
        <v>0</v>
      </c>
      <c r="S3783" s="1">
        <f t="shared" si="609"/>
        <v>0</v>
      </c>
      <c r="T3783" s="9">
        <f t="shared" si="610"/>
        <v>0</v>
      </c>
      <c r="U3783" s="10">
        <f t="shared" si="611"/>
        <v>0</v>
      </c>
      <c r="V3783" s="10">
        <f t="shared" si="612"/>
        <v>0</v>
      </c>
      <c r="W3783" s="9"/>
      <c r="X3783" s="11">
        <f t="shared" si="613"/>
        <v>0</v>
      </c>
      <c r="Y3783" s="13"/>
    </row>
    <row r="3784" spans="1:25" x14ac:dyDescent="0.2">
      <c r="A3784" s="2">
        <v>41797</v>
      </c>
      <c r="B3784" s="1">
        <v>158</v>
      </c>
      <c r="C3784" s="1">
        <v>1100</v>
      </c>
      <c r="M3784" s="1">
        <f t="shared" si="606"/>
        <v>158</v>
      </c>
      <c r="N3784" s="12">
        <v>921.3</v>
      </c>
      <c r="O3784" s="1">
        <f t="shared" si="614"/>
        <v>0</v>
      </c>
      <c r="P3784" s="1">
        <f t="shared" si="615"/>
        <v>0</v>
      </c>
      <c r="Q3784" s="1" t="str">
        <f t="shared" si="607"/>
        <v/>
      </c>
      <c r="R3784" s="1">
        <f t="shared" si="608"/>
        <v>0</v>
      </c>
      <c r="S3784" s="1">
        <f t="shared" si="609"/>
        <v>0</v>
      </c>
      <c r="T3784" s="9">
        <f t="shared" si="610"/>
        <v>0</v>
      </c>
      <c r="U3784" s="10">
        <f t="shared" si="611"/>
        <v>0</v>
      </c>
      <c r="V3784" s="10">
        <f t="shared" si="612"/>
        <v>0</v>
      </c>
      <c r="W3784" s="9"/>
      <c r="X3784" s="11">
        <f t="shared" si="613"/>
        <v>0</v>
      </c>
      <c r="Y3784" s="13"/>
    </row>
    <row r="3785" spans="1:25" x14ac:dyDescent="0.2">
      <c r="A3785" s="2">
        <v>41797</v>
      </c>
      <c r="B3785" s="1">
        <v>158</v>
      </c>
      <c r="C3785" s="1">
        <v>1200</v>
      </c>
      <c r="M3785" s="1">
        <f t="shared" si="606"/>
        <v>158</v>
      </c>
      <c r="N3785" s="12">
        <v>973.7</v>
      </c>
      <c r="O3785" s="1">
        <f t="shared" si="614"/>
        <v>0</v>
      </c>
      <c r="P3785" s="1">
        <f t="shared" si="615"/>
        <v>0</v>
      </c>
      <c r="Q3785" s="1" t="str">
        <f t="shared" si="607"/>
        <v/>
      </c>
      <c r="R3785" s="1">
        <f t="shared" si="608"/>
        <v>0</v>
      </c>
      <c r="S3785" s="1">
        <f t="shared" si="609"/>
        <v>0</v>
      </c>
      <c r="T3785" s="9">
        <f t="shared" si="610"/>
        <v>0</v>
      </c>
      <c r="U3785" s="10">
        <f t="shared" si="611"/>
        <v>0</v>
      </c>
      <c r="V3785" s="10">
        <f t="shared" si="612"/>
        <v>0</v>
      </c>
      <c r="W3785" s="9"/>
      <c r="X3785" s="11">
        <f t="shared" si="613"/>
        <v>0</v>
      </c>
      <c r="Y3785" s="13"/>
    </row>
    <row r="3786" spans="1:25" x14ac:dyDescent="0.2">
      <c r="A3786" s="2">
        <v>41797</v>
      </c>
      <c r="B3786" s="1">
        <v>158</v>
      </c>
      <c r="C3786" s="1">
        <v>1300</v>
      </c>
      <c r="M3786" s="1">
        <f t="shared" si="606"/>
        <v>158</v>
      </c>
      <c r="N3786" s="12">
        <v>977.7</v>
      </c>
      <c r="O3786" s="1">
        <f t="shared" si="614"/>
        <v>0</v>
      </c>
      <c r="P3786" s="1">
        <f t="shared" si="615"/>
        <v>0</v>
      </c>
      <c r="Q3786" s="1" t="str">
        <f t="shared" si="607"/>
        <v/>
      </c>
      <c r="R3786" s="1">
        <f t="shared" si="608"/>
        <v>0</v>
      </c>
      <c r="S3786" s="1">
        <f t="shared" si="609"/>
        <v>0</v>
      </c>
      <c r="T3786" s="9">
        <f t="shared" si="610"/>
        <v>0</v>
      </c>
      <c r="U3786" s="10">
        <f t="shared" si="611"/>
        <v>0</v>
      </c>
      <c r="V3786" s="10">
        <f t="shared" si="612"/>
        <v>0</v>
      </c>
      <c r="W3786" s="9"/>
      <c r="X3786" s="11">
        <f t="shared" si="613"/>
        <v>0</v>
      </c>
      <c r="Y3786" s="13"/>
    </row>
    <row r="3787" spans="1:25" x14ac:dyDescent="0.2">
      <c r="A3787" s="2">
        <v>41797</v>
      </c>
      <c r="B3787" s="1">
        <v>158</v>
      </c>
      <c r="C3787" s="1">
        <v>1400</v>
      </c>
      <c r="M3787" s="1">
        <f t="shared" si="606"/>
        <v>158</v>
      </c>
      <c r="N3787" s="12">
        <v>932.5</v>
      </c>
      <c r="O3787" s="1">
        <f t="shared" si="614"/>
        <v>0</v>
      </c>
      <c r="P3787" s="1">
        <f t="shared" si="615"/>
        <v>0</v>
      </c>
      <c r="Q3787" s="1" t="str">
        <f t="shared" si="607"/>
        <v/>
      </c>
      <c r="R3787" s="1">
        <f t="shared" si="608"/>
        <v>0</v>
      </c>
      <c r="S3787" s="1">
        <f t="shared" si="609"/>
        <v>0</v>
      </c>
      <c r="T3787" s="9">
        <f t="shared" si="610"/>
        <v>0</v>
      </c>
      <c r="U3787" s="10">
        <f t="shared" si="611"/>
        <v>0</v>
      </c>
      <c r="V3787" s="10">
        <f t="shared" si="612"/>
        <v>0</v>
      </c>
      <c r="W3787" s="9"/>
      <c r="X3787" s="11">
        <f t="shared" si="613"/>
        <v>0</v>
      </c>
      <c r="Y3787" s="13"/>
    </row>
    <row r="3788" spans="1:25" x14ac:dyDescent="0.2">
      <c r="A3788" s="2">
        <v>41797</v>
      </c>
      <c r="B3788" s="1">
        <v>158</v>
      </c>
      <c r="C3788" s="1">
        <v>1500</v>
      </c>
      <c r="M3788" s="1">
        <f t="shared" si="606"/>
        <v>158</v>
      </c>
      <c r="N3788" s="12">
        <v>841.5</v>
      </c>
      <c r="O3788" s="1">
        <f t="shared" si="614"/>
        <v>0</v>
      </c>
      <c r="P3788" s="1">
        <f t="shared" si="615"/>
        <v>0</v>
      </c>
      <c r="Q3788" s="1" t="str">
        <f t="shared" si="607"/>
        <v/>
      </c>
      <c r="R3788" s="1">
        <f t="shared" si="608"/>
        <v>0</v>
      </c>
      <c r="S3788" s="1">
        <f t="shared" si="609"/>
        <v>0</v>
      </c>
      <c r="T3788" s="9">
        <f t="shared" si="610"/>
        <v>0</v>
      </c>
      <c r="U3788" s="10">
        <f t="shared" si="611"/>
        <v>0</v>
      </c>
      <c r="V3788" s="10">
        <f t="shared" si="612"/>
        <v>0</v>
      </c>
      <c r="W3788" s="9"/>
      <c r="X3788" s="11">
        <f t="shared" si="613"/>
        <v>0</v>
      </c>
      <c r="Y3788" s="13"/>
    </row>
    <row r="3789" spans="1:25" x14ac:dyDescent="0.2">
      <c r="A3789" s="2">
        <v>41797</v>
      </c>
      <c r="B3789" s="1">
        <v>158</v>
      </c>
      <c r="C3789" s="1">
        <v>1600</v>
      </c>
      <c r="M3789" s="1">
        <f t="shared" si="606"/>
        <v>158</v>
      </c>
      <c r="N3789" s="12">
        <v>711.7</v>
      </c>
      <c r="O3789" s="1">
        <f t="shared" si="614"/>
        <v>0</v>
      </c>
      <c r="P3789" s="1">
        <f t="shared" si="615"/>
        <v>0</v>
      </c>
      <c r="Q3789" s="1" t="str">
        <f t="shared" si="607"/>
        <v/>
      </c>
      <c r="R3789" s="1">
        <f t="shared" si="608"/>
        <v>0</v>
      </c>
      <c r="S3789" s="1">
        <f t="shared" si="609"/>
        <v>0</v>
      </c>
      <c r="T3789" s="9">
        <f t="shared" si="610"/>
        <v>0</v>
      </c>
      <c r="U3789" s="10">
        <f t="shared" si="611"/>
        <v>0</v>
      </c>
      <c r="V3789" s="10">
        <f t="shared" si="612"/>
        <v>0</v>
      </c>
      <c r="W3789" s="9"/>
      <c r="X3789" s="11">
        <f t="shared" si="613"/>
        <v>0</v>
      </c>
      <c r="Y3789" s="13"/>
    </row>
    <row r="3790" spans="1:25" x14ac:dyDescent="0.2">
      <c r="A3790" s="2">
        <v>41797</v>
      </c>
      <c r="B3790" s="1">
        <v>158</v>
      </c>
      <c r="C3790" s="1">
        <v>1700</v>
      </c>
      <c r="M3790" s="1">
        <f t="shared" si="606"/>
        <v>158</v>
      </c>
      <c r="N3790" s="12">
        <v>553.20000000000005</v>
      </c>
      <c r="O3790" s="1">
        <f t="shared" si="614"/>
        <v>0</v>
      </c>
      <c r="P3790" s="1">
        <f t="shared" si="615"/>
        <v>0</v>
      </c>
      <c r="Q3790" s="1" t="str">
        <f t="shared" si="607"/>
        <v/>
      </c>
      <c r="R3790" s="1">
        <f t="shared" si="608"/>
        <v>0</v>
      </c>
      <c r="S3790" s="1">
        <f t="shared" si="609"/>
        <v>0</v>
      </c>
      <c r="T3790" s="9">
        <f t="shared" si="610"/>
        <v>0</v>
      </c>
      <c r="U3790" s="10">
        <f t="shared" si="611"/>
        <v>0</v>
      </c>
      <c r="V3790" s="10">
        <f t="shared" si="612"/>
        <v>0</v>
      </c>
      <c r="W3790" s="9"/>
      <c r="X3790" s="11">
        <f t="shared" si="613"/>
        <v>0</v>
      </c>
      <c r="Y3790" s="13"/>
    </row>
    <row r="3791" spans="1:25" x14ac:dyDescent="0.2">
      <c r="A3791" s="2">
        <v>41797</v>
      </c>
      <c r="B3791" s="1">
        <v>158</v>
      </c>
      <c r="C3791" s="1">
        <v>1800</v>
      </c>
      <c r="M3791" s="1">
        <f t="shared" si="606"/>
        <v>158</v>
      </c>
      <c r="N3791" s="12">
        <v>378.3</v>
      </c>
      <c r="O3791" s="1">
        <f t="shared" si="614"/>
        <v>0</v>
      </c>
      <c r="P3791" s="1">
        <f t="shared" si="615"/>
        <v>0</v>
      </c>
      <c r="Q3791" s="1" t="str">
        <f t="shared" si="607"/>
        <v/>
      </c>
      <c r="R3791" s="1">
        <f t="shared" si="608"/>
        <v>0</v>
      </c>
      <c r="S3791" s="1">
        <f t="shared" si="609"/>
        <v>0</v>
      </c>
      <c r="T3791" s="9">
        <f t="shared" si="610"/>
        <v>0</v>
      </c>
      <c r="U3791" s="10">
        <f t="shared" si="611"/>
        <v>0</v>
      </c>
      <c r="V3791" s="10">
        <f t="shared" si="612"/>
        <v>0</v>
      </c>
      <c r="W3791" s="9"/>
      <c r="X3791" s="11">
        <f t="shared" si="613"/>
        <v>0</v>
      </c>
      <c r="Y3791" s="13"/>
    </row>
    <row r="3792" spans="1:25" x14ac:dyDescent="0.2">
      <c r="A3792" s="2">
        <v>41797</v>
      </c>
      <c r="B3792" s="1">
        <v>158</v>
      </c>
      <c r="C3792" s="1">
        <v>1900</v>
      </c>
      <c r="M3792" s="1">
        <f t="shared" si="606"/>
        <v>158</v>
      </c>
      <c r="N3792" s="12">
        <v>204.3</v>
      </c>
      <c r="O3792" s="1">
        <f t="shared" si="614"/>
        <v>0</v>
      </c>
      <c r="P3792" s="1">
        <f t="shared" si="615"/>
        <v>0</v>
      </c>
      <c r="Q3792" s="1" t="str">
        <f t="shared" si="607"/>
        <v/>
      </c>
      <c r="R3792" s="1">
        <f t="shared" si="608"/>
        <v>0</v>
      </c>
      <c r="S3792" s="1">
        <f t="shared" si="609"/>
        <v>0</v>
      </c>
      <c r="T3792" s="9">
        <f t="shared" si="610"/>
        <v>0</v>
      </c>
      <c r="U3792" s="10">
        <f t="shared" si="611"/>
        <v>0</v>
      </c>
      <c r="V3792" s="10">
        <f t="shared" si="612"/>
        <v>0</v>
      </c>
      <c r="W3792" s="9"/>
      <c r="X3792" s="11">
        <f t="shared" si="613"/>
        <v>0</v>
      </c>
      <c r="Y3792" s="13"/>
    </row>
    <row r="3793" spans="1:25" x14ac:dyDescent="0.2">
      <c r="A3793" s="2">
        <v>41797</v>
      </c>
      <c r="B3793" s="1">
        <v>158</v>
      </c>
      <c r="C3793" s="1">
        <v>2000</v>
      </c>
      <c r="M3793" s="1">
        <f t="shared" si="606"/>
        <v>158</v>
      </c>
      <c r="N3793" s="12">
        <v>55.5</v>
      </c>
      <c r="O3793" s="1">
        <f t="shared" si="614"/>
        <v>0</v>
      </c>
      <c r="P3793" s="1">
        <f t="shared" si="615"/>
        <v>0</v>
      </c>
      <c r="Q3793" s="1" t="str">
        <f t="shared" si="607"/>
        <v/>
      </c>
      <c r="R3793" s="1">
        <f t="shared" si="608"/>
        <v>0</v>
      </c>
      <c r="S3793" s="1">
        <f t="shared" si="609"/>
        <v>0</v>
      </c>
      <c r="T3793" s="9">
        <f t="shared" si="610"/>
        <v>0</v>
      </c>
      <c r="U3793" s="10">
        <f t="shared" si="611"/>
        <v>0</v>
      </c>
      <c r="V3793" s="10">
        <f t="shared" si="612"/>
        <v>0</v>
      </c>
      <c r="W3793" s="9"/>
      <c r="X3793" s="11">
        <f t="shared" si="613"/>
        <v>0</v>
      </c>
      <c r="Y3793" s="13"/>
    </row>
    <row r="3794" spans="1:25" x14ac:dyDescent="0.2">
      <c r="A3794" s="2">
        <v>41797</v>
      </c>
      <c r="B3794" s="1">
        <v>158</v>
      </c>
      <c r="C3794" s="1">
        <v>2100</v>
      </c>
      <c r="M3794" s="1">
        <f t="shared" si="606"/>
        <v>158</v>
      </c>
      <c r="N3794" s="12">
        <v>0</v>
      </c>
      <c r="O3794" s="1">
        <f t="shared" si="614"/>
        <v>0</v>
      </c>
      <c r="P3794" s="1">
        <f t="shared" si="615"/>
        <v>0</v>
      </c>
      <c r="Q3794" s="1" t="str">
        <f t="shared" si="607"/>
        <v/>
      </c>
      <c r="R3794" s="1">
        <f t="shared" si="608"/>
        <v>0</v>
      </c>
      <c r="S3794" s="1">
        <f t="shared" si="609"/>
        <v>0</v>
      </c>
      <c r="T3794" s="9">
        <f t="shared" si="610"/>
        <v>0</v>
      </c>
      <c r="U3794" s="10">
        <f t="shared" si="611"/>
        <v>0</v>
      </c>
      <c r="V3794" s="10">
        <f t="shared" si="612"/>
        <v>0</v>
      </c>
      <c r="W3794" s="9"/>
      <c r="X3794" s="11">
        <f t="shared" si="613"/>
        <v>0</v>
      </c>
      <c r="Y3794" s="13"/>
    </row>
    <row r="3795" spans="1:25" x14ac:dyDescent="0.2">
      <c r="A3795" s="2">
        <v>41797</v>
      </c>
      <c r="B3795" s="1">
        <v>158</v>
      </c>
      <c r="C3795" s="1">
        <v>2200</v>
      </c>
      <c r="M3795" s="1">
        <f t="shared" si="606"/>
        <v>158</v>
      </c>
      <c r="N3795" s="12">
        <v>0</v>
      </c>
      <c r="O3795" s="1">
        <f t="shared" si="614"/>
        <v>0</v>
      </c>
      <c r="P3795" s="1">
        <f t="shared" si="615"/>
        <v>0</v>
      </c>
      <c r="Q3795" s="1" t="str">
        <f t="shared" si="607"/>
        <v/>
      </c>
      <c r="R3795" s="1">
        <f t="shared" si="608"/>
        <v>0</v>
      </c>
      <c r="S3795" s="1">
        <f t="shared" si="609"/>
        <v>0</v>
      </c>
      <c r="T3795" s="9">
        <f t="shared" si="610"/>
        <v>0</v>
      </c>
      <c r="U3795" s="10">
        <f t="shared" si="611"/>
        <v>0</v>
      </c>
      <c r="V3795" s="10">
        <f t="shared" si="612"/>
        <v>0</v>
      </c>
      <c r="W3795" s="9"/>
      <c r="X3795" s="11">
        <f t="shared" si="613"/>
        <v>0</v>
      </c>
      <c r="Y3795" s="13"/>
    </row>
    <row r="3796" spans="1:25" x14ac:dyDescent="0.2">
      <c r="A3796" s="2">
        <v>41797</v>
      </c>
      <c r="B3796" s="1">
        <v>158</v>
      </c>
      <c r="C3796" s="1">
        <v>2300</v>
      </c>
      <c r="M3796" s="1">
        <f t="shared" si="606"/>
        <v>158</v>
      </c>
      <c r="N3796" s="12">
        <v>0</v>
      </c>
      <c r="O3796" s="1">
        <f t="shared" si="614"/>
        <v>0</v>
      </c>
      <c r="P3796" s="1">
        <f t="shared" si="615"/>
        <v>0</v>
      </c>
      <c r="Q3796" s="1" t="str">
        <f t="shared" si="607"/>
        <v/>
      </c>
      <c r="R3796" s="1">
        <f t="shared" si="608"/>
        <v>0</v>
      </c>
      <c r="S3796" s="1">
        <f t="shared" si="609"/>
        <v>0</v>
      </c>
      <c r="T3796" s="9">
        <f t="shared" si="610"/>
        <v>0</v>
      </c>
      <c r="U3796" s="10">
        <f t="shared" si="611"/>
        <v>0</v>
      </c>
      <c r="V3796" s="10">
        <f t="shared" si="612"/>
        <v>0</v>
      </c>
      <c r="W3796" s="9"/>
      <c r="X3796" s="11">
        <f t="shared" si="613"/>
        <v>0</v>
      </c>
      <c r="Y3796" s="13"/>
    </row>
    <row r="3797" spans="1:25" x14ac:dyDescent="0.2">
      <c r="A3797" s="2">
        <v>41797</v>
      </c>
      <c r="B3797" s="1">
        <v>158</v>
      </c>
      <c r="C3797" s="1">
        <v>2400</v>
      </c>
      <c r="M3797" s="1">
        <f t="shared" si="606"/>
        <v>158</v>
      </c>
      <c r="N3797" s="12">
        <v>0</v>
      </c>
      <c r="O3797" s="1">
        <f t="shared" si="614"/>
        <v>0</v>
      </c>
      <c r="P3797" s="1">
        <f t="shared" si="615"/>
        <v>0</v>
      </c>
      <c r="Q3797" s="1" t="str">
        <f t="shared" si="607"/>
        <v/>
      </c>
      <c r="R3797" s="1">
        <f t="shared" si="608"/>
        <v>0</v>
      </c>
      <c r="S3797" s="1">
        <f t="shared" si="609"/>
        <v>0</v>
      </c>
      <c r="T3797" s="9">
        <f t="shared" si="610"/>
        <v>0</v>
      </c>
      <c r="U3797" s="10">
        <f t="shared" si="611"/>
        <v>0</v>
      </c>
      <c r="V3797" s="10">
        <f t="shared" si="612"/>
        <v>0</v>
      </c>
      <c r="W3797" s="9"/>
      <c r="X3797" s="11">
        <f t="shared" si="613"/>
        <v>0</v>
      </c>
      <c r="Y3797" s="13"/>
    </row>
    <row r="3798" spans="1:25" x14ac:dyDescent="0.2">
      <c r="A3798" s="2">
        <v>41798</v>
      </c>
      <c r="B3798" s="1">
        <v>159</v>
      </c>
      <c r="C3798" s="1">
        <v>100</v>
      </c>
      <c r="M3798" s="1">
        <f t="shared" si="606"/>
        <v>159</v>
      </c>
      <c r="N3798" s="12">
        <v>0</v>
      </c>
      <c r="O3798" s="1">
        <f t="shared" si="614"/>
        <v>0</v>
      </c>
      <c r="P3798" s="1">
        <f t="shared" si="615"/>
        <v>0</v>
      </c>
      <c r="Q3798" s="1" t="str">
        <f t="shared" si="607"/>
        <v/>
      </c>
      <c r="R3798" s="1">
        <f t="shared" si="608"/>
        <v>0</v>
      </c>
      <c r="S3798" s="1">
        <f t="shared" si="609"/>
        <v>0</v>
      </c>
      <c r="T3798" s="9">
        <f t="shared" si="610"/>
        <v>0</v>
      </c>
      <c r="U3798" s="10">
        <f t="shared" si="611"/>
        <v>0</v>
      </c>
      <c r="V3798" s="10">
        <f t="shared" si="612"/>
        <v>0</v>
      </c>
      <c r="W3798" s="9"/>
      <c r="X3798" s="11">
        <f t="shared" si="613"/>
        <v>0</v>
      </c>
      <c r="Y3798" s="13"/>
    </row>
    <row r="3799" spans="1:25" x14ac:dyDescent="0.2">
      <c r="A3799" s="2">
        <v>41798</v>
      </c>
      <c r="B3799" s="1">
        <v>159</v>
      </c>
      <c r="C3799" s="1">
        <v>200</v>
      </c>
      <c r="M3799" s="1">
        <f t="shared" si="606"/>
        <v>159</v>
      </c>
      <c r="N3799" s="12">
        <v>0</v>
      </c>
      <c r="O3799" s="1">
        <f t="shared" si="614"/>
        <v>0</v>
      </c>
      <c r="P3799" s="1">
        <f t="shared" si="615"/>
        <v>0</v>
      </c>
      <c r="Q3799" s="1" t="str">
        <f t="shared" si="607"/>
        <v/>
      </c>
      <c r="R3799" s="1">
        <f t="shared" si="608"/>
        <v>0</v>
      </c>
      <c r="S3799" s="1">
        <f t="shared" si="609"/>
        <v>0</v>
      </c>
      <c r="T3799" s="9">
        <f t="shared" si="610"/>
        <v>0</v>
      </c>
      <c r="U3799" s="10">
        <f t="shared" si="611"/>
        <v>0</v>
      </c>
      <c r="V3799" s="10">
        <f t="shared" si="612"/>
        <v>0</v>
      </c>
      <c r="W3799" s="9"/>
      <c r="X3799" s="11">
        <f t="shared" si="613"/>
        <v>0</v>
      </c>
      <c r="Y3799" s="13"/>
    </row>
    <row r="3800" spans="1:25" x14ac:dyDescent="0.2">
      <c r="A3800" s="2">
        <v>41798</v>
      </c>
      <c r="B3800" s="1">
        <v>159</v>
      </c>
      <c r="C3800" s="1">
        <v>300</v>
      </c>
      <c r="M3800" s="1">
        <f t="shared" si="606"/>
        <v>159</v>
      </c>
      <c r="N3800" s="12">
        <v>0</v>
      </c>
      <c r="O3800" s="1">
        <f t="shared" si="614"/>
        <v>0</v>
      </c>
      <c r="P3800" s="1">
        <f t="shared" si="615"/>
        <v>0</v>
      </c>
      <c r="Q3800" s="1" t="str">
        <f t="shared" si="607"/>
        <v/>
      </c>
      <c r="R3800" s="1">
        <f t="shared" si="608"/>
        <v>0</v>
      </c>
      <c r="S3800" s="1">
        <f t="shared" si="609"/>
        <v>0</v>
      </c>
      <c r="T3800" s="9">
        <f t="shared" si="610"/>
        <v>0</v>
      </c>
      <c r="U3800" s="10">
        <f t="shared" si="611"/>
        <v>0</v>
      </c>
      <c r="V3800" s="10">
        <f t="shared" si="612"/>
        <v>0</v>
      </c>
      <c r="W3800" s="9"/>
      <c r="X3800" s="11">
        <f t="shared" si="613"/>
        <v>0</v>
      </c>
      <c r="Y3800" s="13"/>
    </row>
    <row r="3801" spans="1:25" x14ac:dyDescent="0.2">
      <c r="A3801" s="2">
        <v>41798</v>
      </c>
      <c r="B3801" s="1">
        <v>159</v>
      </c>
      <c r="C3801" s="1">
        <v>400</v>
      </c>
      <c r="M3801" s="1">
        <f t="shared" si="606"/>
        <v>159</v>
      </c>
      <c r="N3801" s="12">
        <v>0</v>
      </c>
      <c r="O3801" s="1">
        <f t="shared" si="614"/>
        <v>0</v>
      </c>
      <c r="P3801" s="1">
        <f t="shared" si="615"/>
        <v>0</v>
      </c>
      <c r="Q3801" s="1" t="str">
        <f t="shared" si="607"/>
        <v/>
      </c>
      <c r="R3801" s="1">
        <f t="shared" si="608"/>
        <v>0</v>
      </c>
      <c r="S3801" s="1">
        <f t="shared" si="609"/>
        <v>0</v>
      </c>
      <c r="T3801" s="9">
        <f t="shared" si="610"/>
        <v>0</v>
      </c>
      <c r="U3801" s="10">
        <f t="shared" si="611"/>
        <v>0</v>
      </c>
      <c r="V3801" s="10">
        <f t="shared" si="612"/>
        <v>0</v>
      </c>
      <c r="W3801" s="9"/>
      <c r="X3801" s="11">
        <f t="shared" si="613"/>
        <v>0</v>
      </c>
      <c r="Y3801" s="13"/>
    </row>
    <row r="3802" spans="1:25" x14ac:dyDescent="0.2">
      <c r="A3802" s="2">
        <v>41798</v>
      </c>
      <c r="B3802" s="1">
        <v>159</v>
      </c>
      <c r="C3802" s="1">
        <v>500</v>
      </c>
      <c r="M3802" s="1">
        <f t="shared" si="606"/>
        <v>159</v>
      </c>
      <c r="N3802" s="12">
        <v>38.700000000000003</v>
      </c>
      <c r="O3802" s="1">
        <f t="shared" si="614"/>
        <v>0</v>
      </c>
      <c r="P3802" s="1">
        <f t="shared" si="615"/>
        <v>0</v>
      </c>
      <c r="Q3802" s="1" t="str">
        <f t="shared" si="607"/>
        <v/>
      </c>
      <c r="R3802" s="1">
        <f t="shared" si="608"/>
        <v>0</v>
      </c>
      <c r="S3802" s="1">
        <f t="shared" si="609"/>
        <v>0</v>
      </c>
      <c r="T3802" s="9">
        <f t="shared" si="610"/>
        <v>0</v>
      </c>
      <c r="U3802" s="10">
        <f t="shared" si="611"/>
        <v>0</v>
      </c>
      <c r="V3802" s="10">
        <f t="shared" si="612"/>
        <v>0</v>
      </c>
      <c r="W3802" s="9"/>
      <c r="X3802" s="11">
        <f t="shared" si="613"/>
        <v>0</v>
      </c>
      <c r="Y3802" s="13"/>
    </row>
    <row r="3803" spans="1:25" x14ac:dyDescent="0.2">
      <c r="A3803" s="2">
        <v>41798</v>
      </c>
      <c r="B3803" s="1">
        <v>159</v>
      </c>
      <c r="C3803" s="1">
        <v>600</v>
      </c>
      <c r="M3803" s="1">
        <f t="shared" si="606"/>
        <v>159</v>
      </c>
      <c r="N3803" s="12">
        <v>179.7</v>
      </c>
      <c r="O3803" s="1">
        <f t="shared" si="614"/>
        <v>0</v>
      </c>
      <c r="P3803" s="1">
        <f t="shared" si="615"/>
        <v>0</v>
      </c>
      <c r="Q3803" s="1" t="str">
        <f t="shared" si="607"/>
        <v/>
      </c>
      <c r="R3803" s="1">
        <f t="shared" si="608"/>
        <v>0</v>
      </c>
      <c r="S3803" s="1">
        <f t="shared" si="609"/>
        <v>0</v>
      </c>
      <c r="T3803" s="9">
        <f t="shared" si="610"/>
        <v>0</v>
      </c>
      <c r="U3803" s="10">
        <f t="shared" si="611"/>
        <v>0</v>
      </c>
      <c r="V3803" s="10">
        <f t="shared" si="612"/>
        <v>0</v>
      </c>
      <c r="W3803" s="9"/>
      <c r="X3803" s="11">
        <f t="shared" si="613"/>
        <v>0</v>
      </c>
      <c r="Y3803" s="13"/>
    </row>
    <row r="3804" spans="1:25" x14ac:dyDescent="0.2">
      <c r="A3804" s="2">
        <v>41798</v>
      </c>
      <c r="B3804" s="1">
        <v>159</v>
      </c>
      <c r="C3804" s="1">
        <v>700</v>
      </c>
      <c r="M3804" s="1">
        <f t="shared" si="606"/>
        <v>159</v>
      </c>
      <c r="N3804" s="12">
        <v>351.5</v>
      </c>
      <c r="O3804" s="1">
        <f t="shared" si="614"/>
        <v>0</v>
      </c>
      <c r="P3804" s="1">
        <f t="shared" si="615"/>
        <v>0</v>
      </c>
      <c r="Q3804" s="1" t="str">
        <f t="shared" si="607"/>
        <v/>
      </c>
      <c r="R3804" s="1">
        <f t="shared" si="608"/>
        <v>0</v>
      </c>
      <c r="S3804" s="1">
        <f t="shared" si="609"/>
        <v>0</v>
      </c>
      <c r="T3804" s="9">
        <f t="shared" si="610"/>
        <v>0</v>
      </c>
      <c r="U3804" s="10">
        <f t="shared" si="611"/>
        <v>0</v>
      </c>
      <c r="V3804" s="10">
        <f t="shared" si="612"/>
        <v>0</v>
      </c>
      <c r="W3804" s="9"/>
      <c r="X3804" s="11">
        <f t="shared" si="613"/>
        <v>0</v>
      </c>
      <c r="Y3804" s="13"/>
    </row>
    <row r="3805" spans="1:25" x14ac:dyDescent="0.2">
      <c r="A3805" s="2">
        <v>41798</v>
      </c>
      <c r="B3805" s="1">
        <v>159</v>
      </c>
      <c r="C3805" s="1">
        <v>800</v>
      </c>
      <c r="M3805" s="1">
        <f t="shared" si="606"/>
        <v>159</v>
      </c>
      <c r="N3805" s="12">
        <v>527</v>
      </c>
      <c r="O3805" s="1">
        <f t="shared" si="614"/>
        <v>0</v>
      </c>
      <c r="P3805" s="1">
        <f t="shared" si="615"/>
        <v>0</v>
      </c>
      <c r="Q3805" s="1" t="str">
        <f t="shared" si="607"/>
        <v/>
      </c>
      <c r="R3805" s="1">
        <f t="shared" si="608"/>
        <v>0</v>
      </c>
      <c r="S3805" s="1">
        <f t="shared" si="609"/>
        <v>0</v>
      </c>
      <c r="T3805" s="9">
        <f t="shared" si="610"/>
        <v>0</v>
      </c>
      <c r="U3805" s="10">
        <f t="shared" si="611"/>
        <v>0</v>
      </c>
      <c r="V3805" s="10">
        <f t="shared" si="612"/>
        <v>0</v>
      </c>
      <c r="W3805" s="9"/>
      <c r="X3805" s="11">
        <f t="shared" si="613"/>
        <v>0</v>
      </c>
      <c r="Y3805" s="13"/>
    </row>
    <row r="3806" spans="1:25" x14ac:dyDescent="0.2">
      <c r="A3806" s="2">
        <v>41798</v>
      </c>
      <c r="B3806" s="1">
        <v>159</v>
      </c>
      <c r="C3806" s="1">
        <v>900</v>
      </c>
      <c r="M3806" s="1">
        <f t="shared" si="606"/>
        <v>159</v>
      </c>
      <c r="N3806" s="12">
        <v>688.7</v>
      </c>
      <c r="O3806" s="1">
        <f t="shared" si="614"/>
        <v>0</v>
      </c>
      <c r="P3806" s="1">
        <f t="shared" si="615"/>
        <v>0</v>
      </c>
      <c r="Q3806" s="1" t="str">
        <f t="shared" si="607"/>
        <v/>
      </c>
      <c r="R3806" s="1">
        <f t="shared" si="608"/>
        <v>0</v>
      </c>
      <c r="S3806" s="1">
        <f t="shared" si="609"/>
        <v>0</v>
      </c>
      <c r="T3806" s="9">
        <f t="shared" si="610"/>
        <v>0</v>
      </c>
      <c r="U3806" s="10">
        <f t="shared" si="611"/>
        <v>0</v>
      </c>
      <c r="V3806" s="10">
        <f t="shared" si="612"/>
        <v>0</v>
      </c>
      <c r="W3806" s="9"/>
      <c r="X3806" s="11">
        <f t="shared" si="613"/>
        <v>0</v>
      </c>
      <c r="Y3806" s="13"/>
    </row>
    <row r="3807" spans="1:25" x14ac:dyDescent="0.2">
      <c r="A3807" s="2">
        <v>41798</v>
      </c>
      <c r="B3807" s="1">
        <v>159</v>
      </c>
      <c r="C3807" s="1">
        <v>1000</v>
      </c>
      <c r="M3807" s="1">
        <f t="shared" si="606"/>
        <v>159</v>
      </c>
      <c r="N3807" s="12">
        <v>823.8</v>
      </c>
      <c r="O3807" s="1">
        <f t="shared" si="614"/>
        <v>0</v>
      </c>
      <c r="P3807" s="1">
        <f t="shared" si="615"/>
        <v>0</v>
      </c>
      <c r="Q3807" s="1" t="str">
        <f t="shared" si="607"/>
        <v/>
      </c>
      <c r="R3807" s="1">
        <f t="shared" si="608"/>
        <v>0</v>
      </c>
      <c r="S3807" s="1">
        <f t="shared" si="609"/>
        <v>0</v>
      </c>
      <c r="T3807" s="9">
        <f t="shared" si="610"/>
        <v>0</v>
      </c>
      <c r="U3807" s="10">
        <f t="shared" si="611"/>
        <v>0</v>
      </c>
      <c r="V3807" s="10">
        <f t="shared" si="612"/>
        <v>0</v>
      </c>
      <c r="W3807" s="9"/>
      <c r="X3807" s="11">
        <f t="shared" si="613"/>
        <v>0</v>
      </c>
      <c r="Y3807" s="13"/>
    </row>
    <row r="3808" spans="1:25" x14ac:dyDescent="0.2">
      <c r="A3808" s="2">
        <v>41798</v>
      </c>
      <c r="B3808" s="1">
        <v>159</v>
      </c>
      <c r="C3808" s="1">
        <v>1100</v>
      </c>
      <c r="M3808" s="1">
        <f t="shared" si="606"/>
        <v>159</v>
      </c>
      <c r="N3808" s="12">
        <v>921.5</v>
      </c>
      <c r="O3808" s="1">
        <f t="shared" si="614"/>
        <v>0</v>
      </c>
      <c r="P3808" s="1">
        <f t="shared" si="615"/>
        <v>0</v>
      </c>
      <c r="Q3808" s="1" t="str">
        <f t="shared" si="607"/>
        <v/>
      </c>
      <c r="R3808" s="1">
        <f t="shared" si="608"/>
        <v>0</v>
      </c>
      <c r="S3808" s="1">
        <f t="shared" si="609"/>
        <v>0</v>
      </c>
      <c r="T3808" s="9">
        <f t="shared" si="610"/>
        <v>0</v>
      </c>
      <c r="U3808" s="10">
        <f t="shared" si="611"/>
        <v>0</v>
      </c>
      <c r="V3808" s="10">
        <f t="shared" si="612"/>
        <v>0</v>
      </c>
      <c r="W3808" s="9"/>
      <c r="X3808" s="11">
        <f t="shared" si="613"/>
        <v>0</v>
      </c>
      <c r="Y3808" s="13"/>
    </row>
    <row r="3809" spans="1:25" x14ac:dyDescent="0.2">
      <c r="A3809" s="2">
        <v>41798</v>
      </c>
      <c r="B3809" s="1">
        <v>159</v>
      </c>
      <c r="C3809" s="1">
        <v>1200</v>
      </c>
      <c r="M3809" s="1">
        <f t="shared" si="606"/>
        <v>159</v>
      </c>
      <c r="N3809" s="12">
        <v>974.3</v>
      </c>
      <c r="O3809" s="1">
        <f t="shared" si="614"/>
        <v>0</v>
      </c>
      <c r="P3809" s="1">
        <f t="shared" si="615"/>
        <v>0</v>
      </c>
      <c r="Q3809" s="1" t="str">
        <f t="shared" si="607"/>
        <v/>
      </c>
      <c r="R3809" s="1">
        <f t="shared" si="608"/>
        <v>0</v>
      </c>
      <c r="S3809" s="1">
        <f t="shared" si="609"/>
        <v>0</v>
      </c>
      <c r="T3809" s="9">
        <f t="shared" si="610"/>
        <v>0</v>
      </c>
      <c r="U3809" s="10">
        <f t="shared" si="611"/>
        <v>0</v>
      </c>
      <c r="V3809" s="10">
        <f t="shared" si="612"/>
        <v>0</v>
      </c>
      <c r="W3809" s="9"/>
      <c r="X3809" s="11">
        <f t="shared" si="613"/>
        <v>0</v>
      </c>
      <c r="Y3809" s="13"/>
    </row>
    <row r="3810" spans="1:25" x14ac:dyDescent="0.2">
      <c r="A3810" s="2">
        <v>41798</v>
      </c>
      <c r="B3810" s="1">
        <v>159</v>
      </c>
      <c r="C3810" s="1">
        <v>1300</v>
      </c>
      <c r="M3810" s="1">
        <f t="shared" si="606"/>
        <v>159</v>
      </c>
      <c r="N3810" s="12">
        <v>978.2</v>
      </c>
      <c r="O3810" s="1">
        <f t="shared" si="614"/>
        <v>0</v>
      </c>
      <c r="P3810" s="1">
        <f t="shared" si="615"/>
        <v>0</v>
      </c>
      <c r="Q3810" s="1" t="str">
        <f t="shared" si="607"/>
        <v/>
      </c>
      <c r="R3810" s="1">
        <f t="shared" si="608"/>
        <v>0</v>
      </c>
      <c r="S3810" s="1">
        <f t="shared" si="609"/>
        <v>0</v>
      </c>
      <c r="T3810" s="9">
        <f t="shared" si="610"/>
        <v>0</v>
      </c>
      <c r="U3810" s="10">
        <f t="shared" si="611"/>
        <v>0</v>
      </c>
      <c r="V3810" s="10">
        <f t="shared" si="612"/>
        <v>0</v>
      </c>
      <c r="W3810" s="9"/>
      <c r="X3810" s="11">
        <f t="shared" si="613"/>
        <v>0</v>
      </c>
      <c r="Y3810" s="13"/>
    </row>
    <row r="3811" spans="1:25" x14ac:dyDescent="0.2">
      <c r="A3811" s="2">
        <v>41798</v>
      </c>
      <c r="B3811" s="1">
        <v>159</v>
      </c>
      <c r="C3811" s="1">
        <v>1400</v>
      </c>
      <c r="M3811" s="1">
        <f t="shared" si="606"/>
        <v>159</v>
      </c>
      <c r="N3811" s="12">
        <v>933.5</v>
      </c>
      <c r="O3811" s="1">
        <f t="shared" si="614"/>
        <v>0</v>
      </c>
      <c r="P3811" s="1">
        <f t="shared" si="615"/>
        <v>0</v>
      </c>
      <c r="Q3811" s="1" t="str">
        <f t="shared" si="607"/>
        <v/>
      </c>
      <c r="R3811" s="1">
        <f t="shared" si="608"/>
        <v>0</v>
      </c>
      <c r="S3811" s="1">
        <f t="shared" si="609"/>
        <v>0</v>
      </c>
      <c r="T3811" s="9">
        <f t="shared" si="610"/>
        <v>0</v>
      </c>
      <c r="U3811" s="10">
        <f t="shared" si="611"/>
        <v>0</v>
      </c>
      <c r="V3811" s="10">
        <f t="shared" si="612"/>
        <v>0</v>
      </c>
      <c r="W3811" s="9"/>
      <c r="X3811" s="11">
        <f t="shared" si="613"/>
        <v>0</v>
      </c>
      <c r="Y3811" s="13"/>
    </row>
    <row r="3812" spans="1:25" x14ac:dyDescent="0.2">
      <c r="A3812" s="2">
        <v>41798</v>
      </c>
      <c r="B3812" s="1">
        <v>159</v>
      </c>
      <c r="C3812" s="1">
        <v>1500</v>
      </c>
      <c r="M3812" s="1">
        <f t="shared" si="606"/>
        <v>159</v>
      </c>
      <c r="N3812" s="12">
        <v>842.5</v>
      </c>
      <c r="O3812" s="1">
        <f t="shared" si="614"/>
        <v>0</v>
      </c>
      <c r="P3812" s="1">
        <f t="shared" si="615"/>
        <v>0</v>
      </c>
      <c r="Q3812" s="1" t="str">
        <f t="shared" si="607"/>
        <v/>
      </c>
      <c r="R3812" s="1">
        <f t="shared" si="608"/>
        <v>0</v>
      </c>
      <c r="S3812" s="1">
        <f t="shared" si="609"/>
        <v>0</v>
      </c>
      <c r="T3812" s="9">
        <f t="shared" si="610"/>
        <v>0</v>
      </c>
      <c r="U3812" s="10">
        <f t="shared" si="611"/>
        <v>0</v>
      </c>
      <c r="V3812" s="10">
        <f t="shared" si="612"/>
        <v>0</v>
      </c>
      <c r="W3812" s="9"/>
      <c r="X3812" s="11">
        <f t="shared" si="613"/>
        <v>0</v>
      </c>
      <c r="Y3812" s="13"/>
    </row>
    <row r="3813" spans="1:25" x14ac:dyDescent="0.2">
      <c r="A3813" s="2">
        <v>41798</v>
      </c>
      <c r="B3813" s="1">
        <v>159</v>
      </c>
      <c r="C3813" s="1">
        <v>1600</v>
      </c>
      <c r="M3813" s="1">
        <f t="shared" si="606"/>
        <v>159</v>
      </c>
      <c r="N3813" s="12">
        <v>713.2</v>
      </c>
      <c r="O3813" s="1">
        <f t="shared" si="614"/>
        <v>0</v>
      </c>
      <c r="P3813" s="1">
        <f t="shared" si="615"/>
        <v>0</v>
      </c>
      <c r="Q3813" s="1" t="str">
        <f t="shared" si="607"/>
        <v/>
      </c>
      <c r="R3813" s="1">
        <f t="shared" si="608"/>
        <v>0</v>
      </c>
      <c r="S3813" s="1">
        <f t="shared" si="609"/>
        <v>0</v>
      </c>
      <c r="T3813" s="9">
        <f t="shared" si="610"/>
        <v>0</v>
      </c>
      <c r="U3813" s="10">
        <f t="shared" si="611"/>
        <v>0</v>
      </c>
      <c r="V3813" s="10">
        <f t="shared" si="612"/>
        <v>0</v>
      </c>
      <c r="W3813" s="9"/>
      <c r="X3813" s="11">
        <f t="shared" si="613"/>
        <v>0</v>
      </c>
      <c r="Y3813" s="13"/>
    </row>
    <row r="3814" spans="1:25" x14ac:dyDescent="0.2">
      <c r="A3814" s="2">
        <v>41798</v>
      </c>
      <c r="B3814" s="1">
        <v>159</v>
      </c>
      <c r="C3814" s="1">
        <v>1700</v>
      </c>
      <c r="M3814" s="1">
        <f t="shared" si="606"/>
        <v>159</v>
      </c>
      <c r="N3814" s="12">
        <v>554.5</v>
      </c>
      <c r="O3814" s="1">
        <f t="shared" si="614"/>
        <v>0</v>
      </c>
      <c r="P3814" s="1">
        <f t="shared" si="615"/>
        <v>0</v>
      </c>
      <c r="Q3814" s="1" t="str">
        <f t="shared" si="607"/>
        <v/>
      </c>
      <c r="R3814" s="1">
        <f t="shared" si="608"/>
        <v>0</v>
      </c>
      <c r="S3814" s="1">
        <f t="shared" si="609"/>
        <v>0</v>
      </c>
      <c r="T3814" s="9">
        <f t="shared" si="610"/>
        <v>0</v>
      </c>
      <c r="U3814" s="10">
        <f t="shared" si="611"/>
        <v>0</v>
      </c>
      <c r="V3814" s="10">
        <f t="shared" si="612"/>
        <v>0</v>
      </c>
      <c r="W3814" s="9"/>
      <c r="X3814" s="11">
        <f t="shared" si="613"/>
        <v>0</v>
      </c>
      <c r="Y3814" s="13"/>
    </row>
    <row r="3815" spans="1:25" x14ac:dyDescent="0.2">
      <c r="A3815" s="2">
        <v>41798</v>
      </c>
      <c r="B3815" s="1">
        <v>159</v>
      </c>
      <c r="C3815" s="1">
        <v>1800</v>
      </c>
      <c r="M3815" s="1">
        <f t="shared" si="606"/>
        <v>159</v>
      </c>
      <c r="N3815" s="12">
        <v>380.2</v>
      </c>
      <c r="O3815" s="1">
        <f t="shared" si="614"/>
        <v>0</v>
      </c>
      <c r="P3815" s="1">
        <f t="shared" si="615"/>
        <v>0</v>
      </c>
      <c r="Q3815" s="1" t="str">
        <f t="shared" si="607"/>
        <v/>
      </c>
      <c r="R3815" s="1">
        <f t="shared" si="608"/>
        <v>0</v>
      </c>
      <c r="S3815" s="1">
        <f t="shared" si="609"/>
        <v>0</v>
      </c>
      <c r="T3815" s="9">
        <f t="shared" si="610"/>
        <v>0</v>
      </c>
      <c r="U3815" s="10">
        <f t="shared" si="611"/>
        <v>0</v>
      </c>
      <c r="V3815" s="10">
        <f t="shared" si="612"/>
        <v>0</v>
      </c>
      <c r="W3815" s="9"/>
      <c r="X3815" s="11">
        <f t="shared" si="613"/>
        <v>0</v>
      </c>
      <c r="Y3815" s="13"/>
    </row>
    <row r="3816" spans="1:25" x14ac:dyDescent="0.2">
      <c r="A3816" s="2">
        <v>41798</v>
      </c>
      <c r="B3816" s="1">
        <v>159</v>
      </c>
      <c r="C3816" s="1">
        <v>1900</v>
      </c>
      <c r="M3816" s="1">
        <f t="shared" si="606"/>
        <v>159</v>
      </c>
      <c r="N3816" s="12">
        <v>206.2</v>
      </c>
      <c r="O3816" s="1">
        <f t="shared" si="614"/>
        <v>0</v>
      </c>
      <c r="P3816" s="1">
        <f t="shared" si="615"/>
        <v>0</v>
      </c>
      <c r="Q3816" s="1" t="str">
        <f t="shared" si="607"/>
        <v/>
      </c>
      <c r="R3816" s="1">
        <f t="shared" si="608"/>
        <v>0</v>
      </c>
      <c r="S3816" s="1">
        <f t="shared" si="609"/>
        <v>0</v>
      </c>
      <c r="T3816" s="9">
        <f t="shared" si="610"/>
        <v>0</v>
      </c>
      <c r="U3816" s="10">
        <f t="shared" si="611"/>
        <v>0</v>
      </c>
      <c r="V3816" s="10">
        <f t="shared" si="612"/>
        <v>0</v>
      </c>
      <c r="W3816" s="9"/>
      <c r="X3816" s="11">
        <f t="shared" si="613"/>
        <v>0</v>
      </c>
      <c r="Y3816" s="13"/>
    </row>
    <row r="3817" spans="1:25" x14ac:dyDescent="0.2">
      <c r="A3817" s="2">
        <v>41798</v>
      </c>
      <c r="B3817" s="1">
        <v>159</v>
      </c>
      <c r="C3817" s="1">
        <v>2000</v>
      </c>
      <c r="M3817" s="1">
        <f t="shared" si="606"/>
        <v>159</v>
      </c>
      <c r="N3817" s="12">
        <v>57</v>
      </c>
      <c r="O3817" s="1">
        <f t="shared" si="614"/>
        <v>0</v>
      </c>
      <c r="P3817" s="1">
        <f t="shared" si="615"/>
        <v>0</v>
      </c>
      <c r="Q3817" s="1" t="str">
        <f t="shared" si="607"/>
        <v/>
      </c>
      <c r="R3817" s="1">
        <f t="shared" si="608"/>
        <v>0</v>
      </c>
      <c r="S3817" s="1">
        <f t="shared" si="609"/>
        <v>0</v>
      </c>
      <c r="T3817" s="9">
        <f t="shared" si="610"/>
        <v>0</v>
      </c>
      <c r="U3817" s="10">
        <f t="shared" si="611"/>
        <v>0</v>
      </c>
      <c r="V3817" s="10">
        <f t="shared" si="612"/>
        <v>0</v>
      </c>
      <c r="W3817" s="9"/>
      <c r="X3817" s="11">
        <f t="shared" si="613"/>
        <v>0</v>
      </c>
      <c r="Y3817" s="13"/>
    </row>
    <row r="3818" spans="1:25" x14ac:dyDescent="0.2">
      <c r="A3818" s="2">
        <v>41798</v>
      </c>
      <c r="B3818" s="1">
        <v>159</v>
      </c>
      <c r="C3818" s="1">
        <v>2100</v>
      </c>
      <c r="M3818" s="1">
        <f t="shared" si="606"/>
        <v>159</v>
      </c>
      <c r="N3818" s="12">
        <v>0</v>
      </c>
      <c r="O3818" s="1">
        <f t="shared" si="614"/>
        <v>0</v>
      </c>
      <c r="P3818" s="1">
        <f t="shared" si="615"/>
        <v>0</v>
      </c>
      <c r="Q3818" s="1" t="str">
        <f t="shared" si="607"/>
        <v/>
      </c>
      <c r="R3818" s="1">
        <f t="shared" si="608"/>
        <v>0</v>
      </c>
      <c r="S3818" s="1">
        <f t="shared" si="609"/>
        <v>0</v>
      </c>
      <c r="T3818" s="9">
        <f t="shared" si="610"/>
        <v>0</v>
      </c>
      <c r="U3818" s="10">
        <f t="shared" si="611"/>
        <v>0</v>
      </c>
      <c r="V3818" s="10">
        <f t="shared" si="612"/>
        <v>0</v>
      </c>
      <c r="W3818" s="9"/>
      <c r="X3818" s="11">
        <f t="shared" si="613"/>
        <v>0</v>
      </c>
      <c r="Y3818" s="13"/>
    </row>
    <row r="3819" spans="1:25" x14ac:dyDescent="0.2">
      <c r="A3819" s="2">
        <v>41798</v>
      </c>
      <c r="B3819" s="1">
        <v>159</v>
      </c>
      <c r="C3819" s="1">
        <v>2200</v>
      </c>
      <c r="M3819" s="1">
        <f t="shared" si="606"/>
        <v>159</v>
      </c>
      <c r="N3819" s="12">
        <v>0</v>
      </c>
      <c r="O3819" s="1">
        <f t="shared" si="614"/>
        <v>0</v>
      </c>
      <c r="P3819" s="1">
        <f t="shared" si="615"/>
        <v>0</v>
      </c>
      <c r="Q3819" s="1" t="str">
        <f t="shared" si="607"/>
        <v/>
      </c>
      <c r="R3819" s="1">
        <f t="shared" si="608"/>
        <v>0</v>
      </c>
      <c r="S3819" s="1">
        <f t="shared" si="609"/>
        <v>0</v>
      </c>
      <c r="T3819" s="9">
        <f t="shared" si="610"/>
        <v>0</v>
      </c>
      <c r="U3819" s="10">
        <f t="shared" si="611"/>
        <v>0</v>
      </c>
      <c r="V3819" s="10">
        <f t="shared" si="612"/>
        <v>0</v>
      </c>
      <c r="W3819" s="9"/>
      <c r="X3819" s="11">
        <f t="shared" si="613"/>
        <v>0</v>
      </c>
      <c r="Y3819" s="13"/>
    </row>
    <row r="3820" spans="1:25" x14ac:dyDescent="0.2">
      <c r="A3820" s="2">
        <v>41798</v>
      </c>
      <c r="B3820" s="1">
        <v>159</v>
      </c>
      <c r="C3820" s="1">
        <v>2300</v>
      </c>
      <c r="M3820" s="1">
        <f t="shared" si="606"/>
        <v>159</v>
      </c>
      <c r="N3820" s="12">
        <v>0</v>
      </c>
      <c r="O3820" s="1">
        <f t="shared" si="614"/>
        <v>0</v>
      </c>
      <c r="P3820" s="1">
        <f t="shared" si="615"/>
        <v>0</v>
      </c>
      <c r="Q3820" s="1" t="str">
        <f t="shared" si="607"/>
        <v/>
      </c>
      <c r="R3820" s="1">
        <f t="shared" si="608"/>
        <v>0</v>
      </c>
      <c r="S3820" s="1">
        <f t="shared" si="609"/>
        <v>0</v>
      </c>
      <c r="T3820" s="9">
        <f t="shared" si="610"/>
        <v>0</v>
      </c>
      <c r="U3820" s="10">
        <f t="shared" si="611"/>
        <v>0</v>
      </c>
      <c r="V3820" s="10">
        <f t="shared" si="612"/>
        <v>0</v>
      </c>
      <c r="W3820" s="9"/>
      <c r="X3820" s="11">
        <f t="shared" si="613"/>
        <v>0</v>
      </c>
      <c r="Y3820" s="13"/>
    </row>
    <row r="3821" spans="1:25" x14ac:dyDescent="0.2">
      <c r="A3821" s="2">
        <v>41798</v>
      </c>
      <c r="B3821" s="1">
        <v>159</v>
      </c>
      <c r="C3821" s="1">
        <v>2400</v>
      </c>
      <c r="M3821" s="1">
        <f t="shared" si="606"/>
        <v>159</v>
      </c>
      <c r="N3821" s="12">
        <v>0</v>
      </c>
      <c r="O3821" s="1">
        <f t="shared" si="614"/>
        <v>0</v>
      </c>
      <c r="P3821" s="1">
        <f t="shared" si="615"/>
        <v>0</v>
      </c>
      <c r="Q3821" s="1" t="str">
        <f t="shared" si="607"/>
        <v/>
      </c>
      <c r="R3821" s="1">
        <f t="shared" si="608"/>
        <v>0</v>
      </c>
      <c r="S3821" s="1">
        <f t="shared" si="609"/>
        <v>0</v>
      </c>
      <c r="T3821" s="9">
        <f t="shared" si="610"/>
        <v>0</v>
      </c>
      <c r="U3821" s="10">
        <f t="shared" si="611"/>
        <v>0</v>
      </c>
      <c r="V3821" s="10">
        <f t="shared" si="612"/>
        <v>0</v>
      </c>
      <c r="W3821" s="9"/>
      <c r="X3821" s="11">
        <f t="shared" si="613"/>
        <v>0</v>
      </c>
      <c r="Y3821" s="13"/>
    </row>
    <row r="3822" spans="1:25" x14ac:dyDescent="0.2">
      <c r="A3822" s="2">
        <v>41799</v>
      </c>
      <c r="B3822" s="1">
        <v>160</v>
      </c>
      <c r="C3822" s="1">
        <v>100</v>
      </c>
      <c r="M3822" s="1">
        <f t="shared" si="606"/>
        <v>160</v>
      </c>
      <c r="N3822" s="12">
        <v>0</v>
      </c>
      <c r="O3822" s="1">
        <f t="shared" si="614"/>
        <v>0</v>
      </c>
      <c r="P3822" s="1">
        <f t="shared" si="615"/>
        <v>0</v>
      </c>
      <c r="Q3822" s="1" t="str">
        <f t="shared" si="607"/>
        <v/>
      </c>
      <c r="R3822" s="1">
        <f t="shared" si="608"/>
        <v>0</v>
      </c>
      <c r="S3822" s="1">
        <f t="shared" si="609"/>
        <v>0</v>
      </c>
      <c r="T3822" s="9">
        <f t="shared" si="610"/>
        <v>0</v>
      </c>
      <c r="U3822" s="10">
        <f t="shared" si="611"/>
        <v>0</v>
      </c>
      <c r="V3822" s="10">
        <f t="shared" si="612"/>
        <v>0</v>
      </c>
      <c r="W3822" s="9"/>
      <c r="X3822" s="11">
        <f t="shared" si="613"/>
        <v>0</v>
      </c>
      <c r="Y3822" s="13"/>
    </row>
    <row r="3823" spans="1:25" x14ac:dyDescent="0.2">
      <c r="A3823" s="2">
        <v>41799</v>
      </c>
      <c r="B3823" s="1">
        <v>160</v>
      </c>
      <c r="C3823" s="1">
        <v>200</v>
      </c>
      <c r="M3823" s="1">
        <f t="shared" si="606"/>
        <v>160</v>
      </c>
      <c r="N3823" s="12">
        <v>0</v>
      </c>
      <c r="O3823" s="1">
        <f t="shared" si="614"/>
        <v>0</v>
      </c>
      <c r="P3823" s="1">
        <f t="shared" si="615"/>
        <v>0</v>
      </c>
      <c r="Q3823" s="1" t="str">
        <f t="shared" si="607"/>
        <v/>
      </c>
      <c r="R3823" s="1">
        <f t="shared" si="608"/>
        <v>0</v>
      </c>
      <c r="S3823" s="1">
        <f t="shared" si="609"/>
        <v>0</v>
      </c>
      <c r="T3823" s="9">
        <f t="shared" si="610"/>
        <v>0</v>
      </c>
      <c r="U3823" s="10">
        <f t="shared" si="611"/>
        <v>0</v>
      </c>
      <c r="V3823" s="10">
        <f t="shared" si="612"/>
        <v>0</v>
      </c>
      <c r="W3823" s="9"/>
      <c r="X3823" s="11">
        <f t="shared" si="613"/>
        <v>0</v>
      </c>
      <c r="Y3823" s="13"/>
    </row>
    <row r="3824" spans="1:25" x14ac:dyDescent="0.2">
      <c r="A3824" s="2">
        <v>41799</v>
      </c>
      <c r="B3824" s="1">
        <v>160</v>
      </c>
      <c r="C3824" s="1">
        <v>300</v>
      </c>
      <c r="M3824" s="1">
        <f t="shared" si="606"/>
        <v>160</v>
      </c>
      <c r="N3824" s="12">
        <v>0</v>
      </c>
      <c r="O3824" s="1">
        <f t="shared" si="614"/>
        <v>0</v>
      </c>
      <c r="P3824" s="1">
        <f t="shared" si="615"/>
        <v>0</v>
      </c>
      <c r="Q3824" s="1" t="str">
        <f t="shared" si="607"/>
        <v/>
      </c>
      <c r="R3824" s="1">
        <f t="shared" si="608"/>
        <v>0</v>
      </c>
      <c r="S3824" s="1">
        <f t="shared" si="609"/>
        <v>0</v>
      </c>
      <c r="T3824" s="9">
        <f t="shared" si="610"/>
        <v>0</v>
      </c>
      <c r="U3824" s="10">
        <f t="shared" si="611"/>
        <v>0</v>
      </c>
      <c r="V3824" s="10">
        <f t="shared" si="612"/>
        <v>0</v>
      </c>
      <c r="W3824" s="9"/>
      <c r="X3824" s="11">
        <f t="shared" si="613"/>
        <v>0</v>
      </c>
      <c r="Y3824" s="13"/>
    </row>
    <row r="3825" spans="1:25" x14ac:dyDescent="0.2">
      <c r="A3825" s="2">
        <v>41799</v>
      </c>
      <c r="B3825" s="1">
        <v>160</v>
      </c>
      <c r="C3825" s="1">
        <v>400</v>
      </c>
      <c r="M3825" s="1">
        <f t="shared" si="606"/>
        <v>160</v>
      </c>
      <c r="N3825" s="12">
        <v>0</v>
      </c>
      <c r="O3825" s="1">
        <f t="shared" si="614"/>
        <v>0</v>
      </c>
      <c r="P3825" s="1">
        <f t="shared" si="615"/>
        <v>0</v>
      </c>
      <c r="Q3825" s="1" t="str">
        <f t="shared" si="607"/>
        <v/>
      </c>
      <c r="R3825" s="1">
        <f t="shared" si="608"/>
        <v>0</v>
      </c>
      <c r="S3825" s="1">
        <f t="shared" si="609"/>
        <v>0</v>
      </c>
      <c r="T3825" s="9">
        <f t="shared" si="610"/>
        <v>0</v>
      </c>
      <c r="U3825" s="10">
        <f t="shared" si="611"/>
        <v>0</v>
      </c>
      <c r="V3825" s="10">
        <f t="shared" si="612"/>
        <v>0</v>
      </c>
      <c r="W3825" s="9"/>
      <c r="X3825" s="11">
        <f t="shared" si="613"/>
        <v>0</v>
      </c>
      <c r="Y3825" s="13"/>
    </row>
    <row r="3826" spans="1:25" x14ac:dyDescent="0.2">
      <c r="A3826" s="2">
        <v>41799</v>
      </c>
      <c r="B3826" s="1">
        <v>160</v>
      </c>
      <c r="C3826" s="1">
        <v>500</v>
      </c>
      <c r="M3826" s="1">
        <f t="shared" si="606"/>
        <v>160</v>
      </c>
      <c r="N3826" s="12">
        <v>39.200000000000003</v>
      </c>
      <c r="O3826" s="1">
        <f t="shared" si="614"/>
        <v>0</v>
      </c>
      <c r="P3826" s="1">
        <f t="shared" si="615"/>
        <v>0</v>
      </c>
      <c r="Q3826" s="1" t="str">
        <f t="shared" si="607"/>
        <v/>
      </c>
      <c r="R3826" s="1">
        <f t="shared" si="608"/>
        <v>0</v>
      </c>
      <c r="S3826" s="1">
        <f t="shared" si="609"/>
        <v>0</v>
      </c>
      <c r="T3826" s="9">
        <f t="shared" si="610"/>
        <v>0</v>
      </c>
      <c r="U3826" s="10">
        <f t="shared" si="611"/>
        <v>0</v>
      </c>
      <c r="V3826" s="10">
        <f t="shared" si="612"/>
        <v>0</v>
      </c>
      <c r="W3826" s="9"/>
      <c r="X3826" s="11">
        <f t="shared" si="613"/>
        <v>0</v>
      </c>
      <c r="Y3826" s="13"/>
    </row>
    <row r="3827" spans="1:25" x14ac:dyDescent="0.2">
      <c r="A3827" s="2">
        <v>41799</v>
      </c>
      <c r="B3827" s="1">
        <v>160</v>
      </c>
      <c r="C3827" s="1">
        <v>600</v>
      </c>
      <c r="M3827" s="1">
        <f t="shared" si="606"/>
        <v>160</v>
      </c>
      <c r="N3827" s="12">
        <v>180.2</v>
      </c>
      <c r="O3827" s="1">
        <f t="shared" si="614"/>
        <v>0</v>
      </c>
      <c r="P3827" s="1">
        <f t="shared" si="615"/>
        <v>0</v>
      </c>
      <c r="Q3827" s="1" t="str">
        <f t="shared" si="607"/>
        <v/>
      </c>
      <c r="R3827" s="1">
        <f t="shared" si="608"/>
        <v>0</v>
      </c>
      <c r="S3827" s="1">
        <f t="shared" si="609"/>
        <v>0</v>
      </c>
      <c r="T3827" s="9">
        <f t="shared" si="610"/>
        <v>0</v>
      </c>
      <c r="U3827" s="10">
        <f t="shared" si="611"/>
        <v>0</v>
      </c>
      <c r="V3827" s="10">
        <f t="shared" si="612"/>
        <v>0</v>
      </c>
      <c r="W3827" s="9"/>
      <c r="X3827" s="11">
        <f t="shared" si="613"/>
        <v>0</v>
      </c>
      <c r="Y3827" s="13"/>
    </row>
    <row r="3828" spans="1:25" x14ac:dyDescent="0.2">
      <c r="A3828" s="2">
        <v>41799</v>
      </c>
      <c r="B3828" s="1">
        <v>160</v>
      </c>
      <c r="C3828" s="1">
        <v>700</v>
      </c>
      <c r="M3828" s="1">
        <f t="shared" si="606"/>
        <v>160</v>
      </c>
      <c r="N3828" s="12">
        <v>351.7</v>
      </c>
      <c r="O3828" s="1">
        <f t="shared" si="614"/>
        <v>0</v>
      </c>
      <c r="P3828" s="1">
        <f t="shared" si="615"/>
        <v>0</v>
      </c>
      <c r="Q3828" s="1" t="str">
        <f t="shared" si="607"/>
        <v/>
      </c>
      <c r="R3828" s="1">
        <f t="shared" si="608"/>
        <v>0</v>
      </c>
      <c r="S3828" s="1">
        <f t="shared" si="609"/>
        <v>0</v>
      </c>
      <c r="T3828" s="9">
        <f t="shared" si="610"/>
        <v>0</v>
      </c>
      <c r="U3828" s="10">
        <f t="shared" si="611"/>
        <v>0</v>
      </c>
      <c r="V3828" s="10">
        <f t="shared" si="612"/>
        <v>0</v>
      </c>
      <c r="W3828" s="9"/>
      <c r="X3828" s="11">
        <f t="shared" si="613"/>
        <v>0</v>
      </c>
      <c r="Y3828" s="13"/>
    </row>
    <row r="3829" spans="1:25" x14ac:dyDescent="0.2">
      <c r="A3829" s="2">
        <v>41799</v>
      </c>
      <c r="B3829" s="1">
        <v>160</v>
      </c>
      <c r="C3829" s="1">
        <v>800</v>
      </c>
      <c r="M3829" s="1">
        <f t="shared" si="606"/>
        <v>160</v>
      </c>
      <c r="N3829" s="12">
        <v>527</v>
      </c>
      <c r="O3829" s="1">
        <f t="shared" si="614"/>
        <v>0</v>
      </c>
      <c r="P3829" s="1">
        <f t="shared" si="615"/>
        <v>0</v>
      </c>
      <c r="Q3829" s="1" t="str">
        <f t="shared" si="607"/>
        <v/>
      </c>
      <c r="R3829" s="1">
        <f t="shared" si="608"/>
        <v>0</v>
      </c>
      <c r="S3829" s="1">
        <f t="shared" si="609"/>
        <v>0</v>
      </c>
      <c r="T3829" s="9">
        <f t="shared" si="610"/>
        <v>0</v>
      </c>
      <c r="U3829" s="10">
        <f t="shared" si="611"/>
        <v>0</v>
      </c>
      <c r="V3829" s="10">
        <f t="shared" si="612"/>
        <v>0</v>
      </c>
      <c r="W3829" s="9"/>
      <c r="X3829" s="11">
        <f t="shared" si="613"/>
        <v>0</v>
      </c>
      <c r="Y3829" s="13"/>
    </row>
    <row r="3830" spans="1:25" x14ac:dyDescent="0.2">
      <c r="A3830" s="2">
        <v>41799</v>
      </c>
      <c r="B3830" s="1">
        <v>160</v>
      </c>
      <c r="C3830" s="1">
        <v>900</v>
      </c>
      <c r="M3830" s="1">
        <f t="shared" si="606"/>
        <v>160</v>
      </c>
      <c r="N3830" s="12">
        <v>689.3</v>
      </c>
      <c r="O3830" s="1">
        <f t="shared" si="614"/>
        <v>0</v>
      </c>
      <c r="P3830" s="1">
        <f t="shared" si="615"/>
        <v>0</v>
      </c>
      <c r="Q3830" s="1" t="str">
        <f t="shared" si="607"/>
        <v/>
      </c>
      <c r="R3830" s="1">
        <f t="shared" si="608"/>
        <v>0</v>
      </c>
      <c r="S3830" s="1">
        <f t="shared" si="609"/>
        <v>0</v>
      </c>
      <c r="T3830" s="9">
        <f t="shared" si="610"/>
        <v>0</v>
      </c>
      <c r="U3830" s="10">
        <f t="shared" si="611"/>
        <v>0</v>
      </c>
      <c r="V3830" s="10">
        <f t="shared" si="612"/>
        <v>0</v>
      </c>
      <c r="W3830" s="9"/>
      <c r="X3830" s="11">
        <f t="shared" si="613"/>
        <v>0</v>
      </c>
      <c r="Y3830" s="13"/>
    </row>
    <row r="3831" spans="1:25" x14ac:dyDescent="0.2">
      <c r="A3831" s="2">
        <v>41799</v>
      </c>
      <c r="B3831" s="1">
        <v>160</v>
      </c>
      <c r="C3831" s="1">
        <v>1000</v>
      </c>
      <c r="M3831" s="1">
        <f t="shared" si="606"/>
        <v>160</v>
      </c>
      <c r="N3831" s="12">
        <v>824.2</v>
      </c>
      <c r="O3831" s="1">
        <f t="shared" si="614"/>
        <v>0</v>
      </c>
      <c r="P3831" s="1">
        <f t="shared" si="615"/>
        <v>0</v>
      </c>
      <c r="Q3831" s="1" t="str">
        <f t="shared" si="607"/>
        <v/>
      </c>
      <c r="R3831" s="1">
        <f t="shared" si="608"/>
        <v>0</v>
      </c>
      <c r="S3831" s="1">
        <f t="shared" si="609"/>
        <v>0</v>
      </c>
      <c r="T3831" s="9">
        <f t="shared" si="610"/>
        <v>0</v>
      </c>
      <c r="U3831" s="10">
        <f t="shared" si="611"/>
        <v>0</v>
      </c>
      <c r="V3831" s="10">
        <f t="shared" si="612"/>
        <v>0</v>
      </c>
      <c r="W3831" s="9"/>
      <c r="X3831" s="11">
        <f t="shared" si="613"/>
        <v>0</v>
      </c>
      <c r="Y3831" s="13"/>
    </row>
    <row r="3832" spans="1:25" x14ac:dyDescent="0.2">
      <c r="A3832" s="2">
        <v>41799</v>
      </c>
      <c r="B3832" s="1">
        <v>160</v>
      </c>
      <c r="C3832" s="1">
        <v>1100</v>
      </c>
      <c r="M3832" s="1">
        <f t="shared" si="606"/>
        <v>160</v>
      </c>
      <c r="N3832" s="12">
        <v>921.7</v>
      </c>
      <c r="O3832" s="1">
        <f t="shared" si="614"/>
        <v>0</v>
      </c>
      <c r="P3832" s="1">
        <f t="shared" si="615"/>
        <v>0</v>
      </c>
      <c r="Q3832" s="1" t="str">
        <f t="shared" si="607"/>
        <v/>
      </c>
      <c r="R3832" s="1">
        <f t="shared" si="608"/>
        <v>0</v>
      </c>
      <c r="S3832" s="1">
        <f t="shared" si="609"/>
        <v>0</v>
      </c>
      <c r="T3832" s="9">
        <f t="shared" si="610"/>
        <v>0</v>
      </c>
      <c r="U3832" s="10">
        <f t="shared" si="611"/>
        <v>0</v>
      </c>
      <c r="V3832" s="10">
        <f t="shared" si="612"/>
        <v>0</v>
      </c>
      <c r="W3832" s="9"/>
      <c r="X3832" s="11">
        <f t="shared" si="613"/>
        <v>0</v>
      </c>
      <c r="Y3832" s="13"/>
    </row>
    <row r="3833" spans="1:25" x14ac:dyDescent="0.2">
      <c r="A3833" s="2">
        <v>41799</v>
      </c>
      <c r="B3833" s="1">
        <v>160</v>
      </c>
      <c r="C3833" s="1">
        <v>1200</v>
      </c>
      <c r="M3833" s="1">
        <f t="shared" si="606"/>
        <v>160</v>
      </c>
      <c r="N3833" s="12">
        <v>974.5</v>
      </c>
      <c r="O3833" s="1">
        <f t="shared" si="614"/>
        <v>0</v>
      </c>
      <c r="P3833" s="1">
        <f t="shared" si="615"/>
        <v>0</v>
      </c>
      <c r="Q3833" s="1" t="str">
        <f t="shared" si="607"/>
        <v/>
      </c>
      <c r="R3833" s="1">
        <f t="shared" si="608"/>
        <v>0</v>
      </c>
      <c r="S3833" s="1">
        <f t="shared" si="609"/>
        <v>0</v>
      </c>
      <c r="T3833" s="9">
        <f t="shared" si="610"/>
        <v>0</v>
      </c>
      <c r="U3833" s="10">
        <f t="shared" si="611"/>
        <v>0</v>
      </c>
      <c r="V3833" s="10">
        <f t="shared" si="612"/>
        <v>0</v>
      </c>
      <c r="W3833" s="9"/>
      <c r="X3833" s="11">
        <f t="shared" si="613"/>
        <v>0</v>
      </c>
      <c r="Y3833" s="13"/>
    </row>
    <row r="3834" spans="1:25" x14ac:dyDescent="0.2">
      <c r="A3834" s="2">
        <v>41799</v>
      </c>
      <c r="B3834" s="1">
        <v>160</v>
      </c>
      <c r="C3834" s="1">
        <v>1300</v>
      </c>
      <c r="M3834" s="1">
        <f t="shared" si="606"/>
        <v>160</v>
      </c>
      <c r="N3834" s="12">
        <v>978.7</v>
      </c>
      <c r="O3834" s="1">
        <f t="shared" si="614"/>
        <v>0</v>
      </c>
      <c r="P3834" s="1">
        <f t="shared" si="615"/>
        <v>0</v>
      </c>
      <c r="Q3834" s="1" t="str">
        <f t="shared" si="607"/>
        <v/>
      </c>
      <c r="R3834" s="1">
        <f t="shared" si="608"/>
        <v>0</v>
      </c>
      <c r="S3834" s="1">
        <f t="shared" si="609"/>
        <v>0</v>
      </c>
      <c r="T3834" s="9">
        <f t="shared" si="610"/>
        <v>0</v>
      </c>
      <c r="U3834" s="10">
        <f t="shared" si="611"/>
        <v>0</v>
      </c>
      <c r="V3834" s="10">
        <f t="shared" si="612"/>
        <v>0</v>
      </c>
      <c r="W3834" s="9"/>
      <c r="X3834" s="11">
        <f t="shared" si="613"/>
        <v>0</v>
      </c>
      <c r="Y3834" s="13"/>
    </row>
    <row r="3835" spans="1:25" x14ac:dyDescent="0.2">
      <c r="A3835" s="2">
        <v>41799</v>
      </c>
      <c r="B3835" s="1">
        <v>160</v>
      </c>
      <c r="C3835" s="1">
        <v>1400</v>
      </c>
      <c r="M3835" s="1">
        <f t="shared" si="606"/>
        <v>160</v>
      </c>
      <c r="N3835" s="12">
        <v>934</v>
      </c>
      <c r="O3835" s="1">
        <f t="shared" si="614"/>
        <v>0</v>
      </c>
      <c r="P3835" s="1">
        <f t="shared" si="615"/>
        <v>0</v>
      </c>
      <c r="Q3835" s="1" t="str">
        <f t="shared" si="607"/>
        <v/>
      </c>
      <c r="R3835" s="1">
        <f t="shared" si="608"/>
        <v>0</v>
      </c>
      <c r="S3835" s="1">
        <f t="shared" si="609"/>
        <v>0</v>
      </c>
      <c r="T3835" s="9">
        <f t="shared" si="610"/>
        <v>0</v>
      </c>
      <c r="U3835" s="10">
        <f t="shared" si="611"/>
        <v>0</v>
      </c>
      <c r="V3835" s="10">
        <f t="shared" si="612"/>
        <v>0</v>
      </c>
      <c r="W3835" s="9"/>
      <c r="X3835" s="11">
        <f t="shared" si="613"/>
        <v>0</v>
      </c>
      <c r="Y3835" s="13"/>
    </row>
    <row r="3836" spans="1:25" x14ac:dyDescent="0.2">
      <c r="A3836" s="2">
        <v>41799</v>
      </c>
      <c r="B3836" s="1">
        <v>160</v>
      </c>
      <c r="C3836" s="1">
        <v>1500</v>
      </c>
      <c r="M3836" s="1">
        <f t="shared" si="606"/>
        <v>160</v>
      </c>
      <c r="N3836" s="12">
        <v>843.5</v>
      </c>
      <c r="O3836" s="1">
        <f t="shared" si="614"/>
        <v>0</v>
      </c>
      <c r="P3836" s="1">
        <f t="shared" si="615"/>
        <v>0</v>
      </c>
      <c r="Q3836" s="1" t="str">
        <f t="shared" si="607"/>
        <v/>
      </c>
      <c r="R3836" s="1">
        <f t="shared" si="608"/>
        <v>0</v>
      </c>
      <c r="S3836" s="1">
        <f t="shared" si="609"/>
        <v>0</v>
      </c>
      <c r="T3836" s="9">
        <f t="shared" si="610"/>
        <v>0</v>
      </c>
      <c r="U3836" s="10">
        <f t="shared" si="611"/>
        <v>0</v>
      </c>
      <c r="V3836" s="10">
        <f t="shared" si="612"/>
        <v>0</v>
      </c>
      <c r="W3836" s="9"/>
      <c r="X3836" s="11">
        <f t="shared" si="613"/>
        <v>0</v>
      </c>
      <c r="Y3836" s="13"/>
    </row>
    <row r="3837" spans="1:25" x14ac:dyDescent="0.2">
      <c r="A3837" s="2">
        <v>41799</v>
      </c>
      <c r="B3837" s="1">
        <v>160</v>
      </c>
      <c r="C3837" s="1">
        <v>1600</v>
      </c>
      <c r="M3837" s="1">
        <f t="shared" si="606"/>
        <v>160</v>
      </c>
      <c r="N3837" s="12">
        <v>714.2</v>
      </c>
      <c r="O3837" s="1">
        <f t="shared" si="614"/>
        <v>0</v>
      </c>
      <c r="P3837" s="1">
        <f t="shared" si="615"/>
        <v>0</v>
      </c>
      <c r="Q3837" s="1" t="str">
        <f t="shared" si="607"/>
        <v/>
      </c>
      <c r="R3837" s="1">
        <f t="shared" si="608"/>
        <v>0</v>
      </c>
      <c r="S3837" s="1">
        <f t="shared" si="609"/>
        <v>0</v>
      </c>
      <c r="T3837" s="9">
        <f t="shared" si="610"/>
        <v>0</v>
      </c>
      <c r="U3837" s="10">
        <f t="shared" si="611"/>
        <v>0</v>
      </c>
      <c r="V3837" s="10">
        <f t="shared" si="612"/>
        <v>0</v>
      </c>
      <c r="W3837" s="9"/>
      <c r="X3837" s="11">
        <f t="shared" si="613"/>
        <v>0</v>
      </c>
      <c r="Y3837" s="13"/>
    </row>
    <row r="3838" spans="1:25" x14ac:dyDescent="0.2">
      <c r="A3838" s="2">
        <v>41799</v>
      </c>
      <c r="B3838" s="1">
        <v>160</v>
      </c>
      <c r="C3838" s="1">
        <v>1700</v>
      </c>
      <c r="M3838" s="1">
        <f t="shared" si="606"/>
        <v>160</v>
      </c>
      <c r="N3838" s="12">
        <v>556.20000000000005</v>
      </c>
      <c r="O3838" s="1">
        <f t="shared" si="614"/>
        <v>0</v>
      </c>
      <c r="P3838" s="1">
        <f t="shared" si="615"/>
        <v>0</v>
      </c>
      <c r="Q3838" s="1" t="str">
        <f t="shared" si="607"/>
        <v/>
      </c>
      <c r="R3838" s="1">
        <f t="shared" si="608"/>
        <v>0</v>
      </c>
      <c r="S3838" s="1">
        <f t="shared" si="609"/>
        <v>0</v>
      </c>
      <c r="T3838" s="9">
        <f t="shared" si="610"/>
        <v>0</v>
      </c>
      <c r="U3838" s="10">
        <f t="shared" si="611"/>
        <v>0</v>
      </c>
      <c r="V3838" s="10">
        <f t="shared" si="612"/>
        <v>0</v>
      </c>
      <c r="W3838" s="9"/>
      <c r="X3838" s="11">
        <f t="shared" si="613"/>
        <v>0</v>
      </c>
      <c r="Y3838" s="13"/>
    </row>
    <row r="3839" spans="1:25" x14ac:dyDescent="0.2">
      <c r="A3839" s="2">
        <v>41799</v>
      </c>
      <c r="B3839" s="1">
        <v>160</v>
      </c>
      <c r="C3839" s="1">
        <v>1800</v>
      </c>
      <c r="M3839" s="1">
        <f t="shared" si="606"/>
        <v>160</v>
      </c>
      <c r="N3839" s="12">
        <v>381.8</v>
      </c>
      <c r="O3839" s="1">
        <f t="shared" si="614"/>
        <v>0</v>
      </c>
      <c r="P3839" s="1">
        <f t="shared" si="615"/>
        <v>0</v>
      </c>
      <c r="Q3839" s="1" t="str">
        <f t="shared" si="607"/>
        <v/>
      </c>
      <c r="R3839" s="1">
        <f t="shared" si="608"/>
        <v>0</v>
      </c>
      <c r="S3839" s="1">
        <f t="shared" si="609"/>
        <v>0</v>
      </c>
      <c r="T3839" s="9">
        <f t="shared" si="610"/>
        <v>0</v>
      </c>
      <c r="U3839" s="10">
        <f t="shared" si="611"/>
        <v>0</v>
      </c>
      <c r="V3839" s="10">
        <f t="shared" si="612"/>
        <v>0</v>
      </c>
      <c r="W3839" s="9"/>
      <c r="X3839" s="11">
        <f t="shared" si="613"/>
        <v>0</v>
      </c>
      <c r="Y3839" s="13"/>
    </row>
    <row r="3840" spans="1:25" x14ac:dyDescent="0.2">
      <c r="A3840" s="2">
        <v>41799</v>
      </c>
      <c r="B3840" s="1">
        <v>160</v>
      </c>
      <c r="C3840" s="1">
        <v>1900</v>
      </c>
      <c r="M3840" s="1">
        <f t="shared" si="606"/>
        <v>160</v>
      </c>
      <c r="N3840" s="12">
        <v>208</v>
      </c>
      <c r="O3840" s="1">
        <f t="shared" si="614"/>
        <v>0</v>
      </c>
      <c r="P3840" s="1">
        <f t="shared" si="615"/>
        <v>0</v>
      </c>
      <c r="Q3840" s="1" t="str">
        <f t="shared" si="607"/>
        <v/>
      </c>
      <c r="R3840" s="1">
        <f t="shared" si="608"/>
        <v>0</v>
      </c>
      <c r="S3840" s="1">
        <f t="shared" si="609"/>
        <v>0</v>
      </c>
      <c r="T3840" s="9">
        <f t="shared" si="610"/>
        <v>0</v>
      </c>
      <c r="U3840" s="10">
        <f t="shared" si="611"/>
        <v>0</v>
      </c>
      <c r="V3840" s="10">
        <f t="shared" si="612"/>
        <v>0</v>
      </c>
      <c r="W3840" s="9"/>
      <c r="X3840" s="11">
        <f t="shared" si="613"/>
        <v>0</v>
      </c>
      <c r="Y3840" s="13"/>
    </row>
    <row r="3841" spans="1:25" x14ac:dyDescent="0.2">
      <c r="A3841" s="2">
        <v>41799</v>
      </c>
      <c r="B3841" s="1">
        <v>160</v>
      </c>
      <c r="C3841" s="1">
        <v>2000</v>
      </c>
      <c r="M3841" s="1">
        <f t="shared" si="606"/>
        <v>160</v>
      </c>
      <c r="N3841" s="12">
        <v>58.5</v>
      </c>
      <c r="O3841" s="1">
        <f t="shared" si="614"/>
        <v>0</v>
      </c>
      <c r="P3841" s="1">
        <f t="shared" si="615"/>
        <v>0</v>
      </c>
      <c r="Q3841" s="1" t="str">
        <f t="shared" si="607"/>
        <v/>
      </c>
      <c r="R3841" s="1">
        <f t="shared" si="608"/>
        <v>0</v>
      </c>
      <c r="S3841" s="1">
        <f t="shared" si="609"/>
        <v>0</v>
      </c>
      <c r="T3841" s="9">
        <f t="shared" si="610"/>
        <v>0</v>
      </c>
      <c r="U3841" s="10">
        <f t="shared" si="611"/>
        <v>0</v>
      </c>
      <c r="V3841" s="10">
        <f t="shared" si="612"/>
        <v>0</v>
      </c>
      <c r="W3841" s="9"/>
      <c r="X3841" s="11">
        <f t="shared" si="613"/>
        <v>0</v>
      </c>
      <c r="Y3841" s="13"/>
    </row>
    <row r="3842" spans="1:25" x14ac:dyDescent="0.2">
      <c r="A3842" s="2">
        <v>41799</v>
      </c>
      <c r="B3842" s="1">
        <v>160</v>
      </c>
      <c r="C3842" s="1">
        <v>2100</v>
      </c>
      <c r="M3842" s="1">
        <f t="shared" si="606"/>
        <v>160</v>
      </c>
      <c r="N3842" s="12">
        <v>0</v>
      </c>
      <c r="O3842" s="1">
        <f t="shared" si="614"/>
        <v>0</v>
      </c>
      <c r="P3842" s="1">
        <f t="shared" si="615"/>
        <v>0</v>
      </c>
      <c r="Q3842" s="1" t="str">
        <f t="shared" si="607"/>
        <v/>
      </c>
      <c r="R3842" s="1">
        <f t="shared" si="608"/>
        <v>0</v>
      </c>
      <c r="S3842" s="1">
        <f t="shared" si="609"/>
        <v>0</v>
      </c>
      <c r="T3842" s="9">
        <f t="shared" si="610"/>
        <v>0</v>
      </c>
      <c r="U3842" s="10">
        <f t="shared" si="611"/>
        <v>0</v>
      </c>
      <c r="V3842" s="10">
        <f t="shared" si="612"/>
        <v>0</v>
      </c>
      <c r="W3842" s="9"/>
      <c r="X3842" s="11">
        <f t="shared" si="613"/>
        <v>0</v>
      </c>
      <c r="Y3842" s="13"/>
    </row>
    <row r="3843" spans="1:25" x14ac:dyDescent="0.2">
      <c r="A3843" s="2">
        <v>41799</v>
      </c>
      <c r="B3843" s="1">
        <v>160</v>
      </c>
      <c r="C3843" s="1">
        <v>2200</v>
      </c>
      <c r="M3843" s="1">
        <f t="shared" si="606"/>
        <v>160</v>
      </c>
      <c r="N3843" s="12">
        <v>0</v>
      </c>
      <c r="O3843" s="1">
        <f t="shared" si="614"/>
        <v>0</v>
      </c>
      <c r="P3843" s="1">
        <f t="shared" si="615"/>
        <v>0</v>
      </c>
      <c r="Q3843" s="1" t="str">
        <f t="shared" si="607"/>
        <v/>
      </c>
      <c r="R3843" s="1">
        <f t="shared" si="608"/>
        <v>0</v>
      </c>
      <c r="S3843" s="1">
        <f t="shared" si="609"/>
        <v>0</v>
      </c>
      <c r="T3843" s="9">
        <f t="shared" si="610"/>
        <v>0</v>
      </c>
      <c r="U3843" s="10">
        <f t="shared" si="611"/>
        <v>0</v>
      </c>
      <c r="V3843" s="10">
        <f t="shared" si="612"/>
        <v>0</v>
      </c>
      <c r="W3843" s="9"/>
      <c r="X3843" s="11">
        <f t="shared" si="613"/>
        <v>0</v>
      </c>
      <c r="Y3843" s="13"/>
    </row>
    <row r="3844" spans="1:25" x14ac:dyDescent="0.2">
      <c r="A3844" s="2">
        <v>41799</v>
      </c>
      <c r="B3844" s="1">
        <v>160</v>
      </c>
      <c r="C3844" s="1">
        <v>2300</v>
      </c>
      <c r="M3844" s="1">
        <f t="shared" si="606"/>
        <v>160</v>
      </c>
      <c r="N3844" s="12">
        <v>0</v>
      </c>
      <c r="O3844" s="1">
        <f t="shared" si="614"/>
        <v>0</v>
      </c>
      <c r="P3844" s="1">
        <f t="shared" si="615"/>
        <v>0</v>
      </c>
      <c r="Q3844" s="1" t="str">
        <f t="shared" si="607"/>
        <v/>
      </c>
      <c r="R3844" s="1">
        <f t="shared" si="608"/>
        <v>0</v>
      </c>
      <c r="S3844" s="1">
        <f t="shared" si="609"/>
        <v>0</v>
      </c>
      <c r="T3844" s="9">
        <f t="shared" si="610"/>
        <v>0</v>
      </c>
      <c r="U3844" s="10">
        <f t="shared" si="611"/>
        <v>0</v>
      </c>
      <c r="V3844" s="10">
        <f t="shared" si="612"/>
        <v>0</v>
      </c>
      <c r="W3844" s="9"/>
      <c r="X3844" s="11">
        <f t="shared" si="613"/>
        <v>0</v>
      </c>
      <c r="Y3844" s="13"/>
    </row>
    <row r="3845" spans="1:25" x14ac:dyDescent="0.2">
      <c r="A3845" s="2">
        <v>41799</v>
      </c>
      <c r="B3845" s="1">
        <v>160</v>
      </c>
      <c r="C3845" s="1">
        <v>2400</v>
      </c>
      <c r="M3845" s="1">
        <f t="shared" si="606"/>
        <v>160</v>
      </c>
      <c r="N3845" s="12">
        <v>0</v>
      </c>
      <c r="O3845" s="1">
        <f t="shared" si="614"/>
        <v>0</v>
      </c>
      <c r="P3845" s="1">
        <f t="shared" si="615"/>
        <v>0</v>
      </c>
      <c r="Q3845" s="1" t="str">
        <f t="shared" si="607"/>
        <v/>
      </c>
      <c r="R3845" s="1">
        <f t="shared" si="608"/>
        <v>0</v>
      </c>
      <c r="S3845" s="1">
        <f t="shared" si="609"/>
        <v>0</v>
      </c>
      <c r="T3845" s="9">
        <f t="shared" si="610"/>
        <v>0</v>
      </c>
      <c r="U3845" s="10">
        <f t="shared" si="611"/>
        <v>0</v>
      </c>
      <c r="V3845" s="10">
        <f t="shared" si="612"/>
        <v>0</v>
      </c>
      <c r="W3845" s="9"/>
      <c r="X3845" s="11">
        <f t="shared" si="613"/>
        <v>0</v>
      </c>
      <c r="Y3845" s="13"/>
    </row>
    <row r="3846" spans="1:25" x14ac:dyDescent="0.2">
      <c r="A3846" s="2">
        <v>41800</v>
      </c>
      <c r="B3846" s="1">
        <v>161</v>
      </c>
      <c r="C3846" s="1">
        <v>100</v>
      </c>
      <c r="M3846" s="1">
        <f t="shared" ref="M3846:M3909" si="616">B3846</f>
        <v>161</v>
      </c>
      <c r="N3846" s="12">
        <v>0</v>
      </c>
      <c r="O3846" s="1">
        <f t="shared" si="614"/>
        <v>0</v>
      </c>
      <c r="P3846" s="1">
        <f t="shared" si="615"/>
        <v>0</v>
      </c>
      <c r="Q3846" s="1" t="str">
        <f t="shared" ref="Q3846:Q3909" si="617">IF(AND(O3846&gt;0,P3846&gt;0),ROUND(P3846/O3846,3),"")</f>
        <v/>
      </c>
      <c r="R3846" s="1">
        <f t="shared" ref="R3846:R3909" si="618">ROUND(F3846,1)</f>
        <v>0</v>
      </c>
      <c r="S3846" s="1">
        <f t="shared" ref="S3846:S3909" si="619">ROUND(G3846+S$1,1)</f>
        <v>0</v>
      </c>
      <c r="T3846" s="9">
        <f t="shared" ref="T3846:T3909" si="620">ROUND(H3846,0)</f>
        <v>0</v>
      </c>
      <c r="U3846" s="10">
        <f t="shared" ref="U3846:U3909" si="621">ROUND(I3846,2)</f>
        <v>0</v>
      </c>
      <c r="V3846" s="10">
        <f t="shared" ref="V3846:V3909" si="622">ROUND(J3846,2)</f>
        <v>0</v>
      </c>
      <c r="W3846" s="9"/>
      <c r="X3846" s="11">
        <f t="shared" ref="X3846:X3909" si="623">ROUND((0.6105*(EXP((17.273*R3846)/(R3846+237.3))))*S3846/100,3)</f>
        <v>0</v>
      </c>
      <c r="Y3846" s="13"/>
    </row>
    <row r="3847" spans="1:25" x14ac:dyDescent="0.2">
      <c r="A3847" s="2">
        <v>41800</v>
      </c>
      <c r="B3847" s="1">
        <v>161</v>
      </c>
      <c r="C3847" s="1">
        <v>200</v>
      </c>
      <c r="M3847" s="1">
        <f t="shared" si="616"/>
        <v>161</v>
      </c>
      <c r="N3847" s="12">
        <v>0</v>
      </c>
      <c r="O3847" s="1">
        <f t="shared" ref="O3847:O3910" si="624">ROUND(IF(D3847&lt;0.5,0,IF(D3847&gt;P3847,D3847,P3847/O$1)),1)</f>
        <v>0</v>
      </c>
      <c r="P3847" s="1">
        <f t="shared" ref="P3847:P3910" si="625">ROUND(IF(E3847&lt;1,0,E3847*P$1),1)</f>
        <v>0</v>
      </c>
      <c r="Q3847" s="1" t="str">
        <f t="shared" si="617"/>
        <v/>
      </c>
      <c r="R3847" s="1">
        <f t="shared" si="618"/>
        <v>0</v>
      </c>
      <c r="S3847" s="1">
        <f t="shared" si="619"/>
        <v>0</v>
      </c>
      <c r="T3847" s="9">
        <f t="shared" si="620"/>
        <v>0</v>
      </c>
      <c r="U3847" s="10">
        <f t="shared" si="621"/>
        <v>0</v>
      </c>
      <c r="V3847" s="10">
        <f t="shared" si="622"/>
        <v>0</v>
      </c>
      <c r="W3847" s="9"/>
      <c r="X3847" s="11">
        <f t="shared" si="623"/>
        <v>0</v>
      </c>
      <c r="Y3847" s="13"/>
    </row>
    <row r="3848" spans="1:25" x14ac:dyDescent="0.2">
      <c r="A3848" s="2">
        <v>41800</v>
      </c>
      <c r="B3848" s="1">
        <v>161</v>
      </c>
      <c r="C3848" s="1">
        <v>300</v>
      </c>
      <c r="M3848" s="1">
        <f t="shared" si="616"/>
        <v>161</v>
      </c>
      <c r="N3848" s="12">
        <v>0</v>
      </c>
      <c r="O3848" s="1">
        <f t="shared" si="624"/>
        <v>0</v>
      </c>
      <c r="P3848" s="1">
        <f t="shared" si="625"/>
        <v>0</v>
      </c>
      <c r="Q3848" s="1" t="str">
        <f t="shared" si="617"/>
        <v/>
      </c>
      <c r="R3848" s="1">
        <f t="shared" si="618"/>
        <v>0</v>
      </c>
      <c r="S3848" s="1">
        <f t="shared" si="619"/>
        <v>0</v>
      </c>
      <c r="T3848" s="9">
        <f t="shared" si="620"/>
        <v>0</v>
      </c>
      <c r="U3848" s="10">
        <f t="shared" si="621"/>
        <v>0</v>
      </c>
      <c r="V3848" s="10">
        <f t="shared" si="622"/>
        <v>0</v>
      </c>
      <c r="W3848" s="9"/>
      <c r="X3848" s="11">
        <f t="shared" si="623"/>
        <v>0</v>
      </c>
      <c r="Y3848" s="13"/>
    </row>
    <row r="3849" spans="1:25" x14ac:dyDescent="0.2">
      <c r="A3849" s="2">
        <v>41800</v>
      </c>
      <c r="B3849" s="1">
        <v>161</v>
      </c>
      <c r="C3849" s="1">
        <v>400</v>
      </c>
      <c r="M3849" s="1">
        <f t="shared" si="616"/>
        <v>161</v>
      </c>
      <c r="N3849" s="12">
        <v>0</v>
      </c>
      <c r="O3849" s="1">
        <f t="shared" si="624"/>
        <v>0</v>
      </c>
      <c r="P3849" s="1">
        <f t="shared" si="625"/>
        <v>0</v>
      </c>
      <c r="Q3849" s="1" t="str">
        <f t="shared" si="617"/>
        <v/>
      </c>
      <c r="R3849" s="1">
        <f t="shared" si="618"/>
        <v>0</v>
      </c>
      <c r="S3849" s="1">
        <f t="shared" si="619"/>
        <v>0</v>
      </c>
      <c r="T3849" s="9">
        <f t="shared" si="620"/>
        <v>0</v>
      </c>
      <c r="U3849" s="10">
        <f t="shared" si="621"/>
        <v>0</v>
      </c>
      <c r="V3849" s="10">
        <f t="shared" si="622"/>
        <v>0</v>
      </c>
      <c r="W3849" s="9"/>
      <c r="X3849" s="11">
        <f t="shared" si="623"/>
        <v>0</v>
      </c>
      <c r="Y3849" s="13"/>
    </row>
    <row r="3850" spans="1:25" x14ac:dyDescent="0.2">
      <c r="A3850" s="2">
        <v>41800</v>
      </c>
      <c r="B3850" s="1">
        <v>161</v>
      </c>
      <c r="C3850" s="1">
        <v>500</v>
      </c>
      <c r="M3850" s="1">
        <f t="shared" si="616"/>
        <v>161</v>
      </c>
      <c r="N3850" s="12">
        <v>39.5</v>
      </c>
      <c r="O3850" s="1">
        <f t="shared" si="624"/>
        <v>0</v>
      </c>
      <c r="P3850" s="1">
        <f t="shared" si="625"/>
        <v>0</v>
      </c>
      <c r="Q3850" s="1" t="str">
        <f t="shared" si="617"/>
        <v/>
      </c>
      <c r="R3850" s="1">
        <f t="shared" si="618"/>
        <v>0</v>
      </c>
      <c r="S3850" s="1">
        <f t="shared" si="619"/>
        <v>0</v>
      </c>
      <c r="T3850" s="9">
        <f t="shared" si="620"/>
        <v>0</v>
      </c>
      <c r="U3850" s="10">
        <f t="shared" si="621"/>
        <v>0</v>
      </c>
      <c r="V3850" s="10">
        <f t="shared" si="622"/>
        <v>0</v>
      </c>
      <c r="W3850" s="9"/>
      <c r="X3850" s="11">
        <f t="shared" si="623"/>
        <v>0</v>
      </c>
      <c r="Y3850" s="13"/>
    </row>
    <row r="3851" spans="1:25" x14ac:dyDescent="0.2">
      <c r="A3851" s="2">
        <v>41800</v>
      </c>
      <c r="B3851" s="1">
        <v>161</v>
      </c>
      <c r="C3851" s="1">
        <v>600</v>
      </c>
      <c r="M3851" s="1">
        <f t="shared" si="616"/>
        <v>161</v>
      </c>
      <c r="N3851" s="12">
        <v>180.5</v>
      </c>
      <c r="O3851" s="1">
        <f t="shared" si="624"/>
        <v>0</v>
      </c>
      <c r="P3851" s="1">
        <f t="shared" si="625"/>
        <v>0</v>
      </c>
      <c r="Q3851" s="1" t="str">
        <f t="shared" si="617"/>
        <v/>
      </c>
      <c r="R3851" s="1">
        <f t="shared" si="618"/>
        <v>0</v>
      </c>
      <c r="S3851" s="1">
        <f t="shared" si="619"/>
        <v>0</v>
      </c>
      <c r="T3851" s="9">
        <f t="shared" si="620"/>
        <v>0</v>
      </c>
      <c r="U3851" s="10">
        <f t="shared" si="621"/>
        <v>0</v>
      </c>
      <c r="V3851" s="10">
        <f t="shared" si="622"/>
        <v>0</v>
      </c>
      <c r="W3851" s="9"/>
      <c r="X3851" s="11">
        <f t="shared" si="623"/>
        <v>0</v>
      </c>
      <c r="Y3851" s="13"/>
    </row>
    <row r="3852" spans="1:25" x14ac:dyDescent="0.2">
      <c r="A3852" s="2">
        <v>41800</v>
      </c>
      <c r="B3852" s="1">
        <v>161</v>
      </c>
      <c r="C3852" s="1">
        <v>700</v>
      </c>
      <c r="M3852" s="1">
        <f t="shared" si="616"/>
        <v>161</v>
      </c>
      <c r="N3852" s="12">
        <v>352</v>
      </c>
      <c r="O3852" s="1">
        <f t="shared" si="624"/>
        <v>0</v>
      </c>
      <c r="P3852" s="1">
        <f t="shared" si="625"/>
        <v>0</v>
      </c>
      <c r="Q3852" s="1" t="str">
        <f t="shared" si="617"/>
        <v/>
      </c>
      <c r="R3852" s="1">
        <f t="shared" si="618"/>
        <v>0</v>
      </c>
      <c r="S3852" s="1">
        <f t="shared" si="619"/>
        <v>0</v>
      </c>
      <c r="T3852" s="9">
        <f t="shared" si="620"/>
        <v>0</v>
      </c>
      <c r="U3852" s="10">
        <f t="shared" si="621"/>
        <v>0</v>
      </c>
      <c r="V3852" s="10">
        <f t="shared" si="622"/>
        <v>0</v>
      </c>
      <c r="W3852" s="9"/>
      <c r="X3852" s="11">
        <f t="shared" si="623"/>
        <v>0</v>
      </c>
      <c r="Y3852" s="13"/>
    </row>
    <row r="3853" spans="1:25" x14ac:dyDescent="0.2">
      <c r="A3853" s="2">
        <v>41800</v>
      </c>
      <c r="B3853" s="1">
        <v>161</v>
      </c>
      <c r="C3853" s="1">
        <v>800</v>
      </c>
      <c r="M3853" s="1">
        <f t="shared" si="616"/>
        <v>161</v>
      </c>
      <c r="N3853" s="12">
        <v>527.29999999999995</v>
      </c>
      <c r="O3853" s="1">
        <f t="shared" si="624"/>
        <v>0</v>
      </c>
      <c r="P3853" s="1">
        <f t="shared" si="625"/>
        <v>0</v>
      </c>
      <c r="Q3853" s="1" t="str">
        <f t="shared" si="617"/>
        <v/>
      </c>
      <c r="R3853" s="1">
        <f t="shared" si="618"/>
        <v>0</v>
      </c>
      <c r="S3853" s="1">
        <f t="shared" si="619"/>
        <v>0</v>
      </c>
      <c r="T3853" s="9">
        <f t="shared" si="620"/>
        <v>0</v>
      </c>
      <c r="U3853" s="10">
        <f t="shared" si="621"/>
        <v>0</v>
      </c>
      <c r="V3853" s="10">
        <f t="shared" si="622"/>
        <v>0</v>
      </c>
      <c r="W3853" s="9"/>
      <c r="X3853" s="11">
        <f t="shared" si="623"/>
        <v>0</v>
      </c>
      <c r="Y3853" s="13"/>
    </row>
    <row r="3854" spans="1:25" x14ac:dyDescent="0.2">
      <c r="A3854" s="2">
        <v>41800</v>
      </c>
      <c r="B3854" s="1">
        <v>161</v>
      </c>
      <c r="C3854" s="1">
        <v>900</v>
      </c>
      <c r="M3854" s="1">
        <f t="shared" si="616"/>
        <v>161</v>
      </c>
      <c r="N3854" s="12">
        <v>689.2</v>
      </c>
      <c r="O3854" s="1">
        <f t="shared" si="624"/>
        <v>0</v>
      </c>
      <c r="P3854" s="1">
        <f t="shared" si="625"/>
        <v>0</v>
      </c>
      <c r="Q3854" s="1" t="str">
        <f t="shared" si="617"/>
        <v/>
      </c>
      <c r="R3854" s="1">
        <f t="shared" si="618"/>
        <v>0</v>
      </c>
      <c r="S3854" s="1">
        <f t="shared" si="619"/>
        <v>0</v>
      </c>
      <c r="T3854" s="9">
        <f t="shared" si="620"/>
        <v>0</v>
      </c>
      <c r="U3854" s="10">
        <f t="shared" si="621"/>
        <v>0</v>
      </c>
      <c r="V3854" s="10">
        <f t="shared" si="622"/>
        <v>0</v>
      </c>
      <c r="W3854" s="9"/>
      <c r="X3854" s="11">
        <f t="shared" si="623"/>
        <v>0</v>
      </c>
      <c r="Y3854" s="13"/>
    </row>
    <row r="3855" spans="1:25" x14ac:dyDescent="0.2">
      <c r="A3855" s="2">
        <v>41800</v>
      </c>
      <c r="B3855" s="1">
        <v>161</v>
      </c>
      <c r="C3855" s="1">
        <v>1000</v>
      </c>
      <c r="M3855" s="1">
        <f t="shared" si="616"/>
        <v>161</v>
      </c>
      <c r="N3855" s="12">
        <v>824.2</v>
      </c>
      <c r="O3855" s="1">
        <f t="shared" si="624"/>
        <v>0</v>
      </c>
      <c r="P3855" s="1">
        <f t="shared" si="625"/>
        <v>0</v>
      </c>
      <c r="Q3855" s="1" t="str">
        <f t="shared" si="617"/>
        <v/>
      </c>
      <c r="R3855" s="1">
        <f t="shared" si="618"/>
        <v>0</v>
      </c>
      <c r="S3855" s="1">
        <f t="shared" si="619"/>
        <v>0</v>
      </c>
      <c r="T3855" s="9">
        <f t="shared" si="620"/>
        <v>0</v>
      </c>
      <c r="U3855" s="10">
        <f t="shared" si="621"/>
        <v>0</v>
      </c>
      <c r="V3855" s="10">
        <f t="shared" si="622"/>
        <v>0</v>
      </c>
      <c r="W3855" s="9"/>
      <c r="X3855" s="11">
        <f t="shared" si="623"/>
        <v>0</v>
      </c>
      <c r="Y3855" s="13"/>
    </row>
    <row r="3856" spans="1:25" x14ac:dyDescent="0.2">
      <c r="A3856" s="2">
        <v>41800</v>
      </c>
      <c r="B3856" s="1">
        <v>161</v>
      </c>
      <c r="C3856" s="1">
        <v>1100</v>
      </c>
      <c r="M3856" s="1">
        <f t="shared" si="616"/>
        <v>161</v>
      </c>
      <c r="N3856" s="12">
        <v>921.7</v>
      </c>
      <c r="O3856" s="1">
        <f t="shared" si="624"/>
        <v>0</v>
      </c>
      <c r="P3856" s="1">
        <f t="shared" si="625"/>
        <v>0</v>
      </c>
      <c r="Q3856" s="1" t="str">
        <f t="shared" si="617"/>
        <v/>
      </c>
      <c r="R3856" s="1">
        <f t="shared" si="618"/>
        <v>0</v>
      </c>
      <c r="S3856" s="1">
        <f t="shared" si="619"/>
        <v>0</v>
      </c>
      <c r="T3856" s="9">
        <f t="shared" si="620"/>
        <v>0</v>
      </c>
      <c r="U3856" s="10">
        <f t="shared" si="621"/>
        <v>0</v>
      </c>
      <c r="V3856" s="10">
        <f t="shared" si="622"/>
        <v>0</v>
      </c>
      <c r="W3856" s="9"/>
      <c r="X3856" s="11">
        <f t="shared" si="623"/>
        <v>0</v>
      </c>
      <c r="Y3856" s="13"/>
    </row>
    <row r="3857" spans="1:25" x14ac:dyDescent="0.2">
      <c r="A3857" s="2">
        <v>41800</v>
      </c>
      <c r="B3857" s="1">
        <v>161</v>
      </c>
      <c r="C3857" s="1">
        <v>1200</v>
      </c>
      <c r="M3857" s="1">
        <f t="shared" si="616"/>
        <v>161</v>
      </c>
      <c r="N3857" s="12">
        <v>974.8</v>
      </c>
      <c r="O3857" s="1">
        <f t="shared" si="624"/>
        <v>0</v>
      </c>
      <c r="P3857" s="1">
        <f t="shared" si="625"/>
        <v>0</v>
      </c>
      <c r="Q3857" s="1" t="str">
        <f t="shared" si="617"/>
        <v/>
      </c>
      <c r="R3857" s="1">
        <f t="shared" si="618"/>
        <v>0</v>
      </c>
      <c r="S3857" s="1">
        <f t="shared" si="619"/>
        <v>0</v>
      </c>
      <c r="T3857" s="9">
        <f t="shared" si="620"/>
        <v>0</v>
      </c>
      <c r="U3857" s="10">
        <f t="shared" si="621"/>
        <v>0</v>
      </c>
      <c r="V3857" s="10">
        <f t="shared" si="622"/>
        <v>0</v>
      </c>
      <c r="W3857" s="9"/>
      <c r="X3857" s="11">
        <f t="shared" si="623"/>
        <v>0</v>
      </c>
      <c r="Y3857" s="13"/>
    </row>
    <row r="3858" spans="1:25" x14ac:dyDescent="0.2">
      <c r="A3858" s="2">
        <v>41800</v>
      </c>
      <c r="B3858" s="1">
        <v>161</v>
      </c>
      <c r="C3858" s="1">
        <v>1300</v>
      </c>
      <c r="M3858" s="1">
        <f t="shared" si="616"/>
        <v>161</v>
      </c>
      <c r="N3858" s="12">
        <v>979.2</v>
      </c>
      <c r="O3858" s="1">
        <f t="shared" si="624"/>
        <v>0</v>
      </c>
      <c r="P3858" s="1">
        <f t="shared" si="625"/>
        <v>0</v>
      </c>
      <c r="Q3858" s="1" t="str">
        <f t="shared" si="617"/>
        <v/>
      </c>
      <c r="R3858" s="1">
        <f t="shared" si="618"/>
        <v>0</v>
      </c>
      <c r="S3858" s="1">
        <f t="shared" si="619"/>
        <v>0</v>
      </c>
      <c r="T3858" s="9">
        <f t="shared" si="620"/>
        <v>0</v>
      </c>
      <c r="U3858" s="10">
        <f t="shared" si="621"/>
        <v>0</v>
      </c>
      <c r="V3858" s="10">
        <f t="shared" si="622"/>
        <v>0</v>
      </c>
      <c r="W3858" s="9"/>
      <c r="X3858" s="11">
        <f t="shared" si="623"/>
        <v>0</v>
      </c>
      <c r="Y3858" s="13"/>
    </row>
    <row r="3859" spans="1:25" x14ac:dyDescent="0.2">
      <c r="A3859" s="2">
        <v>41800</v>
      </c>
      <c r="B3859" s="1">
        <v>161</v>
      </c>
      <c r="C3859" s="1">
        <v>1400</v>
      </c>
      <c r="M3859" s="1">
        <f t="shared" si="616"/>
        <v>161</v>
      </c>
      <c r="N3859" s="12">
        <v>934.7</v>
      </c>
      <c r="O3859" s="1">
        <f t="shared" si="624"/>
        <v>0</v>
      </c>
      <c r="P3859" s="1">
        <f t="shared" si="625"/>
        <v>0</v>
      </c>
      <c r="Q3859" s="1" t="str">
        <f t="shared" si="617"/>
        <v/>
      </c>
      <c r="R3859" s="1">
        <f t="shared" si="618"/>
        <v>0</v>
      </c>
      <c r="S3859" s="1">
        <f t="shared" si="619"/>
        <v>0</v>
      </c>
      <c r="T3859" s="9">
        <f t="shared" si="620"/>
        <v>0</v>
      </c>
      <c r="U3859" s="10">
        <f t="shared" si="621"/>
        <v>0</v>
      </c>
      <c r="V3859" s="10">
        <f t="shared" si="622"/>
        <v>0</v>
      </c>
      <c r="W3859" s="9"/>
      <c r="X3859" s="11">
        <f t="shared" si="623"/>
        <v>0</v>
      </c>
      <c r="Y3859" s="13"/>
    </row>
    <row r="3860" spans="1:25" x14ac:dyDescent="0.2">
      <c r="A3860" s="2">
        <v>41800</v>
      </c>
      <c r="B3860" s="1">
        <v>161</v>
      </c>
      <c r="C3860" s="1">
        <v>1500</v>
      </c>
      <c r="M3860" s="1">
        <f t="shared" si="616"/>
        <v>161</v>
      </c>
      <c r="N3860" s="12">
        <v>844.3</v>
      </c>
      <c r="O3860" s="1">
        <f t="shared" si="624"/>
        <v>0</v>
      </c>
      <c r="P3860" s="1">
        <f t="shared" si="625"/>
        <v>0</v>
      </c>
      <c r="Q3860" s="1" t="str">
        <f t="shared" si="617"/>
        <v/>
      </c>
      <c r="R3860" s="1">
        <f t="shared" si="618"/>
        <v>0</v>
      </c>
      <c r="S3860" s="1">
        <f t="shared" si="619"/>
        <v>0</v>
      </c>
      <c r="T3860" s="9">
        <f t="shared" si="620"/>
        <v>0</v>
      </c>
      <c r="U3860" s="10">
        <f t="shared" si="621"/>
        <v>0</v>
      </c>
      <c r="V3860" s="10">
        <f t="shared" si="622"/>
        <v>0</v>
      </c>
      <c r="W3860" s="9"/>
      <c r="X3860" s="11">
        <f t="shared" si="623"/>
        <v>0</v>
      </c>
      <c r="Y3860" s="13"/>
    </row>
    <row r="3861" spans="1:25" x14ac:dyDescent="0.2">
      <c r="A3861" s="2">
        <v>41800</v>
      </c>
      <c r="B3861" s="1">
        <v>161</v>
      </c>
      <c r="C3861" s="1">
        <v>1600</v>
      </c>
      <c r="M3861" s="1">
        <f t="shared" si="616"/>
        <v>161</v>
      </c>
      <c r="N3861" s="12">
        <v>715.3</v>
      </c>
      <c r="O3861" s="1">
        <f t="shared" si="624"/>
        <v>0</v>
      </c>
      <c r="P3861" s="1">
        <f t="shared" si="625"/>
        <v>0</v>
      </c>
      <c r="Q3861" s="1" t="str">
        <f t="shared" si="617"/>
        <v/>
      </c>
      <c r="R3861" s="1">
        <f t="shared" si="618"/>
        <v>0</v>
      </c>
      <c r="S3861" s="1">
        <f t="shared" si="619"/>
        <v>0</v>
      </c>
      <c r="T3861" s="9">
        <f t="shared" si="620"/>
        <v>0</v>
      </c>
      <c r="U3861" s="10">
        <f t="shared" si="621"/>
        <v>0</v>
      </c>
      <c r="V3861" s="10">
        <f t="shared" si="622"/>
        <v>0</v>
      </c>
      <c r="W3861" s="9"/>
      <c r="X3861" s="11">
        <f t="shared" si="623"/>
        <v>0</v>
      </c>
      <c r="Y3861" s="13"/>
    </row>
    <row r="3862" spans="1:25" x14ac:dyDescent="0.2">
      <c r="A3862" s="2">
        <v>41800</v>
      </c>
      <c r="B3862" s="1">
        <v>161</v>
      </c>
      <c r="C3862" s="1">
        <v>1700</v>
      </c>
      <c r="M3862" s="1">
        <f t="shared" si="616"/>
        <v>161</v>
      </c>
      <c r="N3862" s="12">
        <v>557.29999999999995</v>
      </c>
      <c r="O3862" s="1">
        <f t="shared" si="624"/>
        <v>0</v>
      </c>
      <c r="P3862" s="1">
        <f t="shared" si="625"/>
        <v>0</v>
      </c>
      <c r="Q3862" s="1" t="str">
        <f t="shared" si="617"/>
        <v/>
      </c>
      <c r="R3862" s="1">
        <f t="shared" si="618"/>
        <v>0</v>
      </c>
      <c r="S3862" s="1">
        <f t="shared" si="619"/>
        <v>0</v>
      </c>
      <c r="T3862" s="9">
        <f t="shared" si="620"/>
        <v>0</v>
      </c>
      <c r="U3862" s="10">
        <f t="shared" si="621"/>
        <v>0</v>
      </c>
      <c r="V3862" s="10">
        <f t="shared" si="622"/>
        <v>0</v>
      </c>
      <c r="W3862" s="9"/>
      <c r="X3862" s="11">
        <f t="shared" si="623"/>
        <v>0</v>
      </c>
      <c r="Y3862" s="13"/>
    </row>
    <row r="3863" spans="1:25" x14ac:dyDescent="0.2">
      <c r="A3863" s="2">
        <v>41800</v>
      </c>
      <c r="B3863" s="1">
        <v>161</v>
      </c>
      <c r="C3863" s="1">
        <v>1800</v>
      </c>
      <c r="M3863" s="1">
        <f t="shared" si="616"/>
        <v>161</v>
      </c>
      <c r="N3863" s="12">
        <v>383.5</v>
      </c>
      <c r="O3863" s="1">
        <f t="shared" si="624"/>
        <v>0</v>
      </c>
      <c r="P3863" s="1">
        <f t="shared" si="625"/>
        <v>0</v>
      </c>
      <c r="Q3863" s="1" t="str">
        <f t="shared" si="617"/>
        <v/>
      </c>
      <c r="R3863" s="1">
        <f t="shared" si="618"/>
        <v>0</v>
      </c>
      <c r="S3863" s="1">
        <f t="shared" si="619"/>
        <v>0</v>
      </c>
      <c r="T3863" s="9">
        <f t="shared" si="620"/>
        <v>0</v>
      </c>
      <c r="U3863" s="10">
        <f t="shared" si="621"/>
        <v>0</v>
      </c>
      <c r="V3863" s="10">
        <f t="shared" si="622"/>
        <v>0</v>
      </c>
      <c r="W3863" s="9"/>
      <c r="X3863" s="11">
        <f t="shared" si="623"/>
        <v>0</v>
      </c>
      <c r="Y3863" s="13"/>
    </row>
    <row r="3864" spans="1:25" x14ac:dyDescent="0.2">
      <c r="A3864" s="2">
        <v>41800</v>
      </c>
      <c r="B3864" s="1">
        <v>161</v>
      </c>
      <c r="C3864" s="1">
        <v>1900</v>
      </c>
      <c r="M3864" s="1">
        <f t="shared" si="616"/>
        <v>161</v>
      </c>
      <c r="N3864" s="12">
        <v>209.7</v>
      </c>
      <c r="O3864" s="1">
        <f t="shared" si="624"/>
        <v>0</v>
      </c>
      <c r="P3864" s="1">
        <f t="shared" si="625"/>
        <v>0</v>
      </c>
      <c r="Q3864" s="1" t="str">
        <f t="shared" si="617"/>
        <v/>
      </c>
      <c r="R3864" s="1">
        <f t="shared" si="618"/>
        <v>0</v>
      </c>
      <c r="S3864" s="1">
        <f t="shared" si="619"/>
        <v>0</v>
      </c>
      <c r="T3864" s="9">
        <f t="shared" si="620"/>
        <v>0</v>
      </c>
      <c r="U3864" s="10">
        <f t="shared" si="621"/>
        <v>0</v>
      </c>
      <c r="V3864" s="10">
        <f t="shared" si="622"/>
        <v>0</v>
      </c>
      <c r="W3864" s="9"/>
      <c r="X3864" s="11">
        <f t="shared" si="623"/>
        <v>0</v>
      </c>
      <c r="Y3864" s="13"/>
    </row>
    <row r="3865" spans="1:25" x14ac:dyDescent="0.2">
      <c r="A3865" s="2">
        <v>41800</v>
      </c>
      <c r="B3865" s="1">
        <v>161</v>
      </c>
      <c r="C3865" s="1">
        <v>2000</v>
      </c>
      <c r="M3865" s="1">
        <f t="shared" si="616"/>
        <v>161</v>
      </c>
      <c r="N3865" s="12">
        <v>60</v>
      </c>
      <c r="O3865" s="1">
        <f t="shared" si="624"/>
        <v>0</v>
      </c>
      <c r="P3865" s="1">
        <f t="shared" si="625"/>
        <v>0</v>
      </c>
      <c r="Q3865" s="1" t="str">
        <f t="shared" si="617"/>
        <v/>
      </c>
      <c r="R3865" s="1">
        <f t="shared" si="618"/>
        <v>0</v>
      </c>
      <c r="S3865" s="1">
        <f t="shared" si="619"/>
        <v>0</v>
      </c>
      <c r="T3865" s="9">
        <f t="shared" si="620"/>
        <v>0</v>
      </c>
      <c r="U3865" s="10">
        <f t="shared" si="621"/>
        <v>0</v>
      </c>
      <c r="V3865" s="10">
        <f t="shared" si="622"/>
        <v>0</v>
      </c>
      <c r="W3865" s="9"/>
      <c r="X3865" s="11">
        <f t="shared" si="623"/>
        <v>0</v>
      </c>
      <c r="Y3865" s="13"/>
    </row>
    <row r="3866" spans="1:25" x14ac:dyDescent="0.2">
      <c r="A3866" s="2">
        <v>41800</v>
      </c>
      <c r="B3866" s="1">
        <v>161</v>
      </c>
      <c r="C3866" s="1">
        <v>2100</v>
      </c>
      <c r="M3866" s="1">
        <f t="shared" si="616"/>
        <v>161</v>
      </c>
      <c r="N3866" s="12">
        <v>0</v>
      </c>
      <c r="O3866" s="1">
        <f t="shared" si="624"/>
        <v>0</v>
      </c>
      <c r="P3866" s="1">
        <f t="shared" si="625"/>
        <v>0</v>
      </c>
      <c r="Q3866" s="1" t="str">
        <f t="shared" si="617"/>
        <v/>
      </c>
      <c r="R3866" s="1">
        <f t="shared" si="618"/>
        <v>0</v>
      </c>
      <c r="S3866" s="1">
        <f t="shared" si="619"/>
        <v>0</v>
      </c>
      <c r="T3866" s="9">
        <f t="shared" si="620"/>
        <v>0</v>
      </c>
      <c r="U3866" s="10">
        <f t="shared" si="621"/>
        <v>0</v>
      </c>
      <c r="V3866" s="10">
        <f t="shared" si="622"/>
        <v>0</v>
      </c>
      <c r="W3866" s="9"/>
      <c r="X3866" s="11">
        <f t="shared" si="623"/>
        <v>0</v>
      </c>
      <c r="Y3866" s="13"/>
    </row>
    <row r="3867" spans="1:25" x14ac:dyDescent="0.2">
      <c r="A3867" s="2">
        <v>41800</v>
      </c>
      <c r="B3867" s="1">
        <v>161</v>
      </c>
      <c r="C3867" s="1">
        <v>2200</v>
      </c>
      <c r="M3867" s="1">
        <f t="shared" si="616"/>
        <v>161</v>
      </c>
      <c r="N3867" s="12">
        <v>0</v>
      </c>
      <c r="O3867" s="1">
        <f t="shared" si="624"/>
        <v>0</v>
      </c>
      <c r="P3867" s="1">
        <f t="shared" si="625"/>
        <v>0</v>
      </c>
      <c r="Q3867" s="1" t="str">
        <f t="shared" si="617"/>
        <v/>
      </c>
      <c r="R3867" s="1">
        <f t="shared" si="618"/>
        <v>0</v>
      </c>
      <c r="S3867" s="1">
        <f t="shared" si="619"/>
        <v>0</v>
      </c>
      <c r="T3867" s="9">
        <f t="shared" si="620"/>
        <v>0</v>
      </c>
      <c r="U3867" s="10">
        <f t="shared" si="621"/>
        <v>0</v>
      </c>
      <c r="V3867" s="10">
        <f t="shared" si="622"/>
        <v>0</v>
      </c>
      <c r="W3867" s="9"/>
      <c r="X3867" s="11">
        <f t="shared" si="623"/>
        <v>0</v>
      </c>
      <c r="Y3867" s="13"/>
    </row>
    <row r="3868" spans="1:25" x14ac:dyDescent="0.2">
      <c r="A3868" s="2">
        <v>41800</v>
      </c>
      <c r="B3868" s="1">
        <v>161</v>
      </c>
      <c r="C3868" s="1">
        <v>2300</v>
      </c>
      <c r="M3868" s="1">
        <f t="shared" si="616"/>
        <v>161</v>
      </c>
      <c r="N3868" s="12">
        <v>0</v>
      </c>
      <c r="O3868" s="1">
        <f t="shared" si="624"/>
        <v>0</v>
      </c>
      <c r="P3868" s="1">
        <f t="shared" si="625"/>
        <v>0</v>
      </c>
      <c r="Q3868" s="1" t="str">
        <f t="shared" si="617"/>
        <v/>
      </c>
      <c r="R3868" s="1">
        <f t="shared" si="618"/>
        <v>0</v>
      </c>
      <c r="S3868" s="1">
        <f t="shared" si="619"/>
        <v>0</v>
      </c>
      <c r="T3868" s="9">
        <f t="shared" si="620"/>
        <v>0</v>
      </c>
      <c r="U3868" s="10">
        <f t="shared" si="621"/>
        <v>0</v>
      </c>
      <c r="V3868" s="10">
        <f t="shared" si="622"/>
        <v>0</v>
      </c>
      <c r="W3868" s="9"/>
      <c r="X3868" s="11">
        <f t="shared" si="623"/>
        <v>0</v>
      </c>
      <c r="Y3868" s="13"/>
    </row>
    <row r="3869" spans="1:25" x14ac:dyDescent="0.2">
      <c r="A3869" s="2">
        <v>41800</v>
      </c>
      <c r="B3869" s="1">
        <v>161</v>
      </c>
      <c r="C3869" s="1">
        <v>2400</v>
      </c>
      <c r="M3869" s="1">
        <f t="shared" si="616"/>
        <v>161</v>
      </c>
      <c r="N3869" s="12">
        <v>0</v>
      </c>
      <c r="O3869" s="1">
        <f t="shared" si="624"/>
        <v>0</v>
      </c>
      <c r="P3869" s="1">
        <f t="shared" si="625"/>
        <v>0</v>
      </c>
      <c r="Q3869" s="1" t="str">
        <f t="shared" si="617"/>
        <v/>
      </c>
      <c r="R3869" s="1">
        <f t="shared" si="618"/>
        <v>0</v>
      </c>
      <c r="S3869" s="1">
        <f t="shared" si="619"/>
        <v>0</v>
      </c>
      <c r="T3869" s="9">
        <f t="shared" si="620"/>
        <v>0</v>
      </c>
      <c r="U3869" s="10">
        <f t="shared" si="621"/>
        <v>0</v>
      </c>
      <c r="V3869" s="10">
        <f t="shared" si="622"/>
        <v>0</v>
      </c>
      <c r="W3869" s="9"/>
      <c r="X3869" s="11">
        <f t="shared" si="623"/>
        <v>0</v>
      </c>
      <c r="Y3869" s="13"/>
    </row>
    <row r="3870" spans="1:25" x14ac:dyDescent="0.2">
      <c r="A3870" s="2">
        <v>41801</v>
      </c>
      <c r="B3870" s="1">
        <v>162</v>
      </c>
      <c r="C3870" s="1">
        <v>100</v>
      </c>
      <c r="M3870" s="1">
        <f t="shared" si="616"/>
        <v>162</v>
      </c>
      <c r="N3870" s="12">
        <v>0</v>
      </c>
      <c r="O3870" s="1">
        <f t="shared" si="624"/>
        <v>0</v>
      </c>
      <c r="P3870" s="1">
        <f t="shared" si="625"/>
        <v>0</v>
      </c>
      <c r="Q3870" s="1" t="str">
        <f t="shared" si="617"/>
        <v/>
      </c>
      <c r="R3870" s="1">
        <f t="shared" si="618"/>
        <v>0</v>
      </c>
      <c r="S3870" s="1">
        <f t="shared" si="619"/>
        <v>0</v>
      </c>
      <c r="T3870" s="9">
        <f t="shared" si="620"/>
        <v>0</v>
      </c>
      <c r="U3870" s="10">
        <f t="shared" si="621"/>
        <v>0</v>
      </c>
      <c r="V3870" s="10">
        <f t="shared" si="622"/>
        <v>0</v>
      </c>
      <c r="W3870" s="9"/>
      <c r="X3870" s="11">
        <f t="shared" si="623"/>
        <v>0</v>
      </c>
      <c r="Y3870" s="13"/>
    </row>
    <row r="3871" spans="1:25" x14ac:dyDescent="0.2">
      <c r="A3871" s="2">
        <v>41801</v>
      </c>
      <c r="B3871" s="1">
        <v>162</v>
      </c>
      <c r="C3871" s="1">
        <v>200</v>
      </c>
      <c r="M3871" s="1">
        <f t="shared" si="616"/>
        <v>162</v>
      </c>
      <c r="N3871" s="12">
        <v>0</v>
      </c>
      <c r="O3871" s="1">
        <f t="shared" si="624"/>
        <v>0</v>
      </c>
      <c r="P3871" s="1">
        <f t="shared" si="625"/>
        <v>0</v>
      </c>
      <c r="Q3871" s="1" t="str">
        <f t="shared" si="617"/>
        <v/>
      </c>
      <c r="R3871" s="1">
        <f t="shared" si="618"/>
        <v>0</v>
      </c>
      <c r="S3871" s="1">
        <f t="shared" si="619"/>
        <v>0</v>
      </c>
      <c r="T3871" s="9">
        <f t="shared" si="620"/>
        <v>0</v>
      </c>
      <c r="U3871" s="10">
        <f t="shared" si="621"/>
        <v>0</v>
      </c>
      <c r="V3871" s="10">
        <f t="shared" si="622"/>
        <v>0</v>
      </c>
      <c r="W3871" s="9"/>
      <c r="X3871" s="11">
        <f t="shared" si="623"/>
        <v>0</v>
      </c>
      <c r="Y3871" s="13"/>
    </row>
    <row r="3872" spans="1:25" x14ac:dyDescent="0.2">
      <c r="A3872" s="2">
        <v>41801</v>
      </c>
      <c r="B3872" s="1">
        <v>162</v>
      </c>
      <c r="C3872" s="1">
        <v>300</v>
      </c>
      <c r="M3872" s="1">
        <f t="shared" si="616"/>
        <v>162</v>
      </c>
      <c r="N3872" s="12">
        <v>0</v>
      </c>
      <c r="O3872" s="1">
        <f t="shared" si="624"/>
        <v>0</v>
      </c>
      <c r="P3872" s="1">
        <f t="shared" si="625"/>
        <v>0</v>
      </c>
      <c r="Q3872" s="1" t="str">
        <f t="shared" si="617"/>
        <v/>
      </c>
      <c r="R3872" s="1">
        <f t="shared" si="618"/>
        <v>0</v>
      </c>
      <c r="S3872" s="1">
        <f t="shared" si="619"/>
        <v>0</v>
      </c>
      <c r="T3872" s="9">
        <f t="shared" si="620"/>
        <v>0</v>
      </c>
      <c r="U3872" s="10">
        <f t="shared" si="621"/>
        <v>0</v>
      </c>
      <c r="V3872" s="10">
        <f t="shared" si="622"/>
        <v>0</v>
      </c>
      <c r="W3872" s="9"/>
      <c r="X3872" s="11">
        <f t="shared" si="623"/>
        <v>0</v>
      </c>
      <c r="Y3872" s="13"/>
    </row>
    <row r="3873" spans="1:25" x14ac:dyDescent="0.2">
      <c r="A3873" s="2">
        <v>41801</v>
      </c>
      <c r="B3873" s="1">
        <v>162</v>
      </c>
      <c r="C3873" s="1">
        <v>400</v>
      </c>
      <c r="M3873" s="1">
        <f t="shared" si="616"/>
        <v>162</v>
      </c>
      <c r="N3873" s="12">
        <v>0</v>
      </c>
      <c r="O3873" s="1">
        <f t="shared" si="624"/>
        <v>0</v>
      </c>
      <c r="P3873" s="1">
        <f t="shared" si="625"/>
        <v>0</v>
      </c>
      <c r="Q3873" s="1" t="str">
        <f t="shared" si="617"/>
        <v/>
      </c>
      <c r="R3873" s="1">
        <f t="shared" si="618"/>
        <v>0</v>
      </c>
      <c r="S3873" s="1">
        <f t="shared" si="619"/>
        <v>0</v>
      </c>
      <c r="T3873" s="9">
        <f t="shared" si="620"/>
        <v>0</v>
      </c>
      <c r="U3873" s="10">
        <f t="shared" si="621"/>
        <v>0</v>
      </c>
      <c r="V3873" s="10">
        <f t="shared" si="622"/>
        <v>0</v>
      </c>
      <c r="W3873" s="9"/>
      <c r="X3873" s="11">
        <f t="shared" si="623"/>
        <v>0</v>
      </c>
      <c r="Y3873" s="13"/>
    </row>
    <row r="3874" spans="1:25" x14ac:dyDescent="0.2">
      <c r="A3874" s="2">
        <v>41801</v>
      </c>
      <c r="B3874" s="1">
        <v>162</v>
      </c>
      <c r="C3874" s="1">
        <v>500</v>
      </c>
      <c r="M3874" s="1">
        <f t="shared" si="616"/>
        <v>162</v>
      </c>
      <c r="N3874" s="12">
        <v>40</v>
      </c>
      <c r="O3874" s="1">
        <f t="shared" si="624"/>
        <v>0</v>
      </c>
      <c r="P3874" s="1">
        <f t="shared" si="625"/>
        <v>0</v>
      </c>
      <c r="Q3874" s="1" t="str">
        <f t="shared" si="617"/>
        <v/>
      </c>
      <c r="R3874" s="1">
        <f t="shared" si="618"/>
        <v>0</v>
      </c>
      <c r="S3874" s="1">
        <f t="shared" si="619"/>
        <v>0</v>
      </c>
      <c r="T3874" s="9">
        <f t="shared" si="620"/>
        <v>0</v>
      </c>
      <c r="U3874" s="10">
        <f t="shared" si="621"/>
        <v>0</v>
      </c>
      <c r="V3874" s="10">
        <f t="shared" si="622"/>
        <v>0</v>
      </c>
      <c r="W3874" s="9"/>
      <c r="X3874" s="11">
        <f t="shared" si="623"/>
        <v>0</v>
      </c>
      <c r="Y3874" s="13"/>
    </row>
    <row r="3875" spans="1:25" x14ac:dyDescent="0.2">
      <c r="A3875" s="2">
        <v>41801</v>
      </c>
      <c r="B3875" s="1">
        <v>162</v>
      </c>
      <c r="C3875" s="1">
        <v>600</v>
      </c>
      <c r="M3875" s="1">
        <f t="shared" si="616"/>
        <v>162</v>
      </c>
      <c r="N3875" s="12">
        <v>180.8</v>
      </c>
      <c r="O3875" s="1">
        <f t="shared" si="624"/>
        <v>0</v>
      </c>
      <c r="P3875" s="1">
        <f t="shared" si="625"/>
        <v>0</v>
      </c>
      <c r="Q3875" s="1" t="str">
        <f t="shared" si="617"/>
        <v/>
      </c>
      <c r="R3875" s="1">
        <f t="shared" si="618"/>
        <v>0</v>
      </c>
      <c r="S3875" s="1">
        <f t="shared" si="619"/>
        <v>0</v>
      </c>
      <c r="T3875" s="9">
        <f t="shared" si="620"/>
        <v>0</v>
      </c>
      <c r="U3875" s="10">
        <f t="shared" si="621"/>
        <v>0</v>
      </c>
      <c r="V3875" s="10">
        <f t="shared" si="622"/>
        <v>0</v>
      </c>
      <c r="W3875" s="9"/>
      <c r="X3875" s="11">
        <f t="shared" si="623"/>
        <v>0</v>
      </c>
      <c r="Y3875" s="13"/>
    </row>
    <row r="3876" spans="1:25" x14ac:dyDescent="0.2">
      <c r="A3876" s="2">
        <v>41801</v>
      </c>
      <c r="B3876" s="1">
        <v>162</v>
      </c>
      <c r="C3876" s="1">
        <v>700</v>
      </c>
      <c r="M3876" s="1">
        <f t="shared" si="616"/>
        <v>162</v>
      </c>
      <c r="N3876" s="12">
        <v>352.2</v>
      </c>
      <c r="O3876" s="1">
        <f t="shared" si="624"/>
        <v>0</v>
      </c>
      <c r="P3876" s="1">
        <f t="shared" si="625"/>
        <v>0</v>
      </c>
      <c r="Q3876" s="1" t="str">
        <f t="shared" si="617"/>
        <v/>
      </c>
      <c r="R3876" s="1">
        <f t="shared" si="618"/>
        <v>0</v>
      </c>
      <c r="S3876" s="1">
        <f t="shared" si="619"/>
        <v>0</v>
      </c>
      <c r="T3876" s="9">
        <f t="shared" si="620"/>
        <v>0</v>
      </c>
      <c r="U3876" s="10">
        <f t="shared" si="621"/>
        <v>0</v>
      </c>
      <c r="V3876" s="10">
        <f t="shared" si="622"/>
        <v>0</v>
      </c>
      <c r="W3876" s="9"/>
      <c r="X3876" s="11">
        <f t="shared" si="623"/>
        <v>0</v>
      </c>
      <c r="Y3876" s="13"/>
    </row>
    <row r="3877" spans="1:25" x14ac:dyDescent="0.2">
      <c r="A3877" s="2">
        <v>41801</v>
      </c>
      <c r="B3877" s="1">
        <v>162</v>
      </c>
      <c r="C3877" s="1">
        <v>800</v>
      </c>
      <c r="M3877" s="1">
        <f t="shared" si="616"/>
        <v>162</v>
      </c>
      <c r="N3877" s="12">
        <v>527.29999999999995</v>
      </c>
      <c r="O3877" s="1">
        <f t="shared" si="624"/>
        <v>0</v>
      </c>
      <c r="P3877" s="1">
        <f t="shared" si="625"/>
        <v>0</v>
      </c>
      <c r="Q3877" s="1" t="str">
        <f t="shared" si="617"/>
        <v/>
      </c>
      <c r="R3877" s="1">
        <f t="shared" si="618"/>
        <v>0</v>
      </c>
      <c r="S3877" s="1">
        <f t="shared" si="619"/>
        <v>0</v>
      </c>
      <c r="T3877" s="9">
        <f t="shared" si="620"/>
        <v>0</v>
      </c>
      <c r="U3877" s="10">
        <f t="shared" si="621"/>
        <v>0</v>
      </c>
      <c r="V3877" s="10">
        <f t="shared" si="622"/>
        <v>0</v>
      </c>
      <c r="W3877" s="9"/>
      <c r="X3877" s="11">
        <f t="shared" si="623"/>
        <v>0</v>
      </c>
      <c r="Y3877" s="13"/>
    </row>
    <row r="3878" spans="1:25" x14ac:dyDescent="0.2">
      <c r="A3878" s="2">
        <v>41801</v>
      </c>
      <c r="B3878" s="1">
        <v>162</v>
      </c>
      <c r="C3878" s="1">
        <v>900</v>
      </c>
      <c r="M3878" s="1">
        <f t="shared" si="616"/>
        <v>162</v>
      </c>
      <c r="N3878" s="12">
        <v>689.3</v>
      </c>
      <c r="O3878" s="1">
        <f t="shared" si="624"/>
        <v>0</v>
      </c>
      <c r="P3878" s="1">
        <f t="shared" si="625"/>
        <v>0</v>
      </c>
      <c r="Q3878" s="1" t="str">
        <f t="shared" si="617"/>
        <v/>
      </c>
      <c r="R3878" s="1">
        <f t="shared" si="618"/>
        <v>0</v>
      </c>
      <c r="S3878" s="1">
        <f t="shared" si="619"/>
        <v>0</v>
      </c>
      <c r="T3878" s="9">
        <f t="shared" si="620"/>
        <v>0</v>
      </c>
      <c r="U3878" s="10">
        <f t="shared" si="621"/>
        <v>0</v>
      </c>
      <c r="V3878" s="10">
        <f t="shared" si="622"/>
        <v>0</v>
      </c>
      <c r="W3878" s="9"/>
      <c r="X3878" s="11">
        <f t="shared" si="623"/>
        <v>0</v>
      </c>
      <c r="Y3878" s="13"/>
    </row>
    <row r="3879" spans="1:25" x14ac:dyDescent="0.2">
      <c r="A3879" s="2">
        <v>41801</v>
      </c>
      <c r="B3879" s="1">
        <v>162</v>
      </c>
      <c r="C3879" s="1">
        <v>1000</v>
      </c>
      <c r="M3879" s="1">
        <f t="shared" si="616"/>
        <v>162</v>
      </c>
      <c r="N3879" s="12">
        <v>824</v>
      </c>
      <c r="O3879" s="1">
        <f t="shared" si="624"/>
        <v>0</v>
      </c>
      <c r="P3879" s="1">
        <f t="shared" si="625"/>
        <v>0</v>
      </c>
      <c r="Q3879" s="1" t="str">
        <f t="shared" si="617"/>
        <v/>
      </c>
      <c r="R3879" s="1">
        <f t="shared" si="618"/>
        <v>0</v>
      </c>
      <c r="S3879" s="1">
        <f t="shared" si="619"/>
        <v>0</v>
      </c>
      <c r="T3879" s="9">
        <f t="shared" si="620"/>
        <v>0</v>
      </c>
      <c r="U3879" s="10">
        <f t="shared" si="621"/>
        <v>0</v>
      </c>
      <c r="V3879" s="10">
        <f t="shared" si="622"/>
        <v>0</v>
      </c>
      <c r="W3879" s="9"/>
      <c r="X3879" s="11">
        <f t="shared" si="623"/>
        <v>0</v>
      </c>
      <c r="Y3879" s="13"/>
    </row>
    <row r="3880" spans="1:25" x14ac:dyDescent="0.2">
      <c r="A3880" s="2">
        <v>41801</v>
      </c>
      <c r="B3880" s="1">
        <v>162</v>
      </c>
      <c r="C3880" s="1">
        <v>1100</v>
      </c>
      <c r="M3880" s="1">
        <f t="shared" si="616"/>
        <v>162</v>
      </c>
      <c r="N3880" s="12">
        <v>921.8</v>
      </c>
      <c r="O3880" s="1">
        <f t="shared" si="624"/>
        <v>0</v>
      </c>
      <c r="P3880" s="1">
        <f t="shared" si="625"/>
        <v>0</v>
      </c>
      <c r="Q3880" s="1" t="str">
        <f t="shared" si="617"/>
        <v/>
      </c>
      <c r="R3880" s="1">
        <f t="shared" si="618"/>
        <v>0</v>
      </c>
      <c r="S3880" s="1">
        <f t="shared" si="619"/>
        <v>0</v>
      </c>
      <c r="T3880" s="9">
        <f t="shared" si="620"/>
        <v>0</v>
      </c>
      <c r="U3880" s="10">
        <f t="shared" si="621"/>
        <v>0</v>
      </c>
      <c r="V3880" s="10">
        <f t="shared" si="622"/>
        <v>0</v>
      </c>
      <c r="W3880" s="9"/>
      <c r="X3880" s="11">
        <f t="shared" si="623"/>
        <v>0</v>
      </c>
      <c r="Y3880" s="13"/>
    </row>
    <row r="3881" spans="1:25" x14ac:dyDescent="0.2">
      <c r="A3881" s="2">
        <v>41801</v>
      </c>
      <c r="B3881" s="1">
        <v>162</v>
      </c>
      <c r="C3881" s="1">
        <v>1200</v>
      </c>
      <c r="M3881" s="1">
        <f t="shared" si="616"/>
        <v>162</v>
      </c>
      <c r="N3881" s="12">
        <v>974.8</v>
      </c>
      <c r="O3881" s="1">
        <f t="shared" si="624"/>
        <v>0</v>
      </c>
      <c r="P3881" s="1">
        <f t="shared" si="625"/>
        <v>0</v>
      </c>
      <c r="Q3881" s="1" t="str">
        <f t="shared" si="617"/>
        <v/>
      </c>
      <c r="R3881" s="1">
        <f t="shared" si="618"/>
        <v>0</v>
      </c>
      <c r="S3881" s="1">
        <f t="shared" si="619"/>
        <v>0</v>
      </c>
      <c r="T3881" s="9">
        <f t="shared" si="620"/>
        <v>0</v>
      </c>
      <c r="U3881" s="10">
        <f t="shared" si="621"/>
        <v>0</v>
      </c>
      <c r="V3881" s="10">
        <f t="shared" si="622"/>
        <v>0</v>
      </c>
      <c r="W3881" s="9"/>
      <c r="X3881" s="11">
        <f t="shared" si="623"/>
        <v>0</v>
      </c>
      <c r="Y3881" s="13"/>
    </row>
    <row r="3882" spans="1:25" x14ac:dyDescent="0.2">
      <c r="A3882" s="2">
        <v>41801</v>
      </c>
      <c r="B3882" s="1">
        <v>162</v>
      </c>
      <c r="C3882" s="1">
        <v>1300</v>
      </c>
      <c r="M3882" s="1">
        <f t="shared" si="616"/>
        <v>162</v>
      </c>
      <c r="N3882" s="12">
        <v>979.7</v>
      </c>
      <c r="O3882" s="1">
        <f t="shared" si="624"/>
        <v>0</v>
      </c>
      <c r="P3882" s="1">
        <f t="shared" si="625"/>
        <v>0</v>
      </c>
      <c r="Q3882" s="1" t="str">
        <f t="shared" si="617"/>
        <v/>
      </c>
      <c r="R3882" s="1">
        <f t="shared" si="618"/>
        <v>0</v>
      </c>
      <c r="S3882" s="1">
        <f t="shared" si="619"/>
        <v>0</v>
      </c>
      <c r="T3882" s="9">
        <f t="shared" si="620"/>
        <v>0</v>
      </c>
      <c r="U3882" s="10">
        <f t="shared" si="621"/>
        <v>0</v>
      </c>
      <c r="V3882" s="10">
        <f t="shared" si="622"/>
        <v>0</v>
      </c>
      <c r="W3882" s="9"/>
      <c r="X3882" s="11">
        <f t="shared" si="623"/>
        <v>0</v>
      </c>
      <c r="Y3882" s="13"/>
    </row>
    <row r="3883" spans="1:25" x14ac:dyDescent="0.2">
      <c r="A3883" s="2">
        <v>41801</v>
      </c>
      <c r="B3883" s="1">
        <v>162</v>
      </c>
      <c r="C3883" s="1">
        <v>1400</v>
      </c>
      <c r="M3883" s="1">
        <f t="shared" si="616"/>
        <v>162</v>
      </c>
      <c r="N3883" s="12">
        <v>935.3</v>
      </c>
      <c r="O3883" s="1">
        <f t="shared" si="624"/>
        <v>0</v>
      </c>
      <c r="P3883" s="1">
        <f t="shared" si="625"/>
        <v>0</v>
      </c>
      <c r="Q3883" s="1" t="str">
        <f t="shared" si="617"/>
        <v/>
      </c>
      <c r="R3883" s="1">
        <f t="shared" si="618"/>
        <v>0</v>
      </c>
      <c r="S3883" s="1">
        <f t="shared" si="619"/>
        <v>0</v>
      </c>
      <c r="T3883" s="9">
        <f t="shared" si="620"/>
        <v>0</v>
      </c>
      <c r="U3883" s="10">
        <f t="shared" si="621"/>
        <v>0</v>
      </c>
      <c r="V3883" s="10">
        <f t="shared" si="622"/>
        <v>0</v>
      </c>
      <c r="W3883" s="9"/>
      <c r="X3883" s="11">
        <f t="shared" si="623"/>
        <v>0</v>
      </c>
      <c r="Y3883" s="13"/>
    </row>
    <row r="3884" spans="1:25" x14ac:dyDescent="0.2">
      <c r="A3884" s="2">
        <v>41801</v>
      </c>
      <c r="B3884" s="1">
        <v>162</v>
      </c>
      <c r="C3884" s="1">
        <v>1500</v>
      </c>
      <c r="M3884" s="1">
        <f t="shared" si="616"/>
        <v>162</v>
      </c>
      <c r="N3884" s="12">
        <v>845.2</v>
      </c>
      <c r="O3884" s="1">
        <f t="shared" si="624"/>
        <v>0</v>
      </c>
      <c r="P3884" s="1">
        <f t="shared" si="625"/>
        <v>0</v>
      </c>
      <c r="Q3884" s="1" t="str">
        <f t="shared" si="617"/>
        <v/>
      </c>
      <c r="R3884" s="1">
        <f t="shared" si="618"/>
        <v>0</v>
      </c>
      <c r="S3884" s="1">
        <f t="shared" si="619"/>
        <v>0</v>
      </c>
      <c r="T3884" s="9">
        <f t="shared" si="620"/>
        <v>0</v>
      </c>
      <c r="U3884" s="10">
        <f t="shared" si="621"/>
        <v>0</v>
      </c>
      <c r="V3884" s="10">
        <f t="shared" si="622"/>
        <v>0</v>
      </c>
      <c r="W3884" s="9"/>
      <c r="X3884" s="11">
        <f t="shared" si="623"/>
        <v>0</v>
      </c>
      <c r="Y3884" s="13"/>
    </row>
    <row r="3885" spans="1:25" x14ac:dyDescent="0.2">
      <c r="A3885" s="2">
        <v>41801</v>
      </c>
      <c r="B3885" s="1">
        <v>162</v>
      </c>
      <c r="C3885" s="1">
        <v>1600</v>
      </c>
      <c r="M3885" s="1">
        <f t="shared" si="616"/>
        <v>162</v>
      </c>
      <c r="N3885" s="12">
        <v>716.5</v>
      </c>
      <c r="O3885" s="1">
        <f t="shared" si="624"/>
        <v>0</v>
      </c>
      <c r="P3885" s="1">
        <f t="shared" si="625"/>
        <v>0</v>
      </c>
      <c r="Q3885" s="1" t="str">
        <f t="shared" si="617"/>
        <v/>
      </c>
      <c r="R3885" s="1">
        <f t="shared" si="618"/>
        <v>0</v>
      </c>
      <c r="S3885" s="1">
        <f t="shared" si="619"/>
        <v>0</v>
      </c>
      <c r="T3885" s="9">
        <f t="shared" si="620"/>
        <v>0</v>
      </c>
      <c r="U3885" s="10">
        <f t="shared" si="621"/>
        <v>0</v>
      </c>
      <c r="V3885" s="10">
        <f t="shared" si="622"/>
        <v>0</v>
      </c>
      <c r="W3885" s="9"/>
      <c r="X3885" s="11">
        <f t="shared" si="623"/>
        <v>0</v>
      </c>
      <c r="Y3885" s="13"/>
    </row>
    <row r="3886" spans="1:25" x14ac:dyDescent="0.2">
      <c r="A3886" s="2">
        <v>41801</v>
      </c>
      <c r="B3886" s="1">
        <v>162</v>
      </c>
      <c r="C3886" s="1">
        <v>1700</v>
      </c>
      <c r="M3886" s="1">
        <f t="shared" si="616"/>
        <v>162</v>
      </c>
      <c r="N3886" s="12">
        <v>558.70000000000005</v>
      </c>
      <c r="O3886" s="1">
        <f t="shared" si="624"/>
        <v>0</v>
      </c>
      <c r="P3886" s="1">
        <f t="shared" si="625"/>
        <v>0</v>
      </c>
      <c r="Q3886" s="1" t="str">
        <f t="shared" si="617"/>
        <v/>
      </c>
      <c r="R3886" s="1">
        <f t="shared" si="618"/>
        <v>0</v>
      </c>
      <c r="S3886" s="1">
        <f t="shared" si="619"/>
        <v>0</v>
      </c>
      <c r="T3886" s="9">
        <f t="shared" si="620"/>
        <v>0</v>
      </c>
      <c r="U3886" s="10">
        <f t="shared" si="621"/>
        <v>0</v>
      </c>
      <c r="V3886" s="10">
        <f t="shared" si="622"/>
        <v>0</v>
      </c>
      <c r="W3886" s="9"/>
      <c r="X3886" s="11">
        <f t="shared" si="623"/>
        <v>0</v>
      </c>
      <c r="Y3886" s="13"/>
    </row>
    <row r="3887" spans="1:25" x14ac:dyDescent="0.2">
      <c r="A3887" s="2">
        <v>41801</v>
      </c>
      <c r="B3887" s="1">
        <v>162</v>
      </c>
      <c r="C3887" s="1">
        <v>1800</v>
      </c>
      <c r="M3887" s="1">
        <f t="shared" si="616"/>
        <v>162</v>
      </c>
      <c r="N3887" s="12">
        <v>385</v>
      </c>
      <c r="O3887" s="1">
        <f t="shared" si="624"/>
        <v>0</v>
      </c>
      <c r="P3887" s="1">
        <f t="shared" si="625"/>
        <v>0</v>
      </c>
      <c r="Q3887" s="1" t="str">
        <f t="shared" si="617"/>
        <v/>
      </c>
      <c r="R3887" s="1">
        <f t="shared" si="618"/>
        <v>0</v>
      </c>
      <c r="S3887" s="1">
        <f t="shared" si="619"/>
        <v>0</v>
      </c>
      <c r="T3887" s="9">
        <f t="shared" si="620"/>
        <v>0</v>
      </c>
      <c r="U3887" s="10">
        <f t="shared" si="621"/>
        <v>0</v>
      </c>
      <c r="V3887" s="10">
        <f t="shared" si="622"/>
        <v>0</v>
      </c>
      <c r="W3887" s="9"/>
      <c r="X3887" s="11">
        <f t="shared" si="623"/>
        <v>0</v>
      </c>
      <c r="Y3887" s="13"/>
    </row>
    <row r="3888" spans="1:25" x14ac:dyDescent="0.2">
      <c r="A3888" s="2">
        <v>41801</v>
      </c>
      <c r="B3888" s="1">
        <v>162</v>
      </c>
      <c r="C3888" s="1">
        <v>1900</v>
      </c>
      <c r="M3888" s="1">
        <f t="shared" si="616"/>
        <v>162</v>
      </c>
      <c r="N3888" s="12">
        <v>211.2</v>
      </c>
      <c r="O3888" s="1">
        <f t="shared" si="624"/>
        <v>0</v>
      </c>
      <c r="P3888" s="1">
        <f t="shared" si="625"/>
        <v>0</v>
      </c>
      <c r="Q3888" s="1" t="str">
        <f t="shared" si="617"/>
        <v/>
      </c>
      <c r="R3888" s="1">
        <f t="shared" si="618"/>
        <v>0</v>
      </c>
      <c r="S3888" s="1">
        <f t="shared" si="619"/>
        <v>0</v>
      </c>
      <c r="T3888" s="9">
        <f t="shared" si="620"/>
        <v>0</v>
      </c>
      <c r="U3888" s="10">
        <f t="shared" si="621"/>
        <v>0</v>
      </c>
      <c r="V3888" s="10">
        <f t="shared" si="622"/>
        <v>0</v>
      </c>
      <c r="W3888" s="9"/>
      <c r="X3888" s="11">
        <f t="shared" si="623"/>
        <v>0</v>
      </c>
      <c r="Y3888" s="13"/>
    </row>
    <row r="3889" spans="1:25" x14ac:dyDescent="0.2">
      <c r="A3889" s="2">
        <v>41801</v>
      </c>
      <c r="B3889" s="1">
        <v>162</v>
      </c>
      <c r="C3889" s="1">
        <v>2000</v>
      </c>
      <c r="M3889" s="1">
        <f t="shared" si="616"/>
        <v>162</v>
      </c>
      <c r="N3889" s="12">
        <v>61.3</v>
      </c>
      <c r="O3889" s="1">
        <f t="shared" si="624"/>
        <v>0</v>
      </c>
      <c r="P3889" s="1">
        <f t="shared" si="625"/>
        <v>0</v>
      </c>
      <c r="Q3889" s="1" t="str">
        <f t="shared" si="617"/>
        <v/>
      </c>
      <c r="R3889" s="1">
        <f t="shared" si="618"/>
        <v>0</v>
      </c>
      <c r="S3889" s="1">
        <f t="shared" si="619"/>
        <v>0</v>
      </c>
      <c r="T3889" s="9">
        <f t="shared" si="620"/>
        <v>0</v>
      </c>
      <c r="U3889" s="10">
        <f t="shared" si="621"/>
        <v>0</v>
      </c>
      <c r="V3889" s="10">
        <f t="shared" si="622"/>
        <v>0</v>
      </c>
      <c r="W3889" s="9"/>
      <c r="X3889" s="11">
        <f t="shared" si="623"/>
        <v>0</v>
      </c>
      <c r="Y3889" s="13"/>
    </row>
    <row r="3890" spans="1:25" x14ac:dyDescent="0.2">
      <c r="A3890" s="2">
        <v>41801</v>
      </c>
      <c r="B3890" s="1">
        <v>162</v>
      </c>
      <c r="C3890" s="1">
        <v>2100</v>
      </c>
      <c r="M3890" s="1">
        <f t="shared" si="616"/>
        <v>162</v>
      </c>
      <c r="N3890" s="12">
        <v>0.7</v>
      </c>
      <c r="O3890" s="1">
        <f t="shared" si="624"/>
        <v>0</v>
      </c>
      <c r="P3890" s="1">
        <f t="shared" si="625"/>
        <v>0</v>
      </c>
      <c r="Q3890" s="1" t="str">
        <f t="shared" si="617"/>
        <v/>
      </c>
      <c r="R3890" s="1">
        <f t="shared" si="618"/>
        <v>0</v>
      </c>
      <c r="S3890" s="1">
        <f t="shared" si="619"/>
        <v>0</v>
      </c>
      <c r="T3890" s="9">
        <f t="shared" si="620"/>
        <v>0</v>
      </c>
      <c r="U3890" s="10">
        <f t="shared" si="621"/>
        <v>0</v>
      </c>
      <c r="V3890" s="10">
        <f t="shared" si="622"/>
        <v>0</v>
      </c>
      <c r="W3890" s="9"/>
      <c r="X3890" s="11">
        <f t="shared" si="623"/>
        <v>0</v>
      </c>
      <c r="Y3890" s="13"/>
    </row>
    <row r="3891" spans="1:25" x14ac:dyDescent="0.2">
      <c r="A3891" s="2">
        <v>41801</v>
      </c>
      <c r="B3891" s="1">
        <v>162</v>
      </c>
      <c r="C3891" s="1">
        <v>2200</v>
      </c>
      <c r="M3891" s="1">
        <f t="shared" si="616"/>
        <v>162</v>
      </c>
      <c r="N3891" s="12">
        <v>0</v>
      </c>
      <c r="O3891" s="1">
        <f t="shared" si="624"/>
        <v>0</v>
      </c>
      <c r="P3891" s="1">
        <f t="shared" si="625"/>
        <v>0</v>
      </c>
      <c r="Q3891" s="1" t="str">
        <f t="shared" si="617"/>
        <v/>
      </c>
      <c r="R3891" s="1">
        <f t="shared" si="618"/>
        <v>0</v>
      </c>
      <c r="S3891" s="1">
        <f t="shared" si="619"/>
        <v>0</v>
      </c>
      <c r="T3891" s="9">
        <f t="shared" si="620"/>
        <v>0</v>
      </c>
      <c r="U3891" s="10">
        <f t="shared" si="621"/>
        <v>0</v>
      </c>
      <c r="V3891" s="10">
        <f t="shared" si="622"/>
        <v>0</v>
      </c>
      <c r="W3891" s="9"/>
      <c r="X3891" s="11">
        <f t="shared" si="623"/>
        <v>0</v>
      </c>
      <c r="Y3891" s="13"/>
    </row>
    <row r="3892" spans="1:25" x14ac:dyDescent="0.2">
      <c r="A3892" s="2">
        <v>41801</v>
      </c>
      <c r="B3892" s="1">
        <v>162</v>
      </c>
      <c r="C3892" s="1">
        <v>2300</v>
      </c>
      <c r="M3892" s="1">
        <f t="shared" si="616"/>
        <v>162</v>
      </c>
      <c r="N3892" s="12">
        <v>0</v>
      </c>
      <c r="O3892" s="1">
        <f t="shared" si="624"/>
        <v>0</v>
      </c>
      <c r="P3892" s="1">
        <f t="shared" si="625"/>
        <v>0</v>
      </c>
      <c r="Q3892" s="1" t="str">
        <f t="shared" si="617"/>
        <v/>
      </c>
      <c r="R3892" s="1">
        <f t="shared" si="618"/>
        <v>0</v>
      </c>
      <c r="S3892" s="1">
        <f t="shared" si="619"/>
        <v>0</v>
      </c>
      <c r="T3892" s="9">
        <f t="shared" si="620"/>
        <v>0</v>
      </c>
      <c r="U3892" s="10">
        <f t="shared" si="621"/>
        <v>0</v>
      </c>
      <c r="V3892" s="10">
        <f t="shared" si="622"/>
        <v>0</v>
      </c>
      <c r="W3892" s="9"/>
      <c r="X3892" s="11">
        <f t="shared" si="623"/>
        <v>0</v>
      </c>
      <c r="Y3892" s="13"/>
    </row>
    <row r="3893" spans="1:25" x14ac:dyDescent="0.2">
      <c r="A3893" s="2">
        <v>41801</v>
      </c>
      <c r="B3893" s="1">
        <v>162</v>
      </c>
      <c r="C3893" s="1">
        <v>2400</v>
      </c>
      <c r="M3893" s="1">
        <f t="shared" si="616"/>
        <v>162</v>
      </c>
      <c r="N3893" s="12">
        <v>0</v>
      </c>
      <c r="O3893" s="1">
        <f t="shared" si="624"/>
        <v>0</v>
      </c>
      <c r="P3893" s="1">
        <f t="shared" si="625"/>
        <v>0</v>
      </c>
      <c r="Q3893" s="1" t="str">
        <f t="shared" si="617"/>
        <v/>
      </c>
      <c r="R3893" s="1">
        <f t="shared" si="618"/>
        <v>0</v>
      </c>
      <c r="S3893" s="1">
        <f t="shared" si="619"/>
        <v>0</v>
      </c>
      <c r="T3893" s="9">
        <f t="shared" si="620"/>
        <v>0</v>
      </c>
      <c r="U3893" s="10">
        <f t="shared" si="621"/>
        <v>0</v>
      </c>
      <c r="V3893" s="10">
        <f t="shared" si="622"/>
        <v>0</v>
      </c>
      <c r="W3893" s="9"/>
      <c r="X3893" s="11">
        <f t="shared" si="623"/>
        <v>0</v>
      </c>
      <c r="Y3893" s="13"/>
    </row>
    <row r="3894" spans="1:25" x14ac:dyDescent="0.2">
      <c r="A3894" s="2">
        <v>41802</v>
      </c>
      <c r="B3894" s="1">
        <v>163</v>
      </c>
      <c r="C3894" s="1">
        <v>100</v>
      </c>
      <c r="M3894" s="1">
        <f t="shared" si="616"/>
        <v>163</v>
      </c>
      <c r="N3894" s="12">
        <v>0</v>
      </c>
      <c r="O3894" s="1">
        <f t="shared" si="624"/>
        <v>0</v>
      </c>
      <c r="P3894" s="1">
        <f t="shared" si="625"/>
        <v>0</v>
      </c>
      <c r="Q3894" s="1" t="str">
        <f t="shared" si="617"/>
        <v/>
      </c>
      <c r="R3894" s="1">
        <f t="shared" si="618"/>
        <v>0</v>
      </c>
      <c r="S3894" s="1">
        <f t="shared" si="619"/>
        <v>0</v>
      </c>
      <c r="T3894" s="9">
        <f t="shared" si="620"/>
        <v>0</v>
      </c>
      <c r="U3894" s="10">
        <f t="shared" si="621"/>
        <v>0</v>
      </c>
      <c r="V3894" s="10">
        <f t="shared" si="622"/>
        <v>0</v>
      </c>
      <c r="W3894" s="9"/>
      <c r="X3894" s="11">
        <f t="shared" si="623"/>
        <v>0</v>
      </c>
      <c r="Y3894" s="13"/>
    </row>
    <row r="3895" spans="1:25" x14ac:dyDescent="0.2">
      <c r="A3895" s="2">
        <v>41802</v>
      </c>
      <c r="B3895" s="1">
        <v>163</v>
      </c>
      <c r="C3895" s="1">
        <v>200</v>
      </c>
      <c r="M3895" s="1">
        <f t="shared" si="616"/>
        <v>163</v>
      </c>
      <c r="N3895" s="12">
        <v>0</v>
      </c>
      <c r="O3895" s="1">
        <f t="shared" si="624"/>
        <v>0</v>
      </c>
      <c r="P3895" s="1">
        <f t="shared" si="625"/>
        <v>0</v>
      </c>
      <c r="Q3895" s="1" t="str">
        <f t="shared" si="617"/>
        <v/>
      </c>
      <c r="R3895" s="1">
        <f t="shared" si="618"/>
        <v>0</v>
      </c>
      <c r="S3895" s="1">
        <f t="shared" si="619"/>
        <v>0</v>
      </c>
      <c r="T3895" s="9">
        <f t="shared" si="620"/>
        <v>0</v>
      </c>
      <c r="U3895" s="10">
        <f t="shared" si="621"/>
        <v>0</v>
      </c>
      <c r="V3895" s="10">
        <f t="shared" si="622"/>
        <v>0</v>
      </c>
      <c r="W3895" s="9"/>
      <c r="X3895" s="11">
        <f t="shared" si="623"/>
        <v>0</v>
      </c>
      <c r="Y3895" s="13"/>
    </row>
    <row r="3896" spans="1:25" x14ac:dyDescent="0.2">
      <c r="A3896" s="2">
        <v>41802</v>
      </c>
      <c r="B3896" s="1">
        <v>163</v>
      </c>
      <c r="C3896" s="1">
        <v>300</v>
      </c>
      <c r="M3896" s="1">
        <f t="shared" si="616"/>
        <v>163</v>
      </c>
      <c r="N3896" s="12">
        <v>0</v>
      </c>
      <c r="O3896" s="1">
        <f t="shared" si="624"/>
        <v>0</v>
      </c>
      <c r="P3896" s="1">
        <f t="shared" si="625"/>
        <v>0</v>
      </c>
      <c r="Q3896" s="1" t="str">
        <f t="shared" si="617"/>
        <v/>
      </c>
      <c r="R3896" s="1">
        <f t="shared" si="618"/>
        <v>0</v>
      </c>
      <c r="S3896" s="1">
        <f t="shared" si="619"/>
        <v>0</v>
      </c>
      <c r="T3896" s="9">
        <f t="shared" si="620"/>
        <v>0</v>
      </c>
      <c r="U3896" s="10">
        <f t="shared" si="621"/>
        <v>0</v>
      </c>
      <c r="V3896" s="10">
        <f t="shared" si="622"/>
        <v>0</v>
      </c>
      <c r="W3896" s="9"/>
      <c r="X3896" s="11">
        <f t="shared" si="623"/>
        <v>0</v>
      </c>
      <c r="Y3896" s="13"/>
    </row>
    <row r="3897" spans="1:25" x14ac:dyDescent="0.2">
      <c r="A3897" s="2">
        <v>41802</v>
      </c>
      <c r="B3897" s="1">
        <v>163</v>
      </c>
      <c r="C3897" s="1">
        <v>400</v>
      </c>
      <c r="M3897" s="1">
        <f t="shared" si="616"/>
        <v>163</v>
      </c>
      <c r="N3897" s="12">
        <v>0</v>
      </c>
      <c r="O3897" s="1">
        <f t="shared" si="624"/>
        <v>0</v>
      </c>
      <c r="P3897" s="1">
        <f t="shared" si="625"/>
        <v>0</v>
      </c>
      <c r="Q3897" s="1" t="str">
        <f t="shared" si="617"/>
        <v/>
      </c>
      <c r="R3897" s="1">
        <f t="shared" si="618"/>
        <v>0</v>
      </c>
      <c r="S3897" s="1">
        <f t="shared" si="619"/>
        <v>0</v>
      </c>
      <c r="T3897" s="9">
        <f t="shared" si="620"/>
        <v>0</v>
      </c>
      <c r="U3897" s="10">
        <f t="shared" si="621"/>
        <v>0</v>
      </c>
      <c r="V3897" s="10">
        <f t="shared" si="622"/>
        <v>0</v>
      </c>
      <c r="W3897" s="9"/>
      <c r="X3897" s="11">
        <f t="shared" si="623"/>
        <v>0</v>
      </c>
      <c r="Y3897" s="13"/>
    </row>
    <row r="3898" spans="1:25" x14ac:dyDescent="0.2">
      <c r="A3898" s="2">
        <v>41802</v>
      </c>
      <c r="B3898" s="1">
        <v>163</v>
      </c>
      <c r="C3898" s="1">
        <v>500</v>
      </c>
      <c r="M3898" s="1">
        <f t="shared" si="616"/>
        <v>163</v>
      </c>
      <c r="N3898" s="12">
        <v>40.200000000000003</v>
      </c>
      <c r="O3898" s="1">
        <f t="shared" si="624"/>
        <v>0</v>
      </c>
      <c r="P3898" s="1">
        <f t="shared" si="625"/>
        <v>0</v>
      </c>
      <c r="Q3898" s="1" t="str">
        <f t="shared" si="617"/>
        <v/>
      </c>
      <c r="R3898" s="1">
        <f t="shared" si="618"/>
        <v>0</v>
      </c>
      <c r="S3898" s="1">
        <f t="shared" si="619"/>
        <v>0</v>
      </c>
      <c r="T3898" s="9">
        <f t="shared" si="620"/>
        <v>0</v>
      </c>
      <c r="U3898" s="10">
        <f t="shared" si="621"/>
        <v>0</v>
      </c>
      <c r="V3898" s="10">
        <f t="shared" si="622"/>
        <v>0</v>
      </c>
      <c r="W3898" s="9"/>
      <c r="X3898" s="11">
        <f t="shared" si="623"/>
        <v>0</v>
      </c>
      <c r="Y3898" s="13"/>
    </row>
    <row r="3899" spans="1:25" x14ac:dyDescent="0.2">
      <c r="A3899" s="2">
        <v>41802</v>
      </c>
      <c r="B3899" s="1">
        <v>163</v>
      </c>
      <c r="C3899" s="1">
        <v>600</v>
      </c>
      <c r="M3899" s="1">
        <f t="shared" si="616"/>
        <v>163</v>
      </c>
      <c r="N3899" s="12">
        <v>181.2</v>
      </c>
      <c r="O3899" s="1">
        <f t="shared" si="624"/>
        <v>0</v>
      </c>
      <c r="P3899" s="1">
        <f t="shared" si="625"/>
        <v>0</v>
      </c>
      <c r="Q3899" s="1" t="str">
        <f t="shared" si="617"/>
        <v/>
      </c>
      <c r="R3899" s="1">
        <f t="shared" si="618"/>
        <v>0</v>
      </c>
      <c r="S3899" s="1">
        <f t="shared" si="619"/>
        <v>0</v>
      </c>
      <c r="T3899" s="9">
        <f t="shared" si="620"/>
        <v>0</v>
      </c>
      <c r="U3899" s="10">
        <f t="shared" si="621"/>
        <v>0</v>
      </c>
      <c r="V3899" s="10">
        <f t="shared" si="622"/>
        <v>0</v>
      </c>
      <c r="W3899" s="9"/>
      <c r="X3899" s="11">
        <f t="shared" si="623"/>
        <v>0</v>
      </c>
      <c r="Y3899" s="13"/>
    </row>
    <row r="3900" spans="1:25" x14ac:dyDescent="0.2">
      <c r="A3900" s="2">
        <v>41802</v>
      </c>
      <c r="B3900" s="1">
        <v>163</v>
      </c>
      <c r="C3900" s="1">
        <v>700</v>
      </c>
      <c r="M3900" s="1">
        <f t="shared" si="616"/>
        <v>163</v>
      </c>
      <c r="N3900" s="12">
        <v>352.3</v>
      </c>
      <c r="O3900" s="1">
        <f t="shared" si="624"/>
        <v>0</v>
      </c>
      <c r="P3900" s="1">
        <f t="shared" si="625"/>
        <v>0</v>
      </c>
      <c r="Q3900" s="1" t="str">
        <f t="shared" si="617"/>
        <v/>
      </c>
      <c r="R3900" s="1">
        <f t="shared" si="618"/>
        <v>0</v>
      </c>
      <c r="S3900" s="1">
        <f t="shared" si="619"/>
        <v>0</v>
      </c>
      <c r="T3900" s="9">
        <f t="shared" si="620"/>
        <v>0</v>
      </c>
      <c r="U3900" s="10">
        <f t="shared" si="621"/>
        <v>0</v>
      </c>
      <c r="V3900" s="10">
        <f t="shared" si="622"/>
        <v>0</v>
      </c>
      <c r="W3900" s="9"/>
      <c r="X3900" s="11">
        <f t="shared" si="623"/>
        <v>0</v>
      </c>
      <c r="Y3900" s="13"/>
    </row>
    <row r="3901" spans="1:25" x14ac:dyDescent="0.2">
      <c r="A3901" s="2">
        <v>41802</v>
      </c>
      <c r="B3901" s="1">
        <v>163</v>
      </c>
      <c r="C3901" s="1">
        <v>800</v>
      </c>
      <c r="M3901" s="1">
        <f t="shared" si="616"/>
        <v>163</v>
      </c>
      <c r="N3901" s="12">
        <v>527.29999999999995</v>
      </c>
      <c r="O3901" s="1">
        <f t="shared" si="624"/>
        <v>0</v>
      </c>
      <c r="P3901" s="1">
        <f t="shared" si="625"/>
        <v>0</v>
      </c>
      <c r="Q3901" s="1" t="str">
        <f t="shared" si="617"/>
        <v/>
      </c>
      <c r="R3901" s="1">
        <f t="shared" si="618"/>
        <v>0</v>
      </c>
      <c r="S3901" s="1">
        <f t="shared" si="619"/>
        <v>0</v>
      </c>
      <c r="T3901" s="9">
        <f t="shared" si="620"/>
        <v>0</v>
      </c>
      <c r="U3901" s="10">
        <f t="shared" si="621"/>
        <v>0</v>
      </c>
      <c r="V3901" s="10">
        <f t="shared" si="622"/>
        <v>0</v>
      </c>
      <c r="W3901" s="9"/>
      <c r="X3901" s="11">
        <f t="shared" si="623"/>
        <v>0</v>
      </c>
      <c r="Y3901" s="13"/>
    </row>
    <row r="3902" spans="1:25" x14ac:dyDescent="0.2">
      <c r="A3902" s="2">
        <v>41802</v>
      </c>
      <c r="B3902" s="1">
        <v>163</v>
      </c>
      <c r="C3902" s="1">
        <v>900</v>
      </c>
      <c r="M3902" s="1">
        <f t="shared" si="616"/>
        <v>163</v>
      </c>
      <c r="N3902" s="12">
        <v>688.8</v>
      </c>
      <c r="O3902" s="1">
        <f t="shared" si="624"/>
        <v>0</v>
      </c>
      <c r="P3902" s="1">
        <f t="shared" si="625"/>
        <v>0</v>
      </c>
      <c r="Q3902" s="1" t="str">
        <f t="shared" si="617"/>
        <v/>
      </c>
      <c r="R3902" s="1">
        <f t="shared" si="618"/>
        <v>0</v>
      </c>
      <c r="S3902" s="1">
        <f t="shared" si="619"/>
        <v>0</v>
      </c>
      <c r="T3902" s="9">
        <f t="shared" si="620"/>
        <v>0</v>
      </c>
      <c r="U3902" s="10">
        <f t="shared" si="621"/>
        <v>0</v>
      </c>
      <c r="V3902" s="10">
        <f t="shared" si="622"/>
        <v>0</v>
      </c>
      <c r="W3902" s="9"/>
      <c r="X3902" s="11">
        <f t="shared" si="623"/>
        <v>0</v>
      </c>
      <c r="Y3902" s="13"/>
    </row>
    <row r="3903" spans="1:25" x14ac:dyDescent="0.2">
      <c r="A3903" s="2">
        <v>41802</v>
      </c>
      <c r="B3903" s="1">
        <v>163</v>
      </c>
      <c r="C3903" s="1">
        <v>1000</v>
      </c>
      <c r="M3903" s="1">
        <f t="shared" si="616"/>
        <v>163</v>
      </c>
      <c r="N3903" s="12">
        <v>824</v>
      </c>
      <c r="O3903" s="1">
        <f t="shared" si="624"/>
        <v>0</v>
      </c>
      <c r="P3903" s="1">
        <f t="shared" si="625"/>
        <v>0</v>
      </c>
      <c r="Q3903" s="1" t="str">
        <f t="shared" si="617"/>
        <v/>
      </c>
      <c r="R3903" s="1">
        <f t="shared" si="618"/>
        <v>0</v>
      </c>
      <c r="S3903" s="1">
        <f t="shared" si="619"/>
        <v>0</v>
      </c>
      <c r="T3903" s="9">
        <f t="shared" si="620"/>
        <v>0</v>
      </c>
      <c r="U3903" s="10">
        <f t="shared" si="621"/>
        <v>0</v>
      </c>
      <c r="V3903" s="10">
        <f t="shared" si="622"/>
        <v>0</v>
      </c>
      <c r="W3903" s="9"/>
      <c r="X3903" s="11">
        <f t="shared" si="623"/>
        <v>0</v>
      </c>
      <c r="Y3903" s="13"/>
    </row>
    <row r="3904" spans="1:25" x14ac:dyDescent="0.2">
      <c r="A3904" s="2">
        <v>41802</v>
      </c>
      <c r="B3904" s="1">
        <v>163</v>
      </c>
      <c r="C3904" s="1">
        <v>1100</v>
      </c>
      <c r="M3904" s="1">
        <f t="shared" si="616"/>
        <v>163</v>
      </c>
      <c r="N3904" s="12">
        <v>921.8</v>
      </c>
      <c r="O3904" s="1">
        <f t="shared" si="624"/>
        <v>0</v>
      </c>
      <c r="P3904" s="1">
        <f t="shared" si="625"/>
        <v>0</v>
      </c>
      <c r="Q3904" s="1" t="str">
        <f t="shared" si="617"/>
        <v/>
      </c>
      <c r="R3904" s="1">
        <f t="shared" si="618"/>
        <v>0</v>
      </c>
      <c r="S3904" s="1">
        <f t="shared" si="619"/>
        <v>0</v>
      </c>
      <c r="T3904" s="9">
        <f t="shared" si="620"/>
        <v>0</v>
      </c>
      <c r="U3904" s="10">
        <f t="shared" si="621"/>
        <v>0</v>
      </c>
      <c r="V3904" s="10">
        <f t="shared" si="622"/>
        <v>0</v>
      </c>
      <c r="W3904" s="9"/>
      <c r="X3904" s="11">
        <f t="shared" si="623"/>
        <v>0</v>
      </c>
      <c r="Y3904" s="13"/>
    </row>
    <row r="3905" spans="1:25" x14ac:dyDescent="0.2">
      <c r="A3905" s="2">
        <v>41802</v>
      </c>
      <c r="B3905" s="1">
        <v>163</v>
      </c>
      <c r="C3905" s="1">
        <v>1200</v>
      </c>
      <c r="M3905" s="1">
        <f t="shared" si="616"/>
        <v>163</v>
      </c>
      <c r="N3905" s="12">
        <v>975</v>
      </c>
      <c r="O3905" s="1">
        <f t="shared" si="624"/>
        <v>0</v>
      </c>
      <c r="P3905" s="1">
        <f t="shared" si="625"/>
        <v>0</v>
      </c>
      <c r="Q3905" s="1" t="str">
        <f t="shared" si="617"/>
        <v/>
      </c>
      <c r="R3905" s="1">
        <f t="shared" si="618"/>
        <v>0</v>
      </c>
      <c r="S3905" s="1">
        <f t="shared" si="619"/>
        <v>0</v>
      </c>
      <c r="T3905" s="9">
        <f t="shared" si="620"/>
        <v>0</v>
      </c>
      <c r="U3905" s="10">
        <f t="shared" si="621"/>
        <v>0</v>
      </c>
      <c r="V3905" s="10">
        <f t="shared" si="622"/>
        <v>0</v>
      </c>
      <c r="W3905" s="9"/>
      <c r="X3905" s="11">
        <f t="shared" si="623"/>
        <v>0</v>
      </c>
      <c r="Y3905" s="13"/>
    </row>
    <row r="3906" spans="1:25" x14ac:dyDescent="0.2">
      <c r="A3906" s="2">
        <v>41802</v>
      </c>
      <c r="B3906" s="1">
        <v>163</v>
      </c>
      <c r="C3906" s="1">
        <v>1300</v>
      </c>
      <c r="M3906" s="1">
        <f t="shared" si="616"/>
        <v>163</v>
      </c>
      <c r="N3906" s="12">
        <v>979.7</v>
      </c>
      <c r="O3906" s="1">
        <f t="shared" si="624"/>
        <v>0</v>
      </c>
      <c r="P3906" s="1">
        <f t="shared" si="625"/>
        <v>0</v>
      </c>
      <c r="Q3906" s="1" t="str">
        <f t="shared" si="617"/>
        <v/>
      </c>
      <c r="R3906" s="1">
        <f t="shared" si="618"/>
        <v>0</v>
      </c>
      <c r="S3906" s="1">
        <f t="shared" si="619"/>
        <v>0</v>
      </c>
      <c r="T3906" s="9">
        <f t="shared" si="620"/>
        <v>0</v>
      </c>
      <c r="U3906" s="10">
        <f t="shared" si="621"/>
        <v>0</v>
      </c>
      <c r="V3906" s="10">
        <f t="shared" si="622"/>
        <v>0</v>
      </c>
      <c r="W3906" s="9"/>
      <c r="X3906" s="11">
        <f t="shared" si="623"/>
        <v>0</v>
      </c>
      <c r="Y3906" s="13"/>
    </row>
    <row r="3907" spans="1:25" x14ac:dyDescent="0.2">
      <c r="A3907" s="2">
        <v>41802</v>
      </c>
      <c r="B3907" s="1">
        <v>163</v>
      </c>
      <c r="C3907" s="1">
        <v>1400</v>
      </c>
      <c r="M3907" s="1">
        <f t="shared" si="616"/>
        <v>163</v>
      </c>
      <c r="N3907" s="12">
        <v>935.7</v>
      </c>
      <c r="O3907" s="1">
        <f t="shared" si="624"/>
        <v>0</v>
      </c>
      <c r="P3907" s="1">
        <f t="shared" si="625"/>
        <v>0</v>
      </c>
      <c r="Q3907" s="1" t="str">
        <f t="shared" si="617"/>
        <v/>
      </c>
      <c r="R3907" s="1">
        <f t="shared" si="618"/>
        <v>0</v>
      </c>
      <c r="S3907" s="1">
        <f t="shared" si="619"/>
        <v>0</v>
      </c>
      <c r="T3907" s="9">
        <f t="shared" si="620"/>
        <v>0</v>
      </c>
      <c r="U3907" s="10">
        <f t="shared" si="621"/>
        <v>0</v>
      </c>
      <c r="V3907" s="10">
        <f t="shared" si="622"/>
        <v>0</v>
      </c>
      <c r="W3907" s="9"/>
      <c r="X3907" s="11">
        <f t="shared" si="623"/>
        <v>0</v>
      </c>
      <c r="Y3907" s="13"/>
    </row>
    <row r="3908" spans="1:25" x14ac:dyDescent="0.2">
      <c r="A3908" s="2">
        <v>41802</v>
      </c>
      <c r="B3908" s="1">
        <v>163</v>
      </c>
      <c r="C3908" s="1">
        <v>1500</v>
      </c>
      <c r="M3908" s="1">
        <f t="shared" si="616"/>
        <v>163</v>
      </c>
      <c r="N3908" s="12">
        <v>846</v>
      </c>
      <c r="O3908" s="1">
        <f t="shared" si="624"/>
        <v>0</v>
      </c>
      <c r="P3908" s="1">
        <f t="shared" si="625"/>
        <v>0</v>
      </c>
      <c r="Q3908" s="1" t="str">
        <f t="shared" si="617"/>
        <v/>
      </c>
      <c r="R3908" s="1">
        <f t="shared" si="618"/>
        <v>0</v>
      </c>
      <c r="S3908" s="1">
        <f t="shared" si="619"/>
        <v>0</v>
      </c>
      <c r="T3908" s="9">
        <f t="shared" si="620"/>
        <v>0</v>
      </c>
      <c r="U3908" s="10">
        <f t="shared" si="621"/>
        <v>0</v>
      </c>
      <c r="V3908" s="10">
        <f t="shared" si="622"/>
        <v>0</v>
      </c>
      <c r="W3908" s="9"/>
      <c r="X3908" s="11">
        <f t="shared" si="623"/>
        <v>0</v>
      </c>
      <c r="Y3908" s="13"/>
    </row>
    <row r="3909" spans="1:25" x14ac:dyDescent="0.2">
      <c r="A3909" s="2">
        <v>41802</v>
      </c>
      <c r="B3909" s="1">
        <v>163</v>
      </c>
      <c r="C3909" s="1">
        <v>1600</v>
      </c>
      <c r="M3909" s="1">
        <f t="shared" si="616"/>
        <v>163</v>
      </c>
      <c r="N3909" s="12">
        <v>717.3</v>
      </c>
      <c r="O3909" s="1">
        <f t="shared" si="624"/>
        <v>0</v>
      </c>
      <c r="P3909" s="1">
        <f t="shared" si="625"/>
        <v>0</v>
      </c>
      <c r="Q3909" s="1" t="str">
        <f t="shared" si="617"/>
        <v/>
      </c>
      <c r="R3909" s="1">
        <f t="shared" si="618"/>
        <v>0</v>
      </c>
      <c r="S3909" s="1">
        <f t="shared" si="619"/>
        <v>0</v>
      </c>
      <c r="T3909" s="9">
        <f t="shared" si="620"/>
        <v>0</v>
      </c>
      <c r="U3909" s="10">
        <f t="shared" si="621"/>
        <v>0</v>
      </c>
      <c r="V3909" s="10">
        <f t="shared" si="622"/>
        <v>0</v>
      </c>
      <c r="W3909" s="9"/>
      <c r="X3909" s="11">
        <f t="shared" si="623"/>
        <v>0</v>
      </c>
      <c r="Y3909" s="13"/>
    </row>
    <row r="3910" spans="1:25" x14ac:dyDescent="0.2">
      <c r="A3910" s="2">
        <v>41802</v>
      </c>
      <c r="B3910" s="1">
        <v>163</v>
      </c>
      <c r="C3910" s="1">
        <v>1700</v>
      </c>
      <c r="M3910" s="1">
        <f t="shared" ref="M3910:M3973" si="626">B3910</f>
        <v>163</v>
      </c>
      <c r="N3910" s="12">
        <v>559.79999999999995</v>
      </c>
      <c r="O3910" s="1">
        <f t="shared" si="624"/>
        <v>0</v>
      </c>
      <c r="P3910" s="1">
        <f t="shared" si="625"/>
        <v>0</v>
      </c>
      <c r="Q3910" s="1" t="str">
        <f t="shared" ref="Q3910:Q3973" si="627">IF(AND(O3910&gt;0,P3910&gt;0),ROUND(P3910/O3910,3),"")</f>
        <v/>
      </c>
      <c r="R3910" s="1">
        <f t="shared" ref="R3910:R3973" si="628">ROUND(F3910,1)</f>
        <v>0</v>
      </c>
      <c r="S3910" s="1">
        <f t="shared" ref="S3910:S3973" si="629">ROUND(G3910+S$1,1)</f>
        <v>0</v>
      </c>
      <c r="T3910" s="9">
        <f t="shared" ref="T3910:T3973" si="630">ROUND(H3910,0)</f>
        <v>0</v>
      </c>
      <c r="U3910" s="10">
        <f t="shared" ref="U3910:U3973" si="631">ROUND(I3910,2)</f>
        <v>0</v>
      </c>
      <c r="V3910" s="10">
        <f t="shared" ref="V3910:V3973" si="632">ROUND(J3910,2)</f>
        <v>0</v>
      </c>
      <c r="W3910" s="9"/>
      <c r="X3910" s="11">
        <f t="shared" ref="X3910:X3973" si="633">ROUND((0.6105*(EXP((17.273*R3910)/(R3910+237.3))))*S3910/100,3)</f>
        <v>0</v>
      </c>
      <c r="Y3910" s="13"/>
    </row>
    <row r="3911" spans="1:25" x14ac:dyDescent="0.2">
      <c r="A3911" s="2">
        <v>41802</v>
      </c>
      <c r="B3911" s="1">
        <v>163</v>
      </c>
      <c r="C3911" s="1">
        <v>1800</v>
      </c>
      <c r="M3911" s="1">
        <f t="shared" si="626"/>
        <v>163</v>
      </c>
      <c r="N3911" s="12">
        <v>386.5</v>
      </c>
      <c r="O3911" s="1">
        <f t="shared" ref="O3911:O3974" si="634">ROUND(IF(D3911&lt;0.5,0,IF(D3911&gt;P3911,D3911,P3911/O$1)),1)</f>
        <v>0</v>
      </c>
      <c r="P3911" s="1">
        <f t="shared" ref="P3911:P3974" si="635">ROUND(IF(E3911&lt;1,0,E3911*P$1),1)</f>
        <v>0</v>
      </c>
      <c r="Q3911" s="1" t="str">
        <f t="shared" si="627"/>
        <v/>
      </c>
      <c r="R3911" s="1">
        <f t="shared" si="628"/>
        <v>0</v>
      </c>
      <c r="S3911" s="1">
        <f t="shared" si="629"/>
        <v>0</v>
      </c>
      <c r="T3911" s="9">
        <f t="shared" si="630"/>
        <v>0</v>
      </c>
      <c r="U3911" s="10">
        <f t="shared" si="631"/>
        <v>0</v>
      </c>
      <c r="V3911" s="10">
        <f t="shared" si="632"/>
        <v>0</v>
      </c>
      <c r="W3911" s="9"/>
      <c r="X3911" s="11">
        <f t="shared" si="633"/>
        <v>0</v>
      </c>
      <c r="Y3911" s="13"/>
    </row>
    <row r="3912" spans="1:25" x14ac:dyDescent="0.2">
      <c r="A3912" s="2">
        <v>41802</v>
      </c>
      <c r="B3912" s="1">
        <v>163</v>
      </c>
      <c r="C3912" s="1">
        <v>1900</v>
      </c>
      <c r="M3912" s="1">
        <f t="shared" si="626"/>
        <v>163</v>
      </c>
      <c r="N3912" s="12">
        <v>212.7</v>
      </c>
      <c r="O3912" s="1">
        <f t="shared" si="634"/>
        <v>0</v>
      </c>
      <c r="P3912" s="1">
        <f t="shared" si="635"/>
        <v>0</v>
      </c>
      <c r="Q3912" s="1" t="str">
        <f t="shared" si="627"/>
        <v/>
      </c>
      <c r="R3912" s="1">
        <f t="shared" si="628"/>
        <v>0</v>
      </c>
      <c r="S3912" s="1">
        <f t="shared" si="629"/>
        <v>0</v>
      </c>
      <c r="T3912" s="9">
        <f t="shared" si="630"/>
        <v>0</v>
      </c>
      <c r="U3912" s="10">
        <f t="shared" si="631"/>
        <v>0</v>
      </c>
      <c r="V3912" s="10">
        <f t="shared" si="632"/>
        <v>0</v>
      </c>
      <c r="W3912" s="9"/>
      <c r="X3912" s="11">
        <f t="shared" si="633"/>
        <v>0</v>
      </c>
      <c r="Y3912" s="13"/>
    </row>
    <row r="3913" spans="1:25" x14ac:dyDescent="0.2">
      <c r="A3913" s="2">
        <v>41802</v>
      </c>
      <c r="B3913" s="1">
        <v>163</v>
      </c>
      <c r="C3913" s="1">
        <v>2000</v>
      </c>
      <c r="M3913" s="1">
        <f t="shared" si="626"/>
        <v>163</v>
      </c>
      <c r="N3913" s="12">
        <v>62.7</v>
      </c>
      <c r="O3913" s="1">
        <f t="shared" si="634"/>
        <v>0</v>
      </c>
      <c r="P3913" s="1">
        <f t="shared" si="635"/>
        <v>0</v>
      </c>
      <c r="Q3913" s="1" t="str">
        <f t="shared" si="627"/>
        <v/>
      </c>
      <c r="R3913" s="1">
        <f t="shared" si="628"/>
        <v>0</v>
      </c>
      <c r="S3913" s="1">
        <f t="shared" si="629"/>
        <v>0</v>
      </c>
      <c r="T3913" s="9">
        <f t="shared" si="630"/>
        <v>0</v>
      </c>
      <c r="U3913" s="10">
        <f t="shared" si="631"/>
        <v>0</v>
      </c>
      <c r="V3913" s="10">
        <f t="shared" si="632"/>
        <v>0</v>
      </c>
      <c r="W3913" s="9"/>
      <c r="X3913" s="11">
        <f t="shared" si="633"/>
        <v>0</v>
      </c>
      <c r="Y3913" s="13"/>
    </row>
    <row r="3914" spans="1:25" x14ac:dyDescent="0.2">
      <c r="A3914" s="2">
        <v>41802</v>
      </c>
      <c r="B3914" s="1">
        <v>163</v>
      </c>
      <c r="C3914" s="1">
        <v>2100</v>
      </c>
      <c r="M3914" s="1">
        <f t="shared" si="626"/>
        <v>163</v>
      </c>
      <c r="N3914" s="12">
        <v>0.7</v>
      </c>
      <c r="O3914" s="1">
        <f t="shared" si="634"/>
        <v>0</v>
      </c>
      <c r="P3914" s="1">
        <f t="shared" si="635"/>
        <v>0</v>
      </c>
      <c r="Q3914" s="1" t="str">
        <f t="shared" si="627"/>
        <v/>
      </c>
      <c r="R3914" s="1">
        <f t="shared" si="628"/>
        <v>0</v>
      </c>
      <c r="S3914" s="1">
        <f t="shared" si="629"/>
        <v>0</v>
      </c>
      <c r="T3914" s="9">
        <f t="shared" si="630"/>
        <v>0</v>
      </c>
      <c r="U3914" s="10">
        <f t="shared" si="631"/>
        <v>0</v>
      </c>
      <c r="V3914" s="10">
        <f t="shared" si="632"/>
        <v>0</v>
      </c>
      <c r="W3914" s="9"/>
      <c r="X3914" s="11">
        <f t="shared" si="633"/>
        <v>0</v>
      </c>
      <c r="Y3914" s="13"/>
    </row>
    <row r="3915" spans="1:25" x14ac:dyDescent="0.2">
      <c r="A3915" s="2">
        <v>41802</v>
      </c>
      <c r="B3915" s="1">
        <v>163</v>
      </c>
      <c r="C3915" s="1">
        <v>2200</v>
      </c>
      <c r="M3915" s="1">
        <f t="shared" si="626"/>
        <v>163</v>
      </c>
      <c r="N3915" s="12">
        <v>0</v>
      </c>
      <c r="O3915" s="1">
        <f t="shared" si="634"/>
        <v>0</v>
      </c>
      <c r="P3915" s="1">
        <f t="shared" si="635"/>
        <v>0</v>
      </c>
      <c r="Q3915" s="1" t="str">
        <f t="shared" si="627"/>
        <v/>
      </c>
      <c r="R3915" s="1">
        <f t="shared" si="628"/>
        <v>0</v>
      </c>
      <c r="S3915" s="1">
        <f t="shared" si="629"/>
        <v>0</v>
      </c>
      <c r="T3915" s="9">
        <f t="shared" si="630"/>
        <v>0</v>
      </c>
      <c r="U3915" s="10">
        <f t="shared" si="631"/>
        <v>0</v>
      </c>
      <c r="V3915" s="10">
        <f t="shared" si="632"/>
        <v>0</v>
      </c>
      <c r="W3915" s="9"/>
      <c r="X3915" s="11">
        <f t="shared" si="633"/>
        <v>0</v>
      </c>
      <c r="Y3915" s="13"/>
    </row>
    <row r="3916" spans="1:25" x14ac:dyDescent="0.2">
      <c r="A3916" s="2">
        <v>41802</v>
      </c>
      <c r="B3916" s="1">
        <v>163</v>
      </c>
      <c r="C3916" s="1">
        <v>2300</v>
      </c>
      <c r="M3916" s="1">
        <f t="shared" si="626"/>
        <v>163</v>
      </c>
      <c r="N3916" s="12">
        <v>0</v>
      </c>
      <c r="O3916" s="1">
        <f t="shared" si="634"/>
        <v>0</v>
      </c>
      <c r="P3916" s="1">
        <f t="shared" si="635"/>
        <v>0</v>
      </c>
      <c r="Q3916" s="1" t="str">
        <f t="shared" si="627"/>
        <v/>
      </c>
      <c r="R3916" s="1">
        <f t="shared" si="628"/>
        <v>0</v>
      </c>
      <c r="S3916" s="1">
        <f t="shared" si="629"/>
        <v>0</v>
      </c>
      <c r="T3916" s="9">
        <f t="shared" si="630"/>
        <v>0</v>
      </c>
      <c r="U3916" s="10">
        <f t="shared" si="631"/>
        <v>0</v>
      </c>
      <c r="V3916" s="10">
        <f t="shared" si="632"/>
        <v>0</v>
      </c>
      <c r="W3916" s="9"/>
      <c r="X3916" s="11">
        <f t="shared" si="633"/>
        <v>0</v>
      </c>
      <c r="Y3916" s="13"/>
    </row>
    <row r="3917" spans="1:25" x14ac:dyDescent="0.2">
      <c r="A3917" s="2">
        <v>41802</v>
      </c>
      <c r="B3917" s="1">
        <v>163</v>
      </c>
      <c r="C3917" s="1">
        <v>2400</v>
      </c>
      <c r="M3917" s="1">
        <f t="shared" si="626"/>
        <v>163</v>
      </c>
      <c r="N3917" s="12">
        <v>0</v>
      </c>
      <c r="O3917" s="1">
        <f t="shared" si="634"/>
        <v>0</v>
      </c>
      <c r="P3917" s="1">
        <f t="shared" si="635"/>
        <v>0</v>
      </c>
      <c r="Q3917" s="1" t="str">
        <f t="shared" si="627"/>
        <v/>
      </c>
      <c r="R3917" s="1">
        <f t="shared" si="628"/>
        <v>0</v>
      </c>
      <c r="S3917" s="1">
        <f t="shared" si="629"/>
        <v>0</v>
      </c>
      <c r="T3917" s="9">
        <f t="shared" si="630"/>
        <v>0</v>
      </c>
      <c r="U3917" s="10">
        <f t="shared" si="631"/>
        <v>0</v>
      </c>
      <c r="V3917" s="10">
        <f t="shared" si="632"/>
        <v>0</v>
      </c>
      <c r="W3917" s="9"/>
      <c r="X3917" s="11">
        <f t="shared" si="633"/>
        <v>0</v>
      </c>
      <c r="Y3917" s="13"/>
    </row>
    <row r="3918" spans="1:25" x14ac:dyDescent="0.2">
      <c r="A3918" s="2">
        <v>41803</v>
      </c>
      <c r="B3918" s="1">
        <v>164</v>
      </c>
      <c r="C3918" s="1">
        <v>100</v>
      </c>
      <c r="M3918" s="1">
        <f t="shared" si="626"/>
        <v>164</v>
      </c>
      <c r="N3918" s="12">
        <v>0</v>
      </c>
      <c r="O3918" s="1">
        <f t="shared" si="634"/>
        <v>0</v>
      </c>
      <c r="P3918" s="1">
        <f t="shared" si="635"/>
        <v>0</v>
      </c>
      <c r="Q3918" s="1" t="str">
        <f t="shared" si="627"/>
        <v/>
      </c>
      <c r="R3918" s="1">
        <f t="shared" si="628"/>
        <v>0</v>
      </c>
      <c r="S3918" s="1">
        <f t="shared" si="629"/>
        <v>0</v>
      </c>
      <c r="T3918" s="9">
        <f t="shared" si="630"/>
        <v>0</v>
      </c>
      <c r="U3918" s="10">
        <f t="shared" si="631"/>
        <v>0</v>
      </c>
      <c r="V3918" s="10">
        <f t="shared" si="632"/>
        <v>0</v>
      </c>
      <c r="W3918" s="9"/>
      <c r="X3918" s="11">
        <f t="shared" si="633"/>
        <v>0</v>
      </c>
      <c r="Y3918" s="13"/>
    </row>
    <row r="3919" spans="1:25" x14ac:dyDescent="0.2">
      <c r="A3919" s="2">
        <v>41803</v>
      </c>
      <c r="B3919" s="1">
        <v>164</v>
      </c>
      <c r="C3919" s="1">
        <v>200</v>
      </c>
      <c r="M3919" s="1">
        <f t="shared" si="626"/>
        <v>164</v>
      </c>
      <c r="N3919" s="12">
        <v>0</v>
      </c>
      <c r="O3919" s="1">
        <f t="shared" si="634"/>
        <v>0</v>
      </c>
      <c r="P3919" s="1">
        <f t="shared" si="635"/>
        <v>0</v>
      </c>
      <c r="Q3919" s="1" t="str">
        <f t="shared" si="627"/>
        <v/>
      </c>
      <c r="R3919" s="1">
        <f t="shared" si="628"/>
        <v>0</v>
      </c>
      <c r="S3919" s="1">
        <f t="shared" si="629"/>
        <v>0</v>
      </c>
      <c r="T3919" s="9">
        <f t="shared" si="630"/>
        <v>0</v>
      </c>
      <c r="U3919" s="10">
        <f t="shared" si="631"/>
        <v>0</v>
      </c>
      <c r="V3919" s="10">
        <f t="shared" si="632"/>
        <v>0</v>
      </c>
      <c r="W3919" s="9"/>
      <c r="X3919" s="11">
        <f t="shared" si="633"/>
        <v>0</v>
      </c>
      <c r="Y3919" s="13"/>
    </row>
    <row r="3920" spans="1:25" x14ac:dyDescent="0.2">
      <c r="A3920" s="2">
        <v>41803</v>
      </c>
      <c r="B3920" s="1">
        <v>164</v>
      </c>
      <c r="C3920" s="1">
        <v>300</v>
      </c>
      <c r="M3920" s="1">
        <f t="shared" si="626"/>
        <v>164</v>
      </c>
      <c r="N3920" s="12">
        <v>0</v>
      </c>
      <c r="O3920" s="1">
        <f t="shared" si="634"/>
        <v>0</v>
      </c>
      <c r="P3920" s="1">
        <f t="shared" si="635"/>
        <v>0</v>
      </c>
      <c r="Q3920" s="1" t="str">
        <f t="shared" si="627"/>
        <v/>
      </c>
      <c r="R3920" s="1">
        <f t="shared" si="628"/>
        <v>0</v>
      </c>
      <c r="S3920" s="1">
        <f t="shared" si="629"/>
        <v>0</v>
      </c>
      <c r="T3920" s="9">
        <f t="shared" si="630"/>
        <v>0</v>
      </c>
      <c r="U3920" s="10">
        <f t="shared" si="631"/>
        <v>0</v>
      </c>
      <c r="V3920" s="10">
        <f t="shared" si="632"/>
        <v>0</v>
      </c>
      <c r="W3920" s="9"/>
      <c r="X3920" s="11">
        <f t="shared" si="633"/>
        <v>0</v>
      </c>
      <c r="Y3920" s="13"/>
    </row>
    <row r="3921" spans="1:25" x14ac:dyDescent="0.2">
      <c r="A3921" s="2">
        <v>41803</v>
      </c>
      <c r="B3921" s="1">
        <v>164</v>
      </c>
      <c r="C3921" s="1">
        <v>400</v>
      </c>
      <c r="M3921" s="1">
        <f t="shared" si="626"/>
        <v>164</v>
      </c>
      <c r="N3921" s="12">
        <v>0</v>
      </c>
      <c r="O3921" s="1">
        <f t="shared" si="634"/>
        <v>0</v>
      </c>
      <c r="P3921" s="1">
        <f t="shared" si="635"/>
        <v>0</v>
      </c>
      <c r="Q3921" s="1" t="str">
        <f t="shared" si="627"/>
        <v/>
      </c>
      <c r="R3921" s="1">
        <f t="shared" si="628"/>
        <v>0</v>
      </c>
      <c r="S3921" s="1">
        <f t="shared" si="629"/>
        <v>0</v>
      </c>
      <c r="T3921" s="9">
        <f t="shared" si="630"/>
        <v>0</v>
      </c>
      <c r="U3921" s="10">
        <f t="shared" si="631"/>
        <v>0</v>
      </c>
      <c r="V3921" s="10">
        <f t="shared" si="632"/>
        <v>0</v>
      </c>
      <c r="W3921" s="9"/>
      <c r="X3921" s="11">
        <f t="shared" si="633"/>
        <v>0</v>
      </c>
      <c r="Y3921" s="13"/>
    </row>
    <row r="3922" spans="1:25" x14ac:dyDescent="0.2">
      <c r="A3922" s="2">
        <v>41803</v>
      </c>
      <c r="B3922" s="1">
        <v>164</v>
      </c>
      <c r="C3922" s="1">
        <v>500</v>
      </c>
      <c r="M3922" s="1">
        <f t="shared" si="626"/>
        <v>164</v>
      </c>
      <c r="N3922" s="12">
        <v>40.200000000000003</v>
      </c>
      <c r="O3922" s="1">
        <f t="shared" si="634"/>
        <v>0</v>
      </c>
      <c r="P3922" s="1">
        <f t="shared" si="635"/>
        <v>0</v>
      </c>
      <c r="Q3922" s="1" t="str">
        <f t="shared" si="627"/>
        <v/>
      </c>
      <c r="R3922" s="1">
        <f t="shared" si="628"/>
        <v>0</v>
      </c>
      <c r="S3922" s="1">
        <f t="shared" si="629"/>
        <v>0</v>
      </c>
      <c r="T3922" s="9">
        <f t="shared" si="630"/>
        <v>0</v>
      </c>
      <c r="U3922" s="10">
        <f t="shared" si="631"/>
        <v>0</v>
      </c>
      <c r="V3922" s="10">
        <f t="shared" si="632"/>
        <v>0</v>
      </c>
      <c r="W3922" s="9"/>
      <c r="X3922" s="11">
        <f t="shared" si="633"/>
        <v>0</v>
      </c>
      <c r="Y3922" s="13"/>
    </row>
    <row r="3923" spans="1:25" x14ac:dyDescent="0.2">
      <c r="A3923" s="2">
        <v>41803</v>
      </c>
      <c r="B3923" s="1">
        <v>164</v>
      </c>
      <c r="C3923" s="1">
        <v>600</v>
      </c>
      <c r="M3923" s="1">
        <f t="shared" si="626"/>
        <v>164</v>
      </c>
      <c r="N3923" s="12">
        <v>181.3</v>
      </c>
      <c r="O3923" s="1">
        <f t="shared" si="634"/>
        <v>0</v>
      </c>
      <c r="P3923" s="1">
        <f t="shared" si="635"/>
        <v>0</v>
      </c>
      <c r="Q3923" s="1" t="str">
        <f t="shared" si="627"/>
        <v/>
      </c>
      <c r="R3923" s="1">
        <f t="shared" si="628"/>
        <v>0</v>
      </c>
      <c r="S3923" s="1">
        <f t="shared" si="629"/>
        <v>0</v>
      </c>
      <c r="T3923" s="9">
        <f t="shared" si="630"/>
        <v>0</v>
      </c>
      <c r="U3923" s="10">
        <f t="shared" si="631"/>
        <v>0</v>
      </c>
      <c r="V3923" s="10">
        <f t="shared" si="632"/>
        <v>0</v>
      </c>
      <c r="W3923" s="9"/>
      <c r="X3923" s="11">
        <f t="shared" si="633"/>
        <v>0</v>
      </c>
      <c r="Y3923" s="13"/>
    </row>
    <row r="3924" spans="1:25" x14ac:dyDescent="0.2">
      <c r="A3924" s="2">
        <v>41803</v>
      </c>
      <c r="B3924" s="1">
        <v>164</v>
      </c>
      <c r="C3924" s="1">
        <v>700</v>
      </c>
      <c r="M3924" s="1">
        <f t="shared" si="626"/>
        <v>164</v>
      </c>
      <c r="N3924" s="12">
        <v>352.2</v>
      </c>
      <c r="O3924" s="1">
        <f t="shared" si="634"/>
        <v>0</v>
      </c>
      <c r="P3924" s="1">
        <f t="shared" si="635"/>
        <v>0</v>
      </c>
      <c r="Q3924" s="1" t="str">
        <f t="shared" si="627"/>
        <v/>
      </c>
      <c r="R3924" s="1">
        <f t="shared" si="628"/>
        <v>0</v>
      </c>
      <c r="S3924" s="1">
        <f t="shared" si="629"/>
        <v>0</v>
      </c>
      <c r="T3924" s="9">
        <f t="shared" si="630"/>
        <v>0</v>
      </c>
      <c r="U3924" s="10">
        <f t="shared" si="631"/>
        <v>0</v>
      </c>
      <c r="V3924" s="10">
        <f t="shared" si="632"/>
        <v>0</v>
      </c>
      <c r="W3924" s="9"/>
      <c r="X3924" s="11">
        <f t="shared" si="633"/>
        <v>0</v>
      </c>
      <c r="Y3924" s="13"/>
    </row>
    <row r="3925" spans="1:25" x14ac:dyDescent="0.2">
      <c r="A3925" s="2">
        <v>41803</v>
      </c>
      <c r="B3925" s="1">
        <v>164</v>
      </c>
      <c r="C3925" s="1">
        <v>800</v>
      </c>
      <c r="M3925" s="1">
        <f t="shared" si="626"/>
        <v>164</v>
      </c>
      <c r="N3925" s="12">
        <v>527.29999999999995</v>
      </c>
      <c r="O3925" s="1">
        <f t="shared" si="634"/>
        <v>0</v>
      </c>
      <c r="P3925" s="1">
        <f t="shared" si="635"/>
        <v>0</v>
      </c>
      <c r="Q3925" s="1" t="str">
        <f t="shared" si="627"/>
        <v/>
      </c>
      <c r="R3925" s="1">
        <f t="shared" si="628"/>
        <v>0</v>
      </c>
      <c r="S3925" s="1">
        <f t="shared" si="629"/>
        <v>0</v>
      </c>
      <c r="T3925" s="9">
        <f t="shared" si="630"/>
        <v>0</v>
      </c>
      <c r="U3925" s="10">
        <f t="shared" si="631"/>
        <v>0</v>
      </c>
      <c r="V3925" s="10">
        <f t="shared" si="632"/>
        <v>0</v>
      </c>
      <c r="W3925" s="9"/>
      <c r="X3925" s="11">
        <f t="shared" si="633"/>
        <v>0</v>
      </c>
      <c r="Y3925" s="13"/>
    </row>
    <row r="3926" spans="1:25" x14ac:dyDescent="0.2">
      <c r="A3926" s="2">
        <v>41803</v>
      </c>
      <c r="B3926" s="1">
        <v>164</v>
      </c>
      <c r="C3926" s="1">
        <v>900</v>
      </c>
      <c r="M3926" s="1">
        <f t="shared" si="626"/>
        <v>164</v>
      </c>
      <c r="N3926" s="12">
        <v>688.7</v>
      </c>
      <c r="O3926" s="1">
        <f t="shared" si="634"/>
        <v>0</v>
      </c>
      <c r="P3926" s="1">
        <f t="shared" si="635"/>
        <v>0</v>
      </c>
      <c r="Q3926" s="1" t="str">
        <f t="shared" si="627"/>
        <v/>
      </c>
      <c r="R3926" s="1">
        <f t="shared" si="628"/>
        <v>0</v>
      </c>
      <c r="S3926" s="1">
        <f t="shared" si="629"/>
        <v>0</v>
      </c>
      <c r="T3926" s="9">
        <f t="shared" si="630"/>
        <v>0</v>
      </c>
      <c r="U3926" s="10">
        <f t="shared" si="631"/>
        <v>0</v>
      </c>
      <c r="V3926" s="10">
        <f t="shared" si="632"/>
        <v>0</v>
      </c>
      <c r="W3926" s="9"/>
      <c r="X3926" s="11">
        <f t="shared" si="633"/>
        <v>0</v>
      </c>
      <c r="Y3926" s="13"/>
    </row>
    <row r="3927" spans="1:25" x14ac:dyDescent="0.2">
      <c r="A3927" s="2">
        <v>41803</v>
      </c>
      <c r="B3927" s="1">
        <v>164</v>
      </c>
      <c r="C3927" s="1">
        <v>1000</v>
      </c>
      <c r="M3927" s="1">
        <f t="shared" si="626"/>
        <v>164</v>
      </c>
      <c r="N3927" s="12">
        <v>823.8</v>
      </c>
      <c r="O3927" s="1">
        <f t="shared" si="634"/>
        <v>0</v>
      </c>
      <c r="P3927" s="1">
        <f t="shared" si="635"/>
        <v>0</v>
      </c>
      <c r="Q3927" s="1" t="str">
        <f t="shared" si="627"/>
        <v/>
      </c>
      <c r="R3927" s="1">
        <f t="shared" si="628"/>
        <v>0</v>
      </c>
      <c r="S3927" s="1">
        <f t="shared" si="629"/>
        <v>0</v>
      </c>
      <c r="T3927" s="9">
        <f t="shared" si="630"/>
        <v>0</v>
      </c>
      <c r="U3927" s="10">
        <f t="shared" si="631"/>
        <v>0</v>
      </c>
      <c r="V3927" s="10">
        <f t="shared" si="632"/>
        <v>0</v>
      </c>
      <c r="W3927" s="9"/>
      <c r="X3927" s="11">
        <f t="shared" si="633"/>
        <v>0</v>
      </c>
      <c r="Y3927" s="13"/>
    </row>
    <row r="3928" spans="1:25" x14ac:dyDescent="0.2">
      <c r="A3928" s="2">
        <v>41803</v>
      </c>
      <c r="B3928" s="1">
        <v>164</v>
      </c>
      <c r="C3928" s="1">
        <v>1100</v>
      </c>
      <c r="M3928" s="1">
        <f t="shared" si="626"/>
        <v>164</v>
      </c>
      <c r="N3928" s="12">
        <v>921.8</v>
      </c>
      <c r="O3928" s="1">
        <f t="shared" si="634"/>
        <v>0</v>
      </c>
      <c r="P3928" s="1">
        <f t="shared" si="635"/>
        <v>0</v>
      </c>
      <c r="Q3928" s="1" t="str">
        <f t="shared" si="627"/>
        <v/>
      </c>
      <c r="R3928" s="1">
        <f t="shared" si="628"/>
        <v>0</v>
      </c>
      <c r="S3928" s="1">
        <f t="shared" si="629"/>
        <v>0</v>
      </c>
      <c r="T3928" s="9">
        <f t="shared" si="630"/>
        <v>0</v>
      </c>
      <c r="U3928" s="10">
        <f t="shared" si="631"/>
        <v>0</v>
      </c>
      <c r="V3928" s="10">
        <f t="shared" si="632"/>
        <v>0</v>
      </c>
      <c r="W3928" s="9"/>
      <c r="X3928" s="11">
        <f t="shared" si="633"/>
        <v>0</v>
      </c>
      <c r="Y3928" s="13"/>
    </row>
    <row r="3929" spans="1:25" x14ac:dyDescent="0.2">
      <c r="A3929" s="2">
        <v>41803</v>
      </c>
      <c r="B3929" s="1">
        <v>164</v>
      </c>
      <c r="C3929" s="1">
        <v>1200</v>
      </c>
      <c r="M3929" s="1">
        <f t="shared" si="626"/>
        <v>164</v>
      </c>
      <c r="N3929" s="12">
        <v>975</v>
      </c>
      <c r="O3929" s="1">
        <f t="shared" si="634"/>
        <v>0</v>
      </c>
      <c r="P3929" s="1">
        <f t="shared" si="635"/>
        <v>0</v>
      </c>
      <c r="Q3929" s="1" t="str">
        <f t="shared" si="627"/>
        <v/>
      </c>
      <c r="R3929" s="1">
        <f t="shared" si="628"/>
        <v>0</v>
      </c>
      <c r="S3929" s="1">
        <f t="shared" si="629"/>
        <v>0</v>
      </c>
      <c r="T3929" s="9">
        <f t="shared" si="630"/>
        <v>0</v>
      </c>
      <c r="U3929" s="10">
        <f t="shared" si="631"/>
        <v>0</v>
      </c>
      <c r="V3929" s="10">
        <f t="shared" si="632"/>
        <v>0</v>
      </c>
      <c r="W3929" s="9"/>
      <c r="X3929" s="11">
        <f t="shared" si="633"/>
        <v>0</v>
      </c>
      <c r="Y3929" s="13"/>
    </row>
    <row r="3930" spans="1:25" x14ac:dyDescent="0.2">
      <c r="A3930" s="2">
        <v>41803</v>
      </c>
      <c r="B3930" s="1">
        <v>164</v>
      </c>
      <c r="C3930" s="1">
        <v>1300</v>
      </c>
      <c r="M3930" s="1">
        <f t="shared" si="626"/>
        <v>164</v>
      </c>
      <c r="N3930" s="12">
        <v>980.3</v>
      </c>
      <c r="O3930" s="1">
        <f t="shared" si="634"/>
        <v>0</v>
      </c>
      <c r="P3930" s="1">
        <f t="shared" si="635"/>
        <v>0</v>
      </c>
      <c r="Q3930" s="1" t="str">
        <f t="shared" si="627"/>
        <v/>
      </c>
      <c r="R3930" s="1">
        <f t="shared" si="628"/>
        <v>0</v>
      </c>
      <c r="S3930" s="1">
        <f t="shared" si="629"/>
        <v>0</v>
      </c>
      <c r="T3930" s="9">
        <f t="shared" si="630"/>
        <v>0</v>
      </c>
      <c r="U3930" s="10">
        <f t="shared" si="631"/>
        <v>0</v>
      </c>
      <c r="V3930" s="10">
        <f t="shared" si="632"/>
        <v>0</v>
      </c>
      <c r="W3930" s="9"/>
      <c r="X3930" s="11">
        <f t="shared" si="633"/>
        <v>0</v>
      </c>
      <c r="Y3930" s="13"/>
    </row>
    <row r="3931" spans="1:25" x14ac:dyDescent="0.2">
      <c r="A3931" s="2">
        <v>41803</v>
      </c>
      <c r="B3931" s="1">
        <v>164</v>
      </c>
      <c r="C3931" s="1">
        <v>1400</v>
      </c>
      <c r="M3931" s="1">
        <f t="shared" si="626"/>
        <v>164</v>
      </c>
      <c r="N3931" s="12">
        <v>936.3</v>
      </c>
      <c r="O3931" s="1">
        <f t="shared" si="634"/>
        <v>0</v>
      </c>
      <c r="P3931" s="1">
        <f t="shared" si="635"/>
        <v>0</v>
      </c>
      <c r="Q3931" s="1" t="str">
        <f t="shared" si="627"/>
        <v/>
      </c>
      <c r="R3931" s="1">
        <f t="shared" si="628"/>
        <v>0</v>
      </c>
      <c r="S3931" s="1">
        <f t="shared" si="629"/>
        <v>0</v>
      </c>
      <c r="T3931" s="9">
        <f t="shared" si="630"/>
        <v>0</v>
      </c>
      <c r="U3931" s="10">
        <f t="shared" si="631"/>
        <v>0</v>
      </c>
      <c r="V3931" s="10">
        <f t="shared" si="632"/>
        <v>0</v>
      </c>
      <c r="W3931" s="9"/>
      <c r="X3931" s="11">
        <f t="shared" si="633"/>
        <v>0</v>
      </c>
      <c r="Y3931" s="13"/>
    </row>
    <row r="3932" spans="1:25" x14ac:dyDescent="0.2">
      <c r="A3932" s="2">
        <v>41803</v>
      </c>
      <c r="B3932" s="1">
        <v>164</v>
      </c>
      <c r="C3932" s="1">
        <v>1500</v>
      </c>
      <c r="M3932" s="1">
        <f t="shared" si="626"/>
        <v>164</v>
      </c>
      <c r="N3932" s="12">
        <v>846.7</v>
      </c>
      <c r="O3932" s="1">
        <f t="shared" si="634"/>
        <v>0</v>
      </c>
      <c r="P3932" s="1">
        <f t="shared" si="635"/>
        <v>0</v>
      </c>
      <c r="Q3932" s="1" t="str">
        <f t="shared" si="627"/>
        <v/>
      </c>
      <c r="R3932" s="1">
        <f t="shared" si="628"/>
        <v>0</v>
      </c>
      <c r="S3932" s="1">
        <f t="shared" si="629"/>
        <v>0</v>
      </c>
      <c r="T3932" s="9">
        <f t="shared" si="630"/>
        <v>0</v>
      </c>
      <c r="U3932" s="10">
        <f t="shared" si="631"/>
        <v>0</v>
      </c>
      <c r="V3932" s="10">
        <f t="shared" si="632"/>
        <v>0</v>
      </c>
      <c r="W3932" s="9"/>
      <c r="X3932" s="11">
        <f t="shared" si="633"/>
        <v>0</v>
      </c>
      <c r="Y3932" s="13"/>
    </row>
    <row r="3933" spans="1:25" x14ac:dyDescent="0.2">
      <c r="A3933" s="2">
        <v>41803</v>
      </c>
      <c r="B3933" s="1">
        <v>164</v>
      </c>
      <c r="C3933" s="1">
        <v>1600</v>
      </c>
      <c r="M3933" s="1">
        <f t="shared" si="626"/>
        <v>164</v>
      </c>
      <c r="N3933" s="12">
        <v>718.5</v>
      </c>
      <c r="O3933" s="1">
        <f t="shared" si="634"/>
        <v>0</v>
      </c>
      <c r="P3933" s="1">
        <f t="shared" si="635"/>
        <v>0</v>
      </c>
      <c r="Q3933" s="1" t="str">
        <f t="shared" si="627"/>
        <v/>
      </c>
      <c r="R3933" s="1">
        <f t="shared" si="628"/>
        <v>0</v>
      </c>
      <c r="S3933" s="1">
        <f t="shared" si="629"/>
        <v>0</v>
      </c>
      <c r="T3933" s="9">
        <f t="shared" si="630"/>
        <v>0</v>
      </c>
      <c r="U3933" s="10">
        <f t="shared" si="631"/>
        <v>0</v>
      </c>
      <c r="V3933" s="10">
        <f t="shared" si="632"/>
        <v>0</v>
      </c>
      <c r="W3933" s="9"/>
      <c r="X3933" s="11">
        <f t="shared" si="633"/>
        <v>0</v>
      </c>
      <c r="Y3933" s="13"/>
    </row>
    <row r="3934" spans="1:25" x14ac:dyDescent="0.2">
      <c r="A3934" s="2">
        <v>41803</v>
      </c>
      <c r="B3934" s="1">
        <v>164</v>
      </c>
      <c r="C3934" s="1">
        <v>1700</v>
      </c>
      <c r="M3934" s="1">
        <f t="shared" si="626"/>
        <v>164</v>
      </c>
      <c r="N3934" s="12">
        <v>561</v>
      </c>
      <c r="O3934" s="1">
        <f t="shared" si="634"/>
        <v>0</v>
      </c>
      <c r="P3934" s="1">
        <f t="shared" si="635"/>
        <v>0</v>
      </c>
      <c r="Q3934" s="1" t="str">
        <f t="shared" si="627"/>
        <v/>
      </c>
      <c r="R3934" s="1">
        <f t="shared" si="628"/>
        <v>0</v>
      </c>
      <c r="S3934" s="1">
        <f t="shared" si="629"/>
        <v>0</v>
      </c>
      <c r="T3934" s="9">
        <f t="shared" si="630"/>
        <v>0</v>
      </c>
      <c r="U3934" s="10">
        <f t="shared" si="631"/>
        <v>0</v>
      </c>
      <c r="V3934" s="10">
        <f t="shared" si="632"/>
        <v>0</v>
      </c>
      <c r="W3934" s="9"/>
      <c r="X3934" s="11">
        <f t="shared" si="633"/>
        <v>0</v>
      </c>
      <c r="Y3934" s="13"/>
    </row>
    <row r="3935" spans="1:25" x14ac:dyDescent="0.2">
      <c r="A3935" s="2">
        <v>41803</v>
      </c>
      <c r="B3935" s="1">
        <v>164</v>
      </c>
      <c r="C3935" s="1">
        <v>1800</v>
      </c>
      <c r="M3935" s="1">
        <f t="shared" si="626"/>
        <v>164</v>
      </c>
      <c r="N3935" s="12">
        <v>387.5</v>
      </c>
      <c r="O3935" s="1">
        <f t="shared" si="634"/>
        <v>0</v>
      </c>
      <c r="P3935" s="1">
        <f t="shared" si="635"/>
        <v>0</v>
      </c>
      <c r="Q3935" s="1" t="str">
        <f t="shared" si="627"/>
        <v/>
      </c>
      <c r="R3935" s="1">
        <f t="shared" si="628"/>
        <v>0</v>
      </c>
      <c r="S3935" s="1">
        <f t="shared" si="629"/>
        <v>0</v>
      </c>
      <c r="T3935" s="9">
        <f t="shared" si="630"/>
        <v>0</v>
      </c>
      <c r="U3935" s="10">
        <f t="shared" si="631"/>
        <v>0</v>
      </c>
      <c r="V3935" s="10">
        <f t="shared" si="632"/>
        <v>0</v>
      </c>
      <c r="W3935" s="9"/>
      <c r="X3935" s="11">
        <f t="shared" si="633"/>
        <v>0</v>
      </c>
      <c r="Y3935" s="13"/>
    </row>
    <row r="3936" spans="1:25" x14ac:dyDescent="0.2">
      <c r="A3936" s="2">
        <v>41803</v>
      </c>
      <c r="B3936" s="1">
        <v>164</v>
      </c>
      <c r="C3936" s="1">
        <v>1900</v>
      </c>
      <c r="M3936" s="1">
        <f t="shared" si="626"/>
        <v>164</v>
      </c>
      <c r="N3936" s="12">
        <v>214.2</v>
      </c>
      <c r="O3936" s="1">
        <f t="shared" si="634"/>
        <v>0</v>
      </c>
      <c r="P3936" s="1">
        <f t="shared" si="635"/>
        <v>0</v>
      </c>
      <c r="Q3936" s="1" t="str">
        <f t="shared" si="627"/>
        <v/>
      </c>
      <c r="R3936" s="1">
        <f t="shared" si="628"/>
        <v>0</v>
      </c>
      <c r="S3936" s="1">
        <f t="shared" si="629"/>
        <v>0</v>
      </c>
      <c r="T3936" s="9">
        <f t="shared" si="630"/>
        <v>0</v>
      </c>
      <c r="U3936" s="10">
        <f t="shared" si="631"/>
        <v>0</v>
      </c>
      <c r="V3936" s="10">
        <f t="shared" si="632"/>
        <v>0</v>
      </c>
      <c r="W3936" s="9"/>
      <c r="X3936" s="11">
        <f t="shared" si="633"/>
        <v>0</v>
      </c>
      <c r="Y3936" s="13"/>
    </row>
    <row r="3937" spans="1:25" x14ac:dyDescent="0.2">
      <c r="A3937" s="2">
        <v>41803</v>
      </c>
      <c r="B3937" s="1">
        <v>164</v>
      </c>
      <c r="C3937" s="1">
        <v>2000</v>
      </c>
      <c r="M3937" s="1">
        <f t="shared" si="626"/>
        <v>164</v>
      </c>
      <c r="N3937" s="12">
        <v>63.7</v>
      </c>
      <c r="O3937" s="1">
        <f t="shared" si="634"/>
        <v>0</v>
      </c>
      <c r="P3937" s="1">
        <f t="shared" si="635"/>
        <v>0</v>
      </c>
      <c r="Q3937" s="1" t="str">
        <f t="shared" si="627"/>
        <v/>
      </c>
      <c r="R3937" s="1">
        <f t="shared" si="628"/>
        <v>0</v>
      </c>
      <c r="S3937" s="1">
        <f t="shared" si="629"/>
        <v>0</v>
      </c>
      <c r="T3937" s="9">
        <f t="shared" si="630"/>
        <v>0</v>
      </c>
      <c r="U3937" s="10">
        <f t="shared" si="631"/>
        <v>0</v>
      </c>
      <c r="V3937" s="10">
        <f t="shared" si="632"/>
        <v>0</v>
      </c>
      <c r="W3937" s="9"/>
      <c r="X3937" s="11">
        <f t="shared" si="633"/>
        <v>0</v>
      </c>
      <c r="Y3937" s="13"/>
    </row>
    <row r="3938" spans="1:25" x14ac:dyDescent="0.2">
      <c r="A3938" s="2">
        <v>41803</v>
      </c>
      <c r="B3938" s="1">
        <v>164</v>
      </c>
      <c r="C3938" s="1">
        <v>2100</v>
      </c>
      <c r="M3938" s="1">
        <f t="shared" si="626"/>
        <v>164</v>
      </c>
      <c r="N3938" s="12">
        <v>0.7</v>
      </c>
      <c r="O3938" s="1">
        <f t="shared" si="634"/>
        <v>0</v>
      </c>
      <c r="P3938" s="1">
        <f t="shared" si="635"/>
        <v>0</v>
      </c>
      <c r="Q3938" s="1" t="str">
        <f t="shared" si="627"/>
        <v/>
      </c>
      <c r="R3938" s="1">
        <f t="shared" si="628"/>
        <v>0</v>
      </c>
      <c r="S3938" s="1">
        <f t="shared" si="629"/>
        <v>0</v>
      </c>
      <c r="T3938" s="9">
        <f t="shared" si="630"/>
        <v>0</v>
      </c>
      <c r="U3938" s="10">
        <f t="shared" si="631"/>
        <v>0</v>
      </c>
      <c r="V3938" s="10">
        <f t="shared" si="632"/>
        <v>0</v>
      </c>
      <c r="W3938" s="9"/>
      <c r="X3938" s="11">
        <f t="shared" si="633"/>
        <v>0</v>
      </c>
      <c r="Y3938" s="13"/>
    </row>
    <row r="3939" spans="1:25" x14ac:dyDescent="0.2">
      <c r="A3939" s="2">
        <v>41803</v>
      </c>
      <c r="B3939" s="1">
        <v>164</v>
      </c>
      <c r="C3939" s="1">
        <v>2200</v>
      </c>
      <c r="M3939" s="1">
        <f t="shared" si="626"/>
        <v>164</v>
      </c>
      <c r="N3939" s="12">
        <v>0</v>
      </c>
      <c r="O3939" s="1">
        <f t="shared" si="634"/>
        <v>0</v>
      </c>
      <c r="P3939" s="1">
        <f t="shared" si="635"/>
        <v>0</v>
      </c>
      <c r="Q3939" s="1" t="str">
        <f t="shared" si="627"/>
        <v/>
      </c>
      <c r="R3939" s="1">
        <f t="shared" si="628"/>
        <v>0</v>
      </c>
      <c r="S3939" s="1">
        <f t="shared" si="629"/>
        <v>0</v>
      </c>
      <c r="T3939" s="9">
        <f t="shared" si="630"/>
        <v>0</v>
      </c>
      <c r="U3939" s="10">
        <f t="shared" si="631"/>
        <v>0</v>
      </c>
      <c r="V3939" s="10">
        <f t="shared" si="632"/>
        <v>0</v>
      </c>
      <c r="W3939" s="9"/>
      <c r="X3939" s="11">
        <f t="shared" si="633"/>
        <v>0</v>
      </c>
      <c r="Y3939" s="13"/>
    </row>
    <row r="3940" spans="1:25" x14ac:dyDescent="0.2">
      <c r="A3940" s="2">
        <v>41803</v>
      </c>
      <c r="B3940" s="1">
        <v>164</v>
      </c>
      <c r="C3940" s="1">
        <v>2300</v>
      </c>
      <c r="M3940" s="1">
        <f t="shared" si="626"/>
        <v>164</v>
      </c>
      <c r="N3940" s="12">
        <v>0</v>
      </c>
      <c r="O3940" s="1">
        <f t="shared" si="634"/>
        <v>0</v>
      </c>
      <c r="P3940" s="1">
        <f t="shared" si="635"/>
        <v>0</v>
      </c>
      <c r="Q3940" s="1" t="str">
        <f t="shared" si="627"/>
        <v/>
      </c>
      <c r="R3940" s="1">
        <f t="shared" si="628"/>
        <v>0</v>
      </c>
      <c r="S3940" s="1">
        <f t="shared" si="629"/>
        <v>0</v>
      </c>
      <c r="T3940" s="9">
        <f t="shared" si="630"/>
        <v>0</v>
      </c>
      <c r="U3940" s="10">
        <f t="shared" si="631"/>
        <v>0</v>
      </c>
      <c r="V3940" s="10">
        <f t="shared" si="632"/>
        <v>0</v>
      </c>
      <c r="W3940" s="9"/>
      <c r="X3940" s="11">
        <f t="shared" si="633"/>
        <v>0</v>
      </c>
      <c r="Y3940" s="13"/>
    </row>
    <row r="3941" spans="1:25" x14ac:dyDescent="0.2">
      <c r="A3941" s="2">
        <v>41803</v>
      </c>
      <c r="B3941" s="1">
        <v>164</v>
      </c>
      <c r="C3941" s="1">
        <v>2400</v>
      </c>
      <c r="M3941" s="1">
        <f t="shared" si="626"/>
        <v>164</v>
      </c>
      <c r="N3941" s="12">
        <v>0</v>
      </c>
      <c r="O3941" s="1">
        <f t="shared" si="634"/>
        <v>0</v>
      </c>
      <c r="P3941" s="1">
        <f t="shared" si="635"/>
        <v>0</v>
      </c>
      <c r="Q3941" s="1" t="str">
        <f t="shared" si="627"/>
        <v/>
      </c>
      <c r="R3941" s="1">
        <f t="shared" si="628"/>
        <v>0</v>
      </c>
      <c r="S3941" s="1">
        <f t="shared" si="629"/>
        <v>0</v>
      </c>
      <c r="T3941" s="9">
        <f t="shared" si="630"/>
        <v>0</v>
      </c>
      <c r="U3941" s="10">
        <f t="shared" si="631"/>
        <v>0</v>
      </c>
      <c r="V3941" s="10">
        <f t="shared" si="632"/>
        <v>0</v>
      </c>
      <c r="W3941" s="9"/>
      <c r="X3941" s="11">
        <f t="shared" si="633"/>
        <v>0</v>
      </c>
      <c r="Y3941" s="13"/>
    </row>
    <row r="3942" spans="1:25" x14ac:dyDescent="0.2">
      <c r="A3942" s="2">
        <v>41804</v>
      </c>
      <c r="B3942" s="1">
        <v>165</v>
      </c>
      <c r="C3942" s="1">
        <v>100</v>
      </c>
      <c r="M3942" s="1">
        <f t="shared" si="626"/>
        <v>165</v>
      </c>
      <c r="N3942" s="12">
        <v>0</v>
      </c>
      <c r="O3942" s="1">
        <f t="shared" si="634"/>
        <v>0</v>
      </c>
      <c r="P3942" s="1">
        <f t="shared" si="635"/>
        <v>0</v>
      </c>
      <c r="Q3942" s="1" t="str">
        <f t="shared" si="627"/>
        <v/>
      </c>
      <c r="R3942" s="1">
        <f t="shared" si="628"/>
        <v>0</v>
      </c>
      <c r="S3942" s="1">
        <f t="shared" si="629"/>
        <v>0</v>
      </c>
      <c r="T3942" s="9">
        <f t="shared" si="630"/>
        <v>0</v>
      </c>
      <c r="U3942" s="10">
        <f t="shared" si="631"/>
        <v>0</v>
      </c>
      <c r="V3942" s="10">
        <f t="shared" si="632"/>
        <v>0</v>
      </c>
      <c r="W3942" s="9"/>
      <c r="X3942" s="11">
        <f t="shared" si="633"/>
        <v>0</v>
      </c>
      <c r="Y3942" s="13"/>
    </row>
    <row r="3943" spans="1:25" x14ac:dyDescent="0.2">
      <c r="A3943" s="2">
        <v>41804</v>
      </c>
      <c r="B3943" s="1">
        <v>165</v>
      </c>
      <c r="C3943" s="1">
        <v>200</v>
      </c>
      <c r="M3943" s="1">
        <f t="shared" si="626"/>
        <v>165</v>
      </c>
      <c r="N3943" s="12">
        <v>0</v>
      </c>
      <c r="O3943" s="1">
        <f t="shared" si="634"/>
        <v>0</v>
      </c>
      <c r="P3943" s="1">
        <f t="shared" si="635"/>
        <v>0</v>
      </c>
      <c r="Q3943" s="1" t="str">
        <f t="shared" si="627"/>
        <v/>
      </c>
      <c r="R3943" s="1">
        <f t="shared" si="628"/>
        <v>0</v>
      </c>
      <c r="S3943" s="1">
        <f t="shared" si="629"/>
        <v>0</v>
      </c>
      <c r="T3943" s="9">
        <f t="shared" si="630"/>
        <v>0</v>
      </c>
      <c r="U3943" s="10">
        <f t="shared" si="631"/>
        <v>0</v>
      </c>
      <c r="V3943" s="10">
        <f t="shared" si="632"/>
        <v>0</v>
      </c>
      <c r="W3943" s="9"/>
      <c r="X3943" s="11">
        <f t="shared" si="633"/>
        <v>0</v>
      </c>
      <c r="Y3943" s="13"/>
    </row>
    <row r="3944" spans="1:25" x14ac:dyDescent="0.2">
      <c r="A3944" s="2">
        <v>41804</v>
      </c>
      <c r="B3944" s="1">
        <v>165</v>
      </c>
      <c r="C3944" s="1">
        <v>300</v>
      </c>
      <c r="M3944" s="1">
        <f t="shared" si="626"/>
        <v>165</v>
      </c>
      <c r="N3944" s="12">
        <v>0</v>
      </c>
      <c r="O3944" s="1">
        <f t="shared" si="634"/>
        <v>0</v>
      </c>
      <c r="P3944" s="1">
        <f t="shared" si="635"/>
        <v>0</v>
      </c>
      <c r="Q3944" s="1" t="str">
        <f t="shared" si="627"/>
        <v/>
      </c>
      <c r="R3944" s="1">
        <f t="shared" si="628"/>
        <v>0</v>
      </c>
      <c r="S3944" s="1">
        <f t="shared" si="629"/>
        <v>0</v>
      </c>
      <c r="T3944" s="9">
        <f t="shared" si="630"/>
        <v>0</v>
      </c>
      <c r="U3944" s="10">
        <f t="shared" si="631"/>
        <v>0</v>
      </c>
      <c r="V3944" s="10">
        <f t="shared" si="632"/>
        <v>0</v>
      </c>
      <c r="W3944" s="9"/>
      <c r="X3944" s="11">
        <f t="shared" si="633"/>
        <v>0</v>
      </c>
      <c r="Y3944" s="13"/>
    </row>
    <row r="3945" spans="1:25" x14ac:dyDescent="0.2">
      <c r="A3945" s="2">
        <v>41804</v>
      </c>
      <c r="B3945" s="1">
        <v>165</v>
      </c>
      <c r="C3945" s="1">
        <v>400</v>
      </c>
      <c r="M3945" s="1">
        <f t="shared" si="626"/>
        <v>165</v>
      </c>
      <c r="N3945" s="12">
        <v>0</v>
      </c>
      <c r="O3945" s="1">
        <f t="shared" si="634"/>
        <v>0</v>
      </c>
      <c r="P3945" s="1">
        <f t="shared" si="635"/>
        <v>0</v>
      </c>
      <c r="Q3945" s="1" t="str">
        <f t="shared" si="627"/>
        <v/>
      </c>
      <c r="R3945" s="1">
        <f t="shared" si="628"/>
        <v>0</v>
      </c>
      <c r="S3945" s="1">
        <f t="shared" si="629"/>
        <v>0</v>
      </c>
      <c r="T3945" s="9">
        <f t="shared" si="630"/>
        <v>0</v>
      </c>
      <c r="U3945" s="10">
        <f t="shared" si="631"/>
        <v>0</v>
      </c>
      <c r="V3945" s="10">
        <f t="shared" si="632"/>
        <v>0</v>
      </c>
      <c r="W3945" s="9"/>
      <c r="X3945" s="11">
        <f t="shared" si="633"/>
        <v>0</v>
      </c>
      <c r="Y3945" s="13"/>
    </row>
    <row r="3946" spans="1:25" x14ac:dyDescent="0.2">
      <c r="A3946" s="2">
        <v>41804</v>
      </c>
      <c r="B3946" s="1">
        <v>165</v>
      </c>
      <c r="C3946" s="1">
        <v>500</v>
      </c>
      <c r="M3946" s="1">
        <f t="shared" si="626"/>
        <v>165</v>
      </c>
      <c r="N3946" s="12">
        <v>40.5</v>
      </c>
      <c r="O3946" s="1">
        <f t="shared" si="634"/>
        <v>0</v>
      </c>
      <c r="P3946" s="1">
        <f t="shared" si="635"/>
        <v>0</v>
      </c>
      <c r="Q3946" s="1" t="str">
        <f t="shared" si="627"/>
        <v/>
      </c>
      <c r="R3946" s="1">
        <f t="shared" si="628"/>
        <v>0</v>
      </c>
      <c r="S3946" s="1">
        <f t="shared" si="629"/>
        <v>0</v>
      </c>
      <c r="T3946" s="9">
        <f t="shared" si="630"/>
        <v>0</v>
      </c>
      <c r="U3946" s="10">
        <f t="shared" si="631"/>
        <v>0</v>
      </c>
      <c r="V3946" s="10">
        <f t="shared" si="632"/>
        <v>0</v>
      </c>
      <c r="W3946" s="9"/>
      <c r="X3946" s="11">
        <f t="shared" si="633"/>
        <v>0</v>
      </c>
      <c r="Y3946" s="13"/>
    </row>
    <row r="3947" spans="1:25" x14ac:dyDescent="0.2">
      <c r="A3947" s="2">
        <v>41804</v>
      </c>
      <c r="B3947" s="1">
        <v>165</v>
      </c>
      <c r="C3947" s="1">
        <v>600</v>
      </c>
      <c r="M3947" s="1">
        <f t="shared" si="626"/>
        <v>165</v>
      </c>
      <c r="N3947" s="12">
        <v>181.3</v>
      </c>
      <c r="O3947" s="1">
        <f t="shared" si="634"/>
        <v>0</v>
      </c>
      <c r="P3947" s="1">
        <f t="shared" si="635"/>
        <v>0</v>
      </c>
      <c r="Q3947" s="1" t="str">
        <f t="shared" si="627"/>
        <v/>
      </c>
      <c r="R3947" s="1">
        <f t="shared" si="628"/>
        <v>0</v>
      </c>
      <c r="S3947" s="1">
        <f t="shared" si="629"/>
        <v>0</v>
      </c>
      <c r="T3947" s="9">
        <f t="shared" si="630"/>
        <v>0</v>
      </c>
      <c r="U3947" s="10">
        <f t="shared" si="631"/>
        <v>0</v>
      </c>
      <c r="V3947" s="10">
        <f t="shared" si="632"/>
        <v>0</v>
      </c>
      <c r="W3947" s="9"/>
      <c r="X3947" s="11">
        <f t="shared" si="633"/>
        <v>0</v>
      </c>
      <c r="Y3947" s="13"/>
    </row>
    <row r="3948" spans="1:25" x14ac:dyDescent="0.2">
      <c r="A3948" s="2">
        <v>41804</v>
      </c>
      <c r="B3948" s="1">
        <v>165</v>
      </c>
      <c r="C3948" s="1">
        <v>700</v>
      </c>
      <c r="M3948" s="1">
        <f t="shared" si="626"/>
        <v>165</v>
      </c>
      <c r="N3948" s="12">
        <v>352.2</v>
      </c>
      <c r="O3948" s="1">
        <f t="shared" si="634"/>
        <v>0</v>
      </c>
      <c r="P3948" s="1">
        <f t="shared" si="635"/>
        <v>0</v>
      </c>
      <c r="Q3948" s="1" t="str">
        <f t="shared" si="627"/>
        <v/>
      </c>
      <c r="R3948" s="1">
        <f t="shared" si="628"/>
        <v>0</v>
      </c>
      <c r="S3948" s="1">
        <f t="shared" si="629"/>
        <v>0</v>
      </c>
      <c r="T3948" s="9">
        <f t="shared" si="630"/>
        <v>0</v>
      </c>
      <c r="U3948" s="10">
        <f t="shared" si="631"/>
        <v>0</v>
      </c>
      <c r="V3948" s="10">
        <f t="shared" si="632"/>
        <v>0</v>
      </c>
      <c r="W3948" s="9"/>
      <c r="X3948" s="11">
        <f t="shared" si="633"/>
        <v>0</v>
      </c>
      <c r="Y3948" s="13"/>
    </row>
    <row r="3949" spans="1:25" x14ac:dyDescent="0.2">
      <c r="A3949" s="2">
        <v>41804</v>
      </c>
      <c r="B3949" s="1">
        <v>165</v>
      </c>
      <c r="C3949" s="1">
        <v>800</v>
      </c>
      <c r="M3949" s="1">
        <f t="shared" si="626"/>
        <v>165</v>
      </c>
      <c r="N3949" s="12">
        <v>527</v>
      </c>
      <c r="O3949" s="1">
        <f t="shared" si="634"/>
        <v>0</v>
      </c>
      <c r="P3949" s="1">
        <f t="shared" si="635"/>
        <v>0</v>
      </c>
      <c r="Q3949" s="1" t="str">
        <f t="shared" si="627"/>
        <v/>
      </c>
      <c r="R3949" s="1">
        <f t="shared" si="628"/>
        <v>0</v>
      </c>
      <c r="S3949" s="1">
        <f t="shared" si="629"/>
        <v>0</v>
      </c>
      <c r="T3949" s="9">
        <f t="shared" si="630"/>
        <v>0</v>
      </c>
      <c r="U3949" s="10">
        <f t="shared" si="631"/>
        <v>0</v>
      </c>
      <c r="V3949" s="10">
        <f t="shared" si="632"/>
        <v>0</v>
      </c>
      <c r="W3949" s="9"/>
      <c r="X3949" s="11">
        <f t="shared" si="633"/>
        <v>0</v>
      </c>
      <c r="Y3949" s="13"/>
    </row>
    <row r="3950" spans="1:25" x14ac:dyDescent="0.2">
      <c r="A3950" s="2">
        <v>41804</v>
      </c>
      <c r="B3950" s="1">
        <v>165</v>
      </c>
      <c r="C3950" s="1">
        <v>900</v>
      </c>
      <c r="M3950" s="1">
        <f t="shared" si="626"/>
        <v>165</v>
      </c>
      <c r="N3950" s="12">
        <v>688.7</v>
      </c>
      <c r="O3950" s="1">
        <f t="shared" si="634"/>
        <v>0</v>
      </c>
      <c r="P3950" s="1">
        <f t="shared" si="635"/>
        <v>0</v>
      </c>
      <c r="Q3950" s="1" t="str">
        <f t="shared" si="627"/>
        <v/>
      </c>
      <c r="R3950" s="1">
        <f t="shared" si="628"/>
        <v>0</v>
      </c>
      <c r="S3950" s="1">
        <f t="shared" si="629"/>
        <v>0</v>
      </c>
      <c r="T3950" s="9">
        <f t="shared" si="630"/>
        <v>0</v>
      </c>
      <c r="U3950" s="10">
        <f t="shared" si="631"/>
        <v>0</v>
      </c>
      <c r="V3950" s="10">
        <f t="shared" si="632"/>
        <v>0</v>
      </c>
      <c r="W3950" s="9"/>
      <c r="X3950" s="11">
        <f t="shared" si="633"/>
        <v>0</v>
      </c>
      <c r="Y3950" s="13"/>
    </row>
    <row r="3951" spans="1:25" x14ac:dyDescent="0.2">
      <c r="A3951" s="2">
        <v>41804</v>
      </c>
      <c r="B3951" s="1">
        <v>165</v>
      </c>
      <c r="C3951" s="1">
        <v>1000</v>
      </c>
      <c r="M3951" s="1">
        <f t="shared" si="626"/>
        <v>165</v>
      </c>
      <c r="N3951" s="12">
        <v>823.5</v>
      </c>
      <c r="O3951" s="1">
        <f t="shared" si="634"/>
        <v>0</v>
      </c>
      <c r="P3951" s="1">
        <f t="shared" si="635"/>
        <v>0</v>
      </c>
      <c r="Q3951" s="1" t="str">
        <f t="shared" si="627"/>
        <v/>
      </c>
      <c r="R3951" s="1">
        <f t="shared" si="628"/>
        <v>0</v>
      </c>
      <c r="S3951" s="1">
        <f t="shared" si="629"/>
        <v>0</v>
      </c>
      <c r="T3951" s="9">
        <f t="shared" si="630"/>
        <v>0</v>
      </c>
      <c r="U3951" s="10">
        <f t="shared" si="631"/>
        <v>0</v>
      </c>
      <c r="V3951" s="10">
        <f t="shared" si="632"/>
        <v>0</v>
      </c>
      <c r="W3951" s="9"/>
      <c r="X3951" s="11">
        <f t="shared" si="633"/>
        <v>0</v>
      </c>
      <c r="Y3951" s="13"/>
    </row>
    <row r="3952" spans="1:25" x14ac:dyDescent="0.2">
      <c r="A3952" s="2">
        <v>41804</v>
      </c>
      <c r="B3952" s="1">
        <v>165</v>
      </c>
      <c r="C3952" s="1">
        <v>1100</v>
      </c>
      <c r="M3952" s="1">
        <f t="shared" si="626"/>
        <v>165</v>
      </c>
      <c r="N3952" s="12">
        <v>921.8</v>
      </c>
      <c r="O3952" s="1">
        <f t="shared" si="634"/>
        <v>0</v>
      </c>
      <c r="P3952" s="1">
        <f t="shared" si="635"/>
        <v>0</v>
      </c>
      <c r="Q3952" s="1" t="str">
        <f t="shared" si="627"/>
        <v/>
      </c>
      <c r="R3952" s="1">
        <f t="shared" si="628"/>
        <v>0</v>
      </c>
      <c r="S3952" s="1">
        <f t="shared" si="629"/>
        <v>0</v>
      </c>
      <c r="T3952" s="9">
        <f t="shared" si="630"/>
        <v>0</v>
      </c>
      <c r="U3952" s="10">
        <f t="shared" si="631"/>
        <v>0</v>
      </c>
      <c r="V3952" s="10">
        <f t="shared" si="632"/>
        <v>0</v>
      </c>
      <c r="W3952" s="9"/>
      <c r="X3952" s="11">
        <f t="shared" si="633"/>
        <v>0</v>
      </c>
      <c r="Y3952" s="13"/>
    </row>
    <row r="3953" spans="1:25" x14ac:dyDescent="0.2">
      <c r="A3953" s="2">
        <v>41804</v>
      </c>
      <c r="B3953" s="1">
        <v>165</v>
      </c>
      <c r="C3953" s="1">
        <v>1200</v>
      </c>
      <c r="M3953" s="1">
        <f t="shared" si="626"/>
        <v>165</v>
      </c>
      <c r="N3953" s="12">
        <v>974.8</v>
      </c>
      <c r="O3953" s="1">
        <f t="shared" si="634"/>
        <v>0</v>
      </c>
      <c r="P3953" s="1">
        <f t="shared" si="635"/>
        <v>0</v>
      </c>
      <c r="Q3953" s="1" t="str">
        <f t="shared" si="627"/>
        <v/>
      </c>
      <c r="R3953" s="1">
        <f t="shared" si="628"/>
        <v>0</v>
      </c>
      <c r="S3953" s="1">
        <f t="shared" si="629"/>
        <v>0</v>
      </c>
      <c r="T3953" s="9">
        <f t="shared" si="630"/>
        <v>0</v>
      </c>
      <c r="U3953" s="10">
        <f t="shared" si="631"/>
        <v>0</v>
      </c>
      <c r="V3953" s="10">
        <f t="shared" si="632"/>
        <v>0</v>
      </c>
      <c r="W3953" s="9"/>
      <c r="X3953" s="11">
        <f t="shared" si="633"/>
        <v>0</v>
      </c>
      <c r="Y3953" s="13"/>
    </row>
    <row r="3954" spans="1:25" x14ac:dyDescent="0.2">
      <c r="A3954" s="2">
        <v>41804</v>
      </c>
      <c r="B3954" s="1">
        <v>165</v>
      </c>
      <c r="C3954" s="1">
        <v>1300</v>
      </c>
      <c r="M3954" s="1">
        <f t="shared" si="626"/>
        <v>165</v>
      </c>
      <c r="N3954" s="12">
        <v>980.3</v>
      </c>
      <c r="O3954" s="1">
        <f t="shared" si="634"/>
        <v>0</v>
      </c>
      <c r="P3954" s="1">
        <f t="shared" si="635"/>
        <v>0</v>
      </c>
      <c r="Q3954" s="1" t="str">
        <f t="shared" si="627"/>
        <v/>
      </c>
      <c r="R3954" s="1">
        <f t="shared" si="628"/>
        <v>0</v>
      </c>
      <c r="S3954" s="1">
        <f t="shared" si="629"/>
        <v>0</v>
      </c>
      <c r="T3954" s="9">
        <f t="shared" si="630"/>
        <v>0</v>
      </c>
      <c r="U3954" s="10">
        <f t="shared" si="631"/>
        <v>0</v>
      </c>
      <c r="V3954" s="10">
        <f t="shared" si="632"/>
        <v>0</v>
      </c>
      <c r="W3954" s="9"/>
      <c r="X3954" s="11">
        <f t="shared" si="633"/>
        <v>0</v>
      </c>
      <c r="Y3954" s="13"/>
    </row>
    <row r="3955" spans="1:25" x14ac:dyDescent="0.2">
      <c r="A3955" s="2">
        <v>41804</v>
      </c>
      <c r="B3955" s="1">
        <v>165</v>
      </c>
      <c r="C3955" s="1">
        <v>1400</v>
      </c>
      <c r="M3955" s="1">
        <f t="shared" si="626"/>
        <v>165</v>
      </c>
      <c r="N3955" s="12">
        <v>936.5</v>
      </c>
      <c r="O3955" s="1">
        <f t="shared" si="634"/>
        <v>0</v>
      </c>
      <c r="P3955" s="1">
        <f t="shared" si="635"/>
        <v>0</v>
      </c>
      <c r="Q3955" s="1" t="str">
        <f t="shared" si="627"/>
        <v/>
      </c>
      <c r="R3955" s="1">
        <f t="shared" si="628"/>
        <v>0</v>
      </c>
      <c r="S3955" s="1">
        <f t="shared" si="629"/>
        <v>0</v>
      </c>
      <c r="T3955" s="9">
        <f t="shared" si="630"/>
        <v>0</v>
      </c>
      <c r="U3955" s="10">
        <f t="shared" si="631"/>
        <v>0</v>
      </c>
      <c r="V3955" s="10">
        <f t="shared" si="632"/>
        <v>0</v>
      </c>
      <c r="W3955" s="9"/>
      <c r="X3955" s="11">
        <f t="shared" si="633"/>
        <v>0</v>
      </c>
      <c r="Y3955" s="13"/>
    </row>
    <row r="3956" spans="1:25" x14ac:dyDescent="0.2">
      <c r="A3956" s="2">
        <v>41804</v>
      </c>
      <c r="B3956" s="1">
        <v>165</v>
      </c>
      <c r="C3956" s="1">
        <v>1500</v>
      </c>
      <c r="M3956" s="1">
        <f t="shared" si="626"/>
        <v>165</v>
      </c>
      <c r="N3956" s="12">
        <v>847.3</v>
      </c>
      <c r="O3956" s="1">
        <f t="shared" si="634"/>
        <v>0</v>
      </c>
      <c r="P3956" s="1">
        <f t="shared" si="635"/>
        <v>0</v>
      </c>
      <c r="Q3956" s="1" t="str">
        <f t="shared" si="627"/>
        <v/>
      </c>
      <c r="R3956" s="1">
        <f t="shared" si="628"/>
        <v>0</v>
      </c>
      <c r="S3956" s="1">
        <f t="shared" si="629"/>
        <v>0</v>
      </c>
      <c r="T3956" s="9">
        <f t="shared" si="630"/>
        <v>0</v>
      </c>
      <c r="U3956" s="10">
        <f t="shared" si="631"/>
        <v>0</v>
      </c>
      <c r="V3956" s="10">
        <f t="shared" si="632"/>
        <v>0</v>
      </c>
      <c r="W3956" s="9"/>
      <c r="X3956" s="11">
        <f t="shared" si="633"/>
        <v>0</v>
      </c>
      <c r="Y3956" s="13"/>
    </row>
    <row r="3957" spans="1:25" x14ac:dyDescent="0.2">
      <c r="A3957" s="2">
        <v>41804</v>
      </c>
      <c r="B3957" s="1">
        <v>165</v>
      </c>
      <c r="C3957" s="1">
        <v>1600</v>
      </c>
      <c r="M3957" s="1">
        <f t="shared" si="626"/>
        <v>165</v>
      </c>
      <c r="N3957" s="12">
        <v>719.2</v>
      </c>
      <c r="O3957" s="1">
        <f t="shared" si="634"/>
        <v>0</v>
      </c>
      <c r="P3957" s="1">
        <f t="shared" si="635"/>
        <v>0</v>
      </c>
      <c r="Q3957" s="1" t="str">
        <f t="shared" si="627"/>
        <v/>
      </c>
      <c r="R3957" s="1">
        <f t="shared" si="628"/>
        <v>0</v>
      </c>
      <c r="S3957" s="1">
        <f t="shared" si="629"/>
        <v>0</v>
      </c>
      <c r="T3957" s="9">
        <f t="shared" si="630"/>
        <v>0</v>
      </c>
      <c r="U3957" s="10">
        <f t="shared" si="631"/>
        <v>0</v>
      </c>
      <c r="V3957" s="10">
        <f t="shared" si="632"/>
        <v>0</v>
      </c>
      <c r="W3957" s="9"/>
      <c r="X3957" s="11">
        <f t="shared" si="633"/>
        <v>0</v>
      </c>
      <c r="Y3957" s="13"/>
    </row>
    <row r="3958" spans="1:25" x14ac:dyDescent="0.2">
      <c r="A3958" s="2">
        <v>41804</v>
      </c>
      <c r="B3958" s="1">
        <v>165</v>
      </c>
      <c r="C3958" s="1">
        <v>1700</v>
      </c>
      <c r="M3958" s="1">
        <f t="shared" si="626"/>
        <v>165</v>
      </c>
      <c r="N3958" s="12">
        <v>562</v>
      </c>
      <c r="O3958" s="1">
        <f t="shared" si="634"/>
        <v>0</v>
      </c>
      <c r="P3958" s="1">
        <f t="shared" si="635"/>
        <v>0</v>
      </c>
      <c r="Q3958" s="1" t="str">
        <f t="shared" si="627"/>
        <v/>
      </c>
      <c r="R3958" s="1">
        <f t="shared" si="628"/>
        <v>0</v>
      </c>
      <c r="S3958" s="1">
        <f t="shared" si="629"/>
        <v>0</v>
      </c>
      <c r="T3958" s="9">
        <f t="shared" si="630"/>
        <v>0</v>
      </c>
      <c r="U3958" s="10">
        <f t="shared" si="631"/>
        <v>0</v>
      </c>
      <c r="V3958" s="10">
        <f t="shared" si="632"/>
        <v>0</v>
      </c>
      <c r="W3958" s="9"/>
      <c r="X3958" s="11">
        <f t="shared" si="633"/>
        <v>0</v>
      </c>
      <c r="Y3958" s="13"/>
    </row>
    <row r="3959" spans="1:25" x14ac:dyDescent="0.2">
      <c r="A3959" s="2">
        <v>41804</v>
      </c>
      <c r="B3959" s="1">
        <v>165</v>
      </c>
      <c r="C3959" s="1">
        <v>1800</v>
      </c>
      <c r="M3959" s="1">
        <f t="shared" si="626"/>
        <v>165</v>
      </c>
      <c r="N3959" s="12">
        <v>388.8</v>
      </c>
      <c r="O3959" s="1">
        <f t="shared" si="634"/>
        <v>0</v>
      </c>
      <c r="P3959" s="1">
        <f t="shared" si="635"/>
        <v>0</v>
      </c>
      <c r="Q3959" s="1" t="str">
        <f t="shared" si="627"/>
        <v/>
      </c>
      <c r="R3959" s="1">
        <f t="shared" si="628"/>
        <v>0</v>
      </c>
      <c r="S3959" s="1">
        <f t="shared" si="629"/>
        <v>0</v>
      </c>
      <c r="T3959" s="9">
        <f t="shared" si="630"/>
        <v>0</v>
      </c>
      <c r="U3959" s="10">
        <f t="shared" si="631"/>
        <v>0</v>
      </c>
      <c r="V3959" s="10">
        <f t="shared" si="632"/>
        <v>0</v>
      </c>
      <c r="W3959" s="9"/>
      <c r="X3959" s="11">
        <f t="shared" si="633"/>
        <v>0</v>
      </c>
      <c r="Y3959" s="13"/>
    </row>
    <row r="3960" spans="1:25" x14ac:dyDescent="0.2">
      <c r="A3960" s="2">
        <v>41804</v>
      </c>
      <c r="B3960" s="1">
        <v>165</v>
      </c>
      <c r="C3960" s="1">
        <v>1900</v>
      </c>
      <c r="M3960" s="1">
        <f t="shared" si="626"/>
        <v>165</v>
      </c>
      <c r="N3960" s="12">
        <v>215.5</v>
      </c>
      <c r="O3960" s="1">
        <f t="shared" si="634"/>
        <v>0</v>
      </c>
      <c r="P3960" s="1">
        <f t="shared" si="635"/>
        <v>0</v>
      </c>
      <c r="Q3960" s="1" t="str">
        <f t="shared" si="627"/>
        <v/>
      </c>
      <c r="R3960" s="1">
        <f t="shared" si="628"/>
        <v>0</v>
      </c>
      <c r="S3960" s="1">
        <f t="shared" si="629"/>
        <v>0</v>
      </c>
      <c r="T3960" s="9">
        <f t="shared" si="630"/>
        <v>0</v>
      </c>
      <c r="U3960" s="10">
        <f t="shared" si="631"/>
        <v>0</v>
      </c>
      <c r="V3960" s="10">
        <f t="shared" si="632"/>
        <v>0</v>
      </c>
      <c r="W3960" s="9"/>
      <c r="X3960" s="11">
        <f t="shared" si="633"/>
        <v>0</v>
      </c>
      <c r="Y3960" s="13"/>
    </row>
    <row r="3961" spans="1:25" x14ac:dyDescent="0.2">
      <c r="A3961" s="2">
        <v>41804</v>
      </c>
      <c r="B3961" s="1">
        <v>165</v>
      </c>
      <c r="C3961" s="1">
        <v>2000</v>
      </c>
      <c r="M3961" s="1">
        <f t="shared" si="626"/>
        <v>165</v>
      </c>
      <c r="N3961" s="12">
        <v>64.8</v>
      </c>
      <c r="O3961" s="1">
        <f t="shared" si="634"/>
        <v>0</v>
      </c>
      <c r="P3961" s="1">
        <f t="shared" si="635"/>
        <v>0</v>
      </c>
      <c r="Q3961" s="1" t="str">
        <f t="shared" si="627"/>
        <v/>
      </c>
      <c r="R3961" s="1">
        <f t="shared" si="628"/>
        <v>0</v>
      </c>
      <c r="S3961" s="1">
        <f t="shared" si="629"/>
        <v>0</v>
      </c>
      <c r="T3961" s="9">
        <f t="shared" si="630"/>
        <v>0</v>
      </c>
      <c r="U3961" s="10">
        <f t="shared" si="631"/>
        <v>0</v>
      </c>
      <c r="V3961" s="10">
        <f t="shared" si="632"/>
        <v>0</v>
      </c>
      <c r="W3961" s="9"/>
      <c r="X3961" s="11">
        <f t="shared" si="633"/>
        <v>0</v>
      </c>
      <c r="Y3961" s="13"/>
    </row>
    <row r="3962" spans="1:25" x14ac:dyDescent="0.2">
      <c r="A3962" s="2">
        <v>41804</v>
      </c>
      <c r="B3962" s="1">
        <v>165</v>
      </c>
      <c r="C3962" s="1">
        <v>2100</v>
      </c>
      <c r="M3962" s="1">
        <f t="shared" si="626"/>
        <v>165</v>
      </c>
      <c r="N3962" s="12">
        <v>0.8</v>
      </c>
      <c r="O3962" s="1">
        <f t="shared" si="634"/>
        <v>0</v>
      </c>
      <c r="P3962" s="1">
        <f t="shared" si="635"/>
        <v>0</v>
      </c>
      <c r="Q3962" s="1" t="str">
        <f t="shared" si="627"/>
        <v/>
      </c>
      <c r="R3962" s="1">
        <f t="shared" si="628"/>
        <v>0</v>
      </c>
      <c r="S3962" s="1">
        <f t="shared" si="629"/>
        <v>0</v>
      </c>
      <c r="T3962" s="9">
        <f t="shared" si="630"/>
        <v>0</v>
      </c>
      <c r="U3962" s="10">
        <f t="shared" si="631"/>
        <v>0</v>
      </c>
      <c r="V3962" s="10">
        <f t="shared" si="632"/>
        <v>0</v>
      </c>
      <c r="W3962" s="9"/>
      <c r="X3962" s="11">
        <f t="shared" si="633"/>
        <v>0</v>
      </c>
      <c r="Y3962" s="13"/>
    </row>
    <row r="3963" spans="1:25" x14ac:dyDescent="0.2">
      <c r="A3963" s="2">
        <v>41804</v>
      </c>
      <c r="B3963" s="1">
        <v>165</v>
      </c>
      <c r="C3963" s="1">
        <v>2200</v>
      </c>
      <c r="M3963" s="1">
        <f t="shared" si="626"/>
        <v>165</v>
      </c>
      <c r="N3963" s="12">
        <v>0</v>
      </c>
      <c r="O3963" s="1">
        <f t="shared" si="634"/>
        <v>0</v>
      </c>
      <c r="P3963" s="1">
        <f t="shared" si="635"/>
        <v>0</v>
      </c>
      <c r="Q3963" s="1" t="str">
        <f t="shared" si="627"/>
        <v/>
      </c>
      <c r="R3963" s="1">
        <f t="shared" si="628"/>
        <v>0</v>
      </c>
      <c r="S3963" s="1">
        <f t="shared" si="629"/>
        <v>0</v>
      </c>
      <c r="T3963" s="9">
        <f t="shared" si="630"/>
        <v>0</v>
      </c>
      <c r="U3963" s="10">
        <f t="shared" si="631"/>
        <v>0</v>
      </c>
      <c r="V3963" s="10">
        <f t="shared" si="632"/>
        <v>0</v>
      </c>
      <c r="W3963" s="9"/>
      <c r="X3963" s="11">
        <f t="shared" si="633"/>
        <v>0</v>
      </c>
      <c r="Y3963" s="13"/>
    </row>
    <row r="3964" spans="1:25" x14ac:dyDescent="0.2">
      <c r="A3964" s="2">
        <v>41804</v>
      </c>
      <c r="B3964" s="1">
        <v>165</v>
      </c>
      <c r="C3964" s="1">
        <v>2300</v>
      </c>
      <c r="M3964" s="1">
        <f t="shared" si="626"/>
        <v>165</v>
      </c>
      <c r="N3964" s="12">
        <v>0</v>
      </c>
      <c r="O3964" s="1">
        <f t="shared" si="634"/>
        <v>0</v>
      </c>
      <c r="P3964" s="1">
        <f t="shared" si="635"/>
        <v>0</v>
      </c>
      <c r="Q3964" s="1" t="str">
        <f t="shared" si="627"/>
        <v/>
      </c>
      <c r="R3964" s="1">
        <f t="shared" si="628"/>
        <v>0</v>
      </c>
      <c r="S3964" s="1">
        <f t="shared" si="629"/>
        <v>0</v>
      </c>
      <c r="T3964" s="9">
        <f t="shared" si="630"/>
        <v>0</v>
      </c>
      <c r="U3964" s="10">
        <f t="shared" si="631"/>
        <v>0</v>
      </c>
      <c r="V3964" s="10">
        <f t="shared" si="632"/>
        <v>0</v>
      </c>
      <c r="W3964" s="9"/>
      <c r="X3964" s="11">
        <f t="shared" si="633"/>
        <v>0</v>
      </c>
      <c r="Y3964" s="13"/>
    </row>
    <row r="3965" spans="1:25" x14ac:dyDescent="0.2">
      <c r="A3965" s="2">
        <v>41804</v>
      </c>
      <c r="B3965" s="1">
        <v>165</v>
      </c>
      <c r="C3965" s="1">
        <v>2400</v>
      </c>
      <c r="M3965" s="1">
        <f t="shared" si="626"/>
        <v>165</v>
      </c>
      <c r="N3965" s="12">
        <v>0</v>
      </c>
      <c r="O3965" s="1">
        <f t="shared" si="634"/>
        <v>0</v>
      </c>
      <c r="P3965" s="1">
        <f t="shared" si="635"/>
        <v>0</v>
      </c>
      <c r="Q3965" s="1" t="str">
        <f t="shared" si="627"/>
        <v/>
      </c>
      <c r="R3965" s="1">
        <f t="shared" si="628"/>
        <v>0</v>
      </c>
      <c r="S3965" s="1">
        <f t="shared" si="629"/>
        <v>0</v>
      </c>
      <c r="T3965" s="9">
        <f t="shared" si="630"/>
        <v>0</v>
      </c>
      <c r="U3965" s="10">
        <f t="shared" si="631"/>
        <v>0</v>
      </c>
      <c r="V3965" s="10">
        <f t="shared" si="632"/>
        <v>0</v>
      </c>
      <c r="W3965" s="9"/>
      <c r="X3965" s="11">
        <f t="shared" si="633"/>
        <v>0</v>
      </c>
      <c r="Y3965" s="13"/>
    </row>
    <row r="3966" spans="1:25" x14ac:dyDescent="0.2">
      <c r="A3966" s="2">
        <v>41805</v>
      </c>
      <c r="B3966" s="1">
        <v>166</v>
      </c>
      <c r="C3966" s="1">
        <v>100</v>
      </c>
      <c r="M3966" s="1">
        <f t="shared" si="626"/>
        <v>166</v>
      </c>
      <c r="N3966" s="12">
        <v>0</v>
      </c>
      <c r="O3966" s="1">
        <f t="shared" si="634"/>
        <v>0</v>
      </c>
      <c r="P3966" s="1">
        <f t="shared" si="635"/>
        <v>0</v>
      </c>
      <c r="Q3966" s="1" t="str">
        <f t="shared" si="627"/>
        <v/>
      </c>
      <c r="R3966" s="1">
        <f t="shared" si="628"/>
        <v>0</v>
      </c>
      <c r="S3966" s="1">
        <f t="shared" si="629"/>
        <v>0</v>
      </c>
      <c r="T3966" s="9">
        <f t="shared" si="630"/>
        <v>0</v>
      </c>
      <c r="U3966" s="10">
        <f t="shared" si="631"/>
        <v>0</v>
      </c>
      <c r="V3966" s="10">
        <f t="shared" si="632"/>
        <v>0</v>
      </c>
      <c r="W3966" s="9"/>
      <c r="X3966" s="11">
        <f t="shared" si="633"/>
        <v>0</v>
      </c>
      <c r="Y3966" s="13"/>
    </row>
    <row r="3967" spans="1:25" x14ac:dyDescent="0.2">
      <c r="A3967" s="2">
        <v>41805</v>
      </c>
      <c r="B3967" s="1">
        <v>166</v>
      </c>
      <c r="C3967" s="1">
        <v>200</v>
      </c>
      <c r="M3967" s="1">
        <f t="shared" si="626"/>
        <v>166</v>
      </c>
      <c r="N3967" s="12">
        <v>0</v>
      </c>
      <c r="O3967" s="1">
        <f t="shared" si="634"/>
        <v>0</v>
      </c>
      <c r="P3967" s="1">
        <f t="shared" si="635"/>
        <v>0</v>
      </c>
      <c r="Q3967" s="1" t="str">
        <f t="shared" si="627"/>
        <v/>
      </c>
      <c r="R3967" s="1">
        <f t="shared" si="628"/>
        <v>0</v>
      </c>
      <c r="S3967" s="1">
        <f t="shared" si="629"/>
        <v>0</v>
      </c>
      <c r="T3967" s="9">
        <f t="shared" si="630"/>
        <v>0</v>
      </c>
      <c r="U3967" s="10">
        <f t="shared" si="631"/>
        <v>0</v>
      </c>
      <c r="V3967" s="10">
        <f t="shared" si="632"/>
        <v>0</v>
      </c>
      <c r="W3967" s="9"/>
      <c r="X3967" s="11">
        <f t="shared" si="633"/>
        <v>0</v>
      </c>
      <c r="Y3967" s="13"/>
    </row>
    <row r="3968" spans="1:25" x14ac:dyDescent="0.2">
      <c r="A3968" s="2">
        <v>41805</v>
      </c>
      <c r="B3968" s="1">
        <v>166</v>
      </c>
      <c r="C3968" s="1">
        <v>300</v>
      </c>
      <c r="M3968" s="1">
        <f t="shared" si="626"/>
        <v>166</v>
      </c>
      <c r="N3968" s="12">
        <v>0</v>
      </c>
      <c r="O3968" s="1">
        <f t="shared" si="634"/>
        <v>0</v>
      </c>
      <c r="P3968" s="1">
        <f t="shared" si="635"/>
        <v>0</v>
      </c>
      <c r="Q3968" s="1" t="str">
        <f t="shared" si="627"/>
        <v/>
      </c>
      <c r="R3968" s="1">
        <f t="shared" si="628"/>
        <v>0</v>
      </c>
      <c r="S3968" s="1">
        <f t="shared" si="629"/>
        <v>0</v>
      </c>
      <c r="T3968" s="9">
        <f t="shared" si="630"/>
        <v>0</v>
      </c>
      <c r="U3968" s="10">
        <f t="shared" si="631"/>
        <v>0</v>
      </c>
      <c r="V3968" s="10">
        <f t="shared" si="632"/>
        <v>0</v>
      </c>
      <c r="W3968" s="9"/>
      <c r="X3968" s="11">
        <f t="shared" si="633"/>
        <v>0</v>
      </c>
      <c r="Y3968" s="13"/>
    </row>
    <row r="3969" spans="1:25" x14ac:dyDescent="0.2">
      <c r="A3969" s="2">
        <v>41805</v>
      </c>
      <c r="B3969" s="1">
        <v>166</v>
      </c>
      <c r="C3969" s="1">
        <v>400</v>
      </c>
      <c r="M3969" s="1">
        <f t="shared" si="626"/>
        <v>166</v>
      </c>
      <c r="N3969" s="12">
        <v>0</v>
      </c>
      <c r="O3969" s="1">
        <f t="shared" si="634"/>
        <v>0</v>
      </c>
      <c r="P3969" s="1">
        <f t="shared" si="635"/>
        <v>0</v>
      </c>
      <c r="Q3969" s="1" t="str">
        <f t="shared" si="627"/>
        <v/>
      </c>
      <c r="R3969" s="1">
        <f t="shared" si="628"/>
        <v>0</v>
      </c>
      <c r="S3969" s="1">
        <f t="shared" si="629"/>
        <v>0</v>
      </c>
      <c r="T3969" s="9">
        <f t="shared" si="630"/>
        <v>0</v>
      </c>
      <c r="U3969" s="10">
        <f t="shared" si="631"/>
        <v>0</v>
      </c>
      <c r="V3969" s="10">
        <f t="shared" si="632"/>
        <v>0</v>
      </c>
      <c r="W3969" s="9"/>
      <c r="X3969" s="11">
        <f t="shared" si="633"/>
        <v>0</v>
      </c>
      <c r="Y3969" s="13"/>
    </row>
    <row r="3970" spans="1:25" x14ac:dyDescent="0.2">
      <c r="A3970" s="2">
        <v>41805</v>
      </c>
      <c r="B3970" s="1">
        <v>166</v>
      </c>
      <c r="C3970" s="1">
        <v>500</v>
      </c>
      <c r="M3970" s="1">
        <f t="shared" si="626"/>
        <v>166</v>
      </c>
      <c r="N3970" s="12">
        <v>40.5</v>
      </c>
      <c r="O3970" s="1">
        <f t="shared" si="634"/>
        <v>0</v>
      </c>
      <c r="P3970" s="1">
        <f t="shared" si="635"/>
        <v>0</v>
      </c>
      <c r="Q3970" s="1" t="str">
        <f t="shared" si="627"/>
        <v/>
      </c>
      <c r="R3970" s="1">
        <f t="shared" si="628"/>
        <v>0</v>
      </c>
      <c r="S3970" s="1">
        <f t="shared" si="629"/>
        <v>0</v>
      </c>
      <c r="T3970" s="9">
        <f t="shared" si="630"/>
        <v>0</v>
      </c>
      <c r="U3970" s="10">
        <f t="shared" si="631"/>
        <v>0</v>
      </c>
      <c r="V3970" s="10">
        <f t="shared" si="632"/>
        <v>0</v>
      </c>
      <c r="W3970" s="9"/>
      <c r="X3970" s="11">
        <f t="shared" si="633"/>
        <v>0</v>
      </c>
      <c r="Y3970" s="13"/>
    </row>
    <row r="3971" spans="1:25" x14ac:dyDescent="0.2">
      <c r="A3971" s="2">
        <v>41805</v>
      </c>
      <c r="B3971" s="1">
        <v>166</v>
      </c>
      <c r="C3971" s="1">
        <v>600</v>
      </c>
      <c r="M3971" s="1">
        <f t="shared" si="626"/>
        <v>166</v>
      </c>
      <c r="N3971" s="12">
        <v>181.3</v>
      </c>
      <c r="O3971" s="1">
        <f t="shared" si="634"/>
        <v>0</v>
      </c>
      <c r="P3971" s="1">
        <f t="shared" si="635"/>
        <v>0</v>
      </c>
      <c r="Q3971" s="1" t="str">
        <f t="shared" si="627"/>
        <v/>
      </c>
      <c r="R3971" s="1">
        <f t="shared" si="628"/>
        <v>0</v>
      </c>
      <c r="S3971" s="1">
        <f t="shared" si="629"/>
        <v>0</v>
      </c>
      <c r="T3971" s="9">
        <f t="shared" si="630"/>
        <v>0</v>
      </c>
      <c r="U3971" s="10">
        <f t="shared" si="631"/>
        <v>0</v>
      </c>
      <c r="V3971" s="10">
        <f t="shared" si="632"/>
        <v>0</v>
      </c>
      <c r="W3971" s="9"/>
      <c r="X3971" s="11">
        <f t="shared" si="633"/>
        <v>0</v>
      </c>
      <c r="Y3971" s="13"/>
    </row>
    <row r="3972" spans="1:25" x14ac:dyDescent="0.2">
      <c r="A3972" s="2">
        <v>41805</v>
      </c>
      <c r="B3972" s="1">
        <v>166</v>
      </c>
      <c r="C3972" s="1">
        <v>700</v>
      </c>
      <c r="M3972" s="1">
        <f t="shared" si="626"/>
        <v>166</v>
      </c>
      <c r="N3972" s="12">
        <v>352.2</v>
      </c>
      <c r="O3972" s="1">
        <f t="shared" si="634"/>
        <v>0</v>
      </c>
      <c r="P3972" s="1">
        <f t="shared" si="635"/>
        <v>0</v>
      </c>
      <c r="Q3972" s="1" t="str">
        <f t="shared" si="627"/>
        <v/>
      </c>
      <c r="R3972" s="1">
        <f t="shared" si="628"/>
        <v>0</v>
      </c>
      <c r="S3972" s="1">
        <f t="shared" si="629"/>
        <v>0</v>
      </c>
      <c r="T3972" s="9">
        <f t="shared" si="630"/>
        <v>0</v>
      </c>
      <c r="U3972" s="10">
        <f t="shared" si="631"/>
        <v>0</v>
      </c>
      <c r="V3972" s="10">
        <f t="shared" si="632"/>
        <v>0</v>
      </c>
      <c r="W3972" s="9"/>
      <c r="X3972" s="11">
        <f t="shared" si="633"/>
        <v>0</v>
      </c>
      <c r="Y3972" s="13"/>
    </row>
    <row r="3973" spans="1:25" x14ac:dyDescent="0.2">
      <c r="A3973" s="2">
        <v>41805</v>
      </c>
      <c r="B3973" s="1">
        <v>166</v>
      </c>
      <c r="C3973" s="1">
        <v>800</v>
      </c>
      <c r="M3973" s="1">
        <f t="shared" si="626"/>
        <v>166</v>
      </c>
      <c r="N3973" s="12">
        <v>526.70000000000005</v>
      </c>
      <c r="O3973" s="1">
        <f t="shared" si="634"/>
        <v>0</v>
      </c>
      <c r="P3973" s="1">
        <f t="shared" si="635"/>
        <v>0</v>
      </c>
      <c r="Q3973" s="1" t="str">
        <f t="shared" si="627"/>
        <v/>
      </c>
      <c r="R3973" s="1">
        <f t="shared" si="628"/>
        <v>0</v>
      </c>
      <c r="S3973" s="1">
        <f t="shared" si="629"/>
        <v>0</v>
      </c>
      <c r="T3973" s="9">
        <f t="shared" si="630"/>
        <v>0</v>
      </c>
      <c r="U3973" s="10">
        <f t="shared" si="631"/>
        <v>0</v>
      </c>
      <c r="V3973" s="10">
        <f t="shared" si="632"/>
        <v>0</v>
      </c>
      <c r="W3973" s="9"/>
      <c r="X3973" s="11">
        <f t="shared" si="633"/>
        <v>0</v>
      </c>
      <c r="Y3973" s="13"/>
    </row>
    <row r="3974" spans="1:25" x14ac:dyDescent="0.2">
      <c r="A3974" s="2">
        <v>41805</v>
      </c>
      <c r="B3974" s="1">
        <v>166</v>
      </c>
      <c r="C3974" s="1">
        <v>900</v>
      </c>
      <c r="M3974" s="1">
        <f t="shared" ref="M3974:M4037" si="636">B3974</f>
        <v>166</v>
      </c>
      <c r="N3974" s="12">
        <v>688.3</v>
      </c>
      <c r="O3974" s="1">
        <f t="shared" si="634"/>
        <v>0</v>
      </c>
      <c r="P3974" s="1">
        <f t="shared" si="635"/>
        <v>0</v>
      </c>
      <c r="Q3974" s="1" t="str">
        <f t="shared" ref="Q3974:Q4037" si="637">IF(AND(O3974&gt;0,P3974&gt;0),ROUND(P3974/O3974,3),"")</f>
        <v/>
      </c>
      <c r="R3974" s="1">
        <f t="shared" ref="R3974:R4037" si="638">ROUND(F3974,1)</f>
        <v>0</v>
      </c>
      <c r="S3974" s="1">
        <f t="shared" ref="S3974:S4037" si="639">ROUND(G3974+S$1,1)</f>
        <v>0</v>
      </c>
      <c r="T3974" s="9">
        <f t="shared" ref="T3974:T4037" si="640">ROUND(H3974,0)</f>
        <v>0</v>
      </c>
      <c r="U3974" s="10">
        <f t="shared" ref="U3974:U4037" si="641">ROUND(I3974,2)</f>
        <v>0</v>
      </c>
      <c r="V3974" s="10">
        <f t="shared" ref="V3974:V4037" si="642">ROUND(J3974,2)</f>
        <v>0</v>
      </c>
      <c r="W3974" s="9"/>
      <c r="X3974" s="11">
        <f t="shared" ref="X3974:X4037" si="643">ROUND((0.6105*(EXP((17.273*R3974)/(R3974+237.3))))*S3974/100,3)</f>
        <v>0</v>
      </c>
      <c r="Y3974" s="13"/>
    </row>
    <row r="3975" spans="1:25" x14ac:dyDescent="0.2">
      <c r="A3975" s="2">
        <v>41805</v>
      </c>
      <c r="B3975" s="1">
        <v>166</v>
      </c>
      <c r="C3975" s="1">
        <v>1000</v>
      </c>
      <c r="M3975" s="1">
        <f t="shared" si="636"/>
        <v>166</v>
      </c>
      <c r="N3975" s="12">
        <v>823.2</v>
      </c>
      <c r="O3975" s="1">
        <f t="shared" ref="O3975:O4038" si="644">ROUND(IF(D3975&lt;0.5,0,IF(D3975&gt;P3975,D3975,P3975/O$1)),1)</f>
        <v>0</v>
      </c>
      <c r="P3975" s="1">
        <f t="shared" ref="P3975:P4038" si="645">ROUND(IF(E3975&lt;1,0,E3975*P$1),1)</f>
        <v>0</v>
      </c>
      <c r="Q3975" s="1" t="str">
        <f t="shared" si="637"/>
        <v/>
      </c>
      <c r="R3975" s="1">
        <f t="shared" si="638"/>
        <v>0</v>
      </c>
      <c r="S3975" s="1">
        <f t="shared" si="639"/>
        <v>0</v>
      </c>
      <c r="T3975" s="9">
        <f t="shared" si="640"/>
        <v>0</v>
      </c>
      <c r="U3975" s="10">
        <f t="shared" si="641"/>
        <v>0</v>
      </c>
      <c r="V3975" s="10">
        <f t="shared" si="642"/>
        <v>0</v>
      </c>
      <c r="W3975" s="9"/>
      <c r="X3975" s="11">
        <f t="shared" si="643"/>
        <v>0</v>
      </c>
      <c r="Y3975" s="13"/>
    </row>
    <row r="3976" spans="1:25" x14ac:dyDescent="0.2">
      <c r="A3976" s="2">
        <v>41805</v>
      </c>
      <c r="B3976" s="1">
        <v>166</v>
      </c>
      <c r="C3976" s="1">
        <v>1100</v>
      </c>
      <c r="M3976" s="1">
        <f t="shared" si="636"/>
        <v>166</v>
      </c>
      <c r="N3976" s="12">
        <v>921.3</v>
      </c>
      <c r="O3976" s="1">
        <f t="shared" si="644"/>
        <v>0</v>
      </c>
      <c r="P3976" s="1">
        <f t="shared" si="645"/>
        <v>0</v>
      </c>
      <c r="Q3976" s="1" t="str">
        <f t="shared" si="637"/>
        <v/>
      </c>
      <c r="R3976" s="1">
        <f t="shared" si="638"/>
        <v>0</v>
      </c>
      <c r="S3976" s="1">
        <f t="shared" si="639"/>
        <v>0</v>
      </c>
      <c r="T3976" s="9">
        <f t="shared" si="640"/>
        <v>0</v>
      </c>
      <c r="U3976" s="10">
        <f t="shared" si="641"/>
        <v>0</v>
      </c>
      <c r="V3976" s="10">
        <f t="shared" si="642"/>
        <v>0</v>
      </c>
      <c r="W3976" s="9"/>
      <c r="X3976" s="11">
        <f t="shared" si="643"/>
        <v>0</v>
      </c>
      <c r="Y3976" s="13"/>
    </row>
    <row r="3977" spans="1:25" x14ac:dyDescent="0.2">
      <c r="A3977" s="2">
        <v>41805</v>
      </c>
      <c r="B3977" s="1">
        <v>166</v>
      </c>
      <c r="C3977" s="1">
        <v>1200</v>
      </c>
      <c r="M3977" s="1">
        <f t="shared" si="636"/>
        <v>166</v>
      </c>
      <c r="N3977" s="12">
        <v>974.8</v>
      </c>
      <c r="O3977" s="1">
        <f t="shared" si="644"/>
        <v>0</v>
      </c>
      <c r="P3977" s="1">
        <f t="shared" si="645"/>
        <v>0</v>
      </c>
      <c r="Q3977" s="1" t="str">
        <f t="shared" si="637"/>
        <v/>
      </c>
      <c r="R3977" s="1">
        <f t="shared" si="638"/>
        <v>0</v>
      </c>
      <c r="S3977" s="1">
        <f t="shared" si="639"/>
        <v>0</v>
      </c>
      <c r="T3977" s="9">
        <f t="shared" si="640"/>
        <v>0</v>
      </c>
      <c r="U3977" s="10">
        <f t="shared" si="641"/>
        <v>0</v>
      </c>
      <c r="V3977" s="10">
        <f t="shared" si="642"/>
        <v>0</v>
      </c>
      <c r="W3977" s="9"/>
      <c r="X3977" s="11">
        <f t="shared" si="643"/>
        <v>0</v>
      </c>
      <c r="Y3977" s="13"/>
    </row>
    <row r="3978" spans="1:25" x14ac:dyDescent="0.2">
      <c r="A3978" s="2">
        <v>41805</v>
      </c>
      <c r="B3978" s="1">
        <v>166</v>
      </c>
      <c r="C3978" s="1">
        <v>1300</v>
      </c>
      <c r="M3978" s="1">
        <f t="shared" si="636"/>
        <v>166</v>
      </c>
      <c r="N3978" s="12">
        <v>980.3</v>
      </c>
      <c r="O3978" s="1">
        <f t="shared" si="644"/>
        <v>0</v>
      </c>
      <c r="P3978" s="1">
        <f t="shared" si="645"/>
        <v>0</v>
      </c>
      <c r="Q3978" s="1" t="str">
        <f t="shared" si="637"/>
        <v/>
      </c>
      <c r="R3978" s="1">
        <f t="shared" si="638"/>
        <v>0</v>
      </c>
      <c r="S3978" s="1">
        <f t="shared" si="639"/>
        <v>0</v>
      </c>
      <c r="T3978" s="9">
        <f t="shared" si="640"/>
        <v>0</v>
      </c>
      <c r="U3978" s="10">
        <f t="shared" si="641"/>
        <v>0</v>
      </c>
      <c r="V3978" s="10">
        <f t="shared" si="642"/>
        <v>0</v>
      </c>
      <c r="W3978" s="9"/>
      <c r="X3978" s="11">
        <f t="shared" si="643"/>
        <v>0</v>
      </c>
      <c r="Y3978" s="13"/>
    </row>
    <row r="3979" spans="1:25" x14ac:dyDescent="0.2">
      <c r="A3979" s="2">
        <v>41805</v>
      </c>
      <c r="B3979" s="1">
        <v>166</v>
      </c>
      <c r="C3979" s="1">
        <v>1400</v>
      </c>
      <c r="M3979" s="1">
        <f t="shared" si="636"/>
        <v>166</v>
      </c>
      <c r="N3979" s="12">
        <v>936.8</v>
      </c>
      <c r="O3979" s="1">
        <f t="shared" si="644"/>
        <v>0</v>
      </c>
      <c r="P3979" s="1">
        <f t="shared" si="645"/>
        <v>0</v>
      </c>
      <c r="Q3979" s="1" t="str">
        <f t="shared" si="637"/>
        <v/>
      </c>
      <c r="R3979" s="1">
        <f t="shared" si="638"/>
        <v>0</v>
      </c>
      <c r="S3979" s="1">
        <f t="shared" si="639"/>
        <v>0</v>
      </c>
      <c r="T3979" s="9">
        <f t="shared" si="640"/>
        <v>0</v>
      </c>
      <c r="U3979" s="10">
        <f t="shared" si="641"/>
        <v>0</v>
      </c>
      <c r="V3979" s="10">
        <f t="shared" si="642"/>
        <v>0</v>
      </c>
      <c r="W3979" s="9"/>
      <c r="X3979" s="11">
        <f t="shared" si="643"/>
        <v>0</v>
      </c>
      <c r="Y3979" s="13"/>
    </row>
    <row r="3980" spans="1:25" x14ac:dyDescent="0.2">
      <c r="A3980" s="2">
        <v>41805</v>
      </c>
      <c r="B3980" s="1">
        <v>166</v>
      </c>
      <c r="C3980" s="1">
        <v>1500</v>
      </c>
      <c r="M3980" s="1">
        <f t="shared" si="636"/>
        <v>166</v>
      </c>
      <c r="N3980" s="12">
        <v>848</v>
      </c>
      <c r="O3980" s="1">
        <f t="shared" si="644"/>
        <v>0</v>
      </c>
      <c r="P3980" s="1">
        <f t="shared" si="645"/>
        <v>0</v>
      </c>
      <c r="Q3980" s="1" t="str">
        <f t="shared" si="637"/>
        <v/>
      </c>
      <c r="R3980" s="1">
        <f t="shared" si="638"/>
        <v>0</v>
      </c>
      <c r="S3980" s="1">
        <f t="shared" si="639"/>
        <v>0</v>
      </c>
      <c r="T3980" s="9">
        <f t="shared" si="640"/>
        <v>0</v>
      </c>
      <c r="U3980" s="10">
        <f t="shared" si="641"/>
        <v>0</v>
      </c>
      <c r="V3980" s="10">
        <f t="shared" si="642"/>
        <v>0</v>
      </c>
      <c r="W3980" s="9"/>
      <c r="X3980" s="11">
        <f t="shared" si="643"/>
        <v>0</v>
      </c>
      <c r="Y3980" s="13"/>
    </row>
    <row r="3981" spans="1:25" x14ac:dyDescent="0.2">
      <c r="A3981" s="2">
        <v>41805</v>
      </c>
      <c r="B3981" s="1">
        <v>166</v>
      </c>
      <c r="C3981" s="1">
        <v>1600</v>
      </c>
      <c r="M3981" s="1">
        <f t="shared" si="636"/>
        <v>166</v>
      </c>
      <c r="N3981" s="12">
        <v>719.8</v>
      </c>
      <c r="O3981" s="1">
        <f t="shared" si="644"/>
        <v>0</v>
      </c>
      <c r="P3981" s="1">
        <f t="shared" si="645"/>
        <v>0</v>
      </c>
      <c r="Q3981" s="1" t="str">
        <f t="shared" si="637"/>
        <v/>
      </c>
      <c r="R3981" s="1">
        <f t="shared" si="638"/>
        <v>0</v>
      </c>
      <c r="S3981" s="1">
        <f t="shared" si="639"/>
        <v>0</v>
      </c>
      <c r="T3981" s="9">
        <f t="shared" si="640"/>
        <v>0</v>
      </c>
      <c r="U3981" s="10">
        <f t="shared" si="641"/>
        <v>0</v>
      </c>
      <c r="V3981" s="10">
        <f t="shared" si="642"/>
        <v>0</v>
      </c>
      <c r="W3981" s="9"/>
      <c r="X3981" s="11">
        <f t="shared" si="643"/>
        <v>0</v>
      </c>
      <c r="Y3981" s="13"/>
    </row>
    <row r="3982" spans="1:25" x14ac:dyDescent="0.2">
      <c r="A3982" s="2">
        <v>41805</v>
      </c>
      <c r="B3982" s="1">
        <v>166</v>
      </c>
      <c r="C3982" s="1">
        <v>1700</v>
      </c>
      <c r="M3982" s="1">
        <f t="shared" si="636"/>
        <v>166</v>
      </c>
      <c r="N3982" s="12">
        <v>563.20000000000005</v>
      </c>
      <c r="O3982" s="1">
        <f t="shared" si="644"/>
        <v>0</v>
      </c>
      <c r="P3982" s="1">
        <f t="shared" si="645"/>
        <v>0</v>
      </c>
      <c r="Q3982" s="1" t="str">
        <f t="shared" si="637"/>
        <v/>
      </c>
      <c r="R3982" s="1">
        <f t="shared" si="638"/>
        <v>0</v>
      </c>
      <c r="S3982" s="1">
        <f t="shared" si="639"/>
        <v>0</v>
      </c>
      <c r="T3982" s="9">
        <f t="shared" si="640"/>
        <v>0</v>
      </c>
      <c r="U3982" s="10">
        <f t="shared" si="641"/>
        <v>0</v>
      </c>
      <c r="V3982" s="10">
        <f t="shared" si="642"/>
        <v>0</v>
      </c>
      <c r="W3982" s="9"/>
      <c r="X3982" s="11">
        <f t="shared" si="643"/>
        <v>0</v>
      </c>
      <c r="Y3982" s="13"/>
    </row>
    <row r="3983" spans="1:25" x14ac:dyDescent="0.2">
      <c r="A3983" s="2">
        <v>41805</v>
      </c>
      <c r="B3983" s="1">
        <v>166</v>
      </c>
      <c r="C3983" s="1">
        <v>1800</v>
      </c>
      <c r="M3983" s="1">
        <f t="shared" si="636"/>
        <v>166</v>
      </c>
      <c r="N3983" s="12">
        <v>389.8</v>
      </c>
      <c r="O3983" s="1">
        <f t="shared" si="644"/>
        <v>0</v>
      </c>
      <c r="P3983" s="1">
        <f t="shared" si="645"/>
        <v>0</v>
      </c>
      <c r="Q3983" s="1" t="str">
        <f t="shared" si="637"/>
        <v/>
      </c>
      <c r="R3983" s="1">
        <f t="shared" si="638"/>
        <v>0</v>
      </c>
      <c r="S3983" s="1">
        <f t="shared" si="639"/>
        <v>0</v>
      </c>
      <c r="T3983" s="9">
        <f t="shared" si="640"/>
        <v>0</v>
      </c>
      <c r="U3983" s="10">
        <f t="shared" si="641"/>
        <v>0</v>
      </c>
      <c r="V3983" s="10">
        <f t="shared" si="642"/>
        <v>0</v>
      </c>
      <c r="W3983" s="9"/>
      <c r="X3983" s="11">
        <f t="shared" si="643"/>
        <v>0</v>
      </c>
      <c r="Y3983" s="13"/>
    </row>
    <row r="3984" spans="1:25" x14ac:dyDescent="0.2">
      <c r="A3984" s="2">
        <v>41805</v>
      </c>
      <c r="B3984" s="1">
        <v>166</v>
      </c>
      <c r="C3984" s="1">
        <v>1900</v>
      </c>
      <c r="M3984" s="1">
        <f t="shared" si="636"/>
        <v>166</v>
      </c>
      <c r="N3984" s="12">
        <v>216.5</v>
      </c>
      <c r="O3984" s="1">
        <f t="shared" si="644"/>
        <v>0</v>
      </c>
      <c r="P3984" s="1">
        <f t="shared" si="645"/>
        <v>0</v>
      </c>
      <c r="Q3984" s="1" t="str">
        <f t="shared" si="637"/>
        <v/>
      </c>
      <c r="R3984" s="1">
        <f t="shared" si="638"/>
        <v>0</v>
      </c>
      <c r="S3984" s="1">
        <f t="shared" si="639"/>
        <v>0</v>
      </c>
      <c r="T3984" s="9">
        <f t="shared" si="640"/>
        <v>0</v>
      </c>
      <c r="U3984" s="10">
        <f t="shared" si="641"/>
        <v>0</v>
      </c>
      <c r="V3984" s="10">
        <f t="shared" si="642"/>
        <v>0</v>
      </c>
      <c r="W3984" s="9"/>
      <c r="X3984" s="11">
        <f t="shared" si="643"/>
        <v>0</v>
      </c>
      <c r="Y3984" s="13"/>
    </row>
    <row r="3985" spans="1:25" x14ac:dyDescent="0.2">
      <c r="A3985" s="2">
        <v>41805</v>
      </c>
      <c r="B3985" s="1">
        <v>166</v>
      </c>
      <c r="C3985" s="1">
        <v>2000</v>
      </c>
      <c r="M3985" s="1">
        <f t="shared" si="636"/>
        <v>166</v>
      </c>
      <c r="N3985" s="12">
        <v>65.7</v>
      </c>
      <c r="O3985" s="1">
        <f t="shared" si="644"/>
        <v>0</v>
      </c>
      <c r="P3985" s="1">
        <f t="shared" si="645"/>
        <v>0</v>
      </c>
      <c r="Q3985" s="1" t="str">
        <f t="shared" si="637"/>
        <v/>
      </c>
      <c r="R3985" s="1">
        <f t="shared" si="638"/>
        <v>0</v>
      </c>
      <c r="S3985" s="1">
        <f t="shared" si="639"/>
        <v>0</v>
      </c>
      <c r="T3985" s="9">
        <f t="shared" si="640"/>
        <v>0</v>
      </c>
      <c r="U3985" s="10">
        <f t="shared" si="641"/>
        <v>0</v>
      </c>
      <c r="V3985" s="10">
        <f t="shared" si="642"/>
        <v>0</v>
      </c>
      <c r="W3985" s="9"/>
      <c r="X3985" s="11">
        <f t="shared" si="643"/>
        <v>0</v>
      </c>
      <c r="Y3985" s="13"/>
    </row>
    <row r="3986" spans="1:25" x14ac:dyDescent="0.2">
      <c r="A3986" s="2">
        <v>41805</v>
      </c>
      <c r="B3986" s="1">
        <v>166</v>
      </c>
      <c r="C3986" s="1">
        <v>2100</v>
      </c>
      <c r="M3986" s="1">
        <f t="shared" si="636"/>
        <v>166</v>
      </c>
      <c r="N3986" s="12">
        <v>0.8</v>
      </c>
      <c r="O3986" s="1">
        <f t="shared" si="644"/>
        <v>0</v>
      </c>
      <c r="P3986" s="1">
        <f t="shared" si="645"/>
        <v>0</v>
      </c>
      <c r="Q3986" s="1" t="str">
        <f t="shared" si="637"/>
        <v/>
      </c>
      <c r="R3986" s="1">
        <f t="shared" si="638"/>
        <v>0</v>
      </c>
      <c r="S3986" s="1">
        <f t="shared" si="639"/>
        <v>0</v>
      </c>
      <c r="T3986" s="9">
        <f t="shared" si="640"/>
        <v>0</v>
      </c>
      <c r="U3986" s="10">
        <f t="shared" si="641"/>
        <v>0</v>
      </c>
      <c r="V3986" s="10">
        <f t="shared" si="642"/>
        <v>0</v>
      </c>
      <c r="W3986" s="9"/>
      <c r="X3986" s="11">
        <f t="shared" si="643"/>
        <v>0</v>
      </c>
      <c r="Y3986" s="13"/>
    </row>
    <row r="3987" spans="1:25" x14ac:dyDescent="0.2">
      <c r="A3987" s="2">
        <v>41805</v>
      </c>
      <c r="B3987" s="1">
        <v>166</v>
      </c>
      <c r="C3987" s="1">
        <v>2200</v>
      </c>
      <c r="M3987" s="1">
        <f t="shared" si="636"/>
        <v>166</v>
      </c>
      <c r="N3987" s="12">
        <v>0</v>
      </c>
      <c r="O3987" s="1">
        <f t="shared" si="644"/>
        <v>0</v>
      </c>
      <c r="P3987" s="1">
        <f t="shared" si="645"/>
        <v>0</v>
      </c>
      <c r="Q3987" s="1" t="str">
        <f t="shared" si="637"/>
        <v/>
      </c>
      <c r="R3987" s="1">
        <f t="shared" si="638"/>
        <v>0</v>
      </c>
      <c r="S3987" s="1">
        <f t="shared" si="639"/>
        <v>0</v>
      </c>
      <c r="T3987" s="9">
        <f t="shared" si="640"/>
        <v>0</v>
      </c>
      <c r="U3987" s="10">
        <f t="shared" si="641"/>
        <v>0</v>
      </c>
      <c r="V3987" s="10">
        <f t="shared" si="642"/>
        <v>0</v>
      </c>
      <c r="W3987" s="9"/>
      <c r="X3987" s="11">
        <f t="shared" si="643"/>
        <v>0</v>
      </c>
      <c r="Y3987" s="13"/>
    </row>
    <row r="3988" spans="1:25" x14ac:dyDescent="0.2">
      <c r="A3988" s="2">
        <v>41805</v>
      </c>
      <c r="B3988" s="1">
        <v>166</v>
      </c>
      <c r="C3988" s="1">
        <v>2300</v>
      </c>
      <c r="M3988" s="1">
        <f t="shared" si="636"/>
        <v>166</v>
      </c>
      <c r="N3988" s="12">
        <v>0</v>
      </c>
      <c r="O3988" s="1">
        <f t="shared" si="644"/>
        <v>0</v>
      </c>
      <c r="P3988" s="1">
        <f t="shared" si="645"/>
        <v>0</v>
      </c>
      <c r="Q3988" s="1" t="str">
        <f t="shared" si="637"/>
        <v/>
      </c>
      <c r="R3988" s="1">
        <f t="shared" si="638"/>
        <v>0</v>
      </c>
      <c r="S3988" s="1">
        <f t="shared" si="639"/>
        <v>0</v>
      </c>
      <c r="T3988" s="9">
        <f t="shared" si="640"/>
        <v>0</v>
      </c>
      <c r="U3988" s="10">
        <f t="shared" si="641"/>
        <v>0</v>
      </c>
      <c r="V3988" s="10">
        <f t="shared" si="642"/>
        <v>0</v>
      </c>
      <c r="W3988" s="9"/>
      <c r="X3988" s="11">
        <f t="shared" si="643"/>
        <v>0</v>
      </c>
      <c r="Y3988" s="13"/>
    </row>
    <row r="3989" spans="1:25" x14ac:dyDescent="0.2">
      <c r="A3989" s="2">
        <v>41805</v>
      </c>
      <c r="B3989" s="1">
        <v>166</v>
      </c>
      <c r="C3989" s="1">
        <v>2400</v>
      </c>
      <c r="M3989" s="1">
        <f t="shared" si="636"/>
        <v>166</v>
      </c>
      <c r="N3989" s="12">
        <v>0</v>
      </c>
      <c r="O3989" s="1">
        <f t="shared" si="644"/>
        <v>0</v>
      </c>
      <c r="P3989" s="1">
        <f t="shared" si="645"/>
        <v>0</v>
      </c>
      <c r="Q3989" s="1" t="str">
        <f t="shared" si="637"/>
        <v/>
      </c>
      <c r="R3989" s="1">
        <f t="shared" si="638"/>
        <v>0</v>
      </c>
      <c r="S3989" s="1">
        <f t="shared" si="639"/>
        <v>0</v>
      </c>
      <c r="T3989" s="9">
        <f t="shared" si="640"/>
        <v>0</v>
      </c>
      <c r="U3989" s="10">
        <f t="shared" si="641"/>
        <v>0</v>
      </c>
      <c r="V3989" s="10">
        <f t="shared" si="642"/>
        <v>0</v>
      </c>
      <c r="W3989" s="9"/>
      <c r="X3989" s="11">
        <f t="shared" si="643"/>
        <v>0</v>
      </c>
      <c r="Y3989" s="13"/>
    </row>
    <row r="3990" spans="1:25" x14ac:dyDescent="0.2">
      <c r="A3990" s="2">
        <v>41806</v>
      </c>
      <c r="B3990" s="1">
        <v>167</v>
      </c>
      <c r="C3990" s="1">
        <v>100</v>
      </c>
      <c r="M3990" s="1">
        <f t="shared" si="636"/>
        <v>167</v>
      </c>
      <c r="N3990" s="12">
        <v>0</v>
      </c>
      <c r="O3990" s="1">
        <f t="shared" si="644"/>
        <v>0</v>
      </c>
      <c r="P3990" s="1">
        <f t="shared" si="645"/>
        <v>0</v>
      </c>
      <c r="Q3990" s="1" t="str">
        <f t="shared" si="637"/>
        <v/>
      </c>
      <c r="R3990" s="1">
        <f t="shared" si="638"/>
        <v>0</v>
      </c>
      <c r="S3990" s="1">
        <f t="shared" si="639"/>
        <v>0</v>
      </c>
      <c r="T3990" s="9">
        <f t="shared" si="640"/>
        <v>0</v>
      </c>
      <c r="U3990" s="10">
        <f t="shared" si="641"/>
        <v>0</v>
      </c>
      <c r="V3990" s="10">
        <f t="shared" si="642"/>
        <v>0</v>
      </c>
      <c r="W3990" s="9"/>
      <c r="X3990" s="11">
        <f t="shared" si="643"/>
        <v>0</v>
      </c>
      <c r="Y3990" s="13"/>
    </row>
    <row r="3991" spans="1:25" x14ac:dyDescent="0.2">
      <c r="A3991" s="2">
        <v>41806</v>
      </c>
      <c r="B3991" s="1">
        <v>167</v>
      </c>
      <c r="C3991" s="1">
        <v>200</v>
      </c>
      <c r="M3991" s="1">
        <f t="shared" si="636"/>
        <v>167</v>
      </c>
      <c r="N3991" s="12">
        <v>0</v>
      </c>
      <c r="O3991" s="1">
        <f t="shared" si="644"/>
        <v>0</v>
      </c>
      <c r="P3991" s="1">
        <f t="shared" si="645"/>
        <v>0</v>
      </c>
      <c r="Q3991" s="1" t="str">
        <f t="shared" si="637"/>
        <v/>
      </c>
      <c r="R3991" s="1">
        <f t="shared" si="638"/>
        <v>0</v>
      </c>
      <c r="S3991" s="1">
        <f t="shared" si="639"/>
        <v>0</v>
      </c>
      <c r="T3991" s="9">
        <f t="shared" si="640"/>
        <v>0</v>
      </c>
      <c r="U3991" s="10">
        <f t="shared" si="641"/>
        <v>0</v>
      </c>
      <c r="V3991" s="10">
        <f t="shared" si="642"/>
        <v>0</v>
      </c>
      <c r="W3991" s="9"/>
      <c r="X3991" s="11">
        <f t="shared" si="643"/>
        <v>0</v>
      </c>
      <c r="Y3991" s="13"/>
    </row>
    <row r="3992" spans="1:25" x14ac:dyDescent="0.2">
      <c r="A3992" s="2">
        <v>41806</v>
      </c>
      <c r="B3992" s="1">
        <v>167</v>
      </c>
      <c r="C3992" s="1">
        <v>300</v>
      </c>
      <c r="M3992" s="1">
        <f t="shared" si="636"/>
        <v>167</v>
      </c>
      <c r="N3992" s="12">
        <v>0</v>
      </c>
      <c r="O3992" s="1">
        <f t="shared" si="644"/>
        <v>0</v>
      </c>
      <c r="P3992" s="1">
        <f t="shared" si="645"/>
        <v>0</v>
      </c>
      <c r="Q3992" s="1" t="str">
        <f t="shared" si="637"/>
        <v/>
      </c>
      <c r="R3992" s="1">
        <f t="shared" si="638"/>
        <v>0</v>
      </c>
      <c r="S3992" s="1">
        <f t="shared" si="639"/>
        <v>0</v>
      </c>
      <c r="T3992" s="9">
        <f t="shared" si="640"/>
        <v>0</v>
      </c>
      <c r="U3992" s="10">
        <f t="shared" si="641"/>
        <v>0</v>
      </c>
      <c r="V3992" s="10">
        <f t="shared" si="642"/>
        <v>0</v>
      </c>
      <c r="W3992" s="9"/>
      <c r="X3992" s="11">
        <f t="shared" si="643"/>
        <v>0</v>
      </c>
      <c r="Y3992" s="13"/>
    </row>
    <row r="3993" spans="1:25" x14ac:dyDescent="0.2">
      <c r="A3993" s="2">
        <v>41806</v>
      </c>
      <c r="B3993" s="1">
        <v>167</v>
      </c>
      <c r="C3993" s="1">
        <v>400</v>
      </c>
      <c r="M3993" s="1">
        <f t="shared" si="636"/>
        <v>167</v>
      </c>
      <c r="N3993" s="12">
        <v>0</v>
      </c>
      <c r="O3993" s="1">
        <f t="shared" si="644"/>
        <v>0</v>
      </c>
      <c r="P3993" s="1">
        <f t="shared" si="645"/>
        <v>0</v>
      </c>
      <c r="Q3993" s="1" t="str">
        <f t="shared" si="637"/>
        <v/>
      </c>
      <c r="R3993" s="1">
        <f t="shared" si="638"/>
        <v>0</v>
      </c>
      <c r="S3993" s="1">
        <f t="shared" si="639"/>
        <v>0</v>
      </c>
      <c r="T3993" s="9">
        <f t="shared" si="640"/>
        <v>0</v>
      </c>
      <c r="U3993" s="10">
        <f t="shared" si="641"/>
        <v>0</v>
      </c>
      <c r="V3993" s="10">
        <f t="shared" si="642"/>
        <v>0</v>
      </c>
      <c r="W3993" s="9"/>
      <c r="X3993" s="11">
        <f t="shared" si="643"/>
        <v>0</v>
      </c>
      <c r="Y3993" s="13"/>
    </row>
    <row r="3994" spans="1:25" x14ac:dyDescent="0.2">
      <c r="A3994" s="2">
        <v>41806</v>
      </c>
      <c r="B3994" s="1">
        <v>167</v>
      </c>
      <c r="C3994" s="1">
        <v>500</v>
      </c>
      <c r="M3994" s="1">
        <f t="shared" si="636"/>
        <v>167</v>
      </c>
      <c r="N3994" s="12">
        <v>40.5</v>
      </c>
      <c r="O3994" s="1">
        <f t="shared" si="644"/>
        <v>0</v>
      </c>
      <c r="P3994" s="1">
        <f t="shared" si="645"/>
        <v>0</v>
      </c>
      <c r="Q3994" s="1" t="str">
        <f t="shared" si="637"/>
        <v/>
      </c>
      <c r="R3994" s="1">
        <f t="shared" si="638"/>
        <v>0</v>
      </c>
      <c r="S3994" s="1">
        <f t="shared" si="639"/>
        <v>0</v>
      </c>
      <c r="T3994" s="9">
        <f t="shared" si="640"/>
        <v>0</v>
      </c>
      <c r="U3994" s="10">
        <f t="shared" si="641"/>
        <v>0</v>
      </c>
      <c r="V3994" s="10">
        <f t="shared" si="642"/>
        <v>0</v>
      </c>
      <c r="W3994" s="9"/>
      <c r="X3994" s="11">
        <f t="shared" si="643"/>
        <v>0</v>
      </c>
      <c r="Y3994" s="13"/>
    </row>
    <row r="3995" spans="1:25" x14ac:dyDescent="0.2">
      <c r="A3995" s="2">
        <v>41806</v>
      </c>
      <c r="B3995" s="1">
        <v>167</v>
      </c>
      <c r="C3995" s="1">
        <v>600</v>
      </c>
      <c r="M3995" s="1">
        <f t="shared" si="636"/>
        <v>167</v>
      </c>
      <c r="N3995" s="12">
        <v>181</v>
      </c>
      <c r="O3995" s="1">
        <f t="shared" si="644"/>
        <v>0</v>
      </c>
      <c r="P3995" s="1">
        <f t="shared" si="645"/>
        <v>0</v>
      </c>
      <c r="Q3995" s="1" t="str">
        <f t="shared" si="637"/>
        <v/>
      </c>
      <c r="R3995" s="1">
        <f t="shared" si="638"/>
        <v>0</v>
      </c>
      <c r="S3995" s="1">
        <f t="shared" si="639"/>
        <v>0</v>
      </c>
      <c r="T3995" s="9">
        <f t="shared" si="640"/>
        <v>0</v>
      </c>
      <c r="U3995" s="10">
        <f t="shared" si="641"/>
        <v>0</v>
      </c>
      <c r="V3995" s="10">
        <f t="shared" si="642"/>
        <v>0</v>
      </c>
      <c r="W3995" s="9"/>
      <c r="X3995" s="11">
        <f t="shared" si="643"/>
        <v>0</v>
      </c>
      <c r="Y3995" s="13"/>
    </row>
    <row r="3996" spans="1:25" x14ac:dyDescent="0.2">
      <c r="A3996" s="2">
        <v>41806</v>
      </c>
      <c r="B3996" s="1">
        <v>167</v>
      </c>
      <c r="C3996" s="1">
        <v>700</v>
      </c>
      <c r="M3996" s="1">
        <f t="shared" si="636"/>
        <v>167</v>
      </c>
      <c r="N3996" s="12">
        <v>351.7</v>
      </c>
      <c r="O3996" s="1">
        <f t="shared" si="644"/>
        <v>0</v>
      </c>
      <c r="P3996" s="1">
        <f t="shared" si="645"/>
        <v>0</v>
      </c>
      <c r="Q3996" s="1" t="str">
        <f t="shared" si="637"/>
        <v/>
      </c>
      <c r="R3996" s="1">
        <f t="shared" si="638"/>
        <v>0</v>
      </c>
      <c r="S3996" s="1">
        <f t="shared" si="639"/>
        <v>0</v>
      </c>
      <c r="T3996" s="9">
        <f t="shared" si="640"/>
        <v>0</v>
      </c>
      <c r="U3996" s="10">
        <f t="shared" si="641"/>
        <v>0</v>
      </c>
      <c r="V3996" s="10">
        <f t="shared" si="642"/>
        <v>0</v>
      </c>
      <c r="W3996" s="9"/>
      <c r="X3996" s="11">
        <f t="shared" si="643"/>
        <v>0</v>
      </c>
      <c r="Y3996" s="13"/>
    </row>
    <row r="3997" spans="1:25" x14ac:dyDescent="0.2">
      <c r="A3997" s="2">
        <v>41806</v>
      </c>
      <c r="B3997" s="1">
        <v>167</v>
      </c>
      <c r="C3997" s="1">
        <v>800</v>
      </c>
      <c r="M3997" s="1">
        <f t="shared" si="636"/>
        <v>167</v>
      </c>
      <c r="N3997" s="12">
        <v>526.5</v>
      </c>
      <c r="O3997" s="1">
        <f t="shared" si="644"/>
        <v>0</v>
      </c>
      <c r="P3997" s="1">
        <f t="shared" si="645"/>
        <v>0</v>
      </c>
      <c r="Q3997" s="1" t="str">
        <f t="shared" si="637"/>
        <v/>
      </c>
      <c r="R3997" s="1">
        <f t="shared" si="638"/>
        <v>0</v>
      </c>
      <c r="S3997" s="1">
        <f t="shared" si="639"/>
        <v>0</v>
      </c>
      <c r="T3997" s="9">
        <f t="shared" si="640"/>
        <v>0</v>
      </c>
      <c r="U3997" s="10">
        <f t="shared" si="641"/>
        <v>0</v>
      </c>
      <c r="V3997" s="10">
        <f t="shared" si="642"/>
        <v>0</v>
      </c>
      <c r="W3997" s="9"/>
      <c r="X3997" s="11">
        <f t="shared" si="643"/>
        <v>0</v>
      </c>
      <c r="Y3997" s="13"/>
    </row>
    <row r="3998" spans="1:25" x14ac:dyDescent="0.2">
      <c r="A3998" s="2">
        <v>41806</v>
      </c>
      <c r="B3998" s="1">
        <v>167</v>
      </c>
      <c r="C3998" s="1">
        <v>900</v>
      </c>
      <c r="M3998" s="1">
        <f t="shared" si="636"/>
        <v>167</v>
      </c>
      <c r="N3998" s="12">
        <v>687.7</v>
      </c>
      <c r="O3998" s="1">
        <f t="shared" si="644"/>
        <v>0</v>
      </c>
      <c r="P3998" s="1">
        <f t="shared" si="645"/>
        <v>0</v>
      </c>
      <c r="Q3998" s="1" t="str">
        <f t="shared" si="637"/>
        <v/>
      </c>
      <c r="R3998" s="1">
        <f t="shared" si="638"/>
        <v>0</v>
      </c>
      <c r="S3998" s="1">
        <f t="shared" si="639"/>
        <v>0</v>
      </c>
      <c r="T3998" s="9">
        <f t="shared" si="640"/>
        <v>0</v>
      </c>
      <c r="U3998" s="10">
        <f t="shared" si="641"/>
        <v>0</v>
      </c>
      <c r="V3998" s="10">
        <f t="shared" si="642"/>
        <v>0</v>
      </c>
      <c r="W3998" s="9"/>
      <c r="X3998" s="11">
        <f t="shared" si="643"/>
        <v>0</v>
      </c>
      <c r="Y3998" s="13"/>
    </row>
    <row r="3999" spans="1:25" x14ac:dyDescent="0.2">
      <c r="A3999" s="2">
        <v>41806</v>
      </c>
      <c r="B3999" s="1">
        <v>167</v>
      </c>
      <c r="C3999" s="1">
        <v>1000</v>
      </c>
      <c r="M3999" s="1">
        <f t="shared" si="636"/>
        <v>167</v>
      </c>
      <c r="N3999" s="12">
        <v>822.8</v>
      </c>
      <c r="O3999" s="1">
        <f t="shared" si="644"/>
        <v>0</v>
      </c>
      <c r="P3999" s="1">
        <f t="shared" si="645"/>
        <v>0</v>
      </c>
      <c r="Q3999" s="1" t="str">
        <f t="shared" si="637"/>
        <v/>
      </c>
      <c r="R3999" s="1">
        <f t="shared" si="638"/>
        <v>0</v>
      </c>
      <c r="S3999" s="1">
        <f t="shared" si="639"/>
        <v>0</v>
      </c>
      <c r="T3999" s="9">
        <f t="shared" si="640"/>
        <v>0</v>
      </c>
      <c r="U3999" s="10">
        <f t="shared" si="641"/>
        <v>0</v>
      </c>
      <c r="V3999" s="10">
        <f t="shared" si="642"/>
        <v>0</v>
      </c>
      <c r="W3999" s="9"/>
      <c r="X3999" s="11">
        <f t="shared" si="643"/>
        <v>0</v>
      </c>
      <c r="Y3999" s="13"/>
    </row>
    <row r="4000" spans="1:25" x14ac:dyDescent="0.2">
      <c r="A4000" s="2">
        <v>41806</v>
      </c>
      <c r="B4000" s="1">
        <v>167</v>
      </c>
      <c r="C4000" s="1">
        <v>1100</v>
      </c>
      <c r="M4000" s="1">
        <f t="shared" si="636"/>
        <v>167</v>
      </c>
      <c r="N4000" s="12">
        <v>921</v>
      </c>
      <c r="O4000" s="1">
        <f t="shared" si="644"/>
        <v>0</v>
      </c>
      <c r="P4000" s="1">
        <f t="shared" si="645"/>
        <v>0</v>
      </c>
      <c r="Q4000" s="1" t="str">
        <f t="shared" si="637"/>
        <v/>
      </c>
      <c r="R4000" s="1">
        <f t="shared" si="638"/>
        <v>0</v>
      </c>
      <c r="S4000" s="1">
        <f t="shared" si="639"/>
        <v>0</v>
      </c>
      <c r="T4000" s="9">
        <f t="shared" si="640"/>
        <v>0</v>
      </c>
      <c r="U4000" s="10">
        <f t="shared" si="641"/>
        <v>0</v>
      </c>
      <c r="V4000" s="10">
        <f t="shared" si="642"/>
        <v>0</v>
      </c>
      <c r="W4000" s="9"/>
      <c r="X4000" s="11">
        <f t="shared" si="643"/>
        <v>0</v>
      </c>
      <c r="Y4000" s="13"/>
    </row>
    <row r="4001" spans="1:25" x14ac:dyDescent="0.2">
      <c r="A4001" s="2">
        <v>41806</v>
      </c>
      <c r="B4001" s="1">
        <v>167</v>
      </c>
      <c r="C4001" s="1">
        <v>1200</v>
      </c>
      <c r="M4001" s="1">
        <f t="shared" si="636"/>
        <v>167</v>
      </c>
      <c r="N4001" s="12">
        <v>974.8</v>
      </c>
      <c r="O4001" s="1">
        <f t="shared" si="644"/>
        <v>0</v>
      </c>
      <c r="P4001" s="1">
        <f t="shared" si="645"/>
        <v>0</v>
      </c>
      <c r="Q4001" s="1" t="str">
        <f t="shared" si="637"/>
        <v/>
      </c>
      <c r="R4001" s="1">
        <f t="shared" si="638"/>
        <v>0</v>
      </c>
      <c r="S4001" s="1">
        <f t="shared" si="639"/>
        <v>0</v>
      </c>
      <c r="T4001" s="9">
        <f t="shared" si="640"/>
        <v>0</v>
      </c>
      <c r="U4001" s="10">
        <f t="shared" si="641"/>
        <v>0</v>
      </c>
      <c r="V4001" s="10">
        <f t="shared" si="642"/>
        <v>0</v>
      </c>
      <c r="W4001" s="9"/>
      <c r="X4001" s="11">
        <f t="shared" si="643"/>
        <v>0</v>
      </c>
      <c r="Y4001" s="13"/>
    </row>
    <row r="4002" spans="1:25" x14ac:dyDescent="0.2">
      <c r="A4002" s="2">
        <v>41806</v>
      </c>
      <c r="B4002" s="1">
        <v>167</v>
      </c>
      <c r="C4002" s="1">
        <v>1300</v>
      </c>
      <c r="M4002" s="1">
        <f t="shared" si="636"/>
        <v>167</v>
      </c>
      <c r="N4002" s="12">
        <v>980.5</v>
      </c>
      <c r="O4002" s="1">
        <f t="shared" si="644"/>
        <v>0</v>
      </c>
      <c r="P4002" s="1">
        <f t="shared" si="645"/>
        <v>0</v>
      </c>
      <c r="Q4002" s="1" t="str">
        <f t="shared" si="637"/>
        <v/>
      </c>
      <c r="R4002" s="1">
        <f t="shared" si="638"/>
        <v>0</v>
      </c>
      <c r="S4002" s="1">
        <f t="shared" si="639"/>
        <v>0</v>
      </c>
      <c r="T4002" s="9">
        <f t="shared" si="640"/>
        <v>0</v>
      </c>
      <c r="U4002" s="10">
        <f t="shared" si="641"/>
        <v>0</v>
      </c>
      <c r="V4002" s="10">
        <f t="shared" si="642"/>
        <v>0</v>
      </c>
      <c r="W4002" s="9"/>
      <c r="X4002" s="11">
        <f t="shared" si="643"/>
        <v>0</v>
      </c>
      <c r="Y4002" s="13"/>
    </row>
    <row r="4003" spans="1:25" x14ac:dyDescent="0.2">
      <c r="A4003" s="2">
        <v>41806</v>
      </c>
      <c r="B4003" s="1">
        <v>167</v>
      </c>
      <c r="C4003" s="1">
        <v>1400</v>
      </c>
      <c r="M4003" s="1">
        <f t="shared" si="636"/>
        <v>167</v>
      </c>
      <c r="N4003" s="12">
        <v>937</v>
      </c>
      <c r="O4003" s="1">
        <f t="shared" si="644"/>
        <v>0</v>
      </c>
      <c r="P4003" s="1">
        <f t="shared" si="645"/>
        <v>0</v>
      </c>
      <c r="Q4003" s="1" t="str">
        <f t="shared" si="637"/>
        <v/>
      </c>
      <c r="R4003" s="1">
        <f t="shared" si="638"/>
        <v>0</v>
      </c>
      <c r="S4003" s="1">
        <f t="shared" si="639"/>
        <v>0</v>
      </c>
      <c r="T4003" s="9">
        <f t="shared" si="640"/>
        <v>0</v>
      </c>
      <c r="U4003" s="10">
        <f t="shared" si="641"/>
        <v>0</v>
      </c>
      <c r="V4003" s="10">
        <f t="shared" si="642"/>
        <v>0</v>
      </c>
      <c r="W4003" s="9"/>
      <c r="X4003" s="11">
        <f t="shared" si="643"/>
        <v>0</v>
      </c>
      <c r="Y4003" s="13"/>
    </row>
    <row r="4004" spans="1:25" x14ac:dyDescent="0.2">
      <c r="A4004" s="2">
        <v>41806</v>
      </c>
      <c r="B4004" s="1">
        <v>167</v>
      </c>
      <c r="C4004" s="1">
        <v>1500</v>
      </c>
      <c r="M4004" s="1">
        <f t="shared" si="636"/>
        <v>167</v>
      </c>
      <c r="N4004" s="12">
        <v>848.3</v>
      </c>
      <c r="O4004" s="1">
        <f t="shared" si="644"/>
        <v>0</v>
      </c>
      <c r="P4004" s="1">
        <f t="shared" si="645"/>
        <v>0</v>
      </c>
      <c r="Q4004" s="1" t="str">
        <f t="shared" si="637"/>
        <v/>
      </c>
      <c r="R4004" s="1">
        <f t="shared" si="638"/>
        <v>0</v>
      </c>
      <c r="S4004" s="1">
        <f t="shared" si="639"/>
        <v>0</v>
      </c>
      <c r="T4004" s="9">
        <f t="shared" si="640"/>
        <v>0</v>
      </c>
      <c r="U4004" s="10">
        <f t="shared" si="641"/>
        <v>0</v>
      </c>
      <c r="V4004" s="10">
        <f t="shared" si="642"/>
        <v>0</v>
      </c>
      <c r="W4004" s="9"/>
      <c r="X4004" s="11">
        <f t="shared" si="643"/>
        <v>0</v>
      </c>
      <c r="Y4004" s="13"/>
    </row>
    <row r="4005" spans="1:25" x14ac:dyDescent="0.2">
      <c r="A4005" s="2">
        <v>41806</v>
      </c>
      <c r="B4005" s="1">
        <v>167</v>
      </c>
      <c r="C4005" s="1">
        <v>1600</v>
      </c>
      <c r="M4005" s="1">
        <f t="shared" si="636"/>
        <v>167</v>
      </c>
      <c r="N4005" s="12">
        <v>720.7</v>
      </c>
      <c r="O4005" s="1">
        <f t="shared" si="644"/>
        <v>0</v>
      </c>
      <c r="P4005" s="1">
        <f t="shared" si="645"/>
        <v>0</v>
      </c>
      <c r="Q4005" s="1" t="str">
        <f t="shared" si="637"/>
        <v/>
      </c>
      <c r="R4005" s="1">
        <f t="shared" si="638"/>
        <v>0</v>
      </c>
      <c r="S4005" s="1">
        <f t="shared" si="639"/>
        <v>0</v>
      </c>
      <c r="T4005" s="9">
        <f t="shared" si="640"/>
        <v>0</v>
      </c>
      <c r="U4005" s="10">
        <f t="shared" si="641"/>
        <v>0</v>
      </c>
      <c r="V4005" s="10">
        <f t="shared" si="642"/>
        <v>0</v>
      </c>
      <c r="W4005" s="9"/>
      <c r="X4005" s="11">
        <f t="shared" si="643"/>
        <v>0</v>
      </c>
      <c r="Y4005" s="13"/>
    </row>
    <row r="4006" spans="1:25" x14ac:dyDescent="0.2">
      <c r="A4006" s="2">
        <v>41806</v>
      </c>
      <c r="B4006" s="1">
        <v>167</v>
      </c>
      <c r="C4006" s="1">
        <v>1700</v>
      </c>
      <c r="M4006" s="1">
        <f t="shared" si="636"/>
        <v>167</v>
      </c>
      <c r="N4006" s="12">
        <v>564</v>
      </c>
      <c r="O4006" s="1">
        <f t="shared" si="644"/>
        <v>0</v>
      </c>
      <c r="P4006" s="1">
        <f t="shared" si="645"/>
        <v>0</v>
      </c>
      <c r="Q4006" s="1" t="str">
        <f t="shared" si="637"/>
        <v/>
      </c>
      <c r="R4006" s="1">
        <f t="shared" si="638"/>
        <v>0</v>
      </c>
      <c r="S4006" s="1">
        <f t="shared" si="639"/>
        <v>0</v>
      </c>
      <c r="T4006" s="9">
        <f t="shared" si="640"/>
        <v>0</v>
      </c>
      <c r="U4006" s="10">
        <f t="shared" si="641"/>
        <v>0</v>
      </c>
      <c r="V4006" s="10">
        <f t="shared" si="642"/>
        <v>0</v>
      </c>
      <c r="W4006" s="9"/>
      <c r="X4006" s="11">
        <f t="shared" si="643"/>
        <v>0</v>
      </c>
      <c r="Y4006" s="13"/>
    </row>
    <row r="4007" spans="1:25" x14ac:dyDescent="0.2">
      <c r="A4007" s="2">
        <v>41806</v>
      </c>
      <c r="B4007" s="1">
        <v>167</v>
      </c>
      <c r="C4007" s="1">
        <v>1800</v>
      </c>
      <c r="M4007" s="1">
        <f t="shared" si="636"/>
        <v>167</v>
      </c>
      <c r="N4007" s="12">
        <v>390.8</v>
      </c>
      <c r="O4007" s="1">
        <f t="shared" si="644"/>
        <v>0</v>
      </c>
      <c r="P4007" s="1">
        <f t="shared" si="645"/>
        <v>0</v>
      </c>
      <c r="Q4007" s="1" t="str">
        <f t="shared" si="637"/>
        <v/>
      </c>
      <c r="R4007" s="1">
        <f t="shared" si="638"/>
        <v>0</v>
      </c>
      <c r="S4007" s="1">
        <f t="shared" si="639"/>
        <v>0</v>
      </c>
      <c r="T4007" s="9">
        <f t="shared" si="640"/>
        <v>0</v>
      </c>
      <c r="U4007" s="10">
        <f t="shared" si="641"/>
        <v>0</v>
      </c>
      <c r="V4007" s="10">
        <f t="shared" si="642"/>
        <v>0</v>
      </c>
      <c r="W4007" s="9"/>
      <c r="X4007" s="11">
        <f t="shared" si="643"/>
        <v>0</v>
      </c>
      <c r="Y4007" s="13"/>
    </row>
    <row r="4008" spans="1:25" x14ac:dyDescent="0.2">
      <c r="A4008" s="2">
        <v>41806</v>
      </c>
      <c r="B4008" s="1">
        <v>167</v>
      </c>
      <c r="C4008" s="1">
        <v>1900</v>
      </c>
      <c r="M4008" s="1">
        <f t="shared" si="636"/>
        <v>167</v>
      </c>
      <c r="N4008" s="12">
        <v>217.7</v>
      </c>
      <c r="O4008" s="1">
        <f t="shared" si="644"/>
        <v>0</v>
      </c>
      <c r="P4008" s="1">
        <f t="shared" si="645"/>
        <v>0</v>
      </c>
      <c r="Q4008" s="1" t="str">
        <f t="shared" si="637"/>
        <v/>
      </c>
      <c r="R4008" s="1">
        <f t="shared" si="638"/>
        <v>0</v>
      </c>
      <c r="S4008" s="1">
        <f t="shared" si="639"/>
        <v>0</v>
      </c>
      <c r="T4008" s="9">
        <f t="shared" si="640"/>
        <v>0</v>
      </c>
      <c r="U4008" s="10">
        <f t="shared" si="641"/>
        <v>0</v>
      </c>
      <c r="V4008" s="10">
        <f t="shared" si="642"/>
        <v>0</v>
      </c>
      <c r="W4008" s="9"/>
      <c r="X4008" s="11">
        <f t="shared" si="643"/>
        <v>0</v>
      </c>
      <c r="Y4008" s="13"/>
    </row>
    <row r="4009" spans="1:25" x14ac:dyDescent="0.2">
      <c r="A4009" s="2">
        <v>41806</v>
      </c>
      <c r="B4009" s="1">
        <v>167</v>
      </c>
      <c r="C4009" s="1">
        <v>2000</v>
      </c>
      <c r="M4009" s="1">
        <f t="shared" si="636"/>
        <v>167</v>
      </c>
      <c r="N4009" s="12">
        <v>66.5</v>
      </c>
      <c r="O4009" s="1">
        <f t="shared" si="644"/>
        <v>0</v>
      </c>
      <c r="P4009" s="1">
        <f t="shared" si="645"/>
        <v>0</v>
      </c>
      <c r="Q4009" s="1" t="str">
        <f t="shared" si="637"/>
        <v/>
      </c>
      <c r="R4009" s="1">
        <f t="shared" si="638"/>
        <v>0</v>
      </c>
      <c r="S4009" s="1">
        <f t="shared" si="639"/>
        <v>0</v>
      </c>
      <c r="T4009" s="9">
        <f t="shared" si="640"/>
        <v>0</v>
      </c>
      <c r="U4009" s="10">
        <f t="shared" si="641"/>
        <v>0</v>
      </c>
      <c r="V4009" s="10">
        <f t="shared" si="642"/>
        <v>0</v>
      </c>
      <c r="W4009" s="9"/>
      <c r="X4009" s="11">
        <f t="shared" si="643"/>
        <v>0</v>
      </c>
      <c r="Y4009" s="13"/>
    </row>
    <row r="4010" spans="1:25" x14ac:dyDescent="0.2">
      <c r="A4010" s="2">
        <v>41806</v>
      </c>
      <c r="B4010" s="1">
        <v>167</v>
      </c>
      <c r="C4010" s="1">
        <v>2100</v>
      </c>
      <c r="M4010" s="1">
        <f t="shared" si="636"/>
        <v>167</v>
      </c>
      <c r="N4010" s="12">
        <v>0.8</v>
      </c>
      <c r="O4010" s="1">
        <f t="shared" si="644"/>
        <v>0</v>
      </c>
      <c r="P4010" s="1">
        <f t="shared" si="645"/>
        <v>0</v>
      </c>
      <c r="Q4010" s="1" t="str">
        <f t="shared" si="637"/>
        <v/>
      </c>
      <c r="R4010" s="1">
        <f t="shared" si="638"/>
        <v>0</v>
      </c>
      <c r="S4010" s="1">
        <f t="shared" si="639"/>
        <v>0</v>
      </c>
      <c r="T4010" s="9">
        <f t="shared" si="640"/>
        <v>0</v>
      </c>
      <c r="U4010" s="10">
        <f t="shared" si="641"/>
        <v>0</v>
      </c>
      <c r="V4010" s="10">
        <f t="shared" si="642"/>
        <v>0</v>
      </c>
      <c r="W4010" s="9"/>
      <c r="X4010" s="11">
        <f t="shared" si="643"/>
        <v>0</v>
      </c>
      <c r="Y4010" s="13"/>
    </row>
    <row r="4011" spans="1:25" x14ac:dyDescent="0.2">
      <c r="A4011" s="2">
        <v>41806</v>
      </c>
      <c r="B4011" s="1">
        <v>167</v>
      </c>
      <c r="C4011" s="1">
        <v>2200</v>
      </c>
      <c r="M4011" s="1">
        <f t="shared" si="636"/>
        <v>167</v>
      </c>
      <c r="N4011" s="12">
        <v>0</v>
      </c>
      <c r="O4011" s="1">
        <f t="shared" si="644"/>
        <v>0</v>
      </c>
      <c r="P4011" s="1">
        <f t="shared" si="645"/>
        <v>0</v>
      </c>
      <c r="Q4011" s="1" t="str">
        <f t="shared" si="637"/>
        <v/>
      </c>
      <c r="R4011" s="1">
        <f t="shared" si="638"/>
        <v>0</v>
      </c>
      <c r="S4011" s="1">
        <f t="shared" si="639"/>
        <v>0</v>
      </c>
      <c r="T4011" s="9">
        <f t="shared" si="640"/>
        <v>0</v>
      </c>
      <c r="U4011" s="10">
        <f t="shared" si="641"/>
        <v>0</v>
      </c>
      <c r="V4011" s="10">
        <f t="shared" si="642"/>
        <v>0</v>
      </c>
      <c r="W4011" s="9"/>
      <c r="X4011" s="11">
        <f t="shared" si="643"/>
        <v>0</v>
      </c>
      <c r="Y4011" s="13"/>
    </row>
    <row r="4012" spans="1:25" x14ac:dyDescent="0.2">
      <c r="A4012" s="2">
        <v>41806</v>
      </c>
      <c r="B4012" s="1">
        <v>167</v>
      </c>
      <c r="C4012" s="1">
        <v>2300</v>
      </c>
      <c r="M4012" s="1">
        <f t="shared" si="636"/>
        <v>167</v>
      </c>
      <c r="N4012" s="12">
        <v>0</v>
      </c>
      <c r="O4012" s="1">
        <f t="shared" si="644"/>
        <v>0</v>
      </c>
      <c r="P4012" s="1">
        <f t="shared" si="645"/>
        <v>0</v>
      </c>
      <c r="Q4012" s="1" t="str">
        <f t="shared" si="637"/>
        <v/>
      </c>
      <c r="R4012" s="1">
        <f t="shared" si="638"/>
        <v>0</v>
      </c>
      <c r="S4012" s="1">
        <f t="shared" si="639"/>
        <v>0</v>
      </c>
      <c r="T4012" s="9">
        <f t="shared" si="640"/>
        <v>0</v>
      </c>
      <c r="U4012" s="10">
        <f t="shared" si="641"/>
        <v>0</v>
      </c>
      <c r="V4012" s="10">
        <f t="shared" si="642"/>
        <v>0</v>
      </c>
      <c r="W4012" s="9"/>
      <c r="X4012" s="11">
        <f t="shared" si="643"/>
        <v>0</v>
      </c>
      <c r="Y4012" s="13"/>
    </row>
    <row r="4013" spans="1:25" x14ac:dyDescent="0.2">
      <c r="A4013" s="2">
        <v>41806</v>
      </c>
      <c r="B4013" s="1">
        <v>167</v>
      </c>
      <c r="C4013" s="1">
        <v>2400</v>
      </c>
      <c r="M4013" s="1">
        <f t="shared" si="636"/>
        <v>167</v>
      </c>
      <c r="N4013" s="12">
        <v>0</v>
      </c>
      <c r="O4013" s="1">
        <f t="shared" si="644"/>
        <v>0</v>
      </c>
      <c r="P4013" s="1">
        <f t="shared" si="645"/>
        <v>0</v>
      </c>
      <c r="Q4013" s="1" t="str">
        <f t="shared" si="637"/>
        <v/>
      </c>
      <c r="R4013" s="1">
        <f t="shared" si="638"/>
        <v>0</v>
      </c>
      <c r="S4013" s="1">
        <f t="shared" si="639"/>
        <v>0</v>
      </c>
      <c r="T4013" s="9">
        <f t="shared" si="640"/>
        <v>0</v>
      </c>
      <c r="U4013" s="10">
        <f t="shared" si="641"/>
        <v>0</v>
      </c>
      <c r="V4013" s="10">
        <f t="shared" si="642"/>
        <v>0</v>
      </c>
      <c r="W4013" s="9"/>
      <c r="X4013" s="11">
        <f t="shared" si="643"/>
        <v>0</v>
      </c>
      <c r="Y4013" s="13"/>
    </row>
    <row r="4014" spans="1:25" x14ac:dyDescent="0.2">
      <c r="A4014" s="2">
        <v>41807</v>
      </c>
      <c r="B4014" s="1">
        <v>168</v>
      </c>
      <c r="C4014" s="1">
        <v>100</v>
      </c>
      <c r="M4014" s="1">
        <f t="shared" si="636"/>
        <v>168</v>
      </c>
      <c r="N4014" s="12">
        <v>0</v>
      </c>
      <c r="O4014" s="1">
        <f t="shared" si="644"/>
        <v>0</v>
      </c>
      <c r="P4014" s="1">
        <f t="shared" si="645"/>
        <v>0</v>
      </c>
      <c r="Q4014" s="1" t="str">
        <f t="shared" si="637"/>
        <v/>
      </c>
      <c r="R4014" s="1">
        <f t="shared" si="638"/>
        <v>0</v>
      </c>
      <c r="S4014" s="1">
        <f t="shared" si="639"/>
        <v>0</v>
      </c>
      <c r="T4014" s="9">
        <f t="shared" si="640"/>
        <v>0</v>
      </c>
      <c r="U4014" s="10">
        <f t="shared" si="641"/>
        <v>0</v>
      </c>
      <c r="V4014" s="10">
        <f t="shared" si="642"/>
        <v>0</v>
      </c>
      <c r="W4014" s="9"/>
      <c r="X4014" s="11">
        <f t="shared" si="643"/>
        <v>0</v>
      </c>
      <c r="Y4014" s="13"/>
    </row>
    <row r="4015" spans="1:25" x14ac:dyDescent="0.2">
      <c r="A4015" s="2">
        <v>41807</v>
      </c>
      <c r="B4015" s="1">
        <v>168</v>
      </c>
      <c r="C4015" s="1">
        <v>200</v>
      </c>
      <c r="M4015" s="1">
        <f t="shared" si="636"/>
        <v>168</v>
      </c>
      <c r="N4015" s="12">
        <v>0</v>
      </c>
      <c r="O4015" s="1">
        <f t="shared" si="644"/>
        <v>0</v>
      </c>
      <c r="P4015" s="1">
        <f t="shared" si="645"/>
        <v>0</v>
      </c>
      <c r="Q4015" s="1" t="str">
        <f t="shared" si="637"/>
        <v/>
      </c>
      <c r="R4015" s="1">
        <f t="shared" si="638"/>
        <v>0</v>
      </c>
      <c r="S4015" s="1">
        <f t="shared" si="639"/>
        <v>0</v>
      </c>
      <c r="T4015" s="9">
        <f t="shared" si="640"/>
        <v>0</v>
      </c>
      <c r="U4015" s="10">
        <f t="shared" si="641"/>
        <v>0</v>
      </c>
      <c r="V4015" s="10">
        <f t="shared" si="642"/>
        <v>0</v>
      </c>
      <c r="W4015" s="9"/>
      <c r="X4015" s="11">
        <f t="shared" si="643"/>
        <v>0</v>
      </c>
      <c r="Y4015" s="13"/>
    </row>
    <row r="4016" spans="1:25" x14ac:dyDescent="0.2">
      <c r="A4016" s="2">
        <v>41807</v>
      </c>
      <c r="B4016" s="1">
        <v>168</v>
      </c>
      <c r="C4016" s="1">
        <v>300</v>
      </c>
      <c r="M4016" s="1">
        <f t="shared" si="636"/>
        <v>168</v>
      </c>
      <c r="N4016" s="12">
        <v>0</v>
      </c>
      <c r="O4016" s="1">
        <f t="shared" si="644"/>
        <v>0</v>
      </c>
      <c r="P4016" s="1">
        <f t="shared" si="645"/>
        <v>0</v>
      </c>
      <c r="Q4016" s="1" t="str">
        <f t="shared" si="637"/>
        <v/>
      </c>
      <c r="R4016" s="1">
        <f t="shared" si="638"/>
        <v>0</v>
      </c>
      <c r="S4016" s="1">
        <f t="shared" si="639"/>
        <v>0</v>
      </c>
      <c r="T4016" s="9">
        <f t="shared" si="640"/>
        <v>0</v>
      </c>
      <c r="U4016" s="10">
        <f t="shared" si="641"/>
        <v>0</v>
      </c>
      <c r="V4016" s="10">
        <f t="shared" si="642"/>
        <v>0</v>
      </c>
      <c r="W4016" s="9"/>
      <c r="X4016" s="11">
        <f t="shared" si="643"/>
        <v>0</v>
      </c>
      <c r="Y4016" s="13"/>
    </row>
    <row r="4017" spans="1:25" x14ac:dyDescent="0.2">
      <c r="A4017" s="2">
        <v>41807</v>
      </c>
      <c r="B4017" s="1">
        <v>168</v>
      </c>
      <c r="C4017" s="1">
        <v>400</v>
      </c>
      <c r="M4017" s="1">
        <f t="shared" si="636"/>
        <v>168</v>
      </c>
      <c r="N4017" s="12">
        <v>0</v>
      </c>
      <c r="O4017" s="1">
        <f t="shared" si="644"/>
        <v>0</v>
      </c>
      <c r="P4017" s="1">
        <f t="shared" si="645"/>
        <v>0</v>
      </c>
      <c r="Q4017" s="1" t="str">
        <f t="shared" si="637"/>
        <v/>
      </c>
      <c r="R4017" s="1">
        <f t="shared" si="638"/>
        <v>0</v>
      </c>
      <c r="S4017" s="1">
        <f t="shared" si="639"/>
        <v>0</v>
      </c>
      <c r="T4017" s="9">
        <f t="shared" si="640"/>
        <v>0</v>
      </c>
      <c r="U4017" s="10">
        <f t="shared" si="641"/>
        <v>0</v>
      </c>
      <c r="V4017" s="10">
        <f t="shared" si="642"/>
        <v>0</v>
      </c>
      <c r="W4017" s="9"/>
      <c r="X4017" s="11">
        <f t="shared" si="643"/>
        <v>0</v>
      </c>
      <c r="Y4017" s="13"/>
    </row>
    <row r="4018" spans="1:25" x14ac:dyDescent="0.2">
      <c r="A4018" s="2">
        <v>41807</v>
      </c>
      <c r="B4018" s="1">
        <v>168</v>
      </c>
      <c r="C4018" s="1">
        <v>500</v>
      </c>
      <c r="M4018" s="1">
        <f t="shared" si="636"/>
        <v>168</v>
      </c>
      <c r="N4018" s="12">
        <v>40.5</v>
      </c>
      <c r="O4018" s="1">
        <f t="shared" si="644"/>
        <v>0</v>
      </c>
      <c r="P4018" s="1">
        <f t="shared" si="645"/>
        <v>0</v>
      </c>
      <c r="Q4018" s="1" t="str">
        <f t="shared" si="637"/>
        <v/>
      </c>
      <c r="R4018" s="1">
        <f t="shared" si="638"/>
        <v>0</v>
      </c>
      <c r="S4018" s="1">
        <f t="shared" si="639"/>
        <v>0</v>
      </c>
      <c r="T4018" s="9">
        <f t="shared" si="640"/>
        <v>0</v>
      </c>
      <c r="U4018" s="10">
        <f t="shared" si="641"/>
        <v>0</v>
      </c>
      <c r="V4018" s="10">
        <f t="shared" si="642"/>
        <v>0</v>
      </c>
      <c r="W4018" s="9"/>
      <c r="X4018" s="11">
        <f t="shared" si="643"/>
        <v>0</v>
      </c>
      <c r="Y4018" s="13"/>
    </row>
    <row r="4019" spans="1:25" x14ac:dyDescent="0.2">
      <c r="A4019" s="2">
        <v>41807</v>
      </c>
      <c r="B4019" s="1">
        <v>168</v>
      </c>
      <c r="C4019" s="1">
        <v>600</v>
      </c>
      <c r="M4019" s="1">
        <f t="shared" si="636"/>
        <v>168</v>
      </c>
      <c r="N4019" s="12">
        <v>180.7</v>
      </c>
      <c r="O4019" s="1">
        <f t="shared" si="644"/>
        <v>0</v>
      </c>
      <c r="P4019" s="1">
        <f t="shared" si="645"/>
        <v>0</v>
      </c>
      <c r="Q4019" s="1" t="str">
        <f t="shared" si="637"/>
        <v/>
      </c>
      <c r="R4019" s="1">
        <f t="shared" si="638"/>
        <v>0</v>
      </c>
      <c r="S4019" s="1">
        <f t="shared" si="639"/>
        <v>0</v>
      </c>
      <c r="T4019" s="9">
        <f t="shared" si="640"/>
        <v>0</v>
      </c>
      <c r="U4019" s="10">
        <f t="shared" si="641"/>
        <v>0</v>
      </c>
      <c r="V4019" s="10">
        <f t="shared" si="642"/>
        <v>0</v>
      </c>
      <c r="W4019" s="9"/>
      <c r="X4019" s="11">
        <f t="shared" si="643"/>
        <v>0</v>
      </c>
      <c r="Y4019" s="13"/>
    </row>
    <row r="4020" spans="1:25" x14ac:dyDescent="0.2">
      <c r="A4020" s="2">
        <v>41807</v>
      </c>
      <c r="B4020" s="1">
        <v>168</v>
      </c>
      <c r="C4020" s="1">
        <v>700</v>
      </c>
      <c r="M4020" s="1">
        <f t="shared" si="636"/>
        <v>168</v>
      </c>
      <c r="N4020" s="12">
        <v>351.3</v>
      </c>
      <c r="O4020" s="1">
        <f t="shared" si="644"/>
        <v>0</v>
      </c>
      <c r="P4020" s="1">
        <f t="shared" si="645"/>
        <v>0</v>
      </c>
      <c r="Q4020" s="1" t="str">
        <f t="shared" si="637"/>
        <v/>
      </c>
      <c r="R4020" s="1">
        <f t="shared" si="638"/>
        <v>0</v>
      </c>
      <c r="S4020" s="1">
        <f t="shared" si="639"/>
        <v>0</v>
      </c>
      <c r="T4020" s="9">
        <f t="shared" si="640"/>
        <v>0</v>
      </c>
      <c r="U4020" s="10">
        <f t="shared" si="641"/>
        <v>0</v>
      </c>
      <c r="V4020" s="10">
        <f t="shared" si="642"/>
        <v>0</v>
      </c>
      <c r="W4020" s="9"/>
      <c r="X4020" s="11">
        <f t="shared" si="643"/>
        <v>0</v>
      </c>
      <c r="Y4020" s="13"/>
    </row>
    <row r="4021" spans="1:25" x14ac:dyDescent="0.2">
      <c r="A4021" s="2">
        <v>41807</v>
      </c>
      <c r="B4021" s="1">
        <v>168</v>
      </c>
      <c r="C4021" s="1">
        <v>800</v>
      </c>
      <c r="M4021" s="1">
        <f t="shared" si="636"/>
        <v>168</v>
      </c>
      <c r="N4021" s="12">
        <v>525.79999999999995</v>
      </c>
      <c r="O4021" s="1">
        <f t="shared" si="644"/>
        <v>0</v>
      </c>
      <c r="P4021" s="1">
        <f t="shared" si="645"/>
        <v>0</v>
      </c>
      <c r="Q4021" s="1" t="str">
        <f t="shared" si="637"/>
        <v/>
      </c>
      <c r="R4021" s="1">
        <f t="shared" si="638"/>
        <v>0</v>
      </c>
      <c r="S4021" s="1">
        <f t="shared" si="639"/>
        <v>0</v>
      </c>
      <c r="T4021" s="9">
        <f t="shared" si="640"/>
        <v>0</v>
      </c>
      <c r="U4021" s="10">
        <f t="shared" si="641"/>
        <v>0</v>
      </c>
      <c r="V4021" s="10">
        <f t="shared" si="642"/>
        <v>0</v>
      </c>
      <c r="W4021" s="9"/>
      <c r="X4021" s="11">
        <f t="shared" si="643"/>
        <v>0</v>
      </c>
      <c r="Y4021" s="13"/>
    </row>
    <row r="4022" spans="1:25" x14ac:dyDescent="0.2">
      <c r="A4022" s="2">
        <v>41807</v>
      </c>
      <c r="B4022" s="1">
        <v>168</v>
      </c>
      <c r="C4022" s="1">
        <v>900</v>
      </c>
      <c r="M4022" s="1">
        <f t="shared" si="636"/>
        <v>168</v>
      </c>
      <c r="N4022" s="12">
        <v>687.3</v>
      </c>
      <c r="O4022" s="1">
        <f t="shared" si="644"/>
        <v>0</v>
      </c>
      <c r="P4022" s="1">
        <f t="shared" si="645"/>
        <v>0</v>
      </c>
      <c r="Q4022" s="1" t="str">
        <f t="shared" si="637"/>
        <v/>
      </c>
      <c r="R4022" s="1">
        <f t="shared" si="638"/>
        <v>0</v>
      </c>
      <c r="S4022" s="1">
        <f t="shared" si="639"/>
        <v>0</v>
      </c>
      <c r="T4022" s="9">
        <f t="shared" si="640"/>
        <v>0</v>
      </c>
      <c r="U4022" s="10">
        <f t="shared" si="641"/>
        <v>0</v>
      </c>
      <c r="V4022" s="10">
        <f t="shared" si="642"/>
        <v>0</v>
      </c>
      <c r="W4022" s="9"/>
      <c r="X4022" s="11">
        <f t="shared" si="643"/>
        <v>0</v>
      </c>
      <c r="Y4022" s="13"/>
    </row>
    <row r="4023" spans="1:25" x14ac:dyDescent="0.2">
      <c r="A4023" s="2">
        <v>41807</v>
      </c>
      <c r="B4023" s="1">
        <v>168</v>
      </c>
      <c r="C4023" s="1">
        <v>1000</v>
      </c>
      <c r="M4023" s="1">
        <f t="shared" si="636"/>
        <v>168</v>
      </c>
      <c r="N4023" s="12">
        <v>822.3</v>
      </c>
      <c r="O4023" s="1">
        <f t="shared" si="644"/>
        <v>0</v>
      </c>
      <c r="P4023" s="1">
        <f t="shared" si="645"/>
        <v>0</v>
      </c>
      <c r="Q4023" s="1" t="str">
        <f t="shared" si="637"/>
        <v/>
      </c>
      <c r="R4023" s="1">
        <f t="shared" si="638"/>
        <v>0</v>
      </c>
      <c r="S4023" s="1">
        <f t="shared" si="639"/>
        <v>0</v>
      </c>
      <c r="T4023" s="9">
        <f t="shared" si="640"/>
        <v>0</v>
      </c>
      <c r="U4023" s="10">
        <f t="shared" si="641"/>
        <v>0</v>
      </c>
      <c r="V4023" s="10">
        <f t="shared" si="642"/>
        <v>0</v>
      </c>
      <c r="W4023" s="9"/>
      <c r="X4023" s="11">
        <f t="shared" si="643"/>
        <v>0</v>
      </c>
      <c r="Y4023" s="13"/>
    </row>
    <row r="4024" spans="1:25" x14ac:dyDescent="0.2">
      <c r="A4024" s="2">
        <v>41807</v>
      </c>
      <c r="B4024" s="1">
        <v>168</v>
      </c>
      <c r="C4024" s="1">
        <v>1100</v>
      </c>
      <c r="M4024" s="1">
        <f t="shared" si="636"/>
        <v>168</v>
      </c>
      <c r="N4024" s="12">
        <v>920.8</v>
      </c>
      <c r="O4024" s="1">
        <f t="shared" si="644"/>
        <v>0</v>
      </c>
      <c r="P4024" s="1">
        <f t="shared" si="645"/>
        <v>0</v>
      </c>
      <c r="Q4024" s="1" t="str">
        <f t="shared" si="637"/>
        <v/>
      </c>
      <c r="R4024" s="1">
        <f t="shared" si="638"/>
        <v>0</v>
      </c>
      <c r="S4024" s="1">
        <f t="shared" si="639"/>
        <v>0</v>
      </c>
      <c r="T4024" s="9">
        <f t="shared" si="640"/>
        <v>0</v>
      </c>
      <c r="U4024" s="10">
        <f t="shared" si="641"/>
        <v>0</v>
      </c>
      <c r="V4024" s="10">
        <f t="shared" si="642"/>
        <v>0</v>
      </c>
      <c r="W4024" s="9"/>
      <c r="X4024" s="11">
        <f t="shared" si="643"/>
        <v>0</v>
      </c>
      <c r="Y4024" s="13"/>
    </row>
    <row r="4025" spans="1:25" x14ac:dyDescent="0.2">
      <c r="A4025" s="2">
        <v>41807</v>
      </c>
      <c r="B4025" s="1">
        <v>168</v>
      </c>
      <c r="C4025" s="1">
        <v>1200</v>
      </c>
      <c r="M4025" s="1">
        <f t="shared" si="636"/>
        <v>168</v>
      </c>
      <c r="N4025" s="12">
        <v>974.8</v>
      </c>
      <c r="O4025" s="1">
        <f t="shared" si="644"/>
        <v>0</v>
      </c>
      <c r="P4025" s="1">
        <f t="shared" si="645"/>
        <v>0</v>
      </c>
      <c r="Q4025" s="1" t="str">
        <f t="shared" si="637"/>
        <v/>
      </c>
      <c r="R4025" s="1">
        <f t="shared" si="638"/>
        <v>0</v>
      </c>
      <c r="S4025" s="1">
        <f t="shared" si="639"/>
        <v>0</v>
      </c>
      <c r="T4025" s="9">
        <f t="shared" si="640"/>
        <v>0</v>
      </c>
      <c r="U4025" s="10">
        <f t="shared" si="641"/>
        <v>0</v>
      </c>
      <c r="V4025" s="10">
        <f t="shared" si="642"/>
        <v>0</v>
      </c>
      <c r="W4025" s="9"/>
      <c r="X4025" s="11">
        <f t="shared" si="643"/>
        <v>0</v>
      </c>
      <c r="Y4025" s="13"/>
    </row>
    <row r="4026" spans="1:25" x14ac:dyDescent="0.2">
      <c r="A4026" s="2">
        <v>41807</v>
      </c>
      <c r="B4026" s="1">
        <v>168</v>
      </c>
      <c r="C4026" s="1">
        <v>1300</v>
      </c>
      <c r="M4026" s="1">
        <f t="shared" si="636"/>
        <v>168</v>
      </c>
      <c r="N4026" s="12">
        <v>980.5</v>
      </c>
      <c r="O4026" s="1">
        <f t="shared" si="644"/>
        <v>0</v>
      </c>
      <c r="P4026" s="1">
        <f t="shared" si="645"/>
        <v>0</v>
      </c>
      <c r="Q4026" s="1" t="str">
        <f t="shared" si="637"/>
        <v/>
      </c>
      <c r="R4026" s="1">
        <f t="shared" si="638"/>
        <v>0</v>
      </c>
      <c r="S4026" s="1">
        <f t="shared" si="639"/>
        <v>0</v>
      </c>
      <c r="T4026" s="9">
        <f t="shared" si="640"/>
        <v>0</v>
      </c>
      <c r="U4026" s="10">
        <f t="shared" si="641"/>
        <v>0</v>
      </c>
      <c r="V4026" s="10">
        <f t="shared" si="642"/>
        <v>0</v>
      </c>
      <c r="W4026" s="9"/>
      <c r="X4026" s="11">
        <f t="shared" si="643"/>
        <v>0</v>
      </c>
      <c r="Y4026" s="13"/>
    </row>
    <row r="4027" spans="1:25" x14ac:dyDescent="0.2">
      <c r="A4027" s="2">
        <v>41807</v>
      </c>
      <c r="B4027" s="1">
        <v>168</v>
      </c>
      <c r="C4027" s="1">
        <v>1400</v>
      </c>
      <c r="M4027" s="1">
        <f t="shared" si="636"/>
        <v>168</v>
      </c>
      <c r="N4027" s="12">
        <v>937.2</v>
      </c>
      <c r="O4027" s="1">
        <f t="shared" si="644"/>
        <v>0</v>
      </c>
      <c r="P4027" s="1">
        <f t="shared" si="645"/>
        <v>0</v>
      </c>
      <c r="Q4027" s="1" t="str">
        <f t="shared" si="637"/>
        <v/>
      </c>
      <c r="R4027" s="1">
        <f t="shared" si="638"/>
        <v>0</v>
      </c>
      <c r="S4027" s="1">
        <f t="shared" si="639"/>
        <v>0</v>
      </c>
      <c r="T4027" s="9">
        <f t="shared" si="640"/>
        <v>0</v>
      </c>
      <c r="U4027" s="10">
        <f t="shared" si="641"/>
        <v>0</v>
      </c>
      <c r="V4027" s="10">
        <f t="shared" si="642"/>
        <v>0</v>
      </c>
      <c r="W4027" s="9"/>
      <c r="X4027" s="11">
        <f t="shared" si="643"/>
        <v>0</v>
      </c>
      <c r="Y4027" s="13"/>
    </row>
    <row r="4028" spans="1:25" x14ac:dyDescent="0.2">
      <c r="A4028" s="2">
        <v>41807</v>
      </c>
      <c r="B4028" s="1">
        <v>168</v>
      </c>
      <c r="C4028" s="1">
        <v>1500</v>
      </c>
      <c r="M4028" s="1">
        <f t="shared" si="636"/>
        <v>168</v>
      </c>
      <c r="N4028" s="12">
        <v>848.5</v>
      </c>
      <c r="O4028" s="1">
        <f t="shared" si="644"/>
        <v>0</v>
      </c>
      <c r="P4028" s="1">
        <f t="shared" si="645"/>
        <v>0</v>
      </c>
      <c r="Q4028" s="1" t="str">
        <f t="shared" si="637"/>
        <v/>
      </c>
      <c r="R4028" s="1">
        <f t="shared" si="638"/>
        <v>0</v>
      </c>
      <c r="S4028" s="1">
        <f t="shared" si="639"/>
        <v>0</v>
      </c>
      <c r="T4028" s="9">
        <f t="shared" si="640"/>
        <v>0</v>
      </c>
      <c r="U4028" s="10">
        <f t="shared" si="641"/>
        <v>0</v>
      </c>
      <c r="V4028" s="10">
        <f t="shared" si="642"/>
        <v>0</v>
      </c>
      <c r="W4028" s="9"/>
      <c r="X4028" s="11">
        <f t="shared" si="643"/>
        <v>0</v>
      </c>
      <c r="Y4028" s="13"/>
    </row>
    <row r="4029" spans="1:25" x14ac:dyDescent="0.2">
      <c r="A4029" s="2">
        <v>41807</v>
      </c>
      <c r="B4029" s="1">
        <v>168</v>
      </c>
      <c r="C4029" s="1">
        <v>1600</v>
      </c>
      <c r="M4029" s="1">
        <f t="shared" si="636"/>
        <v>168</v>
      </c>
      <c r="N4029" s="12">
        <v>721.2</v>
      </c>
      <c r="O4029" s="1">
        <f t="shared" si="644"/>
        <v>0</v>
      </c>
      <c r="P4029" s="1">
        <f t="shared" si="645"/>
        <v>0</v>
      </c>
      <c r="Q4029" s="1" t="str">
        <f t="shared" si="637"/>
        <v/>
      </c>
      <c r="R4029" s="1">
        <f t="shared" si="638"/>
        <v>0</v>
      </c>
      <c r="S4029" s="1">
        <f t="shared" si="639"/>
        <v>0</v>
      </c>
      <c r="T4029" s="9">
        <f t="shared" si="640"/>
        <v>0</v>
      </c>
      <c r="U4029" s="10">
        <f t="shared" si="641"/>
        <v>0</v>
      </c>
      <c r="V4029" s="10">
        <f t="shared" si="642"/>
        <v>0</v>
      </c>
      <c r="W4029" s="9"/>
      <c r="X4029" s="11">
        <f t="shared" si="643"/>
        <v>0</v>
      </c>
      <c r="Y4029" s="13"/>
    </row>
    <row r="4030" spans="1:25" x14ac:dyDescent="0.2">
      <c r="A4030" s="2">
        <v>41807</v>
      </c>
      <c r="B4030" s="1">
        <v>168</v>
      </c>
      <c r="C4030" s="1">
        <v>1700</v>
      </c>
      <c r="M4030" s="1">
        <f t="shared" si="636"/>
        <v>168</v>
      </c>
      <c r="N4030" s="12">
        <v>564.70000000000005</v>
      </c>
      <c r="O4030" s="1">
        <f t="shared" si="644"/>
        <v>0</v>
      </c>
      <c r="P4030" s="1">
        <f t="shared" si="645"/>
        <v>0</v>
      </c>
      <c r="Q4030" s="1" t="str">
        <f t="shared" si="637"/>
        <v/>
      </c>
      <c r="R4030" s="1">
        <f t="shared" si="638"/>
        <v>0</v>
      </c>
      <c r="S4030" s="1">
        <f t="shared" si="639"/>
        <v>0</v>
      </c>
      <c r="T4030" s="9">
        <f t="shared" si="640"/>
        <v>0</v>
      </c>
      <c r="U4030" s="10">
        <f t="shared" si="641"/>
        <v>0</v>
      </c>
      <c r="V4030" s="10">
        <f t="shared" si="642"/>
        <v>0</v>
      </c>
      <c r="W4030" s="9"/>
      <c r="X4030" s="11">
        <f t="shared" si="643"/>
        <v>0</v>
      </c>
      <c r="Y4030" s="13"/>
    </row>
    <row r="4031" spans="1:25" x14ac:dyDescent="0.2">
      <c r="A4031" s="2">
        <v>41807</v>
      </c>
      <c r="B4031" s="1">
        <v>168</v>
      </c>
      <c r="C4031" s="1">
        <v>1800</v>
      </c>
      <c r="M4031" s="1">
        <f t="shared" si="636"/>
        <v>168</v>
      </c>
      <c r="N4031" s="12">
        <v>391.8</v>
      </c>
      <c r="O4031" s="1">
        <f t="shared" si="644"/>
        <v>0</v>
      </c>
      <c r="P4031" s="1">
        <f t="shared" si="645"/>
        <v>0</v>
      </c>
      <c r="Q4031" s="1" t="str">
        <f t="shared" si="637"/>
        <v/>
      </c>
      <c r="R4031" s="1">
        <f t="shared" si="638"/>
        <v>0</v>
      </c>
      <c r="S4031" s="1">
        <f t="shared" si="639"/>
        <v>0</v>
      </c>
      <c r="T4031" s="9">
        <f t="shared" si="640"/>
        <v>0</v>
      </c>
      <c r="U4031" s="10">
        <f t="shared" si="641"/>
        <v>0</v>
      </c>
      <c r="V4031" s="10">
        <f t="shared" si="642"/>
        <v>0</v>
      </c>
      <c r="W4031" s="9"/>
      <c r="X4031" s="11">
        <f t="shared" si="643"/>
        <v>0</v>
      </c>
      <c r="Y4031" s="13"/>
    </row>
    <row r="4032" spans="1:25" x14ac:dyDescent="0.2">
      <c r="A4032" s="2">
        <v>41807</v>
      </c>
      <c r="B4032" s="1">
        <v>168</v>
      </c>
      <c r="C4032" s="1">
        <v>1900</v>
      </c>
      <c r="M4032" s="1">
        <f t="shared" si="636"/>
        <v>168</v>
      </c>
      <c r="N4032" s="12">
        <v>218.7</v>
      </c>
      <c r="O4032" s="1">
        <f t="shared" si="644"/>
        <v>0</v>
      </c>
      <c r="P4032" s="1">
        <f t="shared" si="645"/>
        <v>0</v>
      </c>
      <c r="Q4032" s="1" t="str">
        <f t="shared" si="637"/>
        <v/>
      </c>
      <c r="R4032" s="1">
        <f t="shared" si="638"/>
        <v>0</v>
      </c>
      <c r="S4032" s="1">
        <f t="shared" si="639"/>
        <v>0</v>
      </c>
      <c r="T4032" s="9">
        <f t="shared" si="640"/>
        <v>0</v>
      </c>
      <c r="U4032" s="10">
        <f t="shared" si="641"/>
        <v>0</v>
      </c>
      <c r="V4032" s="10">
        <f t="shared" si="642"/>
        <v>0</v>
      </c>
      <c r="W4032" s="9"/>
      <c r="X4032" s="11">
        <f t="shared" si="643"/>
        <v>0</v>
      </c>
      <c r="Y4032" s="13"/>
    </row>
    <row r="4033" spans="1:25" x14ac:dyDescent="0.2">
      <c r="A4033" s="2">
        <v>41807</v>
      </c>
      <c r="B4033" s="1">
        <v>168</v>
      </c>
      <c r="C4033" s="1">
        <v>2000</v>
      </c>
      <c r="M4033" s="1">
        <f t="shared" si="636"/>
        <v>168</v>
      </c>
      <c r="N4033" s="12">
        <v>67.5</v>
      </c>
      <c r="O4033" s="1">
        <f t="shared" si="644"/>
        <v>0</v>
      </c>
      <c r="P4033" s="1">
        <f t="shared" si="645"/>
        <v>0</v>
      </c>
      <c r="Q4033" s="1" t="str">
        <f t="shared" si="637"/>
        <v/>
      </c>
      <c r="R4033" s="1">
        <f t="shared" si="638"/>
        <v>0</v>
      </c>
      <c r="S4033" s="1">
        <f t="shared" si="639"/>
        <v>0</v>
      </c>
      <c r="T4033" s="9">
        <f t="shared" si="640"/>
        <v>0</v>
      </c>
      <c r="U4033" s="10">
        <f t="shared" si="641"/>
        <v>0</v>
      </c>
      <c r="V4033" s="10">
        <f t="shared" si="642"/>
        <v>0</v>
      </c>
      <c r="W4033" s="9"/>
      <c r="X4033" s="11">
        <f t="shared" si="643"/>
        <v>0</v>
      </c>
      <c r="Y4033" s="13"/>
    </row>
    <row r="4034" spans="1:25" x14ac:dyDescent="0.2">
      <c r="A4034" s="2">
        <v>41807</v>
      </c>
      <c r="B4034" s="1">
        <v>168</v>
      </c>
      <c r="C4034" s="1">
        <v>2100</v>
      </c>
      <c r="M4034" s="1">
        <f t="shared" si="636"/>
        <v>168</v>
      </c>
      <c r="N4034" s="12">
        <v>1</v>
      </c>
      <c r="O4034" s="1">
        <f t="shared" si="644"/>
        <v>0</v>
      </c>
      <c r="P4034" s="1">
        <f t="shared" si="645"/>
        <v>0</v>
      </c>
      <c r="Q4034" s="1" t="str">
        <f t="shared" si="637"/>
        <v/>
      </c>
      <c r="R4034" s="1">
        <f t="shared" si="638"/>
        <v>0</v>
      </c>
      <c r="S4034" s="1">
        <f t="shared" si="639"/>
        <v>0</v>
      </c>
      <c r="T4034" s="9">
        <f t="shared" si="640"/>
        <v>0</v>
      </c>
      <c r="U4034" s="10">
        <f t="shared" si="641"/>
        <v>0</v>
      </c>
      <c r="V4034" s="10">
        <f t="shared" si="642"/>
        <v>0</v>
      </c>
      <c r="W4034" s="9"/>
      <c r="X4034" s="11">
        <f t="shared" si="643"/>
        <v>0</v>
      </c>
      <c r="Y4034" s="13"/>
    </row>
    <row r="4035" spans="1:25" x14ac:dyDescent="0.2">
      <c r="A4035" s="2">
        <v>41807</v>
      </c>
      <c r="B4035" s="1">
        <v>168</v>
      </c>
      <c r="C4035" s="1">
        <v>2200</v>
      </c>
      <c r="M4035" s="1">
        <f t="shared" si="636"/>
        <v>168</v>
      </c>
      <c r="N4035" s="12">
        <v>0</v>
      </c>
      <c r="O4035" s="1">
        <f t="shared" si="644"/>
        <v>0</v>
      </c>
      <c r="P4035" s="1">
        <f t="shared" si="645"/>
        <v>0</v>
      </c>
      <c r="Q4035" s="1" t="str">
        <f t="shared" si="637"/>
        <v/>
      </c>
      <c r="R4035" s="1">
        <f t="shared" si="638"/>
        <v>0</v>
      </c>
      <c r="S4035" s="1">
        <f t="shared" si="639"/>
        <v>0</v>
      </c>
      <c r="T4035" s="9">
        <f t="shared" si="640"/>
        <v>0</v>
      </c>
      <c r="U4035" s="10">
        <f t="shared" si="641"/>
        <v>0</v>
      </c>
      <c r="V4035" s="10">
        <f t="shared" si="642"/>
        <v>0</v>
      </c>
      <c r="W4035" s="9"/>
      <c r="X4035" s="11">
        <f t="shared" si="643"/>
        <v>0</v>
      </c>
      <c r="Y4035" s="13"/>
    </row>
    <row r="4036" spans="1:25" x14ac:dyDescent="0.2">
      <c r="A4036" s="2">
        <v>41807</v>
      </c>
      <c r="B4036" s="1">
        <v>168</v>
      </c>
      <c r="C4036" s="1">
        <v>2300</v>
      </c>
      <c r="M4036" s="1">
        <f t="shared" si="636"/>
        <v>168</v>
      </c>
      <c r="N4036" s="12">
        <v>0</v>
      </c>
      <c r="O4036" s="1">
        <f t="shared" si="644"/>
        <v>0</v>
      </c>
      <c r="P4036" s="1">
        <f t="shared" si="645"/>
        <v>0</v>
      </c>
      <c r="Q4036" s="1" t="str">
        <f t="shared" si="637"/>
        <v/>
      </c>
      <c r="R4036" s="1">
        <f t="shared" si="638"/>
        <v>0</v>
      </c>
      <c r="S4036" s="1">
        <f t="shared" si="639"/>
        <v>0</v>
      </c>
      <c r="T4036" s="9">
        <f t="shared" si="640"/>
        <v>0</v>
      </c>
      <c r="U4036" s="10">
        <f t="shared" si="641"/>
        <v>0</v>
      </c>
      <c r="V4036" s="10">
        <f t="shared" si="642"/>
        <v>0</v>
      </c>
      <c r="W4036" s="9"/>
      <c r="X4036" s="11">
        <f t="shared" si="643"/>
        <v>0</v>
      </c>
      <c r="Y4036" s="13"/>
    </row>
    <row r="4037" spans="1:25" x14ac:dyDescent="0.2">
      <c r="A4037" s="2">
        <v>41807</v>
      </c>
      <c r="B4037" s="1">
        <v>168</v>
      </c>
      <c r="C4037" s="1">
        <v>2400</v>
      </c>
      <c r="M4037" s="1">
        <f t="shared" si="636"/>
        <v>168</v>
      </c>
      <c r="N4037" s="12">
        <v>0</v>
      </c>
      <c r="O4037" s="1">
        <f t="shared" si="644"/>
        <v>0</v>
      </c>
      <c r="P4037" s="1">
        <f t="shared" si="645"/>
        <v>0</v>
      </c>
      <c r="Q4037" s="1" t="str">
        <f t="shared" si="637"/>
        <v/>
      </c>
      <c r="R4037" s="1">
        <f t="shared" si="638"/>
        <v>0</v>
      </c>
      <c r="S4037" s="1">
        <f t="shared" si="639"/>
        <v>0</v>
      </c>
      <c r="T4037" s="9">
        <f t="shared" si="640"/>
        <v>0</v>
      </c>
      <c r="U4037" s="10">
        <f t="shared" si="641"/>
        <v>0</v>
      </c>
      <c r="V4037" s="10">
        <f t="shared" si="642"/>
        <v>0</v>
      </c>
      <c r="W4037" s="9"/>
      <c r="X4037" s="11">
        <f t="shared" si="643"/>
        <v>0</v>
      </c>
      <c r="Y4037" s="13"/>
    </row>
    <row r="4038" spans="1:25" x14ac:dyDescent="0.2">
      <c r="A4038" s="2">
        <v>41808</v>
      </c>
      <c r="B4038" s="1">
        <v>169</v>
      </c>
      <c r="C4038" s="1">
        <v>100</v>
      </c>
      <c r="M4038" s="1">
        <f t="shared" ref="M4038:M4101" si="646">B4038</f>
        <v>169</v>
      </c>
      <c r="N4038" s="12">
        <v>0</v>
      </c>
      <c r="O4038" s="1">
        <f t="shared" si="644"/>
        <v>0</v>
      </c>
      <c r="P4038" s="1">
        <f t="shared" si="645"/>
        <v>0</v>
      </c>
      <c r="Q4038" s="1" t="str">
        <f t="shared" ref="Q4038:Q4101" si="647">IF(AND(O4038&gt;0,P4038&gt;0),ROUND(P4038/O4038,3),"")</f>
        <v/>
      </c>
      <c r="R4038" s="1">
        <f t="shared" ref="R4038:R4101" si="648">ROUND(F4038,1)</f>
        <v>0</v>
      </c>
      <c r="S4038" s="1">
        <f t="shared" ref="S4038:S4101" si="649">ROUND(G4038+S$1,1)</f>
        <v>0</v>
      </c>
      <c r="T4038" s="9">
        <f t="shared" ref="T4038:T4101" si="650">ROUND(H4038,0)</f>
        <v>0</v>
      </c>
      <c r="U4038" s="10">
        <f t="shared" ref="U4038:U4101" si="651">ROUND(I4038,2)</f>
        <v>0</v>
      </c>
      <c r="V4038" s="10">
        <f t="shared" ref="V4038:V4101" si="652">ROUND(J4038,2)</f>
        <v>0</v>
      </c>
      <c r="W4038" s="9"/>
      <c r="X4038" s="11">
        <f t="shared" ref="X4038:X4101" si="653">ROUND((0.6105*(EXP((17.273*R4038)/(R4038+237.3))))*S4038/100,3)</f>
        <v>0</v>
      </c>
      <c r="Y4038" s="13"/>
    </row>
    <row r="4039" spans="1:25" x14ac:dyDescent="0.2">
      <c r="A4039" s="2">
        <v>41808</v>
      </c>
      <c r="B4039" s="1">
        <v>169</v>
      </c>
      <c r="C4039" s="1">
        <v>200</v>
      </c>
      <c r="M4039" s="1">
        <f t="shared" si="646"/>
        <v>169</v>
      </c>
      <c r="N4039" s="12">
        <v>0</v>
      </c>
      <c r="O4039" s="1">
        <f t="shared" ref="O4039:O4102" si="654">ROUND(IF(D4039&lt;0.5,0,IF(D4039&gt;P4039,D4039,P4039/O$1)),1)</f>
        <v>0</v>
      </c>
      <c r="P4039" s="1">
        <f t="shared" ref="P4039:P4102" si="655">ROUND(IF(E4039&lt;1,0,E4039*P$1),1)</f>
        <v>0</v>
      </c>
      <c r="Q4039" s="1" t="str">
        <f t="shared" si="647"/>
        <v/>
      </c>
      <c r="R4039" s="1">
        <f t="shared" si="648"/>
        <v>0</v>
      </c>
      <c r="S4039" s="1">
        <f t="shared" si="649"/>
        <v>0</v>
      </c>
      <c r="T4039" s="9">
        <f t="shared" si="650"/>
        <v>0</v>
      </c>
      <c r="U4039" s="10">
        <f t="shared" si="651"/>
        <v>0</v>
      </c>
      <c r="V4039" s="10">
        <f t="shared" si="652"/>
        <v>0</v>
      </c>
      <c r="W4039" s="9"/>
      <c r="X4039" s="11">
        <f t="shared" si="653"/>
        <v>0</v>
      </c>
      <c r="Y4039" s="13"/>
    </row>
    <row r="4040" spans="1:25" x14ac:dyDescent="0.2">
      <c r="A4040" s="2">
        <v>41808</v>
      </c>
      <c r="B4040" s="1">
        <v>169</v>
      </c>
      <c r="C4040" s="1">
        <v>300</v>
      </c>
      <c r="M4040" s="1">
        <f t="shared" si="646"/>
        <v>169</v>
      </c>
      <c r="N4040" s="12">
        <v>0</v>
      </c>
      <c r="O4040" s="1">
        <f t="shared" si="654"/>
        <v>0</v>
      </c>
      <c r="P4040" s="1">
        <f t="shared" si="655"/>
        <v>0</v>
      </c>
      <c r="Q4040" s="1" t="str">
        <f t="shared" si="647"/>
        <v/>
      </c>
      <c r="R4040" s="1">
        <f t="shared" si="648"/>
        <v>0</v>
      </c>
      <c r="S4040" s="1">
        <f t="shared" si="649"/>
        <v>0</v>
      </c>
      <c r="T4040" s="9">
        <f t="shared" si="650"/>
        <v>0</v>
      </c>
      <c r="U4040" s="10">
        <f t="shared" si="651"/>
        <v>0</v>
      </c>
      <c r="V4040" s="10">
        <f t="shared" si="652"/>
        <v>0</v>
      </c>
      <c r="W4040" s="9"/>
      <c r="X4040" s="11">
        <f t="shared" si="653"/>
        <v>0</v>
      </c>
      <c r="Y4040" s="13"/>
    </row>
    <row r="4041" spans="1:25" x14ac:dyDescent="0.2">
      <c r="A4041" s="2">
        <v>41808</v>
      </c>
      <c r="B4041" s="1">
        <v>169</v>
      </c>
      <c r="C4041" s="1">
        <v>400</v>
      </c>
      <c r="M4041" s="1">
        <f t="shared" si="646"/>
        <v>169</v>
      </c>
      <c r="N4041" s="12">
        <v>0</v>
      </c>
      <c r="O4041" s="1">
        <f t="shared" si="654"/>
        <v>0</v>
      </c>
      <c r="P4041" s="1">
        <f t="shared" si="655"/>
        <v>0</v>
      </c>
      <c r="Q4041" s="1" t="str">
        <f t="shared" si="647"/>
        <v/>
      </c>
      <c r="R4041" s="1">
        <f t="shared" si="648"/>
        <v>0</v>
      </c>
      <c r="S4041" s="1">
        <f t="shared" si="649"/>
        <v>0</v>
      </c>
      <c r="T4041" s="9">
        <f t="shared" si="650"/>
        <v>0</v>
      </c>
      <c r="U4041" s="10">
        <f t="shared" si="651"/>
        <v>0</v>
      </c>
      <c r="V4041" s="10">
        <f t="shared" si="652"/>
        <v>0</v>
      </c>
      <c r="W4041" s="9"/>
      <c r="X4041" s="11">
        <f t="shared" si="653"/>
        <v>0</v>
      </c>
      <c r="Y4041" s="13"/>
    </row>
    <row r="4042" spans="1:25" x14ac:dyDescent="0.2">
      <c r="A4042" s="2">
        <v>41808</v>
      </c>
      <c r="B4042" s="1">
        <v>169</v>
      </c>
      <c r="C4042" s="1">
        <v>500</v>
      </c>
      <c r="M4042" s="1">
        <f t="shared" si="646"/>
        <v>169</v>
      </c>
      <c r="N4042" s="12">
        <v>40.299999999999997</v>
      </c>
      <c r="O4042" s="1">
        <f t="shared" si="654"/>
        <v>0</v>
      </c>
      <c r="P4042" s="1">
        <f t="shared" si="655"/>
        <v>0</v>
      </c>
      <c r="Q4042" s="1" t="str">
        <f t="shared" si="647"/>
        <v/>
      </c>
      <c r="R4042" s="1">
        <f t="shared" si="648"/>
        <v>0</v>
      </c>
      <c r="S4042" s="1">
        <f t="shared" si="649"/>
        <v>0</v>
      </c>
      <c r="T4042" s="9">
        <f t="shared" si="650"/>
        <v>0</v>
      </c>
      <c r="U4042" s="10">
        <f t="shared" si="651"/>
        <v>0</v>
      </c>
      <c r="V4042" s="10">
        <f t="shared" si="652"/>
        <v>0</v>
      </c>
      <c r="W4042" s="9"/>
      <c r="X4042" s="11">
        <f t="shared" si="653"/>
        <v>0</v>
      </c>
      <c r="Y4042" s="13"/>
    </row>
    <row r="4043" spans="1:25" x14ac:dyDescent="0.2">
      <c r="A4043" s="2">
        <v>41808</v>
      </c>
      <c r="B4043" s="1">
        <v>169</v>
      </c>
      <c r="C4043" s="1">
        <v>600</v>
      </c>
      <c r="M4043" s="1">
        <f t="shared" si="646"/>
        <v>169</v>
      </c>
      <c r="N4043" s="12">
        <v>180.7</v>
      </c>
      <c r="O4043" s="1">
        <f t="shared" si="654"/>
        <v>0</v>
      </c>
      <c r="P4043" s="1">
        <f t="shared" si="655"/>
        <v>0</v>
      </c>
      <c r="Q4043" s="1" t="str">
        <f t="shared" si="647"/>
        <v/>
      </c>
      <c r="R4043" s="1">
        <f t="shared" si="648"/>
        <v>0</v>
      </c>
      <c r="S4043" s="1">
        <f t="shared" si="649"/>
        <v>0</v>
      </c>
      <c r="T4043" s="9">
        <f t="shared" si="650"/>
        <v>0</v>
      </c>
      <c r="U4043" s="10">
        <f t="shared" si="651"/>
        <v>0</v>
      </c>
      <c r="V4043" s="10">
        <f t="shared" si="652"/>
        <v>0</v>
      </c>
      <c r="W4043" s="9"/>
      <c r="X4043" s="11">
        <f t="shared" si="653"/>
        <v>0</v>
      </c>
      <c r="Y4043" s="13"/>
    </row>
    <row r="4044" spans="1:25" x14ac:dyDescent="0.2">
      <c r="A4044" s="2">
        <v>41808</v>
      </c>
      <c r="B4044" s="1">
        <v>169</v>
      </c>
      <c r="C4044" s="1">
        <v>700</v>
      </c>
      <c r="M4044" s="1">
        <f t="shared" si="646"/>
        <v>169</v>
      </c>
      <c r="N4044" s="12">
        <v>351</v>
      </c>
      <c r="O4044" s="1">
        <f t="shared" si="654"/>
        <v>0</v>
      </c>
      <c r="P4044" s="1">
        <f t="shared" si="655"/>
        <v>0</v>
      </c>
      <c r="Q4044" s="1" t="str">
        <f t="shared" si="647"/>
        <v/>
      </c>
      <c r="R4044" s="1">
        <f t="shared" si="648"/>
        <v>0</v>
      </c>
      <c r="S4044" s="1">
        <f t="shared" si="649"/>
        <v>0</v>
      </c>
      <c r="T4044" s="9">
        <f t="shared" si="650"/>
        <v>0</v>
      </c>
      <c r="U4044" s="10">
        <f t="shared" si="651"/>
        <v>0</v>
      </c>
      <c r="V4044" s="10">
        <f t="shared" si="652"/>
        <v>0</v>
      </c>
      <c r="W4044" s="9"/>
      <c r="X4044" s="11">
        <f t="shared" si="653"/>
        <v>0</v>
      </c>
      <c r="Y4044" s="13"/>
    </row>
    <row r="4045" spans="1:25" x14ac:dyDescent="0.2">
      <c r="A4045" s="2">
        <v>41808</v>
      </c>
      <c r="B4045" s="1">
        <v>169</v>
      </c>
      <c r="C4045" s="1">
        <v>800</v>
      </c>
      <c r="M4045" s="1">
        <f t="shared" si="646"/>
        <v>169</v>
      </c>
      <c r="N4045" s="12">
        <v>525.5</v>
      </c>
      <c r="O4045" s="1">
        <f t="shared" si="654"/>
        <v>0</v>
      </c>
      <c r="P4045" s="1">
        <f t="shared" si="655"/>
        <v>0</v>
      </c>
      <c r="Q4045" s="1" t="str">
        <f t="shared" si="647"/>
        <v/>
      </c>
      <c r="R4045" s="1">
        <f t="shared" si="648"/>
        <v>0</v>
      </c>
      <c r="S4045" s="1">
        <f t="shared" si="649"/>
        <v>0</v>
      </c>
      <c r="T4045" s="9">
        <f t="shared" si="650"/>
        <v>0</v>
      </c>
      <c r="U4045" s="10">
        <f t="shared" si="651"/>
        <v>0</v>
      </c>
      <c r="V4045" s="10">
        <f t="shared" si="652"/>
        <v>0</v>
      </c>
      <c r="W4045" s="9"/>
      <c r="X4045" s="11">
        <f t="shared" si="653"/>
        <v>0</v>
      </c>
      <c r="Y4045" s="13"/>
    </row>
    <row r="4046" spans="1:25" x14ac:dyDescent="0.2">
      <c r="A4046" s="2">
        <v>41808</v>
      </c>
      <c r="B4046" s="1">
        <v>169</v>
      </c>
      <c r="C4046" s="1">
        <v>900</v>
      </c>
      <c r="M4046" s="1">
        <f t="shared" si="646"/>
        <v>169</v>
      </c>
      <c r="N4046" s="12">
        <v>686.7</v>
      </c>
      <c r="O4046" s="1">
        <f t="shared" si="654"/>
        <v>0</v>
      </c>
      <c r="P4046" s="1">
        <f t="shared" si="655"/>
        <v>0</v>
      </c>
      <c r="Q4046" s="1" t="str">
        <f t="shared" si="647"/>
        <v/>
      </c>
      <c r="R4046" s="1">
        <f t="shared" si="648"/>
        <v>0</v>
      </c>
      <c r="S4046" s="1">
        <f t="shared" si="649"/>
        <v>0</v>
      </c>
      <c r="T4046" s="9">
        <f t="shared" si="650"/>
        <v>0</v>
      </c>
      <c r="U4046" s="10">
        <f t="shared" si="651"/>
        <v>0</v>
      </c>
      <c r="V4046" s="10">
        <f t="shared" si="652"/>
        <v>0</v>
      </c>
      <c r="W4046" s="9"/>
      <c r="X4046" s="11">
        <f t="shared" si="653"/>
        <v>0</v>
      </c>
      <c r="Y4046" s="13"/>
    </row>
    <row r="4047" spans="1:25" x14ac:dyDescent="0.2">
      <c r="A4047" s="2">
        <v>41808</v>
      </c>
      <c r="B4047" s="1">
        <v>169</v>
      </c>
      <c r="C4047" s="1">
        <v>1000</v>
      </c>
      <c r="M4047" s="1">
        <f t="shared" si="646"/>
        <v>169</v>
      </c>
      <c r="N4047" s="12">
        <v>822.2</v>
      </c>
      <c r="O4047" s="1">
        <f t="shared" si="654"/>
        <v>0</v>
      </c>
      <c r="P4047" s="1">
        <f t="shared" si="655"/>
        <v>0</v>
      </c>
      <c r="Q4047" s="1" t="str">
        <f t="shared" si="647"/>
        <v/>
      </c>
      <c r="R4047" s="1">
        <f t="shared" si="648"/>
        <v>0</v>
      </c>
      <c r="S4047" s="1">
        <f t="shared" si="649"/>
        <v>0</v>
      </c>
      <c r="T4047" s="9">
        <f t="shared" si="650"/>
        <v>0</v>
      </c>
      <c r="U4047" s="10">
        <f t="shared" si="651"/>
        <v>0</v>
      </c>
      <c r="V4047" s="10">
        <f t="shared" si="652"/>
        <v>0</v>
      </c>
      <c r="W4047" s="9"/>
      <c r="X4047" s="11">
        <f t="shared" si="653"/>
        <v>0</v>
      </c>
      <c r="Y4047" s="13"/>
    </row>
    <row r="4048" spans="1:25" x14ac:dyDescent="0.2">
      <c r="A4048" s="2">
        <v>41808</v>
      </c>
      <c r="B4048" s="1">
        <v>169</v>
      </c>
      <c r="C4048" s="1">
        <v>1100</v>
      </c>
      <c r="M4048" s="1">
        <f t="shared" si="646"/>
        <v>169</v>
      </c>
      <c r="N4048" s="12">
        <v>920</v>
      </c>
      <c r="O4048" s="1">
        <f t="shared" si="654"/>
        <v>0</v>
      </c>
      <c r="P4048" s="1">
        <f t="shared" si="655"/>
        <v>0</v>
      </c>
      <c r="Q4048" s="1" t="str">
        <f t="shared" si="647"/>
        <v/>
      </c>
      <c r="R4048" s="1">
        <f t="shared" si="648"/>
        <v>0</v>
      </c>
      <c r="S4048" s="1">
        <f t="shared" si="649"/>
        <v>0</v>
      </c>
      <c r="T4048" s="9">
        <f t="shared" si="650"/>
        <v>0</v>
      </c>
      <c r="U4048" s="10">
        <f t="shared" si="651"/>
        <v>0</v>
      </c>
      <c r="V4048" s="10">
        <f t="shared" si="652"/>
        <v>0</v>
      </c>
      <c r="W4048" s="9"/>
      <c r="X4048" s="11">
        <f t="shared" si="653"/>
        <v>0</v>
      </c>
      <c r="Y4048" s="13"/>
    </row>
    <row r="4049" spans="1:25" x14ac:dyDescent="0.2">
      <c r="A4049" s="2">
        <v>41808</v>
      </c>
      <c r="B4049" s="1">
        <v>169</v>
      </c>
      <c r="C4049" s="1">
        <v>1200</v>
      </c>
      <c r="M4049" s="1">
        <f t="shared" si="646"/>
        <v>169</v>
      </c>
      <c r="N4049" s="12">
        <v>974.7</v>
      </c>
      <c r="O4049" s="1">
        <f t="shared" si="654"/>
        <v>0</v>
      </c>
      <c r="P4049" s="1">
        <f t="shared" si="655"/>
        <v>0</v>
      </c>
      <c r="Q4049" s="1" t="str">
        <f t="shared" si="647"/>
        <v/>
      </c>
      <c r="R4049" s="1">
        <f t="shared" si="648"/>
        <v>0</v>
      </c>
      <c r="S4049" s="1">
        <f t="shared" si="649"/>
        <v>0</v>
      </c>
      <c r="T4049" s="9">
        <f t="shared" si="650"/>
        <v>0</v>
      </c>
      <c r="U4049" s="10">
        <f t="shared" si="651"/>
        <v>0</v>
      </c>
      <c r="V4049" s="10">
        <f t="shared" si="652"/>
        <v>0</v>
      </c>
      <c r="W4049" s="9"/>
      <c r="X4049" s="11">
        <f t="shared" si="653"/>
        <v>0</v>
      </c>
      <c r="Y4049" s="13"/>
    </row>
    <row r="4050" spans="1:25" x14ac:dyDescent="0.2">
      <c r="A4050" s="2">
        <v>41808</v>
      </c>
      <c r="B4050" s="1">
        <v>169</v>
      </c>
      <c r="C4050" s="1">
        <v>1300</v>
      </c>
      <c r="M4050" s="1">
        <f t="shared" si="646"/>
        <v>169</v>
      </c>
      <c r="N4050" s="12">
        <v>980.3</v>
      </c>
      <c r="O4050" s="1">
        <f t="shared" si="654"/>
        <v>0</v>
      </c>
      <c r="P4050" s="1">
        <f t="shared" si="655"/>
        <v>0</v>
      </c>
      <c r="Q4050" s="1" t="str">
        <f t="shared" si="647"/>
        <v/>
      </c>
      <c r="R4050" s="1">
        <f t="shared" si="648"/>
        <v>0</v>
      </c>
      <c r="S4050" s="1">
        <f t="shared" si="649"/>
        <v>0</v>
      </c>
      <c r="T4050" s="9">
        <f t="shared" si="650"/>
        <v>0</v>
      </c>
      <c r="U4050" s="10">
        <f t="shared" si="651"/>
        <v>0</v>
      </c>
      <c r="V4050" s="10">
        <f t="shared" si="652"/>
        <v>0</v>
      </c>
      <c r="W4050" s="9"/>
      <c r="X4050" s="11">
        <f t="shared" si="653"/>
        <v>0</v>
      </c>
      <c r="Y4050" s="13"/>
    </row>
    <row r="4051" spans="1:25" x14ac:dyDescent="0.2">
      <c r="A4051" s="2">
        <v>41808</v>
      </c>
      <c r="B4051" s="1">
        <v>169</v>
      </c>
      <c r="C4051" s="1">
        <v>1400</v>
      </c>
      <c r="M4051" s="1">
        <f t="shared" si="646"/>
        <v>169</v>
      </c>
      <c r="N4051" s="12">
        <v>937.7</v>
      </c>
      <c r="O4051" s="1">
        <f t="shared" si="654"/>
        <v>0</v>
      </c>
      <c r="P4051" s="1">
        <f t="shared" si="655"/>
        <v>0</v>
      </c>
      <c r="Q4051" s="1" t="str">
        <f t="shared" si="647"/>
        <v/>
      </c>
      <c r="R4051" s="1">
        <f t="shared" si="648"/>
        <v>0</v>
      </c>
      <c r="S4051" s="1">
        <f t="shared" si="649"/>
        <v>0</v>
      </c>
      <c r="T4051" s="9">
        <f t="shared" si="650"/>
        <v>0</v>
      </c>
      <c r="U4051" s="10">
        <f t="shared" si="651"/>
        <v>0</v>
      </c>
      <c r="V4051" s="10">
        <f t="shared" si="652"/>
        <v>0</v>
      </c>
      <c r="W4051" s="9"/>
      <c r="X4051" s="11">
        <f t="shared" si="653"/>
        <v>0</v>
      </c>
      <c r="Y4051" s="13"/>
    </row>
    <row r="4052" spans="1:25" x14ac:dyDescent="0.2">
      <c r="A4052" s="2">
        <v>41808</v>
      </c>
      <c r="B4052" s="1">
        <v>169</v>
      </c>
      <c r="C4052" s="1">
        <v>1500</v>
      </c>
      <c r="M4052" s="1">
        <f t="shared" si="646"/>
        <v>169</v>
      </c>
      <c r="N4052" s="12">
        <v>849.2</v>
      </c>
      <c r="O4052" s="1">
        <f t="shared" si="654"/>
        <v>0</v>
      </c>
      <c r="P4052" s="1">
        <f t="shared" si="655"/>
        <v>0</v>
      </c>
      <c r="Q4052" s="1" t="str">
        <f t="shared" si="647"/>
        <v/>
      </c>
      <c r="R4052" s="1">
        <f t="shared" si="648"/>
        <v>0</v>
      </c>
      <c r="S4052" s="1">
        <f t="shared" si="649"/>
        <v>0</v>
      </c>
      <c r="T4052" s="9">
        <f t="shared" si="650"/>
        <v>0</v>
      </c>
      <c r="U4052" s="10">
        <f t="shared" si="651"/>
        <v>0</v>
      </c>
      <c r="V4052" s="10">
        <f t="shared" si="652"/>
        <v>0</v>
      </c>
      <c r="W4052" s="9"/>
      <c r="X4052" s="11">
        <f t="shared" si="653"/>
        <v>0</v>
      </c>
      <c r="Y4052" s="13"/>
    </row>
    <row r="4053" spans="1:25" x14ac:dyDescent="0.2">
      <c r="A4053" s="2">
        <v>41808</v>
      </c>
      <c r="B4053" s="1">
        <v>169</v>
      </c>
      <c r="C4053" s="1">
        <v>1600</v>
      </c>
      <c r="M4053" s="1">
        <f t="shared" si="646"/>
        <v>169</v>
      </c>
      <c r="N4053" s="12">
        <v>721.8</v>
      </c>
      <c r="O4053" s="1">
        <f t="shared" si="654"/>
        <v>0</v>
      </c>
      <c r="P4053" s="1">
        <f t="shared" si="655"/>
        <v>0</v>
      </c>
      <c r="Q4053" s="1" t="str">
        <f t="shared" si="647"/>
        <v/>
      </c>
      <c r="R4053" s="1">
        <f t="shared" si="648"/>
        <v>0</v>
      </c>
      <c r="S4053" s="1">
        <f t="shared" si="649"/>
        <v>0</v>
      </c>
      <c r="T4053" s="9">
        <f t="shared" si="650"/>
        <v>0</v>
      </c>
      <c r="U4053" s="10">
        <f t="shared" si="651"/>
        <v>0</v>
      </c>
      <c r="V4053" s="10">
        <f t="shared" si="652"/>
        <v>0</v>
      </c>
      <c r="W4053" s="9"/>
      <c r="X4053" s="11">
        <f t="shared" si="653"/>
        <v>0</v>
      </c>
      <c r="Y4053" s="13"/>
    </row>
    <row r="4054" spans="1:25" x14ac:dyDescent="0.2">
      <c r="A4054" s="2">
        <v>41808</v>
      </c>
      <c r="B4054" s="1">
        <v>169</v>
      </c>
      <c r="C4054" s="1">
        <v>1700</v>
      </c>
      <c r="M4054" s="1">
        <f t="shared" si="646"/>
        <v>169</v>
      </c>
      <c r="N4054" s="12">
        <v>565.29999999999995</v>
      </c>
      <c r="O4054" s="1">
        <f t="shared" si="654"/>
        <v>0</v>
      </c>
      <c r="P4054" s="1">
        <f t="shared" si="655"/>
        <v>0</v>
      </c>
      <c r="Q4054" s="1" t="str">
        <f t="shared" si="647"/>
        <v/>
      </c>
      <c r="R4054" s="1">
        <f t="shared" si="648"/>
        <v>0</v>
      </c>
      <c r="S4054" s="1">
        <f t="shared" si="649"/>
        <v>0</v>
      </c>
      <c r="T4054" s="9">
        <f t="shared" si="650"/>
        <v>0</v>
      </c>
      <c r="U4054" s="10">
        <f t="shared" si="651"/>
        <v>0</v>
      </c>
      <c r="V4054" s="10">
        <f t="shared" si="652"/>
        <v>0</v>
      </c>
      <c r="W4054" s="9"/>
      <c r="X4054" s="11">
        <f t="shared" si="653"/>
        <v>0</v>
      </c>
      <c r="Y4054" s="13"/>
    </row>
    <row r="4055" spans="1:25" x14ac:dyDescent="0.2">
      <c r="A4055" s="2">
        <v>41808</v>
      </c>
      <c r="B4055" s="1">
        <v>169</v>
      </c>
      <c r="C4055" s="1">
        <v>1800</v>
      </c>
      <c r="M4055" s="1">
        <f t="shared" si="646"/>
        <v>169</v>
      </c>
      <c r="N4055" s="12">
        <v>392.7</v>
      </c>
      <c r="O4055" s="1">
        <f t="shared" si="654"/>
        <v>0</v>
      </c>
      <c r="P4055" s="1">
        <f t="shared" si="655"/>
        <v>0</v>
      </c>
      <c r="Q4055" s="1" t="str">
        <f t="shared" si="647"/>
        <v/>
      </c>
      <c r="R4055" s="1">
        <f t="shared" si="648"/>
        <v>0</v>
      </c>
      <c r="S4055" s="1">
        <f t="shared" si="649"/>
        <v>0</v>
      </c>
      <c r="T4055" s="9">
        <f t="shared" si="650"/>
        <v>0</v>
      </c>
      <c r="U4055" s="10">
        <f t="shared" si="651"/>
        <v>0</v>
      </c>
      <c r="V4055" s="10">
        <f t="shared" si="652"/>
        <v>0</v>
      </c>
      <c r="W4055" s="9"/>
      <c r="X4055" s="11">
        <f t="shared" si="653"/>
        <v>0</v>
      </c>
      <c r="Y4055" s="13"/>
    </row>
    <row r="4056" spans="1:25" x14ac:dyDescent="0.2">
      <c r="A4056" s="2">
        <v>41808</v>
      </c>
      <c r="B4056" s="1">
        <v>169</v>
      </c>
      <c r="C4056" s="1">
        <v>1900</v>
      </c>
      <c r="M4056" s="1">
        <f t="shared" si="646"/>
        <v>169</v>
      </c>
      <c r="N4056" s="12">
        <v>219.5</v>
      </c>
      <c r="O4056" s="1">
        <f t="shared" si="654"/>
        <v>0</v>
      </c>
      <c r="P4056" s="1">
        <f t="shared" si="655"/>
        <v>0</v>
      </c>
      <c r="Q4056" s="1" t="str">
        <f t="shared" si="647"/>
        <v/>
      </c>
      <c r="R4056" s="1">
        <f t="shared" si="648"/>
        <v>0</v>
      </c>
      <c r="S4056" s="1">
        <f t="shared" si="649"/>
        <v>0</v>
      </c>
      <c r="T4056" s="9">
        <f t="shared" si="650"/>
        <v>0</v>
      </c>
      <c r="U4056" s="10">
        <f t="shared" si="651"/>
        <v>0</v>
      </c>
      <c r="V4056" s="10">
        <f t="shared" si="652"/>
        <v>0</v>
      </c>
      <c r="W4056" s="9"/>
      <c r="X4056" s="11">
        <f t="shared" si="653"/>
        <v>0</v>
      </c>
      <c r="Y4056" s="13"/>
    </row>
    <row r="4057" spans="1:25" x14ac:dyDescent="0.2">
      <c r="A4057" s="2">
        <v>41808</v>
      </c>
      <c r="B4057" s="1">
        <v>169</v>
      </c>
      <c r="C4057" s="1">
        <v>2000</v>
      </c>
      <c r="M4057" s="1">
        <f t="shared" si="646"/>
        <v>169</v>
      </c>
      <c r="N4057" s="12">
        <v>68.2</v>
      </c>
      <c r="O4057" s="1">
        <f t="shared" si="654"/>
        <v>0</v>
      </c>
      <c r="P4057" s="1">
        <f t="shared" si="655"/>
        <v>0</v>
      </c>
      <c r="Q4057" s="1" t="str">
        <f t="shared" si="647"/>
        <v/>
      </c>
      <c r="R4057" s="1">
        <f t="shared" si="648"/>
        <v>0</v>
      </c>
      <c r="S4057" s="1">
        <f t="shared" si="649"/>
        <v>0</v>
      </c>
      <c r="T4057" s="9">
        <f t="shared" si="650"/>
        <v>0</v>
      </c>
      <c r="U4057" s="10">
        <f t="shared" si="651"/>
        <v>0</v>
      </c>
      <c r="V4057" s="10">
        <f t="shared" si="652"/>
        <v>0</v>
      </c>
      <c r="W4057" s="9"/>
      <c r="X4057" s="11">
        <f t="shared" si="653"/>
        <v>0</v>
      </c>
      <c r="Y4057" s="13"/>
    </row>
    <row r="4058" spans="1:25" x14ac:dyDescent="0.2">
      <c r="A4058" s="2">
        <v>41808</v>
      </c>
      <c r="B4058" s="1">
        <v>169</v>
      </c>
      <c r="C4058" s="1">
        <v>2100</v>
      </c>
      <c r="M4058" s="1">
        <f t="shared" si="646"/>
        <v>169</v>
      </c>
      <c r="N4058" s="12">
        <v>1</v>
      </c>
      <c r="O4058" s="1">
        <f t="shared" si="654"/>
        <v>0</v>
      </c>
      <c r="P4058" s="1">
        <f t="shared" si="655"/>
        <v>0</v>
      </c>
      <c r="Q4058" s="1" t="str">
        <f t="shared" si="647"/>
        <v/>
      </c>
      <c r="R4058" s="1">
        <f t="shared" si="648"/>
        <v>0</v>
      </c>
      <c r="S4058" s="1">
        <f t="shared" si="649"/>
        <v>0</v>
      </c>
      <c r="T4058" s="9">
        <f t="shared" si="650"/>
        <v>0</v>
      </c>
      <c r="U4058" s="10">
        <f t="shared" si="651"/>
        <v>0</v>
      </c>
      <c r="V4058" s="10">
        <f t="shared" si="652"/>
        <v>0</v>
      </c>
      <c r="W4058" s="9"/>
      <c r="X4058" s="11">
        <f t="shared" si="653"/>
        <v>0</v>
      </c>
      <c r="Y4058" s="13"/>
    </row>
    <row r="4059" spans="1:25" x14ac:dyDescent="0.2">
      <c r="A4059" s="2">
        <v>41808</v>
      </c>
      <c r="B4059" s="1">
        <v>169</v>
      </c>
      <c r="C4059" s="1">
        <v>2200</v>
      </c>
      <c r="M4059" s="1">
        <f t="shared" si="646"/>
        <v>169</v>
      </c>
      <c r="N4059" s="12">
        <v>0</v>
      </c>
      <c r="O4059" s="1">
        <f t="shared" si="654"/>
        <v>0</v>
      </c>
      <c r="P4059" s="1">
        <f t="shared" si="655"/>
        <v>0</v>
      </c>
      <c r="Q4059" s="1" t="str">
        <f t="shared" si="647"/>
        <v/>
      </c>
      <c r="R4059" s="1">
        <f t="shared" si="648"/>
        <v>0</v>
      </c>
      <c r="S4059" s="1">
        <f t="shared" si="649"/>
        <v>0</v>
      </c>
      <c r="T4059" s="9">
        <f t="shared" si="650"/>
        <v>0</v>
      </c>
      <c r="U4059" s="10">
        <f t="shared" si="651"/>
        <v>0</v>
      </c>
      <c r="V4059" s="10">
        <f t="shared" si="652"/>
        <v>0</v>
      </c>
      <c r="W4059" s="9"/>
      <c r="X4059" s="11">
        <f t="shared" si="653"/>
        <v>0</v>
      </c>
      <c r="Y4059" s="13"/>
    </row>
    <row r="4060" spans="1:25" x14ac:dyDescent="0.2">
      <c r="A4060" s="2">
        <v>41808</v>
      </c>
      <c r="B4060" s="1">
        <v>169</v>
      </c>
      <c r="C4060" s="1">
        <v>2300</v>
      </c>
      <c r="M4060" s="1">
        <f t="shared" si="646"/>
        <v>169</v>
      </c>
      <c r="N4060" s="12">
        <v>0</v>
      </c>
      <c r="O4060" s="1">
        <f t="shared" si="654"/>
        <v>0</v>
      </c>
      <c r="P4060" s="1">
        <f t="shared" si="655"/>
        <v>0</v>
      </c>
      <c r="Q4060" s="1" t="str">
        <f t="shared" si="647"/>
        <v/>
      </c>
      <c r="R4060" s="1">
        <f t="shared" si="648"/>
        <v>0</v>
      </c>
      <c r="S4060" s="1">
        <f t="shared" si="649"/>
        <v>0</v>
      </c>
      <c r="T4060" s="9">
        <f t="shared" si="650"/>
        <v>0</v>
      </c>
      <c r="U4060" s="10">
        <f t="shared" si="651"/>
        <v>0</v>
      </c>
      <c r="V4060" s="10">
        <f t="shared" si="652"/>
        <v>0</v>
      </c>
      <c r="W4060" s="9"/>
      <c r="X4060" s="11">
        <f t="shared" si="653"/>
        <v>0</v>
      </c>
      <c r="Y4060" s="13"/>
    </row>
    <row r="4061" spans="1:25" x14ac:dyDescent="0.2">
      <c r="A4061" s="2">
        <v>41808</v>
      </c>
      <c r="B4061" s="1">
        <v>169</v>
      </c>
      <c r="C4061" s="1">
        <v>2400</v>
      </c>
      <c r="M4061" s="1">
        <f t="shared" si="646"/>
        <v>169</v>
      </c>
      <c r="N4061" s="12">
        <v>0</v>
      </c>
      <c r="O4061" s="1">
        <f t="shared" si="654"/>
        <v>0</v>
      </c>
      <c r="P4061" s="1">
        <f t="shared" si="655"/>
        <v>0</v>
      </c>
      <c r="Q4061" s="1" t="str">
        <f t="shared" si="647"/>
        <v/>
      </c>
      <c r="R4061" s="1">
        <f t="shared" si="648"/>
        <v>0</v>
      </c>
      <c r="S4061" s="1">
        <f t="shared" si="649"/>
        <v>0</v>
      </c>
      <c r="T4061" s="9">
        <f t="shared" si="650"/>
        <v>0</v>
      </c>
      <c r="U4061" s="10">
        <f t="shared" si="651"/>
        <v>0</v>
      </c>
      <c r="V4061" s="10">
        <f t="shared" si="652"/>
        <v>0</v>
      </c>
      <c r="W4061" s="9"/>
      <c r="X4061" s="11">
        <f t="shared" si="653"/>
        <v>0</v>
      </c>
      <c r="Y4061" s="13"/>
    </row>
    <row r="4062" spans="1:25" x14ac:dyDescent="0.2">
      <c r="A4062" s="2">
        <v>41809</v>
      </c>
      <c r="B4062" s="1">
        <v>170</v>
      </c>
      <c r="C4062" s="1">
        <v>100</v>
      </c>
      <c r="M4062" s="1">
        <f t="shared" si="646"/>
        <v>170</v>
      </c>
      <c r="N4062" s="12">
        <v>0</v>
      </c>
      <c r="O4062" s="1">
        <f t="shared" si="654"/>
        <v>0</v>
      </c>
      <c r="P4062" s="1">
        <f t="shared" si="655"/>
        <v>0</v>
      </c>
      <c r="Q4062" s="1" t="str">
        <f t="shared" si="647"/>
        <v/>
      </c>
      <c r="R4062" s="1">
        <f t="shared" si="648"/>
        <v>0</v>
      </c>
      <c r="S4062" s="1">
        <f t="shared" si="649"/>
        <v>0</v>
      </c>
      <c r="T4062" s="9">
        <f t="shared" si="650"/>
        <v>0</v>
      </c>
      <c r="U4062" s="10">
        <f t="shared" si="651"/>
        <v>0</v>
      </c>
      <c r="V4062" s="10">
        <f t="shared" si="652"/>
        <v>0</v>
      </c>
      <c r="W4062" s="9"/>
      <c r="X4062" s="11">
        <f t="shared" si="653"/>
        <v>0</v>
      </c>
      <c r="Y4062" s="13"/>
    </row>
    <row r="4063" spans="1:25" x14ac:dyDescent="0.2">
      <c r="A4063" s="2">
        <v>41809</v>
      </c>
      <c r="B4063" s="1">
        <v>170</v>
      </c>
      <c r="C4063" s="1">
        <v>200</v>
      </c>
      <c r="M4063" s="1">
        <f t="shared" si="646"/>
        <v>170</v>
      </c>
      <c r="N4063" s="12">
        <v>0</v>
      </c>
      <c r="O4063" s="1">
        <f t="shared" si="654"/>
        <v>0</v>
      </c>
      <c r="P4063" s="1">
        <f t="shared" si="655"/>
        <v>0</v>
      </c>
      <c r="Q4063" s="1" t="str">
        <f t="shared" si="647"/>
        <v/>
      </c>
      <c r="R4063" s="1">
        <f t="shared" si="648"/>
        <v>0</v>
      </c>
      <c r="S4063" s="1">
        <f t="shared" si="649"/>
        <v>0</v>
      </c>
      <c r="T4063" s="9">
        <f t="shared" si="650"/>
        <v>0</v>
      </c>
      <c r="U4063" s="10">
        <f t="shared" si="651"/>
        <v>0</v>
      </c>
      <c r="V4063" s="10">
        <f t="shared" si="652"/>
        <v>0</v>
      </c>
      <c r="W4063" s="9"/>
      <c r="X4063" s="11">
        <f t="shared" si="653"/>
        <v>0</v>
      </c>
      <c r="Y4063" s="13"/>
    </row>
    <row r="4064" spans="1:25" x14ac:dyDescent="0.2">
      <c r="A4064" s="2">
        <v>41809</v>
      </c>
      <c r="B4064" s="1">
        <v>170</v>
      </c>
      <c r="C4064" s="1">
        <v>300</v>
      </c>
      <c r="M4064" s="1">
        <f t="shared" si="646"/>
        <v>170</v>
      </c>
      <c r="N4064" s="12">
        <v>0</v>
      </c>
      <c r="O4064" s="1">
        <f t="shared" si="654"/>
        <v>0</v>
      </c>
      <c r="P4064" s="1">
        <f t="shared" si="655"/>
        <v>0</v>
      </c>
      <c r="Q4064" s="1" t="str">
        <f t="shared" si="647"/>
        <v/>
      </c>
      <c r="R4064" s="1">
        <f t="shared" si="648"/>
        <v>0</v>
      </c>
      <c r="S4064" s="1">
        <f t="shared" si="649"/>
        <v>0</v>
      </c>
      <c r="T4064" s="9">
        <f t="shared" si="650"/>
        <v>0</v>
      </c>
      <c r="U4064" s="10">
        <f t="shared" si="651"/>
        <v>0</v>
      </c>
      <c r="V4064" s="10">
        <f t="shared" si="652"/>
        <v>0</v>
      </c>
      <c r="W4064" s="9"/>
      <c r="X4064" s="11">
        <f t="shared" si="653"/>
        <v>0</v>
      </c>
      <c r="Y4064" s="13"/>
    </row>
    <row r="4065" spans="1:25" x14ac:dyDescent="0.2">
      <c r="A4065" s="2">
        <v>41809</v>
      </c>
      <c r="B4065" s="1">
        <v>170</v>
      </c>
      <c r="C4065" s="1">
        <v>400</v>
      </c>
      <c r="M4065" s="1">
        <f t="shared" si="646"/>
        <v>170</v>
      </c>
      <c r="N4065" s="12">
        <v>0</v>
      </c>
      <c r="O4065" s="1">
        <f t="shared" si="654"/>
        <v>0</v>
      </c>
      <c r="P4065" s="1">
        <f t="shared" si="655"/>
        <v>0</v>
      </c>
      <c r="Q4065" s="1" t="str">
        <f t="shared" si="647"/>
        <v/>
      </c>
      <c r="R4065" s="1">
        <f t="shared" si="648"/>
        <v>0</v>
      </c>
      <c r="S4065" s="1">
        <f t="shared" si="649"/>
        <v>0</v>
      </c>
      <c r="T4065" s="9">
        <f t="shared" si="650"/>
        <v>0</v>
      </c>
      <c r="U4065" s="10">
        <f t="shared" si="651"/>
        <v>0</v>
      </c>
      <c r="V4065" s="10">
        <f t="shared" si="652"/>
        <v>0</v>
      </c>
      <c r="W4065" s="9"/>
      <c r="X4065" s="11">
        <f t="shared" si="653"/>
        <v>0</v>
      </c>
      <c r="Y4065" s="13"/>
    </row>
    <row r="4066" spans="1:25" x14ac:dyDescent="0.2">
      <c r="A4066" s="2">
        <v>41809</v>
      </c>
      <c r="B4066" s="1">
        <v>170</v>
      </c>
      <c r="C4066" s="1">
        <v>500</v>
      </c>
      <c r="M4066" s="1">
        <f t="shared" si="646"/>
        <v>170</v>
      </c>
      <c r="N4066" s="12">
        <v>40.200000000000003</v>
      </c>
      <c r="O4066" s="1">
        <f t="shared" si="654"/>
        <v>0</v>
      </c>
      <c r="P4066" s="1">
        <f t="shared" si="655"/>
        <v>0</v>
      </c>
      <c r="Q4066" s="1" t="str">
        <f t="shared" si="647"/>
        <v/>
      </c>
      <c r="R4066" s="1">
        <f t="shared" si="648"/>
        <v>0</v>
      </c>
      <c r="S4066" s="1">
        <f t="shared" si="649"/>
        <v>0</v>
      </c>
      <c r="T4066" s="9">
        <f t="shared" si="650"/>
        <v>0</v>
      </c>
      <c r="U4066" s="10">
        <f t="shared" si="651"/>
        <v>0</v>
      </c>
      <c r="V4066" s="10">
        <f t="shared" si="652"/>
        <v>0</v>
      </c>
      <c r="W4066" s="9"/>
      <c r="X4066" s="11">
        <f t="shared" si="653"/>
        <v>0</v>
      </c>
      <c r="Y4066" s="13"/>
    </row>
    <row r="4067" spans="1:25" x14ac:dyDescent="0.2">
      <c r="A4067" s="2">
        <v>41809</v>
      </c>
      <c r="B4067" s="1">
        <v>170</v>
      </c>
      <c r="C4067" s="1">
        <v>600</v>
      </c>
      <c r="M4067" s="1">
        <f t="shared" si="646"/>
        <v>170</v>
      </c>
      <c r="N4067" s="12">
        <v>180.2</v>
      </c>
      <c r="O4067" s="1">
        <f t="shared" si="654"/>
        <v>0</v>
      </c>
      <c r="P4067" s="1">
        <f t="shared" si="655"/>
        <v>0</v>
      </c>
      <c r="Q4067" s="1" t="str">
        <f t="shared" si="647"/>
        <v/>
      </c>
      <c r="R4067" s="1">
        <f t="shared" si="648"/>
        <v>0</v>
      </c>
      <c r="S4067" s="1">
        <f t="shared" si="649"/>
        <v>0</v>
      </c>
      <c r="T4067" s="9">
        <f t="shared" si="650"/>
        <v>0</v>
      </c>
      <c r="U4067" s="10">
        <f t="shared" si="651"/>
        <v>0</v>
      </c>
      <c r="V4067" s="10">
        <f t="shared" si="652"/>
        <v>0</v>
      </c>
      <c r="W4067" s="9"/>
      <c r="X4067" s="11">
        <f t="shared" si="653"/>
        <v>0</v>
      </c>
      <c r="Y4067" s="13"/>
    </row>
    <row r="4068" spans="1:25" x14ac:dyDescent="0.2">
      <c r="A4068" s="2">
        <v>41809</v>
      </c>
      <c r="B4068" s="1">
        <v>170</v>
      </c>
      <c r="C4068" s="1">
        <v>700</v>
      </c>
      <c r="M4068" s="1">
        <f t="shared" si="646"/>
        <v>170</v>
      </c>
      <c r="N4068" s="12">
        <v>350.3</v>
      </c>
      <c r="O4068" s="1">
        <f t="shared" si="654"/>
        <v>0</v>
      </c>
      <c r="P4068" s="1">
        <f t="shared" si="655"/>
        <v>0</v>
      </c>
      <c r="Q4068" s="1" t="str">
        <f t="shared" si="647"/>
        <v/>
      </c>
      <c r="R4068" s="1">
        <f t="shared" si="648"/>
        <v>0</v>
      </c>
      <c r="S4068" s="1">
        <f t="shared" si="649"/>
        <v>0</v>
      </c>
      <c r="T4068" s="9">
        <f t="shared" si="650"/>
        <v>0</v>
      </c>
      <c r="U4068" s="10">
        <f t="shared" si="651"/>
        <v>0</v>
      </c>
      <c r="V4068" s="10">
        <f t="shared" si="652"/>
        <v>0</v>
      </c>
      <c r="W4068" s="9"/>
      <c r="X4068" s="11">
        <f t="shared" si="653"/>
        <v>0</v>
      </c>
      <c r="Y4068" s="13"/>
    </row>
    <row r="4069" spans="1:25" x14ac:dyDescent="0.2">
      <c r="A4069" s="2">
        <v>41809</v>
      </c>
      <c r="B4069" s="1">
        <v>170</v>
      </c>
      <c r="C4069" s="1">
        <v>800</v>
      </c>
      <c r="M4069" s="1">
        <f t="shared" si="646"/>
        <v>170</v>
      </c>
      <c r="N4069" s="12">
        <v>524.79999999999995</v>
      </c>
      <c r="O4069" s="1">
        <f t="shared" si="654"/>
        <v>0</v>
      </c>
      <c r="P4069" s="1">
        <f t="shared" si="655"/>
        <v>0</v>
      </c>
      <c r="Q4069" s="1" t="str">
        <f t="shared" si="647"/>
        <v/>
      </c>
      <c r="R4069" s="1">
        <f t="shared" si="648"/>
        <v>0</v>
      </c>
      <c r="S4069" s="1">
        <f t="shared" si="649"/>
        <v>0</v>
      </c>
      <c r="T4069" s="9">
        <f t="shared" si="650"/>
        <v>0</v>
      </c>
      <c r="U4069" s="10">
        <f t="shared" si="651"/>
        <v>0</v>
      </c>
      <c r="V4069" s="10">
        <f t="shared" si="652"/>
        <v>0</v>
      </c>
      <c r="W4069" s="9"/>
      <c r="X4069" s="11">
        <f t="shared" si="653"/>
        <v>0</v>
      </c>
      <c r="Y4069" s="13"/>
    </row>
    <row r="4070" spans="1:25" x14ac:dyDescent="0.2">
      <c r="A4070" s="2">
        <v>41809</v>
      </c>
      <c r="B4070" s="1">
        <v>170</v>
      </c>
      <c r="C4070" s="1">
        <v>900</v>
      </c>
      <c r="M4070" s="1">
        <f t="shared" si="646"/>
        <v>170</v>
      </c>
      <c r="N4070" s="12">
        <v>686.3</v>
      </c>
      <c r="O4070" s="1">
        <f t="shared" si="654"/>
        <v>0</v>
      </c>
      <c r="P4070" s="1">
        <f t="shared" si="655"/>
        <v>0</v>
      </c>
      <c r="Q4070" s="1" t="str">
        <f t="shared" si="647"/>
        <v/>
      </c>
      <c r="R4070" s="1">
        <f t="shared" si="648"/>
        <v>0</v>
      </c>
      <c r="S4070" s="1">
        <f t="shared" si="649"/>
        <v>0</v>
      </c>
      <c r="T4070" s="9">
        <f t="shared" si="650"/>
        <v>0</v>
      </c>
      <c r="U4070" s="10">
        <f t="shared" si="651"/>
        <v>0</v>
      </c>
      <c r="V4070" s="10">
        <f t="shared" si="652"/>
        <v>0</v>
      </c>
      <c r="W4070" s="9"/>
      <c r="X4070" s="11">
        <f t="shared" si="653"/>
        <v>0</v>
      </c>
      <c r="Y4070" s="13"/>
    </row>
    <row r="4071" spans="1:25" x14ac:dyDescent="0.2">
      <c r="A4071" s="2">
        <v>41809</v>
      </c>
      <c r="B4071" s="1">
        <v>170</v>
      </c>
      <c r="C4071" s="1">
        <v>1000</v>
      </c>
      <c r="M4071" s="1">
        <f t="shared" si="646"/>
        <v>170</v>
      </c>
      <c r="N4071" s="12">
        <v>821.3</v>
      </c>
      <c r="O4071" s="1">
        <f t="shared" si="654"/>
        <v>0</v>
      </c>
      <c r="P4071" s="1">
        <f t="shared" si="655"/>
        <v>0</v>
      </c>
      <c r="Q4071" s="1" t="str">
        <f t="shared" si="647"/>
        <v/>
      </c>
      <c r="R4071" s="1">
        <f t="shared" si="648"/>
        <v>0</v>
      </c>
      <c r="S4071" s="1">
        <f t="shared" si="649"/>
        <v>0</v>
      </c>
      <c r="T4071" s="9">
        <f t="shared" si="650"/>
        <v>0</v>
      </c>
      <c r="U4071" s="10">
        <f t="shared" si="651"/>
        <v>0</v>
      </c>
      <c r="V4071" s="10">
        <f t="shared" si="652"/>
        <v>0</v>
      </c>
      <c r="W4071" s="9"/>
      <c r="X4071" s="11">
        <f t="shared" si="653"/>
        <v>0</v>
      </c>
      <c r="Y4071" s="13"/>
    </row>
    <row r="4072" spans="1:25" x14ac:dyDescent="0.2">
      <c r="A4072" s="2">
        <v>41809</v>
      </c>
      <c r="B4072" s="1">
        <v>170</v>
      </c>
      <c r="C4072" s="1">
        <v>1100</v>
      </c>
      <c r="M4072" s="1">
        <f t="shared" si="646"/>
        <v>170</v>
      </c>
      <c r="N4072" s="12">
        <v>919.8</v>
      </c>
      <c r="O4072" s="1">
        <f t="shared" si="654"/>
        <v>0</v>
      </c>
      <c r="P4072" s="1">
        <f t="shared" si="655"/>
        <v>0</v>
      </c>
      <c r="Q4072" s="1" t="str">
        <f t="shared" si="647"/>
        <v/>
      </c>
      <c r="R4072" s="1">
        <f t="shared" si="648"/>
        <v>0</v>
      </c>
      <c r="S4072" s="1">
        <f t="shared" si="649"/>
        <v>0</v>
      </c>
      <c r="T4072" s="9">
        <f t="shared" si="650"/>
        <v>0</v>
      </c>
      <c r="U4072" s="10">
        <f t="shared" si="651"/>
        <v>0</v>
      </c>
      <c r="V4072" s="10">
        <f t="shared" si="652"/>
        <v>0</v>
      </c>
      <c r="W4072" s="9"/>
      <c r="X4072" s="11">
        <f t="shared" si="653"/>
        <v>0</v>
      </c>
      <c r="Y4072" s="13"/>
    </row>
    <row r="4073" spans="1:25" x14ac:dyDescent="0.2">
      <c r="A4073" s="2">
        <v>41809</v>
      </c>
      <c r="B4073" s="1">
        <v>170</v>
      </c>
      <c r="C4073" s="1">
        <v>1200</v>
      </c>
      <c r="M4073" s="1">
        <f t="shared" si="646"/>
        <v>170</v>
      </c>
      <c r="N4073" s="12">
        <v>974</v>
      </c>
      <c r="O4073" s="1">
        <f t="shared" si="654"/>
        <v>0</v>
      </c>
      <c r="P4073" s="1">
        <f t="shared" si="655"/>
        <v>0</v>
      </c>
      <c r="Q4073" s="1" t="str">
        <f t="shared" si="647"/>
        <v/>
      </c>
      <c r="R4073" s="1">
        <f t="shared" si="648"/>
        <v>0</v>
      </c>
      <c r="S4073" s="1">
        <f t="shared" si="649"/>
        <v>0</v>
      </c>
      <c r="T4073" s="9">
        <f t="shared" si="650"/>
        <v>0</v>
      </c>
      <c r="U4073" s="10">
        <f t="shared" si="651"/>
        <v>0</v>
      </c>
      <c r="V4073" s="10">
        <f t="shared" si="652"/>
        <v>0</v>
      </c>
      <c r="W4073" s="9"/>
      <c r="X4073" s="11">
        <f t="shared" si="653"/>
        <v>0</v>
      </c>
      <c r="Y4073" s="13"/>
    </row>
    <row r="4074" spans="1:25" x14ac:dyDescent="0.2">
      <c r="A4074" s="2">
        <v>41809</v>
      </c>
      <c r="B4074" s="1">
        <v>170</v>
      </c>
      <c r="C4074" s="1">
        <v>1300</v>
      </c>
      <c r="M4074" s="1">
        <f t="shared" si="646"/>
        <v>170</v>
      </c>
      <c r="N4074" s="12">
        <v>980</v>
      </c>
      <c r="O4074" s="1">
        <f t="shared" si="654"/>
        <v>0</v>
      </c>
      <c r="P4074" s="1">
        <f t="shared" si="655"/>
        <v>0</v>
      </c>
      <c r="Q4074" s="1" t="str">
        <f t="shared" si="647"/>
        <v/>
      </c>
      <c r="R4074" s="1">
        <f t="shared" si="648"/>
        <v>0</v>
      </c>
      <c r="S4074" s="1">
        <f t="shared" si="649"/>
        <v>0</v>
      </c>
      <c r="T4074" s="9">
        <f t="shared" si="650"/>
        <v>0</v>
      </c>
      <c r="U4074" s="10">
        <f t="shared" si="651"/>
        <v>0</v>
      </c>
      <c r="V4074" s="10">
        <f t="shared" si="652"/>
        <v>0</v>
      </c>
      <c r="W4074" s="9"/>
      <c r="X4074" s="11">
        <f t="shared" si="653"/>
        <v>0</v>
      </c>
      <c r="Y4074" s="13"/>
    </row>
    <row r="4075" spans="1:25" x14ac:dyDescent="0.2">
      <c r="A4075" s="2">
        <v>41809</v>
      </c>
      <c r="B4075" s="1">
        <v>170</v>
      </c>
      <c r="C4075" s="1">
        <v>1400</v>
      </c>
      <c r="M4075" s="1">
        <f t="shared" si="646"/>
        <v>170</v>
      </c>
      <c r="N4075" s="12">
        <v>937.7</v>
      </c>
      <c r="O4075" s="1">
        <f t="shared" si="654"/>
        <v>0</v>
      </c>
      <c r="P4075" s="1">
        <f t="shared" si="655"/>
        <v>0</v>
      </c>
      <c r="Q4075" s="1" t="str">
        <f t="shared" si="647"/>
        <v/>
      </c>
      <c r="R4075" s="1">
        <f t="shared" si="648"/>
        <v>0</v>
      </c>
      <c r="S4075" s="1">
        <f t="shared" si="649"/>
        <v>0</v>
      </c>
      <c r="T4075" s="9">
        <f t="shared" si="650"/>
        <v>0</v>
      </c>
      <c r="U4075" s="10">
        <f t="shared" si="651"/>
        <v>0</v>
      </c>
      <c r="V4075" s="10">
        <f t="shared" si="652"/>
        <v>0</v>
      </c>
      <c r="W4075" s="9"/>
      <c r="X4075" s="11">
        <f t="shared" si="653"/>
        <v>0</v>
      </c>
      <c r="Y4075" s="13"/>
    </row>
    <row r="4076" spans="1:25" x14ac:dyDescent="0.2">
      <c r="A4076" s="2">
        <v>41809</v>
      </c>
      <c r="B4076" s="1">
        <v>170</v>
      </c>
      <c r="C4076" s="1">
        <v>1500</v>
      </c>
      <c r="M4076" s="1">
        <f t="shared" si="646"/>
        <v>170</v>
      </c>
      <c r="N4076" s="12">
        <v>849.3</v>
      </c>
      <c r="O4076" s="1">
        <f t="shared" si="654"/>
        <v>0</v>
      </c>
      <c r="P4076" s="1">
        <f t="shared" si="655"/>
        <v>0</v>
      </c>
      <c r="Q4076" s="1" t="str">
        <f t="shared" si="647"/>
        <v/>
      </c>
      <c r="R4076" s="1">
        <f t="shared" si="648"/>
        <v>0</v>
      </c>
      <c r="S4076" s="1">
        <f t="shared" si="649"/>
        <v>0</v>
      </c>
      <c r="T4076" s="9">
        <f t="shared" si="650"/>
        <v>0</v>
      </c>
      <c r="U4076" s="10">
        <f t="shared" si="651"/>
        <v>0</v>
      </c>
      <c r="V4076" s="10">
        <f t="shared" si="652"/>
        <v>0</v>
      </c>
      <c r="W4076" s="9"/>
      <c r="X4076" s="11">
        <f t="shared" si="653"/>
        <v>0</v>
      </c>
      <c r="Y4076" s="13"/>
    </row>
    <row r="4077" spans="1:25" x14ac:dyDescent="0.2">
      <c r="A4077" s="2">
        <v>41809</v>
      </c>
      <c r="B4077" s="1">
        <v>170</v>
      </c>
      <c r="C4077" s="1">
        <v>1600</v>
      </c>
      <c r="M4077" s="1">
        <f t="shared" si="646"/>
        <v>170</v>
      </c>
      <c r="N4077" s="12">
        <v>722.2</v>
      </c>
      <c r="O4077" s="1">
        <f t="shared" si="654"/>
        <v>0</v>
      </c>
      <c r="P4077" s="1">
        <f t="shared" si="655"/>
        <v>0</v>
      </c>
      <c r="Q4077" s="1" t="str">
        <f t="shared" si="647"/>
        <v/>
      </c>
      <c r="R4077" s="1">
        <f t="shared" si="648"/>
        <v>0</v>
      </c>
      <c r="S4077" s="1">
        <f t="shared" si="649"/>
        <v>0</v>
      </c>
      <c r="T4077" s="9">
        <f t="shared" si="650"/>
        <v>0</v>
      </c>
      <c r="U4077" s="10">
        <f t="shared" si="651"/>
        <v>0</v>
      </c>
      <c r="V4077" s="10">
        <f t="shared" si="652"/>
        <v>0</v>
      </c>
      <c r="W4077" s="9"/>
      <c r="X4077" s="11">
        <f t="shared" si="653"/>
        <v>0</v>
      </c>
      <c r="Y4077" s="13"/>
    </row>
    <row r="4078" spans="1:25" x14ac:dyDescent="0.2">
      <c r="A4078" s="2">
        <v>41809</v>
      </c>
      <c r="B4078" s="1">
        <v>170</v>
      </c>
      <c r="C4078" s="1">
        <v>1700</v>
      </c>
      <c r="M4078" s="1">
        <f t="shared" si="646"/>
        <v>170</v>
      </c>
      <c r="N4078" s="12">
        <v>566.20000000000005</v>
      </c>
      <c r="O4078" s="1">
        <f t="shared" si="654"/>
        <v>0</v>
      </c>
      <c r="P4078" s="1">
        <f t="shared" si="655"/>
        <v>0</v>
      </c>
      <c r="Q4078" s="1" t="str">
        <f t="shared" si="647"/>
        <v/>
      </c>
      <c r="R4078" s="1">
        <f t="shared" si="648"/>
        <v>0</v>
      </c>
      <c r="S4078" s="1">
        <f t="shared" si="649"/>
        <v>0</v>
      </c>
      <c r="T4078" s="9">
        <f t="shared" si="650"/>
        <v>0</v>
      </c>
      <c r="U4078" s="10">
        <f t="shared" si="651"/>
        <v>0</v>
      </c>
      <c r="V4078" s="10">
        <f t="shared" si="652"/>
        <v>0</v>
      </c>
      <c r="W4078" s="9"/>
      <c r="X4078" s="11">
        <f t="shared" si="653"/>
        <v>0</v>
      </c>
      <c r="Y4078" s="13"/>
    </row>
    <row r="4079" spans="1:25" x14ac:dyDescent="0.2">
      <c r="A4079" s="2">
        <v>41809</v>
      </c>
      <c r="B4079" s="1">
        <v>170</v>
      </c>
      <c r="C4079" s="1">
        <v>1800</v>
      </c>
      <c r="M4079" s="1">
        <f t="shared" si="646"/>
        <v>170</v>
      </c>
      <c r="N4079" s="12">
        <v>393.5</v>
      </c>
      <c r="O4079" s="1">
        <f t="shared" si="654"/>
        <v>0</v>
      </c>
      <c r="P4079" s="1">
        <f t="shared" si="655"/>
        <v>0</v>
      </c>
      <c r="Q4079" s="1" t="str">
        <f t="shared" si="647"/>
        <v/>
      </c>
      <c r="R4079" s="1">
        <f t="shared" si="648"/>
        <v>0</v>
      </c>
      <c r="S4079" s="1">
        <f t="shared" si="649"/>
        <v>0</v>
      </c>
      <c r="T4079" s="9">
        <f t="shared" si="650"/>
        <v>0</v>
      </c>
      <c r="U4079" s="10">
        <f t="shared" si="651"/>
        <v>0</v>
      </c>
      <c r="V4079" s="10">
        <f t="shared" si="652"/>
        <v>0</v>
      </c>
      <c r="W4079" s="9"/>
      <c r="X4079" s="11">
        <f t="shared" si="653"/>
        <v>0</v>
      </c>
      <c r="Y4079" s="13"/>
    </row>
    <row r="4080" spans="1:25" x14ac:dyDescent="0.2">
      <c r="A4080" s="2">
        <v>41809</v>
      </c>
      <c r="B4080" s="1">
        <v>170</v>
      </c>
      <c r="C4080" s="1">
        <v>1900</v>
      </c>
      <c r="M4080" s="1">
        <f t="shared" si="646"/>
        <v>170</v>
      </c>
      <c r="N4080" s="12">
        <v>220.5</v>
      </c>
      <c r="O4080" s="1">
        <f t="shared" si="654"/>
        <v>0</v>
      </c>
      <c r="P4080" s="1">
        <f t="shared" si="655"/>
        <v>0</v>
      </c>
      <c r="Q4080" s="1" t="str">
        <f t="shared" si="647"/>
        <v/>
      </c>
      <c r="R4080" s="1">
        <f t="shared" si="648"/>
        <v>0</v>
      </c>
      <c r="S4080" s="1">
        <f t="shared" si="649"/>
        <v>0</v>
      </c>
      <c r="T4080" s="9">
        <f t="shared" si="650"/>
        <v>0</v>
      </c>
      <c r="U4080" s="10">
        <f t="shared" si="651"/>
        <v>0</v>
      </c>
      <c r="V4080" s="10">
        <f t="shared" si="652"/>
        <v>0</v>
      </c>
      <c r="W4080" s="9"/>
      <c r="X4080" s="11">
        <f t="shared" si="653"/>
        <v>0</v>
      </c>
      <c r="Y4080" s="13"/>
    </row>
    <row r="4081" spans="1:25" x14ac:dyDescent="0.2">
      <c r="A4081" s="2">
        <v>41809</v>
      </c>
      <c r="B4081" s="1">
        <v>170</v>
      </c>
      <c r="C4081" s="1">
        <v>2000</v>
      </c>
      <c r="M4081" s="1">
        <f t="shared" si="646"/>
        <v>170</v>
      </c>
      <c r="N4081" s="12">
        <v>69.2</v>
      </c>
      <c r="O4081" s="1">
        <f t="shared" si="654"/>
        <v>0</v>
      </c>
      <c r="P4081" s="1">
        <f t="shared" si="655"/>
        <v>0</v>
      </c>
      <c r="Q4081" s="1" t="str">
        <f t="shared" si="647"/>
        <v/>
      </c>
      <c r="R4081" s="1">
        <f t="shared" si="648"/>
        <v>0</v>
      </c>
      <c r="S4081" s="1">
        <f t="shared" si="649"/>
        <v>0</v>
      </c>
      <c r="T4081" s="9">
        <f t="shared" si="650"/>
        <v>0</v>
      </c>
      <c r="U4081" s="10">
        <f t="shared" si="651"/>
        <v>0</v>
      </c>
      <c r="V4081" s="10">
        <f t="shared" si="652"/>
        <v>0</v>
      </c>
      <c r="W4081" s="9"/>
      <c r="X4081" s="11">
        <f t="shared" si="653"/>
        <v>0</v>
      </c>
      <c r="Y4081" s="13"/>
    </row>
    <row r="4082" spans="1:25" x14ac:dyDescent="0.2">
      <c r="A4082" s="2">
        <v>41809</v>
      </c>
      <c r="B4082" s="1">
        <v>170</v>
      </c>
      <c r="C4082" s="1">
        <v>2100</v>
      </c>
      <c r="M4082" s="1">
        <f t="shared" si="646"/>
        <v>170</v>
      </c>
      <c r="N4082" s="12">
        <v>1</v>
      </c>
      <c r="O4082" s="1">
        <f t="shared" si="654"/>
        <v>0</v>
      </c>
      <c r="P4082" s="1">
        <f t="shared" si="655"/>
        <v>0</v>
      </c>
      <c r="Q4082" s="1" t="str">
        <f t="shared" si="647"/>
        <v/>
      </c>
      <c r="R4082" s="1">
        <f t="shared" si="648"/>
        <v>0</v>
      </c>
      <c r="S4082" s="1">
        <f t="shared" si="649"/>
        <v>0</v>
      </c>
      <c r="T4082" s="9">
        <f t="shared" si="650"/>
        <v>0</v>
      </c>
      <c r="U4082" s="10">
        <f t="shared" si="651"/>
        <v>0</v>
      </c>
      <c r="V4082" s="10">
        <f t="shared" si="652"/>
        <v>0</v>
      </c>
      <c r="W4082" s="9"/>
      <c r="X4082" s="11">
        <f t="shared" si="653"/>
        <v>0</v>
      </c>
      <c r="Y4082" s="13"/>
    </row>
    <row r="4083" spans="1:25" x14ac:dyDescent="0.2">
      <c r="A4083" s="2">
        <v>41809</v>
      </c>
      <c r="B4083" s="1">
        <v>170</v>
      </c>
      <c r="C4083" s="1">
        <v>2200</v>
      </c>
      <c r="M4083" s="1">
        <f t="shared" si="646"/>
        <v>170</v>
      </c>
      <c r="N4083" s="12">
        <v>0</v>
      </c>
      <c r="O4083" s="1">
        <f t="shared" si="654"/>
        <v>0</v>
      </c>
      <c r="P4083" s="1">
        <f t="shared" si="655"/>
        <v>0</v>
      </c>
      <c r="Q4083" s="1" t="str">
        <f t="shared" si="647"/>
        <v/>
      </c>
      <c r="R4083" s="1">
        <f t="shared" si="648"/>
        <v>0</v>
      </c>
      <c r="S4083" s="1">
        <f t="shared" si="649"/>
        <v>0</v>
      </c>
      <c r="T4083" s="9">
        <f t="shared" si="650"/>
        <v>0</v>
      </c>
      <c r="U4083" s="10">
        <f t="shared" si="651"/>
        <v>0</v>
      </c>
      <c r="V4083" s="10">
        <f t="shared" si="652"/>
        <v>0</v>
      </c>
      <c r="W4083" s="9"/>
      <c r="X4083" s="11">
        <f t="shared" si="653"/>
        <v>0</v>
      </c>
      <c r="Y4083" s="13"/>
    </row>
    <row r="4084" spans="1:25" x14ac:dyDescent="0.2">
      <c r="A4084" s="2">
        <v>41809</v>
      </c>
      <c r="B4084" s="1">
        <v>170</v>
      </c>
      <c r="C4084" s="1">
        <v>2300</v>
      </c>
      <c r="M4084" s="1">
        <f t="shared" si="646"/>
        <v>170</v>
      </c>
      <c r="N4084" s="12">
        <v>0</v>
      </c>
      <c r="O4084" s="1">
        <f t="shared" si="654"/>
        <v>0</v>
      </c>
      <c r="P4084" s="1">
        <f t="shared" si="655"/>
        <v>0</v>
      </c>
      <c r="Q4084" s="1" t="str">
        <f t="shared" si="647"/>
        <v/>
      </c>
      <c r="R4084" s="1">
        <f t="shared" si="648"/>
        <v>0</v>
      </c>
      <c r="S4084" s="1">
        <f t="shared" si="649"/>
        <v>0</v>
      </c>
      <c r="T4084" s="9">
        <f t="shared" si="650"/>
        <v>0</v>
      </c>
      <c r="U4084" s="10">
        <f t="shared" si="651"/>
        <v>0</v>
      </c>
      <c r="V4084" s="10">
        <f t="shared" si="652"/>
        <v>0</v>
      </c>
      <c r="W4084" s="9"/>
      <c r="X4084" s="11">
        <f t="shared" si="653"/>
        <v>0</v>
      </c>
      <c r="Y4084" s="13"/>
    </row>
    <row r="4085" spans="1:25" x14ac:dyDescent="0.2">
      <c r="A4085" s="2">
        <v>41809</v>
      </c>
      <c r="B4085" s="1">
        <v>170</v>
      </c>
      <c r="C4085" s="1">
        <v>2400</v>
      </c>
      <c r="M4085" s="1">
        <f t="shared" si="646"/>
        <v>170</v>
      </c>
      <c r="N4085" s="12">
        <v>0</v>
      </c>
      <c r="O4085" s="1">
        <f t="shared" si="654"/>
        <v>0</v>
      </c>
      <c r="P4085" s="1">
        <f t="shared" si="655"/>
        <v>0</v>
      </c>
      <c r="Q4085" s="1" t="str">
        <f t="shared" si="647"/>
        <v/>
      </c>
      <c r="R4085" s="1">
        <f t="shared" si="648"/>
        <v>0</v>
      </c>
      <c r="S4085" s="1">
        <f t="shared" si="649"/>
        <v>0</v>
      </c>
      <c r="T4085" s="9">
        <f t="shared" si="650"/>
        <v>0</v>
      </c>
      <c r="U4085" s="10">
        <f t="shared" si="651"/>
        <v>0</v>
      </c>
      <c r="V4085" s="10">
        <f t="shared" si="652"/>
        <v>0</v>
      </c>
      <c r="W4085" s="9"/>
      <c r="X4085" s="11">
        <f t="shared" si="653"/>
        <v>0</v>
      </c>
      <c r="Y4085" s="13"/>
    </row>
    <row r="4086" spans="1:25" x14ac:dyDescent="0.2">
      <c r="A4086" s="2">
        <v>41810</v>
      </c>
      <c r="B4086" s="1">
        <v>171</v>
      </c>
      <c r="C4086" s="1">
        <v>100</v>
      </c>
      <c r="M4086" s="1">
        <f t="shared" si="646"/>
        <v>171</v>
      </c>
      <c r="N4086" s="12">
        <v>0</v>
      </c>
      <c r="O4086" s="1">
        <f t="shared" si="654"/>
        <v>0</v>
      </c>
      <c r="P4086" s="1">
        <f t="shared" si="655"/>
        <v>0</v>
      </c>
      <c r="Q4086" s="1" t="str">
        <f t="shared" si="647"/>
        <v/>
      </c>
      <c r="R4086" s="1">
        <f t="shared" si="648"/>
        <v>0</v>
      </c>
      <c r="S4086" s="1">
        <f t="shared" si="649"/>
        <v>0</v>
      </c>
      <c r="T4086" s="9">
        <f t="shared" si="650"/>
        <v>0</v>
      </c>
      <c r="U4086" s="10">
        <f t="shared" si="651"/>
        <v>0</v>
      </c>
      <c r="V4086" s="10">
        <f t="shared" si="652"/>
        <v>0</v>
      </c>
      <c r="W4086" s="9"/>
      <c r="X4086" s="11">
        <f t="shared" si="653"/>
        <v>0</v>
      </c>
      <c r="Y4086" s="13"/>
    </row>
    <row r="4087" spans="1:25" x14ac:dyDescent="0.2">
      <c r="A4087" s="2">
        <v>41810</v>
      </c>
      <c r="B4087" s="1">
        <v>171</v>
      </c>
      <c r="C4087" s="1">
        <v>200</v>
      </c>
      <c r="M4087" s="1">
        <f t="shared" si="646"/>
        <v>171</v>
      </c>
      <c r="N4087" s="12">
        <v>0</v>
      </c>
      <c r="O4087" s="1">
        <f t="shared" si="654"/>
        <v>0</v>
      </c>
      <c r="P4087" s="1">
        <f t="shared" si="655"/>
        <v>0</v>
      </c>
      <c r="Q4087" s="1" t="str">
        <f t="shared" si="647"/>
        <v/>
      </c>
      <c r="R4087" s="1">
        <f t="shared" si="648"/>
        <v>0</v>
      </c>
      <c r="S4087" s="1">
        <f t="shared" si="649"/>
        <v>0</v>
      </c>
      <c r="T4087" s="9">
        <f t="shared" si="650"/>
        <v>0</v>
      </c>
      <c r="U4087" s="10">
        <f t="shared" si="651"/>
        <v>0</v>
      </c>
      <c r="V4087" s="10">
        <f t="shared" si="652"/>
        <v>0</v>
      </c>
      <c r="W4087" s="9"/>
      <c r="X4087" s="11">
        <f t="shared" si="653"/>
        <v>0</v>
      </c>
      <c r="Y4087" s="13"/>
    </row>
    <row r="4088" spans="1:25" x14ac:dyDescent="0.2">
      <c r="A4088" s="2">
        <v>41810</v>
      </c>
      <c r="B4088" s="1">
        <v>171</v>
      </c>
      <c r="C4088" s="1">
        <v>300</v>
      </c>
      <c r="M4088" s="1">
        <f t="shared" si="646"/>
        <v>171</v>
      </c>
      <c r="N4088" s="12">
        <v>0</v>
      </c>
      <c r="O4088" s="1">
        <f t="shared" si="654"/>
        <v>0</v>
      </c>
      <c r="P4088" s="1">
        <f t="shared" si="655"/>
        <v>0</v>
      </c>
      <c r="Q4088" s="1" t="str">
        <f t="shared" si="647"/>
        <v/>
      </c>
      <c r="R4088" s="1">
        <f t="shared" si="648"/>
        <v>0</v>
      </c>
      <c r="S4088" s="1">
        <f t="shared" si="649"/>
        <v>0</v>
      </c>
      <c r="T4088" s="9">
        <f t="shared" si="650"/>
        <v>0</v>
      </c>
      <c r="U4088" s="10">
        <f t="shared" si="651"/>
        <v>0</v>
      </c>
      <c r="V4088" s="10">
        <f t="shared" si="652"/>
        <v>0</v>
      </c>
      <c r="W4088" s="9"/>
      <c r="X4088" s="11">
        <f t="shared" si="653"/>
        <v>0</v>
      </c>
      <c r="Y4088" s="13"/>
    </row>
    <row r="4089" spans="1:25" x14ac:dyDescent="0.2">
      <c r="A4089" s="2">
        <v>41810</v>
      </c>
      <c r="B4089" s="1">
        <v>171</v>
      </c>
      <c r="C4089" s="1">
        <v>400</v>
      </c>
      <c r="M4089" s="1">
        <f t="shared" si="646"/>
        <v>171</v>
      </c>
      <c r="N4089" s="12">
        <v>0</v>
      </c>
      <c r="O4089" s="1">
        <f t="shared" si="654"/>
        <v>0</v>
      </c>
      <c r="P4089" s="1">
        <f t="shared" si="655"/>
        <v>0</v>
      </c>
      <c r="Q4089" s="1" t="str">
        <f t="shared" si="647"/>
        <v/>
      </c>
      <c r="R4089" s="1">
        <f t="shared" si="648"/>
        <v>0</v>
      </c>
      <c r="S4089" s="1">
        <f t="shared" si="649"/>
        <v>0</v>
      </c>
      <c r="T4089" s="9">
        <f t="shared" si="650"/>
        <v>0</v>
      </c>
      <c r="U4089" s="10">
        <f t="shared" si="651"/>
        <v>0</v>
      </c>
      <c r="V4089" s="10">
        <f t="shared" si="652"/>
        <v>0</v>
      </c>
      <c r="W4089" s="9"/>
      <c r="X4089" s="11">
        <f t="shared" si="653"/>
        <v>0</v>
      </c>
      <c r="Y4089" s="13"/>
    </row>
    <row r="4090" spans="1:25" x14ac:dyDescent="0.2">
      <c r="A4090" s="2">
        <v>41810</v>
      </c>
      <c r="B4090" s="1">
        <v>171</v>
      </c>
      <c r="C4090" s="1">
        <v>500</v>
      </c>
      <c r="M4090" s="1">
        <f t="shared" si="646"/>
        <v>171</v>
      </c>
      <c r="N4090" s="12">
        <v>39.799999999999997</v>
      </c>
      <c r="O4090" s="1">
        <f t="shared" si="654"/>
        <v>0</v>
      </c>
      <c r="P4090" s="1">
        <f t="shared" si="655"/>
        <v>0</v>
      </c>
      <c r="Q4090" s="1" t="str">
        <f t="shared" si="647"/>
        <v/>
      </c>
      <c r="R4090" s="1">
        <f t="shared" si="648"/>
        <v>0</v>
      </c>
      <c r="S4090" s="1">
        <f t="shared" si="649"/>
        <v>0</v>
      </c>
      <c r="T4090" s="9">
        <f t="shared" si="650"/>
        <v>0</v>
      </c>
      <c r="U4090" s="10">
        <f t="shared" si="651"/>
        <v>0</v>
      </c>
      <c r="V4090" s="10">
        <f t="shared" si="652"/>
        <v>0</v>
      </c>
      <c r="W4090" s="9"/>
      <c r="X4090" s="11">
        <f t="shared" si="653"/>
        <v>0</v>
      </c>
      <c r="Y4090" s="13"/>
    </row>
    <row r="4091" spans="1:25" x14ac:dyDescent="0.2">
      <c r="A4091" s="2">
        <v>41810</v>
      </c>
      <c r="B4091" s="1">
        <v>171</v>
      </c>
      <c r="C4091" s="1">
        <v>600</v>
      </c>
      <c r="M4091" s="1">
        <f t="shared" si="646"/>
        <v>171</v>
      </c>
      <c r="N4091" s="12">
        <v>179.7</v>
      </c>
      <c r="O4091" s="1">
        <f t="shared" si="654"/>
        <v>0</v>
      </c>
      <c r="P4091" s="1">
        <f t="shared" si="655"/>
        <v>0</v>
      </c>
      <c r="Q4091" s="1" t="str">
        <f t="shared" si="647"/>
        <v/>
      </c>
      <c r="R4091" s="1">
        <f t="shared" si="648"/>
        <v>0</v>
      </c>
      <c r="S4091" s="1">
        <f t="shared" si="649"/>
        <v>0</v>
      </c>
      <c r="T4091" s="9">
        <f t="shared" si="650"/>
        <v>0</v>
      </c>
      <c r="U4091" s="10">
        <f t="shared" si="651"/>
        <v>0</v>
      </c>
      <c r="V4091" s="10">
        <f t="shared" si="652"/>
        <v>0</v>
      </c>
      <c r="W4091" s="9"/>
      <c r="X4091" s="11">
        <f t="shared" si="653"/>
        <v>0</v>
      </c>
      <c r="Y4091" s="13"/>
    </row>
    <row r="4092" spans="1:25" x14ac:dyDescent="0.2">
      <c r="A4092" s="2">
        <v>41810</v>
      </c>
      <c r="B4092" s="1">
        <v>171</v>
      </c>
      <c r="C4092" s="1">
        <v>700</v>
      </c>
      <c r="M4092" s="1">
        <f t="shared" si="646"/>
        <v>171</v>
      </c>
      <c r="N4092" s="12">
        <v>349.8</v>
      </c>
      <c r="O4092" s="1">
        <f t="shared" si="654"/>
        <v>0</v>
      </c>
      <c r="P4092" s="1">
        <f t="shared" si="655"/>
        <v>0</v>
      </c>
      <c r="Q4092" s="1" t="str">
        <f t="shared" si="647"/>
        <v/>
      </c>
      <c r="R4092" s="1">
        <f t="shared" si="648"/>
        <v>0</v>
      </c>
      <c r="S4092" s="1">
        <f t="shared" si="649"/>
        <v>0</v>
      </c>
      <c r="T4092" s="9">
        <f t="shared" si="650"/>
        <v>0</v>
      </c>
      <c r="U4092" s="10">
        <f t="shared" si="651"/>
        <v>0</v>
      </c>
      <c r="V4092" s="10">
        <f t="shared" si="652"/>
        <v>0</v>
      </c>
      <c r="W4092" s="9"/>
      <c r="X4092" s="11">
        <f t="shared" si="653"/>
        <v>0</v>
      </c>
      <c r="Y4092" s="13"/>
    </row>
    <row r="4093" spans="1:25" x14ac:dyDescent="0.2">
      <c r="A4093" s="2">
        <v>41810</v>
      </c>
      <c r="B4093" s="1">
        <v>171</v>
      </c>
      <c r="C4093" s="1">
        <v>800</v>
      </c>
      <c r="M4093" s="1">
        <f t="shared" si="646"/>
        <v>171</v>
      </c>
      <c r="N4093" s="12">
        <v>524.20000000000005</v>
      </c>
      <c r="O4093" s="1">
        <f t="shared" si="654"/>
        <v>0</v>
      </c>
      <c r="P4093" s="1">
        <f t="shared" si="655"/>
        <v>0</v>
      </c>
      <c r="Q4093" s="1" t="str">
        <f t="shared" si="647"/>
        <v/>
      </c>
      <c r="R4093" s="1">
        <f t="shared" si="648"/>
        <v>0</v>
      </c>
      <c r="S4093" s="1">
        <f t="shared" si="649"/>
        <v>0</v>
      </c>
      <c r="T4093" s="9">
        <f t="shared" si="650"/>
        <v>0</v>
      </c>
      <c r="U4093" s="10">
        <f t="shared" si="651"/>
        <v>0</v>
      </c>
      <c r="V4093" s="10">
        <f t="shared" si="652"/>
        <v>0</v>
      </c>
      <c r="W4093" s="9"/>
      <c r="X4093" s="11">
        <f t="shared" si="653"/>
        <v>0</v>
      </c>
      <c r="Y4093" s="13"/>
    </row>
    <row r="4094" spans="1:25" x14ac:dyDescent="0.2">
      <c r="A4094" s="2">
        <v>41810</v>
      </c>
      <c r="B4094" s="1">
        <v>171</v>
      </c>
      <c r="C4094" s="1">
        <v>900</v>
      </c>
      <c r="M4094" s="1">
        <f t="shared" si="646"/>
        <v>171</v>
      </c>
      <c r="N4094" s="12">
        <v>685.5</v>
      </c>
      <c r="O4094" s="1">
        <f t="shared" si="654"/>
        <v>0</v>
      </c>
      <c r="P4094" s="1">
        <f t="shared" si="655"/>
        <v>0</v>
      </c>
      <c r="Q4094" s="1" t="str">
        <f t="shared" si="647"/>
        <v/>
      </c>
      <c r="R4094" s="1">
        <f t="shared" si="648"/>
        <v>0</v>
      </c>
      <c r="S4094" s="1">
        <f t="shared" si="649"/>
        <v>0</v>
      </c>
      <c r="T4094" s="9">
        <f t="shared" si="650"/>
        <v>0</v>
      </c>
      <c r="U4094" s="10">
        <f t="shared" si="651"/>
        <v>0</v>
      </c>
      <c r="V4094" s="10">
        <f t="shared" si="652"/>
        <v>0</v>
      </c>
      <c r="W4094" s="9"/>
      <c r="X4094" s="11">
        <f t="shared" si="653"/>
        <v>0</v>
      </c>
      <c r="Y4094" s="13"/>
    </row>
    <row r="4095" spans="1:25" x14ac:dyDescent="0.2">
      <c r="A4095" s="2">
        <v>41810</v>
      </c>
      <c r="B4095" s="1">
        <v>171</v>
      </c>
      <c r="C4095" s="1">
        <v>1000</v>
      </c>
      <c r="M4095" s="1">
        <f t="shared" si="646"/>
        <v>171</v>
      </c>
      <c r="N4095" s="12">
        <v>820.7</v>
      </c>
      <c r="O4095" s="1">
        <f t="shared" si="654"/>
        <v>0</v>
      </c>
      <c r="P4095" s="1">
        <f t="shared" si="655"/>
        <v>0</v>
      </c>
      <c r="Q4095" s="1" t="str">
        <f t="shared" si="647"/>
        <v/>
      </c>
      <c r="R4095" s="1">
        <f t="shared" si="648"/>
        <v>0</v>
      </c>
      <c r="S4095" s="1">
        <f t="shared" si="649"/>
        <v>0</v>
      </c>
      <c r="T4095" s="9">
        <f t="shared" si="650"/>
        <v>0</v>
      </c>
      <c r="U4095" s="10">
        <f t="shared" si="651"/>
        <v>0</v>
      </c>
      <c r="V4095" s="10">
        <f t="shared" si="652"/>
        <v>0</v>
      </c>
      <c r="W4095" s="9"/>
      <c r="X4095" s="11">
        <f t="shared" si="653"/>
        <v>0</v>
      </c>
      <c r="Y4095" s="13"/>
    </row>
    <row r="4096" spans="1:25" x14ac:dyDescent="0.2">
      <c r="A4096" s="2">
        <v>41810</v>
      </c>
      <c r="B4096" s="1">
        <v>171</v>
      </c>
      <c r="C4096" s="1">
        <v>1100</v>
      </c>
      <c r="M4096" s="1">
        <f t="shared" si="646"/>
        <v>171</v>
      </c>
      <c r="N4096" s="12">
        <v>919.3</v>
      </c>
      <c r="O4096" s="1">
        <f t="shared" si="654"/>
        <v>0</v>
      </c>
      <c r="P4096" s="1">
        <f t="shared" si="655"/>
        <v>0</v>
      </c>
      <c r="Q4096" s="1" t="str">
        <f t="shared" si="647"/>
        <v/>
      </c>
      <c r="R4096" s="1">
        <f t="shared" si="648"/>
        <v>0</v>
      </c>
      <c r="S4096" s="1">
        <f t="shared" si="649"/>
        <v>0</v>
      </c>
      <c r="T4096" s="9">
        <f t="shared" si="650"/>
        <v>0</v>
      </c>
      <c r="U4096" s="10">
        <f t="shared" si="651"/>
        <v>0</v>
      </c>
      <c r="V4096" s="10">
        <f t="shared" si="652"/>
        <v>0</v>
      </c>
      <c r="W4096" s="9"/>
      <c r="X4096" s="11">
        <f t="shared" si="653"/>
        <v>0</v>
      </c>
      <c r="Y4096" s="13"/>
    </row>
    <row r="4097" spans="1:25" x14ac:dyDescent="0.2">
      <c r="A4097" s="2">
        <v>41810</v>
      </c>
      <c r="B4097" s="1">
        <v>171</v>
      </c>
      <c r="C4097" s="1">
        <v>1200</v>
      </c>
      <c r="M4097" s="1">
        <f t="shared" si="646"/>
        <v>171</v>
      </c>
      <c r="N4097" s="12">
        <v>973.7</v>
      </c>
      <c r="O4097" s="1">
        <f t="shared" si="654"/>
        <v>0</v>
      </c>
      <c r="P4097" s="1">
        <f t="shared" si="655"/>
        <v>0</v>
      </c>
      <c r="Q4097" s="1" t="str">
        <f t="shared" si="647"/>
        <v/>
      </c>
      <c r="R4097" s="1">
        <f t="shared" si="648"/>
        <v>0</v>
      </c>
      <c r="S4097" s="1">
        <f t="shared" si="649"/>
        <v>0</v>
      </c>
      <c r="T4097" s="9">
        <f t="shared" si="650"/>
        <v>0</v>
      </c>
      <c r="U4097" s="10">
        <f t="shared" si="651"/>
        <v>0</v>
      </c>
      <c r="V4097" s="10">
        <f t="shared" si="652"/>
        <v>0</v>
      </c>
      <c r="W4097" s="9"/>
      <c r="X4097" s="11">
        <f t="shared" si="653"/>
        <v>0</v>
      </c>
      <c r="Y4097" s="13"/>
    </row>
    <row r="4098" spans="1:25" x14ac:dyDescent="0.2">
      <c r="A4098" s="2">
        <v>41810</v>
      </c>
      <c r="B4098" s="1">
        <v>171</v>
      </c>
      <c r="C4098" s="1">
        <v>1300</v>
      </c>
      <c r="M4098" s="1">
        <f t="shared" si="646"/>
        <v>171</v>
      </c>
      <c r="N4098" s="12">
        <v>979.8</v>
      </c>
      <c r="O4098" s="1">
        <f t="shared" si="654"/>
        <v>0</v>
      </c>
      <c r="P4098" s="1">
        <f t="shared" si="655"/>
        <v>0</v>
      </c>
      <c r="Q4098" s="1" t="str">
        <f t="shared" si="647"/>
        <v/>
      </c>
      <c r="R4098" s="1">
        <f t="shared" si="648"/>
        <v>0</v>
      </c>
      <c r="S4098" s="1">
        <f t="shared" si="649"/>
        <v>0</v>
      </c>
      <c r="T4098" s="9">
        <f t="shared" si="650"/>
        <v>0</v>
      </c>
      <c r="U4098" s="10">
        <f t="shared" si="651"/>
        <v>0</v>
      </c>
      <c r="V4098" s="10">
        <f t="shared" si="652"/>
        <v>0</v>
      </c>
      <c r="W4098" s="9"/>
      <c r="X4098" s="11">
        <f t="shared" si="653"/>
        <v>0</v>
      </c>
      <c r="Y4098" s="13"/>
    </row>
    <row r="4099" spans="1:25" x14ac:dyDescent="0.2">
      <c r="A4099" s="2">
        <v>41810</v>
      </c>
      <c r="B4099" s="1">
        <v>171</v>
      </c>
      <c r="C4099" s="1">
        <v>1400</v>
      </c>
      <c r="M4099" s="1">
        <f t="shared" si="646"/>
        <v>171</v>
      </c>
      <c r="N4099" s="12">
        <v>937.5</v>
      </c>
      <c r="O4099" s="1">
        <f t="shared" si="654"/>
        <v>0</v>
      </c>
      <c r="P4099" s="1">
        <f t="shared" si="655"/>
        <v>0</v>
      </c>
      <c r="Q4099" s="1" t="str">
        <f t="shared" si="647"/>
        <v/>
      </c>
      <c r="R4099" s="1">
        <f t="shared" si="648"/>
        <v>0</v>
      </c>
      <c r="S4099" s="1">
        <f t="shared" si="649"/>
        <v>0</v>
      </c>
      <c r="T4099" s="9">
        <f t="shared" si="650"/>
        <v>0</v>
      </c>
      <c r="U4099" s="10">
        <f t="shared" si="651"/>
        <v>0</v>
      </c>
      <c r="V4099" s="10">
        <f t="shared" si="652"/>
        <v>0</v>
      </c>
      <c r="W4099" s="9"/>
      <c r="X4099" s="11">
        <f t="shared" si="653"/>
        <v>0</v>
      </c>
      <c r="Y4099" s="13"/>
    </row>
    <row r="4100" spans="1:25" x14ac:dyDescent="0.2">
      <c r="A4100" s="2">
        <v>41810</v>
      </c>
      <c r="B4100" s="1">
        <v>171</v>
      </c>
      <c r="C4100" s="1">
        <v>1500</v>
      </c>
      <c r="M4100" s="1">
        <f t="shared" si="646"/>
        <v>171</v>
      </c>
      <c r="N4100" s="12">
        <v>849.5</v>
      </c>
      <c r="O4100" s="1">
        <f t="shared" si="654"/>
        <v>0</v>
      </c>
      <c r="P4100" s="1">
        <f t="shared" si="655"/>
        <v>0</v>
      </c>
      <c r="Q4100" s="1" t="str">
        <f t="shared" si="647"/>
        <v/>
      </c>
      <c r="R4100" s="1">
        <f t="shared" si="648"/>
        <v>0</v>
      </c>
      <c r="S4100" s="1">
        <f t="shared" si="649"/>
        <v>0</v>
      </c>
      <c r="T4100" s="9">
        <f t="shared" si="650"/>
        <v>0</v>
      </c>
      <c r="U4100" s="10">
        <f t="shared" si="651"/>
        <v>0</v>
      </c>
      <c r="V4100" s="10">
        <f t="shared" si="652"/>
        <v>0</v>
      </c>
      <c r="W4100" s="9"/>
      <c r="X4100" s="11">
        <f t="shared" si="653"/>
        <v>0</v>
      </c>
      <c r="Y4100" s="13"/>
    </row>
    <row r="4101" spans="1:25" x14ac:dyDescent="0.2">
      <c r="A4101" s="2">
        <v>41810</v>
      </c>
      <c r="B4101" s="1">
        <v>171</v>
      </c>
      <c r="C4101" s="1">
        <v>1600</v>
      </c>
      <c r="M4101" s="1">
        <f t="shared" si="646"/>
        <v>171</v>
      </c>
      <c r="N4101" s="12">
        <v>722.7</v>
      </c>
      <c r="O4101" s="1">
        <f t="shared" si="654"/>
        <v>0</v>
      </c>
      <c r="P4101" s="1">
        <f t="shared" si="655"/>
        <v>0</v>
      </c>
      <c r="Q4101" s="1" t="str">
        <f t="shared" si="647"/>
        <v/>
      </c>
      <c r="R4101" s="1">
        <f t="shared" si="648"/>
        <v>0</v>
      </c>
      <c r="S4101" s="1">
        <f t="shared" si="649"/>
        <v>0</v>
      </c>
      <c r="T4101" s="9">
        <f t="shared" si="650"/>
        <v>0</v>
      </c>
      <c r="U4101" s="10">
        <f t="shared" si="651"/>
        <v>0</v>
      </c>
      <c r="V4101" s="10">
        <f t="shared" si="652"/>
        <v>0</v>
      </c>
      <c r="W4101" s="9"/>
      <c r="X4101" s="11">
        <f t="shared" si="653"/>
        <v>0</v>
      </c>
      <c r="Y4101" s="13"/>
    </row>
    <row r="4102" spans="1:25" x14ac:dyDescent="0.2">
      <c r="A4102" s="2">
        <v>41810</v>
      </c>
      <c r="B4102" s="1">
        <v>171</v>
      </c>
      <c r="C4102" s="1">
        <v>1700</v>
      </c>
      <c r="M4102" s="1">
        <f t="shared" ref="M4102:M4165" si="656">B4102</f>
        <v>171</v>
      </c>
      <c r="N4102" s="12">
        <v>566.29999999999995</v>
      </c>
      <c r="O4102" s="1">
        <f t="shared" si="654"/>
        <v>0</v>
      </c>
      <c r="P4102" s="1">
        <f t="shared" si="655"/>
        <v>0</v>
      </c>
      <c r="Q4102" s="1" t="str">
        <f t="shared" ref="Q4102:Q4165" si="657">IF(AND(O4102&gt;0,P4102&gt;0),ROUND(P4102/O4102,3),"")</f>
        <v/>
      </c>
      <c r="R4102" s="1">
        <f t="shared" ref="R4102:R4165" si="658">ROUND(F4102,1)</f>
        <v>0</v>
      </c>
      <c r="S4102" s="1">
        <f t="shared" ref="S4102:S4165" si="659">ROUND(G4102+S$1,1)</f>
        <v>0</v>
      </c>
      <c r="T4102" s="9">
        <f t="shared" ref="T4102:T4165" si="660">ROUND(H4102,0)</f>
        <v>0</v>
      </c>
      <c r="U4102" s="10">
        <f t="shared" ref="U4102:U4165" si="661">ROUND(I4102,2)</f>
        <v>0</v>
      </c>
      <c r="V4102" s="10">
        <f t="shared" ref="V4102:V4165" si="662">ROUND(J4102,2)</f>
        <v>0</v>
      </c>
      <c r="W4102" s="9"/>
      <c r="X4102" s="11">
        <f t="shared" ref="X4102:X4165" si="663">ROUND((0.6105*(EXP((17.273*R4102)/(R4102+237.3))))*S4102/100,3)</f>
        <v>0</v>
      </c>
      <c r="Y4102" s="13"/>
    </row>
    <row r="4103" spans="1:25" x14ac:dyDescent="0.2">
      <c r="A4103" s="2">
        <v>41810</v>
      </c>
      <c r="B4103" s="1">
        <v>171</v>
      </c>
      <c r="C4103" s="1">
        <v>1800</v>
      </c>
      <c r="M4103" s="1">
        <f t="shared" si="656"/>
        <v>171</v>
      </c>
      <c r="N4103" s="12">
        <v>394</v>
      </c>
      <c r="O4103" s="1">
        <f t="shared" ref="O4103:O4166" si="664">ROUND(IF(D4103&lt;0.5,0,IF(D4103&gt;P4103,D4103,P4103/O$1)),1)</f>
        <v>0</v>
      </c>
      <c r="P4103" s="1">
        <f t="shared" ref="P4103:P4166" si="665">ROUND(IF(E4103&lt;1,0,E4103*P$1),1)</f>
        <v>0</v>
      </c>
      <c r="Q4103" s="1" t="str">
        <f t="shared" si="657"/>
        <v/>
      </c>
      <c r="R4103" s="1">
        <f t="shared" si="658"/>
        <v>0</v>
      </c>
      <c r="S4103" s="1">
        <f t="shared" si="659"/>
        <v>0</v>
      </c>
      <c r="T4103" s="9">
        <f t="shared" si="660"/>
        <v>0</v>
      </c>
      <c r="U4103" s="10">
        <f t="shared" si="661"/>
        <v>0</v>
      </c>
      <c r="V4103" s="10">
        <f t="shared" si="662"/>
        <v>0</v>
      </c>
      <c r="W4103" s="9"/>
      <c r="X4103" s="11">
        <f t="shared" si="663"/>
        <v>0</v>
      </c>
      <c r="Y4103" s="13"/>
    </row>
    <row r="4104" spans="1:25" x14ac:dyDescent="0.2">
      <c r="A4104" s="2">
        <v>41810</v>
      </c>
      <c r="B4104" s="1">
        <v>171</v>
      </c>
      <c r="C4104" s="1">
        <v>1900</v>
      </c>
      <c r="M4104" s="1">
        <f t="shared" si="656"/>
        <v>171</v>
      </c>
      <c r="N4104" s="12">
        <v>221</v>
      </c>
      <c r="O4104" s="1">
        <f t="shared" si="664"/>
        <v>0</v>
      </c>
      <c r="P4104" s="1">
        <f t="shared" si="665"/>
        <v>0</v>
      </c>
      <c r="Q4104" s="1" t="str">
        <f t="shared" si="657"/>
        <v/>
      </c>
      <c r="R4104" s="1">
        <f t="shared" si="658"/>
        <v>0</v>
      </c>
      <c r="S4104" s="1">
        <f t="shared" si="659"/>
        <v>0</v>
      </c>
      <c r="T4104" s="9">
        <f t="shared" si="660"/>
        <v>0</v>
      </c>
      <c r="U4104" s="10">
        <f t="shared" si="661"/>
        <v>0</v>
      </c>
      <c r="V4104" s="10">
        <f t="shared" si="662"/>
        <v>0</v>
      </c>
      <c r="W4104" s="9"/>
      <c r="X4104" s="11">
        <f t="shared" si="663"/>
        <v>0</v>
      </c>
      <c r="Y4104" s="13"/>
    </row>
    <row r="4105" spans="1:25" x14ac:dyDescent="0.2">
      <c r="A4105" s="2">
        <v>41810</v>
      </c>
      <c r="B4105" s="1">
        <v>171</v>
      </c>
      <c r="C4105" s="1">
        <v>2000</v>
      </c>
      <c r="M4105" s="1">
        <f t="shared" si="656"/>
        <v>171</v>
      </c>
      <c r="N4105" s="12">
        <v>69.5</v>
      </c>
      <c r="O4105" s="1">
        <f t="shared" si="664"/>
        <v>0</v>
      </c>
      <c r="P4105" s="1">
        <f t="shared" si="665"/>
        <v>0</v>
      </c>
      <c r="Q4105" s="1" t="str">
        <f t="shared" si="657"/>
        <v/>
      </c>
      <c r="R4105" s="1">
        <f t="shared" si="658"/>
        <v>0</v>
      </c>
      <c r="S4105" s="1">
        <f t="shared" si="659"/>
        <v>0</v>
      </c>
      <c r="T4105" s="9">
        <f t="shared" si="660"/>
        <v>0</v>
      </c>
      <c r="U4105" s="10">
        <f t="shared" si="661"/>
        <v>0</v>
      </c>
      <c r="V4105" s="10">
        <f t="shared" si="662"/>
        <v>0</v>
      </c>
      <c r="W4105" s="9"/>
      <c r="X4105" s="11">
        <f t="shared" si="663"/>
        <v>0</v>
      </c>
      <c r="Y4105" s="13"/>
    </row>
    <row r="4106" spans="1:25" x14ac:dyDescent="0.2">
      <c r="A4106" s="2">
        <v>41810</v>
      </c>
      <c r="B4106" s="1">
        <v>171</v>
      </c>
      <c r="C4106" s="1">
        <v>2100</v>
      </c>
      <c r="M4106" s="1">
        <f t="shared" si="656"/>
        <v>171</v>
      </c>
      <c r="N4106" s="12">
        <v>1</v>
      </c>
      <c r="O4106" s="1">
        <f t="shared" si="664"/>
        <v>0</v>
      </c>
      <c r="P4106" s="1">
        <f t="shared" si="665"/>
        <v>0</v>
      </c>
      <c r="Q4106" s="1" t="str">
        <f t="shared" si="657"/>
        <v/>
      </c>
      <c r="R4106" s="1">
        <f t="shared" si="658"/>
        <v>0</v>
      </c>
      <c r="S4106" s="1">
        <f t="shared" si="659"/>
        <v>0</v>
      </c>
      <c r="T4106" s="9">
        <f t="shared" si="660"/>
        <v>0</v>
      </c>
      <c r="U4106" s="10">
        <f t="shared" si="661"/>
        <v>0</v>
      </c>
      <c r="V4106" s="10">
        <f t="shared" si="662"/>
        <v>0</v>
      </c>
      <c r="W4106" s="9"/>
      <c r="X4106" s="11">
        <f t="shared" si="663"/>
        <v>0</v>
      </c>
      <c r="Y4106" s="13"/>
    </row>
    <row r="4107" spans="1:25" x14ac:dyDescent="0.2">
      <c r="A4107" s="2">
        <v>41810</v>
      </c>
      <c r="B4107" s="1">
        <v>171</v>
      </c>
      <c r="C4107" s="1">
        <v>2200</v>
      </c>
      <c r="M4107" s="1">
        <f t="shared" si="656"/>
        <v>171</v>
      </c>
      <c r="N4107" s="12">
        <v>0</v>
      </c>
      <c r="O4107" s="1">
        <f t="shared" si="664"/>
        <v>0</v>
      </c>
      <c r="P4107" s="1">
        <f t="shared" si="665"/>
        <v>0</v>
      </c>
      <c r="Q4107" s="1" t="str">
        <f t="shared" si="657"/>
        <v/>
      </c>
      <c r="R4107" s="1">
        <f t="shared" si="658"/>
        <v>0</v>
      </c>
      <c r="S4107" s="1">
        <f t="shared" si="659"/>
        <v>0</v>
      </c>
      <c r="T4107" s="9">
        <f t="shared" si="660"/>
        <v>0</v>
      </c>
      <c r="U4107" s="10">
        <f t="shared" si="661"/>
        <v>0</v>
      </c>
      <c r="V4107" s="10">
        <f t="shared" si="662"/>
        <v>0</v>
      </c>
      <c r="W4107" s="9"/>
      <c r="X4107" s="11">
        <f t="shared" si="663"/>
        <v>0</v>
      </c>
      <c r="Y4107" s="13"/>
    </row>
    <row r="4108" spans="1:25" x14ac:dyDescent="0.2">
      <c r="A4108" s="2">
        <v>41810</v>
      </c>
      <c r="B4108" s="1">
        <v>171</v>
      </c>
      <c r="C4108" s="1">
        <v>2300</v>
      </c>
      <c r="M4108" s="1">
        <f t="shared" si="656"/>
        <v>171</v>
      </c>
      <c r="N4108" s="12">
        <v>0</v>
      </c>
      <c r="O4108" s="1">
        <f t="shared" si="664"/>
        <v>0</v>
      </c>
      <c r="P4108" s="1">
        <f t="shared" si="665"/>
        <v>0</v>
      </c>
      <c r="Q4108" s="1" t="str">
        <f t="shared" si="657"/>
        <v/>
      </c>
      <c r="R4108" s="1">
        <f t="shared" si="658"/>
        <v>0</v>
      </c>
      <c r="S4108" s="1">
        <f t="shared" si="659"/>
        <v>0</v>
      </c>
      <c r="T4108" s="9">
        <f t="shared" si="660"/>
        <v>0</v>
      </c>
      <c r="U4108" s="10">
        <f t="shared" si="661"/>
        <v>0</v>
      </c>
      <c r="V4108" s="10">
        <f t="shared" si="662"/>
        <v>0</v>
      </c>
      <c r="W4108" s="9"/>
      <c r="X4108" s="11">
        <f t="shared" si="663"/>
        <v>0</v>
      </c>
      <c r="Y4108" s="13"/>
    </row>
    <row r="4109" spans="1:25" x14ac:dyDescent="0.2">
      <c r="A4109" s="2">
        <v>41810</v>
      </c>
      <c r="B4109" s="1">
        <v>171</v>
      </c>
      <c r="C4109" s="1">
        <v>2400</v>
      </c>
      <c r="M4109" s="1">
        <f t="shared" si="656"/>
        <v>171</v>
      </c>
      <c r="N4109" s="12">
        <v>0</v>
      </c>
      <c r="O4109" s="1">
        <f t="shared" si="664"/>
        <v>0</v>
      </c>
      <c r="P4109" s="1">
        <f t="shared" si="665"/>
        <v>0</v>
      </c>
      <c r="Q4109" s="1" t="str">
        <f t="shared" si="657"/>
        <v/>
      </c>
      <c r="R4109" s="1">
        <f t="shared" si="658"/>
        <v>0</v>
      </c>
      <c r="S4109" s="1">
        <f t="shared" si="659"/>
        <v>0</v>
      </c>
      <c r="T4109" s="9">
        <f t="shared" si="660"/>
        <v>0</v>
      </c>
      <c r="U4109" s="10">
        <f t="shared" si="661"/>
        <v>0</v>
      </c>
      <c r="V4109" s="10">
        <f t="shared" si="662"/>
        <v>0</v>
      </c>
      <c r="W4109" s="9"/>
      <c r="X4109" s="11">
        <f t="shared" si="663"/>
        <v>0</v>
      </c>
      <c r="Y4109" s="13"/>
    </row>
    <row r="4110" spans="1:25" x14ac:dyDescent="0.2">
      <c r="A4110" s="2">
        <v>41811</v>
      </c>
      <c r="B4110" s="1">
        <v>172</v>
      </c>
      <c r="C4110" s="1">
        <v>100</v>
      </c>
      <c r="M4110" s="1">
        <f t="shared" si="656"/>
        <v>172</v>
      </c>
      <c r="N4110" s="12">
        <v>0</v>
      </c>
      <c r="O4110" s="1">
        <f t="shared" si="664"/>
        <v>0</v>
      </c>
      <c r="P4110" s="1">
        <f t="shared" si="665"/>
        <v>0</v>
      </c>
      <c r="Q4110" s="1" t="str">
        <f t="shared" si="657"/>
        <v/>
      </c>
      <c r="R4110" s="1">
        <f t="shared" si="658"/>
        <v>0</v>
      </c>
      <c r="S4110" s="1">
        <f t="shared" si="659"/>
        <v>0</v>
      </c>
      <c r="T4110" s="9">
        <f t="shared" si="660"/>
        <v>0</v>
      </c>
      <c r="U4110" s="10">
        <f t="shared" si="661"/>
        <v>0</v>
      </c>
      <c r="V4110" s="10">
        <f t="shared" si="662"/>
        <v>0</v>
      </c>
      <c r="W4110" s="9"/>
      <c r="X4110" s="11">
        <f t="shared" si="663"/>
        <v>0</v>
      </c>
      <c r="Y4110" s="13"/>
    </row>
    <row r="4111" spans="1:25" x14ac:dyDescent="0.2">
      <c r="A4111" s="2">
        <v>41811</v>
      </c>
      <c r="B4111" s="1">
        <v>172</v>
      </c>
      <c r="C4111" s="1">
        <v>200</v>
      </c>
      <c r="M4111" s="1">
        <f t="shared" si="656"/>
        <v>172</v>
      </c>
      <c r="N4111" s="12">
        <v>0</v>
      </c>
      <c r="O4111" s="1">
        <f t="shared" si="664"/>
        <v>0</v>
      </c>
      <c r="P4111" s="1">
        <f t="shared" si="665"/>
        <v>0</v>
      </c>
      <c r="Q4111" s="1" t="str">
        <f t="shared" si="657"/>
        <v/>
      </c>
      <c r="R4111" s="1">
        <f t="shared" si="658"/>
        <v>0</v>
      </c>
      <c r="S4111" s="1">
        <f t="shared" si="659"/>
        <v>0</v>
      </c>
      <c r="T4111" s="9">
        <f t="shared" si="660"/>
        <v>0</v>
      </c>
      <c r="U4111" s="10">
        <f t="shared" si="661"/>
        <v>0</v>
      </c>
      <c r="V4111" s="10">
        <f t="shared" si="662"/>
        <v>0</v>
      </c>
      <c r="W4111" s="9"/>
      <c r="X4111" s="11">
        <f t="shared" si="663"/>
        <v>0</v>
      </c>
      <c r="Y4111" s="13"/>
    </row>
    <row r="4112" spans="1:25" x14ac:dyDescent="0.2">
      <c r="A4112" s="2">
        <v>41811</v>
      </c>
      <c r="B4112" s="1">
        <v>172</v>
      </c>
      <c r="C4112" s="1">
        <v>300</v>
      </c>
      <c r="M4112" s="1">
        <f t="shared" si="656"/>
        <v>172</v>
      </c>
      <c r="N4112" s="12">
        <v>0</v>
      </c>
      <c r="O4112" s="1">
        <f t="shared" si="664"/>
        <v>0</v>
      </c>
      <c r="P4112" s="1">
        <f t="shared" si="665"/>
        <v>0</v>
      </c>
      <c r="Q4112" s="1" t="str">
        <f t="shared" si="657"/>
        <v/>
      </c>
      <c r="R4112" s="1">
        <f t="shared" si="658"/>
        <v>0</v>
      </c>
      <c r="S4112" s="1">
        <f t="shared" si="659"/>
        <v>0</v>
      </c>
      <c r="T4112" s="9">
        <f t="shared" si="660"/>
        <v>0</v>
      </c>
      <c r="U4112" s="10">
        <f t="shared" si="661"/>
        <v>0</v>
      </c>
      <c r="V4112" s="10">
        <f t="shared" si="662"/>
        <v>0</v>
      </c>
      <c r="W4112" s="9"/>
      <c r="X4112" s="11">
        <f t="shared" si="663"/>
        <v>0</v>
      </c>
      <c r="Y4112" s="13"/>
    </row>
    <row r="4113" spans="1:25" x14ac:dyDescent="0.2">
      <c r="A4113" s="2">
        <v>41811</v>
      </c>
      <c r="B4113" s="1">
        <v>172</v>
      </c>
      <c r="C4113" s="1">
        <v>400</v>
      </c>
      <c r="M4113" s="1">
        <f t="shared" si="656"/>
        <v>172</v>
      </c>
      <c r="N4113" s="12">
        <v>0</v>
      </c>
      <c r="O4113" s="1">
        <f t="shared" si="664"/>
        <v>0</v>
      </c>
      <c r="P4113" s="1">
        <f t="shared" si="665"/>
        <v>0</v>
      </c>
      <c r="Q4113" s="1" t="str">
        <f t="shared" si="657"/>
        <v/>
      </c>
      <c r="R4113" s="1">
        <f t="shared" si="658"/>
        <v>0</v>
      </c>
      <c r="S4113" s="1">
        <f t="shared" si="659"/>
        <v>0</v>
      </c>
      <c r="T4113" s="9">
        <f t="shared" si="660"/>
        <v>0</v>
      </c>
      <c r="U4113" s="10">
        <f t="shared" si="661"/>
        <v>0</v>
      </c>
      <c r="V4113" s="10">
        <f t="shared" si="662"/>
        <v>0</v>
      </c>
      <c r="W4113" s="9"/>
      <c r="X4113" s="11">
        <f t="shared" si="663"/>
        <v>0</v>
      </c>
      <c r="Y4113" s="13"/>
    </row>
    <row r="4114" spans="1:25" x14ac:dyDescent="0.2">
      <c r="A4114" s="2">
        <v>41811</v>
      </c>
      <c r="B4114" s="1">
        <v>172</v>
      </c>
      <c r="C4114" s="1">
        <v>500</v>
      </c>
      <c r="M4114" s="1">
        <f t="shared" si="656"/>
        <v>172</v>
      </c>
      <c r="N4114" s="12">
        <v>39.700000000000003</v>
      </c>
      <c r="O4114" s="1">
        <f t="shared" si="664"/>
        <v>0</v>
      </c>
      <c r="P4114" s="1">
        <f t="shared" si="665"/>
        <v>0</v>
      </c>
      <c r="Q4114" s="1" t="str">
        <f t="shared" si="657"/>
        <v/>
      </c>
      <c r="R4114" s="1">
        <f t="shared" si="658"/>
        <v>0</v>
      </c>
      <c r="S4114" s="1">
        <f t="shared" si="659"/>
        <v>0</v>
      </c>
      <c r="T4114" s="9">
        <f t="shared" si="660"/>
        <v>0</v>
      </c>
      <c r="U4114" s="10">
        <f t="shared" si="661"/>
        <v>0</v>
      </c>
      <c r="V4114" s="10">
        <f t="shared" si="662"/>
        <v>0</v>
      </c>
      <c r="W4114" s="9"/>
      <c r="X4114" s="11">
        <f t="shared" si="663"/>
        <v>0</v>
      </c>
      <c r="Y4114" s="13"/>
    </row>
    <row r="4115" spans="1:25" x14ac:dyDescent="0.2">
      <c r="A4115" s="2">
        <v>41811</v>
      </c>
      <c r="B4115" s="1">
        <v>172</v>
      </c>
      <c r="C4115" s="1">
        <v>600</v>
      </c>
      <c r="M4115" s="1">
        <f t="shared" si="656"/>
        <v>172</v>
      </c>
      <c r="N4115" s="12">
        <v>178.8</v>
      </c>
      <c r="O4115" s="1">
        <f t="shared" si="664"/>
        <v>0</v>
      </c>
      <c r="P4115" s="1">
        <f t="shared" si="665"/>
        <v>0</v>
      </c>
      <c r="Q4115" s="1" t="str">
        <f t="shared" si="657"/>
        <v/>
      </c>
      <c r="R4115" s="1">
        <f t="shared" si="658"/>
        <v>0</v>
      </c>
      <c r="S4115" s="1">
        <f t="shared" si="659"/>
        <v>0</v>
      </c>
      <c r="T4115" s="9">
        <f t="shared" si="660"/>
        <v>0</v>
      </c>
      <c r="U4115" s="10">
        <f t="shared" si="661"/>
        <v>0</v>
      </c>
      <c r="V4115" s="10">
        <f t="shared" si="662"/>
        <v>0</v>
      </c>
      <c r="W4115" s="9"/>
      <c r="X4115" s="11">
        <f t="shared" si="663"/>
        <v>0</v>
      </c>
      <c r="Y4115" s="13"/>
    </row>
    <row r="4116" spans="1:25" x14ac:dyDescent="0.2">
      <c r="A4116" s="2">
        <v>41811</v>
      </c>
      <c r="B4116" s="1">
        <v>172</v>
      </c>
      <c r="C4116" s="1">
        <v>700</v>
      </c>
      <c r="M4116" s="1">
        <f t="shared" si="656"/>
        <v>172</v>
      </c>
      <c r="N4116" s="12">
        <v>349</v>
      </c>
      <c r="O4116" s="1">
        <f t="shared" si="664"/>
        <v>0</v>
      </c>
      <c r="P4116" s="1">
        <f t="shared" si="665"/>
        <v>0</v>
      </c>
      <c r="Q4116" s="1" t="str">
        <f t="shared" si="657"/>
        <v/>
      </c>
      <c r="R4116" s="1">
        <f t="shared" si="658"/>
        <v>0</v>
      </c>
      <c r="S4116" s="1">
        <f t="shared" si="659"/>
        <v>0</v>
      </c>
      <c r="T4116" s="9">
        <f t="shared" si="660"/>
        <v>0</v>
      </c>
      <c r="U4116" s="10">
        <f t="shared" si="661"/>
        <v>0</v>
      </c>
      <c r="V4116" s="10">
        <f t="shared" si="662"/>
        <v>0</v>
      </c>
      <c r="W4116" s="9"/>
      <c r="X4116" s="11">
        <f t="shared" si="663"/>
        <v>0</v>
      </c>
      <c r="Y4116" s="13"/>
    </row>
    <row r="4117" spans="1:25" x14ac:dyDescent="0.2">
      <c r="A4117" s="2">
        <v>41811</v>
      </c>
      <c r="B4117" s="1">
        <v>172</v>
      </c>
      <c r="C4117" s="1">
        <v>800</v>
      </c>
      <c r="M4117" s="1">
        <f t="shared" si="656"/>
        <v>172</v>
      </c>
      <c r="N4117" s="12">
        <v>523.5</v>
      </c>
      <c r="O4117" s="1">
        <f t="shared" si="664"/>
        <v>0</v>
      </c>
      <c r="P4117" s="1">
        <f t="shared" si="665"/>
        <v>0</v>
      </c>
      <c r="Q4117" s="1" t="str">
        <f t="shared" si="657"/>
        <v/>
      </c>
      <c r="R4117" s="1">
        <f t="shared" si="658"/>
        <v>0</v>
      </c>
      <c r="S4117" s="1">
        <f t="shared" si="659"/>
        <v>0</v>
      </c>
      <c r="T4117" s="9">
        <f t="shared" si="660"/>
        <v>0</v>
      </c>
      <c r="U4117" s="10">
        <f t="shared" si="661"/>
        <v>0</v>
      </c>
      <c r="V4117" s="10">
        <f t="shared" si="662"/>
        <v>0</v>
      </c>
      <c r="W4117" s="9"/>
      <c r="X4117" s="11">
        <f t="shared" si="663"/>
        <v>0</v>
      </c>
      <c r="Y4117" s="13"/>
    </row>
    <row r="4118" spans="1:25" x14ac:dyDescent="0.2">
      <c r="A4118" s="2">
        <v>41811</v>
      </c>
      <c r="B4118" s="1">
        <v>172</v>
      </c>
      <c r="C4118" s="1">
        <v>900</v>
      </c>
      <c r="M4118" s="1">
        <f t="shared" si="656"/>
        <v>172</v>
      </c>
      <c r="N4118" s="12">
        <v>684.7</v>
      </c>
      <c r="O4118" s="1">
        <f t="shared" si="664"/>
        <v>0</v>
      </c>
      <c r="P4118" s="1">
        <f t="shared" si="665"/>
        <v>0</v>
      </c>
      <c r="Q4118" s="1" t="str">
        <f t="shared" si="657"/>
        <v/>
      </c>
      <c r="R4118" s="1">
        <f t="shared" si="658"/>
        <v>0</v>
      </c>
      <c r="S4118" s="1">
        <f t="shared" si="659"/>
        <v>0</v>
      </c>
      <c r="T4118" s="9">
        <f t="shared" si="660"/>
        <v>0</v>
      </c>
      <c r="U4118" s="10">
        <f t="shared" si="661"/>
        <v>0</v>
      </c>
      <c r="V4118" s="10">
        <f t="shared" si="662"/>
        <v>0</v>
      </c>
      <c r="W4118" s="9"/>
      <c r="X4118" s="11">
        <f t="shared" si="663"/>
        <v>0</v>
      </c>
      <c r="Y4118" s="13"/>
    </row>
    <row r="4119" spans="1:25" x14ac:dyDescent="0.2">
      <c r="A4119" s="2">
        <v>41811</v>
      </c>
      <c r="B4119" s="1">
        <v>172</v>
      </c>
      <c r="C4119" s="1">
        <v>1000</v>
      </c>
      <c r="M4119" s="1">
        <f t="shared" si="656"/>
        <v>172</v>
      </c>
      <c r="N4119" s="12">
        <v>820.2</v>
      </c>
      <c r="O4119" s="1">
        <f t="shared" si="664"/>
        <v>0</v>
      </c>
      <c r="P4119" s="1">
        <f t="shared" si="665"/>
        <v>0</v>
      </c>
      <c r="Q4119" s="1" t="str">
        <f t="shared" si="657"/>
        <v/>
      </c>
      <c r="R4119" s="1">
        <f t="shared" si="658"/>
        <v>0</v>
      </c>
      <c r="S4119" s="1">
        <f t="shared" si="659"/>
        <v>0</v>
      </c>
      <c r="T4119" s="9">
        <f t="shared" si="660"/>
        <v>0</v>
      </c>
      <c r="U4119" s="10">
        <f t="shared" si="661"/>
        <v>0</v>
      </c>
      <c r="V4119" s="10">
        <f t="shared" si="662"/>
        <v>0</v>
      </c>
      <c r="W4119" s="9"/>
      <c r="X4119" s="11">
        <f t="shared" si="663"/>
        <v>0</v>
      </c>
      <c r="Y4119" s="13"/>
    </row>
    <row r="4120" spans="1:25" x14ac:dyDescent="0.2">
      <c r="A4120" s="2">
        <v>41811</v>
      </c>
      <c r="B4120" s="1">
        <v>172</v>
      </c>
      <c r="C4120" s="1">
        <v>1100</v>
      </c>
      <c r="M4120" s="1">
        <f t="shared" si="656"/>
        <v>172</v>
      </c>
      <c r="N4120" s="12">
        <v>918.8</v>
      </c>
      <c r="O4120" s="1">
        <f t="shared" si="664"/>
        <v>0</v>
      </c>
      <c r="P4120" s="1">
        <f t="shared" si="665"/>
        <v>0</v>
      </c>
      <c r="Q4120" s="1" t="str">
        <f t="shared" si="657"/>
        <v/>
      </c>
      <c r="R4120" s="1">
        <f t="shared" si="658"/>
        <v>0</v>
      </c>
      <c r="S4120" s="1">
        <f t="shared" si="659"/>
        <v>0</v>
      </c>
      <c r="T4120" s="9">
        <f t="shared" si="660"/>
        <v>0</v>
      </c>
      <c r="U4120" s="10">
        <f t="shared" si="661"/>
        <v>0</v>
      </c>
      <c r="V4120" s="10">
        <f t="shared" si="662"/>
        <v>0</v>
      </c>
      <c r="W4120" s="9"/>
      <c r="X4120" s="11">
        <f t="shared" si="663"/>
        <v>0</v>
      </c>
      <c r="Y4120" s="13"/>
    </row>
    <row r="4121" spans="1:25" x14ac:dyDescent="0.2">
      <c r="A4121" s="2">
        <v>41811</v>
      </c>
      <c r="B4121" s="1">
        <v>172</v>
      </c>
      <c r="C4121" s="1">
        <v>1200</v>
      </c>
      <c r="M4121" s="1">
        <f t="shared" si="656"/>
        <v>172</v>
      </c>
      <c r="N4121" s="12">
        <v>973.3</v>
      </c>
      <c r="O4121" s="1">
        <f t="shared" si="664"/>
        <v>0</v>
      </c>
      <c r="P4121" s="1">
        <f t="shared" si="665"/>
        <v>0</v>
      </c>
      <c r="Q4121" s="1" t="str">
        <f t="shared" si="657"/>
        <v/>
      </c>
      <c r="R4121" s="1">
        <f t="shared" si="658"/>
        <v>0</v>
      </c>
      <c r="S4121" s="1">
        <f t="shared" si="659"/>
        <v>0</v>
      </c>
      <c r="T4121" s="9">
        <f t="shared" si="660"/>
        <v>0</v>
      </c>
      <c r="U4121" s="10">
        <f t="shared" si="661"/>
        <v>0</v>
      </c>
      <c r="V4121" s="10">
        <f t="shared" si="662"/>
        <v>0</v>
      </c>
      <c r="W4121" s="9"/>
      <c r="X4121" s="11">
        <f t="shared" si="663"/>
        <v>0</v>
      </c>
      <c r="Y4121" s="13"/>
    </row>
    <row r="4122" spans="1:25" x14ac:dyDescent="0.2">
      <c r="A4122" s="2">
        <v>41811</v>
      </c>
      <c r="B4122" s="1">
        <v>172</v>
      </c>
      <c r="C4122" s="1">
        <v>1300</v>
      </c>
      <c r="M4122" s="1">
        <f t="shared" si="656"/>
        <v>172</v>
      </c>
      <c r="N4122" s="12">
        <v>979.8</v>
      </c>
      <c r="O4122" s="1">
        <f t="shared" si="664"/>
        <v>0</v>
      </c>
      <c r="P4122" s="1">
        <f t="shared" si="665"/>
        <v>0</v>
      </c>
      <c r="Q4122" s="1" t="str">
        <f t="shared" si="657"/>
        <v/>
      </c>
      <c r="R4122" s="1">
        <f t="shared" si="658"/>
        <v>0</v>
      </c>
      <c r="S4122" s="1">
        <f t="shared" si="659"/>
        <v>0</v>
      </c>
      <c r="T4122" s="9">
        <f t="shared" si="660"/>
        <v>0</v>
      </c>
      <c r="U4122" s="10">
        <f t="shared" si="661"/>
        <v>0</v>
      </c>
      <c r="V4122" s="10">
        <f t="shared" si="662"/>
        <v>0</v>
      </c>
      <c r="W4122" s="9"/>
      <c r="X4122" s="11">
        <f t="shared" si="663"/>
        <v>0</v>
      </c>
      <c r="Y4122" s="13"/>
    </row>
    <row r="4123" spans="1:25" x14ac:dyDescent="0.2">
      <c r="A4123" s="2">
        <v>41811</v>
      </c>
      <c r="B4123" s="1">
        <v>172</v>
      </c>
      <c r="C4123" s="1">
        <v>1400</v>
      </c>
      <c r="M4123" s="1">
        <f t="shared" si="656"/>
        <v>172</v>
      </c>
      <c r="N4123" s="12">
        <v>937.5</v>
      </c>
      <c r="O4123" s="1">
        <f t="shared" si="664"/>
        <v>0</v>
      </c>
      <c r="P4123" s="1">
        <f t="shared" si="665"/>
        <v>0</v>
      </c>
      <c r="Q4123" s="1" t="str">
        <f t="shared" si="657"/>
        <v/>
      </c>
      <c r="R4123" s="1">
        <f t="shared" si="658"/>
        <v>0</v>
      </c>
      <c r="S4123" s="1">
        <f t="shared" si="659"/>
        <v>0</v>
      </c>
      <c r="T4123" s="9">
        <f t="shared" si="660"/>
        <v>0</v>
      </c>
      <c r="U4123" s="10">
        <f t="shared" si="661"/>
        <v>0</v>
      </c>
      <c r="V4123" s="10">
        <f t="shared" si="662"/>
        <v>0</v>
      </c>
      <c r="W4123" s="9"/>
      <c r="X4123" s="11">
        <f t="shared" si="663"/>
        <v>0</v>
      </c>
      <c r="Y4123" s="13"/>
    </row>
    <row r="4124" spans="1:25" x14ac:dyDescent="0.2">
      <c r="A4124" s="2">
        <v>41811</v>
      </c>
      <c r="B4124" s="1">
        <v>172</v>
      </c>
      <c r="C4124" s="1">
        <v>1500</v>
      </c>
      <c r="M4124" s="1">
        <f t="shared" si="656"/>
        <v>172</v>
      </c>
      <c r="N4124" s="12">
        <v>849.5</v>
      </c>
      <c r="O4124" s="1">
        <f t="shared" si="664"/>
        <v>0</v>
      </c>
      <c r="P4124" s="1">
        <f t="shared" si="665"/>
        <v>0</v>
      </c>
      <c r="Q4124" s="1" t="str">
        <f t="shared" si="657"/>
        <v/>
      </c>
      <c r="R4124" s="1">
        <f t="shared" si="658"/>
        <v>0</v>
      </c>
      <c r="S4124" s="1">
        <f t="shared" si="659"/>
        <v>0</v>
      </c>
      <c r="T4124" s="9">
        <f t="shared" si="660"/>
        <v>0</v>
      </c>
      <c r="U4124" s="10">
        <f t="shared" si="661"/>
        <v>0</v>
      </c>
      <c r="V4124" s="10">
        <f t="shared" si="662"/>
        <v>0</v>
      </c>
      <c r="W4124" s="9"/>
      <c r="X4124" s="11">
        <f t="shared" si="663"/>
        <v>0</v>
      </c>
      <c r="Y4124" s="13"/>
    </row>
    <row r="4125" spans="1:25" x14ac:dyDescent="0.2">
      <c r="A4125" s="2">
        <v>41811</v>
      </c>
      <c r="B4125" s="1">
        <v>172</v>
      </c>
      <c r="C4125" s="1">
        <v>1600</v>
      </c>
      <c r="M4125" s="1">
        <f t="shared" si="656"/>
        <v>172</v>
      </c>
      <c r="N4125" s="12">
        <v>722.8</v>
      </c>
      <c r="O4125" s="1">
        <f t="shared" si="664"/>
        <v>0</v>
      </c>
      <c r="P4125" s="1">
        <f t="shared" si="665"/>
        <v>0</v>
      </c>
      <c r="Q4125" s="1" t="str">
        <f t="shared" si="657"/>
        <v/>
      </c>
      <c r="R4125" s="1">
        <f t="shared" si="658"/>
        <v>0</v>
      </c>
      <c r="S4125" s="1">
        <f t="shared" si="659"/>
        <v>0</v>
      </c>
      <c r="T4125" s="9">
        <f t="shared" si="660"/>
        <v>0</v>
      </c>
      <c r="U4125" s="10">
        <f t="shared" si="661"/>
        <v>0</v>
      </c>
      <c r="V4125" s="10">
        <f t="shared" si="662"/>
        <v>0</v>
      </c>
      <c r="W4125" s="9"/>
      <c r="X4125" s="11">
        <f t="shared" si="663"/>
        <v>0</v>
      </c>
      <c r="Y4125" s="13"/>
    </row>
    <row r="4126" spans="1:25" x14ac:dyDescent="0.2">
      <c r="A4126" s="2">
        <v>41811</v>
      </c>
      <c r="B4126" s="1">
        <v>172</v>
      </c>
      <c r="C4126" s="1">
        <v>1700</v>
      </c>
      <c r="M4126" s="1">
        <f t="shared" si="656"/>
        <v>172</v>
      </c>
      <c r="N4126" s="12">
        <v>567.20000000000005</v>
      </c>
      <c r="O4126" s="1">
        <f t="shared" si="664"/>
        <v>0</v>
      </c>
      <c r="P4126" s="1">
        <f t="shared" si="665"/>
        <v>0</v>
      </c>
      <c r="Q4126" s="1" t="str">
        <f t="shared" si="657"/>
        <v/>
      </c>
      <c r="R4126" s="1">
        <f t="shared" si="658"/>
        <v>0</v>
      </c>
      <c r="S4126" s="1">
        <f t="shared" si="659"/>
        <v>0</v>
      </c>
      <c r="T4126" s="9">
        <f t="shared" si="660"/>
        <v>0</v>
      </c>
      <c r="U4126" s="10">
        <f t="shared" si="661"/>
        <v>0</v>
      </c>
      <c r="V4126" s="10">
        <f t="shared" si="662"/>
        <v>0</v>
      </c>
      <c r="W4126" s="9"/>
      <c r="X4126" s="11">
        <f t="shared" si="663"/>
        <v>0</v>
      </c>
      <c r="Y4126" s="13"/>
    </row>
    <row r="4127" spans="1:25" x14ac:dyDescent="0.2">
      <c r="A4127" s="2">
        <v>41811</v>
      </c>
      <c r="B4127" s="1">
        <v>172</v>
      </c>
      <c r="C4127" s="1">
        <v>1800</v>
      </c>
      <c r="M4127" s="1">
        <f t="shared" si="656"/>
        <v>172</v>
      </c>
      <c r="N4127" s="12">
        <v>394.7</v>
      </c>
      <c r="O4127" s="1">
        <f t="shared" si="664"/>
        <v>0</v>
      </c>
      <c r="P4127" s="1">
        <f t="shared" si="665"/>
        <v>0</v>
      </c>
      <c r="Q4127" s="1" t="str">
        <f t="shared" si="657"/>
        <v/>
      </c>
      <c r="R4127" s="1">
        <f t="shared" si="658"/>
        <v>0</v>
      </c>
      <c r="S4127" s="1">
        <f t="shared" si="659"/>
        <v>0</v>
      </c>
      <c r="T4127" s="9">
        <f t="shared" si="660"/>
        <v>0</v>
      </c>
      <c r="U4127" s="10">
        <f t="shared" si="661"/>
        <v>0</v>
      </c>
      <c r="V4127" s="10">
        <f t="shared" si="662"/>
        <v>0</v>
      </c>
      <c r="W4127" s="9"/>
      <c r="X4127" s="11">
        <f t="shared" si="663"/>
        <v>0</v>
      </c>
      <c r="Y4127" s="13"/>
    </row>
    <row r="4128" spans="1:25" x14ac:dyDescent="0.2">
      <c r="A4128" s="2">
        <v>41811</v>
      </c>
      <c r="B4128" s="1">
        <v>172</v>
      </c>
      <c r="C4128" s="1">
        <v>1900</v>
      </c>
      <c r="M4128" s="1">
        <f t="shared" si="656"/>
        <v>172</v>
      </c>
      <c r="N4128" s="12">
        <v>221.5</v>
      </c>
      <c r="O4128" s="1">
        <f t="shared" si="664"/>
        <v>0</v>
      </c>
      <c r="P4128" s="1">
        <f t="shared" si="665"/>
        <v>0</v>
      </c>
      <c r="Q4128" s="1" t="str">
        <f t="shared" si="657"/>
        <v/>
      </c>
      <c r="R4128" s="1">
        <f t="shared" si="658"/>
        <v>0</v>
      </c>
      <c r="S4128" s="1">
        <f t="shared" si="659"/>
        <v>0</v>
      </c>
      <c r="T4128" s="9">
        <f t="shared" si="660"/>
        <v>0</v>
      </c>
      <c r="U4128" s="10">
        <f t="shared" si="661"/>
        <v>0</v>
      </c>
      <c r="V4128" s="10">
        <f t="shared" si="662"/>
        <v>0</v>
      </c>
      <c r="W4128" s="9"/>
      <c r="X4128" s="11">
        <f t="shared" si="663"/>
        <v>0</v>
      </c>
      <c r="Y4128" s="13"/>
    </row>
    <row r="4129" spans="1:25" x14ac:dyDescent="0.2">
      <c r="A4129" s="2">
        <v>41811</v>
      </c>
      <c r="B4129" s="1">
        <v>172</v>
      </c>
      <c r="C4129" s="1">
        <v>2000</v>
      </c>
      <c r="M4129" s="1">
        <f t="shared" si="656"/>
        <v>172</v>
      </c>
      <c r="N4129" s="12">
        <v>70.2</v>
      </c>
      <c r="O4129" s="1">
        <f t="shared" si="664"/>
        <v>0</v>
      </c>
      <c r="P4129" s="1">
        <f t="shared" si="665"/>
        <v>0</v>
      </c>
      <c r="Q4129" s="1" t="str">
        <f t="shared" si="657"/>
        <v/>
      </c>
      <c r="R4129" s="1">
        <f t="shared" si="658"/>
        <v>0</v>
      </c>
      <c r="S4129" s="1">
        <f t="shared" si="659"/>
        <v>0</v>
      </c>
      <c r="T4129" s="9">
        <f t="shared" si="660"/>
        <v>0</v>
      </c>
      <c r="U4129" s="10">
        <f t="shared" si="661"/>
        <v>0</v>
      </c>
      <c r="V4129" s="10">
        <f t="shared" si="662"/>
        <v>0</v>
      </c>
      <c r="W4129" s="9"/>
      <c r="X4129" s="11">
        <f t="shared" si="663"/>
        <v>0</v>
      </c>
      <c r="Y4129" s="13"/>
    </row>
    <row r="4130" spans="1:25" x14ac:dyDescent="0.2">
      <c r="A4130" s="2">
        <v>41811</v>
      </c>
      <c r="B4130" s="1">
        <v>172</v>
      </c>
      <c r="C4130" s="1">
        <v>2100</v>
      </c>
      <c r="M4130" s="1">
        <f t="shared" si="656"/>
        <v>172</v>
      </c>
      <c r="N4130" s="12">
        <v>1</v>
      </c>
      <c r="O4130" s="1">
        <f t="shared" si="664"/>
        <v>0</v>
      </c>
      <c r="P4130" s="1">
        <f t="shared" si="665"/>
        <v>0</v>
      </c>
      <c r="Q4130" s="1" t="str">
        <f t="shared" si="657"/>
        <v/>
      </c>
      <c r="R4130" s="1">
        <f t="shared" si="658"/>
        <v>0</v>
      </c>
      <c r="S4130" s="1">
        <f t="shared" si="659"/>
        <v>0</v>
      </c>
      <c r="T4130" s="9">
        <f t="shared" si="660"/>
        <v>0</v>
      </c>
      <c r="U4130" s="10">
        <f t="shared" si="661"/>
        <v>0</v>
      </c>
      <c r="V4130" s="10">
        <f t="shared" si="662"/>
        <v>0</v>
      </c>
      <c r="W4130" s="9"/>
      <c r="X4130" s="11">
        <f t="shared" si="663"/>
        <v>0</v>
      </c>
      <c r="Y4130" s="13"/>
    </row>
    <row r="4131" spans="1:25" x14ac:dyDescent="0.2">
      <c r="A4131" s="2">
        <v>41811</v>
      </c>
      <c r="B4131" s="1">
        <v>172</v>
      </c>
      <c r="C4131" s="1">
        <v>2200</v>
      </c>
      <c r="M4131" s="1">
        <f t="shared" si="656"/>
        <v>172</v>
      </c>
      <c r="N4131" s="12">
        <v>0</v>
      </c>
      <c r="O4131" s="1">
        <f t="shared" si="664"/>
        <v>0</v>
      </c>
      <c r="P4131" s="1">
        <f t="shared" si="665"/>
        <v>0</v>
      </c>
      <c r="Q4131" s="1" t="str">
        <f t="shared" si="657"/>
        <v/>
      </c>
      <c r="R4131" s="1">
        <f t="shared" si="658"/>
        <v>0</v>
      </c>
      <c r="S4131" s="1">
        <f t="shared" si="659"/>
        <v>0</v>
      </c>
      <c r="T4131" s="9">
        <f t="shared" si="660"/>
        <v>0</v>
      </c>
      <c r="U4131" s="10">
        <f t="shared" si="661"/>
        <v>0</v>
      </c>
      <c r="V4131" s="10">
        <f t="shared" si="662"/>
        <v>0</v>
      </c>
      <c r="W4131" s="9"/>
      <c r="X4131" s="11">
        <f t="shared" si="663"/>
        <v>0</v>
      </c>
      <c r="Y4131" s="13"/>
    </row>
    <row r="4132" spans="1:25" x14ac:dyDescent="0.2">
      <c r="A4132" s="2">
        <v>41811</v>
      </c>
      <c r="B4132" s="1">
        <v>172</v>
      </c>
      <c r="C4132" s="1">
        <v>2300</v>
      </c>
      <c r="M4132" s="1">
        <f t="shared" si="656"/>
        <v>172</v>
      </c>
      <c r="N4132" s="12">
        <v>0</v>
      </c>
      <c r="O4132" s="1">
        <f t="shared" si="664"/>
        <v>0</v>
      </c>
      <c r="P4132" s="1">
        <f t="shared" si="665"/>
        <v>0</v>
      </c>
      <c r="Q4132" s="1" t="str">
        <f t="shared" si="657"/>
        <v/>
      </c>
      <c r="R4132" s="1">
        <f t="shared" si="658"/>
        <v>0</v>
      </c>
      <c r="S4132" s="1">
        <f t="shared" si="659"/>
        <v>0</v>
      </c>
      <c r="T4132" s="9">
        <f t="shared" si="660"/>
        <v>0</v>
      </c>
      <c r="U4132" s="10">
        <f t="shared" si="661"/>
        <v>0</v>
      </c>
      <c r="V4132" s="10">
        <f t="shared" si="662"/>
        <v>0</v>
      </c>
      <c r="W4132" s="9"/>
      <c r="X4132" s="11">
        <f t="shared" si="663"/>
        <v>0</v>
      </c>
      <c r="Y4132" s="13"/>
    </row>
    <row r="4133" spans="1:25" x14ac:dyDescent="0.2">
      <c r="A4133" s="2">
        <v>41811</v>
      </c>
      <c r="B4133" s="1">
        <v>172</v>
      </c>
      <c r="C4133" s="1">
        <v>2400</v>
      </c>
      <c r="M4133" s="1">
        <f t="shared" si="656"/>
        <v>172</v>
      </c>
      <c r="N4133" s="12">
        <v>0</v>
      </c>
      <c r="O4133" s="1">
        <f t="shared" si="664"/>
        <v>0</v>
      </c>
      <c r="P4133" s="1">
        <f t="shared" si="665"/>
        <v>0</v>
      </c>
      <c r="Q4133" s="1" t="str">
        <f t="shared" si="657"/>
        <v/>
      </c>
      <c r="R4133" s="1">
        <f t="shared" si="658"/>
        <v>0</v>
      </c>
      <c r="S4133" s="1">
        <f t="shared" si="659"/>
        <v>0</v>
      </c>
      <c r="T4133" s="9">
        <f t="shared" si="660"/>
        <v>0</v>
      </c>
      <c r="U4133" s="10">
        <f t="shared" si="661"/>
        <v>0</v>
      </c>
      <c r="V4133" s="10">
        <f t="shared" si="662"/>
        <v>0</v>
      </c>
      <c r="W4133" s="9"/>
      <c r="X4133" s="11">
        <f t="shared" si="663"/>
        <v>0</v>
      </c>
      <c r="Y4133" s="13"/>
    </row>
    <row r="4134" spans="1:25" x14ac:dyDescent="0.2">
      <c r="A4134" s="2">
        <v>41812</v>
      </c>
      <c r="B4134" s="1">
        <v>173</v>
      </c>
      <c r="C4134" s="1">
        <v>100</v>
      </c>
      <c r="M4134" s="1">
        <f t="shared" si="656"/>
        <v>173</v>
      </c>
      <c r="N4134" s="12">
        <v>0</v>
      </c>
      <c r="O4134" s="1">
        <f t="shared" si="664"/>
        <v>0</v>
      </c>
      <c r="P4134" s="1">
        <f t="shared" si="665"/>
        <v>0</v>
      </c>
      <c r="Q4134" s="1" t="str">
        <f t="shared" si="657"/>
        <v/>
      </c>
      <c r="R4134" s="1">
        <f t="shared" si="658"/>
        <v>0</v>
      </c>
      <c r="S4134" s="1">
        <f t="shared" si="659"/>
        <v>0</v>
      </c>
      <c r="T4134" s="9">
        <f t="shared" si="660"/>
        <v>0</v>
      </c>
      <c r="U4134" s="10">
        <f t="shared" si="661"/>
        <v>0</v>
      </c>
      <c r="V4134" s="10">
        <f t="shared" si="662"/>
        <v>0</v>
      </c>
      <c r="W4134" s="9"/>
      <c r="X4134" s="11">
        <f t="shared" si="663"/>
        <v>0</v>
      </c>
      <c r="Y4134" s="13"/>
    </row>
    <row r="4135" spans="1:25" x14ac:dyDescent="0.2">
      <c r="A4135" s="2">
        <v>41812</v>
      </c>
      <c r="B4135" s="1">
        <v>173</v>
      </c>
      <c r="C4135" s="1">
        <v>200</v>
      </c>
      <c r="M4135" s="1">
        <f t="shared" si="656"/>
        <v>173</v>
      </c>
      <c r="N4135" s="12">
        <v>0</v>
      </c>
      <c r="O4135" s="1">
        <f t="shared" si="664"/>
        <v>0</v>
      </c>
      <c r="P4135" s="1">
        <f t="shared" si="665"/>
        <v>0</v>
      </c>
      <c r="Q4135" s="1" t="str">
        <f t="shared" si="657"/>
        <v/>
      </c>
      <c r="R4135" s="1">
        <f t="shared" si="658"/>
        <v>0</v>
      </c>
      <c r="S4135" s="1">
        <f t="shared" si="659"/>
        <v>0</v>
      </c>
      <c r="T4135" s="9">
        <f t="shared" si="660"/>
        <v>0</v>
      </c>
      <c r="U4135" s="10">
        <f t="shared" si="661"/>
        <v>0</v>
      </c>
      <c r="V4135" s="10">
        <f t="shared" si="662"/>
        <v>0</v>
      </c>
      <c r="W4135" s="9"/>
      <c r="X4135" s="11">
        <f t="shared" si="663"/>
        <v>0</v>
      </c>
      <c r="Y4135" s="13"/>
    </row>
    <row r="4136" spans="1:25" x14ac:dyDescent="0.2">
      <c r="A4136" s="2">
        <v>41812</v>
      </c>
      <c r="B4136" s="1">
        <v>173</v>
      </c>
      <c r="C4136" s="1">
        <v>300</v>
      </c>
      <c r="M4136" s="1">
        <f t="shared" si="656"/>
        <v>173</v>
      </c>
      <c r="N4136" s="12">
        <v>0</v>
      </c>
      <c r="O4136" s="1">
        <f t="shared" si="664"/>
        <v>0</v>
      </c>
      <c r="P4136" s="1">
        <f t="shared" si="665"/>
        <v>0</v>
      </c>
      <c r="Q4136" s="1" t="str">
        <f t="shared" si="657"/>
        <v/>
      </c>
      <c r="R4136" s="1">
        <f t="shared" si="658"/>
        <v>0</v>
      </c>
      <c r="S4136" s="1">
        <f t="shared" si="659"/>
        <v>0</v>
      </c>
      <c r="T4136" s="9">
        <f t="shared" si="660"/>
        <v>0</v>
      </c>
      <c r="U4136" s="10">
        <f t="shared" si="661"/>
        <v>0</v>
      </c>
      <c r="V4136" s="10">
        <f t="shared" si="662"/>
        <v>0</v>
      </c>
      <c r="W4136" s="9"/>
      <c r="X4136" s="11">
        <f t="shared" si="663"/>
        <v>0</v>
      </c>
      <c r="Y4136" s="13"/>
    </row>
    <row r="4137" spans="1:25" x14ac:dyDescent="0.2">
      <c r="A4137" s="2">
        <v>41812</v>
      </c>
      <c r="B4137" s="1">
        <v>173</v>
      </c>
      <c r="C4137" s="1">
        <v>400</v>
      </c>
      <c r="M4137" s="1">
        <f t="shared" si="656"/>
        <v>173</v>
      </c>
      <c r="N4137" s="12">
        <v>0</v>
      </c>
      <c r="O4137" s="1">
        <f t="shared" si="664"/>
        <v>0</v>
      </c>
      <c r="P4137" s="1">
        <f t="shared" si="665"/>
        <v>0</v>
      </c>
      <c r="Q4137" s="1" t="str">
        <f t="shared" si="657"/>
        <v/>
      </c>
      <c r="R4137" s="1">
        <f t="shared" si="658"/>
        <v>0</v>
      </c>
      <c r="S4137" s="1">
        <f t="shared" si="659"/>
        <v>0</v>
      </c>
      <c r="T4137" s="9">
        <f t="shared" si="660"/>
        <v>0</v>
      </c>
      <c r="U4137" s="10">
        <f t="shared" si="661"/>
        <v>0</v>
      </c>
      <c r="V4137" s="10">
        <f t="shared" si="662"/>
        <v>0</v>
      </c>
      <c r="W4137" s="9"/>
      <c r="X4137" s="11">
        <f t="shared" si="663"/>
        <v>0</v>
      </c>
      <c r="Y4137" s="13"/>
    </row>
    <row r="4138" spans="1:25" x14ac:dyDescent="0.2">
      <c r="A4138" s="2">
        <v>41812</v>
      </c>
      <c r="B4138" s="1">
        <v>173</v>
      </c>
      <c r="C4138" s="1">
        <v>500</v>
      </c>
      <c r="M4138" s="1">
        <f t="shared" si="656"/>
        <v>173</v>
      </c>
      <c r="N4138" s="12">
        <v>39.200000000000003</v>
      </c>
      <c r="O4138" s="1">
        <f t="shared" si="664"/>
        <v>0</v>
      </c>
      <c r="P4138" s="1">
        <f t="shared" si="665"/>
        <v>0</v>
      </c>
      <c r="Q4138" s="1" t="str">
        <f t="shared" si="657"/>
        <v/>
      </c>
      <c r="R4138" s="1">
        <f t="shared" si="658"/>
        <v>0</v>
      </c>
      <c r="S4138" s="1">
        <f t="shared" si="659"/>
        <v>0</v>
      </c>
      <c r="T4138" s="9">
        <f t="shared" si="660"/>
        <v>0</v>
      </c>
      <c r="U4138" s="10">
        <f t="shared" si="661"/>
        <v>0</v>
      </c>
      <c r="V4138" s="10">
        <f t="shared" si="662"/>
        <v>0</v>
      </c>
      <c r="W4138" s="9"/>
      <c r="X4138" s="11">
        <f t="shared" si="663"/>
        <v>0</v>
      </c>
      <c r="Y4138" s="13"/>
    </row>
    <row r="4139" spans="1:25" x14ac:dyDescent="0.2">
      <c r="A4139" s="2">
        <v>41812</v>
      </c>
      <c r="B4139" s="1">
        <v>173</v>
      </c>
      <c r="C4139" s="1">
        <v>600</v>
      </c>
      <c r="M4139" s="1">
        <f t="shared" si="656"/>
        <v>173</v>
      </c>
      <c r="N4139" s="12">
        <v>178.5</v>
      </c>
      <c r="O4139" s="1">
        <f t="shared" si="664"/>
        <v>0</v>
      </c>
      <c r="P4139" s="1">
        <f t="shared" si="665"/>
        <v>0</v>
      </c>
      <c r="Q4139" s="1" t="str">
        <f t="shared" si="657"/>
        <v/>
      </c>
      <c r="R4139" s="1">
        <f t="shared" si="658"/>
        <v>0</v>
      </c>
      <c r="S4139" s="1">
        <f t="shared" si="659"/>
        <v>0</v>
      </c>
      <c r="T4139" s="9">
        <f t="shared" si="660"/>
        <v>0</v>
      </c>
      <c r="U4139" s="10">
        <f t="shared" si="661"/>
        <v>0</v>
      </c>
      <c r="V4139" s="10">
        <f t="shared" si="662"/>
        <v>0</v>
      </c>
      <c r="W4139" s="9"/>
      <c r="X4139" s="11">
        <f t="shared" si="663"/>
        <v>0</v>
      </c>
      <c r="Y4139" s="13"/>
    </row>
    <row r="4140" spans="1:25" x14ac:dyDescent="0.2">
      <c r="A4140" s="2">
        <v>41812</v>
      </c>
      <c r="B4140" s="1">
        <v>173</v>
      </c>
      <c r="C4140" s="1">
        <v>700</v>
      </c>
      <c r="M4140" s="1">
        <f t="shared" si="656"/>
        <v>173</v>
      </c>
      <c r="N4140" s="12">
        <v>348.2</v>
      </c>
      <c r="O4140" s="1">
        <f t="shared" si="664"/>
        <v>0</v>
      </c>
      <c r="P4140" s="1">
        <f t="shared" si="665"/>
        <v>0</v>
      </c>
      <c r="Q4140" s="1" t="str">
        <f t="shared" si="657"/>
        <v/>
      </c>
      <c r="R4140" s="1">
        <f t="shared" si="658"/>
        <v>0</v>
      </c>
      <c r="S4140" s="1">
        <f t="shared" si="659"/>
        <v>0</v>
      </c>
      <c r="T4140" s="9">
        <f t="shared" si="660"/>
        <v>0</v>
      </c>
      <c r="U4140" s="10">
        <f t="shared" si="661"/>
        <v>0</v>
      </c>
      <c r="V4140" s="10">
        <f t="shared" si="662"/>
        <v>0</v>
      </c>
      <c r="W4140" s="9"/>
      <c r="X4140" s="11">
        <f t="shared" si="663"/>
        <v>0</v>
      </c>
      <c r="Y4140" s="13"/>
    </row>
    <row r="4141" spans="1:25" x14ac:dyDescent="0.2">
      <c r="A4141" s="2">
        <v>41812</v>
      </c>
      <c r="B4141" s="1">
        <v>173</v>
      </c>
      <c r="C4141" s="1">
        <v>800</v>
      </c>
      <c r="M4141" s="1">
        <f t="shared" si="656"/>
        <v>173</v>
      </c>
      <c r="N4141" s="12">
        <v>522.5</v>
      </c>
      <c r="O4141" s="1">
        <f t="shared" si="664"/>
        <v>0</v>
      </c>
      <c r="P4141" s="1">
        <f t="shared" si="665"/>
        <v>0</v>
      </c>
      <c r="Q4141" s="1" t="str">
        <f t="shared" si="657"/>
        <v/>
      </c>
      <c r="R4141" s="1">
        <f t="shared" si="658"/>
        <v>0</v>
      </c>
      <c r="S4141" s="1">
        <f t="shared" si="659"/>
        <v>0</v>
      </c>
      <c r="T4141" s="9">
        <f t="shared" si="660"/>
        <v>0</v>
      </c>
      <c r="U4141" s="10">
        <f t="shared" si="661"/>
        <v>0</v>
      </c>
      <c r="V4141" s="10">
        <f t="shared" si="662"/>
        <v>0</v>
      </c>
      <c r="W4141" s="9"/>
      <c r="X4141" s="11">
        <f t="shared" si="663"/>
        <v>0</v>
      </c>
      <c r="Y4141" s="13"/>
    </row>
    <row r="4142" spans="1:25" x14ac:dyDescent="0.2">
      <c r="A4142" s="2">
        <v>41812</v>
      </c>
      <c r="B4142" s="1">
        <v>173</v>
      </c>
      <c r="C4142" s="1">
        <v>900</v>
      </c>
      <c r="M4142" s="1">
        <f t="shared" si="656"/>
        <v>173</v>
      </c>
      <c r="N4142" s="12">
        <v>683.8</v>
      </c>
      <c r="O4142" s="1">
        <f t="shared" si="664"/>
        <v>0</v>
      </c>
      <c r="P4142" s="1">
        <f t="shared" si="665"/>
        <v>0</v>
      </c>
      <c r="Q4142" s="1" t="str">
        <f t="shared" si="657"/>
        <v/>
      </c>
      <c r="R4142" s="1">
        <f t="shared" si="658"/>
        <v>0</v>
      </c>
      <c r="S4142" s="1">
        <f t="shared" si="659"/>
        <v>0</v>
      </c>
      <c r="T4142" s="9">
        <f t="shared" si="660"/>
        <v>0</v>
      </c>
      <c r="U4142" s="10">
        <f t="shared" si="661"/>
        <v>0</v>
      </c>
      <c r="V4142" s="10">
        <f t="shared" si="662"/>
        <v>0</v>
      </c>
      <c r="W4142" s="9"/>
      <c r="X4142" s="11">
        <f t="shared" si="663"/>
        <v>0</v>
      </c>
      <c r="Y4142" s="13"/>
    </row>
    <row r="4143" spans="1:25" x14ac:dyDescent="0.2">
      <c r="A4143" s="2">
        <v>41812</v>
      </c>
      <c r="B4143" s="1">
        <v>173</v>
      </c>
      <c r="C4143" s="1">
        <v>1000</v>
      </c>
      <c r="M4143" s="1">
        <f t="shared" si="656"/>
        <v>173</v>
      </c>
      <c r="N4143" s="12">
        <v>819.3</v>
      </c>
      <c r="O4143" s="1">
        <f t="shared" si="664"/>
        <v>0</v>
      </c>
      <c r="P4143" s="1">
        <f t="shared" si="665"/>
        <v>0</v>
      </c>
      <c r="Q4143" s="1" t="str">
        <f t="shared" si="657"/>
        <v/>
      </c>
      <c r="R4143" s="1">
        <f t="shared" si="658"/>
        <v>0</v>
      </c>
      <c r="S4143" s="1">
        <f t="shared" si="659"/>
        <v>0</v>
      </c>
      <c r="T4143" s="9">
        <f t="shared" si="660"/>
        <v>0</v>
      </c>
      <c r="U4143" s="10">
        <f t="shared" si="661"/>
        <v>0</v>
      </c>
      <c r="V4143" s="10">
        <f t="shared" si="662"/>
        <v>0</v>
      </c>
      <c r="W4143" s="9"/>
      <c r="X4143" s="11">
        <f t="shared" si="663"/>
        <v>0</v>
      </c>
      <c r="Y4143" s="13"/>
    </row>
    <row r="4144" spans="1:25" x14ac:dyDescent="0.2">
      <c r="A4144" s="2">
        <v>41812</v>
      </c>
      <c r="B4144" s="1">
        <v>173</v>
      </c>
      <c r="C4144" s="1">
        <v>1100</v>
      </c>
      <c r="M4144" s="1">
        <f t="shared" si="656"/>
        <v>173</v>
      </c>
      <c r="N4144" s="12">
        <v>918.2</v>
      </c>
      <c r="O4144" s="1">
        <f t="shared" si="664"/>
        <v>0</v>
      </c>
      <c r="P4144" s="1">
        <f t="shared" si="665"/>
        <v>0</v>
      </c>
      <c r="Q4144" s="1" t="str">
        <f t="shared" si="657"/>
        <v/>
      </c>
      <c r="R4144" s="1">
        <f t="shared" si="658"/>
        <v>0</v>
      </c>
      <c r="S4144" s="1">
        <f t="shared" si="659"/>
        <v>0</v>
      </c>
      <c r="T4144" s="9">
        <f t="shared" si="660"/>
        <v>0</v>
      </c>
      <c r="U4144" s="10">
        <f t="shared" si="661"/>
        <v>0</v>
      </c>
      <c r="V4144" s="10">
        <f t="shared" si="662"/>
        <v>0</v>
      </c>
      <c r="W4144" s="9"/>
      <c r="X4144" s="11">
        <f t="shared" si="663"/>
        <v>0</v>
      </c>
      <c r="Y4144" s="13"/>
    </row>
    <row r="4145" spans="1:25" x14ac:dyDescent="0.2">
      <c r="A4145" s="2">
        <v>41812</v>
      </c>
      <c r="B4145" s="1">
        <v>173</v>
      </c>
      <c r="C4145" s="1">
        <v>1200</v>
      </c>
      <c r="M4145" s="1">
        <f t="shared" si="656"/>
        <v>173</v>
      </c>
      <c r="N4145" s="12">
        <v>972.8</v>
      </c>
      <c r="O4145" s="1">
        <f t="shared" si="664"/>
        <v>0</v>
      </c>
      <c r="P4145" s="1">
        <f t="shared" si="665"/>
        <v>0</v>
      </c>
      <c r="Q4145" s="1" t="str">
        <f t="shared" si="657"/>
        <v/>
      </c>
      <c r="R4145" s="1">
        <f t="shared" si="658"/>
        <v>0</v>
      </c>
      <c r="S4145" s="1">
        <f t="shared" si="659"/>
        <v>0</v>
      </c>
      <c r="T4145" s="9">
        <f t="shared" si="660"/>
        <v>0</v>
      </c>
      <c r="U4145" s="10">
        <f t="shared" si="661"/>
        <v>0</v>
      </c>
      <c r="V4145" s="10">
        <f t="shared" si="662"/>
        <v>0</v>
      </c>
      <c r="W4145" s="9"/>
      <c r="X4145" s="11">
        <f t="shared" si="663"/>
        <v>0</v>
      </c>
      <c r="Y4145" s="13"/>
    </row>
    <row r="4146" spans="1:25" x14ac:dyDescent="0.2">
      <c r="A4146" s="2">
        <v>41812</v>
      </c>
      <c r="B4146" s="1">
        <v>173</v>
      </c>
      <c r="C4146" s="1">
        <v>1300</v>
      </c>
      <c r="M4146" s="1">
        <f t="shared" si="656"/>
        <v>173</v>
      </c>
      <c r="N4146" s="12">
        <v>979.5</v>
      </c>
      <c r="O4146" s="1">
        <f t="shared" si="664"/>
        <v>0</v>
      </c>
      <c r="P4146" s="1">
        <f t="shared" si="665"/>
        <v>0</v>
      </c>
      <c r="Q4146" s="1" t="str">
        <f t="shared" si="657"/>
        <v/>
      </c>
      <c r="R4146" s="1">
        <f t="shared" si="658"/>
        <v>0</v>
      </c>
      <c r="S4146" s="1">
        <f t="shared" si="659"/>
        <v>0</v>
      </c>
      <c r="T4146" s="9">
        <f t="shared" si="660"/>
        <v>0</v>
      </c>
      <c r="U4146" s="10">
        <f t="shared" si="661"/>
        <v>0</v>
      </c>
      <c r="V4146" s="10">
        <f t="shared" si="662"/>
        <v>0</v>
      </c>
      <c r="W4146" s="9"/>
      <c r="X4146" s="11">
        <f t="shared" si="663"/>
        <v>0</v>
      </c>
      <c r="Y4146" s="13"/>
    </row>
    <row r="4147" spans="1:25" x14ac:dyDescent="0.2">
      <c r="A4147" s="2">
        <v>41812</v>
      </c>
      <c r="B4147" s="1">
        <v>173</v>
      </c>
      <c r="C4147" s="1">
        <v>1400</v>
      </c>
      <c r="M4147" s="1">
        <f t="shared" si="656"/>
        <v>173</v>
      </c>
      <c r="N4147" s="12">
        <v>937.2</v>
      </c>
      <c r="O4147" s="1">
        <f t="shared" si="664"/>
        <v>0</v>
      </c>
      <c r="P4147" s="1">
        <f t="shared" si="665"/>
        <v>0</v>
      </c>
      <c r="Q4147" s="1" t="str">
        <f t="shared" si="657"/>
        <v/>
      </c>
      <c r="R4147" s="1">
        <f t="shared" si="658"/>
        <v>0</v>
      </c>
      <c r="S4147" s="1">
        <f t="shared" si="659"/>
        <v>0</v>
      </c>
      <c r="T4147" s="9">
        <f t="shared" si="660"/>
        <v>0</v>
      </c>
      <c r="U4147" s="10">
        <f t="shared" si="661"/>
        <v>0</v>
      </c>
      <c r="V4147" s="10">
        <f t="shared" si="662"/>
        <v>0</v>
      </c>
      <c r="W4147" s="9"/>
      <c r="X4147" s="11">
        <f t="shared" si="663"/>
        <v>0</v>
      </c>
      <c r="Y4147" s="13"/>
    </row>
    <row r="4148" spans="1:25" x14ac:dyDescent="0.2">
      <c r="A4148" s="2">
        <v>41812</v>
      </c>
      <c r="B4148" s="1">
        <v>173</v>
      </c>
      <c r="C4148" s="1">
        <v>1500</v>
      </c>
      <c r="M4148" s="1">
        <f t="shared" si="656"/>
        <v>173</v>
      </c>
      <c r="N4148" s="12">
        <v>849.5</v>
      </c>
      <c r="O4148" s="1">
        <f t="shared" si="664"/>
        <v>0</v>
      </c>
      <c r="P4148" s="1">
        <f t="shared" si="665"/>
        <v>0</v>
      </c>
      <c r="Q4148" s="1" t="str">
        <f t="shared" si="657"/>
        <v/>
      </c>
      <c r="R4148" s="1">
        <f t="shared" si="658"/>
        <v>0</v>
      </c>
      <c r="S4148" s="1">
        <f t="shared" si="659"/>
        <v>0</v>
      </c>
      <c r="T4148" s="9">
        <f t="shared" si="660"/>
        <v>0</v>
      </c>
      <c r="U4148" s="10">
        <f t="shared" si="661"/>
        <v>0</v>
      </c>
      <c r="V4148" s="10">
        <f t="shared" si="662"/>
        <v>0</v>
      </c>
      <c r="W4148" s="9"/>
      <c r="X4148" s="11">
        <f t="shared" si="663"/>
        <v>0</v>
      </c>
      <c r="Y4148" s="13"/>
    </row>
    <row r="4149" spans="1:25" x14ac:dyDescent="0.2">
      <c r="A4149" s="2">
        <v>41812</v>
      </c>
      <c r="B4149" s="1">
        <v>173</v>
      </c>
      <c r="C4149" s="1">
        <v>1600</v>
      </c>
      <c r="M4149" s="1">
        <f t="shared" si="656"/>
        <v>173</v>
      </c>
      <c r="N4149" s="12">
        <v>722.8</v>
      </c>
      <c r="O4149" s="1">
        <f t="shared" si="664"/>
        <v>0</v>
      </c>
      <c r="P4149" s="1">
        <f t="shared" si="665"/>
        <v>0</v>
      </c>
      <c r="Q4149" s="1" t="str">
        <f t="shared" si="657"/>
        <v/>
      </c>
      <c r="R4149" s="1">
        <f t="shared" si="658"/>
        <v>0</v>
      </c>
      <c r="S4149" s="1">
        <f t="shared" si="659"/>
        <v>0</v>
      </c>
      <c r="T4149" s="9">
        <f t="shared" si="660"/>
        <v>0</v>
      </c>
      <c r="U4149" s="10">
        <f t="shared" si="661"/>
        <v>0</v>
      </c>
      <c r="V4149" s="10">
        <f t="shared" si="662"/>
        <v>0</v>
      </c>
      <c r="W4149" s="9"/>
      <c r="X4149" s="11">
        <f t="shared" si="663"/>
        <v>0</v>
      </c>
      <c r="Y4149" s="13"/>
    </row>
    <row r="4150" spans="1:25" x14ac:dyDescent="0.2">
      <c r="A4150" s="2">
        <v>41812</v>
      </c>
      <c r="B4150" s="1">
        <v>173</v>
      </c>
      <c r="C4150" s="1">
        <v>1700</v>
      </c>
      <c r="M4150" s="1">
        <f t="shared" si="656"/>
        <v>173</v>
      </c>
      <c r="N4150" s="12">
        <v>567.29999999999995</v>
      </c>
      <c r="O4150" s="1">
        <f t="shared" si="664"/>
        <v>0</v>
      </c>
      <c r="P4150" s="1">
        <f t="shared" si="665"/>
        <v>0</v>
      </c>
      <c r="Q4150" s="1" t="str">
        <f t="shared" si="657"/>
        <v/>
      </c>
      <c r="R4150" s="1">
        <f t="shared" si="658"/>
        <v>0</v>
      </c>
      <c r="S4150" s="1">
        <f t="shared" si="659"/>
        <v>0</v>
      </c>
      <c r="T4150" s="9">
        <f t="shared" si="660"/>
        <v>0</v>
      </c>
      <c r="U4150" s="10">
        <f t="shared" si="661"/>
        <v>0</v>
      </c>
      <c r="V4150" s="10">
        <f t="shared" si="662"/>
        <v>0</v>
      </c>
      <c r="W4150" s="9"/>
      <c r="X4150" s="11">
        <f t="shared" si="663"/>
        <v>0</v>
      </c>
      <c r="Y4150" s="13"/>
    </row>
    <row r="4151" spans="1:25" x14ac:dyDescent="0.2">
      <c r="A4151" s="2">
        <v>41812</v>
      </c>
      <c r="B4151" s="1">
        <v>173</v>
      </c>
      <c r="C4151" s="1">
        <v>1800</v>
      </c>
      <c r="M4151" s="1">
        <f t="shared" si="656"/>
        <v>173</v>
      </c>
      <c r="N4151" s="12">
        <v>395</v>
      </c>
      <c r="O4151" s="1">
        <f t="shared" si="664"/>
        <v>0</v>
      </c>
      <c r="P4151" s="1">
        <f t="shared" si="665"/>
        <v>0</v>
      </c>
      <c r="Q4151" s="1" t="str">
        <f t="shared" si="657"/>
        <v/>
      </c>
      <c r="R4151" s="1">
        <f t="shared" si="658"/>
        <v>0</v>
      </c>
      <c r="S4151" s="1">
        <f t="shared" si="659"/>
        <v>0</v>
      </c>
      <c r="T4151" s="9">
        <f t="shared" si="660"/>
        <v>0</v>
      </c>
      <c r="U4151" s="10">
        <f t="shared" si="661"/>
        <v>0</v>
      </c>
      <c r="V4151" s="10">
        <f t="shared" si="662"/>
        <v>0</v>
      </c>
      <c r="W4151" s="9"/>
      <c r="X4151" s="11">
        <f t="shared" si="663"/>
        <v>0</v>
      </c>
      <c r="Y4151" s="13"/>
    </row>
    <row r="4152" spans="1:25" x14ac:dyDescent="0.2">
      <c r="A4152" s="2">
        <v>41812</v>
      </c>
      <c r="B4152" s="1">
        <v>173</v>
      </c>
      <c r="C4152" s="1">
        <v>1900</v>
      </c>
      <c r="M4152" s="1">
        <f t="shared" si="656"/>
        <v>173</v>
      </c>
      <c r="N4152" s="12">
        <v>222</v>
      </c>
      <c r="O4152" s="1">
        <f t="shared" si="664"/>
        <v>0</v>
      </c>
      <c r="P4152" s="1">
        <f t="shared" si="665"/>
        <v>0</v>
      </c>
      <c r="Q4152" s="1" t="str">
        <f t="shared" si="657"/>
        <v/>
      </c>
      <c r="R4152" s="1">
        <f t="shared" si="658"/>
        <v>0</v>
      </c>
      <c r="S4152" s="1">
        <f t="shared" si="659"/>
        <v>0</v>
      </c>
      <c r="T4152" s="9">
        <f t="shared" si="660"/>
        <v>0</v>
      </c>
      <c r="U4152" s="10">
        <f t="shared" si="661"/>
        <v>0</v>
      </c>
      <c r="V4152" s="10">
        <f t="shared" si="662"/>
        <v>0</v>
      </c>
      <c r="W4152" s="9"/>
      <c r="X4152" s="11">
        <f t="shared" si="663"/>
        <v>0</v>
      </c>
      <c r="Y4152" s="13"/>
    </row>
    <row r="4153" spans="1:25" x14ac:dyDescent="0.2">
      <c r="A4153" s="2">
        <v>41812</v>
      </c>
      <c r="B4153" s="1">
        <v>173</v>
      </c>
      <c r="C4153" s="1">
        <v>2000</v>
      </c>
      <c r="M4153" s="1">
        <f t="shared" si="656"/>
        <v>173</v>
      </c>
      <c r="N4153" s="12">
        <v>70.5</v>
      </c>
      <c r="O4153" s="1">
        <f t="shared" si="664"/>
        <v>0</v>
      </c>
      <c r="P4153" s="1">
        <f t="shared" si="665"/>
        <v>0</v>
      </c>
      <c r="Q4153" s="1" t="str">
        <f t="shared" si="657"/>
        <v/>
      </c>
      <c r="R4153" s="1">
        <f t="shared" si="658"/>
        <v>0</v>
      </c>
      <c r="S4153" s="1">
        <f t="shared" si="659"/>
        <v>0</v>
      </c>
      <c r="T4153" s="9">
        <f t="shared" si="660"/>
        <v>0</v>
      </c>
      <c r="U4153" s="10">
        <f t="shared" si="661"/>
        <v>0</v>
      </c>
      <c r="V4153" s="10">
        <f t="shared" si="662"/>
        <v>0</v>
      </c>
      <c r="W4153" s="9"/>
      <c r="X4153" s="11">
        <f t="shared" si="663"/>
        <v>0</v>
      </c>
      <c r="Y4153" s="13"/>
    </row>
    <row r="4154" spans="1:25" x14ac:dyDescent="0.2">
      <c r="A4154" s="2">
        <v>41812</v>
      </c>
      <c r="B4154" s="1">
        <v>173</v>
      </c>
      <c r="C4154" s="1">
        <v>2100</v>
      </c>
      <c r="M4154" s="1">
        <f t="shared" si="656"/>
        <v>173</v>
      </c>
      <c r="N4154" s="12">
        <v>1.2</v>
      </c>
      <c r="O4154" s="1">
        <f t="shared" si="664"/>
        <v>0</v>
      </c>
      <c r="P4154" s="1">
        <f t="shared" si="665"/>
        <v>0</v>
      </c>
      <c r="Q4154" s="1" t="str">
        <f t="shared" si="657"/>
        <v/>
      </c>
      <c r="R4154" s="1">
        <f t="shared" si="658"/>
        <v>0</v>
      </c>
      <c r="S4154" s="1">
        <f t="shared" si="659"/>
        <v>0</v>
      </c>
      <c r="T4154" s="9">
        <f t="shared" si="660"/>
        <v>0</v>
      </c>
      <c r="U4154" s="10">
        <f t="shared" si="661"/>
        <v>0</v>
      </c>
      <c r="V4154" s="10">
        <f t="shared" si="662"/>
        <v>0</v>
      </c>
      <c r="W4154" s="9"/>
      <c r="X4154" s="11">
        <f t="shared" si="663"/>
        <v>0</v>
      </c>
      <c r="Y4154" s="13"/>
    </row>
    <row r="4155" spans="1:25" x14ac:dyDescent="0.2">
      <c r="A4155" s="2">
        <v>41812</v>
      </c>
      <c r="B4155" s="1">
        <v>173</v>
      </c>
      <c r="C4155" s="1">
        <v>2200</v>
      </c>
      <c r="M4155" s="1">
        <f t="shared" si="656"/>
        <v>173</v>
      </c>
      <c r="N4155" s="12">
        <v>0</v>
      </c>
      <c r="O4155" s="1">
        <f t="shared" si="664"/>
        <v>0</v>
      </c>
      <c r="P4155" s="1">
        <f t="shared" si="665"/>
        <v>0</v>
      </c>
      <c r="Q4155" s="1" t="str">
        <f t="shared" si="657"/>
        <v/>
      </c>
      <c r="R4155" s="1">
        <f t="shared" si="658"/>
        <v>0</v>
      </c>
      <c r="S4155" s="1">
        <f t="shared" si="659"/>
        <v>0</v>
      </c>
      <c r="T4155" s="9">
        <f t="shared" si="660"/>
        <v>0</v>
      </c>
      <c r="U4155" s="10">
        <f t="shared" si="661"/>
        <v>0</v>
      </c>
      <c r="V4155" s="10">
        <f t="shared" si="662"/>
        <v>0</v>
      </c>
      <c r="W4155" s="9"/>
      <c r="X4155" s="11">
        <f t="shared" si="663"/>
        <v>0</v>
      </c>
      <c r="Y4155" s="13"/>
    </row>
    <row r="4156" spans="1:25" x14ac:dyDescent="0.2">
      <c r="A4156" s="2">
        <v>41812</v>
      </c>
      <c r="B4156" s="1">
        <v>173</v>
      </c>
      <c r="C4156" s="1">
        <v>2300</v>
      </c>
      <c r="M4156" s="1">
        <f t="shared" si="656"/>
        <v>173</v>
      </c>
      <c r="N4156" s="12">
        <v>0</v>
      </c>
      <c r="O4156" s="1">
        <f t="shared" si="664"/>
        <v>0</v>
      </c>
      <c r="P4156" s="1">
        <f t="shared" si="665"/>
        <v>0</v>
      </c>
      <c r="Q4156" s="1" t="str">
        <f t="shared" si="657"/>
        <v/>
      </c>
      <c r="R4156" s="1">
        <f t="shared" si="658"/>
        <v>0</v>
      </c>
      <c r="S4156" s="1">
        <f t="shared" si="659"/>
        <v>0</v>
      </c>
      <c r="T4156" s="9">
        <f t="shared" si="660"/>
        <v>0</v>
      </c>
      <c r="U4156" s="10">
        <f t="shared" si="661"/>
        <v>0</v>
      </c>
      <c r="V4156" s="10">
        <f t="shared" si="662"/>
        <v>0</v>
      </c>
      <c r="W4156" s="9"/>
      <c r="X4156" s="11">
        <f t="shared" si="663"/>
        <v>0</v>
      </c>
      <c r="Y4156" s="13"/>
    </row>
    <row r="4157" spans="1:25" x14ac:dyDescent="0.2">
      <c r="A4157" s="2">
        <v>41812</v>
      </c>
      <c r="B4157" s="1">
        <v>173</v>
      </c>
      <c r="C4157" s="1">
        <v>2400</v>
      </c>
      <c r="M4157" s="1">
        <f t="shared" si="656"/>
        <v>173</v>
      </c>
      <c r="N4157" s="12">
        <v>0</v>
      </c>
      <c r="O4157" s="1">
        <f t="shared" si="664"/>
        <v>0</v>
      </c>
      <c r="P4157" s="1">
        <f t="shared" si="665"/>
        <v>0</v>
      </c>
      <c r="Q4157" s="1" t="str">
        <f t="shared" si="657"/>
        <v/>
      </c>
      <c r="R4157" s="1">
        <f t="shared" si="658"/>
        <v>0</v>
      </c>
      <c r="S4157" s="1">
        <f t="shared" si="659"/>
        <v>0</v>
      </c>
      <c r="T4157" s="9">
        <f t="shared" si="660"/>
        <v>0</v>
      </c>
      <c r="U4157" s="10">
        <f t="shared" si="661"/>
        <v>0</v>
      </c>
      <c r="V4157" s="10">
        <f t="shared" si="662"/>
        <v>0</v>
      </c>
      <c r="W4157" s="9"/>
      <c r="X4157" s="11">
        <f t="shared" si="663"/>
        <v>0</v>
      </c>
      <c r="Y4157" s="13"/>
    </row>
    <row r="4158" spans="1:25" x14ac:dyDescent="0.2">
      <c r="A4158" s="2">
        <v>41813</v>
      </c>
      <c r="B4158" s="1">
        <v>174</v>
      </c>
      <c r="C4158" s="1">
        <v>100</v>
      </c>
      <c r="M4158" s="1">
        <f t="shared" si="656"/>
        <v>174</v>
      </c>
      <c r="N4158" s="12">
        <v>0</v>
      </c>
      <c r="O4158" s="1">
        <f t="shared" si="664"/>
        <v>0</v>
      </c>
      <c r="P4158" s="1">
        <f t="shared" si="665"/>
        <v>0</v>
      </c>
      <c r="Q4158" s="1" t="str">
        <f t="shared" si="657"/>
        <v/>
      </c>
      <c r="R4158" s="1">
        <f t="shared" si="658"/>
        <v>0</v>
      </c>
      <c r="S4158" s="1">
        <f t="shared" si="659"/>
        <v>0</v>
      </c>
      <c r="T4158" s="9">
        <f t="shared" si="660"/>
        <v>0</v>
      </c>
      <c r="U4158" s="10">
        <f t="shared" si="661"/>
        <v>0</v>
      </c>
      <c r="V4158" s="10">
        <f t="shared" si="662"/>
        <v>0</v>
      </c>
      <c r="W4158" s="9"/>
      <c r="X4158" s="11">
        <f t="shared" si="663"/>
        <v>0</v>
      </c>
      <c r="Y4158" s="13"/>
    </row>
    <row r="4159" spans="1:25" x14ac:dyDescent="0.2">
      <c r="A4159" s="2">
        <v>41813</v>
      </c>
      <c r="B4159" s="1">
        <v>174</v>
      </c>
      <c r="C4159" s="1">
        <v>200</v>
      </c>
      <c r="M4159" s="1">
        <f t="shared" si="656"/>
        <v>174</v>
      </c>
      <c r="N4159" s="12">
        <v>0</v>
      </c>
      <c r="O4159" s="1">
        <f t="shared" si="664"/>
        <v>0</v>
      </c>
      <c r="P4159" s="1">
        <f t="shared" si="665"/>
        <v>0</v>
      </c>
      <c r="Q4159" s="1" t="str">
        <f t="shared" si="657"/>
        <v/>
      </c>
      <c r="R4159" s="1">
        <f t="shared" si="658"/>
        <v>0</v>
      </c>
      <c r="S4159" s="1">
        <f t="shared" si="659"/>
        <v>0</v>
      </c>
      <c r="T4159" s="9">
        <f t="shared" si="660"/>
        <v>0</v>
      </c>
      <c r="U4159" s="10">
        <f t="shared" si="661"/>
        <v>0</v>
      </c>
      <c r="V4159" s="10">
        <f t="shared" si="662"/>
        <v>0</v>
      </c>
      <c r="W4159" s="9"/>
      <c r="X4159" s="11">
        <f t="shared" si="663"/>
        <v>0</v>
      </c>
      <c r="Y4159" s="13"/>
    </row>
    <row r="4160" spans="1:25" x14ac:dyDescent="0.2">
      <c r="A4160" s="2">
        <v>41813</v>
      </c>
      <c r="B4160" s="1">
        <v>174</v>
      </c>
      <c r="C4160" s="1">
        <v>300</v>
      </c>
      <c r="M4160" s="1">
        <f t="shared" si="656"/>
        <v>174</v>
      </c>
      <c r="N4160" s="12">
        <v>0</v>
      </c>
      <c r="O4160" s="1">
        <f t="shared" si="664"/>
        <v>0</v>
      </c>
      <c r="P4160" s="1">
        <f t="shared" si="665"/>
        <v>0</v>
      </c>
      <c r="Q4160" s="1" t="str">
        <f t="shared" si="657"/>
        <v/>
      </c>
      <c r="R4160" s="1">
        <f t="shared" si="658"/>
        <v>0</v>
      </c>
      <c r="S4160" s="1">
        <f t="shared" si="659"/>
        <v>0</v>
      </c>
      <c r="T4160" s="9">
        <f t="shared" si="660"/>
        <v>0</v>
      </c>
      <c r="U4160" s="10">
        <f t="shared" si="661"/>
        <v>0</v>
      </c>
      <c r="V4160" s="10">
        <f t="shared" si="662"/>
        <v>0</v>
      </c>
      <c r="W4160" s="9"/>
      <c r="X4160" s="11">
        <f t="shared" si="663"/>
        <v>0</v>
      </c>
      <c r="Y4160" s="13"/>
    </row>
    <row r="4161" spans="1:25" x14ac:dyDescent="0.2">
      <c r="A4161" s="2">
        <v>41813</v>
      </c>
      <c r="B4161" s="1">
        <v>174</v>
      </c>
      <c r="C4161" s="1">
        <v>400</v>
      </c>
      <c r="M4161" s="1">
        <f t="shared" si="656"/>
        <v>174</v>
      </c>
      <c r="N4161" s="12">
        <v>0</v>
      </c>
      <c r="O4161" s="1">
        <f t="shared" si="664"/>
        <v>0</v>
      </c>
      <c r="P4161" s="1">
        <f t="shared" si="665"/>
        <v>0</v>
      </c>
      <c r="Q4161" s="1" t="str">
        <f t="shared" si="657"/>
        <v/>
      </c>
      <c r="R4161" s="1">
        <f t="shared" si="658"/>
        <v>0</v>
      </c>
      <c r="S4161" s="1">
        <f t="shared" si="659"/>
        <v>0</v>
      </c>
      <c r="T4161" s="9">
        <f t="shared" si="660"/>
        <v>0</v>
      </c>
      <c r="U4161" s="10">
        <f t="shared" si="661"/>
        <v>0</v>
      </c>
      <c r="V4161" s="10">
        <f t="shared" si="662"/>
        <v>0</v>
      </c>
      <c r="W4161" s="9"/>
      <c r="X4161" s="11">
        <f t="shared" si="663"/>
        <v>0</v>
      </c>
      <c r="Y4161" s="13"/>
    </row>
    <row r="4162" spans="1:25" x14ac:dyDescent="0.2">
      <c r="A4162" s="2">
        <v>41813</v>
      </c>
      <c r="B4162" s="1">
        <v>174</v>
      </c>
      <c r="C4162" s="1">
        <v>500</v>
      </c>
      <c r="M4162" s="1">
        <f t="shared" si="656"/>
        <v>174</v>
      </c>
      <c r="N4162" s="12">
        <v>39</v>
      </c>
      <c r="O4162" s="1">
        <f t="shared" si="664"/>
        <v>0</v>
      </c>
      <c r="P4162" s="1">
        <f t="shared" si="665"/>
        <v>0</v>
      </c>
      <c r="Q4162" s="1" t="str">
        <f t="shared" si="657"/>
        <v/>
      </c>
      <c r="R4162" s="1">
        <f t="shared" si="658"/>
        <v>0</v>
      </c>
      <c r="S4162" s="1">
        <f t="shared" si="659"/>
        <v>0</v>
      </c>
      <c r="T4162" s="9">
        <f t="shared" si="660"/>
        <v>0</v>
      </c>
      <c r="U4162" s="10">
        <f t="shared" si="661"/>
        <v>0</v>
      </c>
      <c r="V4162" s="10">
        <f t="shared" si="662"/>
        <v>0</v>
      </c>
      <c r="W4162" s="9"/>
      <c r="X4162" s="11">
        <f t="shared" si="663"/>
        <v>0</v>
      </c>
      <c r="Y4162" s="13"/>
    </row>
    <row r="4163" spans="1:25" x14ac:dyDescent="0.2">
      <c r="A4163" s="2">
        <v>41813</v>
      </c>
      <c r="B4163" s="1">
        <v>174</v>
      </c>
      <c r="C4163" s="1">
        <v>600</v>
      </c>
      <c r="M4163" s="1">
        <f t="shared" si="656"/>
        <v>174</v>
      </c>
      <c r="N4163" s="12">
        <v>177.7</v>
      </c>
      <c r="O4163" s="1">
        <f t="shared" si="664"/>
        <v>0</v>
      </c>
      <c r="P4163" s="1">
        <f t="shared" si="665"/>
        <v>0</v>
      </c>
      <c r="Q4163" s="1" t="str">
        <f t="shared" si="657"/>
        <v/>
      </c>
      <c r="R4163" s="1">
        <f t="shared" si="658"/>
        <v>0</v>
      </c>
      <c r="S4163" s="1">
        <f t="shared" si="659"/>
        <v>0</v>
      </c>
      <c r="T4163" s="9">
        <f t="shared" si="660"/>
        <v>0</v>
      </c>
      <c r="U4163" s="10">
        <f t="shared" si="661"/>
        <v>0</v>
      </c>
      <c r="V4163" s="10">
        <f t="shared" si="662"/>
        <v>0</v>
      </c>
      <c r="W4163" s="9"/>
      <c r="X4163" s="11">
        <f t="shared" si="663"/>
        <v>0</v>
      </c>
      <c r="Y4163" s="13"/>
    </row>
    <row r="4164" spans="1:25" x14ac:dyDescent="0.2">
      <c r="A4164" s="2">
        <v>41813</v>
      </c>
      <c r="B4164" s="1">
        <v>174</v>
      </c>
      <c r="C4164" s="1">
        <v>700</v>
      </c>
      <c r="M4164" s="1">
        <f t="shared" si="656"/>
        <v>174</v>
      </c>
      <c r="N4164" s="12">
        <v>347.3</v>
      </c>
      <c r="O4164" s="1">
        <f t="shared" si="664"/>
        <v>0</v>
      </c>
      <c r="P4164" s="1">
        <f t="shared" si="665"/>
        <v>0</v>
      </c>
      <c r="Q4164" s="1" t="str">
        <f t="shared" si="657"/>
        <v/>
      </c>
      <c r="R4164" s="1">
        <f t="shared" si="658"/>
        <v>0</v>
      </c>
      <c r="S4164" s="1">
        <f t="shared" si="659"/>
        <v>0</v>
      </c>
      <c r="T4164" s="9">
        <f t="shared" si="660"/>
        <v>0</v>
      </c>
      <c r="U4164" s="10">
        <f t="shared" si="661"/>
        <v>0</v>
      </c>
      <c r="V4164" s="10">
        <f t="shared" si="662"/>
        <v>0</v>
      </c>
      <c r="W4164" s="9"/>
      <c r="X4164" s="11">
        <f t="shared" si="663"/>
        <v>0</v>
      </c>
      <c r="Y4164" s="13"/>
    </row>
    <row r="4165" spans="1:25" x14ac:dyDescent="0.2">
      <c r="A4165" s="2">
        <v>41813</v>
      </c>
      <c r="B4165" s="1">
        <v>174</v>
      </c>
      <c r="C4165" s="1">
        <v>800</v>
      </c>
      <c r="M4165" s="1">
        <f t="shared" si="656"/>
        <v>174</v>
      </c>
      <c r="N4165" s="12">
        <v>521.5</v>
      </c>
      <c r="O4165" s="1">
        <f t="shared" si="664"/>
        <v>0</v>
      </c>
      <c r="P4165" s="1">
        <f t="shared" si="665"/>
        <v>0</v>
      </c>
      <c r="Q4165" s="1" t="str">
        <f t="shared" si="657"/>
        <v/>
      </c>
      <c r="R4165" s="1">
        <f t="shared" si="658"/>
        <v>0</v>
      </c>
      <c r="S4165" s="1">
        <f t="shared" si="659"/>
        <v>0</v>
      </c>
      <c r="T4165" s="9">
        <f t="shared" si="660"/>
        <v>0</v>
      </c>
      <c r="U4165" s="10">
        <f t="shared" si="661"/>
        <v>0</v>
      </c>
      <c r="V4165" s="10">
        <f t="shared" si="662"/>
        <v>0</v>
      </c>
      <c r="W4165" s="9"/>
      <c r="X4165" s="11">
        <f t="shared" si="663"/>
        <v>0</v>
      </c>
      <c r="Y4165" s="13"/>
    </row>
    <row r="4166" spans="1:25" x14ac:dyDescent="0.2">
      <c r="A4166" s="2">
        <v>41813</v>
      </c>
      <c r="B4166" s="1">
        <v>174</v>
      </c>
      <c r="C4166" s="1">
        <v>900</v>
      </c>
      <c r="M4166" s="1">
        <f t="shared" ref="M4166:M4229" si="666">B4166</f>
        <v>174</v>
      </c>
      <c r="N4166" s="12">
        <v>683.3</v>
      </c>
      <c r="O4166" s="1">
        <f t="shared" si="664"/>
        <v>0</v>
      </c>
      <c r="P4166" s="1">
        <f t="shared" si="665"/>
        <v>0</v>
      </c>
      <c r="Q4166" s="1" t="str">
        <f t="shared" ref="Q4166:Q4229" si="667">IF(AND(O4166&gt;0,P4166&gt;0),ROUND(P4166/O4166,3),"")</f>
        <v/>
      </c>
      <c r="R4166" s="1">
        <f t="shared" ref="R4166:R4229" si="668">ROUND(F4166,1)</f>
        <v>0</v>
      </c>
      <c r="S4166" s="1">
        <f t="shared" ref="S4166:S4229" si="669">ROUND(G4166+S$1,1)</f>
        <v>0</v>
      </c>
      <c r="T4166" s="9">
        <f t="shared" ref="T4166:T4229" si="670">ROUND(H4166,0)</f>
        <v>0</v>
      </c>
      <c r="U4166" s="10">
        <f t="shared" ref="U4166:U4229" si="671">ROUND(I4166,2)</f>
        <v>0</v>
      </c>
      <c r="V4166" s="10">
        <f t="shared" ref="V4166:V4229" si="672">ROUND(J4166,2)</f>
        <v>0</v>
      </c>
      <c r="W4166" s="9"/>
      <c r="X4166" s="11">
        <f t="shared" ref="X4166:X4229" si="673">ROUND((0.6105*(EXP((17.273*R4166)/(R4166+237.3))))*S4166/100,3)</f>
        <v>0</v>
      </c>
      <c r="Y4166" s="13"/>
    </row>
    <row r="4167" spans="1:25" x14ac:dyDescent="0.2">
      <c r="A4167" s="2">
        <v>41813</v>
      </c>
      <c r="B4167" s="1">
        <v>174</v>
      </c>
      <c r="C4167" s="1">
        <v>1000</v>
      </c>
      <c r="M4167" s="1">
        <f t="shared" si="666"/>
        <v>174</v>
      </c>
      <c r="N4167" s="12">
        <v>818.5</v>
      </c>
      <c r="O4167" s="1">
        <f t="shared" ref="O4167:O4230" si="674">ROUND(IF(D4167&lt;0.5,0,IF(D4167&gt;P4167,D4167,P4167/O$1)),1)</f>
        <v>0</v>
      </c>
      <c r="P4167" s="1">
        <f t="shared" ref="P4167:P4230" si="675">ROUND(IF(E4167&lt;1,0,E4167*P$1),1)</f>
        <v>0</v>
      </c>
      <c r="Q4167" s="1" t="str">
        <f t="shared" si="667"/>
        <v/>
      </c>
      <c r="R4167" s="1">
        <f t="shared" si="668"/>
        <v>0</v>
      </c>
      <c r="S4167" s="1">
        <f t="shared" si="669"/>
        <v>0</v>
      </c>
      <c r="T4167" s="9">
        <f t="shared" si="670"/>
        <v>0</v>
      </c>
      <c r="U4167" s="10">
        <f t="shared" si="671"/>
        <v>0</v>
      </c>
      <c r="V4167" s="10">
        <f t="shared" si="672"/>
        <v>0</v>
      </c>
      <c r="W4167" s="9"/>
      <c r="X4167" s="11">
        <f t="shared" si="673"/>
        <v>0</v>
      </c>
      <c r="Y4167" s="13"/>
    </row>
    <row r="4168" spans="1:25" x14ac:dyDescent="0.2">
      <c r="A4168" s="2">
        <v>41813</v>
      </c>
      <c r="B4168" s="1">
        <v>174</v>
      </c>
      <c r="C4168" s="1">
        <v>1100</v>
      </c>
      <c r="M4168" s="1">
        <f t="shared" si="666"/>
        <v>174</v>
      </c>
      <c r="N4168" s="12">
        <v>917.5</v>
      </c>
      <c r="O4168" s="1">
        <f t="shared" si="674"/>
        <v>0</v>
      </c>
      <c r="P4168" s="1">
        <f t="shared" si="675"/>
        <v>0</v>
      </c>
      <c r="Q4168" s="1" t="str">
        <f t="shared" si="667"/>
        <v/>
      </c>
      <c r="R4168" s="1">
        <f t="shared" si="668"/>
        <v>0</v>
      </c>
      <c r="S4168" s="1">
        <f t="shared" si="669"/>
        <v>0</v>
      </c>
      <c r="T4168" s="9">
        <f t="shared" si="670"/>
        <v>0</v>
      </c>
      <c r="U4168" s="10">
        <f t="shared" si="671"/>
        <v>0</v>
      </c>
      <c r="V4168" s="10">
        <f t="shared" si="672"/>
        <v>0</v>
      </c>
      <c r="W4168" s="9"/>
      <c r="X4168" s="11">
        <f t="shared" si="673"/>
        <v>0</v>
      </c>
      <c r="Y4168" s="13"/>
    </row>
    <row r="4169" spans="1:25" x14ac:dyDescent="0.2">
      <c r="A4169" s="2">
        <v>41813</v>
      </c>
      <c r="B4169" s="1">
        <v>174</v>
      </c>
      <c r="C4169" s="1">
        <v>1200</v>
      </c>
      <c r="M4169" s="1">
        <f t="shared" si="666"/>
        <v>174</v>
      </c>
      <c r="N4169" s="12">
        <v>972.5</v>
      </c>
      <c r="O4169" s="1">
        <f t="shared" si="674"/>
        <v>0</v>
      </c>
      <c r="P4169" s="1">
        <f t="shared" si="675"/>
        <v>0</v>
      </c>
      <c r="Q4169" s="1" t="str">
        <f t="shared" si="667"/>
        <v/>
      </c>
      <c r="R4169" s="1">
        <f t="shared" si="668"/>
        <v>0</v>
      </c>
      <c r="S4169" s="1">
        <f t="shared" si="669"/>
        <v>0</v>
      </c>
      <c r="T4169" s="9">
        <f t="shared" si="670"/>
        <v>0</v>
      </c>
      <c r="U4169" s="10">
        <f t="shared" si="671"/>
        <v>0</v>
      </c>
      <c r="V4169" s="10">
        <f t="shared" si="672"/>
        <v>0</v>
      </c>
      <c r="W4169" s="9"/>
      <c r="X4169" s="11">
        <f t="shared" si="673"/>
        <v>0</v>
      </c>
      <c r="Y4169" s="13"/>
    </row>
    <row r="4170" spans="1:25" x14ac:dyDescent="0.2">
      <c r="A4170" s="2">
        <v>41813</v>
      </c>
      <c r="B4170" s="1">
        <v>174</v>
      </c>
      <c r="C4170" s="1">
        <v>1300</v>
      </c>
      <c r="M4170" s="1">
        <f t="shared" si="666"/>
        <v>174</v>
      </c>
      <c r="N4170" s="12">
        <v>978.8</v>
      </c>
      <c r="O4170" s="1">
        <f t="shared" si="674"/>
        <v>0</v>
      </c>
      <c r="P4170" s="1">
        <f t="shared" si="675"/>
        <v>0</v>
      </c>
      <c r="Q4170" s="1" t="str">
        <f t="shared" si="667"/>
        <v/>
      </c>
      <c r="R4170" s="1">
        <f t="shared" si="668"/>
        <v>0</v>
      </c>
      <c r="S4170" s="1">
        <f t="shared" si="669"/>
        <v>0</v>
      </c>
      <c r="T4170" s="9">
        <f t="shared" si="670"/>
        <v>0</v>
      </c>
      <c r="U4170" s="10">
        <f t="shared" si="671"/>
        <v>0</v>
      </c>
      <c r="V4170" s="10">
        <f t="shared" si="672"/>
        <v>0</v>
      </c>
      <c r="W4170" s="9"/>
      <c r="X4170" s="11">
        <f t="shared" si="673"/>
        <v>0</v>
      </c>
      <c r="Y4170" s="13"/>
    </row>
    <row r="4171" spans="1:25" x14ac:dyDescent="0.2">
      <c r="A4171" s="2">
        <v>41813</v>
      </c>
      <c r="B4171" s="1">
        <v>174</v>
      </c>
      <c r="C4171" s="1">
        <v>1400</v>
      </c>
      <c r="M4171" s="1">
        <f t="shared" si="666"/>
        <v>174</v>
      </c>
      <c r="N4171" s="12">
        <v>937</v>
      </c>
      <c r="O4171" s="1">
        <f t="shared" si="674"/>
        <v>0</v>
      </c>
      <c r="P4171" s="1">
        <f t="shared" si="675"/>
        <v>0</v>
      </c>
      <c r="Q4171" s="1" t="str">
        <f t="shared" si="667"/>
        <v/>
      </c>
      <c r="R4171" s="1">
        <f t="shared" si="668"/>
        <v>0</v>
      </c>
      <c r="S4171" s="1">
        <f t="shared" si="669"/>
        <v>0</v>
      </c>
      <c r="T4171" s="9">
        <f t="shared" si="670"/>
        <v>0</v>
      </c>
      <c r="U4171" s="10">
        <f t="shared" si="671"/>
        <v>0</v>
      </c>
      <c r="V4171" s="10">
        <f t="shared" si="672"/>
        <v>0</v>
      </c>
      <c r="W4171" s="9"/>
      <c r="X4171" s="11">
        <f t="shared" si="673"/>
        <v>0</v>
      </c>
      <c r="Y4171" s="13"/>
    </row>
    <row r="4172" spans="1:25" x14ac:dyDescent="0.2">
      <c r="A4172" s="2">
        <v>41813</v>
      </c>
      <c r="B4172" s="1">
        <v>174</v>
      </c>
      <c r="C4172" s="1">
        <v>1500</v>
      </c>
      <c r="M4172" s="1">
        <f t="shared" si="666"/>
        <v>174</v>
      </c>
      <c r="N4172" s="12">
        <v>849.7</v>
      </c>
      <c r="O4172" s="1">
        <f t="shared" si="674"/>
        <v>0</v>
      </c>
      <c r="P4172" s="1">
        <f t="shared" si="675"/>
        <v>0</v>
      </c>
      <c r="Q4172" s="1" t="str">
        <f t="shared" si="667"/>
        <v/>
      </c>
      <c r="R4172" s="1">
        <f t="shared" si="668"/>
        <v>0</v>
      </c>
      <c r="S4172" s="1">
        <f t="shared" si="669"/>
        <v>0</v>
      </c>
      <c r="T4172" s="9">
        <f t="shared" si="670"/>
        <v>0</v>
      </c>
      <c r="U4172" s="10">
        <f t="shared" si="671"/>
        <v>0</v>
      </c>
      <c r="V4172" s="10">
        <f t="shared" si="672"/>
        <v>0</v>
      </c>
      <c r="W4172" s="9"/>
      <c r="X4172" s="11">
        <f t="shared" si="673"/>
        <v>0</v>
      </c>
      <c r="Y4172" s="13"/>
    </row>
    <row r="4173" spans="1:25" x14ac:dyDescent="0.2">
      <c r="A4173" s="2">
        <v>41813</v>
      </c>
      <c r="B4173" s="1">
        <v>174</v>
      </c>
      <c r="C4173" s="1">
        <v>1600</v>
      </c>
      <c r="M4173" s="1">
        <f t="shared" si="666"/>
        <v>174</v>
      </c>
      <c r="N4173" s="12">
        <v>723</v>
      </c>
      <c r="O4173" s="1">
        <f t="shared" si="674"/>
        <v>0</v>
      </c>
      <c r="P4173" s="1">
        <f t="shared" si="675"/>
        <v>0</v>
      </c>
      <c r="Q4173" s="1" t="str">
        <f t="shared" si="667"/>
        <v/>
      </c>
      <c r="R4173" s="1">
        <f t="shared" si="668"/>
        <v>0</v>
      </c>
      <c r="S4173" s="1">
        <f t="shared" si="669"/>
        <v>0</v>
      </c>
      <c r="T4173" s="9">
        <f t="shared" si="670"/>
        <v>0</v>
      </c>
      <c r="U4173" s="10">
        <f t="shared" si="671"/>
        <v>0</v>
      </c>
      <c r="V4173" s="10">
        <f t="shared" si="672"/>
        <v>0</v>
      </c>
      <c r="W4173" s="9"/>
      <c r="X4173" s="11">
        <f t="shared" si="673"/>
        <v>0</v>
      </c>
      <c r="Y4173" s="13"/>
    </row>
    <row r="4174" spans="1:25" x14ac:dyDescent="0.2">
      <c r="A4174" s="2">
        <v>41813</v>
      </c>
      <c r="B4174" s="1">
        <v>174</v>
      </c>
      <c r="C4174" s="1">
        <v>1700</v>
      </c>
      <c r="M4174" s="1">
        <f t="shared" si="666"/>
        <v>174</v>
      </c>
      <c r="N4174" s="12">
        <v>567.29999999999995</v>
      </c>
      <c r="O4174" s="1">
        <f t="shared" si="674"/>
        <v>0</v>
      </c>
      <c r="P4174" s="1">
        <f t="shared" si="675"/>
        <v>0</v>
      </c>
      <c r="Q4174" s="1" t="str">
        <f t="shared" si="667"/>
        <v/>
      </c>
      <c r="R4174" s="1">
        <f t="shared" si="668"/>
        <v>0</v>
      </c>
      <c r="S4174" s="1">
        <f t="shared" si="669"/>
        <v>0</v>
      </c>
      <c r="T4174" s="9">
        <f t="shared" si="670"/>
        <v>0</v>
      </c>
      <c r="U4174" s="10">
        <f t="shared" si="671"/>
        <v>0</v>
      </c>
      <c r="V4174" s="10">
        <f t="shared" si="672"/>
        <v>0</v>
      </c>
      <c r="W4174" s="9"/>
      <c r="X4174" s="11">
        <f t="shared" si="673"/>
        <v>0</v>
      </c>
      <c r="Y4174" s="13"/>
    </row>
    <row r="4175" spans="1:25" x14ac:dyDescent="0.2">
      <c r="A4175" s="2">
        <v>41813</v>
      </c>
      <c r="B4175" s="1">
        <v>174</v>
      </c>
      <c r="C4175" s="1">
        <v>1800</v>
      </c>
      <c r="M4175" s="1">
        <f t="shared" si="666"/>
        <v>174</v>
      </c>
      <c r="N4175" s="12">
        <v>395.3</v>
      </c>
      <c r="O4175" s="1">
        <f t="shared" si="674"/>
        <v>0</v>
      </c>
      <c r="P4175" s="1">
        <f t="shared" si="675"/>
        <v>0</v>
      </c>
      <c r="Q4175" s="1" t="str">
        <f t="shared" si="667"/>
        <v/>
      </c>
      <c r="R4175" s="1">
        <f t="shared" si="668"/>
        <v>0</v>
      </c>
      <c r="S4175" s="1">
        <f t="shared" si="669"/>
        <v>0</v>
      </c>
      <c r="T4175" s="9">
        <f t="shared" si="670"/>
        <v>0</v>
      </c>
      <c r="U4175" s="10">
        <f t="shared" si="671"/>
        <v>0</v>
      </c>
      <c r="V4175" s="10">
        <f t="shared" si="672"/>
        <v>0</v>
      </c>
      <c r="W4175" s="9"/>
      <c r="X4175" s="11">
        <f t="shared" si="673"/>
        <v>0</v>
      </c>
      <c r="Y4175" s="13"/>
    </row>
    <row r="4176" spans="1:25" x14ac:dyDescent="0.2">
      <c r="A4176" s="2">
        <v>41813</v>
      </c>
      <c r="B4176" s="1">
        <v>174</v>
      </c>
      <c r="C4176" s="1">
        <v>1900</v>
      </c>
      <c r="M4176" s="1">
        <f t="shared" si="666"/>
        <v>174</v>
      </c>
      <c r="N4176" s="12">
        <v>222.5</v>
      </c>
      <c r="O4176" s="1">
        <f t="shared" si="674"/>
        <v>0</v>
      </c>
      <c r="P4176" s="1">
        <f t="shared" si="675"/>
        <v>0</v>
      </c>
      <c r="Q4176" s="1" t="str">
        <f t="shared" si="667"/>
        <v/>
      </c>
      <c r="R4176" s="1">
        <f t="shared" si="668"/>
        <v>0</v>
      </c>
      <c r="S4176" s="1">
        <f t="shared" si="669"/>
        <v>0</v>
      </c>
      <c r="T4176" s="9">
        <f t="shared" si="670"/>
        <v>0</v>
      </c>
      <c r="U4176" s="10">
        <f t="shared" si="671"/>
        <v>0</v>
      </c>
      <c r="V4176" s="10">
        <f t="shared" si="672"/>
        <v>0</v>
      </c>
      <c r="W4176" s="9"/>
      <c r="X4176" s="11">
        <f t="shared" si="673"/>
        <v>0</v>
      </c>
      <c r="Y4176" s="13"/>
    </row>
    <row r="4177" spans="1:25" x14ac:dyDescent="0.2">
      <c r="A4177" s="2">
        <v>41813</v>
      </c>
      <c r="B4177" s="1">
        <v>174</v>
      </c>
      <c r="C4177" s="1">
        <v>2000</v>
      </c>
      <c r="M4177" s="1">
        <f t="shared" si="666"/>
        <v>174</v>
      </c>
      <c r="N4177" s="12">
        <v>70.8</v>
      </c>
      <c r="O4177" s="1">
        <f t="shared" si="674"/>
        <v>0</v>
      </c>
      <c r="P4177" s="1">
        <f t="shared" si="675"/>
        <v>0</v>
      </c>
      <c r="Q4177" s="1" t="str">
        <f t="shared" si="667"/>
        <v/>
      </c>
      <c r="R4177" s="1">
        <f t="shared" si="668"/>
        <v>0</v>
      </c>
      <c r="S4177" s="1">
        <f t="shared" si="669"/>
        <v>0</v>
      </c>
      <c r="T4177" s="9">
        <f t="shared" si="670"/>
        <v>0</v>
      </c>
      <c r="U4177" s="10">
        <f t="shared" si="671"/>
        <v>0</v>
      </c>
      <c r="V4177" s="10">
        <f t="shared" si="672"/>
        <v>0</v>
      </c>
      <c r="W4177" s="9"/>
      <c r="X4177" s="11">
        <f t="shared" si="673"/>
        <v>0</v>
      </c>
      <c r="Y4177" s="13"/>
    </row>
    <row r="4178" spans="1:25" x14ac:dyDescent="0.2">
      <c r="A4178" s="2">
        <v>41813</v>
      </c>
      <c r="B4178" s="1">
        <v>174</v>
      </c>
      <c r="C4178" s="1">
        <v>2100</v>
      </c>
      <c r="M4178" s="1">
        <f t="shared" si="666"/>
        <v>174</v>
      </c>
      <c r="N4178" s="12">
        <v>1.2</v>
      </c>
      <c r="O4178" s="1">
        <f t="shared" si="674"/>
        <v>0</v>
      </c>
      <c r="P4178" s="1">
        <f t="shared" si="675"/>
        <v>0</v>
      </c>
      <c r="Q4178" s="1" t="str">
        <f t="shared" si="667"/>
        <v/>
      </c>
      <c r="R4178" s="1">
        <f t="shared" si="668"/>
        <v>0</v>
      </c>
      <c r="S4178" s="1">
        <f t="shared" si="669"/>
        <v>0</v>
      </c>
      <c r="T4178" s="9">
        <f t="shared" si="670"/>
        <v>0</v>
      </c>
      <c r="U4178" s="10">
        <f t="shared" si="671"/>
        <v>0</v>
      </c>
      <c r="V4178" s="10">
        <f t="shared" si="672"/>
        <v>0</v>
      </c>
      <c r="W4178" s="9"/>
      <c r="X4178" s="11">
        <f t="shared" si="673"/>
        <v>0</v>
      </c>
      <c r="Y4178" s="13"/>
    </row>
    <row r="4179" spans="1:25" x14ac:dyDescent="0.2">
      <c r="A4179" s="2">
        <v>41813</v>
      </c>
      <c r="B4179" s="1">
        <v>174</v>
      </c>
      <c r="C4179" s="1">
        <v>2200</v>
      </c>
      <c r="M4179" s="1">
        <f t="shared" si="666"/>
        <v>174</v>
      </c>
      <c r="N4179" s="12">
        <v>0</v>
      </c>
      <c r="O4179" s="1">
        <f t="shared" si="674"/>
        <v>0</v>
      </c>
      <c r="P4179" s="1">
        <f t="shared" si="675"/>
        <v>0</v>
      </c>
      <c r="Q4179" s="1" t="str">
        <f t="shared" si="667"/>
        <v/>
      </c>
      <c r="R4179" s="1">
        <f t="shared" si="668"/>
        <v>0</v>
      </c>
      <c r="S4179" s="1">
        <f t="shared" si="669"/>
        <v>0</v>
      </c>
      <c r="T4179" s="9">
        <f t="shared" si="670"/>
        <v>0</v>
      </c>
      <c r="U4179" s="10">
        <f t="shared" si="671"/>
        <v>0</v>
      </c>
      <c r="V4179" s="10">
        <f t="shared" si="672"/>
        <v>0</v>
      </c>
      <c r="W4179" s="9"/>
      <c r="X4179" s="11">
        <f t="shared" si="673"/>
        <v>0</v>
      </c>
      <c r="Y4179" s="13"/>
    </row>
    <row r="4180" spans="1:25" x14ac:dyDescent="0.2">
      <c r="A4180" s="2">
        <v>41813</v>
      </c>
      <c r="B4180" s="1">
        <v>174</v>
      </c>
      <c r="C4180" s="1">
        <v>2300</v>
      </c>
      <c r="M4180" s="1">
        <f t="shared" si="666"/>
        <v>174</v>
      </c>
      <c r="N4180" s="12">
        <v>0</v>
      </c>
      <c r="O4180" s="1">
        <f t="shared" si="674"/>
        <v>0</v>
      </c>
      <c r="P4180" s="1">
        <f t="shared" si="675"/>
        <v>0</v>
      </c>
      <c r="Q4180" s="1" t="str">
        <f t="shared" si="667"/>
        <v/>
      </c>
      <c r="R4180" s="1">
        <f t="shared" si="668"/>
        <v>0</v>
      </c>
      <c r="S4180" s="1">
        <f t="shared" si="669"/>
        <v>0</v>
      </c>
      <c r="T4180" s="9">
        <f t="shared" si="670"/>
        <v>0</v>
      </c>
      <c r="U4180" s="10">
        <f t="shared" si="671"/>
        <v>0</v>
      </c>
      <c r="V4180" s="10">
        <f t="shared" si="672"/>
        <v>0</v>
      </c>
      <c r="W4180" s="9"/>
      <c r="X4180" s="11">
        <f t="shared" si="673"/>
        <v>0</v>
      </c>
      <c r="Y4180" s="13"/>
    </row>
    <row r="4181" spans="1:25" x14ac:dyDescent="0.2">
      <c r="A4181" s="2">
        <v>41813</v>
      </c>
      <c r="B4181" s="1">
        <v>174</v>
      </c>
      <c r="C4181" s="1">
        <v>2400</v>
      </c>
      <c r="M4181" s="1">
        <f t="shared" si="666"/>
        <v>174</v>
      </c>
      <c r="N4181" s="12">
        <v>0</v>
      </c>
      <c r="O4181" s="1">
        <f t="shared" si="674"/>
        <v>0</v>
      </c>
      <c r="P4181" s="1">
        <f t="shared" si="675"/>
        <v>0</v>
      </c>
      <c r="Q4181" s="1" t="str">
        <f t="shared" si="667"/>
        <v/>
      </c>
      <c r="R4181" s="1">
        <f t="shared" si="668"/>
        <v>0</v>
      </c>
      <c r="S4181" s="1">
        <f t="shared" si="669"/>
        <v>0</v>
      </c>
      <c r="T4181" s="9">
        <f t="shared" si="670"/>
        <v>0</v>
      </c>
      <c r="U4181" s="10">
        <f t="shared" si="671"/>
        <v>0</v>
      </c>
      <c r="V4181" s="10">
        <f t="shared" si="672"/>
        <v>0</v>
      </c>
      <c r="W4181" s="9"/>
      <c r="X4181" s="11">
        <f t="shared" si="673"/>
        <v>0</v>
      </c>
      <c r="Y4181" s="13"/>
    </row>
    <row r="4182" spans="1:25" x14ac:dyDescent="0.2">
      <c r="A4182" s="2">
        <v>41814</v>
      </c>
      <c r="B4182" s="1">
        <v>175</v>
      </c>
      <c r="C4182" s="1">
        <v>100</v>
      </c>
      <c r="M4182" s="1">
        <f t="shared" si="666"/>
        <v>175</v>
      </c>
      <c r="N4182" s="12">
        <v>0</v>
      </c>
      <c r="O4182" s="1">
        <f t="shared" si="674"/>
        <v>0</v>
      </c>
      <c r="P4182" s="1">
        <f t="shared" si="675"/>
        <v>0</v>
      </c>
      <c r="Q4182" s="1" t="str">
        <f t="shared" si="667"/>
        <v/>
      </c>
      <c r="R4182" s="1">
        <f t="shared" si="668"/>
        <v>0</v>
      </c>
      <c r="S4182" s="1">
        <f t="shared" si="669"/>
        <v>0</v>
      </c>
      <c r="T4182" s="9">
        <f t="shared" si="670"/>
        <v>0</v>
      </c>
      <c r="U4182" s="10">
        <f t="shared" si="671"/>
        <v>0</v>
      </c>
      <c r="V4182" s="10">
        <f t="shared" si="672"/>
        <v>0</v>
      </c>
      <c r="W4182" s="9"/>
      <c r="X4182" s="11">
        <f t="shared" si="673"/>
        <v>0</v>
      </c>
      <c r="Y4182" s="13"/>
    </row>
    <row r="4183" spans="1:25" x14ac:dyDescent="0.2">
      <c r="A4183" s="2">
        <v>41814</v>
      </c>
      <c r="B4183" s="1">
        <v>175</v>
      </c>
      <c r="C4183" s="1">
        <v>200</v>
      </c>
      <c r="M4183" s="1">
        <f t="shared" si="666"/>
        <v>175</v>
      </c>
      <c r="N4183" s="12">
        <v>0</v>
      </c>
      <c r="O4183" s="1">
        <f t="shared" si="674"/>
        <v>0</v>
      </c>
      <c r="P4183" s="1">
        <f t="shared" si="675"/>
        <v>0</v>
      </c>
      <c r="Q4183" s="1" t="str">
        <f t="shared" si="667"/>
        <v/>
      </c>
      <c r="R4183" s="1">
        <f t="shared" si="668"/>
        <v>0</v>
      </c>
      <c r="S4183" s="1">
        <f t="shared" si="669"/>
        <v>0</v>
      </c>
      <c r="T4183" s="9">
        <f t="shared" si="670"/>
        <v>0</v>
      </c>
      <c r="U4183" s="10">
        <f t="shared" si="671"/>
        <v>0</v>
      </c>
      <c r="V4183" s="10">
        <f t="shared" si="672"/>
        <v>0</v>
      </c>
      <c r="W4183" s="9"/>
      <c r="X4183" s="11">
        <f t="shared" si="673"/>
        <v>0</v>
      </c>
      <c r="Y4183" s="13"/>
    </row>
    <row r="4184" spans="1:25" x14ac:dyDescent="0.2">
      <c r="A4184" s="2">
        <v>41814</v>
      </c>
      <c r="B4184" s="1">
        <v>175</v>
      </c>
      <c r="C4184" s="1">
        <v>300</v>
      </c>
      <c r="M4184" s="1">
        <f t="shared" si="666"/>
        <v>175</v>
      </c>
      <c r="N4184" s="12">
        <v>0</v>
      </c>
      <c r="O4184" s="1">
        <f t="shared" si="674"/>
        <v>0</v>
      </c>
      <c r="P4184" s="1">
        <f t="shared" si="675"/>
        <v>0</v>
      </c>
      <c r="Q4184" s="1" t="str">
        <f t="shared" si="667"/>
        <v/>
      </c>
      <c r="R4184" s="1">
        <f t="shared" si="668"/>
        <v>0</v>
      </c>
      <c r="S4184" s="1">
        <f t="shared" si="669"/>
        <v>0</v>
      </c>
      <c r="T4184" s="9">
        <f t="shared" si="670"/>
        <v>0</v>
      </c>
      <c r="U4184" s="10">
        <f t="shared" si="671"/>
        <v>0</v>
      </c>
      <c r="V4184" s="10">
        <f t="shared" si="672"/>
        <v>0</v>
      </c>
      <c r="W4184" s="9"/>
      <c r="X4184" s="11">
        <f t="shared" si="673"/>
        <v>0</v>
      </c>
      <c r="Y4184" s="13"/>
    </row>
    <row r="4185" spans="1:25" x14ac:dyDescent="0.2">
      <c r="A4185" s="2">
        <v>41814</v>
      </c>
      <c r="B4185" s="1">
        <v>175</v>
      </c>
      <c r="C4185" s="1">
        <v>400</v>
      </c>
      <c r="M4185" s="1">
        <f t="shared" si="666"/>
        <v>175</v>
      </c>
      <c r="N4185" s="12">
        <v>0</v>
      </c>
      <c r="O4185" s="1">
        <f t="shared" si="674"/>
        <v>0</v>
      </c>
      <c r="P4185" s="1">
        <f t="shared" si="675"/>
        <v>0</v>
      </c>
      <c r="Q4185" s="1" t="str">
        <f t="shared" si="667"/>
        <v/>
      </c>
      <c r="R4185" s="1">
        <f t="shared" si="668"/>
        <v>0</v>
      </c>
      <c r="S4185" s="1">
        <f t="shared" si="669"/>
        <v>0</v>
      </c>
      <c r="T4185" s="9">
        <f t="shared" si="670"/>
        <v>0</v>
      </c>
      <c r="U4185" s="10">
        <f t="shared" si="671"/>
        <v>0</v>
      </c>
      <c r="V4185" s="10">
        <f t="shared" si="672"/>
        <v>0</v>
      </c>
      <c r="W4185" s="9"/>
      <c r="X4185" s="11">
        <f t="shared" si="673"/>
        <v>0</v>
      </c>
      <c r="Y4185" s="13"/>
    </row>
    <row r="4186" spans="1:25" x14ac:dyDescent="0.2">
      <c r="A4186" s="2">
        <v>41814</v>
      </c>
      <c r="B4186" s="1">
        <v>175</v>
      </c>
      <c r="C4186" s="1">
        <v>500</v>
      </c>
      <c r="M4186" s="1">
        <f t="shared" si="666"/>
        <v>175</v>
      </c>
      <c r="N4186" s="12">
        <v>38.200000000000003</v>
      </c>
      <c r="O4186" s="1">
        <f t="shared" si="674"/>
        <v>0</v>
      </c>
      <c r="P4186" s="1">
        <f t="shared" si="675"/>
        <v>0</v>
      </c>
      <c r="Q4186" s="1" t="str">
        <f t="shared" si="667"/>
        <v/>
      </c>
      <c r="R4186" s="1">
        <f t="shared" si="668"/>
        <v>0</v>
      </c>
      <c r="S4186" s="1">
        <f t="shared" si="669"/>
        <v>0</v>
      </c>
      <c r="T4186" s="9">
        <f t="shared" si="670"/>
        <v>0</v>
      </c>
      <c r="U4186" s="10">
        <f t="shared" si="671"/>
        <v>0</v>
      </c>
      <c r="V4186" s="10">
        <f t="shared" si="672"/>
        <v>0</v>
      </c>
      <c r="W4186" s="9"/>
      <c r="X4186" s="11">
        <f t="shared" si="673"/>
        <v>0</v>
      </c>
      <c r="Y4186" s="13"/>
    </row>
    <row r="4187" spans="1:25" x14ac:dyDescent="0.2">
      <c r="A4187" s="2">
        <v>41814</v>
      </c>
      <c r="B4187" s="1">
        <v>175</v>
      </c>
      <c r="C4187" s="1">
        <v>600</v>
      </c>
      <c r="M4187" s="1">
        <f t="shared" si="666"/>
        <v>175</v>
      </c>
      <c r="N4187" s="12">
        <v>176.7</v>
      </c>
      <c r="O4187" s="1">
        <f t="shared" si="674"/>
        <v>0</v>
      </c>
      <c r="P4187" s="1">
        <f t="shared" si="675"/>
        <v>0</v>
      </c>
      <c r="Q4187" s="1" t="str">
        <f t="shared" si="667"/>
        <v/>
      </c>
      <c r="R4187" s="1">
        <f t="shared" si="668"/>
        <v>0</v>
      </c>
      <c r="S4187" s="1">
        <f t="shared" si="669"/>
        <v>0</v>
      </c>
      <c r="T4187" s="9">
        <f t="shared" si="670"/>
        <v>0</v>
      </c>
      <c r="U4187" s="10">
        <f t="shared" si="671"/>
        <v>0</v>
      </c>
      <c r="V4187" s="10">
        <f t="shared" si="672"/>
        <v>0</v>
      </c>
      <c r="W4187" s="9"/>
      <c r="X4187" s="11">
        <f t="shared" si="673"/>
        <v>0</v>
      </c>
      <c r="Y4187" s="13"/>
    </row>
    <row r="4188" spans="1:25" x14ac:dyDescent="0.2">
      <c r="A4188" s="2">
        <v>41814</v>
      </c>
      <c r="B4188" s="1">
        <v>175</v>
      </c>
      <c r="C4188" s="1">
        <v>700</v>
      </c>
      <c r="M4188" s="1">
        <f t="shared" si="666"/>
        <v>175</v>
      </c>
      <c r="N4188" s="12">
        <v>346.3</v>
      </c>
      <c r="O4188" s="1">
        <f t="shared" si="674"/>
        <v>0</v>
      </c>
      <c r="P4188" s="1">
        <f t="shared" si="675"/>
        <v>0</v>
      </c>
      <c r="Q4188" s="1" t="str">
        <f t="shared" si="667"/>
        <v/>
      </c>
      <c r="R4188" s="1">
        <f t="shared" si="668"/>
        <v>0</v>
      </c>
      <c r="S4188" s="1">
        <f t="shared" si="669"/>
        <v>0</v>
      </c>
      <c r="T4188" s="9">
        <f t="shared" si="670"/>
        <v>0</v>
      </c>
      <c r="U4188" s="10">
        <f t="shared" si="671"/>
        <v>0</v>
      </c>
      <c r="V4188" s="10">
        <f t="shared" si="672"/>
        <v>0</v>
      </c>
      <c r="W4188" s="9"/>
      <c r="X4188" s="11">
        <f t="shared" si="673"/>
        <v>0</v>
      </c>
      <c r="Y4188" s="13"/>
    </row>
    <row r="4189" spans="1:25" x14ac:dyDescent="0.2">
      <c r="A4189" s="2">
        <v>41814</v>
      </c>
      <c r="B4189" s="1">
        <v>175</v>
      </c>
      <c r="C4189" s="1">
        <v>800</v>
      </c>
      <c r="M4189" s="1">
        <f t="shared" si="666"/>
        <v>175</v>
      </c>
      <c r="N4189" s="12">
        <v>520.5</v>
      </c>
      <c r="O4189" s="1">
        <f t="shared" si="674"/>
        <v>0</v>
      </c>
      <c r="P4189" s="1">
        <f t="shared" si="675"/>
        <v>0</v>
      </c>
      <c r="Q4189" s="1" t="str">
        <f t="shared" si="667"/>
        <v/>
      </c>
      <c r="R4189" s="1">
        <f t="shared" si="668"/>
        <v>0</v>
      </c>
      <c r="S4189" s="1">
        <f t="shared" si="669"/>
        <v>0</v>
      </c>
      <c r="T4189" s="9">
        <f t="shared" si="670"/>
        <v>0</v>
      </c>
      <c r="U4189" s="10">
        <f t="shared" si="671"/>
        <v>0</v>
      </c>
      <c r="V4189" s="10">
        <f t="shared" si="672"/>
        <v>0</v>
      </c>
      <c r="W4189" s="9"/>
      <c r="X4189" s="11">
        <f t="shared" si="673"/>
        <v>0</v>
      </c>
      <c r="Y4189" s="13"/>
    </row>
    <row r="4190" spans="1:25" x14ac:dyDescent="0.2">
      <c r="A4190" s="2">
        <v>41814</v>
      </c>
      <c r="B4190" s="1">
        <v>175</v>
      </c>
      <c r="C4190" s="1">
        <v>900</v>
      </c>
      <c r="M4190" s="1">
        <f t="shared" si="666"/>
        <v>175</v>
      </c>
      <c r="N4190" s="12">
        <v>682.2</v>
      </c>
      <c r="O4190" s="1">
        <f t="shared" si="674"/>
        <v>0</v>
      </c>
      <c r="P4190" s="1">
        <f t="shared" si="675"/>
        <v>0</v>
      </c>
      <c r="Q4190" s="1" t="str">
        <f t="shared" si="667"/>
        <v/>
      </c>
      <c r="R4190" s="1">
        <f t="shared" si="668"/>
        <v>0</v>
      </c>
      <c r="S4190" s="1">
        <f t="shared" si="669"/>
        <v>0</v>
      </c>
      <c r="T4190" s="9">
        <f t="shared" si="670"/>
        <v>0</v>
      </c>
      <c r="U4190" s="10">
        <f t="shared" si="671"/>
        <v>0</v>
      </c>
      <c r="V4190" s="10">
        <f t="shared" si="672"/>
        <v>0</v>
      </c>
      <c r="W4190" s="9"/>
      <c r="X4190" s="11">
        <f t="shared" si="673"/>
        <v>0</v>
      </c>
      <c r="Y4190" s="13"/>
    </row>
    <row r="4191" spans="1:25" x14ac:dyDescent="0.2">
      <c r="A4191" s="2">
        <v>41814</v>
      </c>
      <c r="B4191" s="1">
        <v>175</v>
      </c>
      <c r="C4191" s="1">
        <v>1000</v>
      </c>
      <c r="M4191" s="1">
        <f t="shared" si="666"/>
        <v>175</v>
      </c>
      <c r="N4191" s="12">
        <v>817.5</v>
      </c>
      <c r="O4191" s="1">
        <f t="shared" si="674"/>
        <v>0</v>
      </c>
      <c r="P4191" s="1">
        <f t="shared" si="675"/>
        <v>0</v>
      </c>
      <c r="Q4191" s="1" t="str">
        <f t="shared" si="667"/>
        <v/>
      </c>
      <c r="R4191" s="1">
        <f t="shared" si="668"/>
        <v>0</v>
      </c>
      <c r="S4191" s="1">
        <f t="shared" si="669"/>
        <v>0</v>
      </c>
      <c r="T4191" s="9">
        <f t="shared" si="670"/>
        <v>0</v>
      </c>
      <c r="U4191" s="10">
        <f t="shared" si="671"/>
        <v>0</v>
      </c>
      <c r="V4191" s="10">
        <f t="shared" si="672"/>
        <v>0</v>
      </c>
      <c r="W4191" s="9"/>
      <c r="X4191" s="11">
        <f t="shared" si="673"/>
        <v>0</v>
      </c>
      <c r="Y4191" s="13"/>
    </row>
    <row r="4192" spans="1:25" x14ac:dyDescent="0.2">
      <c r="A4192" s="2">
        <v>41814</v>
      </c>
      <c r="B4192" s="1">
        <v>175</v>
      </c>
      <c r="C4192" s="1">
        <v>1100</v>
      </c>
      <c r="M4192" s="1">
        <f t="shared" si="666"/>
        <v>175</v>
      </c>
      <c r="N4192" s="12">
        <v>916.8</v>
      </c>
      <c r="O4192" s="1">
        <f t="shared" si="674"/>
        <v>0</v>
      </c>
      <c r="P4192" s="1">
        <f t="shared" si="675"/>
        <v>0</v>
      </c>
      <c r="Q4192" s="1" t="str">
        <f t="shared" si="667"/>
        <v/>
      </c>
      <c r="R4192" s="1">
        <f t="shared" si="668"/>
        <v>0</v>
      </c>
      <c r="S4192" s="1">
        <f t="shared" si="669"/>
        <v>0</v>
      </c>
      <c r="T4192" s="9">
        <f t="shared" si="670"/>
        <v>0</v>
      </c>
      <c r="U4192" s="10">
        <f t="shared" si="671"/>
        <v>0</v>
      </c>
      <c r="V4192" s="10">
        <f t="shared" si="672"/>
        <v>0</v>
      </c>
      <c r="W4192" s="9"/>
      <c r="X4192" s="11">
        <f t="shared" si="673"/>
        <v>0</v>
      </c>
      <c r="Y4192" s="13"/>
    </row>
    <row r="4193" spans="1:25" x14ac:dyDescent="0.2">
      <c r="A4193" s="2">
        <v>41814</v>
      </c>
      <c r="B4193" s="1">
        <v>175</v>
      </c>
      <c r="C4193" s="1">
        <v>1200</v>
      </c>
      <c r="M4193" s="1">
        <f t="shared" si="666"/>
        <v>175</v>
      </c>
      <c r="N4193" s="12">
        <v>971.7</v>
      </c>
      <c r="O4193" s="1">
        <f t="shared" si="674"/>
        <v>0</v>
      </c>
      <c r="P4193" s="1">
        <f t="shared" si="675"/>
        <v>0</v>
      </c>
      <c r="Q4193" s="1" t="str">
        <f t="shared" si="667"/>
        <v/>
      </c>
      <c r="R4193" s="1">
        <f t="shared" si="668"/>
        <v>0</v>
      </c>
      <c r="S4193" s="1">
        <f t="shared" si="669"/>
        <v>0</v>
      </c>
      <c r="T4193" s="9">
        <f t="shared" si="670"/>
        <v>0</v>
      </c>
      <c r="U4193" s="10">
        <f t="shared" si="671"/>
        <v>0</v>
      </c>
      <c r="V4193" s="10">
        <f t="shared" si="672"/>
        <v>0</v>
      </c>
      <c r="W4193" s="9"/>
      <c r="X4193" s="11">
        <f t="shared" si="673"/>
        <v>0</v>
      </c>
      <c r="Y4193" s="13"/>
    </row>
    <row r="4194" spans="1:25" x14ac:dyDescent="0.2">
      <c r="A4194" s="2">
        <v>41814</v>
      </c>
      <c r="B4194" s="1">
        <v>175</v>
      </c>
      <c r="C4194" s="1">
        <v>1300</v>
      </c>
      <c r="M4194" s="1">
        <f t="shared" si="666"/>
        <v>175</v>
      </c>
      <c r="N4194" s="12">
        <v>978.7</v>
      </c>
      <c r="O4194" s="1">
        <f t="shared" si="674"/>
        <v>0</v>
      </c>
      <c r="P4194" s="1">
        <f t="shared" si="675"/>
        <v>0</v>
      </c>
      <c r="Q4194" s="1" t="str">
        <f t="shared" si="667"/>
        <v/>
      </c>
      <c r="R4194" s="1">
        <f t="shared" si="668"/>
        <v>0</v>
      </c>
      <c r="S4194" s="1">
        <f t="shared" si="669"/>
        <v>0</v>
      </c>
      <c r="T4194" s="9">
        <f t="shared" si="670"/>
        <v>0</v>
      </c>
      <c r="U4194" s="10">
        <f t="shared" si="671"/>
        <v>0</v>
      </c>
      <c r="V4194" s="10">
        <f t="shared" si="672"/>
        <v>0</v>
      </c>
      <c r="W4194" s="9"/>
      <c r="X4194" s="11">
        <f t="shared" si="673"/>
        <v>0</v>
      </c>
      <c r="Y4194" s="13"/>
    </row>
    <row r="4195" spans="1:25" x14ac:dyDescent="0.2">
      <c r="A4195" s="2">
        <v>41814</v>
      </c>
      <c r="B4195" s="1">
        <v>175</v>
      </c>
      <c r="C4195" s="1">
        <v>1400</v>
      </c>
      <c r="M4195" s="1">
        <f t="shared" si="666"/>
        <v>175</v>
      </c>
      <c r="N4195" s="12">
        <v>936.7</v>
      </c>
      <c r="O4195" s="1">
        <f t="shared" si="674"/>
        <v>0</v>
      </c>
      <c r="P4195" s="1">
        <f t="shared" si="675"/>
        <v>0</v>
      </c>
      <c r="Q4195" s="1" t="str">
        <f t="shared" si="667"/>
        <v/>
      </c>
      <c r="R4195" s="1">
        <f t="shared" si="668"/>
        <v>0</v>
      </c>
      <c r="S4195" s="1">
        <f t="shared" si="669"/>
        <v>0</v>
      </c>
      <c r="T4195" s="9">
        <f t="shared" si="670"/>
        <v>0</v>
      </c>
      <c r="U4195" s="10">
        <f t="shared" si="671"/>
        <v>0</v>
      </c>
      <c r="V4195" s="10">
        <f t="shared" si="672"/>
        <v>0</v>
      </c>
      <c r="W4195" s="9"/>
      <c r="X4195" s="11">
        <f t="shared" si="673"/>
        <v>0</v>
      </c>
      <c r="Y4195" s="13"/>
    </row>
    <row r="4196" spans="1:25" x14ac:dyDescent="0.2">
      <c r="A4196" s="2">
        <v>41814</v>
      </c>
      <c r="B4196" s="1">
        <v>175</v>
      </c>
      <c r="C4196" s="1">
        <v>1500</v>
      </c>
      <c r="M4196" s="1">
        <f t="shared" si="666"/>
        <v>175</v>
      </c>
      <c r="N4196" s="12">
        <v>849.7</v>
      </c>
      <c r="O4196" s="1">
        <f t="shared" si="674"/>
        <v>0</v>
      </c>
      <c r="P4196" s="1">
        <f t="shared" si="675"/>
        <v>0</v>
      </c>
      <c r="Q4196" s="1" t="str">
        <f t="shared" si="667"/>
        <v/>
      </c>
      <c r="R4196" s="1">
        <f t="shared" si="668"/>
        <v>0</v>
      </c>
      <c r="S4196" s="1">
        <f t="shared" si="669"/>
        <v>0</v>
      </c>
      <c r="T4196" s="9">
        <f t="shared" si="670"/>
        <v>0</v>
      </c>
      <c r="U4196" s="10">
        <f t="shared" si="671"/>
        <v>0</v>
      </c>
      <c r="V4196" s="10">
        <f t="shared" si="672"/>
        <v>0</v>
      </c>
      <c r="W4196" s="9"/>
      <c r="X4196" s="11">
        <f t="shared" si="673"/>
        <v>0</v>
      </c>
      <c r="Y4196" s="13"/>
    </row>
    <row r="4197" spans="1:25" x14ac:dyDescent="0.2">
      <c r="A4197" s="2">
        <v>41814</v>
      </c>
      <c r="B4197" s="1">
        <v>175</v>
      </c>
      <c r="C4197" s="1">
        <v>1600</v>
      </c>
      <c r="M4197" s="1">
        <f t="shared" si="666"/>
        <v>175</v>
      </c>
      <c r="N4197" s="12">
        <v>723</v>
      </c>
      <c r="O4197" s="1">
        <f t="shared" si="674"/>
        <v>0</v>
      </c>
      <c r="P4197" s="1">
        <f t="shared" si="675"/>
        <v>0</v>
      </c>
      <c r="Q4197" s="1" t="str">
        <f t="shared" si="667"/>
        <v/>
      </c>
      <c r="R4197" s="1">
        <f t="shared" si="668"/>
        <v>0</v>
      </c>
      <c r="S4197" s="1">
        <f t="shared" si="669"/>
        <v>0</v>
      </c>
      <c r="T4197" s="9">
        <f t="shared" si="670"/>
        <v>0</v>
      </c>
      <c r="U4197" s="10">
        <f t="shared" si="671"/>
        <v>0</v>
      </c>
      <c r="V4197" s="10">
        <f t="shared" si="672"/>
        <v>0</v>
      </c>
      <c r="W4197" s="9"/>
      <c r="X4197" s="11">
        <f t="shared" si="673"/>
        <v>0</v>
      </c>
      <c r="Y4197" s="13"/>
    </row>
    <row r="4198" spans="1:25" x14ac:dyDescent="0.2">
      <c r="A4198" s="2">
        <v>41814</v>
      </c>
      <c r="B4198" s="1">
        <v>175</v>
      </c>
      <c r="C4198" s="1">
        <v>1700</v>
      </c>
      <c r="M4198" s="1">
        <f t="shared" si="666"/>
        <v>175</v>
      </c>
      <c r="N4198" s="12">
        <v>567.29999999999995</v>
      </c>
      <c r="O4198" s="1">
        <f t="shared" si="674"/>
        <v>0</v>
      </c>
      <c r="P4198" s="1">
        <f t="shared" si="675"/>
        <v>0</v>
      </c>
      <c r="Q4198" s="1" t="str">
        <f t="shared" si="667"/>
        <v/>
      </c>
      <c r="R4198" s="1">
        <f t="shared" si="668"/>
        <v>0</v>
      </c>
      <c r="S4198" s="1">
        <f t="shared" si="669"/>
        <v>0</v>
      </c>
      <c r="T4198" s="9">
        <f t="shared" si="670"/>
        <v>0</v>
      </c>
      <c r="U4198" s="10">
        <f t="shared" si="671"/>
        <v>0</v>
      </c>
      <c r="V4198" s="10">
        <f t="shared" si="672"/>
        <v>0</v>
      </c>
      <c r="W4198" s="9"/>
      <c r="X4198" s="11">
        <f t="shared" si="673"/>
        <v>0</v>
      </c>
      <c r="Y4198" s="13"/>
    </row>
    <row r="4199" spans="1:25" x14ac:dyDescent="0.2">
      <c r="A4199" s="2">
        <v>41814</v>
      </c>
      <c r="B4199" s="1">
        <v>175</v>
      </c>
      <c r="C4199" s="1">
        <v>1800</v>
      </c>
      <c r="M4199" s="1">
        <f t="shared" si="666"/>
        <v>175</v>
      </c>
      <c r="N4199" s="12">
        <v>395.5</v>
      </c>
      <c r="O4199" s="1">
        <f t="shared" si="674"/>
        <v>0</v>
      </c>
      <c r="P4199" s="1">
        <f t="shared" si="675"/>
        <v>0</v>
      </c>
      <c r="Q4199" s="1" t="str">
        <f t="shared" si="667"/>
        <v/>
      </c>
      <c r="R4199" s="1">
        <f t="shared" si="668"/>
        <v>0</v>
      </c>
      <c r="S4199" s="1">
        <f t="shared" si="669"/>
        <v>0</v>
      </c>
      <c r="T4199" s="9">
        <f t="shared" si="670"/>
        <v>0</v>
      </c>
      <c r="U4199" s="10">
        <f t="shared" si="671"/>
        <v>0</v>
      </c>
      <c r="V4199" s="10">
        <f t="shared" si="672"/>
        <v>0</v>
      </c>
      <c r="W4199" s="9"/>
      <c r="X4199" s="11">
        <f t="shared" si="673"/>
        <v>0</v>
      </c>
      <c r="Y4199" s="13"/>
    </row>
    <row r="4200" spans="1:25" x14ac:dyDescent="0.2">
      <c r="A4200" s="2">
        <v>41814</v>
      </c>
      <c r="B4200" s="1">
        <v>175</v>
      </c>
      <c r="C4200" s="1">
        <v>1900</v>
      </c>
      <c r="M4200" s="1">
        <f t="shared" si="666"/>
        <v>175</v>
      </c>
      <c r="N4200" s="12">
        <v>222.5</v>
      </c>
      <c r="O4200" s="1">
        <f t="shared" si="674"/>
        <v>0</v>
      </c>
      <c r="P4200" s="1">
        <f t="shared" si="675"/>
        <v>0</v>
      </c>
      <c r="Q4200" s="1" t="str">
        <f t="shared" si="667"/>
        <v/>
      </c>
      <c r="R4200" s="1">
        <f t="shared" si="668"/>
        <v>0</v>
      </c>
      <c r="S4200" s="1">
        <f t="shared" si="669"/>
        <v>0</v>
      </c>
      <c r="T4200" s="9">
        <f t="shared" si="670"/>
        <v>0</v>
      </c>
      <c r="U4200" s="10">
        <f t="shared" si="671"/>
        <v>0</v>
      </c>
      <c r="V4200" s="10">
        <f t="shared" si="672"/>
        <v>0</v>
      </c>
      <c r="W4200" s="9"/>
      <c r="X4200" s="11">
        <f t="shared" si="673"/>
        <v>0</v>
      </c>
      <c r="Y4200" s="13"/>
    </row>
    <row r="4201" spans="1:25" x14ac:dyDescent="0.2">
      <c r="A4201" s="2">
        <v>41814</v>
      </c>
      <c r="B4201" s="1">
        <v>175</v>
      </c>
      <c r="C4201" s="1">
        <v>2000</v>
      </c>
      <c r="M4201" s="1">
        <f t="shared" si="666"/>
        <v>175</v>
      </c>
      <c r="N4201" s="12">
        <v>71</v>
      </c>
      <c r="O4201" s="1">
        <f t="shared" si="674"/>
        <v>0</v>
      </c>
      <c r="P4201" s="1">
        <f t="shared" si="675"/>
        <v>0</v>
      </c>
      <c r="Q4201" s="1" t="str">
        <f t="shared" si="667"/>
        <v/>
      </c>
      <c r="R4201" s="1">
        <f t="shared" si="668"/>
        <v>0</v>
      </c>
      <c r="S4201" s="1">
        <f t="shared" si="669"/>
        <v>0</v>
      </c>
      <c r="T4201" s="9">
        <f t="shared" si="670"/>
        <v>0</v>
      </c>
      <c r="U4201" s="10">
        <f t="shared" si="671"/>
        <v>0</v>
      </c>
      <c r="V4201" s="10">
        <f t="shared" si="672"/>
        <v>0</v>
      </c>
      <c r="W4201" s="9"/>
      <c r="X4201" s="11">
        <f t="shared" si="673"/>
        <v>0</v>
      </c>
      <c r="Y4201" s="13"/>
    </row>
    <row r="4202" spans="1:25" x14ac:dyDescent="0.2">
      <c r="A4202" s="2">
        <v>41814</v>
      </c>
      <c r="B4202" s="1">
        <v>175</v>
      </c>
      <c r="C4202" s="1">
        <v>2100</v>
      </c>
      <c r="M4202" s="1">
        <f t="shared" si="666"/>
        <v>175</v>
      </c>
      <c r="N4202" s="12">
        <v>1.2</v>
      </c>
      <c r="O4202" s="1">
        <f t="shared" si="674"/>
        <v>0</v>
      </c>
      <c r="P4202" s="1">
        <f t="shared" si="675"/>
        <v>0</v>
      </c>
      <c r="Q4202" s="1" t="str">
        <f t="shared" si="667"/>
        <v/>
      </c>
      <c r="R4202" s="1">
        <f t="shared" si="668"/>
        <v>0</v>
      </c>
      <c r="S4202" s="1">
        <f t="shared" si="669"/>
        <v>0</v>
      </c>
      <c r="T4202" s="9">
        <f t="shared" si="670"/>
        <v>0</v>
      </c>
      <c r="U4202" s="10">
        <f t="shared" si="671"/>
        <v>0</v>
      </c>
      <c r="V4202" s="10">
        <f t="shared" si="672"/>
        <v>0</v>
      </c>
      <c r="W4202" s="9"/>
      <c r="X4202" s="11">
        <f t="shared" si="673"/>
        <v>0</v>
      </c>
      <c r="Y4202" s="13"/>
    </row>
    <row r="4203" spans="1:25" x14ac:dyDescent="0.2">
      <c r="A4203" s="2">
        <v>41814</v>
      </c>
      <c r="B4203" s="1">
        <v>175</v>
      </c>
      <c r="C4203" s="1">
        <v>2200</v>
      </c>
      <c r="M4203" s="1">
        <f t="shared" si="666"/>
        <v>175</v>
      </c>
      <c r="N4203" s="12">
        <v>0</v>
      </c>
      <c r="O4203" s="1">
        <f t="shared" si="674"/>
        <v>0</v>
      </c>
      <c r="P4203" s="1">
        <f t="shared" si="675"/>
        <v>0</v>
      </c>
      <c r="Q4203" s="1" t="str">
        <f t="shared" si="667"/>
        <v/>
      </c>
      <c r="R4203" s="1">
        <f t="shared" si="668"/>
        <v>0</v>
      </c>
      <c r="S4203" s="1">
        <f t="shared" si="669"/>
        <v>0</v>
      </c>
      <c r="T4203" s="9">
        <f t="shared" si="670"/>
        <v>0</v>
      </c>
      <c r="U4203" s="10">
        <f t="shared" si="671"/>
        <v>0</v>
      </c>
      <c r="V4203" s="10">
        <f t="shared" si="672"/>
        <v>0</v>
      </c>
      <c r="W4203" s="9"/>
      <c r="X4203" s="11">
        <f t="shared" si="673"/>
        <v>0</v>
      </c>
      <c r="Y4203" s="13"/>
    </row>
    <row r="4204" spans="1:25" x14ac:dyDescent="0.2">
      <c r="A4204" s="2">
        <v>41814</v>
      </c>
      <c r="B4204" s="1">
        <v>175</v>
      </c>
      <c r="C4204" s="1">
        <v>2300</v>
      </c>
      <c r="M4204" s="1">
        <f t="shared" si="666"/>
        <v>175</v>
      </c>
      <c r="N4204" s="12">
        <v>0</v>
      </c>
      <c r="O4204" s="1">
        <f t="shared" si="674"/>
        <v>0</v>
      </c>
      <c r="P4204" s="1">
        <f t="shared" si="675"/>
        <v>0</v>
      </c>
      <c r="Q4204" s="1" t="str">
        <f t="shared" si="667"/>
        <v/>
      </c>
      <c r="R4204" s="1">
        <f t="shared" si="668"/>
        <v>0</v>
      </c>
      <c r="S4204" s="1">
        <f t="shared" si="669"/>
        <v>0</v>
      </c>
      <c r="T4204" s="9">
        <f t="shared" si="670"/>
        <v>0</v>
      </c>
      <c r="U4204" s="10">
        <f t="shared" si="671"/>
        <v>0</v>
      </c>
      <c r="V4204" s="10">
        <f t="shared" si="672"/>
        <v>0</v>
      </c>
      <c r="W4204" s="9"/>
      <c r="X4204" s="11">
        <f t="shared" si="673"/>
        <v>0</v>
      </c>
      <c r="Y4204" s="13"/>
    </row>
    <row r="4205" spans="1:25" x14ac:dyDescent="0.2">
      <c r="A4205" s="2">
        <v>41814</v>
      </c>
      <c r="B4205" s="1">
        <v>175</v>
      </c>
      <c r="C4205" s="1">
        <v>2400</v>
      </c>
      <c r="M4205" s="1">
        <f t="shared" si="666"/>
        <v>175</v>
      </c>
      <c r="N4205" s="12">
        <v>0</v>
      </c>
      <c r="O4205" s="1">
        <f t="shared" si="674"/>
        <v>0</v>
      </c>
      <c r="P4205" s="1">
        <f t="shared" si="675"/>
        <v>0</v>
      </c>
      <c r="Q4205" s="1" t="str">
        <f t="shared" si="667"/>
        <v/>
      </c>
      <c r="R4205" s="1">
        <f t="shared" si="668"/>
        <v>0</v>
      </c>
      <c r="S4205" s="1">
        <f t="shared" si="669"/>
        <v>0</v>
      </c>
      <c r="T4205" s="9">
        <f t="shared" si="670"/>
        <v>0</v>
      </c>
      <c r="U4205" s="10">
        <f t="shared" si="671"/>
        <v>0</v>
      </c>
      <c r="V4205" s="10">
        <f t="shared" si="672"/>
        <v>0</v>
      </c>
      <c r="W4205" s="9"/>
      <c r="X4205" s="11">
        <f t="shared" si="673"/>
        <v>0</v>
      </c>
      <c r="Y4205" s="13"/>
    </row>
    <row r="4206" spans="1:25" x14ac:dyDescent="0.2">
      <c r="A4206" s="2">
        <v>41815</v>
      </c>
      <c r="B4206" s="1">
        <v>176</v>
      </c>
      <c r="C4206" s="1">
        <v>100</v>
      </c>
      <c r="M4206" s="1">
        <f t="shared" si="666"/>
        <v>176</v>
      </c>
      <c r="N4206" s="12">
        <v>0</v>
      </c>
      <c r="O4206" s="1">
        <f t="shared" si="674"/>
        <v>0</v>
      </c>
      <c r="P4206" s="1">
        <f t="shared" si="675"/>
        <v>0</v>
      </c>
      <c r="Q4206" s="1" t="str">
        <f t="shared" si="667"/>
        <v/>
      </c>
      <c r="R4206" s="1">
        <f t="shared" si="668"/>
        <v>0</v>
      </c>
      <c r="S4206" s="1">
        <f t="shared" si="669"/>
        <v>0</v>
      </c>
      <c r="T4206" s="9">
        <f t="shared" si="670"/>
        <v>0</v>
      </c>
      <c r="U4206" s="10">
        <f t="shared" si="671"/>
        <v>0</v>
      </c>
      <c r="V4206" s="10">
        <f t="shared" si="672"/>
        <v>0</v>
      </c>
      <c r="W4206" s="9"/>
      <c r="X4206" s="11">
        <f t="shared" si="673"/>
        <v>0</v>
      </c>
      <c r="Y4206" s="13"/>
    </row>
    <row r="4207" spans="1:25" x14ac:dyDescent="0.2">
      <c r="A4207" s="2">
        <v>41815</v>
      </c>
      <c r="B4207" s="1">
        <v>176</v>
      </c>
      <c r="C4207" s="1">
        <v>200</v>
      </c>
      <c r="M4207" s="1">
        <f t="shared" si="666"/>
        <v>176</v>
      </c>
      <c r="N4207" s="12">
        <v>0</v>
      </c>
      <c r="O4207" s="1">
        <f t="shared" si="674"/>
        <v>0</v>
      </c>
      <c r="P4207" s="1">
        <f t="shared" si="675"/>
        <v>0</v>
      </c>
      <c r="Q4207" s="1" t="str">
        <f t="shared" si="667"/>
        <v/>
      </c>
      <c r="R4207" s="1">
        <f t="shared" si="668"/>
        <v>0</v>
      </c>
      <c r="S4207" s="1">
        <f t="shared" si="669"/>
        <v>0</v>
      </c>
      <c r="T4207" s="9">
        <f t="shared" si="670"/>
        <v>0</v>
      </c>
      <c r="U4207" s="10">
        <f t="shared" si="671"/>
        <v>0</v>
      </c>
      <c r="V4207" s="10">
        <f t="shared" si="672"/>
        <v>0</v>
      </c>
      <c r="W4207" s="9"/>
      <c r="X4207" s="11">
        <f t="shared" si="673"/>
        <v>0</v>
      </c>
      <c r="Y4207" s="13"/>
    </row>
    <row r="4208" spans="1:25" x14ac:dyDescent="0.2">
      <c r="A4208" s="2">
        <v>41815</v>
      </c>
      <c r="B4208" s="1">
        <v>176</v>
      </c>
      <c r="C4208" s="1">
        <v>300</v>
      </c>
      <c r="M4208" s="1">
        <f t="shared" si="666"/>
        <v>176</v>
      </c>
      <c r="N4208" s="12">
        <v>0</v>
      </c>
      <c r="O4208" s="1">
        <f t="shared" si="674"/>
        <v>0</v>
      </c>
      <c r="P4208" s="1">
        <f t="shared" si="675"/>
        <v>0</v>
      </c>
      <c r="Q4208" s="1" t="str">
        <f t="shared" si="667"/>
        <v/>
      </c>
      <c r="R4208" s="1">
        <f t="shared" si="668"/>
        <v>0</v>
      </c>
      <c r="S4208" s="1">
        <f t="shared" si="669"/>
        <v>0</v>
      </c>
      <c r="T4208" s="9">
        <f t="shared" si="670"/>
        <v>0</v>
      </c>
      <c r="U4208" s="10">
        <f t="shared" si="671"/>
        <v>0</v>
      </c>
      <c r="V4208" s="10">
        <f t="shared" si="672"/>
        <v>0</v>
      </c>
      <c r="W4208" s="9"/>
      <c r="X4208" s="11">
        <f t="shared" si="673"/>
        <v>0</v>
      </c>
      <c r="Y4208" s="13"/>
    </row>
    <row r="4209" spans="1:25" x14ac:dyDescent="0.2">
      <c r="A4209" s="2">
        <v>41815</v>
      </c>
      <c r="B4209" s="1">
        <v>176</v>
      </c>
      <c r="C4209" s="1">
        <v>400</v>
      </c>
      <c r="M4209" s="1">
        <f t="shared" si="666"/>
        <v>176</v>
      </c>
      <c r="N4209" s="12">
        <v>0</v>
      </c>
      <c r="O4209" s="1">
        <f t="shared" si="674"/>
        <v>0</v>
      </c>
      <c r="P4209" s="1">
        <f t="shared" si="675"/>
        <v>0</v>
      </c>
      <c r="Q4209" s="1" t="str">
        <f t="shared" si="667"/>
        <v/>
      </c>
      <c r="R4209" s="1">
        <f t="shared" si="668"/>
        <v>0</v>
      </c>
      <c r="S4209" s="1">
        <f t="shared" si="669"/>
        <v>0</v>
      </c>
      <c r="T4209" s="9">
        <f t="shared" si="670"/>
        <v>0</v>
      </c>
      <c r="U4209" s="10">
        <f t="shared" si="671"/>
        <v>0</v>
      </c>
      <c r="V4209" s="10">
        <f t="shared" si="672"/>
        <v>0</v>
      </c>
      <c r="W4209" s="9"/>
      <c r="X4209" s="11">
        <f t="shared" si="673"/>
        <v>0</v>
      </c>
      <c r="Y4209" s="13"/>
    </row>
    <row r="4210" spans="1:25" x14ac:dyDescent="0.2">
      <c r="A4210" s="2">
        <v>41815</v>
      </c>
      <c r="B4210" s="1">
        <v>176</v>
      </c>
      <c r="C4210" s="1">
        <v>500</v>
      </c>
      <c r="M4210" s="1">
        <f t="shared" si="666"/>
        <v>176</v>
      </c>
      <c r="N4210" s="12">
        <v>37.700000000000003</v>
      </c>
      <c r="O4210" s="1">
        <f t="shared" si="674"/>
        <v>0</v>
      </c>
      <c r="P4210" s="1">
        <f t="shared" si="675"/>
        <v>0</v>
      </c>
      <c r="Q4210" s="1" t="str">
        <f t="shared" si="667"/>
        <v/>
      </c>
      <c r="R4210" s="1">
        <f t="shared" si="668"/>
        <v>0</v>
      </c>
      <c r="S4210" s="1">
        <f t="shared" si="669"/>
        <v>0</v>
      </c>
      <c r="T4210" s="9">
        <f t="shared" si="670"/>
        <v>0</v>
      </c>
      <c r="U4210" s="10">
        <f t="shared" si="671"/>
        <v>0</v>
      </c>
      <c r="V4210" s="10">
        <f t="shared" si="672"/>
        <v>0</v>
      </c>
      <c r="W4210" s="9"/>
      <c r="X4210" s="11">
        <f t="shared" si="673"/>
        <v>0</v>
      </c>
      <c r="Y4210" s="13"/>
    </row>
    <row r="4211" spans="1:25" x14ac:dyDescent="0.2">
      <c r="A4211" s="2">
        <v>41815</v>
      </c>
      <c r="B4211" s="1">
        <v>176</v>
      </c>
      <c r="C4211" s="1">
        <v>600</v>
      </c>
      <c r="M4211" s="1">
        <f t="shared" si="666"/>
        <v>176</v>
      </c>
      <c r="N4211" s="12">
        <v>175.8</v>
      </c>
      <c r="O4211" s="1">
        <f t="shared" si="674"/>
        <v>0</v>
      </c>
      <c r="P4211" s="1">
        <f t="shared" si="675"/>
        <v>0</v>
      </c>
      <c r="Q4211" s="1" t="str">
        <f t="shared" si="667"/>
        <v/>
      </c>
      <c r="R4211" s="1">
        <f t="shared" si="668"/>
        <v>0</v>
      </c>
      <c r="S4211" s="1">
        <f t="shared" si="669"/>
        <v>0</v>
      </c>
      <c r="T4211" s="9">
        <f t="shared" si="670"/>
        <v>0</v>
      </c>
      <c r="U4211" s="10">
        <f t="shared" si="671"/>
        <v>0</v>
      </c>
      <c r="V4211" s="10">
        <f t="shared" si="672"/>
        <v>0</v>
      </c>
      <c r="W4211" s="9"/>
      <c r="X4211" s="11">
        <f t="shared" si="673"/>
        <v>0</v>
      </c>
      <c r="Y4211" s="13"/>
    </row>
    <row r="4212" spans="1:25" x14ac:dyDescent="0.2">
      <c r="A4212" s="2">
        <v>41815</v>
      </c>
      <c r="B4212" s="1">
        <v>176</v>
      </c>
      <c r="C4212" s="1">
        <v>700</v>
      </c>
      <c r="M4212" s="1">
        <f t="shared" si="666"/>
        <v>176</v>
      </c>
      <c r="N4212" s="12">
        <v>345.3</v>
      </c>
      <c r="O4212" s="1">
        <f t="shared" si="674"/>
        <v>0</v>
      </c>
      <c r="P4212" s="1">
        <f t="shared" si="675"/>
        <v>0</v>
      </c>
      <c r="Q4212" s="1" t="str">
        <f t="shared" si="667"/>
        <v/>
      </c>
      <c r="R4212" s="1">
        <f t="shared" si="668"/>
        <v>0</v>
      </c>
      <c r="S4212" s="1">
        <f t="shared" si="669"/>
        <v>0</v>
      </c>
      <c r="T4212" s="9">
        <f t="shared" si="670"/>
        <v>0</v>
      </c>
      <c r="U4212" s="10">
        <f t="shared" si="671"/>
        <v>0</v>
      </c>
      <c r="V4212" s="10">
        <f t="shared" si="672"/>
        <v>0</v>
      </c>
      <c r="W4212" s="9"/>
      <c r="X4212" s="11">
        <f t="shared" si="673"/>
        <v>0</v>
      </c>
      <c r="Y4212" s="13"/>
    </row>
    <row r="4213" spans="1:25" x14ac:dyDescent="0.2">
      <c r="A4213" s="2">
        <v>41815</v>
      </c>
      <c r="B4213" s="1">
        <v>176</v>
      </c>
      <c r="C4213" s="1">
        <v>800</v>
      </c>
      <c r="M4213" s="1">
        <f t="shared" si="666"/>
        <v>176</v>
      </c>
      <c r="N4213" s="12">
        <v>519.5</v>
      </c>
      <c r="O4213" s="1">
        <f t="shared" si="674"/>
        <v>0</v>
      </c>
      <c r="P4213" s="1">
        <f t="shared" si="675"/>
        <v>0</v>
      </c>
      <c r="Q4213" s="1" t="str">
        <f t="shared" si="667"/>
        <v/>
      </c>
      <c r="R4213" s="1">
        <f t="shared" si="668"/>
        <v>0</v>
      </c>
      <c r="S4213" s="1">
        <f t="shared" si="669"/>
        <v>0</v>
      </c>
      <c r="T4213" s="9">
        <f t="shared" si="670"/>
        <v>0</v>
      </c>
      <c r="U4213" s="10">
        <f t="shared" si="671"/>
        <v>0</v>
      </c>
      <c r="V4213" s="10">
        <f t="shared" si="672"/>
        <v>0</v>
      </c>
      <c r="W4213" s="9"/>
      <c r="X4213" s="11">
        <f t="shared" si="673"/>
        <v>0</v>
      </c>
      <c r="Y4213" s="13"/>
    </row>
    <row r="4214" spans="1:25" x14ac:dyDescent="0.2">
      <c r="A4214" s="2">
        <v>41815</v>
      </c>
      <c r="B4214" s="1">
        <v>176</v>
      </c>
      <c r="C4214" s="1">
        <v>900</v>
      </c>
      <c r="M4214" s="1">
        <f t="shared" si="666"/>
        <v>176</v>
      </c>
      <c r="N4214" s="12">
        <v>681.2</v>
      </c>
      <c r="O4214" s="1">
        <f t="shared" si="674"/>
        <v>0</v>
      </c>
      <c r="P4214" s="1">
        <f t="shared" si="675"/>
        <v>0</v>
      </c>
      <c r="Q4214" s="1" t="str">
        <f t="shared" si="667"/>
        <v/>
      </c>
      <c r="R4214" s="1">
        <f t="shared" si="668"/>
        <v>0</v>
      </c>
      <c r="S4214" s="1">
        <f t="shared" si="669"/>
        <v>0</v>
      </c>
      <c r="T4214" s="9">
        <f t="shared" si="670"/>
        <v>0</v>
      </c>
      <c r="U4214" s="10">
        <f t="shared" si="671"/>
        <v>0</v>
      </c>
      <c r="V4214" s="10">
        <f t="shared" si="672"/>
        <v>0</v>
      </c>
      <c r="W4214" s="9"/>
      <c r="X4214" s="11">
        <f t="shared" si="673"/>
        <v>0</v>
      </c>
      <c r="Y4214" s="13"/>
    </row>
    <row r="4215" spans="1:25" x14ac:dyDescent="0.2">
      <c r="A4215" s="2">
        <v>41815</v>
      </c>
      <c r="B4215" s="1">
        <v>176</v>
      </c>
      <c r="C4215" s="1">
        <v>1000</v>
      </c>
      <c r="M4215" s="1">
        <f t="shared" si="666"/>
        <v>176</v>
      </c>
      <c r="N4215" s="12">
        <v>816.7</v>
      </c>
      <c r="O4215" s="1">
        <f t="shared" si="674"/>
        <v>0</v>
      </c>
      <c r="P4215" s="1">
        <f t="shared" si="675"/>
        <v>0</v>
      </c>
      <c r="Q4215" s="1" t="str">
        <f t="shared" si="667"/>
        <v/>
      </c>
      <c r="R4215" s="1">
        <f t="shared" si="668"/>
        <v>0</v>
      </c>
      <c r="S4215" s="1">
        <f t="shared" si="669"/>
        <v>0</v>
      </c>
      <c r="T4215" s="9">
        <f t="shared" si="670"/>
        <v>0</v>
      </c>
      <c r="U4215" s="10">
        <f t="shared" si="671"/>
        <v>0</v>
      </c>
      <c r="V4215" s="10">
        <f t="shared" si="672"/>
        <v>0</v>
      </c>
      <c r="W4215" s="9"/>
      <c r="X4215" s="11">
        <f t="shared" si="673"/>
        <v>0</v>
      </c>
      <c r="Y4215" s="13"/>
    </row>
    <row r="4216" spans="1:25" x14ac:dyDescent="0.2">
      <c r="A4216" s="2">
        <v>41815</v>
      </c>
      <c r="B4216" s="1">
        <v>176</v>
      </c>
      <c r="C4216" s="1">
        <v>1100</v>
      </c>
      <c r="M4216" s="1">
        <f t="shared" si="666"/>
        <v>176</v>
      </c>
      <c r="N4216" s="12">
        <v>915.8</v>
      </c>
      <c r="O4216" s="1">
        <f t="shared" si="674"/>
        <v>0</v>
      </c>
      <c r="P4216" s="1">
        <f t="shared" si="675"/>
        <v>0</v>
      </c>
      <c r="Q4216" s="1" t="str">
        <f t="shared" si="667"/>
        <v/>
      </c>
      <c r="R4216" s="1">
        <f t="shared" si="668"/>
        <v>0</v>
      </c>
      <c r="S4216" s="1">
        <f t="shared" si="669"/>
        <v>0</v>
      </c>
      <c r="T4216" s="9">
        <f t="shared" si="670"/>
        <v>0</v>
      </c>
      <c r="U4216" s="10">
        <f t="shared" si="671"/>
        <v>0</v>
      </c>
      <c r="V4216" s="10">
        <f t="shared" si="672"/>
        <v>0</v>
      </c>
      <c r="W4216" s="9"/>
      <c r="X4216" s="11">
        <f t="shared" si="673"/>
        <v>0</v>
      </c>
      <c r="Y4216" s="13"/>
    </row>
    <row r="4217" spans="1:25" x14ac:dyDescent="0.2">
      <c r="A4217" s="2">
        <v>41815</v>
      </c>
      <c r="B4217" s="1">
        <v>176</v>
      </c>
      <c r="C4217" s="1">
        <v>1200</v>
      </c>
      <c r="M4217" s="1">
        <f t="shared" si="666"/>
        <v>176</v>
      </c>
      <c r="N4217" s="12">
        <v>971</v>
      </c>
      <c r="O4217" s="1">
        <f t="shared" si="674"/>
        <v>0</v>
      </c>
      <c r="P4217" s="1">
        <f t="shared" si="675"/>
        <v>0</v>
      </c>
      <c r="Q4217" s="1" t="str">
        <f t="shared" si="667"/>
        <v/>
      </c>
      <c r="R4217" s="1">
        <f t="shared" si="668"/>
        <v>0</v>
      </c>
      <c r="S4217" s="1">
        <f t="shared" si="669"/>
        <v>0</v>
      </c>
      <c r="T4217" s="9">
        <f t="shared" si="670"/>
        <v>0</v>
      </c>
      <c r="U4217" s="10">
        <f t="shared" si="671"/>
        <v>0</v>
      </c>
      <c r="V4217" s="10">
        <f t="shared" si="672"/>
        <v>0</v>
      </c>
      <c r="W4217" s="9"/>
      <c r="X4217" s="11">
        <f t="shared" si="673"/>
        <v>0</v>
      </c>
      <c r="Y4217" s="13"/>
    </row>
    <row r="4218" spans="1:25" x14ac:dyDescent="0.2">
      <c r="A4218" s="2">
        <v>41815</v>
      </c>
      <c r="B4218" s="1">
        <v>176</v>
      </c>
      <c r="C4218" s="1">
        <v>1300</v>
      </c>
      <c r="M4218" s="1">
        <f t="shared" si="666"/>
        <v>176</v>
      </c>
      <c r="N4218" s="12">
        <v>977.8</v>
      </c>
      <c r="O4218" s="1">
        <f t="shared" si="674"/>
        <v>0</v>
      </c>
      <c r="P4218" s="1">
        <f t="shared" si="675"/>
        <v>0</v>
      </c>
      <c r="Q4218" s="1" t="str">
        <f t="shared" si="667"/>
        <v/>
      </c>
      <c r="R4218" s="1">
        <f t="shared" si="668"/>
        <v>0</v>
      </c>
      <c r="S4218" s="1">
        <f t="shared" si="669"/>
        <v>0</v>
      </c>
      <c r="T4218" s="9">
        <f t="shared" si="670"/>
        <v>0</v>
      </c>
      <c r="U4218" s="10">
        <f t="shared" si="671"/>
        <v>0</v>
      </c>
      <c r="V4218" s="10">
        <f t="shared" si="672"/>
        <v>0</v>
      </c>
      <c r="W4218" s="9"/>
      <c r="X4218" s="11">
        <f t="shared" si="673"/>
        <v>0</v>
      </c>
      <c r="Y4218" s="13"/>
    </row>
    <row r="4219" spans="1:25" x14ac:dyDescent="0.2">
      <c r="A4219" s="2">
        <v>41815</v>
      </c>
      <c r="B4219" s="1">
        <v>176</v>
      </c>
      <c r="C4219" s="1">
        <v>1400</v>
      </c>
      <c r="M4219" s="1">
        <f t="shared" si="666"/>
        <v>176</v>
      </c>
      <c r="N4219" s="12">
        <v>936.5</v>
      </c>
      <c r="O4219" s="1">
        <f t="shared" si="674"/>
        <v>0</v>
      </c>
      <c r="P4219" s="1">
        <f t="shared" si="675"/>
        <v>0</v>
      </c>
      <c r="Q4219" s="1" t="str">
        <f t="shared" si="667"/>
        <v/>
      </c>
      <c r="R4219" s="1">
        <f t="shared" si="668"/>
        <v>0</v>
      </c>
      <c r="S4219" s="1">
        <f t="shared" si="669"/>
        <v>0</v>
      </c>
      <c r="T4219" s="9">
        <f t="shared" si="670"/>
        <v>0</v>
      </c>
      <c r="U4219" s="10">
        <f t="shared" si="671"/>
        <v>0</v>
      </c>
      <c r="V4219" s="10">
        <f t="shared" si="672"/>
        <v>0</v>
      </c>
      <c r="W4219" s="9"/>
      <c r="X4219" s="11">
        <f t="shared" si="673"/>
        <v>0</v>
      </c>
      <c r="Y4219" s="13"/>
    </row>
    <row r="4220" spans="1:25" x14ac:dyDescent="0.2">
      <c r="A4220" s="2">
        <v>41815</v>
      </c>
      <c r="B4220" s="1">
        <v>176</v>
      </c>
      <c r="C4220" s="1">
        <v>1500</v>
      </c>
      <c r="M4220" s="1">
        <f t="shared" si="666"/>
        <v>176</v>
      </c>
      <c r="N4220" s="12">
        <v>849.3</v>
      </c>
      <c r="O4220" s="1">
        <f t="shared" si="674"/>
        <v>0</v>
      </c>
      <c r="P4220" s="1">
        <f t="shared" si="675"/>
        <v>0</v>
      </c>
      <c r="Q4220" s="1" t="str">
        <f t="shared" si="667"/>
        <v/>
      </c>
      <c r="R4220" s="1">
        <f t="shared" si="668"/>
        <v>0</v>
      </c>
      <c r="S4220" s="1">
        <f t="shared" si="669"/>
        <v>0</v>
      </c>
      <c r="T4220" s="9">
        <f t="shared" si="670"/>
        <v>0</v>
      </c>
      <c r="U4220" s="10">
        <f t="shared" si="671"/>
        <v>0</v>
      </c>
      <c r="V4220" s="10">
        <f t="shared" si="672"/>
        <v>0</v>
      </c>
      <c r="W4220" s="9"/>
      <c r="X4220" s="11">
        <f t="shared" si="673"/>
        <v>0</v>
      </c>
      <c r="Y4220" s="13"/>
    </row>
    <row r="4221" spans="1:25" x14ac:dyDescent="0.2">
      <c r="A4221" s="2">
        <v>41815</v>
      </c>
      <c r="B4221" s="1">
        <v>176</v>
      </c>
      <c r="C4221" s="1">
        <v>1600</v>
      </c>
      <c r="M4221" s="1">
        <f t="shared" si="666"/>
        <v>176</v>
      </c>
      <c r="N4221" s="12">
        <v>723</v>
      </c>
      <c r="O4221" s="1">
        <f t="shared" si="674"/>
        <v>0</v>
      </c>
      <c r="P4221" s="1">
        <f t="shared" si="675"/>
        <v>0</v>
      </c>
      <c r="Q4221" s="1" t="str">
        <f t="shared" si="667"/>
        <v/>
      </c>
      <c r="R4221" s="1">
        <f t="shared" si="668"/>
        <v>0</v>
      </c>
      <c r="S4221" s="1">
        <f t="shared" si="669"/>
        <v>0</v>
      </c>
      <c r="T4221" s="9">
        <f t="shared" si="670"/>
        <v>0</v>
      </c>
      <c r="U4221" s="10">
        <f t="shared" si="671"/>
        <v>0</v>
      </c>
      <c r="V4221" s="10">
        <f t="shared" si="672"/>
        <v>0</v>
      </c>
      <c r="W4221" s="9"/>
      <c r="X4221" s="11">
        <f t="shared" si="673"/>
        <v>0</v>
      </c>
      <c r="Y4221" s="13"/>
    </row>
    <row r="4222" spans="1:25" x14ac:dyDescent="0.2">
      <c r="A4222" s="2">
        <v>41815</v>
      </c>
      <c r="B4222" s="1">
        <v>176</v>
      </c>
      <c r="C4222" s="1">
        <v>1700</v>
      </c>
      <c r="M4222" s="1">
        <f t="shared" si="666"/>
        <v>176</v>
      </c>
      <c r="N4222" s="12">
        <v>567.5</v>
      </c>
      <c r="O4222" s="1">
        <f t="shared" si="674"/>
        <v>0</v>
      </c>
      <c r="P4222" s="1">
        <f t="shared" si="675"/>
        <v>0</v>
      </c>
      <c r="Q4222" s="1" t="str">
        <f t="shared" si="667"/>
        <v/>
      </c>
      <c r="R4222" s="1">
        <f t="shared" si="668"/>
        <v>0</v>
      </c>
      <c r="S4222" s="1">
        <f t="shared" si="669"/>
        <v>0</v>
      </c>
      <c r="T4222" s="9">
        <f t="shared" si="670"/>
        <v>0</v>
      </c>
      <c r="U4222" s="10">
        <f t="shared" si="671"/>
        <v>0</v>
      </c>
      <c r="V4222" s="10">
        <f t="shared" si="672"/>
        <v>0</v>
      </c>
      <c r="W4222" s="9"/>
      <c r="X4222" s="11">
        <f t="shared" si="673"/>
        <v>0</v>
      </c>
      <c r="Y4222" s="13"/>
    </row>
    <row r="4223" spans="1:25" x14ac:dyDescent="0.2">
      <c r="A4223" s="2">
        <v>41815</v>
      </c>
      <c r="B4223" s="1">
        <v>176</v>
      </c>
      <c r="C4223" s="1">
        <v>1800</v>
      </c>
      <c r="M4223" s="1">
        <f t="shared" si="666"/>
        <v>176</v>
      </c>
      <c r="N4223" s="12">
        <v>395.7</v>
      </c>
      <c r="O4223" s="1">
        <f t="shared" si="674"/>
        <v>0</v>
      </c>
      <c r="P4223" s="1">
        <f t="shared" si="675"/>
        <v>0</v>
      </c>
      <c r="Q4223" s="1" t="str">
        <f t="shared" si="667"/>
        <v/>
      </c>
      <c r="R4223" s="1">
        <f t="shared" si="668"/>
        <v>0</v>
      </c>
      <c r="S4223" s="1">
        <f t="shared" si="669"/>
        <v>0</v>
      </c>
      <c r="T4223" s="9">
        <f t="shared" si="670"/>
        <v>0</v>
      </c>
      <c r="U4223" s="10">
        <f t="shared" si="671"/>
        <v>0</v>
      </c>
      <c r="V4223" s="10">
        <f t="shared" si="672"/>
        <v>0</v>
      </c>
      <c r="W4223" s="9"/>
      <c r="X4223" s="11">
        <f t="shared" si="673"/>
        <v>0</v>
      </c>
      <c r="Y4223" s="13"/>
    </row>
    <row r="4224" spans="1:25" x14ac:dyDescent="0.2">
      <c r="A4224" s="2">
        <v>41815</v>
      </c>
      <c r="B4224" s="1">
        <v>176</v>
      </c>
      <c r="C4224" s="1">
        <v>1900</v>
      </c>
      <c r="M4224" s="1">
        <f t="shared" si="666"/>
        <v>176</v>
      </c>
      <c r="N4224" s="12">
        <v>222.7</v>
      </c>
      <c r="O4224" s="1">
        <f t="shared" si="674"/>
        <v>0</v>
      </c>
      <c r="P4224" s="1">
        <f t="shared" si="675"/>
        <v>0</v>
      </c>
      <c r="Q4224" s="1" t="str">
        <f t="shared" si="667"/>
        <v/>
      </c>
      <c r="R4224" s="1">
        <f t="shared" si="668"/>
        <v>0</v>
      </c>
      <c r="S4224" s="1">
        <f t="shared" si="669"/>
        <v>0</v>
      </c>
      <c r="T4224" s="9">
        <f t="shared" si="670"/>
        <v>0</v>
      </c>
      <c r="U4224" s="10">
        <f t="shared" si="671"/>
        <v>0</v>
      </c>
      <c r="V4224" s="10">
        <f t="shared" si="672"/>
        <v>0</v>
      </c>
      <c r="W4224" s="9"/>
      <c r="X4224" s="11">
        <f t="shared" si="673"/>
        <v>0</v>
      </c>
      <c r="Y4224" s="13"/>
    </row>
    <row r="4225" spans="1:25" x14ac:dyDescent="0.2">
      <c r="A4225" s="2">
        <v>41815</v>
      </c>
      <c r="B4225" s="1">
        <v>176</v>
      </c>
      <c r="C4225" s="1">
        <v>2000</v>
      </c>
      <c r="M4225" s="1">
        <f t="shared" si="666"/>
        <v>176</v>
      </c>
      <c r="N4225" s="12">
        <v>71</v>
      </c>
      <c r="O4225" s="1">
        <f t="shared" si="674"/>
        <v>0</v>
      </c>
      <c r="P4225" s="1">
        <f t="shared" si="675"/>
        <v>0</v>
      </c>
      <c r="Q4225" s="1" t="str">
        <f t="shared" si="667"/>
        <v/>
      </c>
      <c r="R4225" s="1">
        <f t="shared" si="668"/>
        <v>0</v>
      </c>
      <c r="S4225" s="1">
        <f t="shared" si="669"/>
        <v>0</v>
      </c>
      <c r="T4225" s="9">
        <f t="shared" si="670"/>
        <v>0</v>
      </c>
      <c r="U4225" s="10">
        <f t="shared" si="671"/>
        <v>0</v>
      </c>
      <c r="V4225" s="10">
        <f t="shared" si="672"/>
        <v>0</v>
      </c>
      <c r="W4225" s="9"/>
      <c r="X4225" s="11">
        <f t="shared" si="673"/>
        <v>0</v>
      </c>
      <c r="Y4225" s="13"/>
    </row>
    <row r="4226" spans="1:25" x14ac:dyDescent="0.2">
      <c r="A4226" s="2">
        <v>41815</v>
      </c>
      <c r="B4226" s="1">
        <v>176</v>
      </c>
      <c r="C4226" s="1">
        <v>2100</v>
      </c>
      <c r="M4226" s="1">
        <f t="shared" si="666"/>
        <v>176</v>
      </c>
      <c r="N4226" s="12">
        <v>1.2</v>
      </c>
      <c r="O4226" s="1">
        <f t="shared" si="674"/>
        <v>0</v>
      </c>
      <c r="P4226" s="1">
        <f t="shared" si="675"/>
        <v>0</v>
      </c>
      <c r="Q4226" s="1" t="str">
        <f t="shared" si="667"/>
        <v/>
      </c>
      <c r="R4226" s="1">
        <f t="shared" si="668"/>
        <v>0</v>
      </c>
      <c r="S4226" s="1">
        <f t="shared" si="669"/>
        <v>0</v>
      </c>
      <c r="T4226" s="9">
        <f t="shared" si="670"/>
        <v>0</v>
      </c>
      <c r="U4226" s="10">
        <f t="shared" si="671"/>
        <v>0</v>
      </c>
      <c r="V4226" s="10">
        <f t="shared" si="672"/>
        <v>0</v>
      </c>
      <c r="W4226" s="9"/>
      <c r="X4226" s="11">
        <f t="shared" si="673"/>
        <v>0</v>
      </c>
      <c r="Y4226" s="13"/>
    </row>
    <row r="4227" spans="1:25" x14ac:dyDescent="0.2">
      <c r="A4227" s="2">
        <v>41815</v>
      </c>
      <c r="B4227" s="1">
        <v>176</v>
      </c>
      <c r="C4227" s="1">
        <v>2200</v>
      </c>
      <c r="M4227" s="1">
        <f t="shared" si="666"/>
        <v>176</v>
      </c>
      <c r="N4227" s="12">
        <v>0</v>
      </c>
      <c r="O4227" s="1">
        <f t="shared" si="674"/>
        <v>0</v>
      </c>
      <c r="P4227" s="1">
        <f t="shared" si="675"/>
        <v>0</v>
      </c>
      <c r="Q4227" s="1" t="str">
        <f t="shared" si="667"/>
        <v/>
      </c>
      <c r="R4227" s="1">
        <f t="shared" si="668"/>
        <v>0</v>
      </c>
      <c r="S4227" s="1">
        <f t="shared" si="669"/>
        <v>0</v>
      </c>
      <c r="T4227" s="9">
        <f t="shared" si="670"/>
        <v>0</v>
      </c>
      <c r="U4227" s="10">
        <f t="shared" si="671"/>
        <v>0</v>
      </c>
      <c r="V4227" s="10">
        <f t="shared" si="672"/>
        <v>0</v>
      </c>
      <c r="W4227" s="9"/>
      <c r="X4227" s="11">
        <f t="shared" si="673"/>
        <v>0</v>
      </c>
      <c r="Y4227" s="13"/>
    </row>
    <row r="4228" spans="1:25" x14ac:dyDescent="0.2">
      <c r="A4228" s="2">
        <v>41815</v>
      </c>
      <c r="B4228" s="1">
        <v>176</v>
      </c>
      <c r="C4228" s="1">
        <v>2300</v>
      </c>
      <c r="M4228" s="1">
        <f t="shared" si="666"/>
        <v>176</v>
      </c>
      <c r="N4228" s="12">
        <v>0</v>
      </c>
      <c r="O4228" s="1">
        <f t="shared" si="674"/>
        <v>0</v>
      </c>
      <c r="P4228" s="1">
        <f t="shared" si="675"/>
        <v>0</v>
      </c>
      <c r="Q4228" s="1" t="str">
        <f t="shared" si="667"/>
        <v/>
      </c>
      <c r="R4228" s="1">
        <f t="shared" si="668"/>
        <v>0</v>
      </c>
      <c r="S4228" s="1">
        <f t="shared" si="669"/>
        <v>0</v>
      </c>
      <c r="T4228" s="9">
        <f t="shared" si="670"/>
        <v>0</v>
      </c>
      <c r="U4228" s="10">
        <f t="shared" si="671"/>
        <v>0</v>
      </c>
      <c r="V4228" s="10">
        <f t="shared" si="672"/>
        <v>0</v>
      </c>
      <c r="W4228" s="9"/>
      <c r="X4228" s="11">
        <f t="shared" si="673"/>
        <v>0</v>
      </c>
      <c r="Y4228" s="13"/>
    </row>
    <row r="4229" spans="1:25" x14ac:dyDescent="0.2">
      <c r="A4229" s="2">
        <v>41815</v>
      </c>
      <c r="B4229" s="1">
        <v>176</v>
      </c>
      <c r="C4229" s="1">
        <v>2400</v>
      </c>
      <c r="M4229" s="1">
        <f t="shared" si="666"/>
        <v>176</v>
      </c>
      <c r="N4229" s="12">
        <v>0</v>
      </c>
      <c r="O4229" s="1">
        <f t="shared" si="674"/>
        <v>0</v>
      </c>
      <c r="P4229" s="1">
        <f t="shared" si="675"/>
        <v>0</v>
      </c>
      <c r="Q4229" s="1" t="str">
        <f t="shared" si="667"/>
        <v/>
      </c>
      <c r="R4229" s="1">
        <f t="shared" si="668"/>
        <v>0</v>
      </c>
      <c r="S4229" s="1">
        <f t="shared" si="669"/>
        <v>0</v>
      </c>
      <c r="T4229" s="9">
        <f t="shared" si="670"/>
        <v>0</v>
      </c>
      <c r="U4229" s="10">
        <f t="shared" si="671"/>
        <v>0</v>
      </c>
      <c r="V4229" s="10">
        <f t="shared" si="672"/>
        <v>0</v>
      </c>
      <c r="W4229" s="9"/>
      <c r="X4229" s="11">
        <f t="shared" si="673"/>
        <v>0</v>
      </c>
      <c r="Y4229" s="13"/>
    </row>
    <row r="4230" spans="1:25" x14ac:dyDescent="0.2">
      <c r="A4230" s="2">
        <v>41816</v>
      </c>
      <c r="B4230" s="1">
        <v>177</v>
      </c>
      <c r="C4230" s="1">
        <v>100</v>
      </c>
      <c r="M4230" s="1">
        <f t="shared" ref="M4230:M4293" si="676">B4230</f>
        <v>177</v>
      </c>
      <c r="N4230" s="12">
        <v>0</v>
      </c>
      <c r="O4230" s="1">
        <f t="shared" si="674"/>
        <v>0</v>
      </c>
      <c r="P4230" s="1">
        <f t="shared" si="675"/>
        <v>0</v>
      </c>
      <c r="Q4230" s="1" t="str">
        <f t="shared" ref="Q4230:Q4293" si="677">IF(AND(O4230&gt;0,P4230&gt;0),ROUND(P4230/O4230,3),"")</f>
        <v/>
      </c>
      <c r="R4230" s="1">
        <f t="shared" ref="R4230:R4293" si="678">ROUND(F4230,1)</f>
        <v>0</v>
      </c>
      <c r="S4230" s="1">
        <f t="shared" ref="S4230:S4293" si="679">ROUND(G4230+S$1,1)</f>
        <v>0</v>
      </c>
      <c r="T4230" s="9">
        <f t="shared" ref="T4230:T4293" si="680">ROUND(H4230,0)</f>
        <v>0</v>
      </c>
      <c r="U4230" s="10">
        <f t="shared" ref="U4230:U4293" si="681">ROUND(I4230,2)</f>
        <v>0</v>
      </c>
      <c r="V4230" s="10">
        <f t="shared" ref="V4230:V4293" si="682">ROUND(J4230,2)</f>
        <v>0</v>
      </c>
      <c r="W4230" s="9"/>
      <c r="X4230" s="11">
        <f t="shared" ref="X4230:X4293" si="683">ROUND((0.6105*(EXP((17.273*R4230)/(R4230+237.3))))*S4230/100,3)</f>
        <v>0</v>
      </c>
      <c r="Y4230" s="13"/>
    </row>
    <row r="4231" spans="1:25" x14ac:dyDescent="0.2">
      <c r="A4231" s="2">
        <v>41816</v>
      </c>
      <c r="B4231" s="1">
        <v>177</v>
      </c>
      <c r="C4231" s="1">
        <v>200</v>
      </c>
      <c r="M4231" s="1">
        <f t="shared" si="676"/>
        <v>177</v>
      </c>
      <c r="N4231" s="12">
        <v>0</v>
      </c>
      <c r="O4231" s="1">
        <f t="shared" ref="O4231:O4294" si="684">ROUND(IF(D4231&lt;0.5,0,IF(D4231&gt;P4231,D4231,P4231/O$1)),1)</f>
        <v>0</v>
      </c>
      <c r="P4231" s="1">
        <f t="shared" ref="P4231:P4294" si="685">ROUND(IF(E4231&lt;1,0,E4231*P$1),1)</f>
        <v>0</v>
      </c>
      <c r="Q4231" s="1" t="str">
        <f t="shared" si="677"/>
        <v/>
      </c>
      <c r="R4231" s="1">
        <f t="shared" si="678"/>
        <v>0</v>
      </c>
      <c r="S4231" s="1">
        <f t="shared" si="679"/>
        <v>0</v>
      </c>
      <c r="T4231" s="9">
        <f t="shared" si="680"/>
        <v>0</v>
      </c>
      <c r="U4231" s="10">
        <f t="shared" si="681"/>
        <v>0</v>
      </c>
      <c r="V4231" s="10">
        <f t="shared" si="682"/>
        <v>0</v>
      </c>
      <c r="W4231" s="9"/>
      <c r="X4231" s="11">
        <f t="shared" si="683"/>
        <v>0</v>
      </c>
      <c r="Y4231" s="13"/>
    </row>
    <row r="4232" spans="1:25" x14ac:dyDescent="0.2">
      <c r="A4232" s="2">
        <v>41816</v>
      </c>
      <c r="B4232" s="1">
        <v>177</v>
      </c>
      <c r="C4232" s="1">
        <v>300</v>
      </c>
      <c r="M4232" s="1">
        <f t="shared" si="676"/>
        <v>177</v>
      </c>
      <c r="N4232" s="12">
        <v>0</v>
      </c>
      <c r="O4232" s="1">
        <f t="shared" si="684"/>
        <v>0</v>
      </c>
      <c r="P4232" s="1">
        <f t="shared" si="685"/>
        <v>0</v>
      </c>
      <c r="Q4232" s="1" t="str">
        <f t="shared" si="677"/>
        <v/>
      </c>
      <c r="R4232" s="1">
        <f t="shared" si="678"/>
        <v>0</v>
      </c>
      <c r="S4232" s="1">
        <f t="shared" si="679"/>
        <v>0</v>
      </c>
      <c r="T4232" s="9">
        <f t="shared" si="680"/>
        <v>0</v>
      </c>
      <c r="U4232" s="10">
        <f t="shared" si="681"/>
        <v>0</v>
      </c>
      <c r="V4232" s="10">
        <f t="shared" si="682"/>
        <v>0</v>
      </c>
      <c r="W4232" s="9"/>
      <c r="X4232" s="11">
        <f t="shared" si="683"/>
        <v>0</v>
      </c>
      <c r="Y4232" s="13"/>
    </row>
    <row r="4233" spans="1:25" x14ac:dyDescent="0.2">
      <c r="A4233" s="2">
        <v>41816</v>
      </c>
      <c r="B4233" s="1">
        <v>177</v>
      </c>
      <c r="C4233" s="1">
        <v>400</v>
      </c>
      <c r="M4233" s="1">
        <f t="shared" si="676"/>
        <v>177</v>
      </c>
      <c r="N4233" s="12">
        <v>0</v>
      </c>
      <c r="O4233" s="1">
        <f t="shared" si="684"/>
        <v>0</v>
      </c>
      <c r="P4233" s="1">
        <f t="shared" si="685"/>
        <v>0</v>
      </c>
      <c r="Q4233" s="1" t="str">
        <f t="shared" si="677"/>
        <v/>
      </c>
      <c r="R4233" s="1">
        <f t="shared" si="678"/>
        <v>0</v>
      </c>
      <c r="S4233" s="1">
        <f t="shared" si="679"/>
        <v>0</v>
      </c>
      <c r="T4233" s="9">
        <f t="shared" si="680"/>
        <v>0</v>
      </c>
      <c r="U4233" s="10">
        <f t="shared" si="681"/>
        <v>0</v>
      </c>
      <c r="V4233" s="10">
        <f t="shared" si="682"/>
        <v>0</v>
      </c>
      <c r="W4233" s="9"/>
      <c r="X4233" s="11">
        <f t="shared" si="683"/>
        <v>0</v>
      </c>
      <c r="Y4233" s="13"/>
    </row>
    <row r="4234" spans="1:25" x14ac:dyDescent="0.2">
      <c r="A4234" s="2">
        <v>41816</v>
      </c>
      <c r="B4234" s="1">
        <v>177</v>
      </c>
      <c r="C4234" s="1">
        <v>500</v>
      </c>
      <c r="M4234" s="1">
        <f t="shared" si="676"/>
        <v>177</v>
      </c>
      <c r="N4234" s="12">
        <v>37.200000000000003</v>
      </c>
      <c r="O4234" s="1">
        <f t="shared" si="684"/>
        <v>0</v>
      </c>
      <c r="P4234" s="1">
        <f t="shared" si="685"/>
        <v>0</v>
      </c>
      <c r="Q4234" s="1" t="str">
        <f t="shared" si="677"/>
        <v/>
      </c>
      <c r="R4234" s="1">
        <f t="shared" si="678"/>
        <v>0</v>
      </c>
      <c r="S4234" s="1">
        <f t="shared" si="679"/>
        <v>0</v>
      </c>
      <c r="T4234" s="9">
        <f t="shared" si="680"/>
        <v>0</v>
      </c>
      <c r="U4234" s="10">
        <f t="shared" si="681"/>
        <v>0</v>
      </c>
      <c r="V4234" s="10">
        <f t="shared" si="682"/>
        <v>0</v>
      </c>
      <c r="W4234" s="9"/>
      <c r="X4234" s="11">
        <f t="shared" si="683"/>
        <v>0</v>
      </c>
      <c r="Y4234" s="13"/>
    </row>
    <row r="4235" spans="1:25" x14ac:dyDescent="0.2">
      <c r="A4235" s="2">
        <v>41816</v>
      </c>
      <c r="B4235" s="1">
        <v>177</v>
      </c>
      <c r="C4235" s="1">
        <v>600</v>
      </c>
      <c r="M4235" s="1">
        <f t="shared" si="676"/>
        <v>177</v>
      </c>
      <c r="N4235" s="12">
        <v>174.8</v>
      </c>
      <c r="O4235" s="1">
        <f t="shared" si="684"/>
        <v>0</v>
      </c>
      <c r="P4235" s="1">
        <f t="shared" si="685"/>
        <v>0</v>
      </c>
      <c r="Q4235" s="1" t="str">
        <f t="shared" si="677"/>
        <v/>
      </c>
      <c r="R4235" s="1">
        <f t="shared" si="678"/>
        <v>0</v>
      </c>
      <c r="S4235" s="1">
        <f t="shared" si="679"/>
        <v>0</v>
      </c>
      <c r="T4235" s="9">
        <f t="shared" si="680"/>
        <v>0</v>
      </c>
      <c r="U4235" s="10">
        <f t="shared" si="681"/>
        <v>0</v>
      </c>
      <c r="V4235" s="10">
        <f t="shared" si="682"/>
        <v>0</v>
      </c>
      <c r="W4235" s="9"/>
      <c r="X4235" s="11">
        <f t="shared" si="683"/>
        <v>0</v>
      </c>
      <c r="Y4235" s="13"/>
    </row>
    <row r="4236" spans="1:25" x14ac:dyDescent="0.2">
      <c r="A4236" s="2">
        <v>41816</v>
      </c>
      <c r="B4236" s="1">
        <v>177</v>
      </c>
      <c r="C4236" s="1">
        <v>700</v>
      </c>
      <c r="M4236" s="1">
        <f t="shared" si="676"/>
        <v>177</v>
      </c>
      <c r="N4236" s="12">
        <v>344.2</v>
      </c>
      <c r="O4236" s="1">
        <f t="shared" si="684"/>
        <v>0</v>
      </c>
      <c r="P4236" s="1">
        <f t="shared" si="685"/>
        <v>0</v>
      </c>
      <c r="Q4236" s="1" t="str">
        <f t="shared" si="677"/>
        <v/>
      </c>
      <c r="R4236" s="1">
        <f t="shared" si="678"/>
        <v>0</v>
      </c>
      <c r="S4236" s="1">
        <f t="shared" si="679"/>
        <v>0</v>
      </c>
      <c r="T4236" s="9">
        <f t="shared" si="680"/>
        <v>0</v>
      </c>
      <c r="U4236" s="10">
        <f t="shared" si="681"/>
        <v>0</v>
      </c>
      <c r="V4236" s="10">
        <f t="shared" si="682"/>
        <v>0</v>
      </c>
      <c r="W4236" s="9"/>
      <c r="X4236" s="11">
        <f t="shared" si="683"/>
        <v>0</v>
      </c>
      <c r="Y4236" s="13"/>
    </row>
    <row r="4237" spans="1:25" x14ac:dyDescent="0.2">
      <c r="A4237" s="2">
        <v>41816</v>
      </c>
      <c r="B4237" s="1">
        <v>177</v>
      </c>
      <c r="C4237" s="1">
        <v>800</v>
      </c>
      <c r="M4237" s="1">
        <f t="shared" si="676"/>
        <v>177</v>
      </c>
      <c r="N4237" s="12">
        <v>518.5</v>
      </c>
      <c r="O4237" s="1">
        <f t="shared" si="684"/>
        <v>0</v>
      </c>
      <c r="P4237" s="1">
        <f t="shared" si="685"/>
        <v>0</v>
      </c>
      <c r="Q4237" s="1" t="str">
        <f t="shared" si="677"/>
        <v/>
      </c>
      <c r="R4237" s="1">
        <f t="shared" si="678"/>
        <v>0</v>
      </c>
      <c r="S4237" s="1">
        <f t="shared" si="679"/>
        <v>0</v>
      </c>
      <c r="T4237" s="9">
        <f t="shared" si="680"/>
        <v>0</v>
      </c>
      <c r="U4237" s="10">
        <f t="shared" si="681"/>
        <v>0</v>
      </c>
      <c r="V4237" s="10">
        <f t="shared" si="682"/>
        <v>0</v>
      </c>
      <c r="W4237" s="9"/>
      <c r="X4237" s="11">
        <f t="shared" si="683"/>
        <v>0</v>
      </c>
      <c r="Y4237" s="13"/>
    </row>
    <row r="4238" spans="1:25" x14ac:dyDescent="0.2">
      <c r="A4238" s="2">
        <v>41816</v>
      </c>
      <c r="B4238" s="1">
        <v>177</v>
      </c>
      <c r="C4238" s="1">
        <v>900</v>
      </c>
      <c r="M4238" s="1">
        <f t="shared" si="676"/>
        <v>177</v>
      </c>
      <c r="N4238" s="12">
        <v>680</v>
      </c>
      <c r="O4238" s="1">
        <f t="shared" si="684"/>
        <v>0</v>
      </c>
      <c r="P4238" s="1">
        <f t="shared" si="685"/>
        <v>0</v>
      </c>
      <c r="Q4238" s="1" t="str">
        <f t="shared" si="677"/>
        <v/>
      </c>
      <c r="R4238" s="1">
        <f t="shared" si="678"/>
        <v>0</v>
      </c>
      <c r="S4238" s="1">
        <f t="shared" si="679"/>
        <v>0</v>
      </c>
      <c r="T4238" s="9">
        <f t="shared" si="680"/>
        <v>0</v>
      </c>
      <c r="U4238" s="10">
        <f t="shared" si="681"/>
        <v>0</v>
      </c>
      <c r="V4238" s="10">
        <f t="shared" si="682"/>
        <v>0</v>
      </c>
      <c r="W4238" s="9"/>
      <c r="X4238" s="11">
        <f t="shared" si="683"/>
        <v>0</v>
      </c>
      <c r="Y4238" s="13"/>
    </row>
    <row r="4239" spans="1:25" x14ac:dyDescent="0.2">
      <c r="A4239" s="2">
        <v>41816</v>
      </c>
      <c r="B4239" s="1">
        <v>177</v>
      </c>
      <c r="C4239" s="1">
        <v>1000</v>
      </c>
      <c r="M4239" s="1">
        <f t="shared" si="676"/>
        <v>177</v>
      </c>
      <c r="N4239" s="12">
        <v>815.7</v>
      </c>
      <c r="O4239" s="1">
        <f t="shared" si="684"/>
        <v>0</v>
      </c>
      <c r="P4239" s="1">
        <f t="shared" si="685"/>
        <v>0</v>
      </c>
      <c r="Q4239" s="1" t="str">
        <f t="shared" si="677"/>
        <v/>
      </c>
      <c r="R4239" s="1">
        <f t="shared" si="678"/>
        <v>0</v>
      </c>
      <c r="S4239" s="1">
        <f t="shared" si="679"/>
        <v>0</v>
      </c>
      <c r="T4239" s="9">
        <f t="shared" si="680"/>
        <v>0</v>
      </c>
      <c r="U4239" s="10">
        <f t="shared" si="681"/>
        <v>0</v>
      </c>
      <c r="V4239" s="10">
        <f t="shared" si="682"/>
        <v>0</v>
      </c>
      <c r="W4239" s="9"/>
      <c r="X4239" s="11">
        <f t="shared" si="683"/>
        <v>0</v>
      </c>
      <c r="Y4239" s="13"/>
    </row>
    <row r="4240" spans="1:25" x14ac:dyDescent="0.2">
      <c r="A4240" s="2">
        <v>41816</v>
      </c>
      <c r="B4240" s="1">
        <v>177</v>
      </c>
      <c r="C4240" s="1">
        <v>1100</v>
      </c>
      <c r="M4240" s="1">
        <f t="shared" si="676"/>
        <v>177</v>
      </c>
      <c r="N4240" s="12">
        <v>915</v>
      </c>
      <c r="O4240" s="1">
        <f t="shared" si="684"/>
        <v>0</v>
      </c>
      <c r="P4240" s="1">
        <f t="shared" si="685"/>
        <v>0</v>
      </c>
      <c r="Q4240" s="1" t="str">
        <f t="shared" si="677"/>
        <v/>
      </c>
      <c r="R4240" s="1">
        <f t="shared" si="678"/>
        <v>0</v>
      </c>
      <c r="S4240" s="1">
        <f t="shared" si="679"/>
        <v>0</v>
      </c>
      <c r="T4240" s="9">
        <f t="shared" si="680"/>
        <v>0</v>
      </c>
      <c r="U4240" s="10">
        <f t="shared" si="681"/>
        <v>0</v>
      </c>
      <c r="V4240" s="10">
        <f t="shared" si="682"/>
        <v>0</v>
      </c>
      <c r="W4240" s="9"/>
      <c r="X4240" s="11">
        <f t="shared" si="683"/>
        <v>0</v>
      </c>
      <c r="Y4240" s="13"/>
    </row>
    <row r="4241" spans="1:25" x14ac:dyDescent="0.2">
      <c r="A4241" s="2">
        <v>41816</v>
      </c>
      <c r="B4241" s="1">
        <v>177</v>
      </c>
      <c r="C4241" s="1">
        <v>1200</v>
      </c>
      <c r="M4241" s="1">
        <f t="shared" si="676"/>
        <v>177</v>
      </c>
      <c r="N4241" s="12">
        <v>970.3</v>
      </c>
      <c r="O4241" s="1">
        <f t="shared" si="684"/>
        <v>0</v>
      </c>
      <c r="P4241" s="1">
        <f t="shared" si="685"/>
        <v>0</v>
      </c>
      <c r="Q4241" s="1" t="str">
        <f t="shared" si="677"/>
        <v/>
      </c>
      <c r="R4241" s="1">
        <f t="shared" si="678"/>
        <v>0</v>
      </c>
      <c r="S4241" s="1">
        <f t="shared" si="679"/>
        <v>0</v>
      </c>
      <c r="T4241" s="9">
        <f t="shared" si="680"/>
        <v>0</v>
      </c>
      <c r="U4241" s="10">
        <f t="shared" si="681"/>
        <v>0</v>
      </c>
      <c r="V4241" s="10">
        <f t="shared" si="682"/>
        <v>0</v>
      </c>
      <c r="W4241" s="9"/>
      <c r="X4241" s="11">
        <f t="shared" si="683"/>
        <v>0</v>
      </c>
      <c r="Y4241" s="13"/>
    </row>
    <row r="4242" spans="1:25" x14ac:dyDescent="0.2">
      <c r="A4242" s="2">
        <v>41816</v>
      </c>
      <c r="B4242" s="1">
        <v>177</v>
      </c>
      <c r="C4242" s="1">
        <v>1300</v>
      </c>
      <c r="M4242" s="1">
        <f t="shared" si="676"/>
        <v>177</v>
      </c>
      <c r="N4242" s="12">
        <v>977.5</v>
      </c>
      <c r="O4242" s="1">
        <f t="shared" si="684"/>
        <v>0</v>
      </c>
      <c r="P4242" s="1">
        <f t="shared" si="685"/>
        <v>0</v>
      </c>
      <c r="Q4242" s="1" t="str">
        <f t="shared" si="677"/>
        <v/>
      </c>
      <c r="R4242" s="1">
        <f t="shared" si="678"/>
        <v>0</v>
      </c>
      <c r="S4242" s="1">
        <f t="shared" si="679"/>
        <v>0</v>
      </c>
      <c r="T4242" s="9">
        <f t="shared" si="680"/>
        <v>0</v>
      </c>
      <c r="U4242" s="10">
        <f t="shared" si="681"/>
        <v>0</v>
      </c>
      <c r="V4242" s="10">
        <f t="shared" si="682"/>
        <v>0</v>
      </c>
      <c r="W4242" s="9"/>
      <c r="X4242" s="11">
        <f t="shared" si="683"/>
        <v>0</v>
      </c>
      <c r="Y4242" s="13"/>
    </row>
    <row r="4243" spans="1:25" x14ac:dyDescent="0.2">
      <c r="A4243" s="2">
        <v>41816</v>
      </c>
      <c r="B4243" s="1">
        <v>177</v>
      </c>
      <c r="C4243" s="1">
        <v>1400</v>
      </c>
      <c r="M4243" s="1">
        <f t="shared" si="676"/>
        <v>177</v>
      </c>
      <c r="N4243" s="12">
        <v>936</v>
      </c>
      <c r="O4243" s="1">
        <f t="shared" si="684"/>
        <v>0</v>
      </c>
      <c r="P4243" s="1">
        <f t="shared" si="685"/>
        <v>0</v>
      </c>
      <c r="Q4243" s="1" t="str">
        <f t="shared" si="677"/>
        <v/>
      </c>
      <c r="R4243" s="1">
        <f t="shared" si="678"/>
        <v>0</v>
      </c>
      <c r="S4243" s="1">
        <f t="shared" si="679"/>
        <v>0</v>
      </c>
      <c r="T4243" s="9">
        <f t="shared" si="680"/>
        <v>0</v>
      </c>
      <c r="U4243" s="10">
        <f t="shared" si="681"/>
        <v>0</v>
      </c>
      <c r="V4243" s="10">
        <f t="shared" si="682"/>
        <v>0</v>
      </c>
      <c r="W4243" s="9"/>
      <c r="X4243" s="11">
        <f t="shared" si="683"/>
        <v>0</v>
      </c>
      <c r="Y4243" s="13"/>
    </row>
    <row r="4244" spans="1:25" x14ac:dyDescent="0.2">
      <c r="A4244" s="2">
        <v>41816</v>
      </c>
      <c r="B4244" s="1">
        <v>177</v>
      </c>
      <c r="C4244" s="1">
        <v>1500</v>
      </c>
      <c r="M4244" s="1">
        <f t="shared" si="676"/>
        <v>177</v>
      </c>
      <c r="N4244" s="12">
        <v>848.7</v>
      </c>
      <c r="O4244" s="1">
        <f t="shared" si="684"/>
        <v>0</v>
      </c>
      <c r="P4244" s="1">
        <f t="shared" si="685"/>
        <v>0</v>
      </c>
      <c r="Q4244" s="1" t="str">
        <f t="shared" si="677"/>
        <v/>
      </c>
      <c r="R4244" s="1">
        <f t="shared" si="678"/>
        <v>0</v>
      </c>
      <c r="S4244" s="1">
        <f t="shared" si="679"/>
        <v>0</v>
      </c>
      <c r="T4244" s="9">
        <f t="shared" si="680"/>
        <v>0</v>
      </c>
      <c r="U4244" s="10">
        <f t="shared" si="681"/>
        <v>0</v>
      </c>
      <c r="V4244" s="10">
        <f t="shared" si="682"/>
        <v>0</v>
      </c>
      <c r="W4244" s="9"/>
      <c r="X4244" s="11">
        <f t="shared" si="683"/>
        <v>0</v>
      </c>
      <c r="Y4244" s="13"/>
    </row>
    <row r="4245" spans="1:25" x14ac:dyDescent="0.2">
      <c r="A4245" s="2">
        <v>41816</v>
      </c>
      <c r="B4245" s="1">
        <v>177</v>
      </c>
      <c r="C4245" s="1">
        <v>1600</v>
      </c>
      <c r="M4245" s="1">
        <f t="shared" si="676"/>
        <v>177</v>
      </c>
      <c r="N4245" s="12">
        <v>723</v>
      </c>
      <c r="O4245" s="1">
        <f t="shared" si="684"/>
        <v>0</v>
      </c>
      <c r="P4245" s="1">
        <f t="shared" si="685"/>
        <v>0</v>
      </c>
      <c r="Q4245" s="1" t="str">
        <f t="shared" si="677"/>
        <v/>
      </c>
      <c r="R4245" s="1">
        <f t="shared" si="678"/>
        <v>0</v>
      </c>
      <c r="S4245" s="1">
        <f t="shared" si="679"/>
        <v>0</v>
      </c>
      <c r="T4245" s="9">
        <f t="shared" si="680"/>
        <v>0</v>
      </c>
      <c r="U4245" s="10">
        <f t="shared" si="681"/>
        <v>0</v>
      </c>
      <c r="V4245" s="10">
        <f t="shared" si="682"/>
        <v>0</v>
      </c>
      <c r="W4245" s="9"/>
      <c r="X4245" s="11">
        <f t="shared" si="683"/>
        <v>0</v>
      </c>
      <c r="Y4245" s="13"/>
    </row>
    <row r="4246" spans="1:25" x14ac:dyDescent="0.2">
      <c r="A4246" s="2">
        <v>41816</v>
      </c>
      <c r="B4246" s="1">
        <v>177</v>
      </c>
      <c r="C4246" s="1">
        <v>1700</v>
      </c>
      <c r="M4246" s="1">
        <f t="shared" si="676"/>
        <v>177</v>
      </c>
      <c r="N4246" s="12">
        <v>567.5</v>
      </c>
      <c r="O4246" s="1">
        <f t="shared" si="684"/>
        <v>0</v>
      </c>
      <c r="P4246" s="1">
        <f t="shared" si="685"/>
        <v>0</v>
      </c>
      <c r="Q4246" s="1" t="str">
        <f t="shared" si="677"/>
        <v/>
      </c>
      <c r="R4246" s="1">
        <f t="shared" si="678"/>
        <v>0</v>
      </c>
      <c r="S4246" s="1">
        <f t="shared" si="679"/>
        <v>0</v>
      </c>
      <c r="T4246" s="9">
        <f t="shared" si="680"/>
        <v>0</v>
      </c>
      <c r="U4246" s="10">
        <f t="shared" si="681"/>
        <v>0</v>
      </c>
      <c r="V4246" s="10">
        <f t="shared" si="682"/>
        <v>0</v>
      </c>
      <c r="W4246" s="9"/>
      <c r="X4246" s="11">
        <f t="shared" si="683"/>
        <v>0</v>
      </c>
      <c r="Y4246" s="13"/>
    </row>
    <row r="4247" spans="1:25" x14ac:dyDescent="0.2">
      <c r="A4247" s="2">
        <v>41816</v>
      </c>
      <c r="B4247" s="1">
        <v>177</v>
      </c>
      <c r="C4247" s="1">
        <v>1800</v>
      </c>
      <c r="M4247" s="1">
        <f t="shared" si="676"/>
        <v>177</v>
      </c>
      <c r="N4247" s="12">
        <v>395.7</v>
      </c>
      <c r="O4247" s="1">
        <f t="shared" si="684"/>
        <v>0</v>
      </c>
      <c r="P4247" s="1">
        <f t="shared" si="685"/>
        <v>0</v>
      </c>
      <c r="Q4247" s="1" t="str">
        <f t="shared" si="677"/>
        <v/>
      </c>
      <c r="R4247" s="1">
        <f t="shared" si="678"/>
        <v>0</v>
      </c>
      <c r="S4247" s="1">
        <f t="shared" si="679"/>
        <v>0</v>
      </c>
      <c r="T4247" s="9">
        <f t="shared" si="680"/>
        <v>0</v>
      </c>
      <c r="U4247" s="10">
        <f t="shared" si="681"/>
        <v>0</v>
      </c>
      <c r="V4247" s="10">
        <f t="shared" si="682"/>
        <v>0</v>
      </c>
      <c r="W4247" s="9"/>
      <c r="X4247" s="11">
        <f t="shared" si="683"/>
        <v>0</v>
      </c>
      <c r="Y4247" s="13"/>
    </row>
    <row r="4248" spans="1:25" x14ac:dyDescent="0.2">
      <c r="A4248" s="2">
        <v>41816</v>
      </c>
      <c r="B4248" s="1">
        <v>177</v>
      </c>
      <c r="C4248" s="1">
        <v>1900</v>
      </c>
      <c r="M4248" s="1">
        <f t="shared" si="676"/>
        <v>177</v>
      </c>
      <c r="N4248" s="12">
        <v>222.7</v>
      </c>
      <c r="O4248" s="1">
        <f t="shared" si="684"/>
        <v>0</v>
      </c>
      <c r="P4248" s="1">
        <f t="shared" si="685"/>
        <v>0</v>
      </c>
      <c r="Q4248" s="1" t="str">
        <f t="shared" si="677"/>
        <v/>
      </c>
      <c r="R4248" s="1">
        <f t="shared" si="678"/>
        <v>0</v>
      </c>
      <c r="S4248" s="1">
        <f t="shared" si="679"/>
        <v>0</v>
      </c>
      <c r="T4248" s="9">
        <f t="shared" si="680"/>
        <v>0</v>
      </c>
      <c r="U4248" s="10">
        <f t="shared" si="681"/>
        <v>0</v>
      </c>
      <c r="V4248" s="10">
        <f t="shared" si="682"/>
        <v>0</v>
      </c>
      <c r="W4248" s="9"/>
      <c r="X4248" s="11">
        <f t="shared" si="683"/>
        <v>0</v>
      </c>
      <c r="Y4248" s="13"/>
    </row>
    <row r="4249" spans="1:25" x14ac:dyDescent="0.2">
      <c r="A4249" s="2">
        <v>41816</v>
      </c>
      <c r="B4249" s="1">
        <v>177</v>
      </c>
      <c r="C4249" s="1">
        <v>2000</v>
      </c>
      <c r="M4249" s="1">
        <f t="shared" si="676"/>
        <v>177</v>
      </c>
      <c r="N4249" s="12">
        <v>71</v>
      </c>
      <c r="O4249" s="1">
        <f t="shared" si="684"/>
        <v>0</v>
      </c>
      <c r="P4249" s="1">
        <f t="shared" si="685"/>
        <v>0</v>
      </c>
      <c r="Q4249" s="1" t="str">
        <f t="shared" si="677"/>
        <v/>
      </c>
      <c r="R4249" s="1">
        <f t="shared" si="678"/>
        <v>0</v>
      </c>
      <c r="S4249" s="1">
        <f t="shared" si="679"/>
        <v>0</v>
      </c>
      <c r="T4249" s="9">
        <f t="shared" si="680"/>
        <v>0</v>
      </c>
      <c r="U4249" s="10">
        <f t="shared" si="681"/>
        <v>0</v>
      </c>
      <c r="V4249" s="10">
        <f t="shared" si="682"/>
        <v>0</v>
      </c>
      <c r="W4249" s="9"/>
      <c r="X4249" s="11">
        <f t="shared" si="683"/>
        <v>0</v>
      </c>
      <c r="Y4249" s="13"/>
    </row>
    <row r="4250" spans="1:25" x14ac:dyDescent="0.2">
      <c r="A4250" s="2">
        <v>41816</v>
      </c>
      <c r="B4250" s="1">
        <v>177</v>
      </c>
      <c r="C4250" s="1">
        <v>2100</v>
      </c>
      <c r="M4250" s="1">
        <f t="shared" si="676"/>
        <v>177</v>
      </c>
      <c r="N4250" s="12">
        <v>1.2</v>
      </c>
      <c r="O4250" s="1">
        <f t="shared" si="684"/>
        <v>0</v>
      </c>
      <c r="P4250" s="1">
        <f t="shared" si="685"/>
        <v>0</v>
      </c>
      <c r="Q4250" s="1" t="str">
        <f t="shared" si="677"/>
        <v/>
      </c>
      <c r="R4250" s="1">
        <f t="shared" si="678"/>
        <v>0</v>
      </c>
      <c r="S4250" s="1">
        <f t="shared" si="679"/>
        <v>0</v>
      </c>
      <c r="T4250" s="9">
        <f t="shared" si="680"/>
        <v>0</v>
      </c>
      <c r="U4250" s="10">
        <f t="shared" si="681"/>
        <v>0</v>
      </c>
      <c r="V4250" s="10">
        <f t="shared" si="682"/>
        <v>0</v>
      </c>
      <c r="W4250" s="9"/>
      <c r="X4250" s="11">
        <f t="shared" si="683"/>
        <v>0</v>
      </c>
      <c r="Y4250" s="13"/>
    </row>
    <row r="4251" spans="1:25" x14ac:dyDescent="0.2">
      <c r="A4251" s="2">
        <v>41816</v>
      </c>
      <c r="B4251" s="1">
        <v>177</v>
      </c>
      <c r="C4251" s="1">
        <v>2200</v>
      </c>
      <c r="M4251" s="1">
        <f t="shared" si="676"/>
        <v>177</v>
      </c>
      <c r="N4251" s="12">
        <v>0</v>
      </c>
      <c r="O4251" s="1">
        <f t="shared" si="684"/>
        <v>0</v>
      </c>
      <c r="P4251" s="1">
        <f t="shared" si="685"/>
        <v>0</v>
      </c>
      <c r="Q4251" s="1" t="str">
        <f t="shared" si="677"/>
        <v/>
      </c>
      <c r="R4251" s="1">
        <f t="shared" si="678"/>
        <v>0</v>
      </c>
      <c r="S4251" s="1">
        <f t="shared" si="679"/>
        <v>0</v>
      </c>
      <c r="T4251" s="9">
        <f t="shared" si="680"/>
        <v>0</v>
      </c>
      <c r="U4251" s="10">
        <f t="shared" si="681"/>
        <v>0</v>
      </c>
      <c r="V4251" s="10">
        <f t="shared" si="682"/>
        <v>0</v>
      </c>
      <c r="W4251" s="9"/>
      <c r="X4251" s="11">
        <f t="shared" si="683"/>
        <v>0</v>
      </c>
      <c r="Y4251" s="13"/>
    </row>
    <row r="4252" spans="1:25" x14ac:dyDescent="0.2">
      <c r="A4252" s="2">
        <v>41816</v>
      </c>
      <c r="B4252" s="1">
        <v>177</v>
      </c>
      <c r="C4252" s="1">
        <v>2300</v>
      </c>
      <c r="M4252" s="1">
        <f t="shared" si="676"/>
        <v>177</v>
      </c>
      <c r="N4252" s="12">
        <v>0</v>
      </c>
      <c r="O4252" s="1">
        <f t="shared" si="684"/>
        <v>0</v>
      </c>
      <c r="P4252" s="1">
        <f t="shared" si="685"/>
        <v>0</v>
      </c>
      <c r="Q4252" s="1" t="str">
        <f t="shared" si="677"/>
        <v/>
      </c>
      <c r="R4252" s="1">
        <f t="shared" si="678"/>
        <v>0</v>
      </c>
      <c r="S4252" s="1">
        <f t="shared" si="679"/>
        <v>0</v>
      </c>
      <c r="T4252" s="9">
        <f t="shared" si="680"/>
        <v>0</v>
      </c>
      <c r="U4252" s="10">
        <f t="shared" si="681"/>
        <v>0</v>
      </c>
      <c r="V4252" s="10">
        <f t="shared" si="682"/>
        <v>0</v>
      </c>
      <c r="W4252" s="9"/>
      <c r="X4252" s="11">
        <f t="shared" si="683"/>
        <v>0</v>
      </c>
      <c r="Y4252" s="13"/>
    </row>
    <row r="4253" spans="1:25" x14ac:dyDescent="0.2">
      <c r="A4253" s="2">
        <v>41816</v>
      </c>
      <c r="B4253" s="1">
        <v>177</v>
      </c>
      <c r="C4253" s="1">
        <v>2400</v>
      </c>
      <c r="M4253" s="1">
        <f t="shared" si="676"/>
        <v>177</v>
      </c>
      <c r="N4253" s="12">
        <v>0</v>
      </c>
      <c r="O4253" s="1">
        <f t="shared" si="684"/>
        <v>0</v>
      </c>
      <c r="P4253" s="1">
        <f t="shared" si="685"/>
        <v>0</v>
      </c>
      <c r="Q4253" s="1" t="str">
        <f t="shared" si="677"/>
        <v/>
      </c>
      <c r="R4253" s="1">
        <f t="shared" si="678"/>
        <v>0</v>
      </c>
      <c r="S4253" s="1">
        <f t="shared" si="679"/>
        <v>0</v>
      </c>
      <c r="T4253" s="9">
        <f t="shared" si="680"/>
        <v>0</v>
      </c>
      <c r="U4253" s="10">
        <f t="shared" si="681"/>
        <v>0</v>
      </c>
      <c r="V4253" s="10">
        <f t="shared" si="682"/>
        <v>0</v>
      </c>
      <c r="W4253" s="9"/>
      <c r="X4253" s="11">
        <f t="shared" si="683"/>
        <v>0</v>
      </c>
      <c r="Y4253" s="13"/>
    </row>
    <row r="4254" spans="1:25" x14ac:dyDescent="0.2">
      <c r="A4254" s="2">
        <v>41817</v>
      </c>
      <c r="B4254" s="1">
        <v>178</v>
      </c>
      <c r="C4254" s="1">
        <v>100</v>
      </c>
      <c r="M4254" s="1">
        <f t="shared" si="676"/>
        <v>178</v>
      </c>
      <c r="N4254" s="12">
        <v>0</v>
      </c>
      <c r="O4254" s="1">
        <f t="shared" si="684"/>
        <v>0</v>
      </c>
      <c r="P4254" s="1">
        <f t="shared" si="685"/>
        <v>0</v>
      </c>
      <c r="Q4254" s="1" t="str">
        <f t="shared" si="677"/>
        <v/>
      </c>
      <c r="R4254" s="1">
        <f t="shared" si="678"/>
        <v>0</v>
      </c>
      <c r="S4254" s="1">
        <f t="shared" si="679"/>
        <v>0</v>
      </c>
      <c r="T4254" s="9">
        <f t="shared" si="680"/>
        <v>0</v>
      </c>
      <c r="U4254" s="10">
        <f t="shared" si="681"/>
        <v>0</v>
      </c>
      <c r="V4254" s="10">
        <f t="shared" si="682"/>
        <v>0</v>
      </c>
      <c r="W4254" s="9"/>
      <c r="X4254" s="11">
        <f t="shared" si="683"/>
        <v>0</v>
      </c>
      <c r="Y4254" s="13"/>
    </row>
    <row r="4255" spans="1:25" x14ac:dyDescent="0.2">
      <c r="A4255" s="2">
        <v>41817</v>
      </c>
      <c r="B4255" s="1">
        <v>178</v>
      </c>
      <c r="C4255" s="1">
        <v>200</v>
      </c>
      <c r="M4255" s="1">
        <f t="shared" si="676"/>
        <v>178</v>
      </c>
      <c r="N4255" s="12">
        <v>0</v>
      </c>
      <c r="O4255" s="1">
        <f t="shared" si="684"/>
        <v>0</v>
      </c>
      <c r="P4255" s="1">
        <f t="shared" si="685"/>
        <v>0</v>
      </c>
      <c r="Q4255" s="1" t="str">
        <f t="shared" si="677"/>
        <v/>
      </c>
      <c r="R4255" s="1">
        <f t="shared" si="678"/>
        <v>0</v>
      </c>
      <c r="S4255" s="1">
        <f t="shared" si="679"/>
        <v>0</v>
      </c>
      <c r="T4255" s="9">
        <f t="shared" si="680"/>
        <v>0</v>
      </c>
      <c r="U4255" s="10">
        <f t="shared" si="681"/>
        <v>0</v>
      </c>
      <c r="V4255" s="10">
        <f t="shared" si="682"/>
        <v>0</v>
      </c>
      <c r="W4255" s="9"/>
      <c r="X4255" s="11">
        <f t="shared" si="683"/>
        <v>0</v>
      </c>
      <c r="Y4255" s="13"/>
    </row>
    <row r="4256" spans="1:25" x14ac:dyDescent="0.2">
      <c r="A4256" s="2">
        <v>41817</v>
      </c>
      <c r="B4256" s="1">
        <v>178</v>
      </c>
      <c r="C4256" s="1">
        <v>300</v>
      </c>
      <c r="M4256" s="1">
        <f t="shared" si="676"/>
        <v>178</v>
      </c>
      <c r="N4256" s="12">
        <v>0</v>
      </c>
      <c r="O4256" s="1">
        <f t="shared" si="684"/>
        <v>0</v>
      </c>
      <c r="P4256" s="1">
        <f t="shared" si="685"/>
        <v>0</v>
      </c>
      <c r="Q4256" s="1" t="str">
        <f t="shared" si="677"/>
        <v/>
      </c>
      <c r="R4256" s="1">
        <f t="shared" si="678"/>
        <v>0</v>
      </c>
      <c r="S4256" s="1">
        <f t="shared" si="679"/>
        <v>0</v>
      </c>
      <c r="T4256" s="9">
        <f t="shared" si="680"/>
        <v>0</v>
      </c>
      <c r="U4256" s="10">
        <f t="shared" si="681"/>
        <v>0</v>
      </c>
      <c r="V4256" s="10">
        <f t="shared" si="682"/>
        <v>0</v>
      </c>
      <c r="W4256" s="9"/>
      <c r="X4256" s="11">
        <f t="shared" si="683"/>
        <v>0</v>
      </c>
      <c r="Y4256" s="13"/>
    </row>
    <row r="4257" spans="1:25" x14ac:dyDescent="0.2">
      <c r="A4257" s="2">
        <v>41817</v>
      </c>
      <c r="B4257" s="1">
        <v>178</v>
      </c>
      <c r="C4257" s="1">
        <v>400</v>
      </c>
      <c r="M4257" s="1">
        <f t="shared" si="676"/>
        <v>178</v>
      </c>
      <c r="N4257" s="12">
        <v>0</v>
      </c>
      <c r="O4257" s="1">
        <f t="shared" si="684"/>
        <v>0</v>
      </c>
      <c r="P4257" s="1">
        <f t="shared" si="685"/>
        <v>0</v>
      </c>
      <c r="Q4257" s="1" t="str">
        <f t="shared" si="677"/>
        <v/>
      </c>
      <c r="R4257" s="1">
        <f t="shared" si="678"/>
        <v>0</v>
      </c>
      <c r="S4257" s="1">
        <f t="shared" si="679"/>
        <v>0</v>
      </c>
      <c r="T4257" s="9">
        <f t="shared" si="680"/>
        <v>0</v>
      </c>
      <c r="U4257" s="10">
        <f t="shared" si="681"/>
        <v>0</v>
      </c>
      <c r="V4257" s="10">
        <f t="shared" si="682"/>
        <v>0</v>
      </c>
      <c r="W4257" s="9"/>
      <c r="X4257" s="11">
        <f t="shared" si="683"/>
        <v>0</v>
      </c>
      <c r="Y4257" s="13"/>
    </row>
    <row r="4258" spans="1:25" x14ac:dyDescent="0.2">
      <c r="A4258" s="2">
        <v>41817</v>
      </c>
      <c r="B4258" s="1">
        <v>178</v>
      </c>
      <c r="C4258" s="1">
        <v>500</v>
      </c>
      <c r="M4258" s="1">
        <f t="shared" si="676"/>
        <v>178</v>
      </c>
      <c r="N4258" s="12">
        <v>36.299999999999997</v>
      </c>
      <c r="O4258" s="1">
        <f t="shared" si="684"/>
        <v>0</v>
      </c>
      <c r="P4258" s="1">
        <f t="shared" si="685"/>
        <v>0</v>
      </c>
      <c r="Q4258" s="1" t="str">
        <f t="shared" si="677"/>
        <v/>
      </c>
      <c r="R4258" s="1">
        <f t="shared" si="678"/>
        <v>0</v>
      </c>
      <c r="S4258" s="1">
        <f t="shared" si="679"/>
        <v>0</v>
      </c>
      <c r="T4258" s="9">
        <f t="shared" si="680"/>
        <v>0</v>
      </c>
      <c r="U4258" s="10">
        <f t="shared" si="681"/>
        <v>0</v>
      </c>
      <c r="V4258" s="10">
        <f t="shared" si="682"/>
        <v>0</v>
      </c>
      <c r="W4258" s="9"/>
      <c r="X4258" s="11">
        <f t="shared" si="683"/>
        <v>0</v>
      </c>
      <c r="Y4258" s="13"/>
    </row>
    <row r="4259" spans="1:25" x14ac:dyDescent="0.2">
      <c r="A4259" s="2">
        <v>41817</v>
      </c>
      <c r="B4259" s="1">
        <v>178</v>
      </c>
      <c r="C4259" s="1">
        <v>600</v>
      </c>
      <c r="M4259" s="1">
        <f t="shared" si="676"/>
        <v>178</v>
      </c>
      <c r="N4259" s="12">
        <v>174</v>
      </c>
      <c r="O4259" s="1">
        <f t="shared" si="684"/>
        <v>0</v>
      </c>
      <c r="P4259" s="1">
        <f t="shared" si="685"/>
        <v>0</v>
      </c>
      <c r="Q4259" s="1" t="str">
        <f t="shared" si="677"/>
        <v/>
      </c>
      <c r="R4259" s="1">
        <f t="shared" si="678"/>
        <v>0</v>
      </c>
      <c r="S4259" s="1">
        <f t="shared" si="679"/>
        <v>0</v>
      </c>
      <c r="T4259" s="9">
        <f t="shared" si="680"/>
        <v>0</v>
      </c>
      <c r="U4259" s="10">
        <f t="shared" si="681"/>
        <v>0</v>
      </c>
      <c r="V4259" s="10">
        <f t="shared" si="682"/>
        <v>0</v>
      </c>
      <c r="W4259" s="9"/>
      <c r="X4259" s="11">
        <f t="shared" si="683"/>
        <v>0</v>
      </c>
      <c r="Y4259" s="13"/>
    </row>
    <row r="4260" spans="1:25" x14ac:dyDescent="0.2">
      <c r="A4260" s="2">
        <v>41817</v>
      </c>
      <c r="B4260" s="1">
        <v>178</v>
      </c>
      <c r="C4260" s="1">
        <v>700</v>
      </c>
      <c r="M4260" s="1">
        <f t="shared" si="676"/>
        <v>178</v>
      </c>
      <c r="N4260" s="12">
        <v>343</v>
      </c>
      <c r="O4260" s="1">
        <f t="shared" si="684"/>
        <v>0</v>
      </c>
      <c r="P4260" s="1">
        <f t="shared" si="685"/>
        <v>0</v>
      </c>
      <c r="Q4260" s="1" t="str">
        <f t="shared" si="677"/>
        <v/>
      </c>
      <c r="R4260" s="1">
        <f t="shared" si="678"/>
        <v>0</v>
      </c>
      <c r="S4260" s="1">
        <f t="shared" si="679"/>
        <v>0</v>
      </c>
      <c r="T4260" s="9">
        <f t="shared" si="680"/>
        <v>0</v>
      </c>
      <c r="U4260" s="10">
        <f t="shared" si="681"/>
        <v>0</v>
      </c>
      <c r="V4260" s="10">
        <f t="shared" si="682"/>
        <v>0</v>
      </c>
      <c r="W4260" s="9"/>
      <c r="X4260" s="11">
        <f t="shared" si="683"/>
        <v>0</v>
      </c>
      <c r="Y4260" s="13"/>
    </row>
    <row r="4261" spans="1:25" x14ac:dyDescent="0.2">
      <c r="A4261" s="2">
        <v>41817</v>
      </c>
      <c r="B4261" s="1">
        <v>178</v>
      </c>
      <c r="C4261" s="1">
        <v>800</v>
      </c>
      <c r="M4261" s="1">
        <f t="shared" si="676"/>
        <v>178</v>
      </c>
      <c r="N4261" s="12">
        <v>517.29999999999995</v>
      </c>
      <c r="O4261" s="1">
        <f t="shared" si="684"/>
        <v>0</v>
      </c>
      <c r="P4261" s="1">
        <f t="shared" si="685"/>
        <v>0</v>
      </c>
      <c r="Q4261" s="1" t="str">
        <f t="shared" si="677"/>
        <v/>
      </c>
      <c r="R4261" s="1">
        <f t="shared" si="678"/>
        <v>0</v>
      </c>
      <c r="S4261" s="1">
        <f t="shared" si="679"/>
        <v>0</v>
      </c>
      <c r="T4261" s="9">
        <f t="shared" si="680"/>
        <v>0</v>
      </c>
      <c r="U4261" s="10">
        <f t="shared" si="681"/>
        <v>0</v>
      </c>
      <c r="V4261" s="10">
        <f t="shared" si="682"/>
        <v>0</v>
      </c>
      <c r="W4261" s="9"/>
      <c r="X4261" s="11">
        <f t="shared" si="683"/>
        <v>0</v>
      </c>
      <c r="Y4261" s="13"/>
    </row>
    <row r="4262" spans="1:25" x14ac:dyDescent="0.2">
      <c r="A4262" s="2">
        <v>41817</v>
      </c>
      <c r="B4262" s="1">
        <v>178</v>
      </c>
      <c r="C4262" s="1">
        <v>900</v>
      </c>
      <c r="M4262" s="1">
        <f t="shared" si="676"/>
        <v>178</v>
      </c>
      <c r="N4262" s="12">
        <v>679</v>
      </c>
      <c r="O4262" s="1">
        <f t="shared" si="684"/>
        <v>0</v>
      </c>
      <c r="P4262" s="1">
        <f t="shared" si="685"/>
        <v>0</v>
      </c>
      <c r="Q4262" s="1" t="str">
        <f t="shared" si="677"/>
        <v/>
      </c>
      <c r="R4262" s="1">
        <f t="shared" si="678"/>
        <v>0</v>
      </c>
      <c r="S4262" s="1">
        <f t="shared" si="679"/>
        <v>0</v>
      </c>
      <c r="T4262" s="9">
        <f t="shared" si="680"/>
        <v>0</v>
      </c>
      <c r="U4262" s="10">
        <f t="shared" si="681"/>
        <v>0</v>
      </c>
      <c r="V4262" s="10">
        <f t="shared" si="682"/>
        <v>0</v>
      </c>
      <c r="W4262" s="9"/>
      <c r="X4262" s="11">
        <f t="shared" si="683"/>
        <v>0</v>
      </c>
      <c r="Y4262" s="13"/>
    </row>
    <row r="4263" spans="1:25" x14ac:dyDescent="0.2">
      <c r="A4263" s="2">
        <v>41817</v>
      </c>
      <c r="B4263" s="1">
        <v>178</v>
      </c>
      <c r="C4263" s="1">
        <v>1000</v>
      </c>
      <c r="M4263" s="1">
        <f t="shared" si="676"/>
        <v>178</v>
      </c>
      <c r="N4263" s="12">
        <v>814.7</v>
      </c>
      <c r="O4263" s="1">
        <f t="shared" si="684"/>
        <v>0</v>
      </c>
      <c r="P4263" s="1">
        <f t="shared" si="685"/>
        <v>0</v>
      </c>
      <c r="Q4263" s="1" t="str">
        <f t="shared" si="677"/>
        <v/>
      </c>
      <c r="R4263" s="1">
        <f t="shared" si="678"/>
        <v>0</v>
      </c>
      <c r="S4263" s="1">
        <f t="shared" si="679"/>
        <v>0</v>
      </c>
      <c r="T4263" s="9">
        <f t="shared" si="680"/>
        <v>0</v>
      </c>
      <c r="U4263" s="10">
        <f t="shared" si="681"/>
        <v>0</v>
      </c>
      <c r="V4263" s="10">
        <f t="shared" si="682"/>
        <v>0</v>
      </c>
      <c r="W4263" s="9"/>
      <c r="X4263" s="11">
        <f t="shared" si="683"/>
        <v>0</v>
      </c>
      <c r="Y4263" s="13"/>
    </row>
    <row r="4264" spans="1:25" x14ac:dyDescent="0.2">
      <c r="A4264" s="2">
        <v>41817</v>
      </c>
      <c r="B4264" s="1">
        <v>178</v>
      </c>
      <c r="C4264" s="1">
        <v>1100</v>
      </c>
      <c r="M4264" s="1">
        <f t="shared" si="676"/>
        <v>178</v>
      </c>
      <c r="N4264" s="12">
        <v>914</v>
      </c>
      <c r="O4264" s="1">
        <f t="shared" si="684"/>
        <v>0</v>
      </c>
      <c r="P4264" s="1">
        <f t="shared" si="685"/>
        <v>0</v>
      </c>
      <c r="Q4264" s="1" t="str">
        <f t="shared" si="677"/>
        <v/>
      </c>
      <c r="R4264" s="1">
        <f t="shared" si="678"/>
        <v>0</v>
      </c>
      <c r="S4264" s="1">
        <f t="shared" si="679"/>
        <v>0</v>
      </c>
      <c r="T4264" s="9">
        <f t="shared" si="680"/>
        <v>0</v>
      </c>
      <c r="U4264" s="10">
        <f t="shared" si="681"/>
        <v>0</v>
      </c>
      <c r="V4264" s="10">
        <f t="shared" si="682"/>
        <v>0</v>
      </c>
      <c r="W4264" s="9"/>
      <c r="X4264" s="11">
        <f t="shared" si="683"/>
        <v>0</v>
      </c>
      <c r="Y4264" s="13"/>
    </row>
    <row r="4265" spans="1:25" x14ac:dyDescent="0.2">
      <c r="A4265" s="2">
        <v>41817</v>
      </c>
      <c r="B4265" s="1">
        <v>178</v>
      </c>
      <c r="C4265" s="1">
        <v>1200</v>
      </c>
      <c r="M4265" s="1">
        <f t="shared" si="676"/>
        <v>178</v>
      </c>
      <c r="N4265" s="12">
        <v>969.7</v>
      </c>
      <c r="O4265" s="1">
        <f t="shared" si="684"/>
        <v>0</v>
      </c>
      <c r="P4265" s="1">
        <f t="shared" si="685"/>
        <v>0</v>
      </c>
      <c r="Q4265" s="1" t="str">
        <f t="shared" si="677"/>
        <v/>
      </c>
      <c r="R4265" s="1">
        <f t="shared" si="678"/>
        <v>0</v>
      </c>
      <c r="S4265" s="1">
        <f t="shared" si="679"/>
        <v>0</v>
      </c>
      <c r="T4265" s="9">
        <f t="shared" si="680"/>
        <v>0</v>
      </c>
      <c r="U4265" s="10">
        <f t="shared" si="681"/>
        <v>0</v>
      </c>
      <c r="V4265" s="10">
        <f t="shared" si="682"/>
        <v>0</v>
      </c>
      <c r="W4265" s="9"/>
      <c r="X4265" s="11">
        <f t="shared" si="683"/>
        <v>0</v>
      </c>
      <c r="Y4265" s="13"/>
    </row>
    <row r="4266" spans="1:25" x14ac:dyDescent="0.2">
      <c r="A4266" s="2">
        <v>41817</v>
      </c>
      <c r="B4266" s="1">
        <v>178</v>
      </c>
      <c r="C4266" s="1">
        <v>1300</v>
      </c>
      <c r="M4266" s="1">
        <f t="shared" si="676"/>
        <v>178</v>
      </c>
      <c r="N4266" s="12">
        <v>976.8</v>
      </c>
      <c r="O4266" s="1">
        <f t="shared" si="684"/>
        <v>0</v>
      </c>
      <c r="P4266" s="1">
        <f t="shared" si="685"/>
        <v>0</v>
      </c>
      <c r="Q4266" s="1" t="str">
        <f t="shared" si="677"/>
        <v/>
      </c>
      <c r="R4266" s="1">
        <f t="shared" si="678"/>
        <v>0</v>
      </c>
      <c r="S4266" s="1">
        <f t="shared" si="679"/>
        <v>0</v>
      </c>
      <c r="T4266" s="9">
        <f t="shared" si="680"/>
        <v>0</v>
      </c>
      <c r="U4266" s="10">
        <f t="shared" si="681"/>
        <v>0</v>
      </c>
      <c r="V4266" s="10">
        <f t="shared" si="682"/>
        <v>0</v>
      </c>
      <c r="W4266" s="9"/>
      <c r="X4266" s="11">
        <f t="shared" si="683"/>
        <v>0</v>
      </c>
      <c r="Y4266" s="13"/>
    </row>
    <row r="4267" spans="1:25" x14ac:dyDescent="0.2">
      <c r="A4267" s="2">
        <v>41817</v>
      </c>
      <c r="B4267" s="1">
        <v>178</v>
      </c>
      <c r="C4267" s="1">
        <v>1400</v>
      </c>
      <c r="M4267" s="1">
        <f t="shared" si="676"/>
        <v>178</v>
      </c>
      <c r="N4267" s="12">
        <v>935.5</v>
      </c>
      <c r="O4267" s="1">
        <f t="shared" si="684"/>
        <v>0</v>
      </c>
      <c r="P4267" s="1">
        <f t="shared" si="685"/>
        <v>0</v>
      </c>
      <c r="Q4267" s="1" t="str">
        <f t="shared" si="677"/>
        <v/>
      </c>
      <c r="R4267" s="1">
        <f t="shared" si="678"/>
        <v>0</v>
      </c>
      <c r="S4267" s="1">
        <f t="shared" si="679"/>
        <v>0</v>
      </c>
      <c r="T4267" s="9">
        <f t="shared" si="680"/>
        <v>0</v>
      </c>
      <c r="U4267" s="10">
        <f t="shared" si="681"/>
        <v>0</v>
      </c>
      <c r="V4267" s="10">
        <f t="shared" si="682"/>
        <v>0</v>
      </c>
      <c r="W4267" s="9"/>
      <c r="X4267" s="11">
        <f t="shared" si="683"/>
        <v>0</v>
      </c>
      <c r="Y4267" s="13"/>
    </row>
    <row r="4268" spans="1:25" x14ac:dyDescent="0.2">
      <c r="A4268" s="2">
        <v>41817</v>
      </c>
      <c r="B4268" s="1">
        <v>178</v>
      </c>
      <c r="C4268" s="1">
        <v>1500</v>
      </c>
      <c r="M4268" s="1">
        <f t="shared" si="676"/>
        <v>178</v>
      </c>
      <c r="N4268" s="12">
        <v>848.7</v>
      </c>
      <c r="O4268" s="1">
        <f t="shared" si="684"/>
        <v>0</v>
      </c>
      <c r="P4268" s="1">
        <f t="shared" si="685"/>
        <v>0</v>
      </c>
      <c r="Q4268" s="1" t="str">
        <f t="shared" si="677"/>
        <v/>
      </c>
      <c r="R4268" s="1">
        <f t="shared" si="678"/>
        <v>0</v>
      </c>
      <c r="S4268" s="1">
        <f t="shared" si="679"/>
        <v>0</v>
      </c>
      <c r="T4268" s="9">
        <f t="shared" si="680"/>
        <v>0</v>
      </c>
      <c r="U4268" s="10">
        <f t="shared" si="681"/>
        <v>0</v>
      </c>
      <c r="V4268" s="10">
        <f t="shared" si="682"/>
        <v>0</v>
      </c>
      <c r="W4268" s="9"/>
      <c r="X4268" s="11">
        <f t="shared" si="683"/>
        <v>0</v>
      </c>
      <c r="Y4268" s="13"/>
    </row>
    <row r="4269" spans="1:25" x14ac:dyDescent="0.2">
      <c r="A4269" s="2">
        <v>41817</v>
      </c>
      <c r="B4269" s="1">
        <v>178</v>
      </c>
      <c r="C4269" s="1">
        <v>1600</v>
      </c>
      <c r="M4269" s="1">
        <f t="shared" si="676"/>
        <v>178</v>
      </c>
      <c r="N4269" s="12">
        <v>722.8</v>
      </c>
      <c r="O4269" s="1">
        <f t="shared" si="684"/>
        <v>0</v>
      </c>
      <c r="P4269" s="1">
        <f t="shared" si="685"/>
        <v>0</v>
      </c>
      <c r="Q4269" s="1" t="str">
        <f t="shared" si="677"/>
        <v/>
      </c>
      <c r="R4269" s="1">
        <f t="shared" si="678"/>
        <v>0</v>
      </c>
      <c r="S4269" s="1">
        <f t="shared" si="679"/>
        <v>0</v>
      </c>
      <c r="T4269" s="9">
        <f t="shared" si="680"/>
        <v>0</v>
      </c>
      <c r="U4269" s="10">
        <f t="shared" si="681"/>
        <v>0</v>
      </c>
      <c r="V4269" s="10">
        <f t="shared" si="682"/>
        <v>0</v>
      </c>
      <c r="W4269" s="9"/>
      <c r="X4269" s="11">
        <f t="shared" si="683"/>
        <v>0</v>
      </c>
      <c r="Y4269" s="13"/>
    </row>
    <row r="4270" spans="1:25" x14ac:dyDescent="0.2">
      <c r="A4270" s="2">
        <v>41817</v>
      </c>
      <c r="B4270" s="1">
        <v>178</v>
      </c>
      <c r="C4270" s="1">
        <v>1700</v>
      </c>
      <c r="M4270" s="1">
        <f t="shared" si="676"/>
        <v>178</v>
      </c>
      <c r="N4270" s="12">
        <v>567.5</v>
      </c>
      <c r="O4270" s="1">
        <f t="shared" si="684"/>
        <v>0</v>
      </c>
      <c r="P4270" s="1">
        <f t="shared" si="685"/>
        <v>0</v>
      </c>
      <c r="Q4270" s="1" t="str">
        <f t="shared" si="677"/>
        <v/>
      </c>
      <c r="R4270" s="1">
        <f t="shared" si="678"/>
        <v>0</v>
      </c>
      <c r="S4270" s="1">
        <f t="shared" si="679"/>
        <v>0</v>
      </c>
      <c r="T4270" s="9">
        <f t="shared" si="680"/>
        <v>0</v>
      </c>
      <c r="U4270" s="10">
        <f t="shared" si="681"/>
        <v>0</v>
      </c>
      <c r="V4270" s="10">
        <f t="shared" si="682"/>
        <v>0</v>
      </c>
      <c r="W4270" s="9"/>
      <c r="X4270" s="11">
        <f t="shared" si="683"/>
        <v>0</v>
      </c>
      <c r="Y4270" s="13"/>
    </row>
    <row r="4271" spans="1:25" x14ac:dyDescent="0.2">
      <c r="A4271" s="2">
        <v>41817</v>
      </c>
      <c r="B4271" s="1">
        <v>178</v>
      </c>
      <c r="C4271" s="1">
        <v>1800</v>
      </c>
      <c r="M4271" s="1">
        <f t="shared" si="676"/>
        <v>178</v>
      </c>
      <c r="N4271" s="12">
        <v>395.3</v>
      </c>
      <c r="O4271" s="1">
        <f t="shared" si="684"/>
        <v>0</v>
      </c>
      <c r="P4271" s="1">
        <f t="shared" si="685"/>
        <v>0</v>
      </c>
      <c r="Q4271" s="1" t="str">
        <f t="shared" si="677"/>
        <v/>
      </c>
      <c r="R4271" s="1">
        <f t="shared" si="678"/>
        <v>0</v>
      </c>
      <c r="S4271" s="1">
        <f t="shared" si="679"/>
        <v>0</v>
      </c>
      <c r="T4271" s="9">
        <f t="shared" si="680"/>
        <v>0</v>
      </c>
      <c r="U4271" s="10">
        <f t="shared" si="681"/>
        <v>0</v>
      </c>
      <c r="V4271" s="10">
        <f t="shared" si="682"/>
        <v>0</v>
      </c>
      <c r="W4271" s="9"/>
      <c r="X4271" s="11">
        <f t="shared" si="683"/>
        <v>0</v>
      </c>
      <c r="Y4271" s="13"/>
    </row>
    <row r="4272" spans="1:25" x14ac:dyDescent="0.2">
      <c r="A4272" s="2">
        <v>41817</v>
      </c>
      <c r="B4272" s="1">
        <v>178</v>
      </c>
      <c r="C4272" s="1">
        <v>1900</v>
      </c>
      <c r="M4272" s="1">
        <f t="shared" si="676"/>
        <v>178</v>
      </c>
      <c r="N4272" s="12">
        <v>222.5</v>
      </c>
      <c r="O4272" s="1">
        <f t="shared" si="684"/>
        <v>0</v>
      </c>
      <c r="P4272" s="1">
        <f t="shared" si="685"/>
        <v>0</v>
      </c>
      <c r="Q4272" s="1" t="str">
        <f t="shared" si="677"/>
        <v/>
      </c>
      <c r="R4272" s="1">
        <f t="shared" si="678"/>
        <v>0</v>
      </c>
      <c r="S4272" s="1">
        <f t="shared" si="679"/>
        <v>0</v>
      </c>
      <c r="T4272" s="9">
        <f t="shared" si="680"/>
        <v>0</v>
      </c>
      <c r="U4272" s="10">
        <f t="shared" si="681"/>
        <v>0</v>
      </c>
      <c r="V4272" s="10">
        <f t="shared" si="682"/>
        <v>0</v>
      </c>
      <c r="W4272" s="9"/>
      <c r="X4272" s="11">
        <f t="shared" si="683"/>
        <v>0</v>
      </c>
      <c r="Y4272" s="13"/>
    </row>
    <row r="4273" spans="1:25" x14ac:dyDescent="0.2">
      <c r="A4273" s="2">
        <v>41817</v>
      </c>
      <c r="B4273" s="1">
        <v>178</v>
      </c>
      <c r="C4273" s="1">
        <v>2000</v>
      </c>
      <c r="M4273" s="1">
        <f t="shared" si="676"/>
        <v>178</v>
      </c>
      <c r="N4273" s="12">
        <v>71</v>
      </c>
      <c r="O4273" s="1">
        <f t="shared" si="684"/>
        <v>0</v>
      </c>
      <c r="P4273" s="1">
        <f t="shared" si="685"/>
        <v>0</v>
      </c>
      <c r="Q4273" s="1" t="str">
        <f t="shared" si="677"/>
        <v/>
      </c>
      <c r="R4273" s="1">
        <f t="shared" si="678"/>
        <v>0</v>
      </c>
      <c r="S4273" s="1">
        <f t="shared" si="679"/>
        <v>0</v>
      </c>
      <c r="T4273" s="9">
        <f t="shared" si="680"/>
        <v>0</v>
      </c>
      <c r="U4273" s="10">
        <f t="shared" si="681"/>
        <v>0</v>
      </c>
      <c r="V4273" s="10">
        <f t="shared" si="682"/>
        <v>0</v>
      </c>
      <c r="W4273" s="9"/>
      <c r="X4273" s="11">
        <f t="shared" si="683"/>
        <v>0</v>
      </c>
      <c r="Y4273" s="13"/>
    </row>
    <row r="4274" spans="1:25" x14ac:dyDescent="0.2">
      <c r="A4274" s="2">
        <v>41817</v>
      </c>
      <c r="B4274" s="1">
        <v>178</v>
      </c>
      <c r="C4274" s="1">
        <v>2100</v>
      </c>
      <c r="M4274" s="1">
        <f t="shared" si="676"/>
        <v>178</v>
      </c>
      <c r="N4274" s="12">
        <v>1.2</v>
      </c>
      <c r="O4274" s="1">
        <f t="shared" si="684"/>
        <v>0</v>
      </c>
      <c r="P4274" s="1">
        <f t="shared" si="685"/>
        <v>0</v>
      </c>
      <c r="Q4274" s="1" t="str">
        <f t="shared" si="677"/>
        <v/>
      </c>
      <c r="R4274" s="1">
        <f t="shared" si="678"/>
        <v>0</v>
      </c>
      <c r="S4274" s="1">
        <f t="shared" si="679"/>
        <v>0</v>
      </c>
      <c r="T4274" s="9">
        <f t="shared" si="680"/>
        <v>0</v>
      </c>
      <c r="U4274" s="10">
        <f t="shared" si="681"/>
        <v>0</v>
      </c>
      <c r="V4274" s="10">
        <f t="shared" si="682"/>
        <v>0</v>
      </c>
      <c r="W4274" s="9"/>
      <c r="X4274" s="11">
        <f t="shared" si="683"/>
        <v>0</v>
      </c>
      <c r="Y4274" s="13"/>
    </row>
    <row r="4275" spans="1:25" x14ac:dyDescent="0.2">
      <c r="A4275" s="2">
        <v>41817</v>
      </c>
      <c r="B4275" s="1">
        <v>178</v>
      </c>
      <c r="C4275" s="1">
        <v>2200</v>
      </c>
      <c r="M4275" s="1">
        <f t="shared" si="676"/>
        <v>178</v>
      </c>
      <c r="N4275" s="12">
        <v>0</v>
      </c>
      <c r="O4275" s="1">
        <f t="shared" si="684"/>
        <v>0</v>
      </c>
      <c r="P4275" s="1">
        <f t="shared" si="685"/>
        <v>0</v>
      </c>
      <c r="Q4275" s="1" t="str">
        <f t="shared" si="677"/>
        <v/>
      </c>
      <c r="R4275" s="1">
        <f t="shared" si="678"/>
        <v>0</v>
      </c>
      <c r="S4275" s="1">
        <f t="shared" si="679"/>
        <v>0</v>
      </c>
      <c r="T4275" s="9">
        <f t="shared" si="680"/>
        <v>0</v>
      </c>
      <c r="U4275" s="10">
        <f t="shared" si="681"/>
        <v>0</v>
      </c>
      <c r="V4275" s="10">
        <f t="shared" si="682"/>
        <v>0</v>
      </c>
      <c r="W4275" s="9"/>
      <c r="X4275" s="11">
        <f t="shared" si="683"/>
        <v>0</v>
      </c>
      <c r="Y4275" s="13"/>
    </row>
    <row r="4276" spans="1:25" x14ac:dyDescent="0.2">
      <c r="A4276" s="2">
        <v>41817</v>
      </c>
      <c r="B4276" s="1">
        <v>178</v>
      </c>
      <c r="C4276" s="1">
        <v>2300</v>
      </c>
      <c r="M4276" s="1">
        <f t="shared" si="676"/>
        <v>178</v>
      </c>
      <c r="N4276" s="12">
        <v>0</v>
      </c>
      <c r="O4276" s="1">
        <f t="shared" si="684"/>
        <v>0</v>
      </c>
      <c r="P4276" s="1">
        <f t="shared" si="685"/>
        <v>0</v>
      </c>
      <c r="Q4276" s="1" t="str">
        <f t="shared" si="677"/>
        <v/>
      </c>
      <c r="R4276" s="1">
        <f t="shared" si="678"/>
        <v>0</v>
      </c>
      <c r="S4276" s="1">
        <f t="shared" si="679"/>
        <v>0</v>
      </c>
      <c r="T4276" s="9">
        <f t="shared" si="680"/>
        <v>0</v>
      </c>
      <c r="U4276" s="10">
        <f t="shared" si="681"/>
        <v>0</v>
      </c>
      <c r="V4276" s="10">
        <f t="shared" si="682"/>
        <v>0</v>
      </c>
      <c r="W4276" s="9"/>
      <c r="X4276" s="11">
        <f t="shared" si="683"/>
        <v>0</v>
      </c>
      <c r="Y4276" s="13"/>
    </row>
    <row r="4277" spans="1:25" x14ac:dyDescent="0.2">
      <c r="A4277" s="2">
        <v>41817</v>
      </c>
      <c r="B4277" s="1">
        <v>178</v>
      </c>
      <c r="C4277" s="1">
        <v>2400</v>
      </c>
      <c r="M4277" s="1">
        <f t="shared" si="676"/>
        <v>178</v>
      </c>
      <c r="N4277" s="12">
        <v>0</v>
      </c>
      <c r="O4277" s="1">
        <f t="shared" si="684"/>
        <v>0</v>
      </c>
      <c r="P4277" s="1">
        <f t="shared" si="685"/>
        <v>0</v>
      </c>
      <c r="Q4277" s="1" t="str">
        <f t="shared" si="677"/>
        <v/>
      </c>
      <c r="R4277" s="1">
        <f t="shared" si="678"/>
        <v>0</v>
      </c>
      <c r="S4277" s="1">
        <f t="shared" si="679"/>
        <v>0</v>
      </c>
      <c r="T4277" s="9">
        <f t="shared" si="680"/>
        <v>0</v>
      </c>
      <c r="U4277" s="10">
        <f t="shared" si="681"/>
        <v>0</v>
      </c>
      <c r="V4277" s="10">
        <f t="shared" si="682"/>
        <v>0</v>
      </c>
      <c r="W4277" s="9"/>
      <c r="X4277" s="11">
        <f t="shared" si="683"/>
        <v>0</v>
      </c>
      <c r="Y4277" s="13"/>
    </row>
    <row r="4278" spans="1:25" x14ac:dyDescent="0.2">
      <c r="A4278" s="2">
        <v>41818</v>
      </c>
      <c r="B4278" s="1">
        <v>179</v>
      </c>
      <c r="C4278" s="1">
        <v>100</v>
      </c>
      <c r="M4278" s="1">
        <f t="shared" si="676"/>
        <v>179</v>
      </c>
      <c r="N4278" s="12">
        <v>0</v>
      </c>
      <c r="O4278" s="1">
        <f t="shared" si="684"/>
        <v>0</v>
      </c>
      <c r="P4278" s="1">
        <f t="shared" si="685"/>
        <v>0</v>
      </c>
      <c r="Q4278" s="1" t="str">
        <f t="shared" si="677"/>
        <v/>
      </c>
      <c r="R4278" s="1">
        <f t="shared" si="678"/>
        <v>0</v>
      </c>
      <c r="S4278" s="1">
        <f t="shared" si="679"/>
        <v>0</v>
      </c>
      <c r="T4278" s="9">
        <f t="shared" si="680"/>
        <v>0</v>
      </c>
      <c r="U4278" s="10">
        <f t="shared" si="681"/>
        <v>0</v>
      </c>
      <c r="V4278" s="10">
        <f t="shared" si="682"/>
        <v>0</v>
      </c>
      <c r="W4278" s="9"/>
      <c r="X4278" s="11">
        <f t="shared" si="683"/>
        <v>0</v>
      </c>
      <c r="Y4278" s="13"/>
    </row>
    <row r="4279" spans="1:25" x14ac:dyDescent="0.2">
      <c r="A4279" s="2">
        <v>41818</v>
      </c>
      <c r="B4279" s="1">
        <v>179</v>
      </c>
      <c r="C4279" s="1">
        <v>200</v>
      </c>
      <c r="M4279" s="1">
        <f t="shared" si="676"/>
        <v>179</v>
      </c>
      <c r="N4279" s="12">
        <v>0</v>
      </c>
      <c r="O4279" s="1">
        <f t="shared" si="684"/>
        <v>0</v>
      </c>
      <c r="P4279" s="1">
        <f t="shared" si="685"/>
        <v>0</v>
      </c>
      <c r="Q4279" s="1" t="str">
        <f t="shared" si="677"/>
        <v/>
      </c>
      <c r="R4279" s="1">
        <f t="shared" si="678"/>
        <v>0</v>
      </c>
      <c r="S4279" s="1">
        <f t="shared" si="679"/>
        <v>0</v>
      </c>
      <c r="T4279" s="9">
        <f t="shared" si="680"/>
        <v>0</v>
      </c>
      <c r="U4279" s="10">
        <f t="shared" si="681"/>
        <v>0</v>
      </c>
      <c r="V4279" s="10">
        <f t="shared" si="682"/>
        <v>0</v>
      </c>
      <c r="W4279" s="9"/>
      <c r="X4279" s="11">
        <f t="shared" si="683"/>
        <v>0</v>
      </c>
      <c r="Y4279" s="13"/>
    </row>
    <row r="4280" spans="1:25" x14ac:dyDescent="0.2">
      <c r="A4280" s="2">
        <v>41818</v>
      </c>
      <c r="B4280" s="1">
        <v>179</v>
      </c>
      <c r="C4280" s="1">
        <v>300</v>
      </c>
      <c r="M4280" s="1">
        <f t="shared" si="676"/>
        <v>179</v>
      </c>
      <c r="N4280" s="12">
        <v>0</v>
      </c>
      <c r="O4280" s="1">
        <f t="shared" si="684"/>
        <v>0</v>
      </c>
      <c r="P4280" s="1">
        <f t="shared" si="685"/>
        <v>0</v>
      </c>
      <c r="Q4280" s="1" t="str">
        <f t="shared" si="677"/>
        <v/>
      </c>
      <c r="R4280" s="1">
        <f t="shared" si="678"/>
        <v>0</v>
      </c>
      <c r="S4280" s="1">
        <f t="shared" si="679"/>
        <v>0</v>
      </c>
      <c r="T4280" s="9">
        <f t="shared" si="680"/>
        <v>0</v>
      </c>
      <c r="U4280" s="10">
        <f t="shared" si="681"/>
        <v>0</v>
      </c>
      <c r="V4280" s="10">
        <f t="shared" si="682"/>
        <v>0</v>
      </c>
      <c r="W4280" s="9"/>
      <c r="X4280" s="11">
        <f t="shared" si="683"/>
        <v>0</v>
      </c>
      <c r="Y4280" s="13"/>
    </row>
    <row r="4281" spans="1:25" x14ac:dyDescent="0.2">
      <c r="A4281" s="2">
        <v>41818</v>
      </c>
      <c r="B4281" s="1">
        <v>179</v>
      </c>
      <c r="C4281" s="1">
        <v>400</v>
      </c>
      <c r="M4281" s="1">
        <f t="shared" si="676"/>
        <v>179</v>
      </c>
      <c r="N4281" s="12">
        <v>0</v>
      </c>
      <c r="O4281" s="1">
        <f t="shared" si="684"/>
        <v>0</v>
      </c>
      <c r="P4281" s="1">
        <f t="shared" si="685"/>
        <v>0</v>
      </c>
      <c r="Q4281" s="1" t="str">
        <f t="shared" si="677"/>
        <v/>
      </c>
      <c r="R4281" s="1">
        <f t="shared" si="678"/>
        <v>0</v>
      </c>
      <c r="S4281" s="1">
        <f t="shared" si="679"/>
        <v>0</v>
      </c>
      <c r="T4281" s="9">
        <f t="shared" si="680"/>
        <v>0</v>
      </c>
      <c r="U4281" s="10">
        <f t="shared" si="681"/>
        <v>0</v>
      </c>
      <c r="V4281" s="10">
        <f t="shared" si="682"/>
        <v>0</v>
      </c>
      <c r="W4281" s="9"/>
      <c r="X4281" s="11">
        <f t="shared" si="683"/>
        <v>0</v>
      </c>
      <c r="Y4281" s="13"/>
    </row>
    <row r="4282" spans="1:25" x14ac:dyDescent="0.2">
      <c r="A4282" s="2">
        <v>41818</v>
      </c>
      <c r="B4282" s="1">
        <v>179</v>
      </c>
      <c r="C4282" s="1">
        <v>500</v>
      </c>
      <c r="M4282" s="1">
        <f t="shared" si="676"/>
        <v>179</v>
      </c>
      <c r="N4282" s="12">
        <v>35.799999999999997</v>
      </c>
      <c r="O4282" s="1">
        <f t="shared" si="684"/>
        <v>0</v>
      </c>
      <c r="P4282" s="1">
        <f t="shared" si="685"/>
        <v>0</v>
      </c>
      <c r="Q4282" s="1" t="str">
        <f t="shared" si="677"/>
        <v/>
      </c>
      <c r="R4282" s="1">
        <f t="shared" si="678"/>
        <v>0</v>
      </c>
      <c r="S4282" s="1">
        <f t="shared" si="679"/>
        <v>0</v>
      </c>
      <c r="T4282" s="9">
        <f t="shared" si="680"/>
        <v>0</v>
      </c>
      <c r="U4282" s="10">
        <f t="shared" si="681"/>
        <v>0</v>
      </c>
      <c r="V4282" s="10">
        <f t="shared" si="682"/>
        <v>0</v>
      </c>
      <c r="W4282" s="9"/>
      <c r="X4282" s="11">
        <f t="shared" si="683"/>
        <v>0</v>
      </c>
      <c r="Y4282" s="13"/>
    </row>
    <row r="4283" spans="1:25" x14ac:dyDescent="0.2">
      <c r="A4283" s="2">
        <v>41818</v>
      </c>
      <c r="B4283" s="1">
        <v>179</v>
      </c>
      <c r="C4283" s="1">
        <v>600</v>
      </c>
      <c r="M4283" s="1">
        <f t="shared" si="676"/>
        <v>179</v>
      </c>
      <c r="N4283" s="12">
        <v>172.5</v>
      </c>
      <c r="O4283" s="1">
        <f t="shared" si="684"/>
        <v>0</v>
      </c>
      <c r="P4283" s="1">
        <f t="shared" si="685"/>
        <v>0</v>
      </c>
      <c r="Q4283" s="1" t="str">
        <f t="shared" si="677"/>
        <v/>
      </c>
      <c r="R4283" s="1">
        <f t="shared" si="678"/>
        <v>0</v>
      </c>
      <c r="S4283" s="1">
        <f t="shared" si="679"/>
        <v>0</v>
      </c>
      <c r="T4283" s="9">
        <f t="shared" si="680"/>
        <v>0</v>
      </c>
      <c r="U4283" s="10">
        <f t="shared" si="681"/>
        <v>0</v>
      </c>
      <c r="V4283" s="10">
        <f t="shared" si="682"/>
        <v>0</v>
      </c>
      <c r="W4283" s="9"/>
      <c r="X4283" s="11">
        <f t="shared" si="683"/>
        <v>0</v>
      </c>
      <c r="Y4283" s="13"/>
    </row>
    <row r="4284" spans="1:25" x14ac:dyDescent="0.2">
      <c r="A4284" s="2">
        <v>41818</v>
      </c>
      <c r="B4284" s="1">
        <v>179</v>
      </c>
      <c r="C4284" s="1">
        <v>700</v>
      </c>
      <c r="M4284" s="1">
        <f t="shared" si="676"/>
        <v>179</v>
      </c>
      <c r="N4284" s="12">
        <v>341.8</v>
      </c>
      <c r="O4284" s="1">
        <f t="shared" si="684"/>
        <v>0</v>
      </c>
      <c r="P4284" s="1">
        <f t="shared" si="685"/>
        <v>0</v>
      </c>
      <c r="Q4284" s="1" t="str">
        <f t="shared" si="677"/>
        <v/>
      </c>
      <c r="R4284" s="1">
        <f t="shared" si="678"/>
        <v>0</v>
      </c>
      <c r="S4284" s="1">
        <f t="shared" si="679"/>
        <v>0</v>
      </c>
      <c r="T4284" s="9">
        <f t="shared" si="680"/>
        <v>0</v>
      </c>
      <c r="U4284" s="10">
        <f t="shared" si="681"/>
        <v>0</v>
      </c>
      <c r="V4284" s="10">
        <f t="shared" si="682"/>
        <v>0</v>
      </c>
      <c r="W4284" s="9"/>
      <c r="X4284" s="11">
        <f t="shared" si="683"/>
        <v>0</v>
      </c>
      <c r="Y4284" s="13"/>
    </row>
    <row r="4285" spans="1:25" x14ac:dyDescent="0.2">
      <c r="A4285" s="2">
        <v>41818</v>
      </c>
      <c r="B4285" s="1">
        <v>179</v>
      </c>
      <c r="C4285" s="1">
        <v>800</v>
      </c>
      <c r="M4285" s="1">
        <f t="shared" si="676"/>
        <v>179</v>
      </c>
      <c r="N4285" s="12">
        <v>515.79999999999995</v>
      </c>
      <c r="O4285" s="1">
        <f t="shared" si="684"/>
        <v>0</v>
      </c>
      <c r="P4285" s="1">
        <f t="shared" si="685"/>
        <v>0</v>
      </c>
      <c r="Q4285" s="1" t="str">
        <f t="shared" si="677"/>
        <v/>
      </c>
      <c r="R4285" s="1">
        <f t="shared" si="678"/>
        <v>0</v>
      </c>
      <c r="S4285" s="1">
        <f t="shared" si="679"/>
        <v>0</v>
      </c>
      <c r="T4285" s="9">
        <f t="shared" si="680"/>
        <v>0</v>
      </c>
      <c r="U4285" s="10">
        <f t="shared" si="681"/>
        <v>0</v>
      </c>
      <c r="V4285" s="10">
        <f t="shared" si="682"/>
        <v>0</v>
      </c>
      <c r="W4285" s="9"/>
      <c r="X4285" s="11">
        <f t="shared" si="683"/>
        <v>0</v>
      </c>
      <c r="Y4285" s="13"/>
    </row>
    <row r="4286" spans="1:25" x14ac:dyDescent="0.2">
      <c r="A4286" s="2">
        <v>41818</v>
      </c>
      <c r="B4286" s="1">
        <v>179</v>
      </c>
      <c r="C4286" s="1">
        <v>900</v>
      </c>
      <c r="M4286" s="1">
        <f t="shared" si="676"/>
        <v>179</v>
      </c>
      <c r="N4286" s="12">
        <v>677.5</v>
      </c>
      <c r="O4286" s="1">
        <f t="shared" si="684"/>
        <v>0</v>
      </c>
      <c r="P4286" s="1">
        <f t="shared" si="685"/>
        <v>0</v>
      </c>
      <c r="Q4286" s="1" t="str">
        <f t="shared" si="677"/>
        <v/>
      </c>
      <c r="R4286" s="1">
        <f t="shared" si="678"/>
        <v>0</v>
      </c>
      <c r="S4286" s="1">
        <f t="shared" si="679"/>
        <v>0</v>
      </c>
      <c r="T4286" s="9">
        <f t="shared" si="680"/>
        <v>0</v>
      </c>
      <c r="U4286" s="10">
        <f t="shared" si="681"/>
        <v>0</v>
      </c>
      <c r="V4286" s="10">
        <f t="shared" si="682"/>
        <v>0</v>
      </c>
      <c r="W4286" s="9"/>
      <c r="X4286" s="11">
        <f t="shared" si="683"/>
        <v>0</v>
      </c>
      <c r="Y4286" s="13"/>
    </row>
    <row r="4287" spans="1:25" x14ac:dyDescent="0.2">
      <c r="A4287" s="2">
        <v>41818</v>
      </c>
      <c r="B4287" s="1">
        <v>179</v>
      </c>
      <c r="C4287" s="1">
        <v>1000</v>
      </c>
      <c r="M4287" s="1">
        <f t="shared" si="676"/>
        <v>179</v>
      </c>
      <c r="N4287" s="12">
        <v>813.7</v>
      </c>
      <c r="O4287" s="1">
        <f t="shared" si="684"/>
        <v>0</v>
      </c>
      <c r="P4287" s="1">
        <f t="shared" si="685"/>
        <v>0</v>
      </c>
      <c r="Q4287" s="1" t="str">
        <f t="shared" si="677"/>
        <v/>
      </c>
      <c r="R4287" s="1">
        <f t="shared" si="678"/>
        <v>0</v>
      </c>
      <c r="S4287" s="1">
        <f t="shared" si="679"/>
        <v>0</v>
      </c>
      <c r="T4287" s="9">
        <f t="shared" si="680"/>
        <v>0</v>
      </c>
      <c r="U4287" s="10">
        <f t="shared" si="681"/>
        <v>0</v>
      </c>
      <c r="V4287" s="10">
        <f t="shared" si="682"/>
        <v>0</v>
      </c>
      <c r="W4287" s="9"/>
      <c r="X4287" s="11">
        <f t="shared" si="683"/>
        <v>0</v>
      </c>
      <c r="Y4287" s="13"/>
    </row>
    <row r="4288" spans="1:25" x14ac:dyDescent="0.2">
      <c r="A4288" s="2">
        <v>41818</v>
      </c>
      <c r="B4288" s="1">
        <v>179</v>
      </c>
      <c r="C4288" s="1">
        <v>1100</v>
      </c>
      <c r="M4288" s="1">
        <f t="shared" si="676"/>
        <v>179</v>
      </c>
      <c r="N4288" s="12">
        <v>913</v>
      </c>
      <c r="O4288" s="1">
        <f t="shared" si="684"/>
        <v>0</v>
      </c>
      <c r="P4288" s="1">
        <f t="shared" si="685"/>
        <v>0</v>
      </c>
      <c r="Q4288" s="1" t="str">
        <f t="shared" si="677"/>
        <v/>
      </c>
      <c r="R4288" s="1">
        <f t="shared" si="678"/>
        <v>0</v>
      </c>
      <c r="S4288" s="1">
        <f t="shared" si="679"/>
        <v>0</v>
      </c>
      <c r="T4288" s="9">
        <f t="shared" si="680"/>
        <v>0</v>
      </c>
      <c r="U4288" s="10">
        <f t="shared" si="681"/>
        <v>0</v>
      </c>
      <c r="V4288" s="10">
        <f t="shared" si="682"/>
        <v>0</v>
      </c>
      <c r="W4288" s="9"/>
      <c r="X4288" s="11">
        <f t="shared" si="683"/>
        <v>0</v>
      </c>
      <c r="Y4288" s="13"/>
    </row>
    <row r="4289" spans="1:25" x14ac:dyDescent="0.2">
      <c r="A4289" s="2">
        <v>41818</v>
      </c>
      <c r="B4289" s="1">
        <v>179</v>
      </c>
      <c r="C4289" s="1">
        <v>1200</v>
      </c>
      <c r="M4289" s="1">
        <f t="shared" si="676"/>
        <v>179</v>
      </c>
      <c r="N4289" s="12">
        <v>968.7</v>
      </c>
      <c r="O4289" s="1">
        <f t="shared" si="684"/>
        <v>0</v>
      </c>
      <c r="P4289" s="1">
        <f t="shared" si="685"/>
        <v>0</v>
      </c>
      <c r="Q4289" s="1" t="str">
        <f t="shared" si="677"/>
        <v/>
      </c>
      <c r="R4289" s="1">
        <f t="shared" si="678"/>
        <v>0</v>
      </c>
      <c r="S4289" s="1">
        <f t="shared" si="679"/>
        <v>0</v>
      </c>
      <c r="T4289" s="9">
        <f t="shared" si="680"/>
        <v>0</v>
      </c>
      <c r="U4289" s="10">
        <f t="shared" si="681"/>
        <v>0</v>
      </c>
      <c r="V4289" s="10">
        <f t="shared" si="682"/>
        <v>0</v>
      </c>
      <c r="W4289" s="9"/>
      <c r="X4289" s="11">
        <f t="shared" si="683"/>
        <v>0</v>
      </c>
      <c r="Y4289" s="13"/>
    </row>
    <row r="4290" spans="1:25" x14ac:dyDescent="0.2">
      <c r="A4290" s="2">
        <v>41818</v>
      </c>
      <c r="B4290" s="1">
        <v>179</v>
      </c>
      <c r="C4290" s="1">
        <v>1300</v>
      </c>
      <c r="M4290" s="1">
        <f t="shared" si="676"/>
        <v>179</v>
      </c>
      <c r="N4290" s="12">
        <v>976.2</v>
      </c>
      <c r="O4290" s="1">
        <f t="shared" si="684"/>
        <v>0</v>
      </c>
      <c r="P4290" s="1">
        <f t="shared" si="685"/>
        <v>0</v>
      </c>
      <c r="Q4290" s="1" t="str">
        <f t="shared" si="677"/>
        <v/>
      </c>
      <c r="R4290" s="1">
        <f t="shared" si="678"/>
        <v>0</v>
      </c>
      <c r="S4290" s="1">
        <f t="shared" si="679"/>
        <v>0</v>
      </c>
      <c r="T4290" s="9">
        <f t="shared" si="680"/>
        <v>0</v>
      </c>
      <c r="U4290" s="10">
        <f t="shared" si="681"/>
        <v>0</v>
      </c>
      <c r="V4290" s="10">
        <f t="shared" si="682"/>
        <v>0</v>
      </c>
      <c r="W4290" s="9"/>
      <c r="X4290" s="11">
        <f t="shared" si="683"/>
        <v>0</v>
      </c>
      <c r="Y4290" s="13"/>
    </row>
    <row r="4291" spans="1:25" x14ac:dyDescent="0.2">
      <c r="A4291" s="2">
        <v>41818</v>
      </c>
      <c r="B4291" s="1">
        <v>179</v>
      </c>
      <c r="C4291" s="1">
        <v>1400</v>
      </c>
      <c r="M4291" s="1">
        <f t="shared" si="676"/>
        <v>179</v>
      </c>
      <c r="N4291" s="12">
        <v>935</v>
      </c>
      <c r="O4291" s="1">
        <f t="shared" si="684"/>
        <v>0</v>
      </c>
      <c r="P4291" s="1">
        <f t="shared" si="685"/>
        <v>0</v>
      </c>
      <c r="Q4291" s="1" t="str">
        <f t="shared" si="677"/>
        <v/>
      </c>
      <c r="R4291" s="1">
        <f t="shared" si="678"/>
        <v>0</v>
      </c>
      <c r="S4291" s="1">
        <f t="shared" si="679"/>
        <v>0</v>
      </c>
      <c r="T4291" s="9">
        <f t="shared" si="680"/>
        <v>0</v>
      </c>
      <c r="U4291" s="10">
        <f t="shared" si="681"/>
        <v>0</v>
      </c>
      <c r="V4291" s="10">
        <f t="shared" si="682"/>
        <v>0</v>
      </c>
      <c r="W4291" s="9"/>
      <c r="X4291" s="11">
        <f t="shared" si="683"/>
        <v>0</v>
      </c>
      <c r="Y4291" s="13"/>
    </row>
    <row r="4292" spans="1:25" x14ac:dyDescent="0.2">
      <c r="A4292" s="2">
        <v>41818</v>
      </c>
      <c r="B4292" s="1">
        <v>179</v>
      </c>
      <c r="C4292" s="1">
        <v>1500</v>
      </c>
      <c r="M4292" s="1">
        <f t="shared" si="676"/>
        <v>179</v>
      </c>
      <c r="N4292" s="12">
        <v>848.2</v>
      </c>
      <c r="O4292" s="1">
        <f t="shared" si="684"/>
        <v>0</v>
      </c>
      <c r="P4292" s="1">
        <f t="shared" si="685"/>
        <v>0</v>
      </c>
      <c r="Q4292" s="1" t="str">
        <f t="shared" si="677"/>
        <v/>
      </c>
      <c r="R4292" s="1">
        <f t="shared" si="678"/>
        <v>0</v>
      </c>
      <c r="S4292" s="1">
        <f t="shared" si="679"/>
        <v>0</v>
      </c>
      <c r="T4292" s="9">
        <f t="shared" si="680"/>
        <v>0</v>
      </c>
      <c r="U4292" s="10">
        <f t="shared" si="681"/>
        <v>0</v>
      </c>
      <c r="V4292" s="10">
        <f t="shared" si="682"/>
        <v>0</v>
      </c>
      <c r="W4292" s="9"/>
      <c r="X4292" s="11">
        <f t="shared" si="683"/>
        <v>0</v>
      </c>
      <c r="Y4292" s="13"/>
    </row>
    <row r="4293" spans="1:25" x14ac:dyDescent="0.2">
      <c r="A4293" s="2">
        <v>41818</v>
      </c>
      <c r="B4293" s="1">
        <v>179</v>
      </c>
      <c r="C4293" s="1">
        <v>1600</v>
      </c>
      <c r="M4293" s="1">
        <f t="shared" si="676"/>
        <v>179</v>
      </c>
      <c r="N4293" s="12">
        <v>722.2</v>
      </c>
      <c r="O4293" s="1">
        <f t="shared" si="684"/>
        <v>0</v>
      </c>
      <c r="P4293" s="1">
        <f t="shared" si="685"/>
        <v>0</v>
      </c>
      <c r="Q4293" s="1" t="str">
        <f t="shared" si="677"/>
        <v/>
      </c>
      <c r="R4293" s="1">
        <f t="shared" si="678"/>
        <v>0</v>
      </c>
      <c r="S4293" s="1">
        <f t="shared" si="679"/>
        <v>0</v>
      </c>
      <c r="T4293" s="9">
        <f t="shared" si="680"/>
        <v>0</v>
      </c>
      <c r="U4293" s="10">
        <f t="shared" si="681"/>
        <v>0</v>
      </c>
      <c r="V4293" s="10">
        <f t="shared" si="682"/>
        <v>0</v>
      </c>
      <c r="W4293" s="9"/>
      <c r="X4293" s="11">
        <f t="shared" si="683"/>
        <v>0</v>
      </c>
      <c r="Y4293" s="13"/>
    </row>
    <row r="4294" spans="1:25" x14ac:dyDescent="0.2">
      <c r="A4294" s="2">
        <v>41818</v>
      </c>
      <c r="B4294" s="1">
        <v>179</v>
      </c>
      <c r="C4294" s="1">
        <v>1700</v>
      </c>
      <c r="M4294" s="1">
        <f t="shared" ref="M4294:M4357" si="686">B4294</f>
        <v>179</v>
      </c>
      <c r="N4294" s="12">
        <v>567.29999999999995</v>
      </c>
      <c r="O4294" s="1">
        <f t="shared" si="684"/>
        <v>0</v>
      </c>
      <c r="P4294" s="1">
        <f t="shared" si="685"/>
        <v>0</v>
      </c>
      <c r="Q4294" s="1" t="str">
        <f t="shared" ref="Q4294:Q4357" si="687">IF(AND(O4294&gt;0,P4294&gt;0),ROUND(P4294/O4294,3),"")</f>
        <v/>
      </c>
      <c r="R4294" s="1">
        <f t="shared" ref="R4294:R4357" si="688">ROUND(F4294,1)</f>
        <v>0</v>
      </c>
      <c r="S4294" s="1">
        <f t="shared" ref="S4294:S4357" si="689">ROUND(G4294+S$1,1)</f>
        <v>0</v>
      </c>
      <c r="T4294" s="9">
        <f t="shared" ref="T4294:T4357" si="690">ROUND(H4294,0)</f>
        <v>0</v>
      </c>
      <c r="U4294" s="10">
        <f t="shared" ref="U4294:U4357" si="691">ROUND(I4294,2)</f>
        <v>0</v>
      </c>
      <c r="V4294" s="10">
        <f t="shared" ref="V4294:V4357" si="692">ROUND(J4294,2)</f>
        <v>0</v>
      </c>
      <c r="W4294" s="9"/>
      <c r="X4294" s="11">
        <f t="shared" ref="X4294:X4357" si="693">ROUND((0.6105*(EXP((17.273*R4294)/(R4294+237.3))))*S4294/100,3)</f>
        <v>0</v>
      </c>
      <c r="Y4294" s="13"/>
    </row>
    <row r="4295" spans="1:25" x14ac:dyDescent="0.2">
      <c r="A4295" s="2">
        <v>41818</v>
      </c>
      <c r="B4295" s="1">
        <v>179</v>
      </c>
      <c r="C4295" s="1">
        <v>1800</v>
      </c>
      <c r="M4295" s="1">
        <f t="shared" si="686"/>
        <v>179</v>
      </c>
      <c r="N4295" s="12">
        <v>395.2</v>
      </c>
      <c r="O4295" s="1">
        <f t="shared" ref="O4295:O4358" si="694">ROUND(IF(D4295&lt;0.5,0,IF(D4295&gt;P4295,D4295,P4295/O$1)),1)</f>
        <v>0</v>
      </c>
      <c r="P4295" s="1">
        <f t="shared" ref="P4295:P4358" si="695">ROUND(IF(E4295&lt;1,0,E4295*P$1),1)</f>
        <v>0</v>
      </c>
      <c r="Q4295" s="1" t="str">
        <f t="shared" si="687"/>
        <v/>
      </c>
      <c r="R4295" s="1">
        <f t="shared" si="688"/>
        <v>0</v>
      </c>
      <c r="S4295" s="1">
        <f t="shared" si="689"/>
        <v>0</v>
      </c>
      <c r="T4295" s="9">
        <f t="shared" si="690"/>
        <v>0</v>
      </c>
      <c r="U4295" s="10">
        <f t="shared" si="691"/>
        <v>0</v>
      </c>
      <c r="V4295" s="10">
        <f t="shared" si="692"/>
        <v>0</v>
      </c>
      <c r="W4295" s="9"/>
      <c r="X4295" s="11">
        <f t="shared" si="693"/>
        <v>0</v>
      </c>
      <c r="Y4295" s="13"/>
    </row>
    <row r="4296" spans="1:25" x14ac:dyDescent="0.2">
      <c r="A4296" s="2">
        <v>41818</v>
      </c>
      <c r="B4296" s="1">
        <v>179</v>
      </c>
      <c r="C4296" s="1">
        <v>1900</v>
      </c>
      <c r="M4296" s="1">
        <f t="shared" si="686"/>
        <v>179</v>
      </c>
      <c r="N4296" s="12">
        <v>222.5</v>
      </c>
      <c r="O4296" s="1">
        <f t="shared" si="694"/>
        <v>0</v>
      </c>
      <c r="P4296" s="1">
        <f t="shared" si="695"/>
        <v>0</v>
      </c>
      <c r="Q4296" s="1" t="str">
        <f t="shared" si="687"/>
        <v/>
      </c>
      <c r="R4296" s="1">
        <f t="shared" si="688"/>
        <v>0</v>
      </c>
      <c r="S4296" s="1">
        <f t="shared" si="689"/>
        <v>0</v>
      </c>
      <c r="T4296" s="9">
        <f t="shared" si="690"/>
        <v>0</v>
      </c>
      <c r="U4296" s="10">
        <f t="shared" si="691"/>
        <v>0</v>
      </c>
      <c r="V4296" s="10">
        <f t="shared" si="692"/>
        <v>0</v>
      </c>
      <c r="W4296" s="9"/>
      <c r="X4296" s="11">
        <f t="shared" si="693"/>
        <v>0</v>
      </c>
      <c r="Y4296" s="13"/>
    </row>
    <row r="4297" spans="1:25" x14ac:dyDescent="0.2">
      <c r="A4297" s="2">
        <v>41818</v>
      </c>
      <c r="B4297" s="1">
        <v>179</v>
      </c>
      <c r="C4297" s="1">
        <v>2000</v>
      </c>
      <c r="M4297" s="1">
        <f t="shared" si="686"/>
        <v>179</v>
      </c>
      <c r="N4297" s="12">
        <v>71</v>
      </c>
      <c r="O4297" s="1">
        <f t="shared" si="694"/>
        <v>0</v>
      </c>
      <c r="P4297" s="1">
        <f t="shared" si="695"/>
        <v>0</v>
      </c>
      <c r="Q4297" s="1" t="str">
        <f t="shared" si="687"/>
        <v/>
      </c>
      <c r="R4297" s="1">
        <f t="shared" si="688"/>
        <v>0</v>
      </c>
      <c r="S4297" s="1">
        <f t="shared" si="689"/>
        <v>0</v>
      </c>
      <c r="T4297" s="9">
        <f t="shared" si="690"/>
        <v>0</v>
      </c>
      <c r="U4297" s="10">
        <f t="shared" si="691"/>
        <v>0</v>
      </c>
      <c r="V4297" s="10">
        <f t="shared" si="692"/>
        <v>0</v>
      </c>
      <c r="W4297" s="9"/>
      <c r="X4297" s="11">
        <f t="shared" si="693"/>
        <v>0</v>
      </c>
      <c r="Y4297" s="13"/>
    </row>
    <row r="4298" spans="1:25" x14ac:dyDescent="0.2">
      <c r="A4298" s="2">
        <v>41818</v>
      </c>
      <c r="B4298" s="1">
        <v>179</v>
      </c>
      <c r="C4298" s="1">
        <v>2100</v>
      </c>
      <c r="M4298" s="1">
        <f t="shared" si="686"/>
        <v>179</v>
      </c>
      <c r="N4298" s="12">
        <v>1.2</v>
      </c>
      <c r="O4298" s="1">
        <f t="shared" si="694"/>
        <v>0</v>
      </c>
      <c r="P4298" s="1">
        <f t="shared" si="695"/>
        <v>0</v>
      </c>
      <c r="Q4298" s="1" t="str">
        <f t="shared" si="687"/>
        <v/>
      </c>
      <c r="R4298" s="1">
        <f t="shared" si="688"/>
        <v>0</v>
      </c>
      <c r="S4298" s="1">
        <f t="shared" si="689"/>
        <v>0</v>
      </c>
      <c r="T4298" s="9">
        <f t="shared" si="690"/>
        <v>0</v>
      </c>
      <c r="U4298" s="10">
        <f t="shared" si="691"/>
        <v>0</v>
      </c>
      <c r="V4298" s="10">
        <f t="shared" si="692"/>
        <v>0</v>
      </c>
      <c r="W4298" s="9"/>
      <c r="X4298" s="11">
        <f t="shared" si="693"/>
        <v>0</v>
      </c>
      <c r="Y4298" s="13"/>
    </row>
    <row r="4299" spans="1:25" x14ac:dyDescent="0.2">
      <c r="A4299" s="2">
        <v>41818</v>
      </c>
      <c r="B4299" s="1">
        <v>179</v>
      </c>
      <c r="C4299" s="1">
        <v>2200</v>
      </c>
      <c r="M4299" s="1">
        <f t="shared" si="686"/>
        <v>179</v>
      </c>
      <c r="N4299" s="12">
        <v>0</v>
      </c>
      <c r="O4299" s="1">
        <f t="shared" si="694"/>
        <v>0</v>
      </c>
      <c r="P4299" s="1">
        <f t="shared" si="695"/>
        <v>0</v>
      </c>
      <c r="Q4299" s="1" t="str">
        <f t="shared" si="687"/>
        <v/>
      </c>
      <c r="R4299" s="1">
        <f t="shared" si="688"/>
        <v>0</v>
      </c>
      <c r="S4299" s="1">
        <f t="shared" si="689"/>
        <v>0</v>
      </c>
      <c r="T4299" s="9">
        <f t="shared" si="690"/>
        <v>0</v>
      </c>
      <c r="U4299" s="10">
        <f t="shared" si="691"/>
        <v>0</v>
      </c>
      <c r="V4299" s="10">
        <f t="shared" si="692"/>
        <v>0</v>
      </c>
      <c r="W4299" s="9"/>
      <c r="X4299" s="11">
        <f t="shared" si="693"/>
        <v>0</v>
      </c>
      <c r="Y4299" s="13"/>
    </row>
    <row r="4300" spans="1:25" x14ac:dyDescent="0.2">
      <c r="A4300" s="2">
        <v>41818</v>
      </c>
      <c r="B4300" s="1">
        <v>179</v>
      </c>
      <c r="C4300" s="1">
        <v>2300</v>
      </c>
      <c r="M4300" s="1">
        <f t="shared" si="686"/>
        <v>179</v>
      </c>
      <c r="N4300" s="12">
        <v>0</v>
      </c>
      <c r="O4300" s="1">
        <f t="shared" si="694"/>
        <v>0</v>
      </c>
      <c r="P4300" s="1">
        <f t="shared" si="695"/>
        <v>0</v>
      </c>
      <c r="Q4300" s="1" t="str">
        <f t="shared" si="687"/>
        <v/>
      </c>
      <c r="R4300" s="1">
        <f t="shared" si="688"/>
        <v>0</v>
      </c>
      <c r="S4300" s="1">
        <f t="shared" si="689"/>
        <v>0</v>
      </c>
      <c r="T4300" s="9">
        <f t="shared" si="690"/>
        <v>0</v>
      </c>
      <c r="U4300" s="10">
        <f t="shared" si="691"/>
        <v>0</v>
      </c>
      <c r="V4300" s="10">
        <f t="shared" si="692"/>
        <v>0</v>
      </c>
      <c r="W4300" s="9"/>
      <c r="X4300" s="11">
        <f t="shared" si="693"/>
        <v>0</v>
      </c>
      <c r="Y4300" s="13"/>
    </row>
    <row r="4301" spans="1:25" x14ac:dyDescent="0.2">
      <c r="A4301" s="2">
        <v>41818</v>
      </c>
      <c r="B4301" s="1">
        <v>179</v>
      </c>
      <c r="C4301" s="1">
        <v>2400</v>
      </c>
      <c r="M4301" s="1">
        <f t="shared" si="686"/>
        <v>179</v>
      </c>
      <c r="N4301" s="12">
        <v>0</v>
      </c>
      <c r="O4301" s="1">
        <f t="shared" si="694"/>
        <v>0</v>
      </c>
      <c r="P4301" s="1">
        <f t="shared" si="695"/>
        <v>0</v>
      </c>
      <c r="Q4301" s="1" t="str">
        <f t="shared" si="687"/>
        <v/>
      </c>
      <c r="R4301" s="1">
        <f t="shared" si="688"/>
        <v>0</v>
      </c>
      <c r="S4301" s="1">
        <f t="shared" si="689"/>
        <v>0</v>
      </c>
      <c r="T4301" s="9">
        <f t="shared" si="690"/>
        <v>0</v>
      </c>
      <c r="U4301" s="10">
        <f t="shared" si="691"/>
        <v>0</v>
      </c>
      <c r="V4301" s="10">
        <f t="shared" si="692"/>
        <v>0</v>
      </c>
      <c r="W4301" s="9"/>
      <c r="X4301" s="11">
        <f t="shared" si="693"/>
        <v>0</v>
      </c>
      <c r="Y4301" s="13"/>
    </row>
    <row r="4302" spans="1:25" x14ac:dyDescent="0.2">
      <c r="A4302" s="2">
        <v>41819</v>
      </c>
      <c r="B4302" s="1">
        <v>180</v>
      </c>
      <c r="C4302" s="1">
        <v>100</v>
      </c>
      <c r="M4302" s="1">
        <f t="shared" si="686"/>
        <v>180</v>
      </c>
      <c r="N4302" s="12">
        <v>0</v>
      </c>
      <c r="O4302" s="1">
        <f t="shared" si="694"/>
        <v>0</v>
      </c>
      <c r="P4302" s="1">
        <f t="shared" si="695"/>
        <v>0</v>
      </c>
      <c r="Q4302" s="1" t="str">
        <f t="shared" si="687"/>
        <v/>
      </c>
      <c r="R4302" s="1">
        <f t="shared" si="688"/>
        <v>0</v>
      </c>
      <c r="S4302" s="1">
        <f t="shared" si="689"/>
        <v>0</v>
      </c>
      <c r="T4302" s="9">
        <f t="shared" si="690"/>
        <v>0</v>
      </c>
      <c r="U4302" s="10">
        <f t="shared" si="691"/>
        <v>0</v>
      </c>
      <c r="V4302" s="10">
        <f t="shared" si="692"/>
        <v>0</v>
      </c>
      <c r="W4302" s="9"/>
      <c r="X4302" s="11">
        <f t="shared" si="693"/>
        <v>0</v>
      </c>
      <c r="Y4302" s="13"/>
    </row>
    <row r="4303" spans="1:25" x14ac:dyDescent="0.2">
      <c r="A4303" s="2">
        <v>41819</v>
      </c>
      <c r="B4303" s="1">
        <v>180</v>
      </c>
      <c r="C4303" s="1">
        <v>200</v>
      </c>
      <c r="M4303" s="1">
        <f t="shared" si="686"/>
        <v>180</v>
      </c>
      <c r="N4303" s="12">
        <v>0</v>
      </c>
      <c r="O4303" s="1">
        <f t="shared" si="694"/>
        <v>0</v>
      </c>
      <c r="P4303" s="1">
        <f t="shared" si="695"/>
        <v>0</v>
      </c>
      <c r="Q4303" s="1" t="str">
        <f t="shared" si="687"/>
        <v/>
      </c>
      <c r="R4303" s="1">
        <f t="shared" si="688"/>
        <v>0</v>
      </c>
      <c r="S4303" s="1">
        <f t="shared" si="689"/>
        <v>0</v>
      </c>
      <c r="T4303" s="9">
        <f t="shared" si="690"/>
        <v>0</v>
      </c>
      <c r="U4303" s="10">
        <f t="shared" si="691"/>
        <v>0</v>
      </c>
      <c r="V4303" s="10">
        <f t="shared" si="692"/>
        <v>0</v>
      </c>
      <c r="W4303" s="9"/>
      <c r="X4303" s="11">
        <f t="shared" si="693"/>
        <v>0</v>
      </c>
      <c r="Y4303" s="13"/>
    </row>
    <row r="4304" spans="1:25" x14ac:dyDescent="0.2">
      <c r="A4304" s="2">
        <v>41819</v>
      </c>
      <c r="B4304" s="1">
        <v>180</v>
      </c>
      <c r="C4304" s="1">
        <v>300</v>
      </c>
      <c r="M4304" s="1">
        <f t="shared" si="686"/>
        <v>180</v>
      </c>
      <c r="N4304" s="12">
        <v>0</v>
      </c>
      <c r="O4304" s="1">
        <f t="shared" si="694"/>
        <v>0</v>
      </c>
      <c r="P4304" s="1">
        <f t="shared" si="695"/>
        <v>0</v>
      </c>
      <c r="Q4304" s="1" t="str">
        <f t="shared" si="687"/>
        <v/>
      </c>
      <c r="R4304" s="1">
        <f t="shared" si="688"/>
        <v>0</v>
      </c>
      <c r="S4304" s="1">
        <f t="shared" si="689"/>
        <v>0</v>
      </c>
      <c r="T4304" s="9">
        <f t="shared" si="690"/>
        <v>0</v>
      </c>
      <c r="U4304" s="10">
        <f t="shared" si="691"/>
        <v>0</v>
      </c>
      <c r="V4304" s="10">
        <f t="shared" si="692"/>
        <v>0</v>
      </c>
      <c r="W4304" s="9"/>
      <c r="X4304" s="11">
        <f t="shared" si="693"/>
        <v>0</v>
      </c>
      <c r="Y4304" s="13"/>
    </row>
    <row r="4305" spans="1:25" x14ac:dyDescent="0.2">
      <c r="A4305" s="2">
        <v>41819</v>
      </c>
      <c r="B4305" s="1">
        <v>180</v>
      </c>
      <c r="C4305" s="1">
        <v>400</v>
      </c>
      <c r="M4305" s="1">
        <f t="shared" si="686"/>
        <v>180</v>
      </c>
      <c r="N4305" s="12">
        <v>0</v>
      </c>
      <c r="O4305" s="1">
        <f t="shared" si="694"/>
        <v>0</v>
      </c>
      <c r="P4305" s="1">
        <f t="shared" si="695"/>
        <v>0</v>
      </c>
      <c r="Q4305" s="1" t="str">
        <f t="shared" si="687"/>
        <v/>
      </c>
      <c r="R4305" s="1">
        <f t="shared" si="688"/>
        <v>0</v>
      </c>
      <c r="S4305" s="1">
        <f t="shared" si="689"/>
        <v>0</v>
      </c>
      <c r="T4305" s="9">
        <f t="shared" si="690"/>
        <v>0</v>
      </c>
      <c r="U4305" s="10">
        <f t="shared" si="691"/>
        <v>0</v>
      </c>
      <c r="V4305" s="10">
        <f t="shared" si="692"/>
        <v>0</v>
      </c>
      <c r="W4305" s="9"/>
      <c r="X4305" s="11">
        <f t="shared" si="693"/>
        <v>0</v>
      </c>
      <c r="Y4305" s="13"/>
    </row>
    <row r="4306" spans="1:25" x14ac:dyDescent="0.2">
      <c r="A4306" s="2">
        <v>41819</v>
      </c>
      <c r="B4306" s="1">
        <v>180</v>
      </c>
      <c r="C4306" s="1">
        <v>500</v>
      </c>
      <c r="M4306" s="1">
        <f t="shared" si="686"/>
        <v>180</v>
      </c>
      <c r="N4306" s="12">
        <v>35.200000000000003</v>
      </c>
      <c r="O4306" s="1">
        <f t="shared" si="694"/>
        <v>0</v>
      </c>
      <c r="P4306" s="1">
        <f t="shared" si="695"/>
        <v>0</v>
      </c>
      <c r="Q4306" s="1" t="str">
        <f t="shared" si="687"/>
        <v/>
      </c>
      <c r="R4306" s="1">
        <f t="shared" si="688"/>
        <v>0</v>
      </c>
      <c r="S4306" s="1">
        <f t="shared" si="689"/>
        <v>0</v>
      </c>
      <c r="T4306" s="9">
        <f t="shared" si="690"/>
        <v>0</v>
      </c>
      <c r="U4306" s="10">
        <f t="shared" si="691"/>
        <v>0</v>
      </c>
      <c r="V4306" s="10">
        <f t="shared" si="692"/>
        <v>0</v>
      </c>
      <c r="W4306" s="9"/>
      <c r="X4306" s="11">
        <f t="shared" si="693"/>
        <v>0</v>
      </c>
      <c r="Y4306" s="13"/>
    </row>
    <row r="4307" spans="1:25" x14ac:dyDescent="0.2">
      <c r="A4307" s="2">
        <v>41819</v>
      </c>
      <c r="B4307" s="1">
        <v>180</v>
      </c>
      <c r="C4307" s="1">
        <v>600</v>
      </c>
      <c r="M4307" s="1">
        <f t="shared" si="686"/>
        <v>180</v>
      </c>
      <c r="N4307" s="12">
        <v>171.5</v>
      </c>
      <c r="O4307" s="1">
        <f t="shared" si="694"/>
        <v>0</v>
      </c>
      <c r="P4307" s="1">
        <f t="shared" si="695"/>
        <v>0</v>
      </c>
      <c r="Q4307" s="1" t="str">
        <f t="shared" si="687"/>
        <v/>
      </c>
      <c r="R4307" s="1">
        <f t="shared" si="688"/>
        <v>0</v>
      </c>
      <c r="S4307" s="1">
        <f t="shared" si="689"/>
        <v>0</v>
      </c>
      <c r="T4307" s="9">
        <f t="shared" si="690"/>
        <v>0</v>
      </c>
      <c r="U4307" s="10">
        <f t="shared" si="691"/>
        <v>0</v>
      </c>
      <c r="V4307" s="10">
        <f t="shared" si="692"/>
        <v>0</v>
      </c>
      <c r="W4307" s="9"/>
      <c r="X4307" s="11">
        <f t="shared" si="693"/>
        <v>0</v>
      </c>
      <c r="Y4307" s="13"/>
    </row>
    <row r="4308" spans="1:25" x14ac:dyDescent="0.2">
      <c r="A4308" s="2">
        <v>41819</v>
      </c>
      <c r="B4308" s="1">
        <v>180</v>
      </c>
      <c r="C4308" s="1">
        <v>700</v>
      </c>
      <c r="M4308" s="1">
        <f t="shared" si="686"/>
        <v>180</v>
      </c>
      <c r="N4308" s="12">
        <v>340.7</v>
      </c>
      <c r="O4308" s="1">
        <f t="shared" si="694"/>
        <v>0</v>
      </c>
      <c r="P4308" s="1">
        <f t="shared" si="695"/>
        <v>0</v>
      </c>
      <c r="Q4308" s="1" t="str">
        <f t="shared" si="687"/>
        <v/>
      </c>
      <c r="R4308" s="1">
        <f t="shared" si="688"/>
        <v>0</v>
      </c>
      <c r="S4308" s="1">
        <f t="shared" si="689"/>
        <v>0</v>
      </c>
      <c r="T4308" s="9">
        <f t="shared" si="690"/>
        <v>0</v>
      </c>
      <c r="U4308" s="10">
        <f t="shared" si="691"/>
        <v>0</v>
      </c>
      <c r="V4308" s="10">
        <f t="shared" si="692"/>
        <v>0</v>
      </c>
      <c r="W4308" s="9"/>
      <c r="X4308" s="11">
        <f t="shared" si="693"/>
        <v>0</v>
      </c>
      <c r="Y4308" s="13"/>
    </row>
    <row r="4309" spans="1:25" x14ac:dyDescent="0.2">
      <c r="A4309" s="2">
        <v>41819</v>
      </c>
      <c r="B4309" s="1">
        <v>180</v>
      </c>
      <c r="C4309" s="1">
        <v>800</v>
      </c>
      <c r="M4309" s="1">
        <f t="shared" si="686"/>
        <v>180</v>
      </c>
      <c r="N4309" s="12">
        <v>514.70000000000005</v>
      </c>
      <c r="O4309" s="1">
        <f t="shared" si="694"/>
        <v>0</v>
      </c>
      <c r="P4309" s="1">
        <f t="shared" si="695"/>
        <v>0</v>
      </c>
      <c r="Q4309" s="1" t="str">
        <f t="shared" si="687"/>
        <v/>
      </c>
      <c r="R4309" s="1">
        <f t="shared" si="688"/>
        <v>0</v>
      </c>
      <c r="S4309" s="1">
        <f t="shared" si="689"/>
        <v>0</v>
      </c>
      <c r="T4309" s="9">
        <f t="shared" si="690"/>
        <v>0</v>
      </c>
      <c r="U4309" s="10">
        <f t="shared" si="691"/>
        <v>0</v>
      </c>
      <c r="V4309" s="10">
        <f t="shared" si="692"/>
        <v>0</v>
      </c>
      <c r="W4309" s="9"/>
      <c r="X4309" s="11">
        <f t="shared" si="693"/>
        <v>0</v>
      </c>
      <c r="Y4309" s="13"/>
    </row>
    <row r="4310" spans="1:25" x14ac:dyDescent="0.2">
      <c r="A4310" s="2">
        <v>41819</v>
      </c>
      <c r="B4310" s="1">
        <v>180</v>
      </c>
      <c r="C4310" s="1">
        <v>900</v>
      </c>
      <c r="M4310" s="1">
        <f t="shared" si="686"/>
        <v>180</v>
      </c>
      <c r="N4310" s="12">
        <v>676.5</v>
      </c>
      <c r="O4310" s="1">
        <f t="shared" si="694"/>
        <v>0</v>
      </c>
      <c r="P4310" s="1">
        <f t="shared" si="695"/>
        <v>0</v>
      </c>
      <c r="Q4310" s="1" t="str">
        <f t="shared" si="687"/>
        <v/>
      </c>
      <c r="R4310" s="1">
        <f t="shared" si="688"/>
        <v>0</v>
      </c>
      <c r="S4310" s="1">
        <f t="shared" si="689"/>
        <v>0</v>
      </c>
      <c r="T4310" s="9">
        <f t="shared" si="690"/>
        <v>0</v>
      </c>
      <c r="U4310" s="10">
        <f t="shared" si="691"/>
        <v>0</v>
      </c>
      <c r="V4310" s="10">
        <f t="shared" si="692"/>
        <v>0</v>
      </c>
      <c r="W4310" s="9"/>
      <c r="X4310" s="11">
        <f t="shared" si="693"/>
        <v>0</v>
      </c>
      <c r="Y4310" s="13"/>
    </row>
    <row r="4311" spans="1:25" x14ac:dyDescent="0.2">
      <c r="A4311" s="2">
        <v>41819</v>
      </c>
      <c r="B4311" s="1">
        <v>180</v>
      </c>
      <c r="C4311" s="1">
        <v>1000</v>
      </c>
      <c r="M4311" s="1">
        <f t="shared" si="686"/>
        <v>180</v>
      </c>
      <c r="N4311" s="12">
        <v>812.7</v>
      </c>
      <c r="O4311" s="1">
        <f t="shared" si="694"/>
        <v>0</v>
      </c>
      <c r="P4311" s="1">
        <f t="shared" si="695"/>
        <v>0</v>
      </c>
      <c r="Q4311" s="1" t="str">
        <f t="shared" si="687"/>
        <v/>
      </c>
      <c r="R4311" s="1">
        <f t="shared" si="688"/>
        <v>0</v>
      </c>
      <c r="S4311" s="1">
        <f t="shared" si="689"/>
        <v>0</v>
      </c>
      <c r="T4311" s="9">
        <f t="shared" si="690"/>
        <v>0</v>
      </c>
      <c r="U4311" s="10">
        <f t="shared" si="691"/>
        <v>0</v>
      </c>
      <c r="V4311" s="10">
        <f t="shared" si="692"/>
        <v>0</v>
      </c>
      <c r="W4311" s="9"/>
      <c r="X4311" s="11">
        <f t="shared" si="693"/>
        <v>0</v>
      </c>
      <c r="Y4311" s="13"/>
    </row>
    <row r="4312" spans="1:25" x14ac:dyDescent="0.2">
      <c r="A4312" s="2">
        <v>41819</v>
      </c>
      <c r="B4312" s="1">
        <v>180</v>
      </c>
      <c r="C4312" s="1">
        <v>1100</v>
      </c>
      <c r="M4312" s="1">
        <f t="shared" si="686"/>
        <v>180</v>
      </c>
      <c r="N4312" s="12">
        <v>912</v>
      </c>
      <c r="O4312" s="1">
        <f t="shared" si="694"/>
        <v>0</v>
      </c>
      <c r="P4312" s="1">
        <f t="shared" si="695"/>
        <v>0</v>
      </c>
      <c r="Q4312" s="1" t="str">
        <f t="shared" si="687"/>
        <v/>
      </c>
      <c r="R4312" s="1">
        <f t="shared" si="688"/>
        <v>0</v>
      </c>
      <c r="S4312" s="1">
        <f t="shared" si="689"/>
        <v>0</v>
      </c>
      <c r="T4312" s="9">
        <f t="shared" si="690"/>
        <v>0</v>
      </c>
      <c r="U4312" s="10">
        <f t="shared" si="691"/>
        <v>0</v>
      </c>
      <c r="V4312" s="10">
        <f t="shared" si="692"/>
        <v>0</v>
      </c>
      <c r="W4312" s="9"/>
      <c r="X4312" s="11">
        <f t="shared" si="693"/>
        <v>0</v>
      </c>
      <c r="Y4312" s="13"/>
    </row>
    <row r="4313" spans="1:25" x14ac:dyDescent="0.2">
      <c r="A4313" s="2">
        <v>41819</v>
      </c>
      <c r="B4313" s="1">
        <v>180</v>
      </c>
      <c r="C4313" s="1">
        <v>1200</v>
      </c>
      <c r="M4313" s="1">
        <f t="shared" si="686"/>
        <v>180</v>
      </c>
      <c r="N4313" s="12">
        <v>967.7</v>
      </c>
      <c r="O4313" s="1">
        <f t="shared" si="694"/>
        <v>0</v>
      </c>
      <c r="P4313" s="1">
        <f t="shared" si="695"/>
        <v>0</v>
      </c>
      <c r="Q4313" s="1" t="str">
        <f t="shared" si="687"/>
        <v/>
      </c>
      <c r="R4313" s="1">
        <f t="shared" si="688"/>
        <v>0</v>
      </c>
      <c r="S4313" s="1">
        <f t="shared" si="689"/>
        <v>0</v>
      </c>
      <c r="T4313" s="9">
        <f t="shared" si="690"/>
        <v>0</v>
      </c>
      <c r="U4313" s="10">
        <f t="shared" si="691"/>
        <v>0</v>
      </c>
      <c r="V4313" s="10">
        <f t="shared" si="692"/>
        <v>0</v>
      </c>
      <c r="W4313" s="9"/>
      <c r="X4313" s="11">
        <f t="shared" si="693"/>
        <v>0</v>
      </c>
      <c r="Y4313" s="13"/>
    </row>
    <row r="4314" spans="1:25" x14ac:dyDescent="0.2">
      <c r="A4314" s="2">
        <v>41819</v>
      </c>
      <c r="B4314" s="1">
        <v>180</v>
      </c>
      <c r="C4314" s="1">
        <v>1300</v>
      </c>
      <c r="M4314" s="1">
        <f t="shared" si="686"/>
        <v>180</v>
      </c>
      <c r="N4314" s="12">
        <v>975.5</v>
      </c>
      <c r="O4314" s="1">
        <f t="shared" si="694"/>
        <v>0</v>
      </c>
      <c r="P4314" s="1">
        <f t="shared" si="695"/>
        <v>0</v>
      </c>
      <c r="Q4314" s="1" t="str">
        <f t="shared" si="687"/>
        <v/>
      </c>
      <c r="R4314" s="1">
        <f t="shared" si="688"/>
        <v>0</v>
      </c>
      <c r="S4314" s="1">
        <f t="shared" si="689"/>
        <v>0</v>
      </c>
      <c r="T4314" s="9">
        <f t="shared" si="690"/>
        <v>0</v>
      </c>
      <c r="U4314" s="10">
        <f t="shared" si="691"/>
        <v>0</v>
      </c>
      <c r="V4314" s="10">
        <f t="shared" si="692"/>
        <v>0</v>
      </c>
      <c r="W4314" s="9"/>
      <c r="X4314" s="11">
        <f t="shared" si="693"/>
        <v>0</v>
      </c>
      <c r="Y4314" s="13"/>
    </row>
    <row r="4315" spans="1:25" x14ac:dyDescent="0.2">
      <c r="A4315" s="2">
        <v>41819</v>
      </c>
      <c r="B4315" s="1">
        <v>180</v>
      </c>
      <c r="C4315" s="1">
        <v>1400</v>
      </c>
      <c r="M4315" s="1">
        <f t="shared" si="686"/>
        <v>180</v>
      </c>
      <c r="N4315" s="12">
        <v>934.3</v>
      </c>
      <c r="O4315" s="1">
        <f t="shared" si="694"/>
        <v>0</v>
      </c>
      <c r="P4315" s="1">
        <f t="shared" si="695"/>
        <v>0</v>
      </c>
      <c r="Q4315" s="1" t="str">
        <f t="shared" si="687"/>
        <v/>
      </c>
      <c r="R4315" s="1">
        <f t="shared" si="688"/>
        <v>0</v>
      </c>
      <c r="S4315" s="1">
        <f t="shared" si="689"/>
        <v>0</v>
      </c>
      <c r="T4315" s="9">
        <f t="shared" si="690"/>
        <v>0</v>
      </c>
      <c r="U4315" s="10">
        <f t="shared" si="691"/>
        <v>0</v>
      </c>
      <c r="V4315" s="10">
        <f t="shared" si="692"/>
        <v>0</v>
      </c>
      <c r="W4315" s="9"/>
      <c r="X4315" s="11">
        <f t="shared" si="693"/>
        <v>0</v>
      </c>
      <c r="Y4315" s="13"/>
    </row>
    <row r="4316" spans="1:25" x14ac:dyDescent="0.2">
      <c r="A4316" s="2">
        <v>41819</v>
      </c>
      <c r="B4316" s="1">
        <v>180</v>
      </c>
      <c r="C4316" s="1">
        <v>1500</v>
      </c>
      <c r="M4316" s="1">
        <f t="shared" si="686"/>
        <v>180</v>
      </c>
      <c r="N4316" s="12">
        <v>847.7</v>
      </c>
      <c r="O4316" s="1">
        <f t="shared" si="694"/>
        <v>0</v>
      </c>
      <c r="P4316" s="1">
        <f t="shared" si="695"/>
        <v>0</v>
      </c>
      <c r="Q4316" s="1" t="str">
        <f t="shared" si="687"/>
        <v/>
      </c>
      <c r="R4316" s="1">
        <f t="shared" si="688"/>
        <v>0</v>
      </c>
      <c r="S4316" s="1">
        <f t="shared" si="689"/>
        <v>0</v>
      </c>
      <c r="T4316" s="9">
        <f t="shared" si="690"/>
        <v>0</v>
      </c>
      <c r="U4316" s="10">
        <f t="shared" si="691"/>
        <v>0</v>
      </c>
      <c r="V4316" s="10">
        <f t="shared" si="692"/>
        <v>0</v>
      </c>
      <c r="W4316" s="9"/>
      <c r="X4316" s="11">
        <f t="shared" si="693"/>
        <v>0</v>
      </c>
      <c r="Y4316" s="13"/>
    </row>
    <row r="4317" spans="1:25" x14ac:dyDescent="0.2">
      <c r="A4317" s="2">
        <v>41819</v>
      </c>
      <c r="B4317" s="1">
        <v>180</v>
      </c>
      <c r="C4317" s="1">
        <v>1600</v>
      </c>
      <c r="M4317" s="1">
        <f t="shared" si="686"/>
        <v>180</v>
      </c>
      <c r="N4317" s="12">
        <v>722</v>
      </c>
      <c r="O4317" s="1">
        <f t="shared" si="694"/>
        <v>0</v>
      </c>
      <c r="P4317" s="1">
        <f t="shared" si="695"/>
        <v>0</v>
      </c>
      <c r="Q4317" s="1" t="str">
        <f t="shared" si="687"/>
        <v/>
      </c>
      <c r="R4317" s="1">
        <f t="shared" si="688"/>
        <v>0</v>
      </c>
      <c r="S4317" s="1">
        <f t="shared" si="689"/>
        <v>0</v>
      </c>
      <c r="T4317" s="9">
        <f t="shared" si="690"/>
        <v>0</v>
      </c>
      <c r="U4317" s="10">
        <f t="shared" si="691"/>
        <v>0</v>
      </c>
      <c r="V4317" s="10">
        <f t="shared" si="692"/>
        <v>0</v>
      </c>
      <c r="W4317" s="9"/>
      <c r="X4317" s="11">
        <f t="shared" si="693"/>
        <v>0</v>
      </c>
      <c r="Y4317" s="13"/>
    </row>
    <row r="4318" spans="1:25" x14ac:dyDescent="0.2">
      <c r="A4318" s="2">
        <v>41819</v>
      </c>
      <c r="B4318" s="1">
        <v>180</v>
      </c>
      <c r="C4318" s="1">
        <v>1700</v>
      </c>
      <c r="M4318" s="1">
        <f t="shared" si="686"/>
        <v>180</v>
      </c>
      <c r="N4318" s="12">
        <v>567</v>
      </c>
      <c r="O4318" s="1">
        <f t="shared" si="694"/>
        <v>0</v>
      </c>
      <c r="P4318" s="1">
        <f t="shared" si="695"/>
        <v>0</v>
      </c>
      <c r="Q4318" s="1" t="str">
        <f t="shared" si="687"/>
        <v/>
      </c>
      <c r="R4318" s="1">
        <f t="shared" si="688"/>
        <v>0</v>
      </c>
      <c r="S4318" s="1">
        <f t="shared" si="689"/>
        <v>0</v>
      </c>
      <c r="T4318" s="9">
        <f t="shared" si="690"/>
        <v>0</v>
      </c>
      <c r="U4318" s="10">
        <f t="shared" si="691"/>
        <v>0</v>
      </c>
      <c r="V4318" s="10">
        <f t="shared" si="692"/>
        <v>0</v>
      </c>
      <c r="W4318" s="9"/>
      <c r="X4318" s="11">
        <f t="shared" si="693"/>
        <v>0</v>
      </c>
      <c r="Y4318" s="13"/>
    </row>
    <row r="4319" spans="1:25" x14ac:dyDescent="0.2">
      <c r="A4319" s="2">
        <v>41819</v>
      </c>
      <c r="B4319" s="1">
        <v>180</v>
      </c>
      <c r="C4319" s="1">
        <v>1800</v>
      </c>
      <c r="M4319" s="1">
        <f t="shared" si="686"/>
        <v>180</v>
      </c>
      <c r="N4319" s="12">
        <v>395</v>
      </c>
      <c r="O4319" s="1">
        <f t="shared" si="694"/>
        <v>0</v>
      </c>
      <c r="P4319" s="1">
        <f t="shared" si="695"/>
        <v>0</v>
      </c>
      <c r="Q4319" s="1" t="str">
        <f t="shared" si="687"/>
        <v/>
      </c>
      <c r="R4319" s="1">
        <f t="shared" si="688"/>
        <v>0</v>
      </c>
      <c r="S4319" s="1">
        <f t="shared" si="689"/>
        <v>0</v>
      </c>
      <c r="T4319" s="9">
        <f t="shared" si="690"/>
        <v>0</v>
      </c>
      <c r="U4319" s="10">
        <f t="shared" si="691"/>
        <v>0</v>
      </c>
      <c r="V4319" s="10">
        <f t="shared" si="692"/>
        <v>0</v>
      </c>
      <c r="W4319" s="9"/>
      <c r="X4319" s="11">
        <f t="shared" si="693"/>
        <v>0</v>
      </c>
      <c r="Y4319" s="13"/>
    </row>
    <row r="4320" spans="1:25" x14ac:dyDescent="0.2">
      <c r="A4320" s="2">
        <v>41819</v>
      </c>
      <c r="B4320" s="1">
        <v>180</v>
      </c>
      <c r="C4320" s="1">
        <v>1900</v>
      </c>
      <c r="M4320" s="1">
        <f t="shared" si="686"/>
        <v>180</v>
      </c>
      <c r="N4320" s="12">
        <v>222</v>
      </c>
      <c r="O4320" s="1">
        <f t="shared" si="694"/>
        <v>0</v>
      </c>
      <c r="P4320" s="1">
        <f t="shared" si="695"/>
        <v>0</v>
      </c>
      <c r="Q4320" s="1" t="str">
        <f t="shared" si="687"/>
        <v/>
      </c>
      <c r="R4320" s="1">
        <f t="shared" si="688"/>
        <v>0</v>
      </c>
      <c r="S4320" s="1">
        <f t="shared" si="689"/>
        <v>0</v>
      </c>
      <c r="T4320" s="9">
        <f t="shared" si="690"/>
        <v>0</v>
      </c>
      <c r="U4320" s="10">
        <f t="shared" si="691"/>
        <v>0</v>
      </c>
      <c r="V4320" s="10">
        <f t="shared" si="692"/>
        <v>0</v>
      </c>
      <c r="W4320" s="9"/>
      <c r="X4320" s="11">
        <f t="shared" si="693"/>
        <v>0</v>
      </c>
      <c r="Y4320" s="13"/>
    </row>
    <row r="4321" spans="1:25" x14ac:dyDescent="0.2">
      <c r="A4321" s="2">
        <v>41819</v>
      </c>
      <c r="B4321" s="1">
        <v>180</v>
      </c>
      <c r="C4321" s="1">
        <v>2000</v>
      </c>
      <c r="M4321" s="1">
        <f t="shared" si="686"/>
        <v>180</v>
      </c>
      <c r="N4321" s="12">
        <v>70.5</v>
      </c>
      <c r="O4321" s="1">
        <f t="shared" si="694"/>
        <v>0</v>
      </c>
      <c r="P4321" s="1">
        <f t="shared" si="695"/>
        <v>0</v>
      </c>
      <c r="Q4321" s="1" t="str">
        <f t="shared" si="687"/>
        <v/>
      </c>
      <c r="R4321" s="1">
        <f t="shared" si="688"/>
        <v>0</v>
      </c>
      <c r="S4321" s="1">
        <f t="shared" si="689"/>
        <v>0</v>
      </c>
      <c r="T4321" s="9">
        <f t="shared" si="690"/>
        <v>0</v>
      </c>
      <c r="U4321" s="10">
        <f t="shared" si="691"/>
        <v>0</v>
      </c>
      <c r="V4321" s="10">
        <f t="shared" si="692"/>
        <v>0</v>
      </c>
      <c r="W4321" s="9"/>
      <c r="X4321" s="11">
        <f t="shared" si="693"/>
        <v>0</v>
      </c>
      <c r="Y4321" s="13"/>
    </row>
    <row r="4322" spans="1:25" x14ac:dyDescent="0.2">
      <c r="A4322" s="2">
        <v>41819</v>
      </c>
      <c r="B4322" s="1">
        <v>180</v>
      </c>
      <c r="C4322" s="1">
        <v>2100</v>
      </c>
      <c r="M4322" s="1">
        <f t="shared" si="686"/>
        <v>180</v>
      </c>
      <c r="N4322" s="12">
        <v>1.2</v>
      </c>
      <c r="O4322" s="1">
        <f t="shared" si="694"/>
        <v>0</v>
      </c>
      <c r="P4322" s="1">
        <f t="shared" si="695"/>
        <v>0</v>
      </c>
      <c r="Q4322" s="1" t="str">
        <f t="shared" si="687"/>
        <v/>
      </c>
      <c r="R4322" s="1">
        <f t="shared" si="688"/>
        <v>0</v>
      </c>
      <c r="S4322" s="1">
        <f t="shared" si="689"/>
        <v>0</v>
      </c>
      <c r="T4322" s="9">
        <f t="shared" si="690"/>
        <v>0</v>
      </c>
      <c r="U4322" s="10">
        <f t="shared" si="691"/>
        <v>0</v>
      </c>
      <c r="V4322" s="10">
        <f t="shared" si="692"/>
        <v>0</v>
      </c>
      <c r="W4322" s="9"/>
      <c r="X4322" s="11">
        <f t="shared" si="693"/>
        <v>0</v>
      </c>
      <c r="Y4322" s="13"/>
    </row>
    <row r="4323" spans="1:25" x14ac:dyDescent="0.2">
      <c r="A4323" s="2">
        <v>41819</v>
      </c>
      <c r="B4323" s="1">
        <v>180</v>
      </c>
      <c r="C4323" s="1">
        <v>2200</v>
      </c>
      <c r="M4323" s="1">
        <f t="shared" si="686"/>
        <v>180</v>
      </c>
      <c r="N4323" s="12">
        <v>0</v>
      </c>
      <c r="O4323" s="1">
        <f t="shared" si="694"/>
        <v>0</v>
      </c>
      <c r="P4323" s="1">
        <f t="shared" si="695"/>
        <v>0</v>
      </c>
      <c r="Q4323" s="1" t="str">
        <f t="shared" si="687"/>
        <v/>
      </c>
      <c r="R4323" s="1">
        <f t="shared" si="688"/>
        <v>0</v>
      </c>
      <c r="S4323" s="1">
        <f t="shared" si="689"/>
        <v>0</v>
      </c>
      <c r="T4323" s="9">
        <f t="shared" si="690"/>
        <v>0</v>
      </c>
      <c r="U4323" s="10">
        <f t="shared" si="691"/>
        <v>0</v>
      </c>
      <c r="V4323" s="10">
        <f t="shared" si="692"/>
        <v>0</v>
      </c>
      <c r="W4323" s="9"/>
      <c r="X4323" s="11">
        <f t="shared" si="693"/>
        <v>0</v>
      </c>
      <c r="Y4323" s="13"/>
    </row>
    <row r="4324" spans="1:25" x14ac:dyDescent="0.2">
      <c r="A4324" s="2">
        <v>41819</v>
      </c>
      <c r="B4324" s="1">
        <v>180</v>
      </c>
      <c r="C4324" s="1">
        <v>2300</v>
      </c>
      <c r="M4324" s="1">
        <f t="shared" si="686"/>
        <v>180</v>
      </c>
      <c r="N4324" s="12">
        <v>0</v>
      </c>
      <c r="O4324" s="1">
        <f t="shared" si="694"/>
        <v>0</v>
      </c>
      <c r="P4324" s="1">
        <f t="shared" si="695"/>
        <v>0</v>
      </c>
      <c r="Q4324" s="1" t="str">
        <f t="shared" si="687"/>
        <v/>
      </c>
      <c r="R4324" s="1">
        <f t="shared" si="688"/>
        <v>0</v>
      </c>
      <c r="S4324" s="1">
        <f t="shared" si="689"/>
        <v>0</v>
      </c>
      <c r="T4324" s="9">
        <f t="shared" si="690"/>
        <v>0</v>
      </c>
      <c r="U4324" s="10">
        <f t="shared" si="691"/>
        <v>0</v>
      </c>
      <c r="V4324" s="10">
        <f t="shared" si="692"/>
        <v>0</v>
      </c>
      <c r="W4324" s="9"/>
      <c r="X4324" s="11">
        <f t="shared" si="693"/>
        <v>0</v>
      </c>
      <c r="Y4324" s="13"/>
    </row>
    <row r="4325" spans="1:25" x14ac:dyDescent="0.2">
      <c r="A4325" s="2">
        <v>41819</v>
      </c>
      <c r="B4325" s="1">
        <v>180</v>
      </c>
      <c r="C4325" s="1">
        <v>2400</v>
      </c>
      <c r="M4325" s="1">
        <f t="shared" si="686"/>
        <v>180</v>
      </c>
      <c r="N4325" s="12">
        <v>0</v>
      </c>
      <c r="O4325" s="1">
        <f t="shared" si="694"/>
        <v>0</v>
      </c>
      <c r="P4325" s="1">
        <f t="shared" si="695"/>
        <v>0</v>
      </c>
      <c r="Q4325" s="1" t="str">
        <f t="shared" si="687"/>
        <v/>
      </c>
      <c r="R4325" s="1">
        <f t="shared" si="688"/>
        <v>0</v>
      </c>
      <c r="S4325" s="1">
        <f t="shared" si="689"/>
        <v>0</v>
      </c>
      <c r="T4325" s="9">
        <f t="shared" si="690"/>
        <v>0</v>
      </c>
      <c r="U4325" s="10">
        <f t="shared" si="691"/>
        <v>0</v>
      </c>
      <c r="V4325" s="10">
        <f t="shared" si="692"/>
        <v>0</v>
      </c>
      <c r="W4325" s="9"/>
      <c r="X4325" s="11">
        <f t="shared" si="693"/>
        <v>0</v>
      </c>
      <c r="Y4325" s="13"/>
    </row>
    <row r="4326" spans="1:25" x14ac:dyDescent="0.2">
      <c r="A4326" s="2">
        <v>41820</v>
      </c>
      <c r="B4326" s="1">
        <v>181</v>
      </c>
      <c r="C4326" s="1">
        <v>100</v>
      </c>
      <c r="M4326" s="1">
        <f t="shared" si="686"/>
        <v>181</v>
      </c>
      <c r="N4326" s="12">
        <v>0</v>
      </c>
      <c r="O4326" s="1">
        <f t="shared" si="694"/>
        <v>0</v>
      </c>
      <c r="P4326" s="1">
        <f t="shared" si="695"/>
        <v>0</v>
      </c>
      <c r="Q4326" s="1" t="str">
        <f t="shared" si="687"/>
        <v/>
      </c>
      <c r="R4326" s="1">
        <f t="shared" si="688"/>
        <v>0</v>
      </c>
      <c r="S4326" s="1">
        <f t="shared" si="689"/>
        <v>0</v>
      </c>
      <c r="T4326" s="9">
        <f t="shared" si="690"/>
        <v>0</v>
      </c>
      <c r="U4326" s="10">
        <f t="shared" si="691"/>
        <v>0</v>
      </c>
      <c r="V4326" s="10">
        <f t="shared" si="692"/>
        <v>0</v>
      </c>
      <c r="W4326" s="9"/>
      <c r="X4326" s="11">
        <f t="shared" si="693"/>
        <v>0</v>
      </c>
      <c r="Y4326" s="13"/>
    </row>
    <row r="4327" spans="1:25" x14ac:dyDescent="0.2">
      <c r="A4327" s="2">
        <v>41820</v>
      </c>
      <c r="B4327" s="1">
        <v>181</v>
      </c>
      <c r="C4327" s="1">
        <v>200</v>
      </c>
      <c r="M4327" s="1">
        <f t="shared" si="686"/>
        <v>181</v>
      </c>
      <c r="N4327" s="12">
        <v>0</v>
      </c>
      <c r="O4327" s="1">
        <f t="shared" si="694"/>
        <v>0</v>
      </c>
      <c r="P4327" s="1">
        <f t="shared" si="695"/>
        <v>0</v>
      </c>
      <c r="Q4327" s="1" t="str">
        <f t="shared" si="687"/>
        <v/>
      </c>
      <c r="R4327" s="1">
        <f t="shared" si="688"/>
        <v>0</v>
      </c>
      <c r="S4327" s="1">
        <f t="shared" si="689"/>
        <v>0</v>
      </c>
      <c r="T4327" s="9">
        <f t="shared" si="690"/>
        <v>0</v>
      </c>
      <c r="U4327" s="10">
        <f t="shared" si="691"/>
        <v>0</v>
      </c>
      <c r="V4327" s="10">
        <f t="shared" si="692"/>
        <v>0</v>
      </c>
      <c r="W4327" s="9"/>
      <c r="X4327" s="11">
        <f t="shared" si="693"/>
        <v>0</v>
      </c>
      <c r="Y4327" s="13"/>
    </row>
    <row r="4328" spans="1:25" x14ac:dyDescent="0.2">
      <c r="A4328" s="2">
        <v>41820</v>
      </c>
      <c r="B4328" s="1">
        <v>181</v>
      </c>
      <c r="C4328" s="1">
        <v>300</v>
      </c>
      <c r="M4328" s="1">
        <f t="shared" si="686"/>
        <v>181</v>
      </c>
      <c r="N4328" s="12">
        <v>0</v>
      </c>
      <c r="O4328" s="1">
        <f t="shared" si="694"/>
        <v>0</v>
      </c>
      <c r="P4328" s="1">
        <f t="shared" si="695"/>
        <v>0</v>
      </c>
      <c r="Q4328" s="1" t="str">
        <f t="shared" si="687"/>
        <v/>
      </c>
      <c r="R4328" s="1">
        <f t="shared" si="688"/>
        <v>0</v>
      </c>
      <c r="S4328" s="1">
        <f t="shared" si="689"/>
        <v>0</v>
      </c>
      <c r="T4328" s="9">
        <f t="shared" si="690"/>
        <v>0</v>
      </c>
      <c r="U4328" s="10">
        <f t="shared" si="691"/>
        <v>0</v>
      </c>
      <c r="V4328" s="10">
        <f t="shared" si="692"/>
        <v>0</v>
      </c>
      <c r="W4328" s="9"/>
      <c r="X4328" s="11">
        <f t="shared" si="693"/>
        <v>0</v>
      </c>
      <c r="Y4328" s="13"/>
    </row>
    <row r="4329" spans="1:25" x14ac:dyDescent="0.2">
      <c r="A4329" s="2">
        <v>41820</v>
      </c>
      <c r="B4329" s="1">
        <v>181</v>
      </c>
      <c r="C4329" s="1">
        <v>400</v>
      </c>
      <c r="M4329" s="1">
        <f t="shared" si="686"/>
        <v>181</v>
      </c>
      <c r="N4329" s="12">
        <v>0</v>
      </c>
      <c r="O4329" s="1">
        <f t="shared" si="694"/>
        <v>0</v>
      </c>
      <c r="P4329" s="1">
        <f t="shared" si="695"/>
        <v>0</v>
      </c>
      <c r="Q4329" s="1" t="str">
        <f t="shared" si="687"/>
        <v/>
      </c>
      <c r="R4329" s="1">
        <f t="shared" si="688"/>
        <v>0</v>
      </c>
      <c r="S4329" s="1">
        <f t="shared" si="689"/>
        <v>0</v>
      </c>
      <c r="T4329" s="9">
        <f t="shared" si="690"/>
        <v>0</v>
      </c>
      <c r="U4329" s="10">
        <f t="shared" si="691"/>
        <v>0</v>
      </c>
      <c r="V4329" s="10">
        <f t="shared" si="692"/>
        <v>0</v>
      </c>
      <c r="W4329" s="9"/>
      <c r="X4329" s="11">
        <f t="shared" si="693"/>
        <v>0</v>
      </c>
      <c r="Y4329" s="13"/>
    </row>
    <row r="4330" spans="1:25" x14ac:dyDescent="0.2">
      <c r="A4330" s="2">
        <v>41820</v>
      </c>
      <c r="B4330" s="1">
        <v>181</v>
      </c>
      <c r="C4330" s="1">
        <v>500</v>
      </c>
      <c r="M4330" s="1">
        <f t="shared" si="686"/>
        <v>181</v>
      </c>
      <c r="N4330" s="12">
        <v>34.299999999999997</v>
      </c>
      <c r="O4330" s="1">
        <f t="shared" si="694"/>
        <v>0</v>
      </c>
      <c r="P4330" s="1">
        <f t="shared" si="695"/>
        <v>0</v>
      </c>
      <c r="Q4330" s="1" t="str">
        <f t="shared" si="687"/>
        <v/>
      </c>
      <c r="R4330" s="1">
        <f t="shared" si="688"/>
        <v>0</v>
      </c>
      <c r="S4330" s="1">
        <f t="shared" si="689"/>
        <v>0</v>
      </c>
      <c r="T4330" s="9">
        <f t="shared" si="690"/>
        <v>0</v>
      </c>
      <c r="U4330" s="10">
        <f t="shared" si="691"/>
        <v>0</v>
      </c>
      <c r="V4330" s="10">
        <f t="shared" si="692"/>
        <v>0</v>
      </c>
      <c r="W4330" s="9"/>
      <c r="X4330" s="11">
        <f t="shared" si="693"/>
        <v>0</v>
      </c>
      <c r="Y4330" s="13"/>
    </row>
    <row r="4331" spans="1:25" x14ac:dyDescent="0.2">
      <c r="A4331" s="2">
        <v>41820</v>
      </c>
      <c r="B4331" s="1">
        <v>181</v>
      </c>
      <c r="C4331" s="1">
        <v>600</v>
      </c>
      <c r="M4331" s="1">
        <f t="shared" si="686"/>
        <v>181</v>
      </c>
      <c r="N4331" s="12">
        <v>170.2</v>
      </c>
      <c r="O4331" s="1">
        <f t="shared" si="694"/>
        <v>0</v>
      </c>
      <c r="P4331" s="1">
        <f t="shared" si="695"/>
        <v>0</v>
      </c>
      <c r="Q4331" s="1" t="str">
        <f t="shared" si="687"/>
        <v/>
      </c>
      <c r="R4331" s="1">
        <f t="shared" si="688"/>
        <v>0</v>
      </c>
      <c r="S4331" s="1">
        <f t="shared" si="689"/>
        <v>0</v>
      </c>
      <c r="T4331" s="9">
        <f t="shared" si="690"/>
        <v>0</v>
      </c>
      <c r="U4331" s="10">
        <f t="shared" si="691"/>
        <v>0</v>
      </c>
      <c r="V4331" s="10">
        <f t="shared" si="692"/>
        <v>0</v>
      </c>
      <c r="W4331" s="9"/>
      <c r="X4331" s="11">
        <f t="shared" si="693"/>
        <v>0</v>
      </c>
      <c r="Y4331" s="13"/>
    </row>
    <row r="4332" spans="1:25" x14ac:dyDescent="0.2">
      <c r="A4332" s="2">
        <v>41820</v>
      </c>
      <c r="B4332" s="1">
        <v>181</v>
      </c>
      <c r="C4332" s="1">
        <v>700</v>
      </c>
      <c r="M4332" s="1">
        <f t="shared" si="686"/>
        <v>181</v>
      </c>
      <c r="N4332" s="12">
        <v>339</v>
      </c>
      <c r="O4332" s="1">
        <f t="shared" si="694"/>
        <v>0</v>
      </c>
      <c r="P4332" s="1">
        <f t="shared" si="695"/>
        <v>0</v>
      </c>
      <c r="Q4332" s="1" t="str">
        <f t="shared" si="687"/>
        <v/>
      </c>
      <c r="R4332" s="1">
        <f t="shared" si="688"/>
        <v>0</v>
      </c>
      <c r="S4332" s="1">
        <f t="shared" si="689"/>
        <v>0</v>
      </c>
      <c r="T4332" s="9">
        <f t="shared" si="690"/>
        <v>0</v>
      </c>
      <c r="U4332" s="10">
        <f t="shared" si="691"/>
        <v>0</v>
      </c>
      <c r="V4332" s="10">
        <f t="shared" si="692"/>
        <v>0</v>
      </c>
      <c r="W4332" s="9"/>
      <c r="X4332" s="11">
        <f t="shared" si="693"/>
        <v>0</v>
      </c>
      <c r="Y4332" s="13"/>
    </row>
    <row r="4333" spans="1:25" x14ac:dyDescent="0.2">
      <c r="A4333" s="2">
        <v>41820</v>
      </c>
      <c r="B4333" s="1">
        <v>181</v>
      </c>
      <c r="C4333" s="1">
        <v>800</v>
      </c>
      <c r="M4333" s="1">
        <f t="shared" si="686"/>
        <v>181</v>
      </c>
      <c r="N4333" s="12">
        <v>513.5</v>
      </c>
      <c r="O4333" s="1">
        <f t="shared" si="694"/>
        <v>0</v>
      </c>
      <c r="P4333" s="1">
        <f t="shared" si="695"/>
        <v>0</v>
      </c>
      <c r="Q4333" s="1" t="str">
        <f t="shared" si="687"/>
        <v/>
      </c>
      <c r="R4333" s="1">
        <f t="shared" si="688"/>
        <v>0</v>
      </c>
      <c r="S4333" s="1">
        <f t="shared" si="689"/>
        <v>0</v>
      </c>
      <c r="T4333" s="9">
        <f t="shared" si="690"/>
        <v>0</v>
      </c>
      <c r="U4333" s="10">
        <f t="shared" si="691"/>
        <v>0</v>
      </c>
      <c r="V4333" s="10">
        <f t="shared" si="692"/>
        <v>0</v>
      </c>
      <c r="W4333" s="9"/>
      <c r="X4333" s="11">
        <f t="shared" si="693"/>
        <v>0</v>
      </c>
      <c r="Y4333" s="13"/>
    </row>
    <row r="4334" spans="1:25" x14ac:dyDescent="0.2">
      <c r="A4334" s="2">
        <v>41820</v>
      </c>
      <c r="B4334" s="1">
        <v>181</v>
      </c>
      <c r="C4334" s="1">
        <v>900</v>
      </c>
      <c r="M4334" s="1">
        <f t="shared" si="686"/>
        <v>181</v>
      </c>
      <c r="N4334" s="12">
        <v>675.2</v>
      </c>
      <c r="O4334" s="1">
        <f t="shared" si="694"/>
        <v>0</v>
      </c>
      <c r="P4334" s="1">
        <f t="shared" si="695"/>
        <v>0</v>
      </c>
      <c r="Q4334" s="1" t="str">
        <f t="shared" si="687"/>
        <v/>
      </c>
      <c r="R4334" s="1">
        <f t="shared" si="688"/>
        <v>0</v>
      </c>
      <c r="S4334" s="1">
        <f t="shared" si="689"/>
        <v>0</v>
      </c>
      <c r="T4334" s="9">
        <f t="shared" si="690"/>
        <v>0</v>
      </c>
      <c r="U4334" s="10">
        <f t="shared" si="691"/>
        <v>0</v>
      </c>
      <c r="V4334" s="10">
        <f t="shared" si="692"/>
        <v>0</v>
      </c>
      <c r="W4334" s="9"/>
      <c r="X4334" s="11">
        <f t="shared" si="693"/>
        <v>0</v>
      </c>
      <c r="Y4334" s="13"/>
    </row>
    <row r="4335" spans="1:25" x14ac:dyDescent="0.2">
      <c r="A4335" s="2">
        <v>41820</v>
      </c>
      <c r="B4335" s="1">
        <v>181</v>
      </c>
      <c r="C4335" s="1">
        <v>1000</v>
      </c>
      <c r="M4335" s="1">
        <f t="shared" si="686"/>
        <v>181</v>
      </c>
      <c r="N4335" s="12">
        <v>811.5</v>
      </c>
      <c r="O4335" s="1">
        <f t="shared" si="694"/>
        <v>0</v>
      </c>
      <c r="P4335" s="1">
        <f t="shared" si="695"/>
        <v>0</v>
      </c>
      <c r="Q4335" s="1" t="str">
        <f t="shared" si="687"/>
        <v/>
      </c>
      <c r="R4335" s="1">
        <f t="shared" si="688"/>
        <v>0</v>
      </c>
      <c r="S4335" s="1">
        <f t="shared" si="689"/>
        <v>0</v>
      </c>
      <c r="T4335" s="9">
        <f t="shared" si="690"/>
        <v>0</v>
      </c>
      <c r="U4335" s="10">
        <f t="shared" si="691"/>
        <v>0</v>
      </c>
      <c r="V4335" s="10">
        <f t="shared" si="692"/>
        <v>0</v>
      </c>
      <c r="W4335" s="9"/>
      <c r="X4335" s="11">
        <f t="shared" si="693"/>
        <v>0</v>
      </c>
      <c r="Y4335" s="13"/>
    </row>
    <row r="4336" spans="1:25" x14ac:dyDescent="0.2">
      <c r="A4336" s="2">
        <v>41820</v>
      </c>
      <c r="B4336" s="1">
        <v>181</v>
      </c>
      <c r="C4336" s="1">
        <v>1100</v>
      </c>
      <c r="M4336" s="1">
        <f t="shared" si="686"/>
        <v>181</v>
      </c>
      <c r="N4336" s="12">
        <v>911</v>
      </c>
      <c r="O4336" s="1">
        <f t="shared" si="694"/>
        <v>0</v>
      </c>
      <c r="P4336" s="1">
        <f t="shared" si="695"/>
        <v>0</v>
      </c>
      <c r="Q4336" s="1" t="str">
        <f t="shared" si="687"/>
        <v/>
      </c>
      <c r="R4336" s="1">
        <f t="shared" si="688"/>
        <v>0</v>
      </c>
      <c r="S4336" s="1">
        <f t="shared" si="689"/>
        <v>0</v>
      </c>
      <c r="T4336" s="9">
        <f t="shared" si="690"/>
        <v>0</v>
      </c>
      <c r="U4336" s="10">
        <f t="shared" si="691"/>
        <v>0</v>
      </c>
      <c r="V4336" s="10">
        <f t="shared" si="692"/>
        <v>0</v>
      </c>
      <c r="W4336" s="9"/>
      <c r="X4336" s="11">
        <f t="shared" si="693"/>
        <v>0</v>
      </c>
      <c r="Y4336" s="13"/>
    </row>
    <row r="4337" spans="1:25" x14ac:dyDescent="0.2">
      <c r="A4337" s="2">
        <v>41820</v>
      </c>
      <c r="B4337" s="1">
        <v>181</v>
      </c>
      <c r="C4337" s="1">
        <v>1200</v>
      </c>
      <c r="M4337" s="1">
        <f t="shared" si="686"/>
        <v>181</v>
      </c>
      <c r="N4337" s="12">
        <v>966.7</v>
      </c>
      <c r="O4337" s="1">
        <f t="shared" si="694"/>
        <v>0</v>
      </c>
      <c r="P4337" s="1">
        <f t="shared" si="695"/>
        <v>0</v>
      </c>
      <c r="Q4337" s="1" t="str">
        <f t="shared" si="687"/>
        <v/>
      </c>
      <c r="R4337" s="1">
        <f t="shared" si="688"/>
        <v>0</v>
      </c>
      <c r="S4337" s="1">
        <f t="shared" si="689"/>
        <v>0</v>
      </c>
      <c r="T4337" s="9">
        <f t="shared" si="690"/>
        <v>0</v>
      </c>
      <c r="U4337" s="10">
        <f t="shared" si="691"/>
        <v>0</v>
      </c>
      <c r="V4337" s="10">
        <f t="shared" si="692"/>
        <v>0</v>
      </c>
      <c r="W4337" s="9"/>
      <c r="X4337" s="11">
        <f t="shared" si="693"/>
        <v>0</v>
      </c>
      <c r="Y4337" s="13"/>
    </row>
    <row r="4338" spans="1:25" x14ac:dyDescent="0.2">
      <c r="A4338" s="2">
        <v>41820</v>
      </c>
      <c r="B4338" s="1">
        <v>181</v>
      </c>
      <c r="C4338" s="1">
        <v>1300</v>
      </c>
      <c r="M4338" s="1">
        <f t="shared" si="686"/>
        <v>181</v>
      </c>
      <c r="N4338" s="12">
        <v>974.5</v>
      </c>
      <c r="O4338" s="1">
        <f t="shared" si="694"/>
        <v>0</v>
      </c>
      <c r="P4338" s="1">
        <f t="shared" si="695"/>
        <v>0</v>
      </c>
      <c r="Q4338" s="1" t="str">
        <f t="shared" si="687"/>
        <v/>
      </c>
      <c r="R4338" s="1">
        <f t="shared" si="688"/>
        <v>0</v>
      </c>
      <c r="S4338" s="1">
        <f t="shared" si="689"/>
        <v>0</v>
      </c>
      <c r="T4338" s="9">
        <f t="shared" si="690"/>
        <v>0</v>
      </c>
      <c r="U4338" s="10">
        <f t="shared" si="691"/>
        <v>0</v>
      </c>
      <c r="V4338" s="10">
        <f t="shared" si="692"/>
        <v>0</v>
      </c>
      <c r="W4338" s="9"/>
      <c r="X4338" s="11">
        <f t="shared" si="693"/>
        <v>0</v>
      </c>
      <c r="Y4338" s="13"/>
    </row>
    <row r="4339" spans="1:25" x14ac:dyDescent="0.2">
      <c r="A4339" s="2">
        <v>41820</v>
      </c>
      <c r="B4339" s="1">
        <v>181</v>
      </c>
      <c r="C4339" s="1">
        <v>1400</v>
      </c>
      <c r="M4339" s="1">
        <f t="shared" si="686"/>
        <v>181</v>
      </c>
      <c r="N4339" s="12">
        <v>933.7</v>
      </c>
      <c r="O4339" s="1">
        <f t="shared" si="694"/>
        <v>0</v>
      </c>
      <c r="P4339" s="1">
        <f t="shared" si="695"/>
        <v>0</v>
      </c>
      <c r="Q4339" s="1" t="str">
        <f t="shared" si="687"/>
        <v/>
      </c>
      <c r="R4339" s="1">
        <f t="shared" si="688"/>
        <v>0</v>
      </c>
      <c r="S4339" s="1">
        <f t="shared" si="689"/>
        <v>0</v>
      </c>
      <c r="T4339" s="9">
        <f t="shared" si="690"/>
        <v>0</v>
      </c>
      <c r="U4339" s="10">
        <f t="shared" si="691"/>
        <v>0</v>
      </c>
      <c r="V4339" s="10">
        <f t="shared" si="692"/>
        <v>0</v>
      </c>
      <c r="W4339" s="9"/>
      <c r="X4339" s="11">
        <f t="shared" si="693"/>
        <v>0</v>
      </c>
      <c r="Y4339" s="13"/>
    </row>
    <row r="4340" spans="1:25" x14ac:dyDescent="0.2">
      <c r="A4340" s="2">
        <v>41820</v>
      </c>
      <c r="B4340" s="1">
        <v>181</v>
      </c>
      <c r="C4340" s="1">
        <v>1500</v>
      </c>
      <c r="M4340" s="1">
        <f t="shared" si="686"/>
        <v>181</v>
      </c>
      <c r="N4340" s="12">
        <v>847.2</v>
      </c>
      <c r="O4340" s="1">
        <f t="shared" si="694"/>
        <v>0</v>
      </c>
      <c r="P4340" s="1">
        <f t="shared" si="695"/>
        <v>0</v>
      </c>
      <c r="Q4340" s="1" t="str">
        <f t="shared" si="687"/>
        <v/>
      </c>
      <c r="R4340" s="1">
        <f t="shared" si="688"/>
        <v>0</v>
      </c>
      <c r="S4340" s="1">
        <f t="shared" si="689"/>
        <v>0</v>
      </c>
      <c r="T4340" s="9">
        <f t="shared" si="690"/>
        <v>0</v>
      </c>
      <c r="U4340" s="10">
        <f t="shared" si="691"/>
        <v>0</v>
      </c>
      <c r="V4340" s="10">
        <f t="shared" si="692"/>
        <v>0</v>
      </c>
      <c r="W4340" s="9"/>
      <c r="X4340" s="11">
        <f t="shared" si="693"/>
        <v>0</v>
      </c>
      <c r="Y4340" s="13"/>
    </row>
    <row r="4341" spans="1:25" x14ac:dyDescent="0.2">
      <c r="A4341" s="2">
        <v>41820</v>
      </c>
      <c r="B4341" s="1">
        <v>181</v>
      </c>
      <c r="C4341" s="1">
        <v>1600</v>
      </c>
      <c r="M4341" s="1">
        <f t="shared" si="686"/>
        <v>181</v>
      </c>
      <c r="N4341" s="12">
        <v>721.5</v>
      </c>
      <c r="O4341" s="1">
        <f t="shared" si="694"/>
        <v>0</v>
      </c>
      <c r="P4341" s="1">
        <f t="shared" si="695"/>
        <v>0</v>
      </c>
      <c r="Q4341" s="1" t="str">
        <f t="shared" si="687"/>
        <v/>
      </c>
      <c r="R4341" s="1">
        <f t="shared" si="688"/>
        <v>0</v>
      </c>
      <c r="S4341" s="1">
        <f t="shared" si="689"/>
        <v>0</v>
      </c>
      <c r="T4341" s="9">
        <f t="shared" si="690"/>
        <v>0</v>
      </c>
      <c r="U4341" s="10">
        <f t="shared" si="691"/>
        <v>0</v>
      </c>
      <c r="V4341" s="10">
        <f t="shared" si="692"/>
        <v>0</v>
      </c>
      <c r="W4341" s="9"/>
      <c r="X4341" s="11">
        <f t="shared" si="693"/>
        <v>0</v>
      </c>
      <c r="Y4341" s="13"/>
    </row>
    <row r="4342" spans="1:25" x14ac:dyDescent="0.2">
      <c r="A4342" s="2">
        <v>41820</v>
      </c>
      <c r="B4342" s="1">
        <v>181</v>
      </c>
      <c r="C4342" s="1">
        <v>1700</v>
      </c>
      <c r="M4342" s="1">
        <f t="shared" si="686"/>
        <v>181</v>
      </c>
      <c r="N4342" s="12">
        <v>566.5</v>
      </c>
      <c r="O4342" s="1">
        <f t="shared" si="694"/>
        <v>0</v>
      </c>
      <c r="P4342" s="1">
        <f t="shared" si="695"/>
        <v>0</v>
      </c>
      <c r="Q4342" s="1" t="str">
        <f t="shared" si="687"/>
        <v/>
      </c>
      <c r="R4342" s="1">
        <f t="shared" si="688"/>
        <v>0</v>
      </c>
      <c r="S4342" s="1">
        <f t="shared" si="689"/>
        <v>0</v>
      </c>
      <c r="T4342" s="9">
        <f t="shared" si="690"/>
        <v>0</v>
      </c>
      <c r="U4342" s="10">
        <f t="shared" si="691"/>
        <v>0</v>
      </c>
      <c r="V4342" s="10">
        <f t="shared" si="692"/>
        <v>0</v>
      </c>
      <c r="W4342" s="9"/>
      <c r="X4342" s="11">
        <f t="shared" si="693"/>
        <v>0</v>
      </c>
      <c r="Y4342" s="13"/>
    </row>
    <row r="4343" spans="1:25" x14ac:dyDescent="0.2">
      <c r="A4343" s="2">
        <v>41820</v>
      </c>
      <c r="B4343" s="1">
        <v>181</v>
      </c>
      <c r="C4343" s="1">
        <v>1800</v>
      </c>
      <c r="M4343" s="1">
        <f t="shared" si="686"/>
        <v>181</v>
      </c>
      <c r="N4343" s="12">
        <v>394.7</v>
      </c>
      <c r="O4343" s="1">
        <f t="shared" si="694"/>
        <v>0</v>
      </c>
      <c r="P4343" s="1">
        <f t="shared" si="695"/>
        <v>0</v>
      </c>
      <c r="Q4343" s="1" t="str">
        <f t="shared" si="687"/>
        <v/>
      </c>
      <c r="R4343" s="1">
        <f t="shared" si="688"/>
        <v>0</v>
      </c>
      <c r="S4343" s="1">
        <f t="shared" si="689"/>
        <v>0</v>
      </c>
      <c r="T4343" s="9">
        <f t="shared" si="690"/>
        <v>0</v>
      </c>
      <c r="U4343" s="10">
        <f t="shared" si="691"/>
        <v>0</v>
      </c>
      <c r="V4343" s="10">
        <f t="shared" si="692"/>
        <v>0</v>
      </c>
      <c r="W4343" s="9"/>
      <c r="X4343" s="11">
        <f t="shared" si="693"/>
        <v>0</v>
      </c>
      <c r="Y4343" s="13"/>
    </row>
    <row r="4344" spans="1:25" x14ac:dyDescent="0.2">
      <c r="A4344" s="2">
        <v>41820</v>
      </c>
      <c r="B4344" s="1">
        <v>181</v>
      </c>
      <c r="C4344" s="1">
        <v>1900</v>
      </c>
      <c r="M4344" s="1">
        <f t="shared" si="686"/>
        <v>181</v>
      </c>
      <c r="N4344" s="12">
        <v>221.7</v>
      </c>
      <c r="O4344" s="1">
        <f t="shared" si="694"/>
        <v>0</v>
      </c>
      <c r="P4344" s="1">
        <f t="shared" si="695"/>
        <v>0</v>
      </c>
      <c r="Q4344" s="1" t="str">
        <f t="shared" si="687"/>
        <v/>
      </c>
      <c r="R4344" s="1">
        <f t="shared" si="688"/>
        <v>0</v>
      </c>
      <c r="S4344" s="1">
        <f t="shared" si="689"/>
        <v>0</v>
      </c>
      <c r="T4344" s="9">
        <f t="shared" si="690"/>
        <v>0</v>
      </c>
      <c r="U4344" s="10">
        <f t="shared" si="691"/>
        <v>0</v>
      </c>
      <c r="V4344" s="10">
        <f t="shared" si="692"/>
        <v>0</v>
      </c>
      <c r="W4344" s="9"/>
      <c r="X4344" s="11">
        <f t="shared" si="693"/>
        <v>0</v>
      </c>
      <c r="Y4344" s="13"/>
    </row>
    <row r="4345" spans="1:25" x14ac:dyDescent="0.2">
      <c r="A4345" s="2">
        <v>41820</v>
      </c>
      <c r="B4345" s="1">
        <v>181</v>
      </c>
      <c r="C4345" s="1">
        <v>2000</v>
      </c>
      <c r="M4345" s="1">
        <f t="shared" si="686"/>
        <v>181</v>
      </c>
      <c r="N4345" s="12">
        <v>70</v>
      </c>
      <c r="O4345" s="1">
        <f t="shared" si="694"/>
        <v>0</v>
      </c>
      <c r="P4345" s="1">
        <f t="shared" si="695"/>
        <v>0</v>
      </c>
      <c r="Q4345" s="1" t="str">
        <f t="shared" si="687"/>
        <v/>
      </c>
      <c r="R4345" s="1">
        <f t="shared" si="688"/>
        <v>0</v>
      </c>
      <c r="S4345" s="1">
        <f t="shared" si="689"/>
        <v>0</v>
      </c>
      <c r="T4345" s="9">
        <f t="shared" si="690"/>
        <v>0</v>
      </c>
      <c r="U4345" s="10">
        <f t="shared" si="691"/>
        <v>0</v>
      </c>
      <c r="V4345" s="10">
        <f t="shared" si="692"/>
        <v>0</v>
      </c>
      <c r="W4345" s="9"/>
      <c r="X4345" s="11">
        <f t="shared" si="693"/>
        <v>0</v>
      </c>
      <c r="Y4345" s="13"/>
    </row>
    <row r="4346" spans="1:25" x14ac:dyDescent="0.2">
      <c r="A4346" s="2">
        <v>41820</v>
      </c>
      <c r="B4346" s="1">
        <v>181</v>
      </c>
      <c r="C4346" s="1">
        <v>2100</v>
      </c>
      <c r="M4346" s="1">
        <f t="shared" si="686"/>
        <v>181</v>
      </c>
      <c r="N4346" s="12">
        <v>1</v>
      </c>
      <c r="O4346" s="1">
        <f t="shared" si="694"/>
        <v>0</v>
      </c>
      <c r="P4346" s="1">
        <f t="shared" si="695"/>
        <v>0</v>
      </c>
      <c r="Q4346" s="1" t="str">
        <f t="shared" si="687"/>
        <v/>
      </c>
      <c r="R4346" s="1">
        <f t="shared" si="688"/>
        <v>0</v>
      </c>
      <c r="S4346" s="1">
        <f t="shared" si="689"/>
        <v>0</v>
      </c>
      <c r="T4346" s="9">
        <f t="shared" si="690"/>
        <v>0</v>
      </c>
      <c r="U4346" s="10">
        <f t="shared" si="691"/>
        <v>0</v>
      </c>
      <c r="V4346" s="10">
        <f t="shared" si="692"/>
        <v>0</v>
      </c>
      <c r="W4346" s="9"/>
      <c r="X4346" s="11">
        <f t="shared" si="693"/>
        <v>0</v>
      </c>
      <c r="Y4346" s="13"/>
    </row>
    <row r="4347" spans="1:25" x14ac:dyDescent="0.2">
      <c r="A4347" s="2">
        <v>41820</v>
      </c>
      <c r="B4347" s="1">
        <v>181</v>
      </c>
      <c r="C4347" s="1">
        <v>2200</v>
      </c>
      <c r="M4347" s="1">
        <f t="shared" si="686"/>
        <v>181</v>
      </c>
      <c r="N4347" s="12">
        <v>0</v>
      </c>
      <c r="O4347" s="1">
        <f t="shared" si="694"/>
        <v>0</v>
      </c>
      <c r="P4347" s="1">
        <f t="shared" si="695"/>
        <v>0</v>
      </c>
      <c r="Q4347" s="1" t="str">
        <f t="shared" si="687"/>
        <v/>
      </c>
      <c r="R4347" s="1">
        <f t="shared" si="688"/>
        <v>0</v>
      </c>
      <c r="S4347" s="1">
        <f t="shared" si="689"/>
        <v>0</v>
      </c>
      <c r="T4347" s="9">
        <f t="shared" si="690"/>
        <v>0</v>
      </c>
      <c r="U4347" s="10">
        <f t="shared" si="691"/>
        <v>0</v>
      </c>
      <c r="V4347" s="10">
        <f t="shared" si="692"/>
        <v>0</v>
      </c>
      <c r="W4347" s="9"/>
      <c r="X4347" s="11">
        <f t="shared" si="693"/>
        <v>0</v>
      </c>
      <c r="Y4347" s="13"/>
    </row>
    <row r="4348" spans="1:25" x14ac:dyDescent="0.2">
      <c r="A4348" s="2">
        <v>41820</v>
      </c>
      <c r="B4348" s="1">
        <v>181</v>
      </c>
      <c r="C4348" s="1">
        <v>2300</v>
      </c>
      <c r="M4348" s="1">
        <f t="shared" si="686"/>
        <v>181</v>
      </c>
      <c r="N4348" s="12">
        <v>0</v>
      </c>
      <c r="O4348" s="1">
        <f t="shared" si="694"/>
        <v>0</v>
      </c>
      <c r="P4348" s="1">
        <f t="shared" si="695"/>
        <v>0</v>
      </c>
      <c r="Q4348" s="1" t="str">
        <f t="shared" si="687"/>
        <v/>
      </c>
      <c r="R4348" s="1">
        <f t="shared" si="688"/>
        <v>0</v>
      </c>
      <c r="S4348" s="1">
        <f t="shared" si="689"/>
        <v>0</v>
      </c>
      <c r="T4348" s="9">
        <f t="shared" si="690"/>
        <v>0</v>
      </c>
      <c r="U4348" s="10">
        <f t="shared" si="691"/>
        <v>0</v>
      </c>
      <c r="V4348" s="10">
        <f t="shared" si="692"/>
        <v>0</v>
      </c>
      <c r="W4348" s="9"/>
      <c r="X4348" s="11">
        <f t="shared" si="693"/>
        <v>0</v>
      </c>
      <c r="Y4348" s="13"/>
    </row>
    <row r="4349" spans="1:25" x14ac:dyDescent="0.2">
      <c r="A4349" s="2">
        <v>41820</v>
      </c>
      <c r="B4349" s="1">
        <v>181</v>
      </c>
      <c r="C4349" s="1">
        <v>2400</v>
      </c>
      <c r="M4349" s="1">
        <f t="shared" si="686"/>
        <v>181</v>
      </c>
      <c r="N4349" s="12">
        <v>0</v>
      </c>
      <c r="O4349" s="1">
        <f t="shared" si="694"/>
        <v>0</v>
      </c>
      <c r="P4349" s="1">
        <f t="shared" si="695"/>
        <v>0</v>
      </c>
      <c r="Q4349" s="1" t="str">
        <f t="shared" si="687"/>
        <v/>
      </c>
      <c r="R4349" s="1">
        <f t="shared" si="688"/>
        <v>0</v>
      </c>
      <c r="S4349" s="1">
        <f t="shared" si="689"/>
        <v>0</v>
      </c>
      <c r="T4349" s="9">
        <f t="shared" si="690"/>
        <v>0</v>
      </c>
      <c r="U4349" s="10">
        <f t="shared" si="691"/>
        <v>0</v>
      </c>
      <c r="V4349" s="10">
        <f t="shared" si="692"/>
        <v>0</v>
      </c>
      <c r="W4349" s="9"/>
      <c r="X4349" s="11">
        <f t="shared" si="693"/>
        <v>0</v>
      </c>
      <c r="Y4349" s="13"/>
    </row>
    <row r="4350" spans="1:25" x14ac:dyDescent="0.2">
      <c r="A4350" s="2">
        <v>41821</v>
      </c>
      <c r="B4350" s="1">
        <v>182</v>
      </c>
      <c r="C4350" s="1">
        <v>100</v>
      </c>
      <c r="M4350" s="1">
        <f t="shared" si="686"/>
        <v>182</v>
      </c>
      <c r="N4350" s="12">
        <v>0</v>
      </c>
      <c r="O4350" s="1">
        <f t="shared" si="694"/>
        <v>0</v>
      </c>
      <c r="P4350" s="1">
        <f t="shared" si="695"/>
        <v>0</v>
      </c>
      <c r="Q4350" s="1" t="str">
        <f t="shared" si="687"/>
        <v/>
      </c>
      <c r="R4350" s="1">
        <f t="shared" si="688"/>
        <v>0</v>
      </c>
      <c r="S4350" s="1">
        <f t="shared" si="689"/>
        <v>0</v>
      </c>
      <c r="T4350" s="9">
        <f t="shared" si="690"/>
        <v>0</v>
      </c>
      <c r="U4350" s="10">
        <f t="shared" si="691"/>
        <v>0</v>
      </c>
      <c r="V4350" s="10">
        <f t="shared" si="692"/>
        <v>0</v>
      </c>
      <c r="W4350" s="9"/>
      <c r="X4350" s="11">
        <f t="shared" si="693"/>
        <v>0</v>
      </c>
      <c r="Y4350" s="13"/>
    </row>
    <row r="4351" spans="1:25" x14ac:dyDescent="0.2">
      <c r="A4351" s="2">
        <v>41821</v>
      </c>
      <c r="B4351" s="1">
        <v>182</v>
      </c>
      <c r="C4351" s="1">
        <v>200</v>
      </c>
      <c r="M4351" s="1">
        <f t="shared" si="686"/>
        <v>182</v>
      </c>
      <c r="N4351" s="12">
        <v>0</v>
      </c>
      <c r="O4351" s="1">
        <f t="shared" si="694"/>
        <v>0</v>
      </c>
      <c r="P4351" s="1">
        <f t="shared" si="695"/>
        <v>0</v>
      </c>
      <c r="Q4351" s="1" t="str">
        <f t="shared" si="687"/>
        <v/>
      </c>
      <c r="R4351" s="1">
        <f t="shared" si="688"/>
        <v>0</v>
      </c>
      <c r="S4351" s="1">
        <f t="shared" si="689"/>
        <v>0</v>
      </c>
      <c r="T4351" s="9">
        <f t="shared" si="690"/>
        <v>0</v>
      </c>
      <c r="U4351" s="10">
        <f t="shared" si="691"/>
        <v>0</v>
      </c>
      <c r="V4351" s="10">
        <f t="shared" si="692"/>
        <v>0</v>
      </c>
      <c r="W4351" s="9"/>
      <c r="X4351" s="11">
        <f t="shared" si="693"/>
        <v>0</v>
      </c>
      <c r="Y4351" s="13"/>
    </row>
    <row r="4352" spans="1:25" x14ac:dyDescent="0.2">
      <c r="A4352" s="2">
        <v>41821</v>
      </c>
      <c r="B4352" s="1">
        <v>182</v>
      </c>
      <c r="C4352" s="1">
        <v>300</v>
      </c>
      <c r="M4352" s="1">
        <f t="shared" si="686"/>
        <v>182</v>
      </c>
      <c r="N4352" s="12">
        <v>0</v>
      </c>
      <c r="O4352" s="1">
        <f t="shared" si="694"/>
        <v>0</v>
      </c>
      <c r="P4352" s="1">
        <f t="shared" si="695"/>
        <v>0</v>
      </c>
      <c r="Q4352" s="1" t="str">
        <f t="shared" si="687"/>
        <v/>
      </c>
      <c r="R4352" s="1">
        <f t="shared" si="688"/>
        <v>0</v>
      </c>
      <c r="S4352" s="1">
        <f t="shared" si="689"/>
        <v>0</v>
      </c>
      <c r="T4352" s="9">
        <f t="shared" si="690"/>
        <v>0</v>
      </c>
      <c r="U4352" s="10">
        <f t="shared" si="691"/>
        <v>0</v>
      </c>
      <c r="V4352" s="10">
        <f t="shared" si="692"/>
        <v>0</v>
      </c>
      <c r="W4352" s="9"/>
      <c r="X4352" s="11">
        <f t="shared" si="693"/>
        <v>0</v>
      </c>
      <c r="Y4352" s="13"/>
    </row>
    <row r="4353" spans="1:25" x14ac:dyDescent="0.2">
      <c r="A4353" s="2">
        <v>41821</v>
      </c>
      <c r="B4353" s="1">
        <v>182</v>
      </c>
      <c r="C4353" s="1">
        <v>400</v>
      </c>
      <c r="M4353" s="1">
        <f t="shared" si="686"/>
        <v>182</v>
      </c>
      <c r="N4353" s="12">
        <v>0</v>
      </c>
      <c r="O4353" s="1">
        <f t="shared" si="694"/>
        <v>0</v>
      </c>
      <c r="P4353" s="1">
        <f t="shared" si="695"/>
        <v>0</v>
      </c>
      <c r="Q4353" s="1" t="str">
        <f t="shared" si="687"/>
        <v/>
      </c>
      <c r="R4353" s="1">
        <f t="shared" si="688"/>
        <v>0</v>
      </c>
      <c r="S4353" s="1">
        <f t="shared" si="689"/>
        <v>0</v>
      </c>
      <c r="T4353" s="9">
        <f t="shared" si="690"/>
        <v>0</v>
      </c>
      <c r="U4353" s="10">
        <f t="shared" si="691"/>
        <v>0</v>
      </c>
      <c r="V4353" s="10">
        <f t="shared" si="692"/>
        <v>0</v>
      </c>
      <c r="W4353" s="9"/>
      <c r="X4353" s="11">
        <f t="shared" si="693"/>
        <v>0</v>
      </c>
      <c r="Y4353" s="13"/>
    </row>
    <row r="4354" spans="1:25" x14ac:dyDescent="0.2">
      <c r="A4354" s="2">
        <v>41821</v>
      </c>
      <c r="B4354" s="1">
        <v>182</v>
      </c>
      <c r="C4354" s="1">
        <v>500</v>
      </c>
      <c r="M4354" s="1">
        <f t="shared" si="686"/>
        <v>182</v>
      </c>
      <c r="N4354" s="12">
        <v>33.5</v>
      </c>
      <c r="O4354" s="1">
        <f t="shared" si="694"/>
        <v>0</v>
      </c>
      <c r="P4354" s="1">
        <f t="shared" si="695"/>
        <v>0</v>
      </c>
      <c r="Q4354" s="1" t="str">
        <f t="shared" si="687"/>
        <v/>
      </c>
      <c r="R4354" s="1">
        <f t="shared" si="688"/>
        <v>0</v>
      </c>
      <c r="S4354" s="1">
        <f t="shared" si="689"/>
        <v>0</v>
      </c>
      <c r="T4354" s="9">
        <f t="shared" si="690"/>
        <v>0</v>
      </c>
      <c r="U4354" s="10">
        <f t="shared" si="691"/>
        <v>0</v>
      </c>
      <c r="V4354" s="10">
        <f t="shared" si="692"/>
        <v>0</v>
      </c>
      <c r="W4354" s="9"/>
      <c r="X4354" s="11">
        <f t="shared" si="693"/>
        <v>0</v>
      </c>
      <c r="Y4354" s="13"/>
    </row>
    <row r="4355" spans="1:25" x14ac:dyDescent="0.2">
      <c r="A4355" s="2">
        <v>41821</v>
      </c>
      <c r="B4355" s="1">
        <v>182</v>
      </c>
      <c r="C4355" s="1">
        <v>600</v>
      </c>
      <c r="M4355" s="1">
        <f t="shared" si="686"/>
        <v>182</v>
      </c>
      <c r="N4355" s="12">
        <v>168.7</v>
      </c>
      <c r="O4355" s="1">
        <f t="shared" si="694"/>
        <v>0</v>
      </c>
      <c r="P4355" s="1">
        <f t="shared" si="695"/>
        <v>0</v>
      </c>
      <c r="Q4355" s="1" t="str">
        <f t="shared" si="687"/>
        <v/>
      </c>
      <c r="R4355" s="1">
        <f t="shared" si="688"/>
        <v>0</v>
      </c>
      <c r="S4355" s="1">
        <f t="shared" si="689"/>
        <v>0</v>
      </c>
      <c r="T4355" s="9">
        <f t="shared" si="690"/>
        <v>0</v>
      </c>
      <c r="U4355" s="10">
        <f t="shared" si="691"/>
        <v>0</v>
      </c>
      <c r="V4355" s="10">
        <f t="shared" si="692"/>
        <v>0</v>
      </c>
      <c r="W4355" s="9"/>
      <c r="X4355" s="11">
        <f t="shared" si="693"/>
        <v>0</v>
      </c>
      <c r="Y4355" s="13"/>
    </row>
    <row r="4356" spans="1:25" x14ac:dyDescent="0.2">
      <c r="A4356" s="2">
        <v>41821</v>
      </c>
      <c r="B4356" s="1">
        <v>182</v>
      </c>
      <c r="C4356" s="1">
        <v>700</v>
      </c>
      <c r="M4356" s="1">
        <f t="shared" si="686"/>
        <v>182</v>
      </c>
      <c r="N4356" s="12">
        <v>337.8</v>
      </c>
      <c r="O4356" s="1">
        <f t="shared" si="694"/>
        <v>0</v>
      </c>
      <c r="P4356" s="1">
        <f t="shared" si="695"/>
        <v>0</v>
      </c>
      <c r="Q4356" s="1" t="str">
        <f t="shared" si="687"/>
        <v/>
      </c>
      <c r="R4356" s="1">
        <f t="shared" si="688"/>
        <v>0</v>
      </c>
      <c r="S4356" s="1">
        <f t="shared" si="689"/>
        <v>0</v>
      </c>
      <c r="T4356" s="9">
        <f t="shared" si="690"/>
        <v>0</v>
      </c>
      <c r="U4356" s="10">
        <f t="shared" si="691"/>
        <v>0</v>
      </c>
      <c r="V4356" s="10">
        <f t="shared" si="692"/>
        <v>0</v>
      </c>
      <c r="W4356" s="9"/>
      <c r="X4356" s="11">
        <f t="shared" si="693"/>
        <v>0</v>
      </c>
      <c r="Y4356" s="13"/>
    </row>
    <row r="4357" spans="1:25" x14ac:dyDescent="0.2">
      <c r="A4357" s="2">
        <v>41821</v>
      </c>
      <c r="B4357" s="1">
        <v>182</v>
      </c>
      <c r="C4357" s="1">
        <v>800</v>
      </c>
      <c r="M4357" s="1">
        <f t="shared" si="686"/>
        <v>182</v>
      </c>
      <c r="N4357" s="12">
        <v>511.8</v>
      </c>
      <c r="O4357" s="1">
        <f t="shared" si="694"/>
        <v>0</v>
      </c>
      <c r="P4357" s="1">
        <f t="shared" si="695"/>
        <v>0</v>
      </c>
      <c r="Q4357" s="1" t="str">
        <f t="shared" si="687"/>
        <v/>
      </c>
      <c r="R4357" s="1">
        <f t="shared" si="688"/>
        <v>0</v>
      </c>
      <c r="S4357" s="1">
        <f t="shared" si="689"/>
        <v>0</v>
      </c>
      <c r="T4357" s="9">
        <f t="shared" si="690"/>
        <v>0</v>
      </c>
      <c r="U4357" s="10">
        <f t="shared" si="691"/>
        <v>0</v>
      </c>
      <c r="V4357" s="10">
        <f t="shared" si="692"/>
        <v>0</v>
      </c>
      <c r="W4357" s="9"/>
      <c r="X4357" s="11">
        <f t="shared" si="693"/>
        <v>0</v>
      </c>
      <c r="Y4357" s="13"/>
    </row>
    <row r="4358" spans="1:25" x14ac:dyDescent="0.2">
      <c r="A4358" s="2">
        <v>41821</v>
      </c>
      <c r="B4358" s="1">
        <v>182</v>
      </c>
      <c r="C4358" s="1">
        <v>900</v>
      </c>
      <c r="M4358" s="1">
        <f t="shared" ref="M4358:M4421" si="696">B4358</f>
        <v>182</v>
      </c>
      <c r="N4358" s="12">
        <v>673.8</v>
      </c>
      <c r="O4358" s="1">
        <f t="shared" si="694"/>
        <v>0</v>
      </c>
      <c r="P4358" s="1">
        <f t="shared" si="695"/>
        <v>0</v>
      </c>
      <c r="Q4358" s="1" t="str">
        <f t="shared" ref="Q4358:Q4421" si="697">IF(AND(O4358&gt;0,P4358&gt;0),ROUND(P4358/O4358,3),"")</f>
        <v/>
      </c>
      <c r="R4358" s="1">
        <f t="shared" ref="R4358:R4421" si="698">ROUND(F4358,1)</f>
        <v>0</v>
      </c>
      <c r="S4358" s="1">
        <f t="shared" ref="S4358:S4421" si="699">ROUND(G4358+S$1,1)</f>
        <v>0</v>
      </c>
      <c r="T4358" s="9">
        <f t="shared" ref="T4358:T4421" si="700">ROUND(H4358,0)</f>
        <v>0</v>
      </c>
      <c r="U4358" s="10">
        <f t="shared" ref="U4358:U4421" si="701">ROUND(I4358,2)</f>
        <v>0</v>
      </c>
      <c r="V4358" s="10">
        <f t="shared" ref="V4358:V4421" si="702">ROUND(J4358,2)</f>
        <v>0</v>
      </c>
      <c r="W4358" s="9"/>
      <c r="X4358" s="11">
        <f t="shared" ref="X4358:X4421" si="703">ROUND((0.6105*(EXP((17.273*R4358)/(R4358+237.3))))*S4358/100,3)</f>
        <v>0</v>
      </c>
      <c r="Y4358" s="13"/>
    </row>
    <row r="4359" spans="1:25" x14ac:dyDescent="0.2">
      <c r="A4359" s="2">
        <v>41821</v>
      </c>
      <c r="B4359" s="1">
        <v>182</v>
      </c>
      <c r="C4359" s="1">
        <v>1000</v>
      </c>
      <c r="M4359" s="1">
        <f t="shared" si="696"/>
        <v>182</v>
      </c>
      <c r="N4359" s="12">
        <v>809.7</v>
      </c>
      <c r="O4359" s="1">
        <f t="shared" ref="O4359:O4422" si="704">ROUND(IF(D4359&lt;0.5,0,IF(D4359&gt;P4359,D4359,P4359/O$1)),1)</f>
        <v>0</v>
      </c>
      <c r="P4359" s="1">
        <f t="shared" ref="P4359:P4422" si="705">ROUND(IF(E4359&lt;1,0,E4359*P$1),1)</f>
        <v>0</v>
      </c>
      <c r="Q4359" s="1" t="str">
        <f t="shared" si="697"/>
        <v/>
      </c>
      <c r="R4359" s="1">
        <f t="shared" si="698"/>
        <v>0</v>
      </c>
      <c r="S4359" s="1">
        <f t="shared" si="699"/>
        <v>0</v>
      </c>
      <c r="T4359" s="9">
        <f t="shared" si="700"/>
        <v>0</v>
      </c>
      <c r="U4359" s="10">
        <f t="shared" si="701"/>
        <v>0</v>
      </c>
      <c r="V4359" s="10">
        <f t="shared" si="702"/>
        <v>0</v>
      </c>
      <c r="W4359" s="9"/>
      <c r="X4359" s="11">
        <f t="shared" si="703"/>
        <v>0</v>
      </c>
      <c r="Y4359" s="13"/>
    </row>
    <row r="4360" spans="1:25" x14ac:dyDescent="0.2">
      <c r="A4360" s="2">
        <v>41821</v>
      </c>
      <c r="B4360" s="1">
        <v>182</v>
      </c>
      <c r="C4360" s="1">
        <v>1100</v>
      </c>
      <c r="M4360" s="1">
        <f t="shared" si="696"/>
        <v>182</v>
      </c>
      <c r="N4360" s="12">
        <v>910</v>
      </c>
      <c r="O4360" s="1">
        <f t="shared" si="704"/>
        <v>0</v>
      </c>
      <c r="P4360" s="1">
        <f t="shared" si="705"/>
        <v>0</v>
      </c>
      <c r="Q4360" s="1" t="str">
        <f t="shared" si="697"/>
        <v/>
      </c>
      <c r="R4360" s="1">
        <f t="shared" si="698"/>
        <v>0</v>
      </c>
      <c r="S4360" s="1">
        <f t="shared" si="699"/>
        <v>0</v>
      </c>
      <c r="T4360" s="9">
        <f t="shared" si="700"/>
        <v>0</v>
      </c>
      <c r="U4360" s="10">
        <f t="shared" si="701"/>
        <v>0</v>
      </c>
      <c r="V4360" s="10">
        <f t="shared" si="702"/>
        <v>0</v>
      </c>
      <c r="W4360" s="9"/>
      <c r="X4360" s="11">
        <f t="shared" si="703"/>
        <v>0</v>
      </c>
      <c r="Y4360" s="13"/>
    </row>
    <row r="4361" spans="1:25" x14ac:dyDescent="0.2">
      <c r="A4361" s="2">
        <v>41821</v>
      </c>
      <c r="B4361" s="1">
        <v>182</v>
      </c>
      <c r="C4361" s="1">
        <v>1200</v>
      </c>
      <c r="M4361" s="1">
        <f t="shared" si="696"/>
        <v>182</v>
      </c>
      <c r="N4361" s="12">
        <v>965.7</v>
      </c>
      <c r="O4361" s="1">
        <f t="shared" si="704"/>
        <v>0</v>
      </c>
      <c r="P4361" s="1">
        <f t="shared" si="705"/>
        <v>0</v>
      </c>
      <c r="Q4361" s="1" t="str">
        <f t="shared" si="697"/>
        <v/>
      </c>
      <c r="R4361" s="1">
        <f t="shared" si="698"/>
        <v>0</v>
      </c>
      <c r="S4361" s="1">
        <f t="shared" si="699"/>
        <v>0</v>
      </c>
      <c r="T4361" s="9">
        <f t="shared" si="700"/>
        <v>0</v>
      </c>
      <c r="U4361" s="10">
        <f t="shared" si="701"/>
        <v>0</v>
      </c>
      <c r="V4361" s="10">
        <f t="shared" si="702"/>
        <v>0</v>
      </c>
      <c r="W4361" s="9"/>
      <c r="X4361" s="11">
        <f t="shared" si="703"/>
        <v>0</v>
      </c>
      <c r="Y4361" s="13"/>
    </row>
    <row r="4362" spans="1:25" x14ac:dyDescent="0.2">
      <c r="A4362" s="2">
        <v>41821</v>
      </c>
      <c r="B4362" s="1">
        <v>182</v>
      </c>
      <c r="C4362" s="1">
        <v>1300</v>
      </c>
      <c r="M4362" s="1">
        <f t="shared" si="696"/>
        <v>182</v>
      </c>
      <c r="N4362" s="12">
        <v>973.7</v>
      </c>
      <c r="O4362" s="1">
        <f t="shared" si="704"/>
        <v>0</v>
      </c>
      <c r="P4362" s="1">
        <f t="shared" si="705"/>
        <v>0</v>
      </c>
      <c r="Q4362" s="1" t="str">
        <f t="shared" si="697"/>
        <v/>
      </c>
      <c r="R4362" s="1">
        <f t="shared" si="698"/>
        <v>0</v>
      </c>
      <c r="S4362" s="1">
        <f t="shared" si="699"/>
        <v>0</v>
      </c>
      <c r="T4362" s="9">
        <f t="shared" si="700"/>
        <v>0</v>
      </c>
      <c r="U4362" s="10">
        <f t="shared" si="701"/>
        <v>0</v>
      </c>
      <c r="V4362" s="10">
        <f t="shared" si="702"/>
        <v>0</v>
      </c>
      <c r="W4362" s="9"/>
      <c r="X4362" s="11">
        <f t="shared" si="703"/>
        <v>0</v>
      </c>
      <c r="Y4362" s="13"/>
    </row>
    <row r="4363" spans="1:25" x14ac:dyDescent="0.2">
      <c r="A4363" s="2">
        <v>41821</v>
      </c>
      <c r="B4363" s="1">
        <v>182</v>
      </c>
      <c r="C4363" s="1">
        <v>1400</v>
      </c>
      <c r="M4363" s="1">
        <f t="shared" si="696"/>
        <v>182</v>
      </c>
      <c r="N4363" s="12">
        <v>933</v>
      </c>
      <c r="O4363" s="1">
        <f t="shared" si="704"/>
        <v>0</v>
      </c>
      <c r="P4363" s="1">
        <f t="shared" si="705"/>
        <v>0</v>
      </c>
      <c r="Q4363" s="1" t="str">
        <f t="shared" si="697"/>
        <v/>
      </c>
      <c r="R4363" s="1">
        <f t="shared" si="698"/>
        <v>0</v>
      </c>
      <c r="S4363" s="1">
        <f t="shared" si="699"/>
        <v>0</v>
      </c>
      <c r="T4363" s="9">
        <f t="shared" si="700"/>
        <v>0</v>
      </c>
      <c r="U4363" s="10">
        <f t="shared" si="701"/>
        <v>0</v>
      </c>
      <c r="V4363" s="10">
        <f t="shared" si="702"/>
        <v>0</v>
      </c>
      <c r="W4363" s="9"/>
      <c r="X4363" s="11">
        <f t="shared" si="703"/>
        <v>0</v>
      </c>
      <c r="Y4363" s="13"/>
    </row>
    <row r="4364" spans="1:25" x14ac:dyDescent="0.2">
      <c r="A4364" s="2">
        <v>41821</v>
      </c>
      <c r="B4364" s="1">
        <v>182</v>
      </c>
      <c r="C4364" s="1">
        <v>1500</v>
      </c>
      <c r="M4364" s="1">
        <f t="shared" si="696"/>
        <v>182</v>
      </c>
      <c r="N4364" s="12">
        <v>846.7</v>
      </c>
      <c r="O4364" s="1">
        <f t="shared" si="704"/>
        <v>0</v>
      </c>
      <c r="P4364" s="1">
        <f t="shared" si="705"/>
        <v>0</v>
      </c>
      <c r="Q4364" s="1" t="str">
        <f t="shared" si="697"/>
        <v/>
      </c>
      <c r="R4364" s="1">
        <f t="shared" si="698"/>
        <v>0</v>
      </c>
      <c r="S4364" s="1">
        <f t="shared" si="699"/>
        <v>0</v>
      </c>
      <c r="T4364" s="9">
        <f t="shared" si="700"/>
        <v>0</v>
      </c>
      <c r="U4364" s="10">
        <f t="shared" si="701"/>
        <v>0</v>
      </c>
      <c r="V4364" s="10">
        <f t="shared" si="702"/>
        <v>0</v>
      </c>
      <c r="W4364" s="9"/>
      <c r="X4364" s="11">
        <f t="shared" si="703"/>
        <v>0</v>
      </c>
      <c r="Y4364" s="13"/>
    </row>
    <row r="4365" spans="1:25" x14ac:dyDescent="0.2">
      <c r="A4365" s="2">
        <v>41821</v>
      </c>
      <c r="B4365" s="1">
        <v>182</v>
      </c>
      <c r="C4365" s="1">
        <v>1600</v>
      </c>
      <c r="M4365" s="1">
        <f t="shared" si="696"/>
        <v>182</v>
      </c>
      <c r="N4365" s="12">
        <v>721</v>
      </c>
      <c r="O4365" s="1">
        <f t="shared" si="704"/>
        <v>0</v>
      </c>
      <c r="P4365" s="1">
        <f t="shared" si="705"/>
        <v>0</v>
      </c>
      <c r="Q4365" s="1" t="str">
        <f t="shared" si="697"/>
        <v/>
      </c>
      <c r="R4365" s="1">
        <f t="shared" si="698"/>
        <v>0</v>
      </c>
      <c r="S4365" s="1">
        <f t="shared" si="699"/>
        <v>0</v>
      </c>
      <c r="T4365" s="9">
        <f t="shared" si="700"/>
        <v>0</v>
      </c>
      <c r="U4365" s="10">
        <f t="shared" si="701"/>
        <v>0</v>
      </c>
      <c r="V4365" s="10">
        <f t="shared" si="702"/>
        <v>0</v>
      </c>
      <c r="W4365" s="9"/>
      <c r="X4365" s="11">
        <f t="shared" si="703"/>
        <v>0</v>
      </c>
      <c r="Y4365" s="13"/>
    </row>
    <row r="4366" spans="1:25" x14ac:dyDescent="0.2">
      <c r="A4366" s="2">
        <v>41821</v>
      </c>
      <c r="B4366" s="1">
        <v>182</v>
      </c>
      <c r="C4366" s="1">
        <v>1700</v>
      </c>
      <c r="M4366" s="1">
        <f t="shared" si="696"/>
        <v>182</v>
      </c>
      <c r="N4366" s="12">
        <v>566</v>
      </c>
      <c r="O4366" s="1">
        <f t="shared" si="704"/>
        <v>0</v>
      </c>
      <c r="P4366" s="1">
        <f t="shared" si="705"/>
        <v>0</v>
      </c>
      <c r="Q4366" s="1" t="str">
        <f t="shared" si="697"/>
        <v/>
      </c>
      <c r="R4366" s="1">
        <f t="shared" si="698"/>
        <v>0</v>
      </c>
      <c r="S4366" s="1">
        <f t="shared" si="699"/>
        <v>0</v>
      </c>
      <c r="T4366" s="9">
        <f t="shared" si="700"/>
        <v>0</v>
      </c>
      <c r="U4366" s="10">
        <f t="shared" si="701"/>
        <v>0</v>
      </c>
      <c r="V4366" s="10">
        <f t="shared" si="702"/>
        <v>0</v>
      </c>
      <c r="W4366" s="9"/>
      <c r="X4366" s="11">
        <f t="shared" si="703"/>
        <v>0</v>
      </c>
      <c r="Y4366" s="13"/>
    </row>
    <row r="4367" spans="1:25" x14ac:dyDescent="0.2">
      <c r="A4367" s="2">
        <v>41821</v>
      </c>
      <c r="B4367" s="1">
        <v>182</v>
      </c>
      <c r="C4367" s="1">
        <v>1800</v>
      </c>
      <c r="M4367" s="1">
        <f t="shared" si="696"/>
        <v>182</v>
      </c>
      <c r="N4367" s="12">
        <v>394</v>
      </c>
      <c r="O4367" s="1">
        <f t="shared" si="704"/>
        <v>0</v>
      </c>
      <c r="P4367" s="1">
        <f t="shared" si="705"/>
        <v>0</v>
      </c>
      <c r="Q4367" s="1" t="str">
        <f t="shared" si="697"/>
        <v/>
      </c>
      <c r="R4367" s="1">
        <f t="shared" si="698"/>
        <v>0</v>
      </c>
      <c r="S4367" s="1">
        <f t="shared" si="699"/>
        <v>0</v>
      </c>
      <c r="T4367" s="9">
        <f t="shared" si="700"/>
        <v>0</v>
      </c>
      <c r="U4367" s="10">
        <f t="shared" si="701"/>
        <v>0</v>
      </c>
      <c r="V4367" s="10">
        <f t="shared" si="702"/>
        <v>0</v>
      </c>
      <c r="W4367" s="9"/>
      <c r="X4367" s="11">
        <f t="shared" si="703"/>
        <v>0</v>
      </c>
      <c r="Y4367" s="13"/>
    </row>
    <row r="4368" spans="1:25" x14ac:dyDescent="0.2">
      <c r="A4368" s="2">
        <v>41821</v>
      </c>
      <c r="B4368" s="1">
        <v>182</v>
      </c>
      <c r="C4368" s="1">
        <v>1900</v>
      </c>
      <c r="M4368" s="1">
        <f t="shared" si="696"/>
        <v>182</v>
      </c>
      <c r="N4368" s="12">
        <v>221</v>
      </c>
      <c r="O4368" s="1">
        <f t="shared" si="704"/>
        <v>0</v>
      </c>
      <c r="P4368" s="1">
        <f t="shared" si="705"/>
        <v>0</v>
      </c>
      <c r="Q4368" s="1" t="str">
        <f t="shared" si="697"/>
        <v/>
      </c>
      <c r="R4368" s="1">
        <f t="shared" si="698"/>
        <v>0</v>
      </c>
      <c r="S4368" s="1">
        <f t="shared" si="699"/>
        <v>0</v>
      </c>
      <c r="T4368" s="9">
        <f t="shared" si="700"/>
        <v>0</v>
      </c>
      <c r="U4368" s="10">
        <f t="shared" si="701"/>
        <v>0</v>
      </c>
      <c r="V4368" s="10">
        <f t="shared" si="702"/>
        <v>0</v>
      </c>
      <c r="W4368" s="9"/>
      <c r="X4368" s="11">
        <f t="shared" si="703"/>
        <v>0</v>
      </c>
      <c r="Y4368" s="13"/>
    </row>
    <row r="4369" spans="1:25" x14ac:dyDescent="0.2">
      <c r="A4369" s="2">
        <v>41821</v>
      </c>
      <c r="B4369" s="1">
        <v>182</v>
      </c>
      <c r="C4369" s="1">
        <v>2000</v>
      </c>
      <c r="M4369" s="1">
        <f t="shared" si="696"/>
        <v>182</v>
      </c>
      <c r="N4369" s="12">
        <v>69.8</v>
      </c>
      <c r="O4369" s="1">
        <f t="shared" si="704"/>
        <v>0</v>
      </c>
      <c r="P4369" s="1">
        <f t="shared" si="705"/>
        <v>0</v>
      </c>
      <c r="Q4369" s="1" t="str">
        <f t="shared" si="697"/>
        <v/>
      </c>
      <c r="R4369" s="1">
        <f t="shared" si="698"/>
        <v>0</v>
      </c>
      <c r="S4369" s="1">
        <f t="shared" si="699"/>
        <v>0</v>
      </c>
      <c r="T4369" s="9">
        <f t="shared" si="700"/>
        <v>0</v>
      </c>
      <c r="U4369" s="10">
        <f t="shared" si="701"/>
        <v>0</v>
      </c>
      <c r="V4369" s="10">
        <f t="shared" si="702"/>
        <v>0</v>
      </c>
      <c r="W4369" s="9"/>
      <c r="X4369" s="11">
        <f t="shared" si="703"/>
        <v>0</v>
      </c>
      <c r="Y4369" s="13"/>
    </row>
    <row r="4370" spans="1:25" x14ac:dyDescent="0.2">
      <c r="A4370" s="2">
        <v>41821</v>
      </c>
      <c r="B4370" s="1">
        <v>182</v>
      </c>
      <c r="C4370" s="1">
        <v>2100</v>
      </c>
      <c r="M4370" s="1">
        <f t="shared" si="696"/>
        <v>182</v>
      </c>
      <c r="N4370" s="12">
        <v>1</v>
      </c>
      <c r="O4370" s="1">
        <f t="shared" si="704"/>
        <v>0</v>
      </c>
      <c r="P4370" s="1">
        <f t="shared" si="705"/>
        <v>0</v>
      </c>
      <c r="Q4370" s="1" t="str">
        <f t="shared" si="697"/>
        <v/>
      </c>
      <c r="R4370" s="1">
        <f t="shared" si="698"/>
        <v>0</v>
      </c>
      <c r="S4370" s="1">
        <f t="shared" si="699"/>
        <v>0</v>
      </c>
      <c r="T4370" s="9">
        <f t="shared" si="700"/>
        <v>0</v>
      </c>
      <c r="U4370" s="10">
        <f t="shared" si="701"/>
        <v>0</v>
      </c>
      <c r="V4370" s="10">
        <f t="shared" si="702"/>
        <v>0</v>
      </c>
      <c r="W4370" s="9"/>
      <c r="X4370" s="11">
        <f t="shared" si="703"/>
        <v>0</v>
      </c>
      <c r="Y4370" s="13"/>
    </row>
    <row r="4371" spans="1:25" x14ac:dyDescent="0.2">
      <c r="A4371" s="2">
        <v>41821</v>
      </c>
      <c r="B4371" s="1">
        <v>182</v>
      </c>
      <c r="C4371" s="1">
        <v>2200</v>
      </c>
      <c r="M4371" s="1">
        <f t="shared" si="696"/>
        <v>182</v>
      </c>
      <c r="N4371" s="12">
        <v>0</v>
      </c>
      <c r="O4371" s="1">
        <f t="shared" si="704"/>
        <v>0</v>
      </c>
      <c r="P4371" s="1">
        <f t="shared" si="705"/>
        <v>0</v>
      </c>
      <c r="Q4371" s="1" t="str">
        <f t="shared" si="697"/>
        <v/>
      </c>
      <c r="R4371" s="1">
        <f t="shared" si="698"/>
        <v>0</v>
      </c>
      <c r="S4371" s="1">
        <f t="shared" si="699"/>
        <v>0</v>
      </c>
      <c r="T4371" s="9">
        <f t="shared" si="700"/>
        <v>0</v>
      </c>
      <c r="U4371" s="10">
        <f t="shared" si="701"/>
        <v>0</v>
      </c>
      <c r="V4371" s="10">
        <f t="shared" si="702"/>
        <v>0</v>
      </c>
      <c r="W4371" s="9"/>
      <c r="X4371" s="11">
        <f t="shared" si="703"/>
        <v>0</v>
      </c>
      <c r="Y4371" s="13"/>
    </row>
    <row r="4372" spans="1:25" x14ac:dyDescent="0.2">
      <c r="A4372" s="2">
        <v>41821</v>
      </c>
      <c r="B4372" s="1">
        <v>182</v>
      </c>
      <c r="C4372" s="1">
        <v>2300</v>
      </c>
      <c r="M4372" s="1">
        <f t="shared" si="696"/>
        <v>182</v>
      </c>
      <c r="N4372" s="12">
        <v>0</v>
      </c>
      <c r="O4372" s="1">
        <f t="shared" si="704"/>
        <v>0</v>
      </c>
      <c r="P4372" s="1">
        <f t="shared" si="705"/>
        <v>0</v>
      </c>
      <c r="Q4372" s="1" t="str">
        <f t="shared" si="697"/>
        <v/>
      </c>
      <c r="R4372" s="1">
        <f t="shared" si="698"/>
        <v>0</v>
      </c>
      <c r="S4372" s="1">
        <f t="shared" si="699"/>
        <v>0</v>
      </c>
      <c r="T4372" s="9">
        <f t="shared" si="700"/>
        <v>0</v>
      </c>
      <c r="U4372" s="10">
        <f t="shared" si="701"/>
        <v>0</v>
      </c>
      <c r="V4372" s="10">
        <f t="shared" si="702"/>
        <v>0</v>
      </c>
      <c r="W4372" s="9"/>
      <c r="X4372" s="11">
        <f t="shared" si="703"/>
        <v>0</v>
      </c>
      <c r="Y4372" s="13"/>
    </row>
    <row r="4373" spans="1:25" x14ac:dyDescent="0.2">
      <c r="A4373" s="2">
        <v>41821</v>
      </c>
      <c r="B4373" s="1">
        <v>182</v>
      </c>
      <c r="C4373" s="1">
        <v>2400</v>
      </c>
      <c r="M4373" s="1">
        <f t="shared" si="696"/>
        <v>182</v>
      </c>
      <c r="N4373" s="12">
        <v>0</v>
      </c>
      <c r="O4373" s="1">
        <f t="shared" si="704"/>
        <v>0</v>
      </c>
      <c r="P4373" s="1">
        <f t="shared" si="705"/>
        <v>0</v>
      </c>
      <c r="Q4373" s="1" t="str">
        <f t="shared" si="697"/>
        <v/>
      </c>
      <c r="R4373" s="1">
        <f t="shared" si="698"/>
        <v>0</v>
      </c>
      <c r="S4373" s="1">
        <f t="shared" si="699"/>
        <v>0</v>
      </c>
      <c r="T4373" s="9">
        <f t="shared" si="700"/>
        <v>0</v>
      </c>
      <c r="U4373" s="10">
        <f t="shared" si="701"/>
        <v>0</v>
      </c>
      <c r="V4373" s="10">
        <f t="shared" si="702"/>
        <v>0</v>
      </c>
      <c r="W4373" s="9"/>
      <c r="X4373" s="11">
        <f t="shared" si="703"/>
        <v>0</v>
      </c>
      <c r="Y4373" s="13"/>
    </row>
    <row r="4374" spans="1:25" x14ac:dyDescent="0.2">
      <c r="A4374" s="2">
        <v>41822</v>
      </c>
      <c r="B4374" s="1">
        <v>183</v>
      </c>
      <c r="C4374" s="1">
        <v>100</v>
      </c>
      <c r="M4374" s="1">
        <f t="shared" si="696"/>
        <v>183</v>
      </c>
      <c r="N4374" s="12">
        <v>0</v>
      </c>
      <c r="O4374" s="1">
        <f t="shared" si="704"/>
        <v>0</v>
      </c>
      <c r="P4374" s="1">
        <f t="shared" si="705"/>
        <v>0</v>
      </c>
      <c r="Q4374" s="1" t="str">
        <f t="shared" si="697"/>
        <v/>
      </c>
      <c r="R4374" s="1">
        <f t="shared" si="698"/>
        <v>0</v>
      </c>
      <c r="S4374" s="1">
        <f t="shared" si="699"/>
        <v>0</v>
      </c>
      <c r="T4374" s="9">
        <f t="shared" si="700"/>
        <v>0</v>
      </c>
      <c r="U4374" s="10">
        <f t="shared" si="701"/>
        <v>0</v>
      </c>
      <c r="V4374" s="10">
        <f t="shared" si="702"/>
        <v>0</v>
      </c>
      <c r="W4374" s="9"/>
      <c r="X4374" s="11">
        <f t="shared" si="703"/>
        <v>0</v>
      </c>
      <c r="Y4374" s="13"/>
    </row>
    <row r="4375" spans="1:25" x14ac:dyDescent="0.2">
      <c r="A4375" s="2">
        <v>41822</v>
      </c>
      <c r="B4375" s="1">
        <v>183</v>
      </c>
      <c r="C4375" s="1">
        <v>200</v>
      </c>
      <c r="M4375" s="1">
        <f t="shared" si="696"/>
        <v>183</v>
      </c>
      <c r="N4375" s="12">
        <v>0</v>
      </c>
      <c r="O4375" s="1">
        <f t="shared" si="704"/>
        <v>0</v>
      </c>
      <c r="P4375" s="1">
        <f t="shared" si="705"/>
        <v>0</v>
      </c>
      <c r="Q4375" s="1" t="str">
        <f t="shared" si="697"/>
        <v/>
      </c>
      <c r="R4375" s="1">
        <f t="shared" si="698"/>
        <v>0</v>
      </c>
      <c r="S4375" s="1">
        <f t="shared" si="699"/>
        <v>0</v>
      </c>
      <c r="T4375" s="9">
        <f t="shared" si="700"/>
        <v>0</v>
      </c>
      <c r="U4375" s="10">
        <f t="shared" si="701"/>
        <v>0</v>
      </c>
      <c r="V4375" s="10">
        <f t="shared" si="702"/>
        <v>0</v>
      </c>
      <c r="W4375" s="9"/>
      <c r="X4375" s="11">
        <f t="shared" si="703"/>
        <v>0</v>
      </c>
      <c r="Y4375" s="13"/>
    </row>
    <row r="4376" spans="1:25" x14ac:dyDescent="0.2">
      <c r="A4376" s="2">
        <v>41822</v>
      </c>
      <c r="B4376" s="1">
        <v>183</v>
      </c>
      <c r="C4376" s="1">
        <v>300</v>
      </c>
      <c r="M4376" s="1">
        <f t="shared" si="696"/>
        <v>183</v>
      </c>
      <c r="N4376" s="12">
        <v>0</v>
      </c>
      <c r="O4376" s="1">
        <f t="shared" si="704"/>
        <v>0</v>
      </c>
      <c r="P4376" s="1">
        <f t="shared" si="705"/>
        <v>0</v>
      </c>
      <c r="Q4376" s="1" t="str">
        <f t="shared" si="697"/>
        <v/>
      </c>
      <c r="R4376" s="1">
        <f t="shared" si="698"/>
        <v>0</v>
      </c>
      <c r="S4376" s="1">
        <f t="shared" si="699"/>
        <v>0</v>
      </c>
      <c r="T4376" s="9">
        <f t="shared" si="700"/>
        <v>0</v>
      </c>
      <c r="U4376" s="10">
        <f t="shared" si="701"/>
        <v>0</v>
      </c>
      <c r="V4376" s="10">
        <f t="shared" si="702"/>
        <v>0</v>
      </c>
      <c r="W4376" s="9"/>
      <c r="X4376" s="11">
        <f t="shared" si="703"/>
        <v>0</v>
      </c>
      <c r="Y4376" s="13"/>
    </row>
    <row r="4377" spans="1:25" x14ac:dyDescent="0.2">
      <c r="A4377" s="2">
        <v>41822</v>
      </c>
      <c r="B4377" s="1">
        <v>183</v>
      </c>
      <c r="C4377" s="1">
        <v>400</v>
      </c>
      <c r="M4377" s="1">
        <f t="shared" si="696"/>
        <v>183</v>
      </c>
      <c r="N4377" s="12">
        <v>0</v>
      </c>
      <c r="O4377" s="1">
        <f t="shared" si="704"/>
        <v>0</v>
      </c>
      <c r="P4377" s="1">
        <f t="shared" si="705"/>
        <v>0</v>
      </c>
      <c r="Q4377" s="1" t="str">
        <f t="shared" si="697"/>
        <v/>
      </c>
      <c r="R4377" s="1">
        <f t="shared" si="698"/>
        <v>0</v>
      </c>
      <c r="S4377" s="1">
        <f t="shared" si="699"/>
        <v>0</v>
      </c>
      <c r="T4377" s="9">
        <f t="shared" si="700"/>
        <v>0</v>
      </c>
      <c r="U4377" s="10">
        <f t="shared" si="701"/>
        <v>0</v>
      </c>
      <c r="V4377" s="10">
        <f t="shared" si="702"/>
        <v>0</v>
      </c>
      <c r="W4377" s="9"/>
      <c r="X4377" s="11">
        <f t="shared" si="703"/>
        <v>0</v>
      </c>
      <c r="Y4377" s="13"/>
    </row>
    <row r="4378" spans="1:25" x14ac:dyDescent="0.2">
      <c r="A4378" s="2">
        <v>41822</v>
      </c>
      <c r="B4378" s="1">
        <v>183</v>
      </c>
      <c r="C4378" s="1">
        <v>500</v>
      </c>
      <c r="M4378" s="1">
        <f t="shared" si="696"/>
        <v>183</v>
      </c>
      <c r="N4378" s="12">
        <v>32.700000000000003</v>
      </c>
      <c r="O4378" s="1">
        <f t="shared" si="704"/>
        <v>0</v>
      </c>
      <c r="P4378" s="1">
        <f t="shared" si="705"/>
        <v>0</v>
      </c>
      <c r="Q4378" s="1" t="str">
        <f t="shared" si="697"/>
        <v/>
      </c>
      <c r="R4378" s="1">
        <f t="shared" si="698"/>
        <v>0</v>
      </c>
      <c r="S4378" s="1">
        <f t="shared" si="699"/>
        <v>0</v>
      </c>
      <c r="T4378" s="9">
        <f t="shared" si="700"/>
        <v>0</v>
      </c>
      <c r="U4378" s="10">
        <f t="shared" si="701"/>
        <v>0</v>
      </c>
      <c r="V4378" s="10">
        <f t="shared" si="702"/>
        <v>0</v>
      </c>
      <c r="W4378" s="9"/>
      <c r="X4378" s="11">
        <f t="shared" si="703"/>
        <v>0</v>
      </c>
      <c r="Y4378" s="13"/>
    </row>
    <row r="4379" spans="1:25" x14ac:dyDescent="0.2">
      <c r="A4379" s="2">
        <v>41822</v>
      </c>
      <c r="B4379" s="1">
        <v>183</v>
      </c>
      <c r="C4379" s="1">
        <v>600</v>
      </c>
      <c r="M4379" s="1">
        <f t="shared" si="696"/>
        <v>183</v>
      </c>
      <c r="N4379" s="12">
        <v>167.5</v>
      </c>
      <c r="O4379" s="1">
        <f t="shared" si="704"/>
        <v>0</v>
      </c>
      <c r="P4379" s="1">
        <f t="shared" si="705"/>
        <v>0</v>
      </c>
      <c r="Q4379" s="1" t="str">
        <f t="shared" si="697"/>
        <v/>
      </c>
      <c r="R4379" s="1">
        <f t="shared" si="698"/>
        <v>0</v>
      </c>
      <c r="S4379" s="1">
        <f t="shared" si="699"/>
        <v>0</v>
      </c>
      <c r="T4379" s="9">
        <f t="shared" si="700"/>
        <v>0</v>
      </c>
      <c r="U4379" s="10">
        <f t="shared" si="701"/>
        <v>0</v>
      </c>
      <c r="V4379" s="10">
        <f t="shared" si="702"/>
        <v>0</v>
      </c>
      <c r="W4379" s="9"/>
      <c r="X4379" s="11">
        <f t="shared" si="703"/>
        <v>0</v>
      </c>
      <c r="Y4379" s="13"/>
    </row>
    <row r="4380" spans="1:25" x14ac:dyDescent="0.2">
      <c r="A4380" s="2">
        <v>41822</v>
      </c>
      <c r="B4380" s="1">
        <v>183</v>
      </c>
      <c r="C4380" s="1">
        <v>700</v>
      </c>
      <c r="M4380" s="1">
        <f t="shared" si="696"/>
        <v>183</v>
      </c>
      <c r="N4380" s="12">
        <v>336</v>
      </c>
      <c r="O4380" s="1">
        <f t="shared" si="704"/>
        <v>0</v>
      </c>
      <c r="P4380" s="1">
        <f t="shared" si="705"/>
        <v>0</v>
      </c>
      <c r="Q4380" s="1" t="str">
        <f t="shared" si="697"/>
        <v/>
      </c>
      <c r="R4380" s="1">
        <f t="shared" si="698"/>
        <v>0</v>
      </c>
      <c r="S4380" s="1">
        <f t="shared" si="699"/>
        <v>0</v>
      </c>
      <c r="T4380" s="9">
        <f t="shared" si="700"/>
        <v>0</v>
      </c>
      <c r="U4380" s="10">
        <f t="shared" si="701"/>
        <v>0</v>
      </c>
      <c r="V4380" s="10">
        <f t="shared" si="702"/>
        <v>0</v>
      </c>
      <c r="W4380" s="9"/>
      <c r="X4380" s="11">
        <f t="shared" si="703"/>
        <v>0</v>
      </c>
      <c r="Y4380" s="13"/>
    </row>
    <row r="4381" spans="1:25" x14ac:dyDescent="0.2">
      <c r="A4381" s="2">
        <v>41822</v>
      </c>
      <c r="B4381" s="1">
        <v>183</v>
      </c>
      <c r="C4381" s="1">
        <v>800</v>
      </c>
      <c r="M4381" s="1">
        <f t="shared" si="696"/>
        <v>183</v>
      </c>
      <c r="N4381" s="12">
        <v>510.5</v>
      </c>
      <c r="O4381" s="1">
        <f t="shared" si="704"/>
        <v>0</v>
      </c>
      <c r="P4381" s="1">
        <f t="shared" si="705"/>
        <v>0</v>
      </c>
      <c r="Q4381" s="1" t="str">
        <f t="shared" si="697"/>
        <v/>
      </c>
      <c r="R4381" s="1">
        <f t="shared" si="698"/>
        <v>0</v>
      </c>
      <c r="S4381" s="1">
        <f t="shared" si="699"/>
        <v>0</v>
      </c>
      <c r="T4381" s="9">
        <f t="shared" si="700"/>
        <v>0</v>
      </c>
      <c r="U4381" s="10">
        <f t="shared" si="701"/>
        <v>0</v>
      </c>
      <c r="V4381" s="10">
        <f t="shared" si="702"/>
        <v>0</v>
      </c>
      <c r="W4381" s="9"/>
      <c r="X4381" s="11">
        <f t="shared" si="703"/>
        <v>0</v>
      </c>
      <c r="Y4381" s="13"/>
    </row>
    <row r="4382" spans="1:25" x14ac:dyDescent="0.2">
      <c r="A4382" s="2">
        <v>41822</v>
      </c>
      <c r="B4382" s="1">
        <v>183</v>
      </c>
      <c r="C4382" s="1">
        <v>900</v>
      </c>
      <c r="M4382" s="1">
        <f t="shared" si="696"/>
        <v>183</v>
      </c>
      <c r="N4382" s="12">
        <v>672.5</v>
      </c>
      <c r="O4382" s="1">
        <f t="shared" si="704"/>
        <v>0</v>
      </c>
      <c r="P4382" s="1">
        <f t="shared" si="705"/>
        <v>0</v>
      </c>
      <c r="Q4382" s="1" t="str">
        <f t="shared" si="697"/>
        <v/>
      </c>
      <c r="R4382" s="1">
        <f t="shared" si="698"/>
        <v>0</v>
      </c>
      <c r="S4382" s="1">
        <f t="shared" si="699"/>
        <v>0</v>
      </c>
      <c r="T4382" s="9">
        <f t="shared" si="700"/>
        <v>0</v>
      </c>
      <c r="U4382" s="10">
        <f t="shared" si="701"/>
        <v>0</v>
      </c>
      <c r="V4382" s="10">
        <f t="shared" si="702"/>
        <v>0</v>
      </c>
      <c r="W4382" s="9"/>
      <c r="X4382" s="11">
        <f t="shared" si="703"/>
        <v>0</v>
      </c>
      <c r="Y4382" s="13"/>
    </row>
    <row r="4383" spans="1:25" x14ac:dyDescent="0.2">
      <c r="A4383" s="2">
        <v>41822</v>
      </c>
      <c r="B4383" s="1">
        <v>183</v>
      </c>
      <c r="C4383" s="1">
        <v>1000</v>
      </c>
      <c r="M4383" s="1">
        <f t="shared" si="696"/>
        <v>183</v>
      </c>
      <c r="N4383" s="12">
        <v>808.7</v>
      </c>
      <c r="O4383" s="1">
        <f t="shared" si="704"/>
        <v>0</v>
      </c>
      <c r="P4383" s="1">
        <f t="shared" si="705"/>
        <v>0</v>
      </c>
      <c r="Q4383" s="1" t="str">
        <f t="shared" si="697"/>
        <v/>
      </c>
      <c r="R4383" s="1">
        <f t="shared" si="698"/>
        <v>0</v>
      </c>
      <c r="S4383" s="1">
        <f t="shared" si="699"/>
        <v>0</v>
      </c>
      <c r="T4383" s="9">
        <f t="shared" si="700"/>
        <v>0</v>
      </c>
      <c r="U4383" s="10">
        <f t="shared" si="701"/>
        <v>0</v>
      </c>
      <c r="V4383" s="10">
        <f t="shared" si="702"/>
        <v>0</v>
      </c>
      <c r="W4383" s="9"/>
      <c r="X4383" s="11">
        <f t="shared" si="703"/>
        <v>0</v>
      </c>
      <c r="Y4383" s="13"/>
    </row>
    <row r="4384" spans="1:25" x14ac:dyDescent="0.2">
      <c r="A4384" s="2">
        <v>41822</v>
      </c>
      <c r="B4384" s="1">
        <v>183</v>
      </c>
      <c r="C4384" s="1">
        <v>1100</v>
      </c>
      <c r="M4384" s="1">
        <f t="shared" si="696"/>
        <v>183</v>
      </c>
      <c r="N4384" s="12">
        <v>908.8</v>
      </c>
      <c r="O4384" s="1">
        <f t="shared" si="704"/>
        <v>0</v>
      </c>
      <c r="P4384" s="1">
        <f t="shared" si="705"/>
        <v>0</v>
      </c>
      <c r="Q4384" s="1" t="str">
        <f t="shared" si="697"/>
        <v/>
      </c>
      <c r="R4384" s="1">
        <f t="shared" si="698"/>
        <v>0</v>
      </c>
      <c r="S4384" s="1">
        <f t="shared" si="699"/>
        <v>0</v>
      </c>
      <c r="T4384" s="9">
        <f t="shared" si="700"/>
        <v>0</v>
      </c>
      <c r="U4384" s="10">
        <f t="shared" si="701"/>
        <v>0</v>
      </c>
      <c r="V4384" s="10">
        <f t="shared" si="702"/>
        <v>0</v>
      </c>
      <c r="W4384" s="9"/>
      <c r="X4384" s="11">
        <f t="shared" si="703"/>
        <v>0</v>
      </c>
      <c r="Y4384" s="13"/>
    </row>
    <row r="4385" spans="1:25" x14ac:dyDescent="0.2">
      <c r="A4385" s="2">
        <v>41822</v>
      </c>
      <c r="B4385" s="1">
        <v>183</v>
      </c>
      <c r="C4385" s="1">
        <v>1200</v>
      </c>
      <c r="M4385" s="1">
        <f t="shared" si="696"/>
        <v>183</v>
      </c>
      <c r="N4385" s="12">
        <v>965</v>
      </c>
      <c r="O4385" s="1">
        <f t="shared" si="704"/>
        <v>0</v>
      </c>
      <c r="P4385" s="1">
        <f t="shared" si="705"/>
        <v>0</v>
      </c>
      <c r="Q4385" s="1" t="str">
        <f t="shared" si="697"/>
        <v/>
      </c>
      <c r="R4385" s="1">
        <f t="shared" si="698"/>
        <v>0</v>
      </c>
      <c r="S4385" s="1">
        <f t="shared" si="699"/>
        <v>0</v>
      </c>
      <c r="T4385" s="9">
        <f t="shared" si="700"/>
        <v>0</v>
      </c>
      <c r="U4385" s="10">
        <f t="shared" si="701"/>
        <v>0</v>
      </c>
      <c r="V4385" s="10">
        <f t="shared" si="702"/>
        <v>0</v>
      </c>
      <c r="W4385" s="9"/>
      <c r="X4385" s="11">
        <f t="shared" si="703"/>
        <v>0</v>
      </c>
      <c r="Y4385" s="13"/>
    </row>
    <row r="4386" spans="1:25" x14ac:dyDescent="0.2">
      <c r="A4386" s="2">
        <v>41822</v>
      </c>
      <c r="B4386" s="1">
        <v>183</v>
      </c>
      <c r="C4386" s="1">
        <v>1300</v>
      </c>
      <c r="M4386" s="1">
        <f t="shared" si="696"/>
        <v>183</v>
      </c>
      <c r="N4386" s="12">
        <v>973</v>
      </c>
      <c r="O4386" s="1">
        <f t="shared" si="704"/>
        <v>0</v>
      </c>
      <c r="P4386" s="1">
        <f t="shared" si="705"/>
        <v>0</v>
      </c>
      <c r="Q4386" s="1" t="str">
        <f t="shared" si="697"/>
        <v/>
      </c>
      <c r="R4386" s="1">
        <f t="shared" si="698"/>
        <v>0</v>
      </c>
      <c r="S4386" s="1">
        <f t="shared" si="699"/>
        <v>0</v>
      </c>
      <c r="T4386" s="9">
        <f t="shared" si="700"/>
        <v>0</v>
      </c>
      <c r="U4386" s="10">
        <f t="shared" si="701"/>
        <v>0</v>
      </c>
      <c r="V4386" s="10">
        <f t="shared" si="702"/>
        <v>0</v>
      </c>
      <c r="W4386" s="9"/>
      <c r="X4386" s="11">
        <f t="shared" si="703"/>
        <v>0</v>
      </c>
      <c r="Y4386" s="13"/>
    </row>
    <row r="4387" spans="1:25" x14ac:dyDescent="0.2">
      <c r="A4387" s="2">
        <v>41822</v>
      </c>
      <c r="B4387" s="1">
        <v>183</v>
      </c>
      <c r="C4387" s="1">
        <v>1400</v>
      </c>
      <c r="M4387" s="1">
        <f t="shared" si="696"/>
        <v>183</v>
      </c>
      <c r="N4387" s="12">
        <v>932.3</v>
      </c>
      <c r="O4387" s="1">
        <f t="shared" si="704"/>
        <v>0</v>
      </c>
      <c r="P4387" s="1">
        <f t="shared" si="705"/>
        <v>0</v>
      </c>
      <c r="Q4387" s="1" t="str">
        <f t="shared" si="697"/>
        <v/>
      </c>
      <c r="R4387" s="1">
        <f t="shared" si="698"/>
        <v>0</v>
      </c>
      <c r="S4387" s="1">
        <f t="shared" si="699"/>
        <v>0</v>
      </c>
      <c r="T4387" s="9">
        <f t="shared" si="700"/>
        <v>0</v>
      </c>
      <c r="U4387" s="10">
        <f t="shared" si="701"/>
        <v>0</v>
      </c>
      <c r="V4387" s="10">
        <f t="shared" si="702"/>
        <v>0</v>
      </c>
      <c r="W4387" s="9"/>
      <c r="X4387" s="11">
        <f t="shared" si="703"/>
        <v>0</v>
      </c>
      <c r="Y4387" s="13"/>
    </row>
    <row r="4388" spans="1:25" x14ac:dyDescent="0.2">
      <c r="A4388" s="2">
        <v>41822</v>
      </c>
      <c r="B4388" s="1">
        <v>183</v>
      </c>
      <c r="C4388" s="1">
        <v>1500</v>
      </c>
      <c r="M4388" s="1">
        <f t="shared" si="696"/>
        <v>183</v>
      </c>
      <c r="N4388" s="12">
        <v>845.7</v>
      </c>
      <c r="O4388" s="1">
        <f t="shared" si="704"/>
        <v>0</v>
      </c>
      <c r="P4388" s="1">
        <f t="shared" si="705"/>
        <v>0</v>
      </c>
      <c r="Q4388" s="1" t="str">
        <f t="shared" si="697"/>
        <v/>
      </c>
      <c r="R4388" s="1">
        <f t="shared" si="698"/>
        <v>0</v>
      </c>
      <c r="S4388" s="1">
        <f t="shared" si="699"/>
        <v>0</v>
      </c>
      <c r="T4388" s="9">
        <f t="shared" si="700"/>
        <v>0</v>
      </c>
      <c r="U4388" s="10">
        <f t="shared" si="701"/>
        <v>0</v>
      </c>
      <c r="V4388" s="10">
        <f t="shared" si="702"/>
        <v>0</v>
      </c>
      <c r="W4388" s="9"/>
      <c r="X4388" s="11">
        <f t="shared" si="703"/>
        <v>0</v>
      </c>
      <c r="Y4388" s="13"/>
    </row>
    <row r="4389" spans="1:25" x14ac:dyDescent="0.2">
      <c r="A4389" s="2">
        <v>41822</v>
      </c>
      <c r="B4389" s="1">
        <v>183</v>
      </c>
      <c r="C4389" s="1">
        <v>1600</v>
      </c>
      <c r="M4389" s="1">
        <f t="shared" si="696"/>
        <v>183</v>
      </c>
      <c r="N4389" s="12">
        <v>720.3</v>
      </c>
      <c r="O4389" s="1">
        <f t="shared" si="704"/>
        <v>0</v>
      </c>
      <c r="P4389" s="1">
        <f t="shared" si="705"/>
        <v>0</v>
      </c>
      <c r="Q4389" s="1" t="str">
        <f t="shared" si="697"/>
        <v/>
      </c>
      <c r="R4389" s="1">
        <f t="shared" si="698"/>
        <v>0</v>
      </c>
      <c r="S4389" s="1">
        <f t="shared" si="699"/>
        <v>0</v>
      </c>
      <c r="T4389" s="9">
        <f t="shared" si="700"/>
        <v>0</v>
      </c>
      <c r="U4389" s="10">
        <f t="shared" si="701"/>
        <v>0</v>
      </c>
      <c r="V4389" s="10">
        <f t="shared" si="702"/>
        <v>0</v>
      </c>
      <c r="W4389" s="9"/>
      <c r="X4389" s="11">
        <f t="shared" si="703"/>
        <v>0</v>
      </c>
      <c r="Y4389" s="13"/>
    </row>
    <row r="4390" spans="1:25" x14ac:dyDescent="0.2">
      <c r="A4390" s="2">
        <v>41822</v>
      </c>
      <c r="B4390" s="1">
        <v>183</v>
      </c>
      <c r="C4390" s="1">
        <v>1700</v>
      </c>
      <c r="M4390" s="1">
        <f t="shared" si="696"/>
        <v>183</v>
      </c>
      <c r="N4390" s="12">
        <v>565.29999999999995</v>
      </c>
      <c r="O4390" s="1">
        <f t="shared" si="704"/>
        <v>0</v>
      </c>
      <c r="P4390" s="1">
        <f t="shared" si="705"/>
        <v>0</v>
      </c>
      <c r="Q4390" s="1" t="str">
        <f t="shared" si="697"/>
        <v/>
      </c>
      <c r="R4390" s="1">
        <f t="shared" si="698"/>
        <v>0</v>
      </c>
      <c r="S4390" s="1">
        <f t="shared" si="699"/>
        <v>0</v>
      </c>
      <c r="T4390" s="9">
        <f t="shared" si="700"/>
        <v>0</v>
      </c>
      <c r="U4390" s="10">
        <f t="shared" si="701"/>
        <v>0</v>
      </c>
      <c r="V4390" s="10">
        <f t="shared" si="702"/>
        <v>0</v>
      </c>
      <c r="W4390" s="9"/>
      <c r="X4390" s="11">
        <f t="shared" si="703"/>
        <v>0</v>
      </c>
      <c r="Y4390" s="13"/>
    </row>
    <row r="4391" spans="1:25" x14ac:dyDescent="0.2">
      <c r="A4391" s="2">
        <v>41822</v>
      </c>
      <c r="B4391" s="1">
        <v>183</v>
      </c>
      <c r="C4391" s="1">
        <v>1800</v>
      </c>
      <c r="M4391" s="1">
        <f t="shared" si="696"/>
        <v>183</v>
      </c>
      <c r="N4391" s="12">
        <v>393.5</v>
      </c>
      <c r="O4391" s="1">
        <f t="shared" si="704"/>
        <v>0</v>
      </c>
      <c r="P4391" s="1">
        <f t="shared" si="705"/>
        <v>0</v>
      </c>
      <c r="Q4391" s="1" t="str">
        <f t="shared" si="697"/>
        <v/>
      </c>
      <c r="R4391" s="1">
        <f t="shared" si="698"/>
        <v>0</v>
      </c>
      <c r="S4391" s="1">
        <f t="shared" si="699"/>
        <v>0</v>
      </c>
      <c r="T4391" s="9">
        <f t="shared" si="700"/>
        <v>0</v>
      </c>
      <c r="U4391" s="10">
        <f t="shared" si="701"/>
        <v>0</v>
      </c>
      <c r="V4391" s="10">
        <f t="shared" si="702"/>
        <v>0</v>
      </c>
      <c r="W4391" s="9"/>
      <c r="X4391" s="11">
        <f t="shared" si="703"/>
        <v>0</v>
      </c>
      <c r="Y4391" s="13"/>
    </row>
    <row r="4392" spans="1:25" x14ac:dyDescent="0.2">
      <c r="A4392" s="2">
        <v>41822</v>
      </c>
      <c r="B4392" s="1">
        <v>183</v>
      </c>
      <c r="C4392" s="1">
        <v>1900</v>
      </c>
      <c r="M4392" s="1">
        <f t="shared" si="696"/>
        <v>183</v>
      </c>
      <c r="N4392" s="12">
        <v>220.5</v>
      </c>
      <c r="O4392" s="1">
        <f t="shared" si="704"/>
        <v>0</v>
      </c>
      <c r="P4392" s="1">
        <f t="shared" si="705"/>
        <v>0</v>
      </c>
      <c r="Q4392" s="1" t="str">
        <f t="shared" si="697"/>
        <v/>
      </c>
      <c r="R4392" s="1">
        <f t="shared" si="698"/>
        <v>0</v>
      </c>
      <c r="S4392" s="1">
        <f t="shared" si="699"/>
        <v>0</v>
      </c>
      <c r="T4392" s="9">
        <f t="shared" si="700"/>
        <v>0</v>
      </c>
      <c r="U4392" s="10">
        <f t="shared" si="701"/>
        <v>0</v>
      </c>
      <c r="V4392" s="10">
        <f t="shared" si="702"/>
        <v>0</v>
      </c>
      <c r="W4392" s="9"/>
      <c r="X4392" s="11">
        <f t="shared" si="703"/>
        <v>0</v>
      </c>
      <c r="Y4392" s="13"/>
    </row>
    <row r="4393" spans="1:25" x14ac:dyDescent="0.2">
      <c r="A4393" s="2">
        <v>41822</v>
      </c>
      <c r="B4393" s="1">
        <v>183</v>
      </c>
      <c r="C4393" s="1">
        <v>2000</v>
      </c>
      <c r="M4393" s="1">
        <f t="shared" si="696"/>
        <v>183</v>
      </c>
      <c r="N4393" s="12">
        <v>69.2</v>
      </c>
      <c r="O4393" s="1">
        <f t="shared" si="704"/>
        <v>0</v>
      </c>
      <c r="P4393" s="1">
        <f t="shared" si="705"/>
        <v>0</v>
      </c>
      <c r="Q4393" s="1" t="str">
        <f t="shared" si="697"/>
        <v/>
      </c>
      <c r="R4393" s="1">
        <f t="shared" si="698"/>
        <v>0</v>
      </c>
      <c r="S4393" s="1">
        <f t="shared" si="699"/>
        <v>0</v>
      </c>
      <c r="T4393" s="9">
        <f t="shared" si="700"/>
        <v>0</v>
      </c>
      <c r="U4393" s="10">
        <f t="shared" si="701"/>
        <v>0</v>
      </c>
      <c r="V4393" s="10">
        <f t="shared" si="702"/>
        <v>0</v>
      </c>
      <c r="W4393" s="9"/>
      <c r="X4393" s="11">
        <f t="shared" si="703"/>
        <v>0</v>
      </c>
      <c r="Y4393" s="13"/>
    </row>
    <row r="4394" spans="1:25" x14ac:dyDescent="0.2">
      <c r="A4394" s="2">
        <v>41822</v>
      </c>
      <c r="B4394" s="1">
        <v>183</v>
      </c>
      <c r="C4394" s="1">
        <v>2100</v>
      </c>
      <c r="M4394" s="1">
        <f t="shared" si="696"/>
        <v>183</v>
      </c>
      <c r="N4394" s="12">
        <v>1</v>
      </c>
      <c r="O4394" s="1">
        <f t="shared" si="704"/>
        <v>0</v>
      </c>
      <c r="P4394" s="1">
        <f t="shared" si="705"/>
        <v>0</v>
      </c>
      <c r="Q4394" s="1" t="str">
        <f t="shared" si="697"/>
        <v/>
      </c>
      <c r="R4394" s="1">
        <f t="shared" si="698"/>
        <v>0</v>
      </c>
      <c r="S4394" s="1">
        <f t="shared" si="699"/>
        <v>0</v>
      </c>
      <c r="T4394" s="9">
        <f t="shared" si="700"/>
        <v>0</v>
      </c>
      <c r="U4394" s="10">
        <f t="shared" si="701"/>
        <v>0</v>
      </c>
      <c r="V4394" s="10">
        <f t="shared" si="702"/>
        <v>0</v>
      </c>
      <c r="W4394" s="9"/>
      <c r="X4394" s="11">
        <f t="shared" si="703"/>
        <v>0</v>
      </c>
      <c r="Y4394" s="13"/>
    </row>
    <row r="4395" spans="1:25" x14ac:dyDescent="0.2">
      <c r="A4395" s="2">
        <v>41822</v>
      </c>
      <c r="B4395" s="1">
        <v>183</v>
      </c>
      <c r="C4395" s="1">
        <v>2200</v>
      </c>
      <c r="M4395" s="1">
        <f t="shared" si="696"/>
        <v>183</v>
      </c>
      <c r="N4395" s="12">
        <v>0</v>
      </c>
      <c r="O4395" s="1">
        <f t="shared" si="704"/>
        <v>0</v>
      </c>
      <c r="P4395" s="1">
        <f t="shared" si="705"/>
        <v>0</v>
      </c>
      <c r="Q4395" s="1" t="str">
        <f t="shared" si="697"/>
        <v/>
      </c>
      <c r="R4395" s="1">
        <f t="shared" si="698"/>
        <v>0</v>
      </c>
      <c r="S4395" s="1">
        <f t="shared" si="699"/>
        <v>0</v>
      </c>
      <c r="T4395" s="9">
        <f t="shared" si="700"/>
        <v>0</v>
      </c>
      <c r="U4395" s="10">
        <f t="shared" si="701"/>
        <v>0</v>
      </c>
      <c r="V4395" s="10">
        <f t="shared" si="702"/>
        <v>0</v>
      </c>
      <c r="W4395" s="9"/>
      <c r="X4395" s="11">
        <f t="shared" si="703"/>
        <v>0</v>
      </c>
      <c r="Y4395" s="13"/>
    </row>
    <row r="4396" spans="1:25" x14ac:dyDescent="0.2">
      <c r="A4396" s="2">
        <v>41822</v>
      </c>
      <c r="B4396" s="1">
        <v>183</v>
      </c>
      <c r="C4396" s="1">
        <v>2300</v>
      </c>
      <c r="M4396" s="1">
        <f t="shared" si="696"/>
        <v>183</v>
      </c>
      <c r="N4396" s="12">
        <v>0</v>
      </c>
      <c r="O4396" s="1">
        <f t="shared" si="704"/>
        <v>0</v>
      </c>
      <c r="P4396" s="1">
        <f t="shared" si="705"/>
        <v>0</v>
      </c>
      <c r="Q4396" s="1" t="str">
        <f t="shared" si="697"/>
        <v/>
      </c>
      <c r="R4396" s="1">
        <f t="shared" si="698"/>
        <v>0</v>
      </c>
      <c r="S4396" s="1">
        <f t="shared" si="699"/>
        <v>0</v>
      </c>
      <c r="T4396" s="9">
        <f t="shared" si="700"/>
        <v>0</v>
      </c>
      <c r="U4396" s="10">
        <f t="shared" si="701"/>
        <v>0</v>
      </c>
      <c r="V4396" s="10">
        <f t="shared" si="702"/>
        <v>0</v>
      </c>
      <c r="W4396" s="9"/>
      <c r="X4396" s="11">
        <f t="shared" si="703"/>
        <v>0</v>
      </c>
      <c r="Y4396" s="13"/>
    </row>
    <row r="4397" spans="1:25" x14ac:dyDescent="0.2">
      <c r="A4397" s="2">
        <v>41822</v>
      </c>
      <c r="B4397" s="1">
        <v>183</v>
      </c>
      <c r="C4397" s="1">
        <v>2400</v>
      </c>
      <c r="M4397" s="1">
        <f t="shared" si="696"/>
        <v>183</v>
      </c>
      <c r="N4397" s="12">
        <v>0</v>
      </c>
      <c r="O4397" s="1">
        <f t="shared" si="704"/>
        <v>0</v>
      </c>
      <c r="P4397" s="1">
        <f t="shared" si="705"/>
        <v>0</v>
      </c>
      <c r="Q4397" s="1" t="str">
        <f t="shared" si="697"/>
        <v/>
      </c>
      <c r="R4397" s="1">
        <f t="shared" si="698"/>
        <v>0</v>
      </c>
      <c r="S4397" s="1">
        <f t="shared" si="699"/>
        <v>0</v>
      </c>
      <c r="T4397" s="9">
        <f t="shared" si="700"/>
        <v>0</v>
      </c>
      <c r="U4397" s="10">
        <f t="shared" si="701"/>
        <v>0</v>
      </c>
      <c r="V4397" s="10">
        <f t="shared" si="702"/>
        <v>0</v>
      </c>
      <c r="W4397" s="9"/>
      <c r="X4397" s="11">
        <f t="shared" si="703"/>
        <v>0</v>
      </c>
      <c r="Y4397" s="13"/>
    </row>
    <row r="4398" spans="1:25" x14ac:dyDescent="0.2">
      <c r="A4398" s="2">
        <v>41823</v>
      </c>
      <c r="B4398" s="1">
        <v>184</v>
      </c>
      <c r="C4398" s="1">
        <v>100</v>
      </c>
      <c r="M4398" s="1">
        <f t="shared" si="696"/>
        <v>184</v>
      </c>
      <c r="N4398" s="12">
        <v>0</v>
      </c>
      <c r="O4398" s="1">
        <f t="shared" si="704"/>
        <v>0</v>
      </c>
      <c r="P4398" s="1">
        <f t="shared" si="705"/>
        <v>0</v>
      </c>
      <c r="Q4398" s="1" t="str">
        <f t="shared" si="697"/>
        <v/>
      </c>
      <c r="R4398" s="1">
        <f t="shared" si="698"/>
        <v>0</v>
      </c>
      <c r="S4398" s="1">
        <f t="shared" si="699"/>
        <v>0</v>
      </c>
      <c r="T4398" s="9">
        <f t="shared" si="700"/>
        <v>0</v>
      </c>
      <c r="U4398" s="10">
        <f t="shared" si="701"/>
        <v>0</v>
      </c>
      <c r="V4398" s="10">
        <f t="shared" si="702"/>
        <v>0</v>
      </c>
      <c r="W4398" s="9"/>
      <c r="X4398" s="11">
        <f t="shared" si="703"/>
        <v>0</v>
      </c>
      <c r="Y4398" s="13"/>
    </row>
    <row r="4399" spans="1:25" x14ac:dyDescent="0.2">
      <c r="A4399" s="2">
        <v>41823</v>
      </c>
      <c r="B4399" s="1">
        <v>184</v>
      </c>
      <c r="C4399" s="1">
        <v>200</v>
      </c>
      <c r="M4399" s="1">
        <f t="shared" si="696"/>
        <v>184</v>
      </c>
      <c r="N4399" s="12">
        <v>0</v>
      </c>
      <c r="O4399" s="1">
        <f t="shared" si="704"/>
        <v>0</v>
      </c>
      <c r="P4399" s="1">
        <f t="shared" si="705"/>
        <v>0</v>
      </c>
      <c r="Q4399" s="1" t="str">
        <f t="shared" si="697"/>
        <v/>
      </c>
      <c r="R4399" s="1">
        <f t="shared" si="698"/>
        <v>0</v>
      </c>
      <c r="S4399" s="1">
        <f t="shared" si="699"/>
        <v>0</v>
      </c>
      <c r="T4399" s="9">
        <f t="shared" si="700"/>
        <v>0</v>
      </c>
      <c r="U4399" s="10">
        <f t="shared" si="701"/>
        <v>0</v>
      </c>
      <c r="V4399" s="10">
        <f t="shared" si="702"/>
        <v>0</v>
      </c>
      <c r="W4399" s="9"/>
      <c r="X4399" s="11">
        <f t="shared" si="703"/>
        <v>0</v>
      </c>
      <c r="Y4399" s="13"/>
    </row>
    <row r="4400" spans="1:25" x14ac:dyDescent="0.2">
      <c r="A4400" s="2">
        <v>41823</v>
      </c>
      <c r="B4400" s="1">
        <v>184</v>
      </c>
      <c r="C4400" s="1">
        <v>300</v>
      </c>
      <c r="M4400" s="1">
        <f t="shared" si="696"/>
        <v>184</v>
      </c>
      <c r="N4400" s="12">
        <v>0</v>
      </c>
      <c r="O4400" s="1">
        <f t="shared" si="704"/>
        <v>0</v>
      </c>
      <c r="P4400" s="1">
        <f t="shared" si="705"/>
        <v>0</v>
      </c>
      <c r="Q4400" s="1" t="str">
        <f t="shared" si="697"/>
        <v/>
      </c>
      <c r="R4400" s="1">
        <f t="shared" si="698"/>
        <v>0</v>
      </c>
      <c r="S4400" s="1">
        <f t="shared" si="699"/>
        <v>0</v>
      </c>
      <c r="T4400" s="9">
        <f t="shared" si="700"/>
        <v>0</v>
      </c>
      <c r="U4400" s="10">
        <f t="shared" si="701"/>
        <v>0</v>
      </c>
      <c r="V4400" s="10">
        <f t="shared" si="702"/>
        <v>0</v>
      </c>
      <c r="W4400" s="9"/>
      <c r="X4400" s="11">
        <f t="shared" si="703"/>
        <v>0</v>
      </c>
      <c r="Y4400" s="13"/>
    </row>
    <row r="4401" spans="1:25" x14ac:dyDescent="0.2">
      <c r="A4401" s="2">
        <v>41823</v>
      </c>
      <c r="B4401" s="1">
        <v>184</v>
      </c>
      <c r="C4401" s="1">
        <v>400</v>
      </c>
      <c r="M4401" s="1">
        <f t="shared" si="696"/>
        <v>184</v>
      </c>
      <c r="N4401" s="12">
        <v>0</v>
      </c>
      <c r="O4401" s="1">
        <f t="shared" si="704"/>
        <v>0</v>
      </c>
      <c r="P4401" s="1">
        <f t="shared" si="705"/>
        <v>0</v>
      </c>
      <c r="Q4401" s="1" t="str">
        <f t="shared" si="697"/>
        <v/>
      </c>
      <c r="R4401" s="1">
        <f t="shared" si="698"/>
        <v>0</v>
      </c>
      <c r="S4401" s="1">
        <f t="shared" si="699"/>
        <v>0</v>
      </c>
      <c r="T4401" s="9">
        <f t="shared" si="700"/>
        <v>0</v>
      </c>
      <c r="U4401" s="10">
        <f t="shared" si="701"/>
        <v>0</v>
      </c>
      <c r="V4401" s="10">
        <f t="shared" si="702"/>
        <v>0</v>
      </c>
      <c r="W4401" s="9"/>
      <c r="X4401" s="11">
        <f t="shared" si="703"/>
        <v>0</v>
      </c>
      <c r="Y4401" s="13"/>
    </row>
    <row r="4402" spans="1:25" x14ac:dyDescent="0.2">
      <c r="A4402" s="2">
        <v>41823</v>
      </c>
      <c r="B4402" s="1">
        <v>184</v>
      </c>
      <c r="C4402" s="1">
        <v>500</v>
      </c>
      <c r="M4402" s="1">
        <f t="shared" si="696"/>
        <v>184</v>
      </c>
      <c r="N4402" s="12">
        <v>31.8</v>
      </c>
      <c r="O4402" s="1">
        <f t="shared" si="704"/>
        <v>0</v>
      </c>
      <c r="P4402" s="1">
        <f t="shared" si="705"/>
        <v>0</v>
      </c>
      <c r="Q4402" s="1" t="str">
        <f t="shared" si="697"/>
        <v/>
      </c>
      <c r="R4402" s="1">
        <f t="shared" si="698"/>
        <v>0</v>
      </c>
      <c r="S4402" s="1">
        <f t="shared" si="699"/>
        <v>0</v>
      </c>
      <c r="T4402" s="9">
        <f t="shared" si="700"/>
        <v>0</v>
      </c>
      <c r="U4402" s="10">
        <f t="shared" si="701"/>
        <v>0</v>
      </c>
      <c r="V4402" s="10">
        <f t="shared" si="702"/>
        <v>0</v>
      </c>
      <c r="W4402" s="9"/>
      <c r="X4402" s="11">
        <f t="shared" si="703"/>
        <v>0</v>
      </c>
      <c r="Y4402" s="13"/>
    </row>
    <row r="4403" spans="1:25" x14ac:dyDescent="0.2">
      <c r="A4403" s="2">
        <v>41823</v>
      </c>
      <c r="B4403" s="1">
        <v>184</v>
      </c>
      <c r="C4403" s="1">
        <v>600</v>
      </c>
      <c r="M4403" s="1">
        <f t="shared" si="696"/>
        <v>184</v>
      </c>
      <c r="N4403" s="12">
        <v>165.7</v>
      </c>
      <c r="O4403" s="1">
        <f t="shared" si="704"/>
        <v>0</v>
      </c>
      <c r="P4403" s="1">
        <f t="shared" si="705"/>
        <v>0</v>
      </c>
      <c r="Q4403" s="1" t="str">
        <f t="shared" si="697"/>
        <v/>
      </c>
      <c r="R4403" s="1">
        <f t="shared" si="698"/>
        <v>0</v>
      </c>
      <c r="S4403" s="1">
        <f t="shared" si="699"/>
        <v>0</v>
      </c>
      <c r="T4403" s="9">
        <f t="shared" si="700"/>
        <v>0</v>
      </c>
      <c r="U4403" s="10">
        <f t="shared" si="701"/>
        <v>0</v>
      </c>
      <c r="V4403" s="10">
        <f t="shared" si="702"/>
        <v>0</v>
      </c>
      <c r="W4403" s="9"/>
      <c r="X4403" s="11">
        <f t="shared" si="703"/>
        <v>0</v>
      </c>
      <c r="Y4403" s="13"/>
    </row>
    <row r="4404" spans="1:25" x14ac:dyDescent="0.2">
      <c r="A4404" s="2">
        <v>41823</v>
      </c>
      <c r="B4404" s="1">
        <v>184</v>
      </c>
      <c r="C4404" s="1">
        <v>700</v>
      </c>
      <c r="M4404" s="1">
        <f t="shared" si="696"/>
        <v>184</v>
      </c>
      <c r="N4404" s="12">
        <v>334.7</v>
      </c>
      <c r="O4404" s="1">
        <f t="shared" si="704"/>
        <v>0</v>
      </c>
      <c r="P4404" s="1">
        <f t="shared" si="705"/>
        <v>0</v>
      </c>
      <c r="Q4404" s="1" t="str">
        <f t="shared" si="697"/>
        <v/>
      </c>
      <c r="R4404" s="1">
        <f t="shared" si="698"/>
        <v>0</v>
      </c>
      <c r="S4404" s="1">
        <f t="shared" si="699"/>
        <v>0</v>
      </c>
      <c r="T4404" s="9">
        <f t="shared" si="700"/>
        <v>0</v>
      </c>
      <c r="U4404" s="10">
        <f t="shared" si="701"/>
        <v>0</v>
      </c>
      <c r="V4404" s="10">
        <f t="shared" si="702"/>
        <v>0</v>
      </c>
      <c r="W4404" s="9"/>
      <c r="X4404" s="11">
        <f t="shared" si="703"/>
        <v>0</v>
      </c>
      <c r="Y4404" s="13"/>
    </row>
    <row r="4405" spans="1:25" x14ac:dyDescent="0.2">
      <c r="A4405" s="2">
        <v>41823</v>
      </c>
      <c r="B4405" s="1">
        <v>184</v>
      </c>
      <c r="C4405" s="1">
        <v>800</v>
      </c>
      <c r="M4405" s="1">
        <f t="shared" si="696"/>
        <v>184</v>
      </c>
      <c r="N4405" s="12">
        <v>509</v>
      </c>
      <c r="O4405" s="1">
        <f t="shared" si="704"/>
        <v>0</v>
      </c>
      <c r="P4405" s="1">
        <f t="shared" si="705"/>
        <v>0</v>
      </c>
      <c r="Q4405" s="1" t="str">
        <f t="shared" si="697"/>
        <v/>
      </c>
      <c r="R4405" s="1">
        <f t="shared" si="698"/>
        <v>0</v>
      </c>
      <c r="S4405" s="1">
        <f t="shared" si="699"/>
        <v>0</v>
      </c>
      <c r="T4405" s="9">
        <f t="shared" si="700"/>
        <v>0</v>
      </c>
      <c r="U4405" s="10">
        <f t="shared" si="701"/>
        <v>0</v>
      </c>
      <c r="V4405" s="10">
        <f t="shared" si="702"/>
        <v>0</v>
      </c>
      <c r="W4405" s="9"/>
      <c r="X4405" s="11">
        <f t="shared" si="703"/>
        <v>0</v>
      </c>
      <c r="Y4405" s="13"/>
    </row>
    <row r="4406" spans="1:25" x14ac:dyDescent="0.2">
      <c r="A4406" s="2">
        <v>41823</v>
      </c>
      <c r="B4406" s="1">
        <v>184</v>
      </c>
      <c r="C4406" s="1">
        <v>900</v>
      </c>
      <c r="M4406" s="1">
        <f t="shared" si="696"/>
        <v>184</v>
      </c>
      <c r="N4406" s="12">
        <v>671</v>
      </c>
      <c r="O4406" s="1">
        <f t="shared" si="704"/>
        <v>0</v>
      </c>
      <c r="P4406" s="1">
        <f t="shared" si="705"/>
        <v>0</v>
      </c>
      <c r="Q4406" s="1" t="str">
        <f t="shared" si="697"/>
        <v/>
      </c>
      <c r="R4406" s="1">
        <f t="shared" si="698"/>
        <v>0</v>
      </c>
      <c r="S4406" s="1">
        <f t="shared" si="699"/>
        <v>0</v>
      </c>
      <c r="T4406" s="9">
        <f t="shared" si="700"/>
        <v>0</v>
      </c>
      <c r="U4406" s="10">
        <f t="shared" si="701"/>
        <v>0</v>
      </c>
      <c r="V4406" s="10">
        <f t="shared" si="702"/>
        <v>0</v>
      </c>
      <c r="W4406" s="9"/>
      <c r="X4406" s="11">
        <f t="shared" si="703"/>
        <v>0</v>
      </c>
      <c r="Y4406" s="13"/>
    </row>
    <row r="4407" spans="1:25" x14ac:dyDescent="0.2">
      <c r="A4407" s="2">
        <v>41823</v>
      </c>
      <c r="B4407" s="1">
        <v>184</v>
      </c>
      <c r="C4407" s="1">
        <v>1000</v>
      </c>
      <c r="M4407" s="1">
        <f t="shared" si="696"/>
        <v>184</v>
      </c>
      <c r="N4407" s="12">
        <v>807.7</v>
      </c>
      <c r="O4407" s="1">
        <f t="shared" si="704"/>
        <v>0</v>
      </c>
      <c r="P4407" s="1">
        <f t="shared" si="705"/>
        <v>0</v>
      </c>
      <c r="Q4407" s="1" t="str">
        <f t="shared" si="697"/>
        <v/>
      </c>
      <c r="R4407" s="1">
        <f t="shared" si="698"/>
        <v>0</v>
      </c>
      <c r="S4407" s="1">
        <f t="shared" si="699"/>
        <v>0</v>
      </c>
      <c r="T4407" s="9">
        <f t="shared" si="700"/>
        <v>0</v>
      </c>
      <c r="U4407" s="10">
        <f t="shared" si="701"/>
        <v>0</v>
      </c>
      <c r="V4407" s="10">
        <f t="shared" si="702"/>
        <v>0</v>
      </c>
      <c r="W4407" s="9"/>
      <c r="X4407" s="11">
        <f t="shared" si="703"/>
        <v>0</v>
      </c>
      <c r="Y4407" s="13"/>
    </row>
    <row r="4408" spans="1:25" x14ac:dyDescent="0.2">
      <c r="A4408" s="2">
        <v>41823</v>
      </c>
      <c r="B4408" s="1">
        <v>184</v>
      </c>
      <c r="C4408" s="1">
        <v>1100</v>
      </c>
      <c r="M4408" s="1">
        <f t="shared" si="696"/>
        <v>184</v>
      </c>
      <c r="N4408" s="12">
        <v>907.7</v>
      </c>
      <c r="O4408" s="1">
        <f t="shared" si="704"/>
        <v>0</v>
      </c>
      <c r="P4408" s="1">
        <f t="shared" si="705"/>
        <v>0</v>
      </c>
      <c r="Q4408" s="1" t="str">
        <f t="shared" si="697"/>
        <v/>
      </c>
      <c r="R4408" s="1">
        <f t="shared" si="698"/>
        <v>0</v>
      </c>
      <c r="S4408" s="1">
        <f t="shared" si="699"/>
        <v>0</v>
      </c>
      <c r="T4408" s="9">
        <f t="shared" si="700"/>
        <v>0</v>
      </c>
      <c r="U4408" s="10">
        <f t="shared" si="701"/>
        <v>0</v>
      </c>
      <c r="V4408" s="10">
        <f t="shared" si="702"/>
        <v>0</v>
      </c>
      <c r="W4408" s="9"/>
      <c r="X4408" s="11">
        <f t="shared" si="703"/>
        <v>0</v>
      </c>
      <c r="Y4408" s="13"/>
    </row>
    <row r="4409" spans="1:25" x14ac:dyDescent="0.2">
      <c r="A4409" s="2">
        <v>41823</v>
      </c>
      <c r="B4409" s="1">
        <v>184</v>
      </c>
      <c r="C4409" s="1">
        <v>1200</v>
      </c>
      <c r="M4409" s="1">
        <f t="shared" si="696"/>
        <v>184</v>
      </c>
      <c r="N4409" s="12">
        <v>964</v>
      </c>
      <c r="O4409" s="1">
        <f t="shared" si="704"/>
        <v>0</v>
      </c>
      <c r="P4409" s="1">
        <f t="shared" si="705"/>
        <v>0</v>
      </c>
      <c r="Q4409" s="1" t="str">
        <f t="shared" si="697"/>
        <v/>
      </c>
      <c r="R4409" s="1">
        <f t="shared" si="698"/>
        <v>0</v>
      </c>
      <c r="S4409" s="1">
        <f t="shared" si="699"/>
        <v>0</v>
      </c>
      <c r="T4409" s="9">
        <f t="shared" si="700"/>
        <v>0</v>
      </c>
      <c r="U4409" s="10">
        <f t="shared" si="701"/>
        <v>0</v>
      </c>
      <c r="V4409" s="10">
        <f t="shared" si="702"/>
        <v>0</v>
      </c>
      <c r="W4409" s="9"/>
      <c r="X4409" s="11">
        <f t="shared" si="703"/>
        <v>0</v>
      </c>
      <c r="Y4409" s="13"/>
    </row>
    <row r="4410" spans="1:25" x14ac:dyDescent="0.2">
      <c r="A4410" s="2">
        <v>41823</v>
      </c>
      <c r="B4410" s="1">
        <v>184</v>
      </c>
      <c r="C4410" s="1">
        <v>1300</v>
      </c>
      <c r="M4410" s="1">
        <f t="shared" si="696"/>
        <v>184</v>
      </c>
      <c r="N4410" s="12">
        <v>972.3</v>
      </c>
      <c r="O4410" s="1">
        <f t="shared" si="704"/>
        <v>0</v>
      </c>
      <c r="P4410" s="1">
        <f t="shared" si="705"/>
        <v>0</v>
      </c>
      <c r="Q4410" s="1" t="str">
        <f t="shared" si="697"/>
        <v/>
      </c>
      <c r="R4410" s="1">
        <f t="shared" si="698"/>
        <v>0</v>
      </c>
      <c r="S4410" s="1">
        <f t="shared" si="699"/>
        <v>0</v>
      </c>
      <c r="T4410" s="9">
        <f t="shared" si="700"/>
        <v>0</v>
      </c>
      <c r="U4410" s="10">
        <f t="shared" si="701"/>
        <v>0</v>
      </c>
      <c r="V4410" s="10">
        <f t="shared" si="702"/>
        <v>0</v>
      </c>
      <c r="W4410" s="9"/>
      <c r="X4410" s="11">
        <f t="shared" si="703"/>
        <v>0</v>
      </c>
      <c r="Y4410" s="13"/>
    </row>
    <row r="4411" spans="1:25" x14ac:dyDescent="0.2">
      <c r="A4411" s="2">
        <v>41823</v>
      </c>
      <c r="B4411" s="1">
        <v>184</v>
      </c>
      <c r="C4411" s="1">
        <v>1400</v>
      </c>
      <c r="M4411" s="1">
        <f t="shared" si="696"/>
        <v>184</v>
      </c>
      <c r="N4411" s="12">
        <v>931.7</v>
      </c>
      <c r="O4411" s="1">
        <f t="shared" si="704"/>
        <v>0</v>
      </c>
      <c r="P4411" s="1">
        <f t="shared" si="705"/>
        <v>0</v>
      </c>
      <c r="Q4411" s="1" t="str">
        <f t="shared" si="697"/>
        <v/>
      </c>
      <c r="R4411" s="1">
        <f t="shared" si="698"/>
        <v>0</v>
      </c>
      <c r="S4411" s="1">
        <f t="shared" si="699"/>
        <v>0</v>
      </c>
      <c r="T4411" s="9">
        <f t="shared" si="700"/>
        <v>0</v>
      </c>
      <c r="U4411" s="10">
        <f t="shared" si="701"/>
        <v>0</v>
      </c>
      <c r="V4411" s="10">
        <f t="shared" si="702"/>
        <v>0</v>
      </c>
      <c r="W4411" s="9"/>
      <c r="X4411" s="11">
        <f t="shared" si="703"/>
        <v>0</v>
      </c>
      <c r="Y4411" s="13"/>
    </row>
    <row r="4412" spans="1:25" x14ac:dyDescent="0.2">
      <c r="A4412" s="2">
        <v>41823</v>
      </c>
      <c r="B4412" s="1">
        <v>184</v>
      </c>
      <c r="C4412" s="1">
        <v>1500</v>
      </c>
      <c r="M4412" s="1">
        <f t="shared" si="696"/>
        <v>184</v>
      </c>
      <c r="N4412" s="12">
        <v>845.3</v>
      </c>
      <c r="O4412" s="1">
        <f t="shared" si="704"/>
        <v>0</v>
      </c>
      <c r="P4412" s="1">
        <f t="shared" si="705"/>
        <v>0</v>
      </c>
      <c r="Q4412" s="1" t="str">
        <f t="shared" si="697"/>
        <v/>
      </c>
      <c r="R4412" s="1">
        <f t="shared" si="698"/>
        <v>0</v>
      </c>
      <c r="S4412" s="1">
        <f t="shared" si="699"/>
        <v>0</v>
      </c>
      <c r="T4412" s="9">
        <f t="shared" si="700"/>
        <v>0</v>
      </c>
      <c r="U4412" s="10">
        <f t="shared" si="701"/>
        <v>0</v>
      </c>
      <c r="V4412" s="10">
        <f t="shared" si="702"/>
        <v>0</v>
      </c>
      <c r="W4412" s="9"/>
      <c r="X4412" s="11">
        <f t="shared" si="703"/>
        <v>0</v>
      </c>
      <c r="Y4412" s="13"/>
    </row>
    <row r="4413" spans="1:25" x14ac:dyDescent="0.2">
      <c r="A4413" s="2">
        <v>41823</v>
      </c>
      <c r="B4413" s="1">
        <v>184</v>
      </c>
      <c r="C4413" s="1">
        <v>1600</v>
      </c>
      <c r="M4413" s="1">
        <f t="shared" si="696"/>
        <v>184</v>
      </c>
      <c r="N4413" s="12">
        <v>719.8</v>
      </c>
      <c r="O4413" s="1">
        <f t="shared" si="704"/>
        <v>0</v>
      </c>
      <c r="P4413" s="1">
        <f t="shared" si="705"/>
        <v>0</v>
      </c>
      <c r="Q4413" s="1" t="str">
        <f t="shared" si="697"/>
        <v/>
      </c>
      <c r="R4413" s="1">
        <f t="shared" si="698"/>
        <v>0</v>
      </c>
      <c r="S4413" s="1">
        <f t="shared" si="699"/>
        <v>0</v>
      </c>
      <c r="T4413" s="9">
        <f t="shared" si="700"/>
        <v>0</v>
      </c>
      <c r="U4413" s="10">
        <f t="shared" si="701"/>
        <v>0</v>
      </c>
      <c r="V4413" s="10">
        <f t="shared" si="702"/>
        <v>0</v>
      </c>
      <c r="W4413" s="9"/>
      <c r="X4413" s="11">
        <f t="shared" si="703"/>
        <v>0</v>
      </c>
      <c r="Y4413" s="13"/>
    </row>
    <row r="4414" spans="1:25" x14ac:dyDescent="0.2">
      <c r="A4414" s="2">
        <v>41823</v>
      </c>
      <c r="B4414" s="1">
        <v>184</v>
      </c>
      <c r="C4414" s="1">
        <v>1700</v>
      </c>
      <c r="M4414" s="1">
        <f t="shared" si="696"/>
        <v>184</v>
      </c>
      <c r="N4414" s="12">
        <v>564.5</v>
      </c>
      <c r="O4414" s="1">
        <f t="shared" si="704"/>
        <v>0</v>
      </c>
      <c r="P4414" s="1">
        <f t="shared" si="705"/>
        <v>0</v>
      </c>
      <c r="Q4414" s="1" t="str">
        <f t="shared" si="697"/>
        <v/>
      </c>
      <c r="R4414" s="1">
        <f t="shared" si="698"/>
        <v>0</v>
      </c>
      <c r="S4414" s="1">
        <f t="shared" si="699"/>
        <v>0</v>
      </c>
      <c r="T4414" s="9">
        <f t="shared" si="700"/>
        <v>0</v>
      </c>
      <c r="U4414" s="10">
        <f t="shared" si="701"/>
        <v>0</v>
      </c>
      <c r="V4414" s="10">
        <f t="shared" si="702"/>
        <v>0</v>
      </c>
      <c r="W4414" s="9"/>
      <c r="X4414" s="11">
        <f t="shared" si="703"/>
        <v>0</v>
      </c>
      <c r="Y4414" s="13"/>
    </row>
    <row r="4415" spans="1:25" x14ac:dyDescent="0.2">
      <c r="A4415" s="2">
        <v>41823</v>
      </c>
      <c r="B4415" s="1">
        <v>184</v>
      </c>
      <c r="C4415" s="1">
        <v>1800</v>
      </c>
      <c r="M4415" s="1">
        <f t="shared" si="696"/>
        <v>184</v>
      </c>
      <c r="N4415" s="12">
        <v>392.8</v>
      </c>
      <c r="O4415" s="1">
        <f t="shared" si="704"/>
        <v>0</v>
      </c>
      <c r="P4415" s="1">
        <f t="shared" si="705"/>
        <v>0</v>
      </c>
      <c r="Q4415" s="1" t="str">
        <f t="shared" si="697"/>
        <v/>
      </c>
      <c r="R4415" s="1">
        <f t="shared" si="698"/>
        <v>0</v>
      </c>
      <c r="S4415" s="1">
        <f t="shared" si="699"/>
        <v>0</v>
      </c>
      <c r="T4415" s="9">
        <f t="shared" si="700"/>
        <v>0</v>
      </c>
      <c r="U4415" s="10">
        <f t="shared" si="701"/>
        <v>0</v>
      </c>
      <c r="V4415" s="10">
        <f t="shared" si="702"/>
        <v>0</v>
      </c>
      <c r="W4415" s="9"/>
      <c r="X4415" s="11">
        <f t="shared" si="703"/>
        <v>0</v>
      </c>
      <c r="Y4415" s="13"/>
    </row>
    <row r="4416" spans="1:25" x14ac:dyDescent="0.2">
      <c r="A4416" s="2">
        <v>41823</v>
      </c>
      <c r="B4416" s="1">
        <v>184</v>
      </c>
      <c r="C4416" s="1">
        <v>1900</v>
      </c>
      <c r="M4416" s="1">
        <f t="shared" si="696"/>
        <v>184</v>
      </c>
      <c r="N4416" s="12">
        <v>219.8</v>
      </c>
      <c r="O4416" s="1">
        <f t="shared" si="704"/>
        <v>0</v>
      </c>
      <c r="P4416" s="1">
        <f t="shared" si="705"/>
        <v>0</v>
      </c>
      <c r="Q4416" s="1" t="str">
        <f t="shared" si="697"/>
        <v/>
      </c>
      <c r="R4416" s="1">
        <f t="shared" si="698"/>
        <v>0</v>
      </c>
      <c r="S4416" s="1">
        <f t="shared" si="699"/>
        <v>0</v>
      </c>
      <c r="T4416" s="9">
        <f t="shared" si="700"/>
        <v>0</v>
      </c>
      <c r="U4416" s="10">
        <f t="shared" si="701"/>
        <v>0</v>
      </c>
      <c r="V4416" s="10">
        <f t="shared" si="702"/>
        <v>0</v>
      </c>
      <c r="W4416" s="9"/>
      <c r="X4416" s="11">
        <f t="shared" si="703"/>
        <v>0</v>
      </c>
      <c r="Y4416" s="13"/>
    </row>
    <row r="4417" spans="1:25" x14ac:dyDescent="0.2">
      <c r="A4417" s="2">
        <v>41823</v>
      </c>
      <c r="B4417" s="1">
        <v>184</v>
      </c>
      <c r="C4417" s="1">
        <v>2000</v>
      </c>
      <c r="M4417" s="1">
        <f t="shared" si="696"/>
        <v>184</v>
      </c>
      <c r="N4417" s="12">
        <v>68.3</v>
      </c>
      <c r="O4417" s="1">
        <f t="shared" si="704"/>
        <v>0</v>
      </c>
      <c r="P4417" s="1">
        <f t="shared" si="705"/>
        <v>0</v>
      </c>
      <c r="Q4417" s="1" t="str">
        <f t="shared" si="697"/>
        <v/>
      </c>
      <c r="R4417" s="1">
        <f t="shared" si="698"/>
        <v>0</v>
      </c>
      <c r="S4417" s="1">
        <f t="shared" si="699"/>
        <v>0</v>
      </c>
      <c r="T4417" s="9">
        <f t="shared" si="700"/>
        <v>0</v>
      </c>
      <c r="U4417" s="10">
        <f t="shared" si="701"/>
        <v>0</v>
      </c>
      <c r="V4417" s="10">
        <f t="shared" si="702"/>
        <v>0</v>
      </c>
      <c r="W4417" s="9"/>
      <c r="X4417" s="11">
        <f t="shared" si="703"/>
        <v>0</v>
      </c>
      <c r="Y4417" s="13"/>
    </row>
    <row r="4418" spans="1:25" x14ac:dyDescent="0.2">
      <c r="A4418" s="2">
        <v>41823</v>
      </c>
      <c r="B4418" s="1">
        <v>184</v>
      </c>
      <c r="C4418" s="1">
        <v>2100</v>
      </c>
      <c r="M4418" s="1">
        <f t="shared" si="696"/>
        <v>184</v>
      </c>
      <c r="N4418" s="12">
        <v>1</v>
      </c>
      <c r="O4418" s="1">
        <f t="shared" si="704"/>
        <v>0</v>
      </c>
      <c r="P4418" s="1">
        <f t="shared" si="705"/>
        <v>0</v>
      </c>
      <c r="Q4418" s="1" t="str">
        <f t="shared" si="697"/>
        <v/>
      </c>
      <c r="R4418" s="1">
        <f t="shared" si="698"/>
        <v>0</v>
      </c>
      <c r="S4418" s="1">
        <f t="shared" si="699"/>
        <v>0</v>
      </c>
      <c r="T4418" s="9">
        <f t="shared" si="700"/>
        <v>0</v>
      </c>
      <c r="U4418" s="10">
        <f t="shared" si="701"/>
        <v>0</v>
      </c>
      <c r="V4418" s="10">
        <f t="shared" si="702"/>
        <v>0</v>
      </c>
      <c r="W4418" s="9"/>
      <c r="X4418" s="11">
        <f t="shared" si="703"/>
        <v>0</v>
      </c>
      <c r="Y4418" s="13"/>
    </row>
    <row r="4419" spans="1:25" x14ac:dyDescent="0.2">
      <c r="A4419" s="2">
        <v>41823</v>
      </c>
      <c r="B4419" s="1">
        <v>184</v>
      </c>
      <c r="C4419" s="1">
        <v>2200</v>
      </c>
      <c r="M4419" s="1">
        <f t="shared" si="696"/>
        <v>184</v>
      </c>
      <c r="N4419" s="12">
        <v>0</v>
      </c>
      <c r="O4419" s="1">
        <f t="shared" si="704"/>
        <v>0</v>
      </c>
      <c r="P4419" s="1">
        <f t="shared" si="705"/>
        <v>0</v>
      </c>
      <c r="Q4419" s="1" t="str">
        <f t="shared" si="697"/>
        <v/>
      </c>
      <c r="R4419" s="1">
        <f t="shared" si="698"/>
        <v>0</v>
      </c>
      <c r="S4419" s="1">
        <f t="shared" si="699"/>
        <v>0</v>
      </c>
      <c r="T4419" s="9">
        <f t="shared" si="700"/>
        <v>0</v>
      </c>
      <c r="U4419" s="10">
        <f t="shared" si="701"/>
        <v>0</v>
      </c>
      <c r="V4419" s="10">
        <f t="shared" si="702"/>
        <v>0</v>
      </c>
      <c r="W4419" s="9"/>
      <c r="X4419" s="11">
        <f t="shared" si="703"/>
        <v>0</v>
      </c>
      <c r="Y4419" s="13"/>
    </row>
    <row r="4420" spans="1:25" x14ac:dyDescent="0.2">
      <c r="A4420" s="2">
        <v>41823</v>
      </c>
      <c r="B4420" s="1">
        <v>184</v>
      </c>
      <c r="C4420" s="1">
        <v>2300</v>
      </c>
      <c r="M4420" s="1">
        <f t="shared" si="696"/>
        <v>184</v>
      </c>
      <c r="N4420" s="12">
        <v>0</v>
      </c>
      <c r="O4420" s="1">
        <f t="shared" si="704"/>
        <v>0</v>
      </c>
      <c r="P4420" s="1">
        <f t="shared" si="705"/>
        <v>0</v>
      </c>
      <c r="Q4420" s="1" t="str">
        <f t="shared" si="697"/>
        <v/>
      </c>
      <c r="R4420" s="1">
        <f t="shared" si="698"/>
        <v>0</v>
      </c>
      <c r="S4420" s="1">
        <f t="shared" si="699"/>
        <v>0</v>
      </c>
      <c r="T4420" s="9">
        <f t="shared" si="700"/>
        <v>0</v>
      </c>
      <c r="U4420" s="10">
        <f t="shared" si="701"/>
        <v>0</v>
      </c>
      <c r="V4420" s="10">
        <f t="shared" si="702"/>
        <v>0</v>
      </c>
      <c r="W4420" s="9"/>
      <c r="X4420" s="11">
        <f t="shared" si="703"/>
        <v>0</v>
      </c>
      <c r="Y4420" s="13"/>
    </row>
    <row r="4421" spans="1:25" x14ac:dyDescent="0.2">
      <c r="A4421" s="2">
        <v>41823</v>
      </c>
      <c r="B4421" s="1">
        <v>184</v>
      </c>
      <c r="C4421" s="1">
        <v>2400</v>
      </c>
      <c r="M4421" s="1">
        <f t="shared" si="696"/>
        <v>184</v>
      </c>
      <c r="N4421" s="12">
        <v>0</v>
      </c>
      <c r="O4421" s="1">
        <f t="shared" si="704"/>
        <v>0</v>
      </c>
      <c r="P4421" s="1">
        <f t="shared" si="705"/>
        <v>0</v>
      </c>
      <c r="Q4421" s="1" t="str">
        <f t="shared" si="697"/>
        <v/>
      </c>
      <c r="R4421" s="1">
        <f t="shared" si="698"/>
        <v>0</v>
      </c>
      <c r="S4421" s="1">
        <f t="shared" si="699"/>
        <v>0</v>
      </c>
      <c r="T4421" s="9">
        <f t="shared" si="700"/>
        <v>0</v>
      </c>
      <c r="U4421" s="10">
        <f t="shared" si="701"/>
        <v>0</v>
      </c>
      <c r="V4421" s="10">
        <f t="shared" si="702"/>
        <v>0</v>
      </c>
      <c r="W4421" s="9"/>
      <c r="X4421" s="11">
        <f t="shared" si="703"/>
        <v>0</v>
      </c>
      <c r="Y4421" s="13"/>
    </row>
    <row r="4422" spans="1:25" x14ac:dyDescent="0.2">
      <c r="A4422" s="2">
        <v>41824</v>
      </c>
      <c r="B4422" s="1">
        <v>185</v>
      </c>
      <c r="C4422" s="1">
        <v>100</v>
      </c>
      <c r="M4422" s="1">
        <f t="shared" ref="M4422:M4485" si="706">B4422</f>
        <v>185</v>
      </c>
      <c r="N4422" s="12">
        <v>0</v>
      </c>
      <c r="O4422" s="1">
        <f t="shared" si="704"/>
        <v>0</v>
      </c>
      <c r="P4422" s="1">
        <f t="shared" si="705"/>
        <v>0</v>
      </c>
      <c r="Q4422" s="1" t="str">
        <f t="shared" ref="Q4422:Q4485" si="707">IF(AND(O4422&gt;0,P4422&gt;0),ROUND(P4422/O4422,3),"")</f>
        <v/>
      </c>
      <c r="R4422" s="1">
        <f t="shared" ref="R4422:R4485" si="708">ROUND(F4422,1)</f>
        <v>0</v>
      </c>
      <c r="S4422" s="1">
        <f t="shared" ref="S4422:S4485" si="709">ROUND(G4422+S$1,1)</f>
        <v>0</v>
      </c>
      <c r="T4422" s="9">
        <f t="shared" ref="T4422:T4485" si="710">ROUND(H4422,0)</f>
        <v>0</v>
      </c>
      <c r="U4422" s="10">
        <f t="shared" ref="U4422:U4485" si="711">ROUND(I4422,2)</f>
        <v>0</v>
      </c>
      <c r="V4422" s="10">
        <f t="shared" ref="V4422:V4485" si="712">ROUND(J4422,2)</f>
        <v>0</v>
      </c>
      <c r="W4422" s="9"/>
      <c r="X4422" s="11">
        <f t="shared" ref="X4422:X4485" si="713">ROUND((0.6105*(EXP((17.273*R4422)/(R4422+237.3))))*S4422/100,3)</f>
        <v>0</v>
      </c>
      <c r="Y4422" s="13"/>
    </row>
    <row r="4423" spans="1:25" x14ac:dyDescent="0.2">
      <c r="A4423" s="2">
        <v>41824</v>
      </c>
      <c r="B4423" s="1">
        <v>185</v>
      </c>
      <c r="C4423" s="1">
        <v>200</v>
      </c>
      <c r="M4423" s="1">
        <f t="shared" si="706"/>
        <v>185</v>
      </c>
      <c r="N4423" s="12">
        <v>0</v>
      </c>
      <c r="O4423" s="1">
        <f t="shared" ref="O4423:O4486" si="714">ROUND(IF(D4423&lt;0.5,0,IF(D4423&gt;P4423,D4423,P4423/O$1)),1)</f>
        <v>0</v>
      </c>
      <c r="P4423" s="1">
        <f t="shared" ref="P4423:P4486" si="715">ROUND(IF(E4423&lt;1,0,E4423*P$1),1)</f>
        <v>0</v>
      </c>
      <c r="Q4423" s="1" t="str">
        <f t="shared" si="707"/>
        <v/>
      </c>
      <c r="R4423" s="1">
        <f t="shared" si="708"/>
        <v>0</v>
      </c>
      <c r="S4423" s="1">
        <f t="shared" si="709"/>
        <v>0</v>
      </c>
      <c r="T4423" s="9">
        <f t="shared" si="710"/>
        <v>0</v>
      </c>
      <c r="U4423" s="10">
        <f t="shared" si="711"/>
        <v>0</v>
      </c>
      <c r="V4423" s="10">
        <f t="shared" si="712"/>
        <v>0</v>
      </c>
      <c r="W4423" s="9"/>
      <c r="X4423" s="11">
        <f t="shared" si="713"/>
        <v>0</v>
      </c>
      <c r="Y4423" s="13"/>
    </row>
    <row r="4424" spans="1:25" x14ac:dyDescent="0.2">
      <c r="A4424" s="2">
        <v>41824</v>
      </c>
      <c r="B4424" s="1">
        <v>185</v>
      </c>
      <c r="C4424" s="1">
        <v>300</v>
      </c>
      <c r="M4424" s="1">
        <f t="shared" si="706"/>
        <v>185</v>
      </c>
      <c r="N4424" s="12">
        <v>0</v>
      </c>
      <c r="O4424" s="1">
        <f t="shared" si="714"/>
        <v>0</v>
      </c>
      <c r="P4424" s="1">
        <f t="shared" si="715"/>
        <v>0</v>
      </c>
      <c r="Q4424" s="1" t="str">
        <f t="shared" si="707"/>
        <v/>
      </c>
      <c r="R4424" s="1">
        <f t="shared" si="708"/>
        <v>0</v>
      </c>
      <c r="S4424" s="1">
        <f t="shared" si="709"/>
        <v>0</v>
      </c>
      <c r="T4424" s="9">
        <f t="shared" si="710"/>
        <v>0</v>
      </c>
      <c r="U4424" s="10">
        <f t="shared" si="711"/>
        <v>0</v>
      </c>
      <c r="V4424" s="10">
        <f t="shared" si="712"/>
        <v>0</v>
      </c>
      <c r="W4424" s="9"/>
      <c r="X4424" s="11">
        <f t="shared" si="713"/>
        <v>0</v>
      </c>
      <c r="Y4424" s="13"/>
    </row>
    <row r="4425" spans="1:25" x14ac:dyDescent="0.2">
      <c r="A4425" s="2">
        <v>41824</v>
      </c>
      <c r="B4425" s="1">
        <v>185</v>
      </c>
      <c r="C4425" s="1">
        <v>400</v>
      </c>
      <c r="M4425" s="1">
        <f t="shared" si="706"/>
        <v>185</v>
      </c>
      <c r="N4425" s="12">
        <v>0</v>
      </c>
      <c r="O4425" s="1">
        <f t="shared" si="714"/>
        <v>0</v>
      </c>
      <c r="P4425" s="1">
        <f t="shared" si="715"/>
        <v>0</v>
      </c>
      <c r="Q4425" s="1" t="str">
        <f t="shared" si="707"/>
        <v/>
      </c>
      <c r="R4425" s="1">
        <f t="shared" si="708"/>
        <v>0</v>
      </c>
      <c r="S4425" s="1">
        <f t="shared" si="709"/>
        <v>0</v>
      </c>
      <c r="T4425" s="9">
        <f t="shared" si="710"/>
        <v>0</v>
      </c>
      <c r="U4425" s="10">
        <f t="shared" si="711"/>
        <v>0</v>
      </c>
      <c r="V4425" s="10">
        <f t="shared" si="712"/>
        <v>0</v>
      </c>
      <c r="W4425" s="9"/>
      <c r="X4425" s="11">
        <f t="shared" si="713"/>
        <v>0</v>
      </c>
      <c r="Y4425" s="13"/>
    </row>
    <row r="4426" spans="1:25" x14ac:dyDescent="0.2">
      <c r="A4426" s="2">
        <v>41824</v>
      </c>
      <c r="B4426" s="1">
        <v>185</v>
      </c>
      <c r="C4426" s="1">
        <v>500</v>
      </c>
      <c r="M4426" s="1">
        <f t="shared" si="706"/>
        <v>185</v>
      </c>
      <c r="N4426" s="12">
        <v>30.7</v>
      </c>
      <c r="O4426" s="1">
        <f t="shared" si="714"/>
        <v>0</v>
      </c>
      <c r="P4426" s="1">
        <f t="shared" si="715"/>
        <v>0</v>
      </c>
      <c r="Q4426" s="1" t="str">
        <f t="shared" si="707"/>
        <v/>
      </c>
      <c r="R4426" s="1">
        <f t="shared" si="708"/>
        <v>0</v>
      </c>
      <c r="S4426" s="1">
        <f t="shared" si="709"/>
        <v>0</v>
      </c>
      <c r="T4426" s="9">
        <f t="shared" si="710"/>
        <v>0</v>
      </c>
      <c r="U4426" s="10">
        <f t="shared" si="711"/>
        <v>0</v>
      </c>
      <c r="V4426" s="10">
        <f t="shared" si="712"/>
        <v>0</v>
      </c>
      <c r="W4426" s="9"/>
      <c r="X4426" s="11">
        <f t="shared" si="713"/>
        <v>0</v>
      </c>
      <c r="Y4426" s="13"/>
    </row>
    <row r="4427" spans="1:25" x14ac:dyDescent="0.2">
      <c r="A4427" s="2">
        <v>41824</v>
      </c>
      <c r="B4427" s="1">
        <v>185</v>
      </c>
      <c r="C4427" s="1">
        <v>600</v>
      </c>
      <c r="M4427" s="1">
        <f t="shared" si="706"/>
        <v>185</v>
      </c>
      <c r="N4427" s="12">
        <v>164.3</v>
      </c>
      <c r="O4427" s="1">
        <f t="shared" si="714"/>
        <v>0</v>
      </c>
      <c r="P4427" s="1">
        <f t="shared" si="715"/>
        <v>0</v>
      </c>
      <c r="Q4427" s="1" t="str">
        <f t="shared" si="707"/>
        <v/>
      </c>
      <c r="R4427" s="1">
        <f t="shared" si="708"/>
        <v>0</v>
      </c>
      <c r="S4427" s="1">
        <f t="shared" si="709"/>
        <v>0</v>
      </c>
      <c r="T4427" s="9">
        <f t="shared" si="710"/>
        <v>0</v>
      </c>
      <c r="U4427" s="10">
        <f t="shared" si="711"/>
        <v>0</v>
      </c>
      <c r="V4427" s="10">
        <f t="shared" si="712"/>
        <v>0</v>
      </c>
      <c r="W4427" s="9"/>
      <c r="X4427" s="11">
        <f t="shared" si="713"/>
        <v>0</v>
      </c>
      <c r="Y4427" s="13"/>
    </row>
    <row r="4428" spans="1:25" x14ac:dyDescent="0.2">
      <c r="A4428" s="2">
        <v>41824</v>
      </c>
      <c r="B4428" s="1">
        <v>185</v>
      </c>
      <c r="C4428" s="1">
        <v>700</v>
      </c>
      <c r="M4428" s="1">
        <f t="shared" si="706"/>
        <v>185</v>
      </c>
      <c r="N4428" s="12">
        <v>333</v>
      </c>
      <c r="O4428" s="1">
        <f t="shared" si="714"/>
        <v>0</v>
      </c>
      <c r="P4428" s="1">
        <f t="shared" si="715"/>
        <v>0</v>
      </c>
      <c r="Q4428" s="1" t="str">
        <f t="shared" si="707"/>
        <v/>
      </c>
      <c r="R4428" s="1">
        <f t="shared" si="708"/>
        <v>0</v>
      </c>
      <c r="S4428" s="1">
        <f t="shared" si="709"/>
        <v>0</v>
      </c>
      <c r="T4428" s="9">
        <f t="shared" si="710"/>
        <v>0</v>
      </c>
      <c r="U4428" s="10">
        <f t="shared" si="711"/>
        <v>0</v>
      </c>
      <c r="V4428" s="10">
        <f t="shared" si="712"/>
        <v>0</v>
      </c>
      <c r="W4428" s="9"/>
      <c r="X4428" s="11">
        <f t="shared" si="713"/>
        <v>0</v>
      </c>
      <c r="Y4428" s="13"/>
    </row>
    <row r="4429" spans="1:25" x14ac:dyDescent="0.2">
      <c r="A4429" s="2">
        <v>41824</v>
      </c>
      <c r="B4429" s="1">
        <v>185</v>
      </c>
      <c r="C4429" s="1">
        <v>800</v>
      </c>
      <c r="M4429" s="1">
        <f t="shared" si="706"/>
        <v>185</v>
      </c>
      <c r="N4429" s="12">
        <v>507.5</v>
      </c>
      <c r="O4429" s="1">
        <f t="shared" si="714"/>
        <v>0</v>
      </c>
      <c r="P4429" s="1">
        <f t="shared" si="715"/>
        <v>0</v>
      </c>
      <c r="Q4429" s="1" t="str">
        <f t="shared" si="707"/>
        <v/>
      </c>
      <c r="R4429" s="1">
        <f t="shared" si="708"/>
        <v>0</v>
      </c>
      <c r="S4429" s="1">
        <f t="shared" si="709"/>
        <v>0</v>
      </c>
      <c r="T4429" s="9">
        <f t="shared" si="710"/>
        <v>0</v>
      </c>
      <c r="U4429" s="10">
        <f t="shared" si="711"/>
        <v>0</v>
      </c>
      <c r="V4429" s="10">
        <f t="shared" si="712"/>
        <v>0</v>
      </c>
      <c r="W4429" s="9"/>
      <c r="X4429" s="11">
        <f t="shared" si="713"/>
        <v>0</v>
      </c>
      <c r="Y4429" s="13"/>
    </row>
    <row r="4430" spans="1:25" x14ac:dyDescent="0.2">
      <c r="A4430" s="2">
        <v>41824</v>
      </c>
      <c r="B4430" s="1">
        <v>185</v>
      </c>
      <c r="C4430" s="1">
        <v>900</v>
      </c>
      <c r="M4430" s="1">
        <f t="shared" si="706"/>
        <v>185</v>
      </c>
      <c r="N4430" s="12">
        <v>669.5</v>
      </c>
      <c r="O4430" s="1">
        <f t="shared" si="714"/>
        <v>0</v>
      </c>
      <c r="P4430" s="1">
        <f t="shared" si="715"/>
        <v>0</v>
      </c>
      <c r="Q4430" s="1" t="str">
        <f t="shared" si="707"/>
        <v/>
      </c>
      <c r="R4430" s="1">
        <f t="shared" si="708"/>
        <v>0</v>
      </c>
      <c r="S4430" s="1">
        <f t="shared" si="709"/>
        <v>0</v>
      </c>
      <c r="T4430" s="9">
        <f t="shared" si="710"/>
        <v>0</v>
      </c>
      <c r="U4430" s="10">
        <f t="shared" si="711"/>
        <v>0</v>
      </c>
      <c r="V4430" s="10">
        <f t="shared" si="712"/>
        <v>0</v>
      </c>
      <c r="W4430" s="9"/>
      <c r="X4430" s="11">
        <f t="shared" si="713"/>
        <v>0</v>
      </c>
      <c r="Y4430" s="13"/>
    </row>
    <row r="4431" spans="1:25" x14ac:dyDescent="0.2">
      <c r="A4431" s="2">
        <v>41824</v>
      </c>
      <c r="B4431" s="1">
        <v>185</v>
      </c>
      <c r="C4431" s="1">
        <v>1000</v>
      </c>
      <c r="M4431" s="1">
        <f t="shared" si="706"/>
        <v>185</v>
      </c>
      <c r="N4431" s="12">
        <v>806.5</v>
      </c>
      <c r="O4431" s="1">
        <f t="shared" si="714"/>
        <v>0</v>
      </c>
      <c r="P4431" s="1">
        <f t="shared" si="715"/>
        <v>0</v>
      </c>
      <c r="Q4431" s="1" t="str">
        <f t="shared" si="707"/>
        <v/>
      </c>
      <c r="R4431" s="1">
        <f t="shared" si="708"/>
        <v>0</v>
      </c>
      <c r="S4431" s="1">
        <f t="shared" si="709"/>
        <v>0</v>
      </c>
      <c r="T4431" s="9">
        <f t="shared" si="710"/>
        <v>0</v>
      </c>
      <c r="U4431" s="10">
        <f t="shared" si="711"/>
        <v>0</v>
      </c>
      <c r="V4431" s="10">
        <f t="shared" si="712"/>
        <v>0</v>
      </c>
      <c r="W4431" s="9"/>
      <c r="X4431" s="11">
        <f t="shared" si="713"/>
        <v>0</v>
      </c>
      <c r="Y4431" s="13"/>
    </row>
    <row r="4432" spans="1:25" x14ac:dyDescent="0.2">
      <c r="A4432" s="2">
        <v>41824</v>
      </c>
      <c r="B4432" s="1">
        <v>185</v>
      </c>
      <c r="C4432" s="1">
        <v>1100</v>
      </c>
      <c r="M4432" s="1">
        <f t="shared" si="706"/>
        <v>185</v>
      </c>
      <c r="N4432" s="12">
        <v>906.7</v>
      </c>
      <c r="O4432" s="1">
        <f t="shared" si="714"/>
        <v>0</v>
      </c>
      <c r="P4432" s="1">
        <f t="shared" si="715"/>
        <v>0</v>
      </c>
      <c r="Q4432" s="1" t="str">
        <f t="shared" si="707"/>
        <v/>
      </c>
      <c r="R4432" s="1">
        <f t="shared" si="708"/>
        <v>0</v>
      </c>
      <c r="S4432" s="1">
        <f t="shared" si="709"/>
        <v>0</v>
      </c>
      <c r="T4432" s="9">
        <f t="shared" si="710"/>
        <v>0</v>
      </c>
      <c r="U4432" s="10">
        <f t="shared" si="711"/>
        <v>0</v>
      </c>
      <c r="V4432" s="10">
        <f t="shared" si="712"/>
        <v>0</v>
      </c>
      <c r="W4432" s="9"/>
      <c r="X4432" s="11">
        <f t="shared" si="713"/>
        <v>0</v>
      </c>
      <c r="Y4432" s="13"/>
    </row>
    <row r="4433" spans="1:25" x14ac:dyDescent="0.2">
      <c r="A4433" s="2">
        <v>41824</v>
      </c>
      <c r="B4433" s="1">
        <v>185</v>
      </c>
      <c r="C4433" s="1">
        <v>1200</v>
      </c>
      <c r="M4433" s="1">
        <f t="shared" si="706"/>
        <v>185</v>
      </c>
      <c r="N4433" s="12">
        <v>962.8</v>
      </c>
      <c r="O4433" s="1">
        <f t="shared" si="714"/>
        <v>0</v>
      </c>
      <c r="P4433" s="1">
        <f t="shared" si="715"/>
        <v>0</v>
      </c>
      <c r="Q4433" s="1" t="str">
        <f t="shared" si="707"/>
        <v/>
      </c>
      <c r="R4433" s="1">
        <f t="shared" si="708"/>
        <v>0</v>
      </c>
      <c r="S4433" s="1">
        <f t="shared" si="709"/>
        <v>0</v>
      </c>
      <c r="T4433" s="9">
        <f t="shared" si="710"/>
        <v>0</v>
      </c>
      <c r="U4433" s="10">
        <f t="shared" si="711"/>
        <v>0</v>
      </c>
      <c r="V4433" s="10">
        <f t="shared" si="712"/>
        <v>0</v>
      </c>
      <c r="W4433" s="9"/>
      <c r="X4433" s="11">
        <f t="shared" si="713"/>
        <v>0</v>
      </c>
      <c r="Y4433" s="13"/>
    </row>
    <row r="4434" spans="1:25" x14ac:dyDescent="0.2">
      <c r="A4434" s="2">
        <v>41824</v>
      </c>
      <c r="B4434" s="1">
        <v>185</v>
      </c>
      <c r="C4434" s="1">
        <v>1300</v>
      </c>
      <c r="M4434" s="1">
        <f t="shared" si="706"/>
        <v>185</v>
      </c>
      <c r="N4434" s="12">
        <v>971.3</v>
      </c>
      <c r="O4434" s="1">
        <f t="shared" si="714"/>
        <v>0</v>
      </c>
      <c r="P4434" s="1">
        <f t="shared" si="715"/>
        <v>0</v>
      </c>
      <c r="Q4434" s="1" t="str">
        <f t="shared" si="707"/>
        <v/>
      </c>
      <c r="R4434" s="1">
        <f t="shared" si="708"/>
        <v>0</v>
      </c>
      <c r="S4434" s="1">
        <f t="shared" si="709"/>
        <v>0</v>
      </c>
      <c r="T4434" s="9">
        <f t="shared" si="710"/>
        <v>0</v>
      </c>
      <c r="U4434" s="10">
        <f t="shared" si="711"/>
        <v>0</v>
      </c>
      <c r="V4434" s="10">
        <f t="shared" si="712"/>
        <v>0</v>
      </c>
      <c r="W4434" s="9"/>
      <c r="X4434" s="11">
        <f t="shared" si="713"/>
        <v>0</v>
      </c>
      <c r="Y4434" s="13"/>
    </row>
    <row r="4435" spans="1:25" x14ac:dyDescent="0.2">
      <c r="A4435" s="2">
        <v>41824</v>
      </c>
      <c r="B4435" s="1">
        <v>185</v>
      </c>
      <c r="C4435" s="1">
        <v>1400</v>
      </c>
      <c r="M4435" s="1">
        <f t="shared" si="706"/>
        <v>185</v>
      </c>
      <c r="N4435" s="12">
        <v>930.7</v>
      </c>
      <c r="O4435" s="1">
        <f t="shared" si="714"/>
        <v>0</v>
      </c>
      <c r="P4435" s="1">
        <f t="shared" si="715"/>
        <v>0</v>
      </c>
      <c r="Q4435" s="1" t="str">
        <f t="shared" si="707"/>
        <v/>
      </c>
      <c r="R4435" s="1">
        <f t="shared" si="708"/>
        <v>0</v>
      </c>
      <c r="S4435" s="1">
        <f t="shared" si="709"/>
        <v>0</v>
      </c>
      <c r="T4435" s="9">
        <f t="shared" si="710"/>
        <v>0</v>
      </c>
      <c r="U4435" s="10">
        <f t="shared" si="711"/>
        <v>0</v>
      </c>
      <c r="V4435" s="10">
        <f t="shared" si="712"/>
        <v>0</v>
      </c>
      <c r="W4435" s="9"/>
      <c r="X4435" s="11">
        <f t="shared" si="713"/>
        <v>0</v>
      </c>
      <c r="Y4435" s="13"/>
    </row>
    <row r="4436" spans="1:25" x14ac:dyDescent="0.2">
      <c r="A4436" s="2">
        <v>41824</v>
      </c>
      <c r="B4436" s="1">
        <v>185</v>
      </c>
      <c r="C4436" s="1">
        <v>1500</v>
      </c>
      <c r="M4436" s="1">
        <f t="shared" si="706"/>
        <v>185</v>
      </c>
      <c r="N4436" s="12">
        <v>844.5</v>
      </c>
      <c r="O4436" s="1">
        <f t="shared" si="714"/>
        <v>0</v>
      </c>
      <c r="P4436" s="1">
        <f t="shared" si="715"/>
        <v>0</v>
      </c>
      <c r="Q4436" s="1" t="str">
        <f t="shared" si="707"/>
        <v/>
      </c>
      <c r="R4436" s="1">
        <f t="shared" si="708"/>
        <v>0</v>
      </c>
      <c r="S4436" s="1">
        <f t="shared" si="709"/>
        <v>0</v>
      </c>
      <c r="T4436" s="9">
        <f t="shared" si="710"/>
        <v>0</v>
      </c>
      <c r="U4436" s="10">
        <f t="shared" si="711"/>
        <v>0</v>
      </c>
      <c r="V4436" s="10">
        <f t="shared" si="712"/>
        <v>0</v>
      </c>
      <c r="W4436" s="9"/>
      <c r="X4436" s="11">
        <f t="shared" si="713"/>
        <v>0</v>
      </c>
      <c r="Y4436" s="13"/>
    </row>
    <row r="4437" spans="1:25" x14ac:dyDescent="0.2">
      <c r="A4437" s="2">
        <v>41824</v>
      </c>
      <c r="B4437" s="1">
        <v>185</v>
      </c>
      <c r="C4437" s="1">
        <v>1600</v>
      </c>
      <c r="M4437" s="1">
        <f t="shared" si="706"/>
        <v>185</v>
      </c>
      <c r="N4437" s="12">
        <v>719</v>
      </c>
      <c r="O4437" s="1">
        <f t="shared" si="714"/>
        <v>0</v>
      </c>
      <c r="P4437" s="1">
        <f t="shared" si="715"/>
        <v>0</v>
      </c>
      <c r="Q4437" s="1" t="str">
        <f t="shared" si="707"/>
        <v/>
      </c>
      <c r="R4437" s="1">
        <f t="shared" si="708"/>
        <v>0</v>
      </c>
      <c r="S4437" s="1">
        <f t="shared" si="709"/>
        <v>0</v>
      </c>
      <c r="T4437" s="9">
        <f t="shared" si="710"/>
        <v>0</v>
      </c>
      <c r="U4437" s="10">
        <f t="shared" si="711"/>
        <v>0</v>
      </c>
      <c r="V4437" s="10">
        <f t="shared" si="712"/>
        <v>0</v>
      </c>
      <c r="W4437" s="9"/>
      <c r="X4437" s="11">
        <f t="shared" si="713"/>
        <v>0</v>
      </c>
      <c r="Y4437" s="13"/>
    </row>
    <row r="4438" spans="1:25" x14ac:dyDescent="0.2">
      <c r="A4438" s="2">
        <v>41824</v>
      </c>
      <c r="B4438" s="1">
        <v>185</v>
      </c>
      <c r="C4438" s="1">
        <v>1700</v>
      </c>
      <c r="M4438" s="1">
        <f t="shared" si="706"/>
        <v>185</v>
      </c>
      <c r="N4438" s="12">
        <v>564</v>
      </c>
      <c r="O4438" s="1">
        <f t="shared" si="714"/>
        <v>0</v>
      </c>
      <c r="P4438" s="1">
        <f t="shared" si="715"/>
        <v>0</v>
      </c>
      <c r="Q4438" s="1" t="str">
        <f t="shared" si="707"/>
        <v/>
      </c>
      <c r="R4438" s="1">
        <f t="shared" si="708"/>
        <v>0</v>
      </c>
      <c r="S4438" s="1">
        <f t="shared" si="709"/>
        <v>0</v>
      </c>
      <c r="T4438" s="9">
        <f t="shared" si="710"/>
        <v>0</v>
      </c>
      <c r="U4438" s="10">
        <f t="shared" si="711"/>
        <v>0</v>
      </c>
      <c r="V4438" s="10">
        <f t="shared" si="712"/>
        <v>0</v>
      </c>
      <c r="W4438" s="9"/>
      <c r="X4438" s="11">
        <f t="shared" si="713"/>
        <v>0</v>
      </c>
      <c r="Y4438" s="13"/>
    </row>
    <row r="4439" spans="1:25" x14ac:dyDescent="0.2">
      <c r="A4439" s="2">
        <v>41824</v>
      </c>
      <c r="B4439" s="1">
        <v>185</v>
      </c>
      <c r="C4439" s="1">
        <v>1800</v>
      </c>
      <c r="M4439" s="1">
        <f t="shared" si="706"/>
        <v>185</v>
      </c>
      <c r="N4439" s="12">
        <v>392</v>
      </c>
      <c r="O4439" s="1">
        <f t="shared" si="714"/>
        <v>0</v>
      </c>
      <c r="P4439" s="1">
        <f t="shared" si="715"/>
        <v>0</v>
      </c>
      <c r="Q4439" s="1" t="str">
        <f t="shared" si="707"/>
        <v/>
      </c>
      <c r="R4439" s="1">
        <f t="shared" si="708"/>
        <v>0</v>
      </c>
      <c r="S4439" s="1">
        <f t="shared" si="709"/>
        <v>0</v>
      </c>
      <c r="T4439" s="9">
        <f t="shared" si="710"/>
        <v>0</v>
      </c>
      <c r="U4439" s="10">
        <f t="shared" si="711"/>
        <v>0</v>
      </c>
      <c r="V4439" s="10">
        <f t="shared" si="712"/>
        <v>0</v>
      </c>
      <c r="W4439" s="9"/>
      <c r="X4439" s="11">
        <f t="shared" si="713"/>
        <v>0</v>
      </c>
      <c r="Y4439" s="13"/>
    </row>
    <row r="4440" spans="1:25" x14ac:dyDescent="0.2">
      <c r="A4440" s="2">
        <v>41824</v>
      </c>
      <c r="B4440" s="1">
        <v>185</v>
      </c>
      <c r="C4440" s="1">
        <v>1900</v>
      </c>
      <c r="M4440" s="1">
        <f t="shared" si="706"/>
        <v>185</v>
      </c>
      <c r="N4440" s="12">
        <v>219</v>
      </c>
      <c r="O4440" s="1">
        <f t="shared" si="714"/>
        <v>0</v>
      </c>
      <c r="P4440" s="1">
        <f t="shared" si="715"/>
        <v>0</v>
      </c>
      <c r="Q4440" s="1" t="str">
        <f t="shared" si="707"/>
        <v/>
      </c>
      <c r="R4440" s="1">
        <f t="shared" si="708"/>
        <v>0</v>
      </c>
      <c r="S4440" s="1">
        <f t="shared" si="709"/>
        <v>0</v>
      </c>
      <c r="T4440" s="9">
        <f t="shared" si="710"/>
        <v>0</v>
      </c>
      <c r="U4440" s="10">
        <f t="shared" si="711"/>
        <v>0</v>
      </c>
      <c r="V4440" s="10">
        <f t="shared" si="712"/>
        <v>0</v>
      </c>
      <c r="W4440" s="9"/>
      <c r="X4440" s="11">
        <f t="shared" si="713"/>
        <v>0</v>
      </c>
      <c r="Y4440" s="13"/>
    </row>
    <row r="4441" spans="1:25" x14ac:dyDescent="0.2">
      <c r="A4441" s="2">
        <v>41824</v>
      </c>
      <c r="B4441" s="1">
        <v>185</v>
      </c>
      <c r="C4441" s="1">
        <v>2000</v>
      </c>
      <c r="M4441" s="1">
        <f t="shared" si="706"/>
        <v>185</v>
      </c>
      <c r="N4441" s="12">
        <v>67.8</v>
      </c>
      <c r="O4441" s="1">
        <f t="shared" si="714"/>
        <v>0</v>
      </c>
      <c r="P4441" s="1">
        <f t="shared" si="715"/>
        <v>0</v>
      </c>
      <c r="Q4441" s="1" t="str">
        <f t="shared" si="707"/>
        <v/>
      </c>
      <c r="R4441" s="1">
        <f t="shared" si="708"/>
        <v>0</v>
      </c>
      <c r="S4441" s="1">
        <f t="shared" si="709"/>
        <v>0</v>
      </c>
      <c r="T4441" s="9">
        <f t="shared" si="710"/>
        <v>0</v>
      </c>
      <c r="U4441" s="10">
        <f t="shared" si="711"/>
        <v>0</v>
      </c>
      <c r="V4441" s="10">
        <f t="shared" si="712"/>
        <v>0</v>
      </c>
      <c r="W4441" s="9"/>
      <c r="X4441" s="11">
        <f t="shared" si="713"/>
        <v>0</v>
      </c>
      <c r="Y4441" s="13"/>
    </row>
    <row r="4442" spans="1:25" x14ac:dyDescent="0.2">
      <c r="A4442" s="2">
        <v>41824</v>
      </c>
      <c r="B4442" s="1">
        <v>185</v>
      </c>
      <c r="C4442" s="1">
        <v>2100</v>
      </c>
      <c r="M4442" s="1">
        <f t="shared" si="706"/>
        <v>185</v>
      </c>
      <c r="N4442" s="12">
        <v>1</v>
      </c>
      <c r="O4442" s="1">
        <f t="shared" si="714"/>
        <v>0</v>
      </c>
      <c r="P4442" s="1">
        <f t="shared" si="715"/>
        <v>0</v>
      </c>
      <c r="Q4442" s="1" t="str">
        <f t="shared" si="707"/>
        <v/>
      </c>
      <c r="R4442" s="1">
        <f t="shared" si="708"/>
        <v>0</v>
      </c>
      <c r="S4442" s="1">
        <f t="shared" si="709"/>
        <v>0</v>
      </c>
      <c r="T4442" s="9">
        <f t="shared" si="710"/>
        <v>0</v>
      </c>
      <c r="U4442" s="10">
        <f t="shared" si="711"/>
        <v>0</v>
      </c>
      <c r="V4442" s="10">
        <f t="shared" si="712"/>
        <v>0</v>
      </c>
      <c r="W4442" s="9"/>
      <c r="X4442" s="11">
        <f t="shared" si="713"/>
        <v>0</v>
      </c>
      <c r="Y4442" s="13"/>
    </row>
    <row r="4443" spans="1:25" x14ac:dyDescent="0.2">
      <c r="A4443" s="2">
        <v>41824</v>
      </c>
      <c r="B4443" s="1">
        <v>185</v>
      </c>
      <c r="C4443" s="1">
        <v>2200</v>
      </c>
      <c r="M4443" s="1">
        <f t="shared" si="706"/>
        <v>185</v>
      </c>
      <c r="N4443" s="12">
        <v>0</v>
      </c>
      <c r="O4443" s="1">
        <f t="shared" si="714"/>
        <v>0</v>
      </c>
      <c r="P4443" s="1">
        <f t="shared" si="715"/>
        <v>0</v>
      </c>
      <c r="Q4443" s="1" t="str">
        <f t="shared" si="707"/>
        <v/>
      </c>
      <c r="R4443" s="1">
        <f t="shared" si="708"/>
        <v>0</v>
      </c>
      <c r="S4443" s="1">
        <f t="shared" si="709"/>
        <v>0</v>
      </c>
      <c r="T4443" s="9">
        <f t="shared" si="710"/>
        <v>0</v>
      </c>
      <c r="U4443" s="10">
        <f t="shared" si="711"/>
        <v>0</v>
      </c>
      <c r="V4443" s="10">
        <f t="shared" si="712"/>
        <v>0</v>
      </c>
      <c r="W4443" s="9"/>
      <c r="X4443" s="11">
        <f t="shared" si="713"/>
        <v>0</v>
      </c>
      <c r="Y4443" s="13"/>
    </row>
    <row r="4444" spans="1:25" x14ac:dyDescent="0.2">
      <c r="A4444" s="2">
        <v>41824</v>
      </c>
      <c r="B4444" s="1">
        <v>185</v>
      </c>
      <c r="C4444" s="1">
        <v>2300</v>
      </c>
      <c r="M4444" s="1">
        <f t="shared" si="706"/>
        <v>185</v>
      </c>
      <c r="N4444" s="12">
        <v>0</v>
      </c>
      <c r="O4444" s="1">
        <f t="shared" si="714"/>
        <v>0</v>
      </c>
      <c r="P4444" s="1">
        <f t="shared" si="715"/>
        <v>0</v>
      </c>
      <c r="Q4444" s="1" t="str">
        <f t="shared" si="707"/>
        <v/>
      </c>
      <c r="R4444" s="1">
        <f t="shared" si="708"/>
        <v>0</v>
      </c>
      <c r="S4444" s="1">
        <f t="shared" si="709"/>
        <v>0</v>
      </c>
      <c r="T4444" s="9">
        <f t="shared" si="710"/>
        <v>0</v>
      </c>
      <c r="U4444" s="10">
        <f t="shared" si="711"/>
        <v>0</v>
      </c>
      <c r="V4444" s="10">
        <f t="shared" si="712"/>
        <v>0</v>
      </c>
      <c r="W4444" s="9"/>
      <c r="X4444" s="11">
        <f t="shared" si="713"/>
        <v>0</v>
      </c>
      <c r="Y4444" s="13"/>
    </row>
    <row r="4445" spans="1:25" x14ac:dyDescent="0.2">
      <c r="A4445" s="2">
        <v>41824</v>
      </c>
      <c r="B4445" s="1">
        <v>185</v>
      </c>
      <c r="C4445" s="1">
        <v>2400</v>
      </c>
      <c r="M4445" s="1">
        <f t="shared" si="706"/>
        <v>185</v>
      </c>
      <c r="N4445" s="12">
        <v>0</v>
      </c>
      <c r="O4445" s="1">
        <f t="shared" si="714"/>
        <v>0</v>
      </c>
      <c r="P4445" s="1">
        <f t="shared" si="715"/>
        <v>0</v>
      </c>
      <c r="Q4445" s="1" t="str">
        <f t="shared" si="707"/>
        <v/>
      </c>
      <c r="R4445" s="1">
        <f t="shared" si="708"/>
        <v>0</v>
      </c>
      <c r="S4445" s="1">
        <f t="shared" si="709"/>
        <v>0</v>
      </c>
      <c r="T4445" s="9">
        <f t="shared" si="710"/>
        <v>0</v>
      </c>
      <c r="U4445" s="10">
        <f t="shared" si="711"/>
        <v>0</v>
      </c>
      <c r="V4445" s="10">
        <f t="shared" si="712"/>
        <v>0</v>
      </c>
      <c r="W4445" s="9"/>
      <c r="X4445" s="11">
        <f t="shared" si="713"/>
        <v>0</v>
      </c>
      <c r="Y4445" s="13"/>
    </row>
    <row r="4446" spans="1:25" x14ac:dyDescent="0.2">
      <c r="A4446" s="2">
        <v>41825</v>
      </c>
      <c r="B4446" s="1">
        <v>186</v>
      </c>
      <c r="C4446" s="1">
        <v>100</v>
      </c>
      <c r="M4446" s="1">
        <f t="shared" si="706"/>
        <v>186</v>
      </c>
      <c r="N4446" s="12">
        <v>0</v>
      </c>
      <c r="O4446" s="1">
        <f t="shared" si="714"/>
        <v>0</v>
      </c>
      <c r="P4446" s="1">
        <f t="shared" si="715"/>
        <v>0</v>
      </c>
      <c r="Q4446" s="1" t="str">
        <f t="shared" si="707"/>
        <v/>
      </c>
      <c r="R4446" s="1">
        <f t="shared" si="708"/>
        <v>0</v>
      </c>
      <c r="S4446" s="1">
        <f t="shared" si="709"/>
        <v>0</v>
      </c>
      <c r="T4446" s="9">
        <f t="shared" si="710"/>
        <v>0</v>
      </c>
      <c r="U4446" s="10">
        <f t="shared" si="711"/>
        <v>0</v>
      </c>
      <c r="V4446" s="10">
        <f t="shared" si="712"/>
        <v>0</v>
      </c>
      <c r="W4446" s="9"/>
      <c r="X4446" s="11">
        <f t="shared" si="713"/>
        <v>0</v>
      </c>
      <c r="Y4446" s="13"/>
    </row>
    <row r="4447" spans="1:25" x14ac:dyDescent="0.2">
      <c r="A4447" s="2">
        <v>41825</v>
      </c>
      <c r="B4447" s="1">
        <v>186</v>
      </c>
      <c r="C4447" s="1">
        <v>200</v>
      </c>
      <c r="M4447" s="1">
        <f t="shared" si="706"/>
        <v>186</v>
      </c>
      <c r="N4447" s="12">
        <v>0</v>
      </c>
      <c r="O4447" s="1">
        <f t="shared" si="714"/>
        <v>0</v>
      </c>
      <c r="P4447" s="1">
        <f t="shared" si="715"/>
        <v>0</v>
      </c>
      <c r="Q4447" s="1" t="str">
        <f t="shared" si="707"/>
        <v/>
      </c>
      <c r="R4447" s="1">
        <f t="shared" si="708"/>
        <v>0</v>
      </c>
      <c r="S4447" s="1">
        <f t="shared" si="709"/>
        <v>0</v>
      </c>
      <c r="T4447" s="9">
        <f t="shared" si="710"/>
        <v>0</v>
      </c>
      <c r="U4447" s="10">
        <f t="shared" si="711"/>
        <v>0</v>
      </c>
      <c r="V4447" s="10">
        <f t="shared" si="712"/>
        <v>0</v>
      </c>
      <c r="W4447" s="9"/>
      <c r="X4447" s="11">
        <f t="shared" si="713"/>
        <v>0</v>
      </c>
      <c r="Y4447" s="13"/>
    </row>
    <row r="4448" spans="1:25" x14ac:dyDescent="0.2">
      <c r="A4448" s="2">
        <v>41825</v>
      </c>
      <c r="B4448" s="1">
        <v>186</v>
      </c>
      <c r="C4448" s="1">
        <v>300</v>
      </c>
      <c r="M4448" s="1">
        <f t="shared" si="706"/>
        <v>186</v>
      </c>
      <c r="N4448" s="12">
        <v>0</v>
      </c>
      <c r="O4448" s="1">
        <f t="shared" si="714"/>
        <v>0</v>
      </c>
      <c r="P4448" s="1">
        <f t="shared" si="715"/>
        <v>0</v>
      </c>
      <c r="Q4448" s="1" t="str">
        <f t="shared" si="707"/>
        <v/>
      </c>
      <c r="R4448" s="1">
        <f t="shared" si="708"/>
        <v>0</v>
      </c>
      <c r="S4448" s="1">
        <f t="shared" si="709"/>
        <v>0</v>
      </c>
      <c r="T4448" s="9">
        <f t="shared" si="710"/>
        <v>0</v>
      </c>
      <c r="U4448" s="10">
        <f t="shared" si="711"/>
        <v>0</v>
      </c>
      <c r="V4448" s="10">
        <f t="shared" si="712"/>
        <v>0</v>
      </c>
      <c r="W4448" s="9"/>
      <c r="X4448" s="11">
        <f t="shared" si="713"/>
        <v>0</v>
      </c>
      <c r="Y4448" s="13"/>
    </row>
    <row r="4449" spans="1:25" x14ac:dyDescent="0.2">
      <c r="A4449" s="2">
        <v>41825</v>
      </c>
      <c r="B4449" s="1">
        <v>186</v>
      </c>
      <c r="C4449" s="1">
        <v>400</v>
      </c>
      <c r="M4449" s="1">
        <f t="shared" si="706"/>
        <v>186</v>
      </c>
      <c r="N4449" s="12">
        <v>0</v>
      </c>
      <c r="O4449" s="1">
        <f t="shared" si="714"/>
        <v>0</v>
      </c>
      <c r="P4449" s="1">
        <f t="shared" si="715"/>
        <v>0</v>
      </c>
      <c r="Q4449" s="1" t="str">
        <f t="shared" si="707"/>
        <v/>
      </c>
      <c r="R4449" s="1">
        <f t="shared" si="708"/>
        <v>0</v>
      </c>
      <c r="S4449" s="1">
        <f t="shared" si="709"/>
        <v>0</v>
      </c>
      <c r="T4449" s="9">
        <f t="shared" si="710"/>
        <v>0</v>
      </c>
      <c r="U4449" s="10">
        <f t="shared" si="711"/>
        <v>0</v>
      </c>
      <c r="V4449" s="10">
        <f t="shared" si="712"/>
        <v>0</v>
      </c>
      <c r="W4449" s="9"/>
      <c r="X4449" s="11">
        <f t="shared" si="713"/>
        <v>0</v>
      </c>
      <c r="Y4449" s="13"/>
    </row>
    <row r="4450" spans="1:25" x14ac:dyDescent="0.2">
      <c r="A4450" s="2">
        <v>41825</v>
      </c>
      <c r="B4450" s="1">
        <v>186</v>
      </c>
      <c r="C4450" s="1">
        <v>500</v>
      </c>
      <c r="M4450" s="1">
        <f t="shared" si="706"/>
        <v>186</v>
      </c>
      <c r="N4450" s="12">
        <v>30.2</v>
      </c>
      <c r="O4450" s="1">
        <f t="shared" si="714"/>
        <v>0</v>
      </c>
      <c r="P4450" s="1">
        <f t="shared" si="715"/>
        <v>0</v>
      </c>
      <c r="Q4450" s="1" t="str">
        <f t="shared" si="707"/>
        <v/>
      </c>
      <c r="R4450" s="1">
        <f t="shared" si="708"/>
        <v>0</v>
      </c>
      <c r="S4450" s="1">
        <f t="shared" si="709"/>
        <v>0</v>
      </c>
      <c r="T4450" s="9">
        <f t="shared" si="710"/>
        <v>0</v>
      </c>
      <c r="U4450" s="10">
        <f t="shared" si="711"/>
        <v>0</v>
      </c>
      <c r="V4450" s="10">
        <f t="shared" si="712"/>
        <v>0</v>
      </c>
      <c r="W4450" s="9"/>
      <c r="X4450" s="11">
        <f t="shared" si="713"/>
        <v>0</v>
      </c>
      <c r="Y4450" s="13"/>
    </row>
    <row r="4451" spans="1:25" x14ac:dyDescent="0.2">
      <c r="A4451" s="2">
        <v>41825</v>
      </c>
      <c r="B4451" s="1">
        <v>186</v>
      </c>
      <c r="C4451" s="1">
        <v>600</v>
      </c>
      <c r="M4451" s="1">
        <f t="shared" si="706"/>
        <v>186</v>
      </c>
      <c r="N4451" s="12">
        <v>162.69999999999999</v>
      </c>
      <c r="O4451" s="1">
        <f t="shared" si="714"/>
        <v>0</v>
      </c>
      <c r="P4451" s="1">
        <f t="shared" si="715"/>
        <v>0</v>
      </c>
      <c r="Q4451" s="1" t="str">
        <f t="shared" si="707"/>
        <v/>
      </c>
      <c r="R4451" s="1">
        <f t="shared" si="708"/>
        <v>0</v>
      </c>
      <c r="S4451" s="1">
        <f t="shared" si="709"/>
        <v>0</v>
      </c>
      <c r="T4451" s="9">
        <f t="shared" si="710"/>
        <v>0</v>
      </c>
      <c r="U4451" s="10">
        <f t="shared" si="711"/>
        <v>0</v>
      </c>
      <c r="V4451" s="10">
        <f t="shared" si="712"/>
        <v>0</v>
      </c>
      <c r="W4451" s="9"/>
      <c r="X4451" s="11">
        <f t="shared" si="713"/>
        <v>0</v>
      </c>
      <c r="Y4451" s="13"/>
    </row>
    <row r="4452" spans="1:25" x14ac:dyDescent="0.2">
      <c r="A4452" s="2">
        <v>41825</v>
      </c>
      <c r="B4452" s="1">
        <v>186</v>
      </c>
      <c r="C4452" s="1">
        <v>700</v>
      </c>
      <c r="M4452" s="1">
        <f t="shared" si="706"/>
        <v>186</v>
      </c>
      <c r="N4452" s="12">
        <v>331.5</v>
      </c>
      <c r="O4452" s="1">
        <f t="shared" si="714"/>
        <v>0</v>
      </c>
      <c r="P4452" s="1">
        <f t="shared" si="715"/>
        <v>0</v>
      </c>
      <c r="Q4452" s="1" t="str">
        <f t="shared" si="707"/>
        <v/>
      </c>
      <c r="R4452" s="1">
        <f t="shared" si="708"/>
        <v>0</v>
      </c>
      <c r="S4452" s="1">
        <f t="shared" si="709"/>
        <v>0</v>
      </c>
      <c r="T4452" s="9">
        <f t="shared" si="710"/>
        <v>0</v>
      </c>
      <c r="U4452" s="10">
        <f t="shared" si="711"/>
        <v>0</v>
      </c>
      <c r="V4452" s="10">
        <f t="shared" si="712"/>
        <v>0</v>
      </c>
      <c r="W4452" s="9"/>
      <c r="X4452" s="11">
        <f t="shared" si="713"/>
        <v>0</v>
      </c>
      <c r="Y4452" s="13"/>
    </row>
    <row r="4453" spans="1:25" x14ac:dyDescent="0.2">
      <c r="A4453" s="2">
        <v>41825</v>
      </c>
      <c r="B4453" s="1">
        <v>186</v>
      </c>
      <c r="C4453" s="1">
        <v>800</v>
      </c>
      <c r="M4453" s="1">
        <f t="shared" si="706"/>
        <v>186</v>
      </c>
      <c r="N4453" s="12">
        <v>505.7</v>
      </c>
      <c r="O4453" s="1">
        <f t="shared" si="714"/>
        <v>0</v>
      </c>
      <c r="P4453" s="1">
        <f t="shared" si="715"/>
        <v>0</v>
      </c>
      <c r="Q4453" s="1" t="str">
        <f t="shared" si="707"/>
        <v/>
      </c>
      <c r="R4453" s="1">
        <f t="shared" si="708"/>
        <v>0</v>
      </c>
      <c r="S4453" s="1">
        <f t="shared" si="709"/>
        <v>0</v>
      </c>
      <c r="T4453" s="9">
        <f t="shared" si="710"/>
        <v>0</v>
      </c>
      <c r="U4453" s="10">
        <f t="shared" si="711"/>
        <v>0</v>
      </c>
      <c r="V4453" s="10">
        <f t="shared" si="712"/>
        <v>0</v>
      </c>
      <c r="W4453" s="9"/>
      <c r="X4453" s="11">
        <f t="shared" si="713"/>
        <v>0</v>
      </c>
      <c r="Y4453" s="13"/>
    </row>
    <row r="4454" spans="1:25" x14ac:dyDescent="0.2">
      <c r="A4454" s="2">
        <v>41825</v>
      </c>
      <c r="B4454" s="1">
        <v>186</v>
      </c>
      <c r="C4454" s="1">
        <v>900</v>
      </c>
      <c r="M4454" s="1">
        <f t="shared" si="706"/>
        <v>186</v>
      </c>
      <c r="N4454" s="12">
        <v>668</v>
      </c>
      <c r="O4454" s="1">
        <f t="shared" si="714"/>
        <v>0</v>
      </c>
      <c r="P4454" s="1">
        <f t="shared" si="715"/>
        <v>0</v>
      </c>
      <c r="Q4454" s="1" t="str">
        <f t="shared" si="707"/>
        <v/>
      </c>
      <c r="R4454" s="1">
        <f t="shared" si="708"/>
        <v>0</v>
      </c>
      <c r="S4454" s="1">
        <f t="shared" si="709"/>
        <v>0</v>
      </c>
      <c r="T4454" s="9">
        <f t="shared" si="710"/>
        <v>0</v>
      </c>
      <c r="U4454" s="10">
        <f t="shared" si="711"/>
        <v>0</v>
      </c>
      <c r="V4454" s="10">
        <f t="shared" si="712"/>
        <v>0</v>
      </c>
      <c r="W4454" s="9"/>
      <c r="X4454" s="11">
        <f t="shared" si="713"/>
        <v>0</v>
      </c>
      <c r="Y4454" s="13"/>
    </row>
    <row r="4455" spans="1:25" x14ac:dyDescent="0.2">
      <c r="A4455" s="2">
        <v>41825</v>
      </c>
      <c r="B4455" s="1">
        <v>186</v>
      </c>
      <c r="C4455" s="1">
        <v>1000</v>
      </c>
      <c r="M4455" s="1">
        <f t="shared" si="706"/>
        <v>186</v>
      </c>
      <c r="N4455" s="12">
        <v>804.7</v>
      </c>
      <c r="O4455" s="1">
        <f t="shared" si="714"/>
        <v>0</v>
      </c>
      <c r="P4455" s="1">
        <f t="shared" si="715"/>
        <v>0</v>
      </c>
      <c r="Q4455" s="1" t="str">
        <f t="shared" si="707"/>
        <v/>
      </c>
      <c r="R4455" s="1">
        <f t="shared" si="708"/>
        <v>0</v>
      </c>
      <c r="S4455" s="1">
        <f t="shared" si="709"/>
        <v>0</v>
      </c>
      <c r="T4455" s="9">
        <f t="shared" si="710"/>
        <v>0</v>
      </c>
      <c r="U4455" s="10">
        <f t="shared" si="711"/>
        <v>0</v>
      </c>
      <c r="V4455" s="10">
        <f t="shared" si="712"/>
        <v>0</v>
      </c>
      <c r="W4455" s="9"/>
      <c r="X4455" s="11">
        <f t="shared" si="713"/>
        <v>0</v>
      </c>
      <c r="Y4455" s="13"/>
    </row>
    <row r="4456" spans="1:25" x14ac:dyDescent="0.2">
      <c r="A4456" s="2">
        <v>41825</v>
      </c>
      <c r="B4456" s="1">
        <v>186</v>
      </c>
      <c r="C4456" s="1">
        <v>1100</v>
      </c>
      <c r="M4456" s="1">
        <f t="shared" si="706"/>
        <v>186</v>
      </c>
      <c r="N4456" s="12">
        <v>905.3</v>
      </c>
      <c r="O4456" s="1">
        <f t="shared" si="714"/>
        <v>0</v>
      </c>
      <c r="P4456" s="1">
        <f t="shared" si="715"/>
        <v>0</v>
      </c>
      <c r="Q4456" s="1" t="str">
        <f t="shared" si="707"/>
        <v/>
      </c>
      <c r="R4456" s="1">
        <f t="shared" si="708"/>
        <v>0</v>
      </c>
      <c r="S4456" s="1">
        <f t="shared" si="709"/>
        <v>0</v>
      </c>
      <c r="T4456" s="9">
        <f t="shared" si="710"/>
        <v>0</v>
      </c>
      <c r="U4456" s="10">
        <f t="shared" si="711"/>
        <v>0</v>
      </c>
      <c r="V4456" s="10">
        <f t="shared" si="712"/>
        <v>0</v>
      </c>
      <c r="W4456" s="9"/>
      <c r="X4456" s="11">
        <f t="shared" si="713"/>
        <v>0</v>
      </c>
      <c r="Y4456" s="13"/>
    </row>
    <row r="4457" spans="1:25" x14ac:dyDescent="0.2">
      <c r="A4457" s="2">
        <v>41825</v>
      </c>
      <c r="B4457" s="1">
        <v>186</v>
      </c>
      <c r="C4457" s="1">
        <v>1200</v>
      </c>
      <c r="M4457" s="1">
        <f t="shared" si="706"/>
        <v>186</v>
      </c>
      <c r="N4457" s="12">
        <v>961.8</v>
      </c>
      <c r="O4457" s="1">
        <f t="shared" si="714"/>
        <v>0</v>
      </c>
      <c r="P4457" s="1">
        <f t="shared" si="715"/>
        <v>0</v>
      </c>
      <c r="Q4457" s="1" t="str">
        <f t="shared" si="707"/>
        <v/>
      </c>
      <c r="R4457" s="1">
        <f t="shared" si="708"/>
        <v>0</v>
      </c>
      <c r="S4457" s="1">
        <f t="shared" si="709"/>
        <v>0</v>
      </c>
      <c r="T4457" s="9">
        <f t="shared" si="710"/>
        <v>0</v>
      </c>
      <c r="U4457" s="10">
        <f t="shared" si="711"/>
        <v>0</v>
      </c>
      <c r="V4457" s="10">
        <f t="shared" si="712"/>
        <v>0</v>
      </c>
      <c r="W4457" s="9"/>
      <c r="X4457" s="11">
        <f t="shared" si="713"/>
        <v>0</v>
      </c>
      <c r="Y4457" s="13"/>
    </row>
    <row r="4458" spans="1:25" x14ac:dyDescent="0.2">
      <c r="A4458" s="2">
        <v>41825</v>
      </c>
      <c r="B4458" s="1">
        <v>186</v>
      </c>
      <c r="C4458" s="1">
        <v>1300</v>
      </c>
      <c r="M4458" s="1">
        <f t="shared" si="706"/>
        <v>186</v>
      </c>
      <c r="N4458" s="12">
        <v>970.3</v>
      </c>
      <c r="O4458" s="1">
        <f t="shared" si="714"/>
        <v>0</v>
      </c>
      <c r="P4458" s="1">
        <f t="shared" si="715"/>
        <v>0</v>
      </c>
      <c r="Q4458" s="1" t="str">
        <f t="shared" si="707"/>
        <v/>
      </c>
      <c r="R4458" s="1">
        <f t="shared" si="708"/>
        <v>0</v>
      </c>
      <c r="S4458" s="1">
        <f t="shared" si="709"/>
        <v>0</v>
      </c>
      <c r="T4458" s="9">
        <f t="shared" si="710"/>
        <v>0</v>
      </c>
      <c r="U4458" s="10">
        <f t="shared" si="711"/>
        <v>0</v>
      </c>
      <c r="V4458" s="10">
        <f t="shared" si="712"/>
        <v>0</v>
      </c>
      <c r="W4458" s="9"/>
      <c r="X4458" s="11">
        <f t="shared" si="713"/>
        <v>0</v>
      </c>
      <c r="Y4458" s="13"/>
    </row>
    <row r="4459" spans="1:25" x14ac:dyDescent="0.2">
      <c r="A4459" s="2">
        <v>41825</v>
      </c>
      <c r="B4459" s="1">
        <v>186</v>
      </c>
      <c r="C4459" s="1">
        <v>1400</v>
      </c>
      <c r="M4459" s="1">
        <f t="shared" si="706"/>
        <v>186</v>
      </c>
      <c r="N4459" s="12">
        <v>929.7</v>
      </c>
      <c r="O4459" s="1">
        <f t="shared" si="714"/>
        <v>0</v>
      </c>
      <c r="P4459" s="1">
        <f t="shared" si="715"/>
        <v>0</v>
      </c>
      <c r="Q4459" s="1" t="str">
        <f t="shared" si="707"/>
        <v/>
      </c>
      <c r="R4459" s="1">
        <f t="shared" si="708"/>
        <v>0</v>
      </c>
      <c r="S4459" s="1">
        <f t="shared" si="709"/>
        <v>0</v>
      </c>
      <c r="T4459" s="9">
        <f t="shared" si="710"/>
        <v>0</v>
      </c>
      <c r="U4459" s="10">
        <f t="shared" si="711"/>
        <v>0</v>
      </c>
      <c r="V4459" s="10">
        <f t="shared" si="712"/>
        <v>0</v>
      </c>
      <c r="W4459" s="9"/>
      <c r="X4459" s="11">
        <f t="shared" si="713"/>
        <v>0</v>
      </c>
      <c r="Y4459" s="13"/>
    </row>
    <row r="4460" spans="1:25" x14ac:dyDescent="0.2">
      <c r="A4460" s="2">
        <v>41825</v>
      </c>
      <c r="B4460" s="1">
        <v>186</v>
      </c>
      <c r="C4460" s="1">
        <v>1500</v>
      </c>
      <c r="M4460" s="1">
        <f t="shared" si="706"/>
        <v>186</v>
      </c>
      <c r="N4460" s="12">
        <v>843.5</v>
      </c>
      <c r="O4460" s="1">
        <f t="shared" si="714"/>
        <v>0</v>
      </c>
      <c r="P4460" s="1">
        <f t="shared" si="715"/>
        <v>0</v>
      </c>
      <c r="Q4460" s="1" t="str">
        <f t="shared" si="707"/>
        <v/>
      </c>
      <c r="R4460" s="1">
        <f t="shared" si="708"/>
        <v>0</v>
      </c>
      <c r="S4460" s="1">
        <f t="shared" si="709"/>
        <v>0</v>
      </c>
      <c r="T4460" s="9">
        <f t="shared" si="710"/>
        <v>0</v>
      </c>
      <c r="U4460" s="10">
        <f t="shared" si="711"/>
        <v>0</v>
      </c>
      <c r="V4460" s="10">
        <f t="shared" si="712"/>
        <v>0</v>
      </c>
      <c r="W4460" s="9"/>
      <c r="X4460" s="11">
        <f t="shared" si="713"/>
        <v>0</v>
      </c>
      <c r="Y4460" s="13"/>
    </row>
    <row r="4461" spans="1:25" x14ac:dyDescent="0.2">
      <c r="A4461" s="2">
        <v>41825</v>
      </c>
      <c r="B4461" s="1">
        <v>186</v>
      </c>
      <c r="C4461" s="1">
        <v>1600</v>
      </c>
      <c r="M4461" s="1">
        <f t="shared" si="706"/>
        <v>186</v>
      </c>
      <c r="N4461" s="12">
        <v>718</v>
      </c>
      <c r="O4461" s="1">
        <f t="shared" si="714"/>
        <v>0</v>
      </c>
      <c r="P4461" s="1">
        <f t="shared" si="715"/>
        <v>0</v>
      </c>
      <c r="Q4461" s="1" t="str">
        <f t="shared" si="707"/>
        <v/>
      </c>
      <c r="R4461" s="1">
        <f t="shared" si="708"/>
        <v>0</v>
      </c>
      <c r="S4461" s="1">
        <f t="shared" si="709"/>
        <v>0</v>
      </c>
      <c r="T4461" s="9">
        <f t="shared" si="710"/>
        <v>0</v>
      </c>
      <c r="U4461" s="10">
        <f t="shared" si="711"/>
        <v>0</v>
      </c>
      <c r="V4461" s="10">
        <f t="shared" si="712"/>
        <v>0</v>
      </c>
      <c r="W4461" s="9"/>
      <c r="X4461" s="11">
        <f t="shared" si="713"/>
        <v>0</v>
      </c>
      <c r="Y4461" s="13"/>
    </row>
    <row r="4462" spans="1:25" x14ac:dyDescent="0.2">
      <c r="A4462" s="2">
        <v>41825</v>
      </c>
      <c r="B4462" s="1">
        <v>186</v>
      </c>
      <c r="C4462" s="1">
        <v>1700</v>
      </c>
      <c r="M4462" s="1">
        <f t="shared" si="706"/>
        <v>186</v>
      </c>
      <c r="N4462" s="12">
        <v>563.20000000000005</v>
      </c>
      <c r="O4462" s="1">
        <f t="shared" si="714"/>
        <v>0</v>
      </c>
      <c r="P4462" s="1">
        <f t="shared" si="715"/>
        <v>0</v>
      </c>
      <c r="Q4462" s="1" t="str">
        <f t="shared" si="707"/>
        <v/>
      </c>
      <c r="R4462" s="1">
        <f t="shared" si="708"/>
        <v>0</v>
      </c>
      <c r="S4462" s="1">
        <f t="shared" si="709"/>
        <v>0</v>
      </c>
      <c r="T4462" s="9">
        <f t="shared" si="710"/>
        <v>0</v>
      </c>
      <c r="U4462" s="10">
        <f t="shared" si="711"/>
        <v>0</v>
      </c>
      <c r="V4462" s="10">
        <f t="shared" si="712"/>
        <v>0</v>
      </c>
      <c r="W4462" s="9"/>
      <c r="X4462" s="11">
        <f t="shared" si="713"/>
        <v>0</v>
      </c>
      <c r="Y4462" s="13"/>
    </row>
    <row r="4463" spans="1:25" x14ac:dyDescent="0.2">
      <c r="A4463" s="2">
        <v>41825</v>
      </c>
      <c r="B4463" s="1">
        <v>186</v>
      </c>
      <c r="C4463" s="1">
        <v>1800</v>
      </c>
      <c r="M4463" s="1">
        <f t="shared" si="706"/>
        <v>186</v>
      </c>
      <c r="N4463" s="12">
        <v>391</v>
      </c>
      <c r="O4463" s="1">
        <f t="shared" si="714"/>
        <v>0</v>
      </c>
      <c r="P4463" s="1">
        <f t="shared" si="715"/>
        <v>0</v>
      </c>
      <c r="Q4463" s="1" t="str">
        <f t="shared" si="707"/>
        <v/>
      </c>
      <c r="R4463" s="1">
        <f t="shared" si="708"/>
        <v>0</v>
      </c>
      <c r="S4463" s="1">
        <f t="shared" si="709"/>
        <v>0</v>
      </c>
      <c r="T4463" s="9">
        <f t="shared" si="710"/>
        <v>0</v>
      </c>
      <c r="U4463" s="10">
        <f t="shared" si="711"/>
        <v>0</v>
      </c>
      <c r="V4463" s="10">
        <f t="shared" si="712"/>
        <v>0</v>
      </c>
      <c r="W4463" s="9"/>
      <c r="X4463" s="11">
        <f t="shared" si="713"/>
        <v>0</v>
      </c>
      <c r="Y4463" s="13"/>
    </row>
    <row r="4464" spans="1:25" x14ac:dyDescent="0.2">
      <c r="A4464" s="2">
        <v>41825</v>
      </c>
      <c r="B4464" s="1">
        <v>186</v>
      </c>
      <c r="C4464" s="1">
        <v>1900</v>
      </c>
      <c r="M4464" s="1">
        <f t="shared" si="706"/>
        <v>186</v>
      </c>
      <c r="N4464" s="12">
        <v>218</v>
      </c>
      <c r="O4464" s="1">
        <f t="shared" si="714"/>
        <v>0</v>
      </c>
      <c r="P4464" s="1">
        <f t="shared" si="715"/>
        <v>0</v>
      </c>
      <c r="Q4464" s="1" t="str">
        <f t="shared" si="707"/>
        <v/>
      </c>
      <c r="R4464" s="1">
        <f t="shared" si="708"/>
        <v>0</v>
      </c>
      <c r="S4464" s="1">
        <f t="shared" si="709"/>
        <v>0</v>
      </c>
      <c r="T4464" s="9">
        <f t="shared" si="710"/>
        <v>0</v>
      </c>
      <c r="U4464" s="10">
        <f t="shared" si="711"/>
        <v>0</v>
      </c>
      <c r="V4464" s="10">
        <f t="shared" si="712"/>
        <v>0</v>
      </c>
      <c r="W4464" s="9"/>
      <c r="X4464" s="11">
        <f t="shared" si="713"/>
        <v>0</v>
      </c>
      <c r="Y4464" s="13"/>
    </row>
    <row r="4465" spans="1:25" x14ac:dyDescent="0.2">
      <c r="A4465" s="2">
        <v>41825</v>
      </c>
      <c r="B4465" s="1">
        <v>186</v>
      </c>
      <c r="C4465" s="1">
        <v>2000</v>
      </c>
      <c r="M4465" s="1">
        <f t="shared" si="706"/>
        <v>186</v>
      </c>
      <c r="N4465" s="12">
        <v>66.8</v>
      </c>
      <c r="O4465" s="1">
        <f t="shared" si="714"/>
        <v>0</v>
      </c>
      <c r="P4465" s="1">
        <f t="shared" si="715"/>
        <v>0</v>
      </c>
      <c r="Q4465" s="1" t="str">
        <f t="shared" si="707"/>
        <v/>
      </c>
      <c r="R4465" s="1">
        <f t="shared" si="708"/>
        <v>0</v>
      </c>
      <c r="S4465" s="1">
        <f t="shared" si="709"/>
        <v>0</v>
      </c>
      <c r="T4465" s="9">
        <f t="shared" si="710"/>
        <v>0</v>
      </c>
      <c r="U4465" s="10">
        <f t="shared" si="711"/>
        <v>0</v>
      </c>
      <c r="V4465" s="10">
        <f t="shared" si="712"/>
        <v>0</v>
      </c>
      <c r="W4465" s="9"/>
      <c r="X4465" s="11">
        <f t="shared" si="713"/>
        <v>0</v>
      </c>
      <c r="Y4465" s="13"/>
    </row>
    <row r="4466" spans="1:25" x14ac:dyDescent="0.2">
      <c r="A4466" s="2">
        <v>41825</v>
      </c>
      <c r="B4466" s="1">
        <v>186</v>
      </c>
      <c r="C4466" s="1">
        <v>2100</v>
      </c>
      <c r="M4466" s="1">
        <f t="shared" si="706"/>
        <v>186</v>
      </c>
      <c r="N4466" s="12">
        <v>0.8</v>
      </c>
      <c r="O4466" s="1">
        <f t="shared" si="714"/>
        <v>0</v>
      </c>
      <c r="P4466" s="1">
        <f t="shared" si="715"/>
        <v>0</v>
      </c>
      <c r="Q4466" s="1" t="str">
        <f t="shared" si="707"/>
        <v/>
      </c>
      <c r="R4466" s="1">
        <f t="shared" si="708"/>
        <v>0</v>
      </c>
      <c r="S4466" s="1">
        <f t="shared" si="709"/>
        <v>0</v>
      </c>
      <c r="T4466" s="9">
        <f t="shared" si="710"/>
        <v>0</v>
      </c>
      <c r="U4466" s="10">
        <f t="shared" si="711"/>
        <v>0</v>
      </c>
      <c r="V4466" s="10">
        <f t="shared" si="712"/>
        <v>0</v>
      </c>
      <c r="W4466" s="9"/>
      <c r="X4466" s="11">
        <f t="shared" si="713"/>
        <v>0</v>
      </c>
      <c r="Y4466" s="13"/>
    </row>
    <row r="4467" spans="1:25" x14ac:dyDescent="0.2">
      <c r="A4467" s="2">
        <v>41825</v>
      </c>
      <c r="B4467" s="1">
        <v>186</v>
      </c>
      <c r="C4467" s="1">
        <v>2200</v>
      </c>
      <c r="M4467" s="1">
        <f t="shared" si="706"/>
        <v>186</v>
      </c>
      <c r="N4467" s="12">
        <v>0</v>
      </c>
      <c r="O4467" s="1">
        <f t="shared" si="714"/>
        <v>0</v>
      </c>
      <c r="P4467" s="1">
        <f t="shared" si="715"/>
        <v>0</v>
      </c>
      <c r="Q4467" s="1" t="str">
        <f t="shared" si="707"/>
        <v/>
      </c>
      <c r="R4467" s="1">
        <f t="shared" si="708"/>
        <v>0</v>
      </c>
      <c r="S4467" s="1">
        <f t="shared" si="709"/>
        <v>0</v>
      </c>
      <c r="T4467" s="9">
        <f t="shared" si="710"/>
        <v>0</v>
      </c>
      <c r="U4467" s="10">
        <f t="shared" si="711"/>
        <v>0</v>
      </c>
      <c r="V4467" s="10">
        <f t="shared" si="712"/>
        <v>0</v>
      </c>
      <c r="W4467" s="9"/>
      <c r="X4467" s="11">
        <f t="shared" si="713"/>
        <v>0</v>
      </c>
      <c r="Y4467" s="13"/>
    </row>
    <row r="4468" spans="1:25" x14ac:dyDescent="0.2">
      <c r="A4468" s="2">
        <v>41825</v>
      </c>
      <c r="B4468" s="1">
        <v>186</v>
      </c>
      <c r="C4468" s="1">
        <v>2300</v>
      </c>
      <c r="M4468" s="1">
        <f t="shared" si="706"/>
        <v>186</v>
      </c>
      <c r="N4468" s="12">
        <v>0</v>
      </c>
      <c r="O4468" s="1">
        <f t="shared" si="714"/>
        <v>0</v>
      </c>
      <c r="P4468" s="1">
        <f t="shared" si="715"/>
        <v>0</v>
      </c>
      <c r="Q4468" s="1" t="str">
        <f t="shared" si="707"/>
        <v/>
      </c>
      <c r="R4468" s="1">
        <f t="shared" si="708"/>
        <v>0</v>
      </c>
      <c r="S4468" s="1">
        <f t="shared" si="709"/>
        <v>0</v>
      </c>
      <c r="T4468" s="9">
        <f t="shared" si="710"/>
        <v>0</v>
      </c>
      <c r="U4468" s="10">
        <f t="shared" si="711"/>
        <v>0</v>
      </c>
      <c r="V4468" s="10">
        <f t="shared" si="712"/>
        <v>0</v>
      </c>
      <c r="W4468" s="9"/>
      <c r="X4468" s="11">
        <f t="shared" si="713"/>
        <v>0</v>
      </c>
      <c r="Y4468" s="13"/>
    </row>
    <row r="4469" spans="1:25" x14ac:dyDescent="0.2">
      <c r="A4469" s="2">
        <v>41825</v>
      </c>
      <c r="B4469" s="1">
        <v>186</v>
      </c>
      <c r="C4469" s="1">
        <v>2400</v>
      </c>
      <c r="M4469" s="1">
        <f t="shared" si="706"/>
        <v>186</v>
      </c>
      <c r="N4469" s="12">
        <v>0</v>
      </c>
      <c r="O4469" s="1">
        <f t="shared" si="714"/>
        <v>0</v>
      </c>
      <c r="P4469" s="1">
        <f t="shared" si="715"/>
        <v>0</v>
      </c>
      <c r="Q4469" s="1" t="str">
        <f t="shared" si="707"/>
        <v/>
      </c>
      <c r="R4469" s="1">
        <f t="shared" si="708"/>
        <v>0</v>
      </c>
      <c r="S4469" s="1">
        <f t="shared" si="709"/>
        <v>0</v>
      </c>
      <c r="T4469" s="9">
        <f t="shared" si="710"/>
        <v>0</v>
      </c>
      <c r="U4469" s="10">
        <f t="shared" si="711"/>
        <v>0</v>
      </c>
      <c r="V4469" s="10">
        <f t="shared" si="712"/>
        <v>0</v>
      </c>
      <c r="W4469" s="9"/>
      <c r="X4469" s="11">
        <f t="shared" si="713"/>
        <v>0</v>
      </c>
      <c r="Y4469" s="13"/>
    </row>
    <row r="4470" spans="1:25" x14ac:dyDescent="0.2">
      <c r="A4470" s="2">
        <v>41826</v>
      </c>
      <c r="B4470" s="1">
        <v>187</v>
      </c>
      <c r="C4470" s="1">
        <v>100</v>
      </c>
      <c r="M4470" s="1">
        <f t="shared" si="706"/>
        <v>187</v>
      </c>
      <c r="N4470" s="12">
        <v>0</v>
      </c>
      <c r="O4470" s="1">
        <f t="shared" si="714"/>
        <v>0</v>
      </c>
      <c r="P4470" s="1">
        <f t="shared" si="715"/>
        <v>0</v>
      </c>
      <c r="Q4470" s="1" t="str">
        <f t="shared" si="707"/>
        <v/>
      </c>
      <c r="R4470" s="1">
        <f t="shared" si="708"/>
        <v>0</v>
      </c>
      <c r="S4470" s="1">
        <f t="shared" si="709"/>
        <v>0</v>
      </c>
      <c r="T4470" s="9">
        <f t="shared" si="710"/>
        <v>0</v>
      </c>
      <c r="U4470" s="10">
        <f t="shared" si="711"/>
        <v>0</v>
      </c>
      <c r="V4470" s="10">
        <f t="shared" si="712"/>
        <v>0</v>
      </c>
      <c r="W4470" s="9"/>
      <c r="X4470" s="11">
        <f t="shared" si="713"/>
        <v>0</v>
      </c>
      <c r="Y4470" s="13"/>
    </row>
    <row r="4471" spans="1:25" x14ac:dyDescent="0.2">
      <c r="A4471" s="2">
        <v>41826</v>
      </c>
      <c r="B4471" s="1">
        <v>187</v>
      </c>
      <c r="C4471" s="1">
        <v>200</v>
      </c>
      <c r="M4471" s="1">
        <f t="shared" si="706"/>
        <v>187</v>
      </c>
      <c r="N4471" s="12">
        <v>0</v>
      </c>
      <c r="O4471" s="1">
        <f t="shared" si="714"/>
        <v>0</v>
      </c>
      <c r="P4471" s="1">
        <f t="shared" si="715"/>
        <v>0</v>
      </c>
      <c r="Q4471" s="1" t="str">
        <f t="shared" si="707"/>
        <v/>
      </c>
      <c r="R4471" s="1">
        <f t="shared" si="708"/>
        <v>0</v>
      </c>
      <c r="S4471" s="1">
        <f t="shared" si="709"/>
        <v>0</v>
      </c>
      <c r="T4471" s="9">
        <f t="shared" si="710"/>
        <v>0</v>
      </c>
      <c r="U4471" s="10">
        <f t="shared" si="711"/>
        <v>0</v>
      </c>
      <c r="V4471" s="10">
        <f t="shared" si="712"/>
        <v>0</v>
      </c>
      <c r="W4471" s="9"/>
      <c r="X4471" s="11">
        <f t="shared" si="713"/>
        <v>0</v>
      </c>
      <c r="Y4471" s="13"/>
    </row>
    <row r="4472" spans="1:25" x14ac:dyDescent="0.2">
      <c r="A4472" s="2">
        <v>41826</v>
      </c>
      <c r="B4472" s="1">
        <v>187</v>
      </c>
      <c r="C4472" s="1">
        <v>300</v>
      </c>
      <c r="M4472" s="1">
        <f t="shared" si="706"/>
        <v>187</v>
      </c>
      <c r="N4472" s="12">
        <v>0</v>
      </c>
      <c r="O4472" s="1">
        <f t="shared" si="714"/>
        <v>0</v>
      </c>
      <c r="P4472" s="1">
        <f t="shared" si="715"/>
        <v>0</v>
      </c>
      <c r="Q4472" s="1" t="str">
        <f t="shared" si="707"/>
        <v/>
      </c>
      <c r="R4472" s="1">
        <f t="shared" si="708"/>
        <v>0</v>
      </c>
      <c r="S4472" s="1">
        <f t="shared" si="709"/>
        <v>0</v>
      </c>
      <c r="T4472" s="9">
        <f t="shared" si="710"/>
        <v>0</v>
      </c>
      <c r="U4472" s="10">
        <f t="shared" si="711"/>
        <v>0</v>
      </c>
      <c r="V4472" s="10">
        <f t="shared" si="712"/>
        <v>0</v>
      </c>
      <c r="W4472" s="9"/>
      <c r="X4472" s="11">
        <f t="shared" si="713"/>
        <v>0</v>
      </c>
      <c r="Y4472" s="13"/>
    </row>
    <row r="4473" spans="1:25" x14ac:dyDescent="0.2">
      <c r="A4473" s="2">
        <v>41826</v>
      </c>
      <c r="B4473" s="1">
        <v>187</v>
      </c>
      <c r="C4473" s="1">
        <v>400</v>
      </c>
      <c r="M4473" s="1">
        <f t="shared" si="706"/>
        <v>187</v>
      </c>
      <c r="N4473" s="12">
        <v>0</v>
      </c>
      <c r="O4473" s="1">
        <f t="shared" si="714"/>
        <v>0</v>
      </c>
      <c r="P4473" s="1">
        <f t="shared" si="715"/>
        <v>0</v>
      </c>
      <c r="Q4473" s="1" t="str">
        <f t="shared" si="707"/>
        <v/>
      </c>
      <c r="R4473" s="1">
        <f t="shared" si="708"/>
        <v>0</v>
      </c>
      <c r="S4473" s="1">
        <f t="shared" si="709"/>
        <v>0</v>
      </c>
      <c r="T4473" s="9">
        <f t="shared" si="710"/>
        <v>0</v>
      </c>
      <c r="U4473" s="10">
        <f t="shared" si="711"/>
        <v>0</v>
      </c>
      <c r="V4473" s="10">
        <f t="shared" si="712"/>
        <v>0</v>
      </c>
      <c r="W4473" s="9"/>
      <c r="X4473" s="11">
        <f t="shared" si="713"/>
        <v>0</v>
      </c>
      <c r="Y4473" s="13"/>
    </row>
    <row r="4474" spans="1:25" x14ac:dyDescent="0.2">
      <c r="A4474" s="2">
        <v>41826</v>
      </c>
      <c r="B4474" s="1">
        <v>187</v>
      </c>
      <c r="C4474" s="1">
        <v>500</v>
      </c>
      <c r="M4474" s="1">
        <f t="shared" si="706"/>
        <v>187</v>
      </c>
      <c r="N4474" s="12">
        <v>29.2</v>
      </c>
      <c r="O4474" s="1">
        <f t="shared" si="714"/>
        <v>0</v>
      </c>
      <c r="P4474" s="1">
        <f t="shared" si="715"/>
        <v>0</v>
      </c>
      <c r="Q4474" s="1" t="str">
        <f t="shared" si="707"/>
        <v/>
      </c>
      <c r="R4474" s="1">
        <f t="shared" si="708"/>
        <v>0</v>
      </c>
      <c r="S4474" s="1">
        <f t="shared" si="709"/>
        <v>0</v>
      </c>
      <c r="T4474" s="9">
        <f t="shared" si="710"/>
        <v>0</v>
      </c>
      <c r="U4474" s="10">
        <f t="shared" si="711"/>
        <v>0</v>
      </c>
      <c r="V4474" s="10">
        <f t="shared" si="712"/>
        <v>0</v>
      </c>
      <c r="W4474" s="9"/>
      <c r="X4474" s="11">
        <f t="shared" si="713"/>
        <v>0</v>
      </c>
      <c r="Y4474" s="13"/>
    </row>
    <row r="4475" spans="1:25" x14ac:dyDescent="0.2">
      <c r="A4475" s="2">
        <v>41826</v>
      </c>
      <c r="B4475" s="1">
        <v>187</v>
      </c>
      <c r="C4475" s="1">
        <v>600</v>
      </c>
      <c r="M4475" s="1">
        <f t="shared" si="706"/>
        <v>187</v>
      </c>
      <c r="N4475" s="12">
        <v>161</v>
      </c>
      <c r="O4475" s="1">
        <f t="shared" si="714"/>
        <v>0</v>
      </c>
      <c r="P4475" s="1">
        <f t="shared" si="715"/>
        <v>0</v>
      </c>
      <c r="Q4475" s="1" t="str">
        <f t="shared" si="707"/>
        <v/>
      </c>
      <c r="R4475" s="1">
        <f t="shared" si="708"/>
        <v>0</v>
      </c>
      <c r="S4475" s="1">
        <f t="shared" si="709"/>
        <v>0</v>
      </c>
      <c r="T4475" s="9">
        <f t="shared" si="710"/>
        <v>0</v>
      </c>
      <c r="U4475" s="10">
        <f t="shared" si="711"/>
        <v>0</v>
      </c>
      <c r="V4475" s="10">
        <f t="shared" si="712"/>
        <v>0</v>
      </c>
      <c r="W4475" s="9"/>
      <c r="X4475" s="11">
        <f t="shared" si="713"/>
        <v>0</v>
      </c>
      <c r="Y4475" s="13"/>
    </row>
    <row r="4476" spans="1:25" x14ac:dyDescent="0.2">
      <c r="A4476" s="2">
        <v>41826</v>
      </c>
      <c r="B4476" s="1">
        <v>187</v>
      </c>
      <c r="C4476" s="1">
        <v>700</v>
      </c>
      <c r="M4476" s="1">
        <f t="shared" si="706"/>
        <v>187</v>
      </c>
      <c r="N4476" s="12">
        <v>329.7</v>
      </c>
      <c r="O4476" s="1">
        <f t="shared" si="714"/>
        <v>0</v>
      </c>
      <c r="P4476" s="1">
        <f t="shared" si="715"/>
        <v>0</v>
      </c>
      <c r="Q4476" s="1" t="str">
        <f t="shared" si="707"/>
        <v/>
      </c>
      <c r="R4476" s="1">
        <f t="shared" si="708"/>
        <v>0</v>
      </c>
      <c r="S4476" s="1">
        <f t="shared" si="709"/>
        <v>0</v>
      </c>
      <c r="T4476" s="9">
        <f t="shared" si="710"/>
        <v>0</v>
      </c>
      <c r="U4476" s="10">
        <f t="shared" si="711"/>
        <v>0</v>
      </c>
      <c r="V4476" s="10">
        <f t="shared" si="712"/>
        <v>0</v>
      </c>
      <c r="W4476" s="9"/>
      <c r="X4476" s="11">
        <f t="shared" si="713"/>
        <v>0</v>
      </c>
      <c r="Y4476" s="13"/>
    </row>
    <row r="4477" spans="1:25" x14ac:dyDescent="0.2">
      <c r="A4477" s="2">
        <v>41826</v>
      </c>
      <c r="B4477" s="1">
        <v>187</v>
      </c>
      <c r="C4477" s="1">
        <v>800</v>
      </c>
      <c r="M4477" s="1">
        <f t="shared" si="706"/>
        <v>187</v>
      </c>
      <c r="N4477" s="12">
        <v>504</v>
      </c>
      <c r="O4477" s="1">
        <f t="shared" si="714"/>
        <v>0</v>
      </c>
      <c r="P4477" s="1">
        <f t="shared" si="715"/>
        <v>0</v>
      </c>
      <c r="Q4477" s="1" t="str">
        <f t="shared" si="707"/>
        <v/>
      </c>
      <c r="R4477" s="1">
        <f t="shared" si="708"/>
        <v>0</v>
      </c>
      <c r="S4477" s="1">
        <f t="shared" si="709"/>
        <v>0</v>
      </c>
      <c r="T4477" s="9">
        <f t="shared" si="710"/>
        <v>0</v>
      </c>
      <c r="U4477" s="10">
        <f t="shared" si="711"/>
        <v>0</v>
      </c>
      <c r="V4477" s="10">
        <f t="shared" si="712"/>
        <v>0</v>
      </c>
      <c r="W4477" s="9"/>
      <c r="X4477" s="11">
        <f t="shared" si="713"/>
        <v>0</v>
      </c>
      <c r="Y4477" s="13"/>
    </row>
    <row r="4478" spans="1:25" x14ac:dyDescent="0.2">
      <c r="A4478" s="2">
        <v>41826</v>
      </c>
      <c r="B4478" s="1">
        <v>187</v>
      </c>
      <c r="C4478" s="1">
        <v>900</v>
      </c>
      <c r="M4478" s="1">
        <f t="shared" si="706"/>
        <v>187</v>
      </c>
      <c r="N4478" s="12">
        <v>666.7</v>
      </c>
      <c r="O4478" s="1">
        <f t="shared" si="714"/>
        <v>0</v>
      </c>
      <c r="P4478" s="1">
        <f t="shared" si="715"/>
        <v>0</v>
      </c>
      <c r="Q4478" s="1" t="str">
        <f t="shared" si="707"/>
        <v/>
      </c>
      <c r="R4478" s="1">
        <f t="shared" si="708"/>
        <v>0</v>
      </c>
      <c r="S4478" s="1">
        <f t="shared" si="709"/>
        <v>0</v>
      </c>
      <c r="T4478" s="9">
        <f t="shared" si="710"/>
        <v>0</v>
      </c>
      <c r="U4478" s="10">
        <f t="shared" si="711"/>
        <v>0</v>
      </c>
      <c r="V4478" s="10">
        <f t="shared" si="712"/>
        <v>0</v>
      </c>
      <c r="W4478" s="9"/>
      <c r="X4478" s="11">
        <f t="shared" si="713"/>
        <v>0</v>
      </c>
      <c r="Y4478" s="13"/>
    </row>
    <row r="4479" spans="1:25" x14ac:dyDescent="0.2">
      <c r="A4479" s="2">
        <v>41826</v>
      </c>
      <c r="B4479" s="1">
        <v>187</v>
      </c>
      <c r="C4479" s="1">
        <v>1000</v>
      </c>
      <c r="M4479" s="1">
        <f t="shared" si="706"/>
        <v>187</v>
      </c>
      <c r="N4479" s="12">
        <v>803.7</v>
      </c>
      <c r="O4479" s="1">
        <f t="shared" si="714"/>
        <v>0</v>
      </c>
      <c r="P4479" s="1">
        <f t="shared" si="715"/>
        <v>0</v>
      </c>
      <c r="Q4479" s="1" t="str">
        <f t="shared" si="707"/>
        <v/>
      </c>
      <c r="R4479" s="1">
        <f t="shared" si="708"/>
        <v>0</v>
      </c>
      <c r="S4479" s="1">
        <f t="shared" si="709"/>
        <v>0</v>
      </c>
      <c r="T4479" s="9">
        <f t="shared" si="710"/>
        <v>0</v>
      </c>
      <c r="U4479" s="10">
        <f t="shared" si="711"/>
        <v>0</v>
      </c>
      <c r="V4479" s="10">
        <f t="shared" si="712"/>
        <v>0</v>
      </c>
      <c r="W4479" s="9"/>
      <c r="X4479" s="11">
        <f t="shared" si="713"/>
        <v>0</v>
      </c>
      <c r="Y4479" s="13"/>
    </row>
    <row r="4480" spans="1:25" x14ac:dyDescent="0.2">
      <c r="A4480" s="2">
        <v>41826</v>
      </c>
      <c r="B4480" s="1">
        <v>187</v>
      </c>
      <c r="C4480" s="1">
        <v>1100</v>
      </c>
      <c r="M4480" s="1">
        <f t="shared" si="706"/>
        <v>187</v>
      </c>
      <c r="N4480" s="12">
        <v>904</v>
      </c>
      <c r="O4480" s="1">
        <f t="shared" si="714"/>
        <v>0</v>
      </c>
      <c r="P4480" s="1">
        <f t="shared" si="715"/>
        <v>0</v>
      </c>
      <c r="Q4480" s="1" t="str">
        <f t="shared" si="707"/>
        <v/>
      </c>
      <c r="R4480" s="1">
        <f t="shared" si="708"/>
        <v>0</v>
      </c>
      <c r="S4480" s="1">
        <f t="shared" si="709"/>
        <v>0</v>
      </c>
      <c r="T4480" s="9">
        <f t="shared" si="710"/>
        <v>0</v>
      </c>
      <c r="U4480" s="10">
        <f t="shared" si="711"/>
        <v>0</v>
      </c>
      <c r="V4480" s="10">
        <f t="shared" si="712"/>
        <v>0</v>
      </c>
      <c r="W4480" s="9"/>
      <c r="X4480" s="11">
        <f t="shared" si="713"/>
        <v>0</v>
      </c>
      <c r="Y4480" s="13"/>
    </row>
    <row r="4481" spans="1:25" x14ac:dyDescent="0.2">
      <c r="A4481" s="2">
        <v>41826</v>
      </c>
      <c r="B4481" s="1">
        <v>187</v>
      </c>
      <c r="C4481" s="1">
        <v>1200</v>
      </c>
      <c r="M4481" s="1">
        <f t="shared" si="706"/>
        <v>187</v>
      </c>
      <c r="N4481" s="12">
        <v>960.7</v>
      </c>
      <c r="O4481" s="1">
        <f t="shared" si="714"/>
        <v>0</v>
      </c>
      <c r="P4481" s="1">
        <f t="shared" si="715"/>
        <v>0</v>
      </c>
      <c r="Q4481" s="1" t="str">
        <f t="shared" si="707"/>
        <v/>
      </c>
      <c r="R4481" s="1">
        <f t="shared" si="708"/>
        <v>0</v>
      </c>
      <c r="S4481" s="1">
        <f t="shared" si="709"/>
        <v>0</v>
      </c>
      <c r="T4481" s="9">
        <f t="shared" si="710"/>
        <v>0</v>
      </c>
      <c r="U4481" s="10">
        <f t="shared" si="711"/>
        <v>0</v>
      </c>
      <c r="V4481" s="10">
        <f t="shared" si="712"/>
        <v>0</v>
      </c>
      <c r="W4481" s="9"/>
      <c r="X4481" s="11">
        <f t="shared" si="713"/>
        <v>0</v>
      </c>
      <c r="Y4481" s="13"/>
    </row>
    <row r="4482" spans="1:25" x14ac:dyDescent="0.2">
      <c r="A4482" s="2">
        <v>41826</v>
      </c>
      <c r="B4482" s="1">
        <v>187</v>
      </c>
      <c r="C4482" s="1">
        <v>1300</v>
      </c>
      <c r="M4482" s="1">
        <f t="shared" si="706"/>
        <v>187</v>
      </c>
      <c r="N4482" s="12">
        <v>969.3</v>
      </c>
      <c r="O4482" s="1">
        <f t="shared" si="714"/>
        <v>0</v>
      </c>
      <c r="P4482" s="1">
        <f t="shared" si="715"/>
        <v>0</v>
      </c>
      <c r="Q4482" s="1" t="str">
        <f t="shared" si="707"/>
        <v/>
      </c>
      <c r="R4482" s="1">
        <f t="shared" si="708"/>
        <v>0</v>
      </c>
      <c r="S4482" s="1">
        <f t="shared" si="709"/>
        <v>0</v>
      </c>
      <c r="T4482" s="9">
        <f t="shared" si="710"/>
        <v>0</v>
      </c>
      <c r="U4482" s="10">
        <f t="shared" si="711"/>
        <v>0</v>
      </c>
      <c r="V4482" s="10">
        <f t="shared" si="712"/>
        <v>0</v>
      </c>
      <c r="W4482" s="9"/>
      <c r="X4482" s="11">
        <f t="shared" si="713"/>
        <v>0</v>
      </c>
      <c r="Y4482" s="13"/>
    </row>
    <row r="4483" spans="1:25" x14ac:dyDescent="0.2">
      <c r="A4483" s="2">
        <v>41826</v>
      </c>
      <c r="B4483" s="1">
        <v>187</v>
      </c>
      <c r="C4483" s="1">
        <v>1400</v>
      </c>
      <c r="M4483" s="1">
        <f t="shared" si="706"/>
        <v>187</v>
      </c>
      <c r="N4483" s="12">
        <v>928.7</v>
      </c>
      <c r="O4483" s="1">
        <f t="shared" si="714"/>
        <v>0</v>
      </c>
      <c r="P4483" s="1">
        <f t="shared" si="715"/>
        <v>0</v>
      </c>
      <c r="Q4483" s="1" t="str">
        <f t="shared" si="707"/>
        <v/>
      </c>
      <c r="R4483" s="1">
        <f t="shared" si="708"/>
        <v>0</v>
      </c>
      <c r="S4483" s="1">
        <f t="shared" si="709"/>
        <v>0</v>
      </c>
      <c r="T4483" s="9">
        <f t="shared" si="710"/>
        <v>0</v>
      </c>
      <c r="U4483" s="10">
        <f t="shared" si="711"/>
        <v>0</v>
      </c>
      <c r="V4483" s="10">
        <f t="shared" si="712"/>
        <v>0</v>
      </c>
      <c r="W4483" s="9"/>
      <c r="X4483" s="11">
        <f t="shared" si="713"/>
        <v>0</v>
      </c>
      <c r="Y4483" s="13"/>
    </row>
    <row r="4484" spans="1:25" x14ac:dyDescent="0.2">
      <c r="A4484" s="2">
        <v>41826</v>
      </c>
      <c r="B4484" s="1">
        <v>187</v>
      </c>
      <c r="C4484" s="1">
        <v>1500</v>
      </c>
      <c r="M4484" s="1">
        <f t="shared" si="706"/>
        <v>187</v>
      </c>
      <c r="N4484" s="12">
        <v>842.7</v>
      </c>
      <c r="O4484" s="1">
        <f t="shared" si="714"/>
        <v>0</v>
      </c>
      <c r="P4484" s="1">
        <f t="shared" si="715"/>
        <v>0</v>
      </c>
      <c r="Q4484" s="1" t="str">
        <f t="shared" si="707"/>
        <v/>
      </c>
      <c r="R4484" s="1">
        <f t="shared" si="708"/>
        <v>0</v>
      </c>
      <c r="S4484" s="1">
        <f t="shared" si="709"/>
        <v>0</v>
      </c>
      <c r="T4484" s="9">
        <f t="shared" si="710"/>
        <v>0</v>
      </c>
      <c r="U4484" s="10">
        <f t="shared" si="711"/>
        <v>0</v>
      </c>
      <c r="V4484" s="10">
        <f t="shared" si="712"/>
        <v>0</v>
      </c>
      <c r="W4484" s="9"/>
      <c r="X4484" s="11">
        <f t="shared" si="713"/>
        <v>0</v>
      </c>
      <c r="Y4484" s="13"/>
    </row>
    <row r="4485" spans="1:25" x14ac:dyDescent="0.2">
      <c r="A4485" s="2">
        <v>41826</v>
      </c>
      <c r="B4485" s="1">
        <v>187</v>
      </c>
      <c r="C4485" s="1">
        <v>1600</v>
      </c>
      <c r="M4485" s="1">
        <f t="shared" si="706"/>
        <v>187</v>
      </c>
      <c r="N4485" s="12">
        <v>717.2</v>
      </c>
      <c r="O4485" s="1">
        <f t="shared" si="714"/>
        <v>0</v>
      </c>
      <c r="P4485" s="1">
        <f t="shared" si="715"/>
        <v>0</v>
      </c>
      <c r="Q4485" s="1" t="str">
        <f t="shared" si="707"/>
        <v/>
      </c>
      <c r="R4485" s="1">
        <f t="shared" si="708"/>
        <v>0</v>
      </c>
      <c r="S4485" s="1">
        <f t="shared" si="709"/>
        <v>0</v>
      </c>
      <c r="T4485" s="9">
        <f t="shared" si="710"/>
        <v>0</v>
      </c>
      <c r="U4485" s="10">
        <f t="shared" si="711"/>
        <v>0</v>
      </c>
      <c r="V4485" s="10">
        <f t="shared" si="712"/>
        <v>0</v>
      </c>
      <c r="W4485" s="9"/>
      <c r="X4485" s="11">
        <f t="shared" si="713"/>
        <v>0</v>
      </c>
      <c r="Y4485" s="13"/>
    </row>
    <row r="4486" spans="1:25" x14ac:dyDescent="0.2">
      <c r="A4486" s="2">
        <v>41826</v>
      </c>
      <c r="B4486" s="1">
        <v>187</v>
      </c>
      <c r="C4486" s="1">
        <v>1700</v>
      </c>
      <c r="M4486" s="1">
        <f t="shared" ref="M4486:M4549" si="716">B4486</f>
        <v>187</v>
      </c>
      <c r="N4486" s="12">
        <v>562.29999999999995</v>
      </c>
      <c r="O4486" s="1">
        <f t="shared" si="714"/>
        <v>0</v>
      </c>
      <c r="P4486" s="1">
        <f t="shared" si="715"/>
        <v>0</v>
      </c>
      <c r="Q4486" s="1" t="str">
        <f t="shared" ref="Q4486:Q4549" si="717">IF(AND(O4486&gt;0,P4486&gt;0),ROUND(P4486/O4486,3),"")</f>
        <v/>
      </c>
      <c r="R4486" s="1">
        <f t="shared" ref="R4486:R4549" si="718">ROUND(F4486,1)</f>
        <v>0</v>
      </c>
      <c r="S4486" s="1">
        <f t="shared" ref="S4486:S4549" si="719">ROUND(G4486+S$1,1)</f>
        <v>0</v>
      </c>
      <c r="T4486" s="9">
        <f t="shared" ref="T4486:T4549" si="720">ROUND(H4486,0)</f>
        <v>0</v>
      </c>
      <c r="U4486" s="10">
        <f t="shared" ref="U4486:U4549" si="721">ROUND(I4486,2)</f>
        <v>0</v>
      </c>
      <c r="V4486" s="10">
        <f t="shared" ref="V4486:V4549" si="722">ROUND(J4486,2)</f>
        <v>0</v>
      </c>
      <c r="W4486" s="9"/>
      <c r="X4486" s="11">
        <f t="shared" ref="X4486:X4549" si="723">ROUND((0.6105*(EXP((17.273*R4486)/(R4486+237.3))))*S4486/100,3)</f>
        <v>0</v>
      </c>
      <c r="Y4486" s="13"/>
    </row>
    <row r="4487" spans="1:25" x14ac:dyDescent="0.2">
      <c r="A4487" s="2">
        <v>41826</v>
      </c>
      <c r="B4487" s="1">
        <v>187</v>
      </c>
      <c r="C4487" s="1">
        <v>1800</v>
      </c>
      <c r="M4487" s="1">
        <f t="shared" si="716"/>
        <v>187</v>
      </c>
      <c r="N4487" s="12">
        <v>390</v>
      </c>
      <c r="O4487" s="1">
        <f t="shared" ref="O4487:O4550" si="724">ROUND(IF(D4487&lt;0.5,0,IF(D4487&gt;P4487,D4487,P4487/O$1)),1)</f>
        <v>0</v>
      </c>
      <c r="P4487" s="1">
        <f t="shared" ref="P4487:P4550" si="725">ROUND(IF(E4487&lt;1,0,E4487*P$1),1)</f>
        <v>0</v>
      </c>
      <c r="Q4487" s="1" t="str">
        <f t="shared" si="717"/>
        <v/>
      </c>
      <c r="R4487" s="1">
        <f t="shared" si="718"/>
        <v>0</v>
      </c>
      <c r="S4487" s="1">
        <f t="shared" si="719"/>
        <v>0</v>
      </c>
      <c r="T4487" s="9">
        <f t="shared" si="720"/>
        <v>0</v>
      </c>
      <c r="U4487" s="10">
        <f t="shared" si="721"/>
        <v>0</v>
      </c>
      <c r="V4487" s="10">
        <f t="shared" si="722"/>
        <v>0</v>
      </c>
      <c r="W4487" s="9"/>
      <c r="X4487" s="11">
        <f t="shared" si="723"/>
        <v>0</v>
      </c>
      <c r="Y4487" s="13"/>
    </row>
    <row r="4488" spans="1:25" x14ac:dyDescent="0.2">
      <c r="A4488" s="2">
        <v>41826</v>
      </c>
      <c r="B4488" s="1">
        <v>187</v>
      </c>
      <c r="C4488" s="1">
        <v>1900</v>
      </c>
      <c r="M4488" s="1">
        <f t="shared" si="716"/>
        <v>187</v>
      </c>
      <c r="N4488" s="12">
        <v>217</v>
      </c>
      <c r="O4488" s="1">
        <f t="shared" si="724"/>
        <v>0</v>
      </c>
      <c r="P4488" s="1">
        <f t="shared" si="725"/>
        <v>0</v>
      </c>
      <c r="Q4488" s="1" t="str">
        <f t="shared" si="717"/>
        <v/>
      </c>
      <c r="R4488" s="1">
        <f t="shared" si="718"/>
        <v>0</v>
      </c>
      <c r="S4488" s="1">
        <f t="shared" si="719"/>
        <v>0</v>
      </c>
      <c r="T4488" s="9">
        <f t="shared" si="720"/>
        <v>0</v>
      </c>
      <c r="U4488" s="10">
        <f t="shared" si="721"/>
        <v>0</v>
      </c>
      <c r="V4488" s="10">
        <f t="shared" si="722"/>
        <v>0</v>
      </c>
      <c r="W4488" s="9"/>
      <c r="X4488" s="11">
        <f t="shared" si="723"/>
        <v>0</v>
      </c>
      <c r="Y4488" s="13"/>
    </row>
    <row r="4489" spans="1:25" x14ac:dyDescent="0.2">
      <c r="A4489" s="2">
        <v>41826</v>
      </c>
      <c r="B4489" s="1">
        <v>187</v>
      </c>
      <c r="C4489" s="1">
        <v>2000</v>
      </c>
      <c r="M4489" s="1">
        <f t="shared" si="716"/>
        <v>187</v>
      </c>
      <c r="N4489" s="12">
        <v>66</v>
      </c>
      <c r="O4489" s="1">
        <f t="shared" si="724"/>
        <v>0</v>
      </c>
      <c r="P4489" s="1">
        <f t="shared" si="725"/>
        <v>0</v>
      </c>
      <c r="Q4489" s="1" t="str">
        <f t="shared" si="717"/>
        <v/>
      </c>
      <c r="R4489" s="1">
        <f t="shared" si="718"/>
        <v>0</v>
      </c>
      <c r="S4489" s="1">
        <f t="shared" si="719"/>
        <v>0</v>
      </c>
      <c r="T4489" s="9">
        <f t="shared" si="720"/>
        <v>0</v>
      </c>
      <c r="U4489" s="10">
        <f t="shared" si="721"/>
        <v>0</v>
      </c>
      <c r="V4489" s="10">
        <f t="shared" si="722"/>
        <v>0</v>
      </c>
      <c r="W4489" s="9"/>
      <c r="X4489" s="11">
        <f t="shared" si="723"/>
        <v>0</v>
      </c>
      <c r="Y4489" s="13"/>
    </row>
    <row r="4490" spans="1:25" x14ac:dyDescent="0.2">
      <c r="A4490" s="2">
        <v>41826</v>
      </c>
      <c r="B4490" s="1">
        <v>187</v>
      </c>
      <c r="C4490" s="1">
        <v>2100</v>
      </c>
      <c r="M4490" s="1">
        <f t="shared" si="716"/>
        <v>187</v>
      </c>
      <c r="N4490" s="12">
        <v>0.8</v>
      </c>
      <c r="O4490" s="1">
        <f t="shared" si="724"/>
        <v>0</v>
      </c>
      <c r="P4490" s="1">
        <f t="shared" si="725"/>
        <v>0</v>
      </c>
      <c r="Q4490" s="1" t="str">
        <f t="shared" si="717"/>
        <v/>
      </c>
      <c r="R4490" s="1">
        <f t="shared" si="718"/>
        <v>0</v>
      </c>
      <c r="S4490" s="1">
        <f t="shared" si="719"/>
        <v>0</v>
      </c>
      <c r="T4490" s="9">
        <f t="shared" si="720"/>
        <v>0</v>
      </c>
      <c r="U4490" s="10">
        <f t="shared" si="721"/>
        <v>0</v>
      </c>
      <c r="V4490" s="10">
        <f t="shared" si="722"/>
        <v>0</v>
      </c>
      <c r="W4490" s="9"/>
      <c r="X4490" s="11">
        <f t="shared" si="723"/>
        <v>0</v>
      </c>
      <c r="Y4490" s="13"/>
    </row>
    <row r="4491" spans="1:25" x14ac:dyDescent="0.2">
      <c r="A4491" s="2">
        <v>41826</v>
      </c>
      <c r="B4491" s="1">
        <v>187</v>
      </c>
      <c r="C4491" s="1">
        <v>2200</v>
      </c>
      <c r="M4491" s="1">
        <f t="shared" si="716"/>
        <v>187</v>
      </c>
      <c r="N4491" s="12">
        <v>0</v>
      </c>
      <c r="O4491" s="1">
        <f t="shared" si="724"/>
        <v>0</v>
      </c>
      <c r="P4491" s="1">
        <f t="shared" si="725"/>
        <v>0</v>
      </c>
      <c r="Q4491" s="1" t="str">
        <f t="shared" si="717"/>
        <v/>
      </c>
      <c r="R4491" s="1">
        <f t="shared" si="718"/>
        <v>0</v>
      </c>
      <c r="S4491" s="1">
        <f t="shared" si="719"/>
        <v>0</v>
      </c>
      <c r="T4491" s="9">
        <f t="shared" si="720"/>
        <v>0</v>
      </c>
      <c r="U4491" s="10">
        <f t="shared" si="721"/>
        <v>0</v>
      </c>
      <c r="V4491" s="10">
        <f t="shared" si="722"/>
        <v>0</v>
      </c>
      <c r="W4491" s="9"/>
      <c r="X4491" s="11">
        <f t="shared" si="723"/>
        <v>0</v>
      </c>
      <c r="Y4491" s="13"/>
    </row>
    <row r="4492" spans="1:25" x14ac:dyDescent="0.2">
      <c r="A4492" s="2">
        <v>41826</v>
      </c>
      <c r="B4492" s="1">
        <v>187</v>
      </c>
      <c r="C4492" s="1">
        <v>2300</v>
      </c>
      <c r="M4492" s="1">
        <f t="shared" si="716"/>
        <v>187</v>
      </c>
      <c r="N4492" s="12">
        <v>0</v>
      </c>
      <c r="O4492" s="1">
        <f t="shared" si="724"/>
        <v>0</v>
      </c>
      <c r="P4492" s="1">
        <f t="shared" si="725"/>
        <v>0</v>
      </c>
      <c r="Q4492" s="1" t="str">
        <f t="shared" si="717"/>
        <v/>
      </c>
      <c r="R4492" s="1">
        <f t="shared" si="718"/>
        <v>0</v>
      </c>
      <c r="S4492" s="1">
        <f t="shared" si="719"/>
        <v>0</v>
      </c>
      <c r="T4492" s="9">
        <f t="shared" si="720"/>
        <v>0</v>
      </c>
      <c r="U4492" s="10">
        <f t="shared" si="721"/>
        <v>0</v>
      </c>
      <c r="V4492" s="10">
        <f t="shared" si="722"/>
        <v>0</v>
      </c>
      <c r="W4492" s="9"/>
      <c r="X4492" s="11">
        <f t="shared" si="723"/>
        <v>0</v>
      </c>
      <c r="Y4492" s="13"/>
    </row>
    <row r="4493" spans="1:25" x14ac:dyDescent="0.2">
      <c r="A4493" s="2">
        <v>41826</v>
      </c>
      <c r="B4493" s="1">
        <v>187</v>
      </c>
      <c r="C4493" s="1">
        <v>2400</v>
      </c>
      <c r="M4493" s="1">
        <f t="shared" si="716"/>
        <v>187</v>
      </c>
      <c r="N4493" s="12">
        <v>0</v>
      </c>
      <c r="O4493" s="1">
        <f t="shared" si="724"/>
        <v>0</v>
      </c>
      <c r="P4493" s="1">
        <f t="shared" si="725"/>
        <v>0</v>
      </c>
      <c r="Q4493" s="1" t="str">
        <f t="shared" si="717"/>
        <v/>
      </c>
      <c r="R4493" s="1">
        <f t="shared" si="718"/>
        <v>0</v>
      </c>
      <c r="S4493" s="1">
        <f t="shared" si="719"/>
        <v>0</v>
      </c>
      <c r="T4493" s="9">
        <f t="shared" si="720"/>
        <v>0</v>
      </c>
      <c r="U4493" s="10">
        <f t="shared" si="721"/>
        <v>0</v>
      </c>
      <c r="V4493" s="10">
        <f t="shared" si="722"/>
        <v>0</v>
      </c>
      <c r="W4493" s="9"/>
      <c r="X4493" s="11">
        <f t="shared" si="723"/>
        <v>0</v>
      </c>
      <c r="Y4493" s="13"/>
    </row>
    <row r="4494" spans="1:25" x14ac:dyDescent="0.2">
      <c r="A4494" s="2">
        <v>41827</v>
      </c>
      <c r="B4494" s="1">
        <v>188</v>
      </c>
      <c r="C4494" s="1">
        <v>100</v>
      </c>
      <c r="M4494" s="1">
        <f t="shared" si="716"/>
        <v>188</v>
      </c>
      <c r="N4494" s="12">
        <v>0</v>
      </c>
      <c r="O4494" s="1">
        <f t="shared" si="724"/>
        <v>0</v>
      </c>
      <c r="P4494" s="1">
        <f t="shared" si="725"/>
        <v>0</v>
      </c>
      <c r="Q4494" s="1" t="str">
        <f t="shared" si="717"/>
        <v/>
      </c>
      <c r="R4494" s="1">
        <f t="shared" si="718"/>
        <v>0</v>
      </c>
      <c r="S4494" s="1">
        <f t="shared" si="719"/>
        <v>0</v>
      </c>
      <c r="T4494" s="9">
        <f t="shared" si="720"/>
        <v>0</v>
      </c>
      <c r="U4494" s="10">
        <f t="shared" si="721"/>
        <v>0</v>
      </c>
      <c r="V4494" s="10">
        <f t="shared" si="722"/>
        <v>0</v>
      </c>
      <c r="W4494" s="9"/>
      <c r="X4494" s="11">
        <f t="shared" si="723"/>
        <v>0</v>
      </c>
      <c r="Y4494" s="13"/>
    </row>
    <row r="4495" spans="1:25" x14ac:dyDescent="0.2">
      <c r="A4495" s="2">
        <v>41827</v>
      </c>
      <c r="B4495" s="1">
        <v>188</v>
      </c>
      <c r="C4495" s="1">
        <v>200</v>
      </c>
      <c r="M4495" s="1">
        <f t="shared" si="716"/>
        <v>188</v>
      </c>
      <c r="N4495" s="12">
        <v>0</v>
      </c>
      <c r="O4495" s="1">
        <f t="shared" si="724"/>
        <v>0</v>
      </c>
      <c r="P4495" s="1">
        <f t="shared" si="725"/>
        <v>0</v>
      </c>
      <c r="Q4495" s="1" t="str">
        <f t="shared" si="717"/>
        <v/>
      </c>
      <c r="R4495" s="1">
        <f t="shared" si="718"/>
        <v>0</v>
      </c>
      <c r="S4495" s="1">
        <f t="shared" si="719"/>
        <v>0</v>
      </c>
      <c r="T4495" s="9">
        <f t="shared" si="720"/>
        <v>0</v>
      </c>
      <c r="U4495" s="10">
        <f t="shared" si="721"/>
        <v>0</v>
      </c>
      <c r="V4495" s="10">
        <f t="shared" si="722"/>
        <v>0</v>
      </c>
      <c r="W4495" s="9"/>
      <c r="X4495" s="11">
        <f t="shared" si="723"/>
        <v>0</v>
      </c>
      <c r="Y4495" s="13"/>
    </row>
    <row r="4496" spans="1:25" x14ac:dyDescent="0.2">
      <c r="A4496" s="2">
        <v>41827</v>
      </c>
      <c r="B4496" s="1">
        <v>188</v>
      </c>
      <c r="C4496" s="1">
        <v>300</v>
      </c>
      <c r="M4496" s="1">
        <f t="shared" si="716"/>
        <v>188</v>
      </c>
      <c r="N4496" s="12">
        <v>0</v>
      </c>
      <c r="O4496" s="1">
        <f t="shared" si="724"/>
        <v>0</v>
      </c>
      <c r="P4496" s="1">
        <f t="shared" si="725"/>
        <v>0</v>
      </c>
      <c r="Q4496" s="1" t="str">
        <f t="shared" si="717"/>
        <v/>
      </c>
      <c r="R4496" s="1">
        <f t="shared" si="718"/>
        <v>0</v>
      </c>
      <c r="S4496" s="1">
        <f t="shared" si="719"/>
        <v>0</v>
      </c>
      <c r="T4496" s="9">
        <f t="shared" si="720"/>
        <v>0</v>
      </c>
      <c r="U4496" s="10">
        <f t="shared" si="721"/>
        <v>0</v>
      </c>
      <c r="V4496" s="10">
        <f t="shared" si="722"/>
        <v>0</v>
      </c>
      <c r="W4496" s="9"/>
      <c r="X4496" s="11">
        <f t="shared" si="723"/>
        <v>0</v>
      </c>
      <c r="Y4496" s="13"/>
    </row>
    <row r="4497" spans="1:25" x14ac:dyDescent="0.2">
      <c r="A4497" s="2">
        <v>41827</v>
      </c>
      <c r="B4497" s="1">
        <v>188</v>
      </c>
      <c r="C4497" s="1">
        <v>400</v>
      </c>
      <c r="M4497" s="1">
        <f t="shared" si="716"/>
        <v>188</v>
      </c>
      <c r="N4497" s="12">
        <v>0</v>
      </c>
      <c r="O4497" s="1">
        <f t="shared" si="724"/>
        <v>0</v>
      </c>
      <c r="P4497" s="1">
        <f t="shared" si="725"/>
        <v>0</v>
      </c>
      <c r="Q4497" s="1" t="str">
        <f t="shared" si="717"/>
        <v/>
      </c>
      <c r="R4497" s="1">
        <f t="shared" si="718"/>
        <v>0</v>
      </c>
      <c r="S4497" s="1">
        <f t="shared" si="719"/>
        <v>0</v>
      </c>
      <c r="T4497" s="9">
        <f t="shared" si="720"/>
        <v>0</v>
      </c>
      <c r="U4497" s="10">
        <f t="shared" si="721"/>
        <v>0</v>
      </c>
      <c r="V4497" s="10">
        <f t="shared" si="722"/>
        <v>0</v>
      </c>
      <c r="W4497" s="9"/>
      <c r="X4497" s="11">
        <f t="shared" si="723"/>
        <v>0</v>
      </c>
      <c r="Y4497" s="13"/>
    </row>
    <row r="4498" spans="1:25" x14ac:dyDescent="0.2">
      <c r="A4498" s="2">
        <v>41827</v>
      </c>
      <c r="B4498" s="1">
        <v>188</v>
      </c>
      <c r="C4498" s="1">
        <v>500</v>
      </c>
      <c r="M4498" s="1">
        <f t="shared" si="716"/>
        <v>188</v>
      </c>
      <c r="N4498" s="12">
        <v>28</v>
      </c>
      <c r="O4498" s="1">
        <f t="shared" si="724"/>
        <v>0</v>
      </c>
      <c r="P4498" s="1">
        <f t="shared" si="725"/>
        <v>0</v>
      </c>
      <c r="Q4498" s="1" t="str">
        <f t="shared" si="717"/>
        <v/>
      </c>
      <c r="R4498" s="1">
        <f t="shared" si="718"/>
        <v>0</v>
      </c>
      <c r="S4498" s="1">
        <f t="shared" si="719"/>
        <v>0</v>
      </c>
      <c r="T4498" s="9">
        <f t="shared" si="720"/>
        <v>0</v>
      </c>
      <c r="U4498" s="10">
        <f t="shared" si="721"/>
        <v>0</v>
      </c>
      <c r="V4498" s="10">
        <f t="shared" si="722"/>
        <v>0</v>
      </c>
      <c r="W4498" s="9"/>
      <c r="X4498" s="11">
        <f t="shared" si="723"/>
        <v>0</v>
      </c>
      <c r="Y4498" s="13"/>
    </row>
    <row r="4499" spans="1:25" x14ac:dyDescent="0.2">
      <c r="A4499" s="2">
        <v>41827</v>
      </c>
      <c r="B4499" s="1">
        <v>188</v>
      </c>
      <c r="C4499" s="1">
        <v>600</v>
      </c>
      <c r="M4499" s="1">
        <f t="shared" si="716"/>
        <v>188</v>
      </c>
      <c r="N4499" s="12">
        <v>159.30000000000001</v>
      </c>
      <c r="O4499" s="1">
        <f t="shared" si="724"/>
        <v>0</v>
      </c>
      <c r="P4499" s="1">
        <f t="shared" si="725"/>
        <v>0</v>
      </c>
      <c r="Q4499" s="1" t="str">
        <f t="shared" si="717"/>
        <v/>
      </c>
      <c r="R4499" s="1">
        <f t="shared" si="718"/>
        <v>0</v>
      </c>
      <c r="S4499" s="1">
        <f t="shared" si="719"/>
        <v>0</v>
      </c>
      <c r="T4499" s="9">
        <f t="shared" si="720"/>
        <v>0</v>
      </c>
      <c r="U4499" s="10">
        <f t="shared" si="721"/>
        <v>0</v>
      </c>
      <c r="V4499" s="10">
        <f t="shared" si="722"/>
        <v>0</v>
      </c>
      <c r="W4499" s="9"/>
      <c r="X4499" s="11">
        <f t="shared" si="723"/>
        <v>0</v>
      </c>
      <c r="Y4499" s="13"/>
    </row>
    <row r="4500" spans="1:25" x14ac:dyDescent="0.2">
      <c r="A4500" s="2">
        <v>41827</v>
      </c>
      <c r="B4500" s="1">
        <v>188</v>
      </c>
      <c r="C4500" s="1">
        <v>700</v>
      </c>
      <c r="M4500" s="1">
        <f t="shared" si="716"/>
        <v>188</v>
      </c>
      <c r="N4500" s="12">
        <v>327.8</v>
      </c>
      <c r="O4500" s="1">
        <f t="shared" si="724"/>
        <v>0</v>
      </c>
      <c r="P4500" s="1">
        <f t="shared" si="725"/>
        <v>0</v>
      </c>
      <c r="Q4500" s="1" t="str">
        <f t="shared" si="717"/>
        <v/>
      </c>
      <c r="R4500" s="1">
        <f t="shared" si="718"/>
        <v>0</v>
      </c>
      <c r="S4500" s="1">
        <f t="shared" si="719"/>
        <v>0</v>
      </c>
      <c r="T4500" s="9">
        <f t="shared" si="720"/>
        <v>0</v>
      </c>
      <c r="U4500" s="10">
        <f t="shared" si="721"/>
        <v>0</v>
      </c>
      <c r="V4500" s="10">
        <f t="shared" si="722"/>
        <v>0</v>
      </c>
      <c r="W4500" s="9"/>
      <c r="X4500" s="11">
        <f t="shared" si="723"/>
        <v>0</v>
      </c>
      <c r="Y4500" s="13"/>
    </row>
    <row r="4501" spans="1:25" x14ac:dyDescent="0.2">
      <c r="A4501" s="2">
        <v>41827</v>
      </c>
      <c r="B4501" s="1">
        <v>188</v>
      </c>
      <c r="C4501" s="1">
        <v>800</v>
      </c>
      <c r="M4501" s="1">
        <f t="shared" si="716"/>
        <v>188</v>
      </c>
      <c r="N4501" s="12">
        <v>502.2</v>
      </c>
      <c r="O4501" s="1">
        <f t="shared" si="724"/>
        <v>0</v>
      </c>
      <c r="P4501" s="1">
        <f t="shared" si="725"/>
        <v>0</v>
      </c>
      <c r="Q4501" s="1" t="str">
        <f t="shared" si="717"/>
        <v/>
      </c>
      <c r="R4501" s="1">
        <f t="shared" si="718"/>
        <v>0</v>
      </c>
      <c r="S4501" s="1">
        <f t="shared" si="719"/>
        <v>0</v>
      </c>
      <c r="T4501" s="9">
        <f t="shared" si="720"/>
        <v>0</v>
      </c>
      <c r="U4501" s="10">
        <f t="shared" si="721"/>
        <v>0</v>
      </c>
      <c r="V4501" s="10">
        <f t="shared" si="722"/>
        <v>0</v>
      </c>
      <c r="W4501" s="9"/>
      <c r="X4501" s="11">
        <f t="shared" si="723"/>
        <v>0</v>
      </c>
      <c r="Y4501" s="13"/>
    </row>
    <row r="4502" spans="1:25" x14ac:dyDescent="0.2">
      <c r="A4502" s="2">
        <v>41827</v>
      </c>
      <c r="B4502" s="1">
        <v>188</v>
      </c>
      <c r="C4502" s="1">
        <v>900</v>
      </c>
      <c r="M4502" s="1">
        <f t="shared" si="716"/>
        <v>188</v>
      </c>
      <c r="N4502" s="12">
        <v>664.8</v>
      </c>
      <c r="O4502" s="1">
        <f t="shared" si="724"/>
        <v>0</v>
      </c>
      <c r="P4502" s="1">
        <f t="shared" si="725"/>
        <v>0</v>
      </c>
      <c r="Q4502" s="1" t="str">
        <f t="shared" si="717"/>
        <v/>
      </c>
      <c r="R4502" s="1">
        <f t="shared" si="718"/>
        <v>0</v>
      </c>
      <c r="S4502" s="1">
        <f t="shared" si="719"/>
        <v>0</v>
      </c>
      <c r="T4502" s="9">
        <f t="shared" si="720"/>
        <v>0</v>
      </c>
      <c r="U4502" s="10">
        <f t="shared" si="721"/>
        <v>0</v>
      </c>
      <c r="V4502" s="10">
        <f t="shared" si="722"/>
        <v>0</v>
      </c>
      <c r="W4502" s="9"/>
      <c r="X4502" s="11">
        <f t="shared" si="723"/>
        <v>0</v>
      </c>
      <c r="Y4502" s="13"/>
    </row>
    <row r="4503" spans="1:25" x14ac:dyDescent="0.2">
      <c r="A4503" s="2">
        <v>41827</v>
      </c>
      <c r="B4503" s="1">
        <v>188</v>
      </c>
      <c r="C4503" s="1">
        <v>1000</v>
      </c>
      <c r="M4503" s="1">
        <f t="shared" si="716"/>
        <v>188</v>
      </c>
      <c r="N4503" s="12">
        <v>802.2</v>
      </c>
      <c r="O4503" s="1">
        <f t="shared" si="724"/>
        <v>0</v>
      </c>
      <c r="P4503" s="1">
        <f t="shared" si="725"/>
        <v>0</v>
      </c>
      <c r="Q4503" s="1" t="str">
        <f t="shared" si="717"/>
        <v/>
      </c>
      <c r="R4503" s="1">
        <f t="shared" si="718"/>
        <v>0</v>
      </c>
      <c r="S4503" s="1">
        <f t="shared" si="719"/>
        <v>0</v>
      </c>
      <c r="T4503" s="9">
        <f t="shared" si="720"/>
        <v>0</v>
      </c>
      <c r="U4503" s="10">
        <f t="shared" si="721"/>
        <v>0</v>
      </c>
      <c r="V4503" s="10">
        <f t="shared" si="722"/>
        <v>0</v>
      </c>
      <c r="W4503" s="9"/>
      <c r="X4503" s="11">
        <f t="shared" si="723"/>
        <v>0</v>
      </c>
      <c r="Y4503" s="13"/>
    </row>
    <row r="4504" spans="1:25" x14ac:dyDescent="0.2">
      <c r="A4504" s="2">
        <v>41827</v>
      </c>
      <c r="B4504" s="1">
        <v>188</v>
      </c>
      <c r="C4504" s="1">
        <v>1100</v>
      </c>
      <c r="M4504" s="1">
        <f t="shared" si="716"/>
        <v>188</v>
      </c>
      <c r="N4504" s="12">
        <v>902.7</v>
      </c>
      <c r="O4504" s="1">
        <f t="shared" si="724"/>
        <v>0</v>
      </c>
      <c r="P4504" s="1">
        <f t="shared" si="725"/>
        <v>0</v>
      </c>
      <c r="Q4504" s="1" t="str">
        <f t="shared" si="717"/>
        <v/>
      </c>
      <c r="R4504" s="1">
        <f t="shared" si="718"/>
        <v>0</v>
      </c>
      <c r="S4504" s="1">
        <f t="shared" si="719"/>
        <v>0</v>
      </c>
      <c r="T4504" s="9">
        <f t="shared" si="720"/>
        <v>0</v>
      </c>
      <c r="U4504" s="10">
        <f t="shared" si="721"/>
        <v>0</v>
      </c>
      <c r="V4504" s="10">
        <f t="shared" si="722"/>
        <v>0</v>
      </c>
      <c r="W4504" s="9"/>
      <c r="X4504" s="11">
        <f t="shared" si="723"/>
        <v>0</v>
      </c>
      <c r="Y4504" s="13"/>
    </row>
    <row r="4505" spans="1:25" x14ac:dyDescent="0.2">
      <c r="A4505" s="2">
        <v>41827</v>
      </c>
      <c r="B4505" s="1">
        <v>188</v>
      </c>
      <c r="C4505" s="1">
        <v>1200</v>
      </c>
      <c r="M4505" s="1">
        <f t="shared" si="716"/>
        <v>188</v>
      </c>
      <c r="N4505" s="12">
        <v>959.7</v>
      </c>
      <c r="O4505" s="1">
        <f t="shared" si="724"/>
        <v>0</v>
      </c>
      <c r="P4505" s="1">
        <f t="shared" si="725"/>
        <v>0</v>
      </c>
      <c r="Q4505" s="1" t="str">
        <f t="shared" si="717"/>
        <v/>
      </c>
      <c r="R4505" s="1">
        <f t="shared" si="718"/>
        <v>0</v>
      </c>
      <c r="S4505" s="1">
        <f t="shared" si="719"/>
        <v>0</v>
      </c>
      <c r="T4505" s="9">
        <f t="shared" si="720"/>
        <v>0</v>
      </c>
      <c r="U4505" s="10">
        <f t="shared" si="721"/>
        <v>0</v>
      </c>
      <c r="V4505" s="10">
        <f t="shared" si="722"/>
        <v>0</v>
      </c>
      <c r="W4505" s="9"/>
      <c r="X4505" s="11">
        <f t="shared" si="723"/>
        <v>0</v>
      </c>
      <c r="Y4505" s="13"/>
    </row>
    <row r="4506" spans="1:25" x14ac:dyDescent="0.2">
      <c r="A4506" s="2">
        <v>41827</v>
      </c>
      <c r="B4506" s="1">
        <v>188</v>
      </c>
      <c r="C4506" s="1">
        <v>1300</v>
      </c>
      <c r="M4506" s="1">
        <f t="shared" si="716"/>
        <v>188</v>
      </c>
      <c r="N4506" s="12">
        <v>968.3</v>
      </c>
      <c r="O4506" s="1">
        <f t="shared" si="724"/>
        <v>0</v>
      </c>
      <c r="P4506" s="1">
        <f t="shared" si="725"/>
        <v>0</v>
      </c>
      <c r="Q4506" s="1" t="str">
        <f t="shared" si="717"/>
        <v/>
      </c>
      <c r="R4506" s="1">
        <f t="shared" si="718"/>
        <v>0</v>
      </c>
      <c r="S4506" s="1">
        <f t="shared" si="719"/>
        <v>0</v>
      </c>
      <c r="T4506" s="9">
        <f t="shared" si="720"/>
        <v>0</v>
      </c>
      <c r="U4506" s="10">
        <f t="shared" si="721"/>
        <v>0</v>
      </c>
      <c r="V4506" s="10">
        <f t="shared" si="722"/>
        <v>0</v>
      </c>
      <c r="W4506" s="9"/>
      <c r="X4506" s="11">
        <f t="shared" si="723"/>
        <v>0</v>
      </c>
      <c r="Y4506" s="13"/>
    </row>
    <row r="4507" spans="1:25" x14ac:dyDescent="0.2">
      <c r="A4507" s="2">
        <v>41827</v>
      </c>
      <c r="B4507" s="1">
        <v>188</v>
      </c>
      <c r="C4507" s="1">
        <v>1400</v>
      </c>
      <c r="M4507" s="1">
        <f t="shared" si="716"/>
        <v>188</v>
      </c>
      <c r="N4507" s="12">
        <v>927.7</v>
      </c>
      <c r="O4507" s="1">
        <f t="shared" si="724"/>
        <v>0</v>
      </c>
      <c r="P4507" s="1">
        <f t="shared" si="725"/>
        <v>0</v>
      </c>
      <c r="Q4507" s="1" t="str">
        <f t="shared" si="717"/>
        <v/>
      </c>
      <c r="R4507" s="1">
        <f t="shared" si="718"/>
        <v>0</v>
      </c>
      <c r="S4507" s="1">
        <f t="shared" si="719"/>
        <v>0</v>
      </c>
      <c r="T4507" s="9">
        <f t="shared" si="720"/>
        <v>0</v>
      </c>
      <c r="U4507" s="10">
        <f t="shared" si="721"/>
        <v>0</v>
      </c>
      <c r="V4507" s="10">
        <f t="shared" si="722"/>
        <v>0</v>
      </c>
      <c r="W4507" s="9"/>
      <c r="X4507" s="11">
        <f t="shared" si="723"/>
        <v>0</v>
      </c>
      <c r="Y4507" s="13"/>
    </row>
    <row r="4508" spans="1:25" x14ac:dyDescent="0.2">
      <c r="A4508" s="2">
        <v>41827</v>
      </c>
      <c r="B4508" s="1">
        <v>188</v>
      </c>
      <c r="C4508" s="1">
        <v>1500</v>
      </c>
      <c r="M4508" s="1">
        <f t="shared" si="716"/>
        <v>188</v>
      </c>
      <c r="N4508" s="12">
        <v>841.7</v>
      </c>
      <c r="O4508" s="1">
        <f t="shared" si="724"/>
        <v>0</v>
      </c>
      <c r="P4508" s="1">
        <f t="shared" si="725"/>
        <v>0</v>
      </c>
      <c r="Q4508" s="1" t="str">
        <f t="shared" si="717"/>
        <v/>
      </c>
      <c r="R4508" s="1">
        <f t="shared" si="718"/>
        <v>0</v>
      </c>
      <c r="S4508" s="1">
        <f t="shared" si="719"/>
        <v>0</v>
      </c>
      <c r="T4508" s="9">
        <f t="shared" si="720"/>
        <v>0</v>
      </c>
      <c r="U4508" s="10">
        <f t="shared" si="721"/>
        <v>0</v>
      </c>
      <c r="V4508" s="10">
        <f t="shared" si="722"/>
        <v>0</v>
      </c>
      <c r="W4508" s="9"/>
      <c r="X4508" s="11">
        <f t="shared" si="723"/>
        <v>0</v>
      </c>
      <c r="Y4508" s="13"/>
    </row>
    <row r="4509" spans="1:25" x14ac:dyDescent="0.2">
      <c r="A4509" s="2">
        <v>41827</v>
      </c>
      <c r="B4509" s="1">
        <v>188</v>
      </c>
      <c r="C4509" s="1">
        <v>1600</v>
      </c>
      <c r="M4509" s="1">
        <f t="shared" si="716"/>
        <v>188</v>
      </c>
      <c r="N4509" s="12">
        <v>716.2</v>
      </c>
      <c r="O4509" s="1">
        <f t="shared" si="724"/>
        <v>0</v>
      </c>
      <c r="P4509" s="1">
        <f t="shared" si="725"/>
        <v>0</v>
      </c>
      <c r="Q4509" s="1" t="str">
        <f t="shared" si="717"/>
        <v/>
      </c>
      <c r="R4509" s="1">
        <f t="shared" si="718"/>
        <v>0</v>
      </c>
      <c r="S4509" s="1">
        <f t="shared" si="719"/>
        <v>0</v>
      </c>
      <c r="T4509" s="9">
        <f t="shared" si="720"/>
        <v>0</v>
      </c>
      <c r="U4509" s="10">
        <f t="shared" si="721"/>
        <v>0</v>
      </c>
      <c r="V4509" s="10">
        <f t="shared" si="722"/>
        <v>0</v>
      </c>
      <c r="W4509" s="9"/>
      <c r="X4509" s="11">
        <f t="shared" si="723"/>
        <v>0</v>
      </c>
      <c r="Y4509" s="13"/>
    </row>
    <row r="4510" spans="1:25" x14ac:dyDescent="0.2">
      <c r="A4510" s="2">
        <v>41827</v>
      </c>
      <c r="B4510" s="1">
        <v>188</v>
      </c>
      <c r="C4510" s="1">
        <v>1700</v>
      </c>
      <c r="M4510" s="1">
        <f t="shared" si="716"/>
        <v>188</v>
      </c>
      <c r="N4510" s="12">
        <v>561.20000000000005</v>
      </c>
      <c r="O4510" s="1">
        <f t="shared" si="724"/>
        <v>0</v>
      </c>
      <c r="P4510" s="1">
        <f t="shared" si="725"/>
        <v>0</v>
      </c>
      <c r="Q4510" s="1" t="str">
        <f t="shared" si="717"/>
        <v/>
      </c>
      <c r="R4510" s="1">
        <f t="shared" si="718"/>
        <v>0</v>
      </c>
      <c r="S4510" s="1">
        <f t="shared" si="719"/>
        <v>0</v>
      </c>
      <c r="T4510" s="9">
        <f t="shared" si="720"/>
        <v>0</v>
      </c>
      <c r="U4510" s="10">
        <f t="shared" si="721"/>
        <v>0</v>
      </c>
      <c r="V4510" s="10">
        <f t="shared" si="722"/>
        <v>0</v>
      </c>
      <c r="W4510" s="9"/>
      <c r="X4510" s="11">
        <f t="shared" si="723"/>
        <v>0</v>
      </c>
      <c r="Y4510" s="13"/>
    </row>
    <row r="4511" spans="1:25" x14ac:dyDescent="0.2">
      <c r="A4511" s="2">
        <v>41827</v>
      </c>
      <c r="B4511" s="1">
        <v>188</v>
      </c>
      <c r="C4511" s="1">
        <v>1800</v>
      </c>
      <c r="M4511" s="1">
        <f t="shared" si="716"/>
        <v>188</v>
      </c>
      <c r="N4511" s="12">
        <v>389</v>
      </c>
      <c r="O4511" s="1">
        <f t="shared" si="724"/>
        <v>0</v>
      </c>
      <c r="P4511" s="1">
        <f t="shared" si="725"/>
        <v>0</v>
      </c>
      <c r="Q4511" s="1" t="str">
        <f t="shared" si="717"/>
        <v/>
      </c>
      <c r="R4511" s="1">
        <f t="shared" si="718"/>
        <v>0</v>
      </c>
      <c r="S4511" s="1">
        <f t="shared" si="719"/>
        <v>0</v>
      </c>
      <c r="T4511" s="9">
        <f t="shared" si="720"/>
        <v>0</v>
      </c>
      <c r="U4511" s="10">
        <f t="shared" si="721"/>
        <v>0</v>
      </c>
      <c r="V4511" s="10">
        <f t="shared" si="722"/>
        <v>0</v>
      </c>
      <c r="W4511" s="9"/>
      <c r="X4511" s="11">
        <f t="shared" si="723"/>
        <v>0</v>
      </c>
      <c r="Y4511" s="13"/>
    </row>
    <row r="4512" spans="1:25" x14ac:dyDescent="0.2">
      <c r="A4512" s="2">
        <v>41827</v>
      </c>
      <c r="B4512" s="1">
        <v>188</v>
      </c>
      <c r="C4512" s="1">
        <v>1900</v>
      </c>
      <c r="M4512" s="1">
        <f t="shared" si="716"/>
        <v>188</v>
      </c>
      <c r="N4512" s="12">
        <v>215.8</v>
      </c>
      <c r="O4512" s="1">
        <f t="shared" si="724"/>
        <v>0</v>
      </c>
      <c r="P4512" s="1">
        <f t="shared" si="725"/>
        <v>0</v>
      </c>
      <c r="Q4512" s="1" t="str">
        <f t="shared" si="717"/>
        <v/>
      </c>
      <c r="R4512" s="1">
        <f t="shared" si="718"/>
        <v>0</v>
      </c>
      <c r="S4512" s="1">
        <f t="shared" si="719"/>
        <v>0</v>
      </c>
      <c r="T4512" s="9">
        <f t="shared" si="720"/>
        <v>0</v>
      </c>
      <c r="U4512" s="10">
        <f t="shared" si="721"/>
        <v>0</v>
      </c>
      <c r="V4512" s="10">
        <f t="shared" si="722"/>
        <v>0</v>
      </c>
      <c r="W4512" s="9"/>
      <c r="X4512" s="11">
        <f t="shared" si="723"/>
        <v>0</v>
      </c>
      <c r="Y4512" s="13"/>
    </row>
    <row r="4513" spans="1:25" x14ac:dyDescent="0.2">
      <c r="A4513" s="2">
        <v>41827</v>
      </c>
      <c r="B4513" s="1">
        <v>188</v>
      </c>
      <c r="C4513" s="1">
        <v>2000</v>
      </c>
      <c r="M4513" s="1">
        <f t="shared" si="716"/>
        <v>188</v>
      </c>
      <c r="N4513" s="12">
        <v>65</v>
      </c>
      <c r="O4513" s="1">
        <f t="shared" si="724"/>
        <v>0</v>
      </c>
      <c r="P4513" s="1">
        <f t="shared" si="725"/>
        <v>0</v>
      </c>
      <c r="Q4513" s="1" t="str">
        <f t="shared" si="717"/>
        <v/>
      </c>
      <c r="R4513" s="1">
        <f t="shared" si="718"/>
        <v>0</v>
      </c>
      <c r="S4513" s="1">
        <f t="shared" si="719"/>
        <v>0</v>
      </c>
      <c r="T4513" s="9">
        <f t="shared" si="720"/>
        <v>0</v>
      </c>
      <c r="U4513" s="10">
        <f t="shared" si="721"/>
        <v>0</v>
      </c>
      <c r="V4513" s="10">
        <f t="shared" si="722"/>
        <v>0</v>
      </c>
      <c r="W4513" s="9"/>
      <c r="X4513" s="11">
        <f t="shared" si="723"/>
        <v>0</v>
      </c>
      <c r="Y4513" s="13"/>
    </row>
    <row r="4514" spans="1:25" x14ac:dyDescent="0.2">
      <c r="A4514" s="2">
        <v>41827</v>
      </c>
      <c r="B4514" s="1">
        <v>188</v>
      </c>
      <c r="C4514" s="1">
        <v>2100</v>
      </c>
      <c r="M4514" s="1">
        <f t="shared" si="716"/>
        <v>188</v>
      </c>
      <c r="N4514" s="12">
        <v>0.8</v>
      </c>
      <c r="O4514" s="1">
        <f t="shared" si="724"/>
        <v>0</v>
      </c>
      <c r="P4514" s="1">
        <f t="shared" si="725"/>
        <v>0</v>
      </c>
      <c r="Q4514" s="1" t="str">
        <f t="shared" si="717"/>
        <v/>
      </c>
      <c r="R4514" s="1">
        <f t="shared" si="718"/>
        <v>0</v>
      </c>
      <c r="S4514" s="1">
        <f t="shared" si="719"/>
        <v>0</v>
      </c>
      <c r="T4514" s="9">
        <f t="shared" si="720"/>
        <v>0</v>
      </c>
      <c r="U4514" s="10">
        <f t="shared" si="721"/>
        <v>0</v>
      </c>
      <c r="V4514" s="10">
        <f t="shared" si="722"/>
        <v>0</v>
      </c>
      <c r="W4514" s="9"/>
      <c r="X4514" s="11">
        <f t="shared" si="723"/>
        <v>0</v>
      </c>
      <c r="Y4514" s="13"/>
    </row>
    <row r="4515" spans="1:25" x14ac:dyDescent="0.2">
      <c r="A4515" s="2">
        <v>41827</v>
      </c>
      <c r="B4515" s="1">
        <v>188</v>
      </c>
      <c r="C4515" s="1">
        <v>2200</v>
      </c>
      <c r="M4515" s="1">
        <f t="shared" si="716"/>
        <v>188</v>
      </c>
      <c r="N4515" s="12">
        <v>0</v>
      </c>
      <c r="O4515" s="1">
        <f t="shared" si="724"/>
        <v>0</v>
      </c>
      <c r="P4515" s="1">
        <f t="shared" si="725"/>
        <v>0</v>
      </c>
      <c r="Q4515" s="1" t="str">
        <f t="shared" si="717"/>
        <v/>
      </c>
      <c r="R4515" s="1">
        <f t="shared" si="718"/>
        <v>0</v>
      </c>
      <c r="S4515" s="1">
        <f t="shared" si="719"/>
        <v>0</v>
      </c>
      <c r="T4515" s="9">
        <f t="shared" si="720"/>
        <v>0</v>
      </c>
      <c r="U4515" s="10">
        <f t="shared" si="721"/>
        <v>0</v>
      </c>
      <c r="V4515" s="10">
        <f t="shared" si="722"/>
        <v>0</v>
      </c>
      <c r="W4515" s="9"/>
      <c r="X4515" s="11">
        <f t="shared" si="723"/>
        <v>0</v>
      </c>
      <c r="Y4515" s="13"/>
    </row>
    <row r="4516" spans="1:25" x14ac:dyDescent="0.2">
      <c r="A4516" s="2">
        <v>41827</v>
      </c>
      <c r="B4516" s="1">
        <v>188</v>
      </c>
      <c r="C4516" s="1">
        <v>2300</v>
      </c>
      <c r="M4516" s="1">
        <f t="shared" si="716"/>
        <v>188</v>
      </c>
      <c r="N4516" s="12">
        <v>0</v>
      </c>
      <c r="O4516" s="1">
        <f t="shared" si="724"/>
        <v>0</v>
      </c>
      <c r="P4516" s="1">
        <f t="shared" si="725"/>
        <v>0</v>
      </c>
      <c r="Q4516" s="1" t="str">
        <f t="shared" si="717"/>
        <v/>
      </c>
      <c r="R4516" s="1">
        <f t="shared" si="718"/>
        <v>0</v>
      </c>
      <c r="S4516" s="1">
        <f t="shared" si="719"/>
        <v>0</v>
      </c>
      <c r="T4516" s="9">
        <f t="shared" si="720"/>
        <v>0</v>
      </c>
      <c r="U4516" s="10">
        <f t="shared" si="721"/>
        <v>0</v>
      </c>
      <c r="V4516" s="10">
        <f t="shared" si="722"/>
        <v>0</v>
      </c>
      <c r="W4516" s="9"/>
      <c r="X4516" s="11">
        <f t="shared" si="723"/>
        <v>0</v>
      </c>
      <c r="Y4516" s="13"/>
    </row>
    <row r="4517" spans="1:25" x14ac:dyDescent="0.2">
      <c r="A4517" s="2">
        <v>41827</v>
      </c>
      <c r="B4517" s="1">
        <v>188</v>
      </c>
      <c r="C4517" s="1">
        <v>2400</v>
      </c>
      <c r="M4517" s="1">
        <f t="shared" si="716"/>
        <v>188</v>
      </c>
      <c r="N4517" s="12">
        <v>0</v>
      </c>
      <c r="O4517" s="1">
        <f t="shared" si="724"/>
        <v>0</v>
      </c>
      <c r="P4517" s="1">
        <f t="shared" si="725"/>
        <v>0</v>
      </c>
      <c r="Q4517" s="1" t="str">
        <f t="shared" si="717"/>
        <v/>
      </c>
      <c r="R4517" s="1">
        <f t="shared" si="718"/>
        <v>0</v>
      </c>
      <c r="S4517" s="1">
        <f t="shared" si="719"/>
        <v>0</v>
      </c>
      <c r="T4517" s="9">
        <f t="shared" si="720"/>
        <v>0</v>
      </c>
      <c r="U4517" s="10">
        <f t="shared" si="721"/>
        <v>0</v>
      </c>
      <c r="V4517" s="10">
        <f t="shared" si="722"/>
        <v>0</v>
      </c>
      <c r="W4517" s="9"/>
      <c r="X4517" s="11">
        <f t="shared" si="723"/>
        <v>0</v>
      </c>
      <c r="Y4517" s="13"/>
    </row>
    <row r="4518" spans="1:25" x14ac:dyDescent="0.2">
      <c r="A4518" s="2">
        <v>41828</v>
      </c>
      <c r="B4518" s="1">
        <v>189</v>
      </c>
      <c r="C4518" s="1">
        <v>100</v>
      </c>
      <c r="M4518" s="1">
        <f t="shared" si="716"/>
        <v>189</v>
      </c>
      <c r="N4518" s="12">
        <v>0</v>
      </c>
      <c r="O4518" s="1">
        <f t="shared" si="724"/>
        <v>0</v>
      </c>
      <c r="P4518" s="1">
        <f t="shared" si="725"/>
        <v>0</v>
      </c>
      <c r="Q4518" s="1" t="str">
        <f t="shared" si="717"/>
        <v/>
      </c>
      <c r="R4518" s="1">
        <f t="shared" si="718"/>
        <v>0</v>
      </c>
      <c r="S4518" s="1">
        <f t="shared" si="719"/>
        <v>0</v>
      </c>
      <c r="T4518" s="9">
        <f t="shared" si="720"/>
        <v>0</v>
      </c>
      <c r="U4518" s="10">
        <f t="shared" si="721"/>
        <v>0</v>
      </c>
      <c r="V4518" s="10">
        <f t="shared" si="722"/>
        <v>0</v>
      </c>
      <c r="W4518" s="9"/>
      <c r="X4518" s="11">
        <f t="shared" si="723"/>
        <v>0</v>
      </c>
      <c r="Y4518" s="13"/>
    </row>
    <row r="4519" spans="1:25" x14ac:dyDescent="0.2">
      <c r="A4519" s="2">
        <v>41828</v>
      </c>
      <c r="B4519" s="1">
        <v>189</v>
      </c>
      <c r="C4519" s="1">
        <v>200</v>
      </c>
      <c r="M4519" s="1">
        <f t="shared" si="716"/>
        <v>189</v>
      </c>
      <c r="N4519" s="12">
        <v>0</v>
      </c>
      <c r="O4519" s="1">
        <f t="shared" si="724"/>
        <v>0</v>
      </c>
      <c r="P4519" s="1">
        <f t="shared" si="725"/>
        <v>0</v>
      </c>
      <c r="Q4519" s="1" t="str">
        <f t="shared" si="717"/>
        <v/>
      </c>
      <c r="R4519" s="1">
        <f t="shared" si="718"/>
        <v>0</v>
      </c>
      <c r="S4519" s="1">
        <f t="shared" si="719"/>
        <v>0</v>
      </c>
      <c r="T4519" s="9">
        <f t="shared" si="720"/>
        <v>0</v>
      </c>
      <c r="U4519" s="10">
        <f t="shared" si="721"/>
        <v>0</v>
      </c>
      <c r="V4519" s="10">
        <f t="shared" si="722"/>
        <v>0</v>
      </c>
      <c r="W4519" s="9"/>
      <c r="X4519" s="11">
        <f t="shared" si="723"/>
        <v>0</v>
      </c>
      <c r="Y4519" s="13"/>
    </row>
    <row r="4520" spans="1:25" x14ac:dyDescent="0.2">
      <c r="A4520" s="2">
        <v>41828</v>
      </c>
      <c r="B4520" s="1">
        <v>189</v>
      </c>
      <c r="C4520" s="1">
        <v>300</v>
      </c>
      <c r="M4520" s="1">
        <f t="shared" si="716"/>
        <v>189</v>
      </c>
      <c r="N4520" s="12">
        <v>0</v>
      </c>
      <c r="O4520" s="1">
        <f t="shared" si="724"/>
        <v>0</v>
      </c>
      <c r="P4520" s="1">
        <f t="shared" si="725"/>
        <v>0</v>
      </c>
      <c r="Q4520" s="1" t="str">
        <f t="shared" si="717"/>
        <v/>
      </c>
      <c r="R4520" s="1">
        <f t="shared" si="718"/>
        <v>0</v>
      </c>
      <c r="S4520" s="1">
        <f t="shared" si="719"/>
        <v>0</v>
      </c>
      <c r="T4520" s="9">
        <f t="shared" si="720"/>
        <v>0</v>
      </c>
      <c r="U4520" s="10">
        <f t="shared" si="721"/>
        <v>0</v>
      </c>
      <c r="V4520" s="10">
        <f t="shared" si="722"/>
        <v>0</v>
      </c>
      <c r="W4520" s="9"/>
      <c r="X4520" s="11">
        <f t="shared" si="723"/>
        <v>0</v>
      </c>
      <c r="Y4520" s="13"/>
    </row>
    <row r="4521" spans="1:25" x14ac:dyDescent="0.2">
      <c r="A4521" s="2">
        <v>41828</v>
      </c>
      <c r="B4521" s="1">
        <v>189</v>
      </c>
      <c r="C4521" s="1">
        <v>400</v>
      </c>
      <c r="M4521" s="1">
        <f t="shared" si="716"/>
        <v>189</v>
      </c>
      <c r="N4521" s="12">
        <v>0</v>
      </c>
      <c r="O4521" s="1">
        <f t="shared" si="724"/>
        <v>0</v>
      </c>
      <c r="P4521" s="1">
        <f t="shared" si="725"/>
        <v>0</v>
      </c>
      <c r="Q4521" s="1" t="str">
        <f t="shared" si="717"/>
        <v/>
      </c>
      <c r="R4521" s="1">
        <f t="shared" si="718"/>
        <v>0</v>
      </c>
      <c r="S4521" s="1">
        <f t="shared" si="719"/>
        <v>0</v>
      </c>
      <c r="T4521" s="9">
        <f t="shared" si="720"/>
        <v>0</v>
      </c>
      <c r="U4521" s="10">
        <f t="shared" si="721"/>
        <v>0</v>
      </c>
      <c r="V4521" s="10">
        <f t="shared" si="722"/>
        <v>0</v>
      </c>
      <c r="W4521" s="9"/>
      <c r="X4521" s="11">
        <f t="shared" si="723"/>
        <v>0</v>
      </c>
      <c r="Y4521" s="13"/>
    </row>
    <row r="4522" spans="1:25" x14ac:dyDescent="0.2">
      <c r="A4522" s="2">
        <v>41828</v>
      </c>
      <c r="B4522" s="1">
        <v>189</v>
      </c>
      <c r="C4522" s="1">
        <v>500</v>
      </c>
      <c r="M4522" s="1">
        <f t="shared" si="716"/>
        <v>189</v>
      </c>
      <c r="N4522" s="12">
        <v>27</v>
      </c>
      <c r="O4522" s="1">
        <f t="shared" si="724"/>
        <v>0</v>
      </c>
      <c r="P4522" s="1">
        <f t="shared" si="725"/>
        <v>0</v>
      </c>
      <c r="Q4522" s="1" t="str">
        <f t="shared" si="717"/>
        <v/>
      </c>
      <c r="R4522" s="1">
        <f t="shared" si="718"/>
        <v>0</v>
      </c>
      <c r="S4522" s="1">
        <f t="shared" si="719"/>
        <v>0</v>
      </c>
      <c r="T4522" s="9">
        <f t="shared" si="720"/>
        <v>0</v>
      </c>
      <c r="U4522" s="10">
        <f t="shared" si="721"/>
        <v>0</v>
      </c>
      <c r="V4522" s="10">
        <f t="shared" si="722"/>
        <v>0</v>
      </c>
      <c r="W4522" s="9"/>
      <c r="X4522" s="11">
        <f t="shared" si="723"/>
        <v>0</v>
      </c>
      <c r="Y4522" s="13"/>
    </row>
    <row r="4523" spans="1:25" x14ac:dyDescent="0.2">
      <c r="A4523" s="2">
        <v>41828</v>
      </c>
      <c r="B4523" s="1">
        <v>189</v>
      </c>
      <c r="C4523" s="1">
        <v>600</v>
      </c>
      <c r="M4523" s="1">
        <f t="shared" si="716"/>
        <v>189</v>
      </c>
      <c r="N4523" s="12">
        <v>157.5</v>
      </c>
      <c r="O4523" s="1">
        <f t="shared" si="724"/>
        <v>0</v>
      </c>
      <c r="P4523" s="1">
        <f t="shared" si="725"/>
        <v>0</v>
      </c>
      <c r="Q4523" s="1" t="str">
        <f t="shared" si="717"/>
        <v/>
      </c>
      <c r="R4523" s="1">
        <f t="shared" si="718"/>
        <v>0</v>
      </c>
      <c r="S4523" s="1">
        <f t="shared" si="719"/>
        <v>0</v>
      </c>
      <c r="T4523" s="9">
        <f t="shared" si="720"/>
        <v>0</v>
      </c>
      <c r="U4523" s="10">
        <f t="shared" si="721"/>
        <v>0</v>
      </c>
      <c r="V4523" s="10">
        <f t="shared" si="722"/>
        <v>0</v>
      </c>
      <c r="W4523" s="9"/>
      <c r="X4523" s="11">
        <f t="shared" si="723"/>
        <v>0</v>
      </c>
      <c r="Y4523" s="13"/>
    </row>
    <row r="4524" spans="1:25" x14ac:dyDescent="0.2">
      <c r="A4524" s="2">
        <v>41828</v>
      </c>
      <c r="B4524" s="1">
        <v>189</v>
      </c>
      <c r="C4524" s="1">
        <v>700</v>
      </c>
      <c r="M4524" s="1">
        <f t="shared" si="716"/>
        <v>189</v>
      </c>
      <c r="N4524" s="12">
        <v>325.8</v>
      </c>
      <c r="O4524" s="1">
        <f t="shared" si="724"/>
        <v>0</v>
      </c>
      <c r="P4524" s="1">
        <f t="shared" si="725"/>
        <v>0</v>
      </c>
      <c r="Q4524" s="1" t="str">
        <f t="shared" si="717"/>
        <v/>
      </c>
      <c r="R4524" s="1">
        <f t="shared" si="718"/>
        <v>0</v>
      </c>
      <c r="S4524" s="1">
        <f t="shared" si="719"/>
        <v>0</v>
      </c>
      <c r="T4524" s="9">
        <f t="shared" si="720"/>
        <v>0</v>
      </c>
      <c r="U4524" s="10">
        <f t="shared" si="721"/>
        <v>0</v>
      </c>
      <c r="V4524" s="10">
        <f t="shared" si="722"/>
        <v>0</v>
      </c>
      <c r="W4524" s="9"/>
      <c r="X4524" s="11">
        <f t="shared" si="723"/>
        <v>0</v>
      </c>
      <c r="Y4524" s="13"/>
    </row>
    <row r="4525" spans="1:25" x14ac:dyDescent="0.2">
      <c r="A4525" s="2">
        <v>41828</v>
      </c>
      <c r="B4525" s="1">
        <v>189</v>
      </c>
      <c r="C4525" s="1">
        <v>800</v>
      </c>
      <c r="M4525" s="1">
        <f t="shared" si="716"/>
        <v>189</v>
      </c>
      <c r="N4525" s="12">
        <v>500.5</v>
      </c>
      <c r="O4525" s="1">
        <f t="shared" si="724"/>
        <v>0</v>
      </c>
      <c r="P4525" s="1">
        <f t="shared" si="725"/>
        <v>0</v>
      </c>
      <c r="Q4525" s="1" t="str">
        <f t="shared" si="717"/>
        <v/>
      </c>
      <c r="R4525" s="1">
        <f t="shared" si="718"/>
        <v>0</v>
      </c>
      <c r="S4525" s="1">
        <f t="shared" si="719"/>
        <v>0</v>
      </c>
      <c r="T4525" s="9">
        <f t="shared" si="720"/>
        <v>0</v>
      </c>
      <c r="U4525" s="10">
        <f t="shared" si="721"/>
        <v>0</v>
      </c>
      <c r="V4525" s="10">
        <f t="shared" si="722"/>
        <v>0</v>
      </c>
      <c r="W4525" s="9"/>
      <c r="X4525" s="11">
        <f t="shared" si="723"/>
        <v>0</v>
      </c>
      <c r="Y4525" s="13"/>
    </row>
    <row r="4526" spans="1:25" x14ac:dyDescent="0.2">
      <c r="A4526" s="2">
        <v>41828</v>
      </c>
      <c r="B4526" s="1">
        <v>189</v>
      </c>
      <c r="C4526" s="1">
        <v>900</v>
      </c>
      <c r="M4526" s="1">
        <f t="shared" si="716"/>
        <v>189</v>
      </c>
      <c r="N4526" s="12">
        <v>663.3</v>
      </c>
      <c r="O4526" s="1">
        <f t="shared" si="724"/>
        <v>0</v>
      </c>
      <c r="P4526" s="1">
        <f t="shared" si="725"/>
        <v>0</v>
      </c>
      <c r="Q4526" s="1" t="str">
        <f t="shared" si="717"/>
        <v/>
      </c>
      <c r="R4526" s="1">
        <f t="shared" si="718"/>
        <v>0</v>
      </c>
      <c r="S4526" s="1">
        <f t="shared" si="719"/>
        <v>0</v>
      </c>
      <c r="T4526" s="9">
        <f t="shared" si="720"/>
        <v>0</v>
      </c>
      <c r="U4526" s="10">
        <f t="shared" si="721"/>
        <v>0</v>
      </c>
      <c r="V4526" s="10">
        <f t="shared" si="722"/>
        <v>0</v>
      </c>
      <c r="W4526" s="9"/>
      <c r="X4526" s="11">
        <f t="shared" si="723"/>
        <v>0</v>
      </c>
      <c r="Y4526" s="13"/>
    </row>
    <row r="4527" spans="1:25" x14ac:dyDescent="0.2">
      <c r="A4527" s="2">
        <v>41828</v>
      </c>
      <c r="B4527" s="1">
        <v>189</v>
      </c>
      <c r="C4527" s="1">
        <v>1000</v>
      </c>
      <c r="M4527" s="1">
        <f t="shared" si="716"/>
        <v>189</v>
      </c>
      <c r="N4527" s="12">
        <v>800.7</v>
      </c>
      <c r="O4527" s="1">
        <f t="shared" si="724"/>
        <v>0</v>
      </c>
      <c r="P4527" s="1">
        <f t="shared" si="725"/>
        <v>0</v>
      </c>
      <c r="Q4527" s="1" t="str">
        <f t="shared" si="717"/>
        <v/>
      </c>
      <c r="R4527" s="1">
        <f t="shared" si="718"/>
        <v>0</v>
      </c>
      <c r="S4527" s="1">
        <f t="shared" si="719"/>
        <v>0</v>
      </c>
      <c r="T4527" s="9">
        <f t="shared" si="720"/>
        <v>0</v>
      </c>
      <c r="U4527" s="10">
        <f t="shared" si="721"/>
        <v>0</v>
      </c>
      <c r="V4527" s="10">
        <f t="shared" si="722"/>
        <v>0</v>
      </c>
      <c r="W4527" s="9"/>
      <c r="X4527" s="11">
        <f t="shared" si="723"/>
        <v>0</v>
      </c>
      <c r="Y4527" s="13"/>
    </row>
    <row r="4528" spans="1:25" x14ac:dyDescent="0.2">
      <c r="A4528" s="2">
        <v>41828</v>
      </c>
      <c r="B4528" s="1">
        <v>189</v>
      </c>
      <c r="C4528" s="1">
        <v>1100</v>
      </c>
      <c r="M4528" s="1">
        <f t="shared" si="716"/>
        <v>189</v>
      </c>
      <c r="N4528" s="12">
        <v>901.5</v>
      </c>
      <c r="O4528" s="1">
        <f t="shared" si="724"/>
        <v>0</v>
      </c>
      <c r="P4528" s="1">
        <f t="shared" si="725"/>
        <v>0</v>
      </c>
      <c r="Q4528" s="1" t="str">
        <f t="shared" si="717"/>
        <v/>
      </c>
      <c r="R4528" s="1">
        <f t="shared" si="718"/>
        <v>0</v>
      </c>
      <c r="S4528" s="1">
        <f t="shared" si="719"/>
        <v>0</v>
      </c>
      <c r="T4528" s="9">
        <f t="shared" si="720"/>
        <v>0</v>
      </c>
      <c r="U4528" s="10">
        <f t="shared" si="721"/>
        <v>0</v>
      </c>
      <c r="V4528" s="10">
        <f t="shared" si="722"/>
        <v>0</v>
      </c>
      <c r="W4528" s="9"/>
      <c r="X4528" s="11">
        <f t="shared" si="723"/>
        <v>0</v>
      </c>
      <c r="Y4528" s="13"/>
    </row>
    <row r="4529" spans="1:25" x14ac:dyDescent="0.2">
      <c r="A4529" s="2">
        <v>41828</v>
      </c>
      <c r="B4529" s="1">
        <v>189</v>
      </c>
      <c r="C4529" s="1">
        <v>1200</v>
      </c>
      <c r="M4529" s="1">
        <f t="shared" si="716"/>
        <v>189</v>
      </c>
      <c r="N4529" s="12">
        <v>958.2</v>
      </c>
      <c r="O4529" s="1">
        <f t="shared" si="724"/>
        <v>0</v>
      </c>
      <c r="P4529" s="1">
        <f t="shared" si="725"/>
        <v>0</v>
      </c>
      <c r="Q4529" s="1" t="str">
        <f t="shared" si="717"/>
        <v/>
      </c>
      <c r="R4529" s="1">
        <f t="shared" si="718"/>
        <v>0</v>
      </c>
      <c r="S4529" s="1">
        <f t="shared" si="719"/>
        <v>0</v>
      </c>
      <c r="T4529" s="9">
        <f t="shared" si="720"/>
        <v>0</v>
      </c>
      <c r="U4529" s="10">
        <f t="shared" si="721"/>
        <v>0</v>
      </c>
      <c r="V4529" s="10">
        <f t="shared" si="722"/>
        <v>0</v>
      </c>
      <c r="W4529" s="9"/>
      <c r="X4529" s="11">
        <f t="shared" si="723"/>
        <v>0</v>
      </c>
      <c r="Y4529" s="13"/>
    </row>
    <row r="4530" spans="1:25" x14ac:dyDescent="0.2">
      <c r="A4530" s="2">
        <v>41828</v>
      </c>
      <c r="B4530" s="1">
        <v>189</v>
      </c>
      <c r="C4530" s="1">
        <v>1300</v>
      </c>
      <c r="M4530" s="1">
        <f t="shared" si="716"/>
        <v>189</v>
      </c>
      <c r="N4530" s="12">
        <v>966.7</v>
      </c>
      <c r="O4530" s="1">
        <f t="shared" si="724"/>
        <v>0</v>
      </c>
      <c r="P4530" s="1">
        <f t="shared" si="725"/>
        <v>0</v>
      </c>
      <c r="Q4530" s="1" t="str">
        <f t="shared" si="717"/>
        <v/>
      </c>
      <c r="R4530" s="1">
        <f t="shared" si="718"/>
        <v>0</v>
      </c>
      <c r="S4530" s="1">
        <f t="shared" si="719"/>
        <v>0</v>
      </c>
      <c r="T4530" s="9">
        <f t="shared" si="720"/>
        <v>0</v>
      </c>
      <c r="U4530" s="10">
        <f t="shared" si="721"/>
        <v>0</v>
      </c>
      <c r="V4530" s="10">
        <f t="shared" si="722"/>
        <v>0</v>
      </c>
      <c r="W4530" s="9"/>
      <c r="X4530" s="11">
        <f t="shared" si="723"/>
        <v>0</v>
      </c>
      <c r="Y4530" s="13"/>
    </row>
    <row r="4531" spans="1:25" x14ac:dyDescent="0.2">
      <c r="A4531" s="2">
        <v>41828</v>
      </c>
      <c r="B4531" s="1">
        <v>189</v>
      </c>
      <c r="C4531" s="1">
        <v>1400</v>
      </c>
      <c r="M4531" s="1">
        <f t="shared" si="716"/>
        <v>189</v>
      </c>
      <c r="N4531" s="12">
        <v>926.7</v>
      </c>
      <c r="O4531" s="1">
        <f t="shared" si="724"/>
        <v>0</v>
      </c>
      <c r="P4531" s="1">
        <f t="shared" si="725"/>
        <v>0</v>
      </c>
      <c r="Q4531" s="1" t="str">
        <f t="shared" si="717"/>
        <v/>
      </c>
      <c r="R4531" s="1">
        <f t="shared" si="718"/>
        <v>0</v>
      </c>
      <c r="S4531" s="1">
        <f t="shared" si="719"/>
        <v>0</v>
      </c>
      <c r="T4531" s="9">
        <f t="shared" si="720"/>
        <v>0</v>
      </c>
      <c r="U4531" s="10">
        <f t="shared" si="721"/>
        <v>0</v>
      </c>
      <c r="V4531" s="10">
        <f t="shared" si="722"/>
        <v>0</v>
      </c>
      <c r="W4531" s="9"/>
      <c r="X4531" s="11">
        <f t="shared" si="723"/>
        <v>0</v>
      </c>
      <c r="Y4531" s="13"/>
    </row>
    <row r="4532" spans="1:25" x14ac:dyDescent="0.2">
      <c r="A4532" s="2">
        <v>41828</v>
      </c>
      <c r="B4532" s="1">
        <v>189</v>
      </c>
      <c r="C4532" s="1">
        <v>1500</v>
      </c>
      <c r="M4532" s="1">
        <f t="shared" si="716"/>
        <v>189</v>
      </c>
      <c r="N4532" s="12">
        <v>840.5</v>
      </c>
      <c r="O4532" s="1">
        <f t="shared" si="724"/>
        <v>0</v>
      </c>
      <c r="P4532" s="1">
        <f t="shared" si="725"/>
        <v>0</v>
      </c>
      <c r="Q4532" s="1" t="str">
        <f t="shared" si="717"/>
        <v/>
      </c>
      <c r="R4532" s="1">
        <f t="shared" si="718"/>
        <v>0</v>
      </c>
      <c r="S4532" s="1">
        <f t="shared" si="719"/>
        <v>0</v>
      </c>
      <c r="T4532" s="9">
        <f t="shared" si="720"/>
        <v>0</v>
      </c>
      <c r="U4532" s="10">
        <f t="shared" si="721"/>
        <v>0</v>
      </c>
      <c r="V4532" s="10">
        <f t="shared" si="722"/>
        <v>0</v>
      </c>
      <c r="W4532" s="9"/>
      <c r="X4532" s="11">
        <f t="shared" si="723"/>
        <v>0</v>
      </c>
      <c r="Y4532" s="13"/>
    </row>
    <row r="4533" spans="1:25" x14ac:dyDescent="0.2">
      <c r="A4533" s="2">
        <v>41828</v>
      </c>
      <c r="B4533" s="1">
        <v>189</v>
      </c>
      <c r="C4533" s="1">
        <v>1600</v>
      </c>
      <c r="M4533" s="1">
        <f t="shared" si="716"/>
        <v>189</v>
      </c>
      <c r="N4533" s="12">
        <v>715</v>
      </c>
      <c r="O4533" s="1">
        <f t="shared" si="724"/>
        <v>0</v>
      </c>
      <c r="P4533" s="1">
        <f t="shared" si="725"/>
        <v>0</v>
      </c>
      <c r="Q4533" s="1" t="str">
        <f t="shared" si="717"/>
        <v/>
      </c>
      <c r="R4533" s="1">
        <f t="shared" si="718"/>
        <v>0</v>
      </c>
      <c r="S4533" s="1">
        <f t="shared" si="719"/>
        <v>0</v>
      </c>
      <c r="T4533" s="9">
        <f t="shared" si="720"/>
        <v>0</v>
      </c>
      <c r="U4533" s="10">
        <f t="shared" si="721"/>
        <v>0</v>
      </c>
      <c r="V4533" s="10">
        <f t="shared" si="722"/>
        <v>0</v>
      </c>
      <c r="W4533" s="9"/>
      <c r="X4533" s="11">
        <f t="shared" si="723"/>
        <v>0</v>
      </c>
      <c r="Y4533" s="13"/>
    </row>
    <row r="4534" spans="1:25" x14ac:dyDescent="0.2">
      <c r="A4534" s="2">
        <v>41828</v>
      </c>
      <c r="B4534" s="1">
        <v>189</v>
      </c>
      <c r="C4534" s="1">
        <v>1700</v>
      </c>
      <c r="M4534" s="1">
        <f t="shared" si="716"/>
        <v>189</v>
      </c>
      <c r="N4534" s="12">
        <v>559.79999999999995</v>
      </c>
      <c r="O4534" s="1">
        <f t="shared" si="724"/>
        <v>0</v>
      </c>
      <c r="P4534" s="1">
        <f t="shared" si="725"/>
        <v>0</v>
      </c>
      <c r="Q4534" s="1" t="str">
        <f t="shared" si="717"/>
        <v/>
      </c>
      <c r="R4534" s="1">
        <f t="shared" si="718"/>
        <v>0</v>
      </c>
      <c r="S4534" s="1">
        <f t="shared" si="719"/>
        <v>0</v>
      </c>
      <c r="T4534" s="9">
        <f t="shared" si="720"/>
        <v>0</v>
      </c>
      <c r="U4534" s="10">
        <f t="shared" si="721"/>
        <v>0</v>
      </c>
      <c r="V4534" s="10">
        <f t="shared" si="722"/>
        <v>0</v>
      </c>
      <c r="W4534" s="9"/>
      <c r="X4534" s="11">
        <f t="shared" si="723"/>
        <v>0</v>
      </c>
      <c r="Y4534" s="13"/>
    </row>
    <row r="4535" spans="1:25" x14ac:dyDescent="0.2">
      <c r="A4535" s="2">
        <v>41828</v>
      </c>
      <c r="B4535" s="1">
        <v>189</v>
      </c>
      <c r="C4535" s="1">
        <v>1800</v>
      </c>
      <c r="M4535" s="1">
        <f t="shared" si="716"/>
        <v>189</v>
      </c>
      <c r="N4535" s="12">
        <v>387.5</v>
      </c>
      <c r="O4535" s="1">
        <f t="shared" si="724"/>
        <v>0</v>
      </c>
      <c r="P4535" s="1">
        <f t="shared" si="725"/>
        <v>0</v>
      </c>
      <c r="Q4535" s="1" t="str">
        <f t="shared" si="717"/>
        <v/>
      </c>
      <c r="R4535" s="1">
        <f t="shared" si="718"/>
        <v>0</v>
      </c>
      <c r="S4535" s="1">
        <f t="shared" si="719"/>
        <v>0</v>
      </c>
      <c r="T4535" s="9">
        <f t="shared" si="720"/>
        <v>0</v>
      </c>
      <c r="U4535" s="10">
        <f t="shared" si="721"/>
        <v>0</v>
      </c>
      <c r="V4535" s="10">
        <f t="shared" si="722"/>
        <v>0</v>
      </c>
      <c r="W4535" s="9"/>
      <c r="X4535" s="11">
        <f t="shared" si="723"/>
        <v>0</v>
      </c>
      <c r="Y4535" s="13"/>
    </row>
    <row r="4536" spans="1:25" x14ac:dyDescent="0.2">
      <c r="A4536" s="2">
        <v>41828</v>
      </c>
      <c r="B4536" s="1">
        <v>189</v>
      </c>
      <c r="C4536" s="1">
        <v>1900</v>
      </c>
      <c r="M4536" s="1">
        <f t="shared" si="716"/>
        <v>189</v>
      </c>
      <c r="N4536" s="12">
        <v>214.5</v>
      </c>
      <c r="O4536" s="1">
        <f t="shared" si="724"/>
        <v>0</v>
      </c>
      <c r="P4536" s="1">
        <f t="shared" si="725"/>
        <v>0</v>
      </c>
      <c r="Q4536" s="1" t="str">
        <f t="shared" si="717"/>
        <v/>
      </c>
      <c r="R4536" s="1">
        <f t="shared" si="718"/>
        <v>0</v>
      </c>
      <c r="S4536" s="1">
        <f t="shared" si="719"/>
        <v>0</v>
      </c>
      <c r="T4536" s="9">
        <f t="shared" si="720"/>
        <v>0</v>
      </c>
      <c r="U4536" s="10">
        <f t="shared" si="721"/>
        <v>0</v>
      </c>
      <c r="V4536" s="10">
        <f t="shared" si="722"/>
        <v>0</v>
      </c>
      <c r="W4536" s="9"/>
      <c r="X4536" s="11">
        <f t="shared" si="723"/>
        <v>0</v>
      </c>
      <c r="Y4536" s="13"/>
    </row>
    <row r="4537" spans="1:25" x14ac:dyDescent="0.2">
      <c r="A4537" s="2">
        <v>41828</v>
      </c>
      <c r="B4537" s="1">
        <v>189</v>
      </c>
      <c r="C4537" s="1">
        <v>2000</v>
      </c>
      <c r="M4537" s="1">
        <f t="shared" si="716"/>
        <v>189</v>
      </c>
      <c r="N4537" s="12">
        <v>63.7</v>
      </c>
      <c r="O4537" s="1">
        <f t="shared" si="724"/>
        <v>0</v>
      </c>
      <c r="P4537" s="1">
        <f t="shared" si="725"/>
        <v>0</v>
      </c>
      <c r="Q4537" s="1" t="str">
        <f t="shared" si="717"/>
        <v/>
      </c>
      <c r="R4537" s="1">
        <f t="shared" si="718"/>
        <v>0</v>
      </c>
      <c r="S4537" s="1">
        <f t="shared" si="719"/>
        <v>0</v>
      </c>
      <c r="T4537" s="9">
        <f t="shared" si="720"/>
        <v>0</v>
      </c>
      <c r="U4537" s="10">
        <f t="shared" si="721"/>
        <v>0</v>
      </c>
      <c r="V4537" s="10">
        <f t="shared" si="722"/>
        <v>0</v>
      </c>
      <c r="W4537" s="9"/>
      <c r="X4537" s="11">
        <f t="shared" si="723"/>
        <v>0</v>
      </c>
      <c r="Y4537" s="13"/>
    </row>
    <row r="4538" spans="1:25" x14ac:dyDescent="0.2">
      <c r="A4538" s="2">
        <v>41828</v>
      </c>
      <c r="B4538" s="1">
        <v>189</v>
      </c>
      <c r="C4538" s="1">
        <v>2100</v>
      </c>
      <c r="M4538" s="1">
        <f t="shared" si="716"/>
        <v>189</v>
      </c>
      <c r="N4538" s="12">
        <v>0.7</v>
      </c>
      <c r="O4538" s="1">
        <f t="shared" si="724"/>
        <v>0</v>
      </c>
      <c r="P4538" s="1">
        <f t="shared" si="725"/>
        <v>0</v>
      </c>
      <c r="Q4538" s="1" t="str">
        <f t="shared" si="717"/>
        <v/>
      </c>
      <c r="R4538" s="1">
        <f t="shared" si="718"/>
        <v>0</v>
      </c>
      <c r="S4538" s="1">
        <f t="shared" si="719"/>
        <v>0</v>
      </c>
      <c r="T4538" s="9">
        <f t="shared" si="720"/>
        <v>0</v>
      </c>
      <c r="U4538" s="10">
        <f t="shared" si="721"/>
        <v>0</v>
      </c>
      <c r="V4538" s="10">
        <f t="shared" si="722"/>
        <v>0</v>
      </c>
      <c r="W4538" s="9"/>
      <c r="X4538" s="11">
        <f t="shared" si="723"/>
        <v>0</v>
      </c>
      <c r="Y4538" s="13"/>
    </row>
    <row r="4539" spans="1:25" x14ac:dyDescent="0.2">
      <c r="A4539" s="2">
        <v>41828</v>
      </c>
      <c r="B4539" s="1">
        <v>189</v>
      </c>
      <c r="C4539" s="1">
        <v>2200</v>
      </c>
      <c r="M4539" s="1">
        <f t="shared" si="716"/>
        <v>189</v>
      </c>
      <c r="N4539" s="12">
        <v>0</v>
      </c>
      <c r="O4539" s="1">
        <f t="shared" si="724"/>
        <v>0</v>
      </c>
      <c r="P4539" s="1">
        <f t="shared" si="725"/>
        <v>0</v>
      </c>
      <c r="Q4539" s="1" t="str">
        <f t="shared" si="717"/>
        <v/>
      </c>
      <c r="R4539" s="1">
        <f t="shared" si="718"/>
        <v>0</v>
      </c>
      <c r="S4539" s="1">
        <f t="shared" si="719"/>
        <v>0</v>
      </c>
      <c r="T4539" s="9">
        <f t="shared" si="720"/>
        <v>0</v>
      </c>
      <c r="U4539" s="10">
        <f t="shared" si="721"/>
        <v>0</v>
      </c>
      <c r="V4539" s="10">
        <f t="shared" si="722"/>
        <v>0</v>
      </c>
      <c r="W4539" s="9"/>
      <c r="X4539" s="11">
        <f t="shared" si="723"/>
        <v>0</v>
      </c>
      <c r="Y4539" s="13"/>
    </row>
    <row r="4540" spans="1:25" x14ac:dyDescent="0.2">
      <c r="A4540" s="2">
        <v>41828</v>
      </c>
      <c r="B4540" s="1">
        <v>189</v>
      </c>
      <c r="C4540" s="1">
        <v>2300</v>
      </c>
      <c r="M4540" s="1">
        <f t="shared" si="716"/>
        <v>189</v>
      </c>
      <c r="N4540" s="12">
        <v>0</v>
      </c>
      <c r="O4540" s="1">
        <f t="shared" si="724"/>
        <v>0</v>
      </c>
      <c r="P4540" s="1">
        <f t="shared" si="725"/>
        <v>0</v>
      </c>
      <c r="Q4540" s="1" t="str">
        <f t="shared" si="717"/>
        <v/>
      </c>
      <c r="R4540" s="1">
        <f t="shared" si="718"/>
        <v>0</v>
      </c>
      <c r="S4540" s="1">
        <f t="shared" si="719"/>
        <v>0</v>
      </c>
      <c r="T4540" s="9">
        <f t="shared" si="720"/>
        <v>0</v>
      </c>
      <c r="U4540" s="10">
        <f t="shared" si="721"/>
        <v>0</v>
      </c>
      <c r="V4540" s="10">
        <f t="shared" si="722"/>
        <v>0</v>
      </c>
      <c r="W4540" s="9"/>
      <c r="X4540" s="11">
        <f t="shared" si="723"/>
        <v>0</v>
      </c>
      <c r="Y4540" s="13"/>
    </row>
    <row r="4541" spans="1:25" x14ac:dyDescent="0.2">
      <c r="A4541" s="2">
        <v>41828</v>
      </c>
      <c r="B4541" s="1">
        <v>189</v>
      </c>
      <c r="C4541" s="1">
        <v>2400</v>
      </c>
      <c r="M4541" s="1">
        <f t="shared" si="716"/>
        <v>189</v>
      </c>
      <c r="N4541" s="12">
        <v>0</v>
      </c>
      <c r="O4541" s="1">
        <f t="shared" si="724"/>
        <v>0</v>
      </c>
      <c r="P4541" s="1">
        <f t="shared" si="725"/>
        <v>0</v>
      </c>
      <c r="Q4541" s="1" t="str">
        <f t="shared" si="717"/>
        <v/>
      </c>
      <c r="R4541" s="1">
        <f t="shared" si="718"/>
        <v>0</v>
      </c>
      <c r="S4541" s="1">
        <f t="shared" si="719"/>
        <v>0</v>
      </c>
      <c r="T4541" s="9">
        <f t="shared" si="720"/>
        <v>0</v>
      </c>
      <c r="U4541" s="10">
        <f t="shared" si="721"/>
        <v>0</v>
      </c>
      <c r="V4541" s="10">
        <f t="shared" si="722"/>
        <v>0</v>
      </c>
      <c r="W4541" s="9"/>
      <c r="X4541" s="11">
        <f t="shared" si="723"/>
        <v>0</v>
      </c>
      <c r="Y4541" s="13"/>
    </row>
    <row r="4542" spans="1:25" x14ac:dyDescent="0.2">
      <c r="A4542" s="2">
        <v>41829</v>
      </c>
      <c r="B4542" s="1">
        <v>190</v>
      </c>
      <c r="C4542" s="1">
        <v>100</v>
      </c>
      <c r="M4542" s="1">
        <f t="shared" si="716"/>
        <v>190</v>
      </c>
      <c r="N4542" s="12">
        <v>0</v>
      </c>
      <c r="O4542" s="1">
        <f t="shared" si="724"/>
        <v>0</v>
      </c>
      <c r="P4542" s="1">
        <f t="shared" si="725"/>
        <v>0</v>
      </c>
      <c r="Q4542" s="1" t="str">
        <f t="shared" si="717"/>
        <v/>
      </c>
      <c r="R4542" s="1">
        <f t="shared" si="718"/>
        <v>0</v>
      </c>
      <c r="S4542" s="1">
        <f t="shared" si="719"/>
        <v>0</v>
      </c>
      <c r="T4542" s="9">
        <f t="shared" si="720"/>
        <v>0</v>
      </c>
      <c r="U4542" s="10">
        <f t="shared" si="721"/>
        <v>0</v>
      </c>
      <c r="V4542" s="10">
        <f t="shared" si="722"/>
        <v>0</v>
      </c>
      <c r="W4542" s="9"/>
      <c r="X4542" s="11">
        <f t="shared" si="723"/>
        <v>0</v>
      </c>
      <c r="Y4542" s="13"/>
    </row>
    <row r="4543" spans="1:25" x14ac:dyDescent="0.2">
      <c r="A4543" s="2">
        <v>41829</v>
      </c>
      <c r="B4543" s="1">
        <v>190</v>
      </c>
      <c r="C4543" s="1">
        <v>200</v>
      </c>
      <c r="M4543" s="1">
        <f t="shared" si="716"/>
        <v>190</v>
      </c>
      <c r="N4543" s="12">
        <v>0</v>
      </c>
      <c r="O4543" s="1">
        <f t="shared" si="724"/>
        <v>0</v>
      </c>
      <c r="P4543" s="1">
        <f t="shared" si="725"/>
        <v>0</v>
      </c>
      <c r="Q4543" s="1" t="str">
        <f t="shared" si="717"/>
        <v/>
      </c>
      <c r="R4543" s="1">
        <f t="shared" si="718"/>
        <v>0</v>
      </c>
      <c r="S4543" s="1">
        <f t="shared" si="719"/>
        <v>0</v>
      </c>
      <c r="T4543" s="9">
        <f t="shared" si="720"/>
        <v>0</v>
      </c>
      <c r="U4543" s="10">
        <f t="shared" si="721"/>
        <v>0</v>
      </c>
      <c r="V4543" s="10">
        <f t="shared" si="722"/>
        <v>0</v>
      </c>
      <c r="W4543" s="9"/>
      <c r="X4543" s="11">
        <f t="shared" si="723"/>
        <v>0</v>
      </c>
      <c r="Y4543" s="13"/>
    </row>
    <row r="4544" spans="1:25" x14ac:dyDescent="0.2">
      <c r="A4544" s="2">
        <v>41829</v>
      </c>
      <c r="B4544" s="1">
        <v>190</v>
      </c>
      <c r="C4544" s="1">
        <v>300</v>
      </c>
      <c r="M4544" s="1">
        <f t="shared" si="716"/>
        <v>190</v>
      </c>
      <c r="N4544" s="12">
        <v>0</v>
      </c>
      <c r="O4544" s="1">
        <f t="shared" si="724"/>
        <v>0</v>
      </c>
      <c r="P4544" s="1">
        <f t="shared" si="725"/>
        <v>0</v>
      </c>
      <c r="Q4544" s="1" t="str">
        <f t="shared" si="717"/>
        <v/>
      </c>
      <c r="R4544" s="1">
        <f t="shared" si="718"/>
        <v>0</v>
      </c>
      <c r="S4544" s="1">
        <f t="shared" si="719"/>
        <v>0</v>
      </c>
      <c r="T4544" s="9">
        <f t="shared" si="720"/>
        <v>0</v>
      </c>
      <c r="U4544" s="10">
        <f t="shared" si="721"/>
        <v>0</v>
      </c>
      <c r="V4544" s="10">
        <f t="shared" si="722"/>
        <v>0</v>
      </c>
      <c r="W4544" s="9"/>
      <c r="X4544" s="11">
        <f t="shared" si="723"/>
        <v>0</v>
      </c>
      <c r="Y4544" s="13"/>
    </row>
    <row r="4545" spans="1:25" x14ac:dyDescent="0.2">
      <c r="A4545" s="2">
        <v>41829</v>
      </c>
      <c r="B4545" s="1">
        <v>190</v>
      </c>
      <c r="C4545" s="1">
        <v>400</v>
      </c>
      <c r="M4545" s="1">
        <f t="shared" si="716"/>
        <v>190</v>
      </c>
      <c r="N4545" s="12">
        <v>0</v>
      </c>
      <c r="O4545" s="1">
        <f t="shared" si="724"/>
        <v>0</v>
      </c>
      <c r="P4545" s="1">
        <f t="shared" si="725"/>
        <v>0</v>
      </c>
      <c r="Q4545" s="1" t="str">
        <f t="shared" si="717"/>
        <v/>
      </c>
      <c r="R4545" s="1">
        <f t="shared" si="718"/>
        <v>0</v>
      </c>
      <c r="S4545" s="1">
        <f t="shared" si="719"/>
        <v>0</v>
      </c>
      <c r="T4545" s="9">
        <f t="shared" si="720"/>
        <v>0</v>
      </c>
      <c r="U4545" s="10">
        <f t="shared" si="721"/>
        <v>0</v>
      </c>
      <c r="V4545" s="10">
        <f t="shared" si="722"/>
        <v>0</v>
      </c>
      <c r="W4545" s="9"/>
      <c r="X4545" s="11">
        <f t="shared" si="723"/>
        <v>0</v>
      </c>
      <c r="Y4545" s="13"/>
    </row>
    <row r="4546" spans="1:25" x14ac:dyDescent="0.2">
      <c r="A4546" s="2">
        <v>41829</v>
      </c>
      <c r="B4546" s="1">
        <v>190</v>
      </c>
      <c r="C4546" s="1">
        <v>500</v>
      </c>
      <c r="M4546" s="1">
        <f t="shared" si="716"/>
        <v>190</v>
      </c>
      <c r="N4546" s="12">
        <v>25</v>
      </c>
      <c r="O4546" s="1">
        <f t="shared" si="724"/>
        <v>0</v>
      </c>
      <c r="P4546" s="1">
        <f t="shared" si="725"/>
        <v>0</v>
      </c>
      <c r="Q4546" s="1" t="str">
        <f t="shared" si="717"/>
        <v/>
      </c>
      <c r="R4546" s="1">
        <f t="shared" si="718"/>
        <v>0</v>
      </c>
      <c r="S4546" s="1">
        <f t="shared" si="719"/>
        <v>0</v>
      </c>
      <c r="T4546" s="9">
        <f t="shared" si="720"/>
        <v>0</v>
      </c>
      <c r="U4546" s="10">
        <f t="shared" si="721"/>
        <v>0</v>
      </c>
      <c r="V4546" s="10">
        <f t="shared" si="722"/>
        <v>0</v>
      </c>
      <c r="W4546" s="9"/>
      <c r="X4546" s="11">
        <f t="shared" si="723"/>
        <v>0</v>
      </c>
      <c r="Y4546" s="13"/>
    </row>
    <row r="4547" spans="1:25" x14ac:dyDescent="0.2">
      <c r="A4547" s="2">
        <v>41829</v>
      </c>
      <c r="B4547" s="1">
        <v>190</v>
      </c>
      <c r="C4547" s="1">
        <v>600</v>
      </c>
      <c r="M4547" s="1">
        <f t="shared" si="716"/>
        <v>190</v>
      </c>
      <c r="N4547" s="12">
        <v>155.69999999999999</v>
      </c>
      <c r="O4547" s="1">
        <f t="shared" si="724"/>
        <v>0</v>
      </c>
      <c r="P4547" s="1">
        <f t="shared" si="725"/>
        <v>0</v>
      </c>
      <c r="Q4547" s="1" t="str">
        <f t="shared" si="717"/>
        <v/>
      </c>
      <c r="R4547" s="1">
        <f t="shared" si="718"/>
        <v>0</v>
      </c>
      <c r="S4547" s="1">
        <f t="shared" si="719"/>
        <v>0</v>
      </c>
      <c r="T4547" s="9">
        <f t="shared" si="720"/>
        <v>0</v>
      </c>
      <c r="U4547" s="10">
        <f t="shared" si="721"/>
        <v>0</v>
      </c>
      <c r="V4547" s="10">
        <f t="shared" si="722"/>
        <v>0</v>
      </c>
      <c r="W4547" s="9"/>
      <c r="X4547" s="11">
        <f t="shared" si="723"/>
        <v>0</v>
      </c>
      <c r="Y4547" s="13"/>
    </row>
    <row r="4548" spans="1:25" x14ac:dyDescent="0.2">
      <c r="A4548" s="2">
        <v>41829</v>
      </c>
      <c r="B4548" s="1">
        <v>190</v>
      </c>
      <c r="C4548" s="1">
        <v>700</v>
      </c>
      <c r="M4548" s="1">
        <f t="shared" si="716"/>
        <v>190</v>
      </c>
      <c r="N4548" s="12">
        <v>323.8</v>
      </c>
      <c r="O4548" s="1">
        <f t="shared" si="724"/>
        <v>0</v>
      </c>
      <c r="P4548" s="1">
        <f t="shared" si="725"/>
        <v>0</v>
      </c>
      <c r="Q4548" s="1" t="str">
        <f t="shared" si="717"/>
        <v/>
      </c>
      <c r="R4548" s="1">
        <f t="shared" si="718"/>
        <v>0</v>
      </c>
      <c r="S4548" s="1">
        <f t="shared" si="719"/>
        <v>0</v>
      </c>
      <c r="T4548" s="9">
        <f t="shared" si="720"/>
        <v>0</v>
      </c>
      <c r="U4548" s="10">
        <f t="shared" si="721"/>
        <v>0</v>
      </c>
      <c r="V4548" s="10">
        <f t="shared" si="722"/>
        <v>0</v>
      </c>
      <c r="W4548" s="9"/>
      <c r="X4548" s="11">
        <f t="shared" si="723"/>
        <v>0</v>
      </c>
      <c r="Y4548" s="13"/>
    </row>
    <row r="4549" spans="1:25" x14ac:dyDescent="0.2">
      <c r="A4549" s="2">
        <v>41829</v>
      </c>
      <c r="B4549" s="1">
        <v>190</v>
      </c>
      <c r="C4549" s="1">
        <v>800</v>
      </c>
      <c r="M4549" s="1">
        <f t="shared" si="716"/>
        <v>190</v>
      </c>
      <c r="N4549" s="12">
        <v>498.8</v>
      </c>
      <c r="O4549" s="1">
        <f t="shared" si="724"/>
        <v>0</v>
      </c>
      <c r="P4549" s="1">
        <f t="shared" si="725"/>
        <v>0</v>
      </c>
      <c r="Q4549" s="1" t="str">
        <f t="shared" si="717"/>
        <v/>
      </c>
      <c r="R4549" s="1">
        <f t="shared" si="718"/>
        <v>0</v>
      </c>
      <c r="S4549" s="1">
        <f t="shared" si="719"/>
        <v>0</v>
      </c>
      <c r="T4549" s="9">
        <f t="shared" si="720"/>
        <v>0</v>
      </c>
      <c r="U4549" s="10">
        <f t="shared" si="721"/>
        <v>0</v>
      </c>
      <c r="V4549" s="10">
        <f t="shared" si="722"/>
        <v>0</v>
      </c>
      <c r="W4549" s="9"/>
      <c r="X4549" s="11">
        <f t="shared" si="723"/>
        <v>0</v>
      </c>
      <c r="Y4549" s="13"/>
    </row>
    <row r="4550" spans="1:25" x14ac:dyDescent="0.2">
      <c r="A4550" s="2">
        <v>41829</v>
      </c>
      <c r="B4550" s="1">
        <v>190</v>
      </c>
      <c r="C4550" s="1">
        <v>900</v>
      </c>
      <c r="M4550" s="1">
        <f t="shared" ref="M4550:M4613" si="726">B4550</f>
        <v>190</v>
      </c>
      <c r="N4550" s="12">
        <v>661.7</v>
      </c>
      <c r="O4550" s="1">
        <f t="shared" si="724"/>
        <v>0</v>
      </c>
      <c r="P4550" s="1">
        <f t="shared" si="725"/>
        <v>0</v>
      </c>
      <c r="Q4550" s="1" t="str">
        <f t="shared" ref="Q4550:Q4613" si="727">IF(AND(O4550&gt;0,P4550&gt;0),ROUND(P4550/O4550,3),"")</f>
        <v/>
      </c>
      <c r="R4550" s="1">
        <f t="shared" ref="R4550:R4613" si="728">ROUND(F4550,1)</f>
        <v>0</v>
      </c>
      <c r="S4550" s="1">
        <f t="shared" ref="S4550:S4613" si="729">ROUND(G4550+S$1,1)</f>
        <v>0</v>
      </c>
      <c r="T4550" s="9">
        <f t="shared" ref="T4550:T4613" si="730">ROUND(H4550,0)</f>
        <v>0</v>
      </c>
      <c r="U4550" s="10">
        <f t="shared" ref="U4550:U4613" si="731">ROUND(I4550,2)</f>
        <v>0</v>
      </c>
      <c r="V4550" s="10">
        <f t="shared" ref="V4550:V4613" si="732">ROUND(J4550,2)</f>
        <v>0</v>
      </c>
      <c r="W4550" s="9"/>
      <c r="X4550" s="11">
        <f t="shared" ref="X4550:X4613" si="733">ROUND((0.6105*(EXP((17.273*R4550)/(R4550+237.3))))*S4550/100,3)</f>
        <v>0</v>
      </c>
      <c r="Y4550" s="13"/>
    </row>
    <row r="4551" spans="1:25" x14ac:dyDescent="0.2">
      <c r="A4551" s="2">
        <v>41829</v>
      </c>
      <c r="B4551" s="1">
        <v>190</v>
      </c>
      <c r="C4551" s="1">
        <v>1000</v>
      </c>
      <c r="M4551" s="1">
        <f t="shared" si="726"/>
        <v>190</v>
      </c>
      <c r="N4551" s="12">
        <v>798.7</v>
      </c>
      <c r="O4551" s="1">
        <f t="shared" ref="O4551:O4614" si="734">ROUND(IF(D4551&lt;0.5,0,IF(D4551&gt;P4551,D4551,P4551/O$1)),1)</f>
        <v>0</v>
      </c>
      <c r="P4551" s="1">
        <f t="shared" ref="P4551:P4614" si="735">ROUND(IF(E4551&lt;1,0,E4551*P$1),1)</f>
        <v>0</v>
      </c>
      <c r="Q4551" s="1" t="str">
        <f t="shared" si="727"/>
        <v/>
      </c>
      <c r="R4551" s="1">
        <f t="shared" si="728"/>
        <v>0</v>
      </c>
      <c r="S4551" s="1">
        <f t="shared" si="729"/>
        <v>0</v>
      </c>
      <c r="T4551" s="9">
        <f t="shared" si="730"/>
        <v>0</v>
      </c>
      <c r="U4551" s="10">
        <f t="shared" si="731"/>
        <v>0</v>
      </c>
      <c r="V4551" s="10">
        <f t="shared" si="732"/>
        <v>0</v>
      </c>
      <c r="W4551" s="9"/>
      <c r="X4551" s="11">
        <f t="shared" si="733"/>
        <v>0</v>
      </c>
      <c r="Y4551" s="13"/>
    </row>
    <row r="4552" spans="1:25" x14ac:dyDescent="0.2">
      <c r="A4552" s="2">
        <v>41829</v>
      </c>
      <c r="B4552" s="1">
        <v>190</v>
      </c>
      <c r="C4552" s="1">
        <v>1100</v>
      </c>
      <c r="M4552" s="1">
        <f t="shared" si="726"/>
        <v>190</v>
      </c>
      <c r="N4552" s="12">
        <v>899.8</v>
      </c>
      <c r="O4552" s="1">
        <f t="shared" si="734"/>
        <v>0</v>
      </c>
      <c r="P4552" s="1">
        <f t="shared" si="735"/>
        <v>0</v>
      </c>
      <c r="Q4552" s="1" t="str">
        <f t="shared" si="727"/>
        <v/>
      </c>
      <c r="R4552" s="1">
        <f t="shared" si="728"/>
        <v>0</v>
      </c>
      <c r="S4552" s="1">
        <f t="shared" si="729"/>
        <v>0</v>
      </c>
      <c r="T4552" s="9">
        <f t="shared" si="730"/>
        <v>0</v>
      </c>
      <c r="U4552" s="10">
        <f t="shared" si="731"/>
        <v>0</v>
      </c>
      <c r="V4552" s="10">
        <f t="shared" si="732"/>
        <v>0</v>
      </c>
      <c r="W4552" s="9"/>
      <c r="X4552" s="11">
        <f t="shared" si="733"/>
        <v>0</v>
      </c>
      <c r="Y4552" s="13"/>
    </row>
    <row r="4553" spans="1:25" x14ac:dyDescent="0.2">
      <c r="A4553" s="2">
        <v>41829</v>
      </c>
      <c r="B4553" s="1">
        <v>190</v>
      </c>
      <c r="C4553" s="1">
        <v>1200</v>
      </c>
      <c r="M4553" s="1">
        <f t="shared" si="726"/>
        <v>190</v>
      </c>
      <c r="N4553" s="12">
        <v>957.2</v>
      </c>
      <c r="O4553" s="1">
        <f t="shared" si="734"/>
        <v>0</v>
      </c>
      <c r="P4553" s="1">
        <f t="shared" si="735"/>
        <v>0</v>
      </c>
      <c r="Q4553" s="1" t="str">
        <f t="shared" si="727"/>
        <v/>
      </c>
      <c r="R4553" s="1">
        <f t="shared" si="728"/>
        <v>0</v>
      </c>
      <c r="S4553" s="1">
        <f t="shared" si="729"/>
        <v>0</v>
      </c>
      <c r="T4553" s="9">
        <f t="shared" si="730"/>
        <v>0</v>
      </c>
      <c r="U4553" s="10">
        <f t="shared" si="731"/>
        <v>0</v>
      </c>
      <c r="V4553" s="10">
        <f t="shared" si="732"/>
        <v>0</v>
      </c>
      <c r="W4553" s="9"/>
      <c r="X4553" s="11">
        <f t="shared" si="733"/>
        <v>0</v>
      </c>
      <c r="Y4553" s="13"/>
    </row>
    <row r="4554" spans="1:25" x14ac:dyDescent="0.2">
      <c r="A4554" s="2">
        <v>41829</v>
      </c>
      <c r="B4554" s="1">
        <v>190</v>
      </c>
      <c r="C4554" s="1">
        <v>1300</v>
      </c>
      <c r="M4554" s="1">
        <f t="shared" si="726"/>
        <v>190</v>
      </c>
      <c r="N4554" s="12">
        <v>965.7</v>
      </c>
      <c r="O4554" s="1">
        <f t="shared" si="734"/>
        <v>0</v>
      </c>
      <c r="P4554" s="1">
        <f t="shared" si="735"/>
        <v>0</v>
      </c>
      <c r="Q4554" s="1" t="str">
        <f t="shared" si="727"/>
        <v/>
      </c>
      <c r="R4554" s="1">
        <f t="shared" si="728"/>
        <v>0</v>
      </c>
      <c r="S4554" s="1">
        <f t="shared" si="729"/>
        <v>0</v>
      </c>
      <c r="T4554" s="9">
        <f t="shared" si="730"/>
        <v>0</v>
      </c>
      <c r="U4554" s="10">
        <f t="shared" si="731"/>
        <v>0</v>
      </c>
      <c r="V4554" s="10">
        <f t="shared" si="732"/>
        <v>0</v>
      </c>
      <c r="W4554" s="9"/>
      <c r="X4554" s="11">
        <f t="shared" si="733"/>
        <v>0</v>
      </c>
      <c r="Y4554" s="13"/>
    </row>
    <row r="4555" spans="1:25" x14ac:dyDescent="0.2">
      <c r="A4555" s="2">
        <v>41829</v>
      </c>
      <c r="B4555" s="1">
        <v>190</v>
      </c>
      <c r="C4555" s="1">
        <v>1400</v>
      </c>
      <c r="M4555" s="1">
        <f t="shared" si="726"/>
        <v>190</v>
      </c>
      <c r="N4555" s="12">
        <v>925.5</v>
      </c>
      <c r="O4555" s="1">
        <f t="shared" si="734"/>
        <v>0</v>
      </c>
      <c r="P4555" s="1">
        <f t="shared" si="735"/>
        <v>0</v>
      </c>
      <c r="Q4555" s="1" t="str">
        <f t="shared" si="727"/>
        <v/>
      </c>
      <c r="R4555" s="1">
        <f t="shared" si="728"/>
        <v>0</v>
      </c>
      <c r="S4555" s="1">
        <f t="shared" si="729"/>
        <v>0</v>
      </c>
      <c r="T4555" s="9">
        <f t="shared" si="730"/>
        <v>0</v>
      </c>
      <c r="U4555" s="10">
        <f t="shared" si="731"/>
        <v>0</v>
      </c>
      <c r="V4555" s="10">
        <f t="shared" si="732"/>
        <v>0</v>
      </c>
      <c r="W4555" s="9"/>
      <c r="X4555" s="11">
        <f t="shared" si="733"/>
        <v>0</v>
      </c>
      <c r="Y4555" s="13"/>
    </row>
    <row r="4556" spans="1:25" x14ac:dyDescent="0.2">
      <c r="A4556" s="2">
        <v>41829</v>
      </c>
      <c r="B4556" s="1">
        <v>190</v>
      </c>
      <c r="C4556" s="1">
        <v>1500</v>
      </c>
      <c r="M4556" s="1">
        <f t="shared" si="726"/>
        <v>190</v>
      </c>
      <c r="N4556" s="12">
        <v>839.5</v>
      </c>
      <c r="O4556" s="1">
        <f t="shared" si="734"/>
        <v>0</v>
      </c>
      <c r="P4556" s="1">
        <f t="shared" si="735"/>
        <v>0</v>
      </c>
      <c r="Q4556" s="1" t="str">
        <f t="shared" si="727"/>
        <v/>
      </c>
      <c r="R4556" s="1">
        <f t="shared" si="728"/>
        <v>0</v>
      </c>
      <c r="S4556" s="1">
        <f t="shared" si="729"/>
        <v>0</v>
      </c>
      <c r="T4556" s="9">
        <f t="shared" si="730"/>
        <v>0</v>
      </c>
      <c r="U4556" s="10">
        <f t="shared" si="731"/>
        <v>0</v>
      </c>
      <c r="V4556" s="10">
        <f t="shared" si="732"/>
        <v>0</v>
      </c>
      <c r="W4556" s="9"/>
      <c r="X4556" s="11">
        <f t="shared" si="733"/>
        <v>0</v>
      </c>
      <c r="Y4556" s="13"/>
    </row>
    <row r="4557" spans="1:25" x14ac:dyDescent="0.2">
      <c r="A4557" s="2">
        <v>41829</v>
      </c>
      <c r="B4557" s="1">
        <v>190</v>
      </c>
      <c r="C4557" s="1">
        <v>1600</v>
      </c>
      <c r="M4557" s="1">
        <f t="shared" si="726"/>
        <v>190</v>
      </c>
      <c r="N4557" s="12">
        <v>713.8</v>
      </c>
      <c r="O4557" s="1">
        <f t="shared" si="734"/>
        <v>0</v>
      </c>
      <c r="P4557" s="1">
        <f t="shared" si="735"/>
        <v>0</v>
      </c>
      <c r="Q4557" s="1" t="str">
        <f t="shared" si="727"/>
        <v/>
      </c>
      <c r="R4557" s="1">
        <f t="shared" si="728"/>
        <v>0</v>
      </c>
      <c r="S4557" s="1">
        <f t="shared" si="729"/>
        <v>0</v>
      </c>
      <c r="T4557" s="9">
        <f t="shared" si="730"/>
        <v>0</v>
      </c>
      <c r="U4557" s="10">
        <f t="shared" si="731"/>
        <v>0</v>
      </c>
      <c r="V4557" s="10">
        <f t="shared" si="732"/>
        <v>0</v>
      </c>
      <c r="W4557" s="9"/>
      <c r="X4557" s="11">
        <f t="shared" si="733"/>
        <v>0</v>
      </c>
      <c r="Y4557" s="13"/>
    </row>
    <row r="4558" spans="1:25" x14ac:dyDescent="0.2">
      <c r="A4558" s="2">
        <v>41829</v>
      </c>
      <c r="B4558" s="1">
        <v>190</v>
      </c>
      <c r="C4558" s="1">
        <v>1700</v>
      </c>
      <c r="M4558" s="1">
        <f t="shared" si="726"/>
        <v>190</v>
      </c>
      <c r="N4558" s="12">
        <v>558.29999999999995</v>
      </c>
      <c r="O4558" s="1">
        <f t="shared" si="734"/>
        <v>0</v>
      </c>
      <c r="P4558" s="1">
        <f t="shared" si="735"/>
        <v>0</v>
      </c>
      <c r="Q4558" s="1" t="str">
        <f t="shared" si="727"/>
        <v/>
      </c>
      <c r="R4558" s="1">
        <f t="shared" si="728"/>
        <v>0</v>
      </c>
      <c r="S4558" s="1">
        <f t="shared" si="729"/>
        <v>0</v>
      </c>
      <c r="T4558" s="9">
        <f t="shared" si="730"/>
        <v>0</v>
      </c>
      <c r="U4558" s="10">
        <f t="shared" si="731"/>
        <v>0</v>
      </c>
      <c r="V4558" s="10">
        <f t="shared" si="732"/>
        <v>0</v>
      </c>
      <c r="W4558" s="9"/>
      <c r="X4558" s="11">
        <f t="shared" si="733"/>
        <v>0</v>
      </c>
      <c r="Y4558" s="13"/>
    </row>
    <row r="4559" spans="1:25" x14ac:dyDescent="0.2">
      <c r="A4559" s="2">
        <v>41829</v>
      </c>
      <c r="B4559" s="1">
        <v>190</v>
      </c>
      <c r="C4559" s="1">
        <v>1800</v>
      </c>
      <c r="M4559" s="1">
        <f t="shared" si="726"/>
        <v>190</v>
      </c>
      <c r="N4559" s="12">
        <v>386</v>
      </c>
      <c r="O4559" s="1">
        <f t="shared" si="734"/>
        <v>0</v>
      </c>
      <c r="P4559" s="1">
        <f t="shared" si="735"/>
        <v>0</v>
      </c>
      <c r="Q4559" s="1" t="str">
        <f t="shared" si="727"/>
        <v/>
      </c>
      <c r="R4559" s="1">
        <f t="shared" si="728"/>
        <v>0</v>
      </c>
      <c r="S4559" s="1">
        <f t="shared" si="729"/>
        <v>0</v>
      </c>
      <c r="T4559" s="9">
        <f t="shared" si="730"/>
        <v>0</v>
      </c>
      <c r="U4559" s="10">
        <f t="shared" si="731"/>
        <v>0</v>
      </c>
      <c r="V4559" s="10">
        <f t="shared" si="732"/>
        <v>0</v>
      </c>
      <c r="W4559" s="9"/>
      <c r="X4559" s="11">
        <f t="shared" si="733"/>
        <v>0</v>
      </c>
      <c r="Y4559" s="13"/>
    </row>
    <row r="4560" spans="1:25" x14ac:dyDescent="0.2">
      <c r="A4560" s="2">
        <v>41829</v>
      </c>
      <c r="B4560" s="1">
        <v>190</v>
      </c>
      <c r="C4560" s="1">
        <v>1900</v>
      </c>
      <c r="M4560" s="1">
        <f t="shared" si="726"/>
        <v>190</v>
      </c>
      <c r="N4560" s="12">
        <v>213</v>
      </c>
      <c r="O4560" s="1">
        <f t="shared" si="734"/>
        <v>0</v>
      </c>
      <c r="P4560" s="1">
        <f t="shared" si="735"/>
        <v>0</v>
      </c>
      <c r="Q4560" s="1" t="str">
        <f t="shared" si="727"/>
        <v/>
      </c>
      <c r="R4560" s="1">
        <f t="shared" si="728"/>
        <v>0</v>
      </c>
      <c r="S4560" s="1">
        <f t="shared" si="729"/>
        <v>0</v>
      </c>
      <c r="T4560" s="9">
        <f t="shared" si="730"/>
        <v>0</v>
      </c>
      <c r="U4560" s="10">
        <f t="shared" si="731"/>
        <v>0</v>
      </c>
      <c r="V4560" s="10">
        <f t="shared" si="732"/>
        <v>0</v>
      </c>
      <c r="W4560" s="9"/>
      <c r="X4560" s="11">
        <f t="shared" si="733"/>
        <v>0</v>
      </c>
      <c r="Y4560" s="13"/>
    </row>
    <row r="4561" spans="1:25" x14ac:dyDescent="0.2">
      <c r="A4561" s="2">
        <v>41829</v>
      </c>
      <c r="B4561" s="1">
        <v>190</v>
      </c>
      <c r="C4561" s="1">
        <v>2000</v>
      </c>
      <c r="M4561" s="1">
        <f t="shared" si="726"/>
        <v>190</v>
      </c>
      <c r="N4561" s="12">
        <v>62.5</v>
      </c>
      <c r="O4561" s="1">
        <f t="shared" si="734"/>
        <v>0</v>
      </c>
      <c r="P4561" s="1">
        <f t="shared" si="735"/>
        <v>0</v>
      </c>
      <c r="Q4561" s="1" t="str">
        <f t="shared" si="727"/>
        <v/>
      </c>
      <c r="R4561" s="1">
        <f t="shared" si="728"/>
        <v>0</v>
      </c>
      <c r="S4561" s="1">
        <f t="shared" si="729"/>
        <v>0</v>
      </c>
      <c r="T4561" s="9">
        <f t="shared" si="730"/>
        <v>0</v>
      </c>
      <c r="U4561" s="10">
        <f t="shared" si="731"/>
        <v>0</v>
      </c>
      <c r="V4561" s="10">
        <f t="shared" si="732"/>
        <v>0</v>
      </c>
      <c r="W4561" s="9"/>
      <c r="X4561" s="11">
        <f t="shared" si="733"/>
        <v>0</v>
      </c>
      <c r="Y4561" s="13"/>
    </row>
    <row r="4562" spans="1:25" x14ac:dyDescent="0.2">
      <c r="A4562" s="2">
        <v>41829</v>
      </c>
      <c r="B4562" s="1">
        <v>190</v>
      </c>
      <c r="C4562" s="1">
        <v>2100</v>
      </c>
      <c r="M4562" s="1">
        <f t="shared" si="726"/>
        <v>190</v>
      </c>
      <c r="N4562" s="12">
        <v>0.7</v>
      </c>
      <c r="O4562" s="1">
        <f t="shared" si="734"/>
        <v>0</v>
      </c>
      <c r="P4562" s="1">
        <f t="shared" si="735"/>
        <v>0</v>
      </c>
      <c r="Q4562" s="1" t="str">
        <f t="shared" si="727"/>
        <v/>
      </c>
      <c r="R4562" s="1">
        <f t="shared" si="728"/>
        <v>0</v>
      </c>
      <c r="S4562" s="1">
        <f t="shared" si="729"/>
        <v>0</v>
      </c>
      <c r="T4562" s="9">
        <f t="shared" si="730"/>
        <v>0</v>
      </c>
      <c r="U4562" s="10">
        <f t="shared" si="731"/>
        <v>0</v>
      </c>
      <c r="V4562" s="10">
        <f t="shared" si="732"/>
        <v>0</v>
      </c>
      <c r="W4562" s="9"/>
      <c r="X4562" s="11">
        <f t="shared" si="733"/>
        <v>0</v>
      </c>
      <c r="Y4562" s="13"/>
    </row>
    <row r="4563" spans="1:25" x14ac:dyDescent="0.2">
      <c r="A4563" s="2">
        <v>41829</v>
      </c>
      <c r="B4563" s="1">
        <v>190</v>
      </c>
      <c r="C4563" s="1">
        <v>2200</v>
      </c>
      <c r="M4563" s="1">
        <f t="shared" si="726"/>
        <v>190</v>
      </c>
      <c r="N4563" s="12">
        <v>0</v>
      </c>
      <c r="O4563" s="1">
        <f t="shared" si="734"/>
        <v>0</v>
      </c>
      <c r="P4563" s="1">
        <f t="shared" si="735"/>
        <v>0</v>
      </c>
      <c r="Q4563" s="1" t="str">
        <f t="shared" si="727"/>
        <v/>
      </c>
      <c r="R4563" s="1">
        <f t="shared" si="728"/>
        <v>0</v>
      </c>
      <c r="S4563" s="1">
        <f t="shared" si="729"/>
        <v>0</v>
      </c>
      <c r="T4563" s="9">
        <f t="shared" si="730"/>
        <v>0</v>
      </c>
      <c r="U4563" s="10">
        <f t="shared" si="731"/>
        <v>0</v>
      </c>
      <c r="V4563" s="10">
        <f t="shared" si="732"/>
        <v>0</v>
      </c>
      <c r="W4563" s="9"/>
      <c r="X4563" s="11">
        <f t="shared" si="733"/>
        <v>0</v>
      </c>
      <c r="Y4563" s="13"/>
    </row>
    <row r="4564" spans="1:25" x14ac:dyDescent="0.2">
      <c r="A4564" s="2">
        <v>41829</v>
      </c>
      <c r="B4564" s="1">
        <v>190</v>
      </c>
      <c r="C4564" s="1">
        <v>2300</v>
      </c>
      <c r="M4564" s="1">
        <f t="shared" si="726"/>
        <v>190</v>
      </c>
      <c r="N4564" s="12">
        <v>0</v>
      </c>
      <c r="O4564" s="1">
        <f t="shared" si="734"/>
        <v>0</v>
      </c>
      <c r="P4564" s="1">
        <f t="shared" si="735"/>
        <v>0</v>
      </c>
      <c r="Q4564" s="1" t="str">
        <f t="shared" si="727"/>
        <v/>
      </c>
      <c r="R4564" s="1">
        <f t="shared" si="728"/>
        <v>0</v>
      </c>
      <c r="S4564" s="1">
        <f t="shared" si="729"/>
        <v>0</v>
      </c>
      <c r="T4564" s="9">
        <f t="shared" si="730"/>
        <v>0</v>
      </c>
      <c r="U4564" s="10">
        <f t="shared" si="731"/>
        <v>0</v>
      </c>
      <c r="V4564" s="10">
        <f t="shared" si="732"/>
        <v>0</v>
      </c>
      <c r="W4564" s="9"/>
      <c r="X4564" s="11">
        <f t="shared" si="733"/>
        <v>0</v>
      </c>
      <c r="Y4564" s="13"/>
    </row>
    <row r="4565" spans="1:25" x14ac:dyDescent="0.2">
      <c r="A4565" s="2">
        <v>41829</v>
      </c>
      <c r="B4565" s="1">
        <v>190</v>
      </c>
      <c r="C4565" s="1">
        <v>2400</v>
      </c>
      <c r="M4565" s="1">
        <f t="shared" si="726"/>
        <v>190</v>
      </c>
      <c r="N4565" s="12">
        <v>0</v>
      </c>
      <c r="O4565" s="1">
        <f t="shared" si="734"/>
        <v>0</v>
      </c>
      <c r="P4565" s="1">
        <f t="shared" si="735"/>
        <v>0</v>
      </c>
      <c r="Q4565" s="1" t="str">
        <f t="shared" si="727"/>
        <v/>
      </c>
      <c r="R4565" s="1">
        <f t="shared" si="728"/>
        <v>0</v>
      </c>
      <c r="S4565" s="1">
        <f t="shared" si="729"/>
        <v>0</v>
      </c>
      <c r="T4565" s="9">
        <f t="shared" si="730"/>
        <v>0</v>
      </c>
      <c r="U4565" s="10">
        <f t="shared" si="731"/>
        <v>0</v>
      </c>
      <c r="V4565" s="10">
        <f t="shared" si="732"/>
        <v>0</v>
      </c>
      <c r="W4565" s="9"/>
      <c r="X4565" s="11">
        <f t="shared" si="733"/>
        <v>0</v>
      </c>
      <c r="Y4565" s="13"/>
    </row>
    <row r="4566" spans="1:25" x14ac:dyDescent="0.2">
      <c r="A4566" s="2">
        <v>41830</v>
      </c>
      <c r="B4566" s="1">
        <v>191</v>
      </c>
      <c r="C4566" s="1">
        <v>100</v>
      </c>
      <c r="M4566" s="1">
        <f t="shared" si="726"/>
        <v>191</v>
      </c>
      <c r="N4566" s="12">
        <v>0</v>
      </c>
      <c r="O4566" s="1">
        <f t="shared" si="734"/>
        <v>0</v>
      </c>
      <c r="P4566" s="1">
        <f t="shared" si="735"/>
        <v>0</v>
      </c>
      <c r="Q4566" s="1" t="str">
        <f t="shared" si="727"/>
        <v/>
      </c>
      <c r="R4566" s="1">
        <f t="shared" si="728"/>
        <v>0</v>
      </c>
      <c r="S4566" s="1">
        <f t="shared" si="729"/>
        <v>0</v>
      </c>
      <c r="T4566" s="9">
        <f t="shared" si="730"/>
        <v>0</v>
      </c>
      <c r="U4566" s="10">
        <f t="shared" si="731"/>
        <v>0</v>
      </c>
      <c r="V4566" s="10">
        <f t="shared" si="732"/>
        <v>0</v>
      </c>
      <c r="W4566" s="9"/>
      <c r="X4566" s="11">
        <f t="shared" si="733"/>
        <v>0</v>
      </c>
      <c r="Y4566" s="13"/>
    </row>
    <row r="4567" spans="1:25" x14ac:dyDescent="0.2">
      <c r="A4567" s="2">
        <v>41830</v>
      </c>
      <c r="B4567" s="1">
        <v>191</v>
      </c>
      <c r="C4567" s="1">
        <v>200</v>
      </c>
      <c r="M4567" s="1">
        <f t="shared" si="726"/>
        <v>191</v>
      </c>
      <c r="N4567" s="12">
        <v>0</v>
      </c>
      <c r="O4567" s="1">
        <f t="shared" si="734"/>
        <v>0</v>
      </c>
      <c r="P4567" s="1">
        <f t="shared" si="735"/>
        <v>0</v>
      </c>
      <c r="Q4567" s="1" t="str">
        <f t="shared" si="727"/>
        <v/>
      </c>
      <c r="R4567" s="1">
        <f t="shared" si="728"/>
        <v>0</v>
      </c>
      <c r="S4567" s="1">
        <f t="shared" si="729"/>
        <v>0</v>
      </c>
      <c r="T4567" s="9">
        <f t="shared" si="730"/>
        <v>0</v>
      </c>
      <c r="U4567" s="10">
        <f t="shared" si="731"/>
        <v>0</v>
      </c>
      <c r="V4567" s="10">
        <f t="shared" si="732"/>
        <v>0</v>
      </c>
      <c r="W4567" s="9"/>
      <c r="X4567" s="11">
        <f t="shared" si="733"/>
        <v>0</v>
      </c>
      <c r="Y4567" s="13"/>
    </row>
    <row r="4568" spans="1:25" x14ac:dyDescent="0.2">
      <c r="A4568" s="2">
        <v>41830</v>
      </c>
      <c r="B4568" s="1">
        <v>191</v>
      </c>
      <c r="C4568" s="1">
        <v>300</v>
      </c>
      <c r="M4568" s="1">
        <f t="shared" si="726"/>
        <v>191</v>
      </c>
      <c r="N4568" s="12">
        <v>0</v>
      </c>
      <c r="O4568" s="1">
        <f t="shared" si="734"/>
        <v>0</v>
      </c>
      <c r="P4568" s="1">
        <f t="shared" si="735"/>
        <v>0</v>
      </c>
      <c r="Q4568" s="1" t="str">
        <f t="shared" si="727"/>
        <v/>
      </c>
      <c r="R4568" s="1">
        <f t="shared" si="728"/>
        <v>0</v>
      </c>
      <c r="S4568" s="1">
        <f t="shared" si="729"/>
        <v>0</v>
      </c>
      <c r="T4568" s="9">
        <f t="shared" si="730"/>
        <v>0</v>
      </c>
      <c r="U4568" s="10">
        <f t="shared" si="731"/>
        <v>0</v>
      </c>
      <c r="V4568" s="10">
        <f t="shared" si="732"/>
        <v>0</v>
      </c>
      <c r="W4568" s="9"/>
      <c r="X4568" s="11">
        <f t="shared" si="733"/>
        <v>0</v>
      </c>
      <c r="Y4568" s="13"/>
    </row>
    <row r="4569" spans="1:25" x14ac:dyDescent="0.2">
      <c r="A4569" s="2">
        <v>41830</v>
      </c>
      <c r="B4569" s="1">
        <v>191</v>
      </c>
      <c r="C4569" s="1">
        <v>400</v>
      </c>
      <c r="M4569" s="1">
        <f t="shared" si="726"/>
        <v>191</v>
      </c>
      <c r="N4569" s="12">
        <v>0</v>
      </c>
      <c r="O4569" s="1">
        <f t="shared" si="734"/>
        <v>0</v>
      </c>
      <c r="P4569" s="1">
        <f t="shared" si="735"/>
        <v>0</v>
      </c>
      <c r="Q4569" s="1" t="str">
        <f t="shared" si="727"/>
        <v/>
      </c>
      <c r="R4569" s="1">
        <f t="shared" si="728"/>
        <v>0</v>
      </c>
      <c r="S4569" s="1">
        <f t="shared" si="729"/>
        <v>0</v>
      </c>
      <c r="T4569" s="9">
        <f t="shared" si="730"/>
        <v>0</v>
      </c>
      <c r="U4569" s="10">
        <f t="shared" si="731"/>
        <v>0</v>
      </c>
      <c r="V4569" s="10">
        <f t="shared" si="732"/>
        <v>0</v>
      </c>
      <c r="W4569" s="9"/>
      <c r="X4569" s="11">
        <f t="shared" si="733"/>
        <v>0</v>
      </c>
      <c r="Y4569" s="13"/>
    </row>
    <row r="4570" spans="1:25" x14ac:dyDescent="0.2">
      <c r="A4570" s="2">
        <v>41830</v>
      </c>
      <c r="B4570" s="1">
        <v>191</v>
      </c>
      <c r="C4570" s="1">
        <v>500</v>
      </c>
      <c r="M4570" s="1">
        <f t="shared" si="726"/>
        <v>191</v>
      </c>
      <c r="N4570" s="12">
        <v>24.2</v>
      </c>
      <c r="O4570" s="1">
        <f t="shared" si="734"/>
        <v>0</v>
      </c>
      <c r="P4570" s="1">
        <f t="shared" si="735"/>
        <v>0</v>
      </c>
      <c r="Q4570" s="1" t="str">
        <f t="shared" si="727"/>
        <v/>
      </c>
      <c r="R4570" s="1">
        <f t="shared" si="728"/>
        <v>0</v>
      </c>
      <c r="S4570" s="1">
        <f t="shared" si="729"/>
        <v>0</v>
      </c>
      <c r="T4570" s="9">
        <f t="shared" si="730"/>
        <v>0</v>
      </c>
      <c r="U4570" s="10">
        <f t="shared" si="731"/>
        <v>0</v>
      </c>
      <c r="V4570" s="10">
        <f t="shared" si="732"/>
        <v>0</v>
      </c>
      <c r="W4570" s="9"/>
      <c r="X4570" s="11">
        <f t="shared" si="733"/>
        <v>0</v>
      </c>
      <c r="Y4570" s="13"/>
    </row>
    <row r="4571" spans="1:25" x14ac:dyDescent="0.2">
      <c r="A4571" s="2">
        <v>41830</v>
      </c>
      <c r="B4571" s="1">
        <v>191</v>
      </c>
      <c r="C4571" s="1">
        <v>600</v>
      </c>
      <c r="M4571" s="1">
        <f t="shared" si="726"/>
        <v>191</v>
      </c>
      <c r="N4571" s="12">
        <v>153.80000000000001</v>
      </c>
      <c r="O4571" s="1">
        <f t="shared" si="734"/>
        <v>0</v>
      </c>
      <c r="P4571" s="1">
        <f t="shared" si="735"/>
        <v>0</v>
      </c>
      <c r="Q4571" s="1" t="str">
        <f t="shared" si="727"/>
        <v/>
      </c>
      <c r="R4571" s="1">
        <f t="shared" si="728"/>
        <v>0</v>
      </c>
      <c r="S4571" s="1">
        <f t="shared" si="729"/>
        <v>0</v>
      </c>
      <c r="T4571" s="9">
        <f t="shared" si="730"/>
        <v>0</v>
      </c>
      <c r="U4571" s="10">
        <f t="shared" si="731"/>
        <v>0</v>
      </c>
      <c r="V4571" s="10">
        <f t="shared" si="732"/>
        <v>0</v>
      </c>
      <c r="W4571" s="9"/>
      <c r="X4571" s="11">
        <f t="shared" si="733"/>
        <v>0</v>
      </c>
      <c r="Y4571" s="13"/>
    </row>
    <row r="4572" spans="1:25" x14ac:dyDescent="0.2">
      <c r="A4572" s="2">
        <v>41830</v>
      </c>
      <c r="B4572" s="1">
        <v>191</v>
      </c>
      <c r="C4572" s="1">
        <v>700</v>
      </c>
      <c r="M4572" s="1">
        <f t="shared" si="726"/>
        <v>191</v>
      </c>
      <c r="N4572" s="12">
        <v>321.8</v>
      </c>
      <c r="O4572" s="1">
        <f t="shared" si="734"/>
        <v>0</v>
      </c>
      <c r="P4572" s="1">
        <f t="shared" si="735"/>
        <v>0</v>
      </c>
      <c r="Q4572" s="1" t="str">
        <f t="shared" si="727"/>
        <v/>
      </c>
      <c r="R4572" s="1">
        <f t="shared" si="728"/>
        <v>0</v>
      </c>
      <c r="S4572" s="1">
        <f t="shared" si="729"/>
        <v>0</v>
      </c>
      <c r="T4572" s="9">
        <f t="shared" si="730"/>
        <v>0</v>
      </c>
      <c r="U4572" s="10">
        <f t="shared" si="731"/>
        <v>0</v>
      </c>
      <c r="V4572" s="10">
        <f t="shared" si="732"/>
        <v>0</v>
      </c>
      <c r="W4572" s="9"/>
      <c r="X4572" s="11">
        <f t="shared" si="733"/>
        <v>0</v>
      </c>
      <c r="Y4572" s="13"/>
    </row>
    <row r="4573" spans="1:25" x14ac:dyDescent="0.2">
      <c r="A4573" s="2">
        <v>41830</v>
      </c>
      <c r="B4573" s="1">
        <v>191</v>
      </c>
      <c r="C4573" s="1">
        <v>800</v>
      </c>
      <c r="M4573" s="1">
        <f t="shared" si="726"/>
        <v>191</v>
      </c>
      <c r="N4573" s="12">
        <v>497</v>
      </c>
      <c r="O4573" s="1">
        <f t="shared" si="734"/>
        <v>0</v>
      </c>
      <c r="P4573" s="1">
        <f t="shared" si="735"/>
        <v>0</v>
      </c>
      <c r="Q4573" s="1" t="str">
        <f t="shared" si="727"/>
        <v/>
      </c>
      <c r="R4573" s="1">
        <f t="shared" si="728"/>
        <v>0</v>
      </c>
      <c r="S4573" s="1">
        <f t="shared" si="729"/>
        <v>0</v>
      </c>
      <c r="T4573" s="9">
        <f t="shared" si="730"/>
        <v>0</v>
      </c>
      <c r="U4573" s="10">
        <f t="shared" si="731"/>
        <v>0</v>
      </c>
      <c r="V4573" s="10">
        <f t="shared" si="732"/>
        <v>0</v>
      </c>
      <c r="W4573" s="9"/>
      <c r="X4573" s="11">
        <f t="shared" si="733"/>
        <v>0</v>
      </c>
      <c r="Y4573" s="13"/>
    </row>
    <row r="4574" spans="1:25" x14ac:dyDescent="0.2">
      <c r="A4574" s="2">
        <v>41830</v>
      </c>
      <c r="B4574" s="1">
        <v>191</v>
      </c>
      <c r="C4574" s="1">
        <v>900</v>
      </c>
      <c r="M4574" s="1">
        <f t="shared" si="726"/>
        <v>191</v>
      </c>
      <c r="N4574" s="12">
        <v>659.7</v>
      </c>
      <c r="O4574" s="1">
        <f t="shared" si="734"/>
        <v>0</v>
      </c>
      <c r="P4574" s="1">
        <f t="shared" si="735"/>
        <v>0</v>
      </c>
      <c r="Q4574" s="1" t="str">
        <f t="shared" si="727"/>
        <v/>
      </c>
      <c r="R4574" s="1">
        <f t="shared" si="728"/>
        <v>0</v>
      </c>
      <c r="S4574" s="1">
        <f t="shared" si="729"/>
        <v>0</v>
      </c>
      <c r="T4574" s="9">
        <f t="shared" si="730"/>
        <v>0</v>
      </c>
      <c r="U4574" s="10">
        <f t="shared" si="731"/>
        <v>0</v>
      </c>
      <c r="V4574" s="10">
        <f t="shared" si="732"/>
        <v>0</v>
      </c>
      <c r="W4574" s="9"/>
      <c r="X4574" s="11">
        <f t="shared" si="733"/>
        <v>0</v>
      </c>
      <c r="Y4574" s="13"/>
    </row>
    <row r="4575" spans="1:25" x14ac:dyDescent="0.2">
      <c r="A4575" s="2">
        <v>41830</v>
      </c>
      <c r="B4575" s="1">
        <v>191</v>
      </c>
      <c r="C4575" s="1">
        <v>1000</v>
      </c>
      <c r="M4575" s="1">
        <f t="shared" si="726"/>
        <v>191</v>
      </c>
      <c r="N4575" s="12">
        <v>797.3</v>
      </c>
      <c r="O4575" s="1">
        <f t="shared" si="734"/>
        <v>0</v>
      </c>
      <c r="P4575" s="1">
        <f t="shared" si="735"/>
        <v>0</v>
      </c>
      <c r="Q4575" s="1" t="str">
        <f t="shared" si="727"/>
        <v/>
      </c>
      <c r="R4575" s="1">
        <f t="shared" si="728"/>
        <v>0</v>
      </c>
      <c r="S4575" s="1">
        <f t="shared" si="729"/>
        <v>0</v>
      </c>
      <c r="T4575" s="9">
        <f t="shared" si="730"/>
        <v>0</v>
      </c>
      <c r="U4575" s="10">
        <f t="shared" si="731"/>
        <v>0</v>
      </c>
      <c r="V4575" s="10">
        <f t="shared" si="732"/>
        <v>0</v>
      </c>
      <c r="W4575" s="9"/>
      <c r="X4575" s="11">
        <f t="shared" si="733"/>
        <v>0</v>
      </c>
      <c r="Y4575" s="13"/>
    </row>
    <row r="4576" spans="1:25" x14ac:dyDescent="0.2">
      <c r="A4576" s="2">
        <v>41830</v>
      </c>
      <c r="B4576" s="1">
        <v>191</v>
      </c>
      <c r="C4576" s="1">
        <v>1100</v>
      </c>
      <c r="M4576" s="1">
        <f t="shared" si="726"/>
        <v>191</v>
      </c>
      <c r="N4576" s="12">
        <v>898.5</v>
      </c>
      <c r="O4576" s="1">
        <f t="shared" si="734"/>
        <v>0</v>
      </c>
      <c r="P4576" s="1">
        <f t="shared" si="735"/>
        <v>0</v>
      </c>
      <c r="Q4576" s="1" t="str">
        <f t="shared" si="727"/>
        <v/>
      </c>
      <c r="R4576" s="1">
        <f t="shared" si="728"/>
        <v>0</v>
      </c>
      <c r="S4576" s="1">
        <f t="shared" si="729"/>
        <v>0</v>
      </c>
      <c r="T4576" s="9">
        <f t="shared" si="730"/>
        <v>0</v>
      </c>
      <c r="U4576" s="10">
        <f t="shared" si="731"/>
        <v>0</v>
      </c>
      <c r="V4576" s="10">
        <f t="shared" si="732"/>
        <v>0</v>
      </c>
      <c r="W4576" s="9"/>
      <c r="X4576" s="11">
        <f t="shared" si="733"/>
        <v>0</v>
      </c>
      <c r="Y4576" s="13"/>
    </row>
    <row r="4577" spans="1:25" x14ac:dyDescent="0.2">
      <c r="A4577" s="2">
        <v>41830</v>
      </c>
      <c r="B4577" s="1">
        <v>191</v>
      </c>
      <c r="C4577" s="1">
        <v>1200</v>
      </c>
      <c r="M4577" s="1">
        <f t="shared" si="726"/>
        <v>191</v>
      </c>
      <c r="N4577" s="12">
        <v>955.7</v>
      </c>
      <c r="O4577" s="1">
        <f t="shared" si="734"/>
        <v>0</v>
      </c>
      <c r="P4577" s="1">
        <f t="shared" si="735"/>
        <v>0</v>
      </c>
      <c r="Q4577" s="1" t="str">
        <f t="shared" si="727"/>
        <v/>
      </c>
      <c r="R4577" s="1">
        <f t="shared" si="728"/>
        <v>0</v>
      </c>
      <c r="S4577" s="1">
        <f t="shared" si="729"/>
        <v>0</v>
      </c>
      <c r="T4577" s="9">
        <f t="shared" si="730"/>
        <v>0</v>
      </c>
      <c r="U4577" s="10">
        <f t="shared" si="731"/>
        <v>0</v>
      </c>
      <c r="V4577" s="10">
        <f t="shared" si="732"/>
        <v>0</v>
      </c>
      <c r="W4577" s="9"/>
      <c r="X4577" s="11">
        <f t="shared" si="733"/>
        <v>0</v>
      </c>
      <c r="Y4577" s="13"/>
    </row>
    <row r="4578" spans="1:25" x14ac:dyDescent="0.2">
      <c r="A4578" s="2">
        <v>41830</v>
      </c>
      <c r="B4578" s="1">
        <v>191</v>
      </c>
      <c r="C4578" s="1">
        <v>1300</v>
      </c>
      <c r="M4578" s="1">
        <f t="shared" si="726"/>
        <v>191</v>
      </c>
      <c r="N4578" s="12">
        <v>964.7</v>
      </c>
      <c r="O4578" s="1">
        <f t="shared" si="734"/>
        <v>0</v>
      </c>
      <c r="P4578" s="1">
        <f t="shared" si="735"/>
        <v>0</v>
      </c>
      <c r="Q4578" s="1" t="str">
        <f t="shared" si="727"/>
        <v/>
      </c>
      <c r="R4578" s="1">
        <f t="shared" si="728"/>
        <v>0</v>
      </c>
      <c r="S4578" s="1">
        <f t="shared" si="729"/>
        <v>0</v>
      </c>
      <c r="T4578" s="9">
        <f t="shared" si="730"/>
        <v>0</v>
      </c>
      <c r="U4578" s="10">
        <f t="shared" si="731"/>
        <v>0</v>
      </c>
      <c r="V4578" s="10">
        <f t="shared" si="732"/>
        <v>0</v>
      </c>
      <c r="W4578" s="9"/>
      <c r="X4578" s="11">
        <f t="shared" si="733"/>
        <v>0</v>
      </c>
      <c r="Y4578" s="13"/>
    </row>
    <row r="4579" spans="1:25" x14ac:dyDescent="0.2">
      <c r="A4579" s="2">
        <v>41830</v>
      </c>
      <c r="B4579" s="1">
        <v>191</v>
      </c>
      <c r="C4579" s="1">
        <v>1400</v>
      </c>
      <c r="M4579" s="1">
        <f t="shared" si="726"/>
        <v>191</v>
      </c>
      <c r="N4579" s="12">
        <v>924.3</v>
      </c>
      <c r="O4579" s="1">
        <f t="shared" si="734"/>
        <v>0</v>
      </c>
      <c r="P4579" s="1">
        <f t="shared" si="735"/>
        <v>0</v>
      </c>
      <c r="Q4579" s="1" t="str">
        <f t="shared" si="727"/>
        <v/>
      </c>
      <c r="R4579" s="1">
        <f t="shared" si="728"/>
        <v>0</v>
      </c>
      <c r="S4579" s="1">
        <f t="shared" si="729"/>
        <v>0</v>
      </c>
      <c r="T4579" s="9">
        <f t="shared" si="730"/>
        <v>0</v>
      </c>
      <c r="U4579" s="10">
        <f t="shared" si="731"/>
        <v>0</v>
      </c>
      <c r="V4579" s="10">
        <f t="shared" si="732"/>
        <v>0</v>
      </c>
      <c r="W4579" s="9"/>
      <c r="X4579" s="11">
        <f t="shared" si="733"/>
        <v>0</v>
      </c>
      <c r="Y4579" s="13"/>
    </row>
    <row r="4580" spans="1:25" x14ac:dyDescent="0.2">
      <c r="A4580" s="2">
        <v>41830</v>
      </c>
      <c r="B4580" s="1">
        <v>191</v>
      </c>
      <c r="C4580" s="1">
        <v>1500</v>
      </c>
      <c r="M4580" s="1">
        <f t="shared" si="726"/>
        <v>191</v>
      </c>
      <c r="N4580" s="12">
        <v>838.3</v>
      </c>
      <c r="O4580" s="1">
        <f t="shared" si="734"/>
        <v>0</v>
      </c>
      <c r="P4580" s="1">
        <f t="shared" si="735"/>
        <v>0</v>
      </c>
      <c r="Q4580" s="1" t="str">
        <f t="shared" si="727"/>
        <v/>
      </c>
      <c r="R4580" s="1">
        <f t="shared" si="728"/>
        <v>0</v>
      </c>
      <c r="S4580" s="1">
        <f t="shared" si="729"/>
        <v>0</v>
      </c>
      <c r="T4580" s="9">
        <f t="shared" si="730"/>
        <v>0</v>
      </c>
      <c r="U4580" s="10">
        <f t="shared" si="731"/>
        <v>0</v>
      </c>
      <c r="V4580" s="10">
        <f t="shared" si="732"/>
        <v>0</v>
      </c>
      <c r="W4580" s="9"/>
      <c r="X4580" s="11">
        <f t="shared" si="733"/>
        <v>0</v>
      </c>
      <c r="Y4580" s="13"/>
    </row>
    <row r="4581" spans="1:25" x14ac:dyDescent="0.2">
      <c r="A4581" s="2">
        <v>41830</v>
      </c>
      <c r="B4581" s="1">
        <v>191</v>
      </c>
      <c r="C4581" s="1">
        <v>1600</v>
      </c>
      <c r="M4581" s="1">
        <f t="shared" si="726"/>
        <v>191</v>
      </c>
      <c r="N4581" s="12">
        <v>712.7</v>
      </c>
      <c r="O4581" s="1">
        <f t="shared" si="734"/>
        <v>0</v>
      </c>
      <c r="P4581" s="1">
        <f t="shared" si="735"/>
        <v>0</v>
      </c>
      <c r="Q4581" s="1" t="str">
        <f t="shared" si="727"/>
        <v/>
      </c>
      <c r="R4581" s="1">
        <f t="shared" si="728"/>
        <v>0</v>
      </c>
      <c r="S4581" s="1">
        <f t="shared" si="729"/>
        <v>0</v>
      </c>
      <c r="T4581" s="9">
        <f t="shared" si="730"/>
        <v>0</v>
      </c>
      <c r="U4581" s="10">
        <f t="shared" si="731"/>
        <v>0</v>
      </c>
      <c r="V4581" s="10">
        <f t="shared" si="732"/>
        <v>0</v>
      </c>
      <c r="W4581" s="9"/>
      <c r="X4581" s="11">
        <f t="shared" si="733"/>
        <v>0</v>
      </c>
      <c r="Y4581" s="13"/>
    </row>
    <row r="4582" spans="1:25" x14ac:dyDescent="0.2">
      <c r="A4582" s="2">
        <v>41830</v>
      </c>
      <c r="B4582" s="1">
        <v>191</v>
      </c>
      <c r="C4582" s="1">
        <v>1700</v>
      </c>
      <c r="M4582" s="1">
        <f t="shared" si="726"/>
        <v>191</v>
      </c>
      <c r="N4582" s="12">
        <v>557.29999999999995</v>
      </c>
      <c r="O4582" s="1">
        <f t="shared" si="734"/>
        <v>0</v>
      </c>
      <c r="P4582" s="1">
        <f t="shared" si="735"/>
        <v>0</v>
      </c>
      <c r="Q4582" s="1" t="str">
        <f t="shared" si="727"/>
        <v/>
      </c>
      <c r="R4582" s="1">
        <f t="shared" si="728"/>
        <v>0</v>
      </c>
      <c r="S4582" s="1">
        <f t="shared" si="729"/>
        <v>0</v>
      </c>
      <c r="T4582" s="9">
        <f t="shared" si="730"/>
        <v>0</v>
      </c>
      <c r="U4582" s="10">
        <f t="shared" si="731"/>
        <v>0</v>
      </c>
      <c r="V4582" s="10">
        <f t="shared" si="732"/>
        <v>0</v>
      </c>
      <c r="W4582" s="9"/>
      <c r="X4582" s="11">
        <f t="shared" si="733"/>
        <v>0</v>
      </c>
      <c r="Y4582" s="13"/>
    </row>
    <row r="4583" spans="1:25" x14ac:dyDescent="0.2">
      <c r="A4583" s="2">
        <v>41830</v>
      </c>
      <c r="B4583" s="1">
        <v>191</v>
      </c>
      <c r="C4583" s="1">
        <v>1800</v>
      </c>
      <c r="M4583" s="1">
        <f t="shared" si="726"/>
        <v>191</v>
      </c>
      <c r="N4583" s="12">
        <v>384.8</v>
      </c>
      <c r="O4583" s="1">
        <f t="shared" si="734"/>
        <v>0</v>
      </c>
      <c r="P4583" s="1">
        <f t="shared" si="735"/>
        <v>0</v>
      </c>
      <c r="Q4583" s="1" t="str">
        <f t="shared" si="727"/>
        <v/>
      </c>
      <c r="R4583" s="1">
        <f t="shared" si="728"/>
        <v>0</v>
      </c>
      <c r="S4583" s="1">
        <f t="shared" si="729"/>
        <v>0</v>
      </c>
      <c r="T4583" s="9">
        <f t="shared" si="730"/>
        <v>0</v>
      </c>
      <c r="U4583" s="10">
        <f t="shared" si="731"/>
        <v>0</v>
      </c>
      <c r="V4583" s="10">
        <f t="shared" si="732"/>
        <v>0</v>
      </c>
      <c r="W4583" s="9"/>
      <c r="X4583" s="11">
        <f t="shared" si="733"/>
        <v>0</v>
      </c>
      <c r="Y4583" s="13"/>
    </row>
    <row r="4584" spans="1:25" x14ac:dyDescent="0.2">
      <c r="A4584" s="2">
        <v>41830</v>
      </c>
      <c r="B4584" s="1">
        <v>191</v>
      </c>
      <c r="C4584" s="1">
        <v>1900</v>
      </c>
      <c r="M4584" s="1">
        <f t="shared" si="726"/>
        <v>191</v>
      </c>
      <c r="N4584" s="12">
        <v>211.5</v>
      </c>
      <c r="O4584" s="1">
        <f t="shared" si="734"/>
        <v>0</v>
      </c>
      <c r="P4584" s="1">
        <f t="shared" si="735"/>
        <v>0</v>
      </c>
      <c r="Q4584" s="1" t="str">
        <f t="shared" si="727"/>
        <v/>
      </c>
      <c r="R4584" s="1">
        <f t="shared" si="728"/>
        <v>0</v>
      </c>
      <c r="S4584" s="1">
        <f t="shared" si="729"/>
        <v>0</v>
      </c>
      <c r="T4584" s="9">
        <f t="shared" si="730"/>
        <v>0</v>
      </c>
      <c r="U4584" s="10">
        <f t="shared" si="731"/>
        <v>0</v>
      </c>
      <c r="V4584" s="10">
        <f t="shared" si="732"/>
        <v>0</v>
      </c>
      <c r="W4584" s="9"/>
      <c r="X4584" s="11">
        <f t="shared" si="733"/>
        <v>0</v>
      </c>
      <c r="Y4584" s="13"/>
    </row>
    <row r="4585" spans="1:25" x14ac:dyDescent="0.2">
      <c r="A4585" s="2">
        <v>41830</v>
      </c>
      <c r="B4585" s="1">
        <v>191</v>
      </c>
      <c r="C4585" s="1">
        <v>2000</v>
      </c>
      <c r="M4585" s="1">
        <f t="shared" si="726"/>
        <v>191</v>
      </c>
      <c r="N4585" s="12">
        <v>61</v>
      </c>
      <c r="O4585" s="1">
        <f t="shared" si="734"/>
        <v>0</v>
      </c>
      <c r="P4585" s="1">
        <f t="shared" si="735"/>
        <v>0</v>
      </c>
      <c r="Q4585" s="1" t="str">
        <f t="shared" si="727"/>
        <v/>
      </c>
      <c r="R4585" s="1">
        <f t="shared" si="728"/>
        <v>0</v>
      </c>
      <c r="S4585" s="1">
        <f t="shared" si="729"/>
        <v>0</v>
      </c>
      <c r="T4585" s="9">
        <f t="shared" si="730"/>
        <v>0</v>
      </c>
      <c r="U4585" s="10">
        <f t="shared" si="731"/>
        <v>0</v>
      </c>
      <c r="V4585" s="10">
        <f t="shared" si="732"/>
        <v>0</v>
      </c>
      <c r="W4585" s="9"/>
      <c r="X4585" s="11">
        <f t="shared" si="733"/>
        <v>0</v>
      </c>
      <c r="Y4585" s="13"/>
    </row>
    <row r="4586" spans="1:25" x14ac:dyDescent="0.2">
      <c r="A4586" s="2">
        <v>41830</v>
      </c>
      <c r="B4586" s="1">
        <v>191</v>
      </c>
      <c r="C4586" s="1">
        <v>2100</v>
      </c>
      <c r="M4586" s="1">
        <f t="shared" si="726"/>
        <v>191</v>
      </c>
      <c r="N4586" s="12">
        <v>0</v>
      </c>
      <c r="O4586" s="1">
        <f t="shared" si="734"/>
        <v>0</v>
      </c>
      <c r="P4586" s="1">
        <f t="shared" si="735"/>
        <v>0</v>
      </c>
      <c r="Q4586" s="1" t="str">
        <f t="shared" si="727"/>
        <v/>
      </c>
      <c r="R4586" s="1">
        <f t="shared" si="728"/>
        <v>0</v>
      </c>
      <c r="S4586" s="1">
        <f t="shared" si="729"/>
        <v>0</v>
      </c>
      <c r="T4586" s="9">
        <f t="shared" si="730"/>
        <v>0</v>
      </c>
      <c r="U4586" s="10">
        <f t="shared" si="731"/>
        <v>0</v>
      </c>
      <c r="V4586" s="10">
        <f t="shared" si="732"/>
        <v>0</v>
      </c>
      <c r="W4586" s="9"/>
      <c r="X4586" s="11">
        <f t="shared" si="733"/>
        <v>0</v>
      </c>
      <c r="Y4586" s="13"/>
    </row>
    <row r="4587" spans="1:25" x14ac:dyDescent="0.2">
      <c r="A4587" s="2">
        <v>41830</v>
      </c>
      <c r="B4587" s="1">
        <v>191</v>
      </c>
      <c r="C4587" s="1">
        <v>2200</v>
      </c>
      <c r="M4587" s="1">
        <f t="shared" si="726"/>
        <v>191</v>
      </c>
      <c r="N4587" s="12">
        <v>0</v>
      </c>
      <c r="O4587" s="1">
        <f t="shared" si="734"/>
        <v>0</v>
      </c>
      <c r="P4587" s="1">
        <f t="shared" si="735"/>
        <v>0</v>
      </c>
      <c r="Q4587" s="1" t="str">
        <f t="shared" si="727"/>
        <v/>
      </c>
      <c r="R4587" s="1">
        <f t="shared" si="728"/>
        <v>0</v>
      </c>
      <c r="S4587" s="1">
        <f t="shared" si="729"/>
        <v>0</v>
      </c>
      <c r="T4587" s="9">
        <f t="shared" si="730"/>
        <v>0</v>
      </c>
      <c r="U4587" s="10">
        <f t="shared" si="731"/>
        <v>0</v>
      </c>
      <c r="V4587" s="10">
        <f t="shared" si="732"/>
        <v>0</v>
      </c>
      <c r="W4587" s="9"/>
      <c r="X4587" s="11">
        <f t="shared" si="733"/>
        <v>0</v>
      </c>
      <c r="Y4587" s="13"/>
    </row>
    <row r="4588" spans="1:25" x14ac:dyDescent="0.2">
      <c r="A4588" s="2">
        <v>41830</v>
      </c>
      <c r="B4588" s="1">
        <v>191</v>
      </c>
      <c r="C4588" s="1">
        <v>2300</v>
      </c>
      <c r="M4588" s="1">
        <f t="shared" si="726"/>
        <v>191</v>
      </c>
      <c r="N4588" s="12">
        <v>0</v>
      </c>
      <c r="O4588" s="1">
        <f t="shared" si="734"/>
        <v>0</v>
      </c>
      <c r="P4588" s="1">
        <f t="shared" si="735"/>
        <v>0</v>
      </c>
      <c r="Q4588" s="1" t="str">
        <f t="shared" si="727"/>
        <v/>
      </c>
      <c r="R4588" s="1">
        <f t="shared" si="728"/>
        <v>0</v>
      </c>
      <c r="S4588" s="1">
        <f t="shared" si="729"/>
        <v>0</v>
      </c>
      <c r="T4588" s="9">
        <f t="shared" si="730"/>
        <v>0</v>
      </c>
      <c r="U4588" s="10">
        <f t="shared" si="731"/>
        <v>0</v>
      </c>
      <c r="V4588" s="10">
        <f t="shared" si="732"/>
        <v>0</v>
      </c>
      <c r="W4588" s="9"/>
      <c r="X4588" s="11">
        <f t="shared" si="733"/>
        <v>0</v>
      </c>
      <c r="Y4588" s="13"/>
    </row>
    <row r="4589" spans="1:25" x14ac:dyDescent="0.2">
      <c r="A4589" s="2">
        <v>41830</v>
      </c>
      <c r="B4589" s="1">
        <v>191</v>
      </c>
      <c r="C4589" s="1">
        <v>2400</v>
      </c>
      <c r="M4589" s="1">
        <f t="shared" si="726"/>
        <v>191</v>
      </c>
      <c r="N4589" s="12">
        <v>0</v>
      </c>
      <c r="O4589" s="1">
        <f t="shared" si="734"/>
        <v>0</v>
      </c>
      <c r="P4589" s="1">
        <f t="shared" si="735"/>
        <v>0</v>
      </c>
      <c r="Q4589" s="1" t="str">
        <f t="shared" si="727"/>
        <v/>
      </c>
      <c r="R4589" s="1">
        <f t="shared" si="728"/>
        <v>0</v>
      </c>
      <c r="S4589" s="1">
        <f t="shared" si="729"/>
        <v>0</v>
      </c>
      <c r="T4589" s="9">
        <f t="shared" si="730"/>
        <v>0</v>
      </c>
      <c r="U4589" s="10">
        <f t="shared" si="731"/>
        <v>0</v>
      </c>
      <c r="V4589" s="10">
        <f t="shared" si="732"/>
        <v>0</v>
      </c>
      <c r="W4589" s="9"/>
      <c r="X4589" s="11">
        <f t="shared" si="733"/>
        <v>0</v>
      </c>
      <c r="Y4589" s="13"/>
    </row>
    <row r="4590" spans="1:25" x14ac:dyDescent="0.2">
      <c r="A4590" s="2">
        <v>41831</v>
      </c>
      <c r="B4590" s="1">
        <v>192</v>
      </c>
      <c r="C4590" s="1">
        <v>100</v>
      </c>
      <c r="M4590" s="1">
        <f t="shared" si="726"/>
        <v>192</v>
      </c>
      <c r="N4590" s="12">
        <v>0</v>
      </c>
      <c r="O4590" s="1">
        <f t="shared" si="734"/>
        <v>0</v>
      </c>
      <c r="P4590" s="1">
        <f t="shared" si="735"/>
        <v>0</v>
      </c>
      <c r="Q4590" s="1" t="str">
        <f t="shared" si="727"/>
        <v/>
      </c>
      <c r="R4590" s="1">
        <f t="shared" si="728"/>
        <v>0</v>
      </c>
      <c r="S4590" s="1">
        <f t="shared" si="729"/>
        <v>0</v>
      </c>
      <c r="T4590" s="9">
        <f t="shared" si="730"/>
        <v>0</v>
      </c>
      <c r="U4590" s="10">
        <f t="shared" si="731"/>
        <v>0</v>
      </c>
      <c r="V4590" s="10">
        <f t="shared" si="732"/>
        <v>0</v>
      </c>
      <c r="W4590" s="9"/>
      <c r="X4590" s="11">
        <f t="shared" si="733"/>
        <v>0</v>
      </c>
      <c r="Y4590" s="13"/>
    </row>
    <row r="4591" spans="1:25" x14ac:dyDescent="0.2">
      <c r="A4591" s="2">
        <v>41831</v>
      </c>
      <c r="B4591" s="1">
        <v>192</v>
      </c>
      <c r="C4591" s="1">
        <v>200</v>
      </c>
      <c r="M4591" s="1">
        <f t="shared" si="726"/>
        <v>192</v>
      </c>
      <c r="N4591" s="12">
        <v>0</v>
      </c>
      <c r="O4591" s="1">
        <f t="shared" si="734"/>
        <v>0</v>
      </c>
      <c r="P4591" s="1">
        <f t="shared" si="735"/>
        <v>0</v>
      </c>
      <c r="Q4591" s="1" t="str">
        <f t="shared" si="727"/>
        <v/>
      </c>
      <c r="R4591" s="1">
        <f t="shared" si="728"/>
        <v>0</v>
      </c>
      <c r="S4591" s="1">
        <f t="shared" si="729"/>
        <v>0</v>
      </c>
      <c r="T4591" s="9">
        <f t="shared" si="730"/>
        <v>0</v>
      </c>
      <c r="U4591" s="10">
        <f t="shared" si="731"/>
        <v>0</v>
      </c>
      <c r="V4591" s="10">
        <f t="shared" si="732"/>
        <v>0</v>
      </c>
      <c r="W4591" s="9"/>
      <c r="X4591" s="11">
        <f t="shared" si="733"/>
        <v>0</v>
      </c>
      <c r="Y4591" s="13"/>
    </row>
    <row r="4592" spans="1:25" x14ac:dyDescent="0.2">
      <c r="A4592" s="2">
        <v>41831</v>
      </c>
      <c r="B4592" s="1">
        <v>192</v>
      </c>
      <c r="C4592" s="1">
        <v>300</v>
      </c>
      <c r="M4592" s="1">
        <f t="shared" si="726"/>
        <v>192</v>
      </c>
      <c r="N4592" s="12">
        <v>0</v>
      </c>
      <c r="O4592" s="1">
        <f t="shared" si="734"/>
        <v>0</v>
      </c>
      <c r="P4592" s="1">
        <f t="shared" si="735"/>
        <v>0</v>
      </c>
      <c r="Q4592" s="1" t="str">
        <f t="shared" si="727"/>
        <v/>
      </c>
      <c r="R4592" s="1">
        <f t="shared" si="728"/>
        <v>0</v>
      </c>
      <c r="S4592" s="1">
        <f t="shared" si="729"/>
        <v>0</v>
      </c>
      <c r="T4592" s="9">
        <f t="shared" si="730"/>
        <v>0</v>
      </c>
      <c r="U4592" s="10">
        <f t="shared" si="731"/>
        <v>0</v>
      </c>
      <c r="V4592" s="10">
        <f t="shared" si="732"/>
        <v>0</v>
      </c>
      <c r="W4592" s="9"/>
      <c r="X4592" s="11">
        <f t="shared" si="733"/>
        <v>0</v>
      </c>
      <c r="Y4592" s="13"/>
    </row>
    <row r="4593" spans="1:25" x14ac:dyDescent="0.2">
      <c r="A4593" s="2">
        <v>41831</v>
      </c>
      <c r="B4593" s="1">
        <v>192</v>
      </c>
      <c r="C4593" s="1">
        <v>400</v>
      </c>
      <c r="M4593" s="1">
        <f t="shared" si="726"/>
        <v>192</v>
      </c>
      <c r="N4593" s="12">
        <v>0</v>
      </c>
      <c r="O4593" s="1">
        <f t="shared" si="734"/>
        <v>0</v>
      </c>
      <c r="P4593" s="1">
        <f t="shared" si="735"/>
        <v>0</v>
      </c>
      <c r="Q4593" s="1" t="str">
        <f t="shared" si="727"/>
        <v/>
      </c>
      <c r="R4593" s="1">
        <f t="shared" si="728"/>
        <v>0</v>
      </c>
      <c r="S4593" s="1">
        <f t="shared" si="729"/>
        <v>0</v>
      </c>
      <c r="T4593" s="9">
        <f t="shared" si="730"/>
        <v>0</v>
      </c>
      <c r="U4593" s="10">
        <f t="shared" si="731"/>
        <v>0</v>
      </c>
      <c r="V4593" s="10">
        <f t="shared" si="732"/>
        <v>0</v>
      </c>
      <c r="W4593" s="9"/>
      <c r="X4593" s="11">
        <f t="shared" si="733"/>
        <v>0</v>
      </c>
      <c r="Y4593" s="13"/>
    </row>
    <row r="4594" spans="1:25" x14ac:dyDescent="0.2">
      <c r="A4594" s="2">
        <v>41831</v>
      </c>
      <c r="B4594" s="1">
        <v>192</v>
      </c>
      <c r="C4594" s="1">
        <v>500</v>
      </c>
      <c r="M4594" s="1">
        <f t="shared" si="726"/>
        <v>192</v>
      </c>
      <c r="N4594" s="12">
        <v>23.2</v>
      </c>
      <c r="O4594" s="1">
        <f t="shared" si="734"/>
        <v>0</v>
      </c>
      <c r="P4594" s="1">
        <f t="shared" si="735"/>
        <v>0</v>
      </c>
      <c r="Q4594" s="1" t="str">
        <f t="shared" si="727"/>
        <v/>
      </c>
      <c r="R4594" s="1">
        <f t="shared" si="728"/>
        <v>0</v>
      </c>
      <c r="S4594" s="1">
        <f t="shared" si="729"/>
        <v>0</v>
      </c>
      <c r="T4594" s="9">
        <f t="shared" si="730"/>
        <v>0</v>
      </c>
      <c r="U4594" s="10">
        <f t="shared" si="731"/>
        <v>0</v>
      </c>
      <c r="V4594" s="10">
        <f t="shared" si="732"/>
        <v>0</v>
      </c>
      <c r="W4594" s="9"/>
      <c r="X4594" s="11">
        <f t="shared" si="733"/>
        <v>0</v>
      </c>
      <c r="Y4594" s="13"/>
    </row>
    <row r="4595" spans="1:25" x14ac:dyDescent="0.2">
      <c r="A4595" s="2">
        <v>41831</v>
      </c>
      <c r="B4595" s="1">
        <v>192</v>
      </c>
      <c r="C4595" s="1">
        <v>600</v>
      </c>
      <c r="M4595" s="1">
        <f t="shared" si="726"/>
        <v>192</v>
      </c>
      <c r="N4595" s="12">
        <v>151.69999999999999</v>
      </c>
      <c r="O4595" s="1">
        <f t="shared" si="734"/>
        <v>0</v>
      </c>
      <c r="P4595" s="1">
        <f t="shared" si="735"/>
        <v>0</v>
      </c>
      <c r="Q4595" s="1" t="str">
        <f t="shared" si="727"/>
        <v/>
      </c>
      <c r="R4595" s="1">
        <f t="shared" si="728"/>
        <v>0</v>
      </c>
      <c r="S4595" s="1">
        <f t="shared" si="729"/>
        <v>0</v>
      </c>
      <c r="T4595" s="9">
        <f t="shared" si="730"/>
        <v>0</v>
      </c>
      <c r="U4595" s="10">
        <f t="shared" si="731"/>
        <v>0</v>
      </c>
      <c r="V4595" s="10">
        <f t="shared" si="732"/>
        <v>0</v>
      </c>
      <c r="W4595" s="9"/>
      <c r="X4595" s="11">
        <f t="shared" si="733"/>
        <v>0</v>
      </c>
      <c r="Y4595" s="13"/>
    </row>
    <row r="4596" spans="1:25" x14ac:dyDescent="0.2">
      <c r="A4596" s="2">
        <v>41831</v>
      </c>
      <c r="B4596" s="1">
        <v>192</v>
      </c>
      <c r="C4596" s="1">
        <v>700</v>
      </c>
      <c r="M4596" s="1">
        <f t="shared" si="726"/>
        <v>192</v>
      </c>
      <c r="N4596" s="12">
        <v>319.8</v>
      </c>
      <c r="O4596" s="1">
        <f t="shared" si="734"/>
        <v>0</v>
      </c>
      <c r="P4596" s="1">
        <f t="shared" si="735"/>
        <v>0</v>
      </c>
      <c r="Q4596" s="1" t="str">
        <f t="shared" si="727"/>
        <v/>
      </c>
      <c r="R4596" s="1">
        <f t="shared" si="728"/>
        <v>0</v>
      </c>
      <c r="S4596" s="1">
        <f t="shared" si="729"/>
        <v>0</v>
      </c>
      <c r="T4596" s="9">
        <f t="shared" si="730"/>
        <v>0</v>
      </c>
      <c r="U4596" s="10">
        <f t="shared" si="731"/>
        <v>0</v>
      </c>
      <c r="V4596" s="10">
        <f t="shared" si="732"/>
        <v>0</v>
      </c>
      <c r="W4596" s="9"/>
      <c r="X4596" s="11">
        <f t="shared" si="733"/>
        <v>0</v>
      </c>
      <c r="Y4596" s="13"/>
    </row>
    <row r="4597" spans="1:25" x14ac:dyDescent="0.2">
      <c r="A4597" s="2">
        <v>41831</v>
      </c>
      <c r="B4597" s="1">
        <v>192</v>
      </c>
      <c r="C4597" s="1">
        <v>800</v>
      </c>
      <c r="M4597" s="1">
        <f t="shared" si="726"/>
        <v>192</v>
      </c>
      <c r="N4597" s="12">
        <v>495</v>
      </c>
      <c r="O4597" s="1">
        <f t="shared" si="734"/>
        <v>0</v>
      </c>
      <c r="P4597" s="1">
        <f t="shared" si="735"/>
        <v>0</v>
      </c>
      <c r="Q4597" s="1" t="str">
        <f t="shared" si="727"/>
        <v/>
      </c>
      <c r="R4597" s="1">
        <f t="shared" si="728"/>
        <v>0</v>
      </c>
      <c r="S4597" s="1">
        <f t="shared" si="729"/>
        <v>0</v>
      </c>
      <c r="T4597" s="9">
        <f t="shared" si="730"/>
        <v>0</v>
      </c>
      <c r="U4597" s="10">
        <f t="shared" si="731"/>
        <v>0</v>
      </c>
      <c r="V4597" s="10">
        <f t="shared" si="732"/>
        <v>0</v>
      </c>
      <c r="W4597" s="9"/>
      <c r="X4597" s="11">
        <f t="shared" si="733"/>
        <v>0</v>
      </c>
      <c r="Y4597" s="13"/>
    </row>
    <row r="4598" spans="1:25" x14ac:dyDescent="0.2">
      <c r="A4598" s="2">
        <v>41831</v>
      </c>
      <c r="B4598" s="1">
        <v>192</v>
      </c>
      <c r="C4598" s="1">
        <v>900</v>
      </c>
      <c r="M4598" s="1">
        <f t="shared" si="726"/>
        <v>192</v>
      </c>
      <c r="N4598" s="12">
        <v>657.8</v>
      </c>
      <c r="O4598" s="1">
        <f t="shared" si="734"/>
        <v>0</v>
      </c>
      <c r="P4598" s="1">
        <f t="shared" si="735"/>
        <v>0</v>
      </c>
      <c r="Q4598" s="1" t="str">
        <f t="shared" si="727"/>
        <v/>
      </c>
      <c r="R4598" s="1">
        <f t="shared" si="728"/>
        <v>0</v>
      </c>
      <c r="S4598" s="1">
        <f t="shared" si="729"/>
        <v>0</v>
      </c>
      <c r="T4598" s="9">
        <f t="shared" si="730"/>
        <v>0</v>
      </c>
      <c r="U4598" s="10">
        <f t="shared" si="731"/>
        <v>0</v>
      </c>
      <c r="V4598" s="10">
        <f t="shared" si="732"/>
        <v>0</v>
      </c>
      <c r="W4598" s="9"/>
      <c r="X4598" s="11">
        <f t="shared" si="733"/>
        <v>0</v>
      </c>
      <c r="Y4598" s="13"/>
    </row>
    <row r="4599" spans="1:25" x14ac:dyDescent="0.2">
      <c r="A4599" s="2">
        <v>41831</v>
      </c>
      <c r="B4599" s="1">
        <v>192</v>
      </c>
      <c r="C4599" s="1">
        <v>1000</v>
      </c>
      <c r="M4599" s="1">
        <f t="shared" si="726"/>
        <v>192</v>
      </c>
      <c r="N4599" s="12">
        <v>795.5</v>
      </c>
      <c r="O4599" s="1">
        <f t="shared" si="734"/>
        <v>0</v>
      </c>
      <c r="P4599" s="1">
        <f t="shared" si="735"/>
        <v>0</v>
      </c>
      <c r="Q4599" s="1" t="str">
        <f t="shared" si="727"/>
        <v/>
      </c>
      <c r="R4599" s="1">
        <f t="shared" si="728"/>
        <v>0</v>
      </c>
      <c r="S4599" s="1">
        <f t="shared" si="729"/>
        <v>0</v>
      </c>
      <c r="T4599" s="9">
        <f t="shared" si="730"/>
        <v>0</v>
      </c>
      <c r="U4599" s="10">
        <f t="shared" si="731"/>
        <v>0</v>
      </c>
      <c r="V4599" s="10">
        <f t="shared" si="732"/>
        <v>0</v>
      </c>
      <c r="W4599" s="9"/>
      <c r="X4599" s="11">
        <f t="shared" si="733"/>
        <v>0</v>
      </c>
      <c r="Y4599" s="13"/>
    </row>
    <row r="4600" spans="1:25" x14ac:dyDescent="0.2">
      <c r="A4600" s="2">
        <v>41831</v>
      </c>
      <c r="B4600" s="1">
        <v>192</v>
      </c>
      <c r="C4600" s="1">
        <v>1100</v>
      </c>
      <c r="M4600" s="1">
        <f t="shared" si="726"/>
        <v>192</v>
      </c>
      <c r="N4600" s="12">
        <v>896.7</v>
      </c>
      <c r="O4600" s="1">
        <f t="shared" si="734"/>
        <v>0</v>
      </c>
      <c r="P4600" s="1">
        <f t="shared" si="735"/>
        <v>0</v>
      </c>
      <c r="Q4600" s="1" t="str">
        <f t="shared" si="727"/>
        <v/>
      </c>
      <c r="R4600" s="1">
        <f t="shared" si="728"/>
        <v>0</v>
      </c>
      <c r="S4600" s="1">
        <f t="shared" si="729"/>
        <v>0</v>
      </c>
      <c r="T4600" s="9">
        <f t="shared" si="730"/>
        <v>0</v>
      </c>
      <c r="U4600" s="10">
        <f t="shared" si="731"/>
        <v>0</v>
      </c>
      <c r="V4600" s="10">
        <f t="shared" si="732"/>
        <v>0</v>
      </c>
      <c r="W4600" s="9"/>
      <c r="X4600" s="11">
        <f t="shared" si="733"/>
        <v>0</v>
      </c>
      <c r="Y4600" s="13"/>
    </row>
    <row r="4601" spans="1:25" x14ac:dyDescent="0.2">
      <c r="A4601" s="2">
        <v>41831</v>
      </c>
      <c r="B4601" s="1">
        <v>192</v>
      </c>
      <c r="C4601" s="1">
        <v>1200</v>
      </c>
      <c r="M4601" s="1">
        <f t="shared" si="726"/>
        <v>192</v>
      </c>
      <c r="N4601" s="12">
        <v>954.2</v>
      </c>
      <c r="O4601" s="1">
        <f t="shared" si="734"/>
        <v>0</v>
      </c>
      <c r="P4601" s="1">
        <f t="shared" si="735"/>
        <v>0</v>
      </c>
      <c r="Q4601" s="1" t="str">
        <f t="shared" si="727"/>
        <v/>
      </c>
      <c r="R4601" s="1">
        <f t="shared" si="728"/>
        <v>0</v>
      </c>
      <c r="S4601" s="1">
        <f t="shared" si="729"/>
        <v>0</v>
      </c>
      <c r="T4601" s="9">
        <f t="shared" si="730"/>
        <v>0</v>
      </c>
      <c r="U4601" s="10">
        <f t="shared" si="731"/>
        <v>0</v>
      </c>
      <c r="V4601" s="10">
        <f t="shared" si="732"/>
        <v>0</v>
      </c>
      <c r="W4601" s="9"/>
      <c r="X4601" s="11">
        <f t="shared" si="733"/>
        <v>0</v>
      </c>
      <c r="Y4601" s="13"/>
    </row>
    <row r="4602" spans="1:25" x14ac:dyDescent="0.2">
      <c r="A4602" s="2">
        <v>41831</v>
      </c>
      <c r="B4602" s="1">
        <v>192</v>
      </c>
      <c r="C4602" s="1">
        <v>1300</v>
      </c>
      <c r="M4602" s="1">
        <f t="shared" si="726"/>
        <v>192</v>
      </c>
      <c r="N4602" s="12">
        <v>963</v>
      </c>
      <c r="O4602" s="1">
        <f t="shared" si="734"/>
        <v>0</v>
      </c>
      <c r="P4602" s="1">
        <f t="shared" si="735"/>
        <v>0</v>
      </c>
      <c r="Q4602" s="1" t="str">
        <f t="shared" si="727"/>
        <v/>
      </c>
      <c r="R4602" s="1">
        <f t="shared" si="728"/>
        <v>0</v>
      </c>
      <c r="S4602" s="1">
        <f t="shared" si="729"/>
        <v>0</v>
      </c>
      <c r="T4602" s="9">
        <f t="shared" si="730"/>
        <v>0</v>
      </c>
      <c r="U4602" s="10">
        <f t="shared" si="731"/>
        <v>0</v>
      </c>
      <c r="V4602" s="10">
        <f t="shared" si="732"/>
        <v>0</v>
      </c>
      <c r="W4602" s="9"/>
      <c r="X4602" s="11">
        <f t="shared" si="733"/>
        <v>0</v>
      </c>
      <c r="Y4602" s="13"/>
    </row>
    <row r="4603" spans="1:25" x14ac:dyDescent="0.2">
      <c r="A4603" s="2">
        <v>41831</v>
      </c>
      <c r="B4603" s="1">
        <v>192</v>
      </c>
      <c r="C4603" s="1">
        <v>1400</v>
      </c>
      <c r="M4603" s="1">
        <f t="shared" si="726"/>
        <v>192</v>
      </c>
      <c r="N4603" s="12">
        <v>922.8</v>
      </c>
      <c r="O4603" s="1">
        <f t="shared" si="734"/>
        <v>0</v>
      </c>
      <c r="P4603" s="1">
        <f t="shared" si="735"/>
        <v>0</v>
      </c>
      <c r="Q4603" s="1" t="str">
        <f t="shared" si="727"/>
        <v/>
      </c>
      <c r="R4603" s="1">
        <f t="shared" si="728"/>
        <v>0</v>
      </c>
      <c r="S4603" s="1">
        <f t="shared" si="729"/>
        <v>0</v>
      </c>
      <c r="T4603" s="9">
        <f t="shared" si="730"/>
        <v>0</v>
      </c>
      <c r="U4603" s="10">
        <f t="shared" si="731"/>
        <v>0</v>
      </c>
      <c r="V4603" s="10">
        <f t="shared" si="732"/>
        <v>0</v>
      </c>
      <c r="W4603" s="9"/>
      <c r="X4603" s="11">
        <f t="shared" si="733"/>
        <v>0</v>
      </c>
      <c r="Y4603" s="13"/>
    </row>
    <row r="4604" spans="1:25" x14ac:dyDescent="0.2">
      <c r="A4604" s="2">
        <v>41831</v>
      </c>
      <c r="B4604" s="1">
        <v>192</v>
      </c>
      <c r="C4604" s="1">
        <v>1500</v>
      </c>
      <c r="M4604" s="1">
        <f t="shared" si="726"/>
        <v>192</v>
      </c>
      <c r="N4604" s="12">
        <v>836.7</v>
      </c>
      <c r="O4604" s="1">
        <f t="shared" si="734"/>
        <v>0</v>
      </c>
      <c r="P4604" s="1">
        <f t="shared" si="735"/>
        <v>0</v>
      </c>
      <c r="Q4604" s="1" t="str">
        <f t="shared" si="727"/>
        <v/>
      </c>
      <c r="R4604" s="1">
        <f t="shared" si="728"/>
        <v>0</v>
      </c>
      <c r="S4604" s="1">
        <f t="shared" si="729"/>
        <v>0</v>
      </c>
      <c r="T4604" s="9">
        <f t="shared" si="730"/>
        <v>0</v>
      </c>
      <c r="U4604" s="10">
        <f t="shared" si="731"/>
        <v>0</v>
      </c>
      <c r="V4604" s="10">
        <f t="shared" si="732"/>
        <v>0</v>
      </c>
      <c r="W4604" s="9"/>
      <c r="X4604" s="11">
        <f t="shared" si="733"/>
        <v>0</v>
      </c>
      <c r="Y4604" s="13"/>
    </row>
    <row r="4605" spans="1:25" x14ac:dyDescent="0.2">
      <c r="A4605" s="2">
        <v>41831</v>
      </c>
      <c r="B4605" s="1">
        <v>192</v>
      </c>
      <c r="C4605" s="1">
        <v>1600</v>
      </c>
      <c r="M4605" s="1">
        <f t="shared" si="726"/>
        <v>192</v>
      </c>
      <c r="N4605" s="12">
        <v>711</v>
      </c>
      <c r="O4605" s="1">
        <f t="shared" si="734"/>
        <v>0</v>
      </c>
      <c r="P4605" s="1">
        <f t="shared" si="735"/>
        <v>0</v>
      </c>
      <c r="Q4605" s="1" t="str">
        <f t="shared" si="727"/>
        <v/>
      </c>
      <c r="R4605" s="1">
        <f t="shared" si="728"/>
        <v>0</v>
      </c>
      <c r="S4605" s="1">
        <f t="shared" si="729"/>
        <v>0</v>
      </c>
      <c r="T4605" s="9">
        <f t="shared" si="730"/>
        <v>0</v>
      </c>
      <c r="U4605" s="10">
        <f t="shared" si="731"/>
        <v>0</v>
      </c>
      <c r="V4605" s="10">
        <f t="shared" si="732"/>
        <v>0</v>
      </c>
      <c r="W4605" s="9"/>
      <c r="X4605" s="11">
        <f t="shared" si="733"/>
        <v>0</v>
      </c>
      <c r="Y4605" s="13"/>
    </row>
    <row r="4606" spans="1:25" x14ac:dyDescent="0.2">
      <c r="A4606" s="2">
        <v>41831</v>
      </c>
      <c r="B4606" s="1">
        <v>192</v>
      </c>
      <c r="C4606" s="1">
        <v>1700</v>
      </c>
      <c r="M4606" s="1">
        <f t="shared" si="726"/>
        <v>192</v>
      </c>
      <c r="N4606" s="12">
        <v>555.29999999999995</v>
      </c>
      <c r="O4606" s="1">
        <f t="shared" si="734"/>
        <v>0</v>
      </c>
      <c r="P4606" s="1">
        <f t="shared" si="735"/>
        <v>0</v>
      </c>
      <c r="Q4606" s="1" t="str">
        <f t="shared" si="727"/>
        <v/>
      </c>
      <c r="R4606" s="1">
        <f t="shared" si="728"/>
        <v>0</v>
      </c>
      <c r="S4606" s="1">
        <f t="shared" si="729"/>
        <v>0</v>
      </c>
      <c r="T4606" s="9">
        <f t="shared" si="730"/>
        <v>0</v>
      </c>
      <c r="U4606" s="10">
        <f t="shared" si="731"/>
        <v>0</v>
      </c>
      <c r="V4606" s="10">
        <f t="shared" si="732"/>
        <v>0</v>
      </c>
      <c r="W4606" s="9"/>
      <c r="X4606" s="11">
        <f t="shared" si="733"/>
        <v>0</v>
      </c>
      <c r="Y4606" s="13"/>
    </row>
    <row r="4607" spans="1:25" x14ac:dyDescent="0.2">
      <c r="A4607" s="2">
        <v>41831</v>
      </c>
      <c r="B4607" s="1">
        <v>192</v>
      </c>
      <c r="C4607" s="1">
        <v>1800</v>
      </c>
      <c r="M4607" s="1">
        <f t="shared" si="726"/>
        <v>192</v>
      </c>
      <c r="N4607" s="12">
        <v>383</v>
      </c>
      <c r="O4607" s="1">
        <f t="shared" si="734"/>
        <v>0</v>
      </c>
      <c r="P4607" s="1">
        <f t="shared" si="735"/>
        <v>0</v>
      </c>
      <c r="Q4607" s="1" t="str">
        <f t="shared" si="727"/>
        <v/>
      </c>
      <c r="R4607" s="1">
        <f t="shared" si="728"/>
        <v>0</v>
      </c>
      <c r="S4607" s="1">
        <f t="shared" si="729"/>
        <v>0</v>
      </c>
      <c r="T4607" s="9">
        <f t="shared" si="730"/>
        <v>0</v>
      </c>
      <c r="U4607" s="10">
        <f t="shared" si="731"/>
        <v>0</v>
      </c>
      <c r="V4607" s="10">
        <f t="shared" si="732"/>
        <v>0</v>
      </c>
      <c r="W4607" s="9"/>
      <c r="X4607" s="11">
        <f t="shared" si="733"/>
        <v>0</v>
      </c>
      <c r="Y4607" s="13"/>
    </row>
    <row r="4608" spans="1:25" x14ac:dyDescent="0.2">
      <c r="A4608" s="2">
        <v>41831</v>
      </c>
      <c r="B4608" s="1">
        <v>192</v>
      </c>
      <c r="C4608" s="1">
        <v>1900</v>
      </c>
      <c r="M4608" s="1">
        <f t="shared" si="726"/>
        <v>192</v>
      </c>
      <c r="N4608" s="12">
        <v>209.8</v>
      </c>
      <c r="O4608" s="1">
        <f t="shared" si="734"/>
        <v>0</v>
      </c>
      <c r="P4608" s="1">
        <f t="shared" si="735"/>
        <v>0</v>
      </c>
      <c r="Q4608" s="1" t="str">
        <f t="shared" si="727"/>
        <v/>
      </c>
      <c r="R4608" s="1">
        <f t="shared" si="728"/>
        <v>0</v>
      </c>
      <c r="S4608" s="1">
        <f t="shared" si="729"/>
        <v>0</v>
      </c>
      <c r="T4608" s="9">
        <f t="shared" si="730"/>
        <v>0</v>
      </c>
      <c r="U4608" s="10">
        <f t="shared" si="731"/>
        <v>0</v>
      </c>
      <c r="V4608" s="10">
        <f t="shared" si="732"/>
        <v>0</v>
      </c>
      <c r="W4608" s="9"/>
      <c r="X4608" s="11">
        <f t="shared" si="733"/>
        <v>0</v>
      </c>
      <c r="Y4608" s="13"/>
    </row>
    <row r="4609" spans="1:25" x14ac:dyDescent="0.2">
      <c r="A4609" s="2">
        <v>41831</v>
      </c>
      <c r="B4609" s="1">
        <v>192</v>
      </c>
      <c r="C4609" s="1">
        <v>2000</v>
      </c>
      <c r="M4609" s="1">
        <f t="shared" si="726"/>
        <v>192</v>
      </c>
      <c r="N4609" s="12">
        <v>59.7</v>
      </c>
      <c r="O4609" s="1">
        <f t="shared" si="734"/>
        <v>0</v>
      </c>
      <c r="P4609" s="1">
        <f t="shared" si="735"/>
        <v>0</v>
      </c>
      <c r="Q4609" s="1" t="str">
        <f t="shared" si="727"/>
        <v/>
      </c>
      <c r="R4609" s="1">
        <f t="shared" si="728"/>
        <v>0</v>
      </c>
      <c r="S4609" s="1">
        <f t="shared" si="729"/>
        <v>0</v>
      </c>
      <c r="T4609" s="9">
        <f t="shared" si="730"/>
        <v>0</v>
      </c>
      <c r="U4609" s="10">
        <f t="shared" si="731"/>
        <v>0</v>
      </c>
      <c r="V4609" s="10">
        <f t="shared" si="732"/>
        <v>0</v>
      </c>
      <c r="W4609" s="9"/>
      <c r="X4609" s="11">
        <f t="shared" si="733"/>
        <v>0</v>
      </c>
      <c r="Y4609" s="13"/>
    </row>
    <row r="4610" spans="1:25" x14ac:dyDescent="0.2">
      <c r="A4610" s="2">
        <v>41831</v>
      </c>
      <c r="B4610" s="1">
        <v>192</v>
      </c>
      <c r="C4610" s="1">
        <v>2100</v>
      </c>
      <c r="M4610" s="1">
        <f t="shared" si="726"/>
        <v>192</v>
      </c>
      <c r="N4610" s="12">
        <v>0</v>
      </c>
      <c r="O4610" s="1">
        <f t="shared" si="734"/>
        <v>0</v>
      </c>
      <c r="P4610" s="1">
        <f t="shared" si="735"/>
        <v>0</v>
      </c>
      <c r="Q4610" s="1" t="str">
        <f t="shared" si="727"/>
        <v/>
      </c>
      <c r="R4610" s="1">
        <f t="shared" si="728"/>
        <v>0</v>
      </c>
      <c r="S4610" s="1">
        <f t="shared" si="729"/>
        <v>0</v>
      </c>
      <c r="T4610" s="9">
        <f t="shared" si="730"/>
        <v>0</v>
      </c>
      <c r="U4610" s="10">
        <f t="shared" si="731"/>
        <v>0</v>
      </c>
      <c r="V4610" s="10">
        <f t="shared" si="732"/>
        <v>0</v>
      </c>
      <c r="W4610" s="9"/>
      <c r="X4610" s="11">
        <f t="shared" si="733"/>
        <v>0</v>
      </c>
      <c r="Y4610" s="13"/>
    </row>
    <row r="4611" spans="1:25" x14ac:dyDescent="0.2">
      <c r="A4611" s="2">
        <v>41831</v>
      </c>
      <c r="B4611" s="1">
        <v>192</v>
      </c>
      <c r="C4611" s="1">
        <v>2200</v>
      </c>
      <c r="M4611" s="1">
        <f t="shared" si="726"/>
        <v>192</v>
      </c>
      <c r="N4611" s="12">
        <v>0</v>
      </c>
      <c r="O4611" s="1">
        <f t="shared" si="734"/>
        <v>0</v>
      </c>
      <c r="P4611" s="1">
        <f t="shared" si="735"/>
        <v>0</v>
      </c>
      <c r="Q4611" s="1" t="str">
        <f t="shared" si="727"/>
        <v/>
      </c>
      <c r="R4611" s="1">
        <f t="shared" si="728"/>
        <v>0</v>
      </c>
      <c r="S4611" s="1">
        <f t="shared" si="729"/>
        <v>0</v>
      </c>
      <c r="T4611" s="9">
        <f t="shared" si="730"/>
        <v>0</v>
      </c>
      <c r="U4611" s="10">
        <f t="shared" si="731"/>
        <v>0</v>
      </c>
      <c r="V4611" s="10">
        <f t="shared" si="732"/>
        <v>0</v>
      </c>
      <c r="W4611" s="9"/>
      <c r="X4611" s="11">
        <f t="shared" si="733"/>
        <v>0</v>
      </c>
      <c r="Y4611" s="13"/>
    </row>
    <row r="4612" spans="1:25" x14ac:dyDescent="0.2">
      <c r="A4612" s="2">
        <v>41831</v>
      </c>
      <c r="B4612" s="1">
        <v>192</v>
      </c>
      <c r="C4612" s="1">
        <v>2300</v>
      </c>
      <c r="M4612" s="1">
        <f t="shared" si="726"/>
        <v>192</v>
      </c>
      <c r="N4612" s="12">
        <v>0</v>
      </c>
      <c r="O4612" s="1">
        <f t="shared" si="734"/>
        <v>0</v>
      </c>
      <c r="P4612" s="1">
        <f t="shared" si="735"/>
        <v>0</v>
      </c>
      <c r="Q4612" s="1" t="str">
        <f t="shared" si="727"/>
        <v/>
      </c>
      <c r="R4612" s="1">
        <f t="shared" si="728"/>
        <v>0</v>
      </c>
      <c r="S4612" s="1">
        <f t="shared" si="729"/>
        <v>0</v>
      </c>
      <c r="T4612" s="9">
        <f t="shared" si="730"/>
        <v>0</v>
      </c>
      <c r="U4612" s="10">
        <f t="shared" si="731"/>
        <v>0</v>
      </c>
      <c r="V4612" s="10">
        <f t="shared" si="732"/>
        <v>0</v>
      </c>
      <c r="W4612" s="9"/>
      <c r="X4612" s="11">
        <f t="shared" si="733"/>
        <v>0</v>
      </c>
      <c r="Y4612" s="13"/>
    </row>
    <row r="4613" spans="1:25" x14ac:dyDescent="0.2">
      <c r="A4613" s="2">
        <v>41831</v>
      </c>
      <c r="B4613" s="1">
        <v>192</v>
      </c>
      <c r="C4613" s="1">
        <v>2400</v>
      </c>
      <c r="M4613" s="1">
        <f t="shared" si="726"/>
        <v>192</v>
      </c>
      <c r="N4613" s="12">
        <v>0</v>
      </c>
      <c r="O4613" s="1">
        <f t="shared" si="734"/>
        <v>0</v>
      </c>
      <c r="P4613" s="1">
        <f t="shared" si="735"/>
        <v>0</v>
      </c>
      <c r="Q4613" s="1" t="str">
        <f t="shared" si="727"/>
        <v/>
      </c>
      <c r="R4613" s="1">
        <f t="shared" si="728"/>
        <v>0</v>
      </c>
      <c r="S4613" s="1">
        <f t="shared" si="729"/>
        <v>0</v>
      </c>
      <c r="T4613" s="9">
        <f t="shared" si="730"/>
        <v>0</v>
      </c>
      <c r="U4613" s="10">
        <f t="shared" si="731"/>
        <v>0</v>
      </c>
      <c r="V4613" s="10">
        <f t="shared" si="732"/>
        <v>0</v>
      </c>
      <c r="W4613" s="9"/>
      <c r="X4613" s="11">
        <f t="shared" si="733"/>
        <v>0</v>
      </c>
      <c r="Y4613" s="13"/>
    </row>
    <row r="4614" spans="1:25" x14ac:dyDescent="0.2">
      <c r="A4614" s="2">
        <v>41832</v>
      </c>
      <c r="B4614" s="1">
        <v>193</v>
      </c>
      <c r="C4614" s="1">
        <v>100</v>
      </c>
      <c r="M4614" s="1">
        <f t="shared" ref="M4614:M4677" si="736">B4614</f>
        <v>193</v>
      </c>
      <c r="N4614" s="12">
        <v>0</v>
      </c>
      <c r="O4614" s="1">
        <f t="shared" si="734"/>
        <v>0</v>
      </c>
      <c r="P4614" s="1">
        <f t="shared" si="735"/>
        <v>0</v>
      </c>
      <c r="Q4614" s="1" t="str">
        <f t="shared" ref="Q4614:Q4677" si="737">IF(AND(O4614&gt;0,P4614&gt;0),ROUND(P4614/O4614,3),"")</f>
        <v/>
      </c>
      <c r="R4614" s="1">
        <f t="shared" ref="R4614:R4677" si="738">ROUND(F4614,1)</f>
        <v>0</v>
      </c>
      <c r="S4614" s="1">
        <f t="shared" ref="S4614:S4677" si="739">ROUND(G4614+S$1,1)</f>
        <v>0</v>
      </c>
      <c r="T4614" s="9">
        <f t="shared" ref="T4614:T4677" si="740">ROUND(H4614,0)</f>
        <v>0</v>
      </c>
      <c r="U4614" s="10">
        <f t="shared" ref="U4614:U4677" si="741">ROUND(I4614,2)</f>
        <v>0</v>
      </c>
      <c r="V4614" s="10">
        <f t="shared" ref="V4614:V4677" si="742">ROUND(J4614,2)</f>
        <v>0</v>
      </c>
      <c r="W4614" s="9"/>
      <c r="X4614" s="11">
        <f t="shared" ref="X4614:X4677" si="743">ROUND((0.6105*(EXP((17.273*R4614)/(R4614+237.3))))*S4614/100,3)</f>
        <v>0</v>
      </c>
      <c r="Y4614" s="13"/>
    </row>
    <row r="4615" spans="1:25" x14ac:dyDescent="0.2">
      <c r="A4615" s="2">
        <v>41832</v>
      </c>
      <c r="B4615" s="1">
        <v>193</v>
      </c>
      <c r="C4615" s="1">
        <v>200</v>
      </c>
      <c r="M4615" s="1">
        <f t="shared" si="736"/>
        <v>193</v>
      </c>
      <c r="N4615" s="12">
        <v>0</v>
      </c>
      <c r="O4615" s="1">
        <f t="shared" ref="O4615:O4678" si="744">ROUND(IF(D4615&lt;0.5,0,IF(D4615&gt;P4615,D4615,P4615/O$1)),1)</f>
        <v>0</v>
      </c>
      <c r="P4615" s="1">
        <f t="shared" ref="P4615:P4678" si="745">ROUND(IF(E4615&lt;1,0,E4615*P$1),1)</f>
        <v>0</v>
      </c>
      <c r="Q4615" s="1" t="str">
        <f t="shared" si="737"/>
        <v/>
      </c>
      <c r="R4615" s="1">
        <f t="shared" si="738"/>
        <v>0</v>
      </c>
      <c r="S4615" s="1">
        <f t="shared" si="739"/>
        <v>0</v>
      </c>
      <c r="T4615" s="9">
        <f t="shared" si="740"/>
        <v>0</v>
      </c>
      <c r="U4615" s="10">
        <f t="shared" si="741"/>
        <v>0</v>
      </c>
      <c r="V4615" s="10">
        <f t="shared" si="742"/>
        <v>0</v>
      </c>
      <c r="W4615" s="9"/>
      <c r="X4615" s="11">
        <f t="shared" si="743"/>
        <v>0</v>
      </c>
      <c r="Y4615" s="13"/>
    </row>
    <row r="4616" spans="1:25" x14ac:dyDescent="0.2">
      <c r="A4616" s="2">
        <v>41832</v>
      </c>
      <c r="B4616" s="1">
        <v>193</v>
      </c>
      <c r="C4616" s="1">
        <v>300</v>
      </c>
      <c r="M4616" s="1">
        <f t="shared" si="736"/>
        <v>193</v>
      </c>
      <c r="N4616" s="12">
        <v>0</v>
      </c>
      <c r="O4616" s="1">
        <f t="shared" si="744"/>
        <v>0</v>
      </c>
      <c r="P4616" s="1">
        <f t="shared" si="745"/>
        <v>0</v>
      </c>
      <c r="Q4616" s="1" t="str">
        <f t="shared" si="737"/>
        <v/>
      </c>
      <c r="R4616" s="1">
        <f t="shared" si="738"/>
        <v>0</v>
      </c>
      <c r="S4616" s="1">
        <f t="shared" si="739"/>
        <v>0</v>
      </c>
      <c r="T4616" s="9">
        <f t="shared" si="740"/>
        <v>0</v>
      </c>
      <c r="U4616" s="10">
        <f t="shared" si="741"/>
        <v>0</v>
      </c>
      <c r="V4616" s="10">
        <f t="shared" si="742"/>
        <v>0</v>
      </c>
      <c r="W4616" s="9"/>
      <c r="X4616" s="11">
        <f t="shared" si="743"/>
        <v>0</v>
      </c>
      <c r="Y4616" s="13"/>
    </row>
    <row r="4617" spans="1:25" x14ac:dyDescent="0.2">
      <c r="A4617" s="2">
        <v>41832</v>
      </c>
      <c r="B4617" s="1">
        <v>193</v>
      </c>
      <c r="C4617" s="1">
        <v>400</v>
      </c>
      <c r="M4617" s="1">
        <f t="shared" si="736"/>
        <v>193</v>
      </c>
      <c r="N4617" s="12">
        <v>0</v>
      </c>
      <c r="O4617" s="1">
        <f t="shared" si="744"/>
        <v>0</v>
      </c>
      <c r="P4617" s="1">
        <f t="shared" si="745"/>
        <v>0</v>
      </c>
      <c r="Q4617" s="1" t="str">
        <f t="shared" si="737"/>
        <v/>
      </c>
      <c r="R4617" s="1">
        <f t="shared" si="738"/>
        <v>0</v>
      </c>
      <c r="S4617" s="1">
        <f t="shared" si="739"/>
        <v>0</v>
      </c>
      <c r="T4617" s="9">
        <f t="shared" si="740"/>
        <v>0</v>
      </c>
      <c r="U4617" s="10">
        <f t="shared" si="741"/>
        <v>0</v>
      </c>
      <c r="V4617" s="10">
        <f t="shared" si="742"/>
        <v>0</v>
      </c>
      <c r="W4617" s="9"/>
      <c r="X4617" s="11">
        <f t="shared" si="743"/>
        <v>0</v>
      </c>
      <c r="Y4617" s="13"/>
    </row>
    <row r="4618" spans="1:25" x14ac:dyDescent="0.2">
      <c r="A4618" s="2">
        <v>41832</v>
      </c>
      <c r="B4618" s="1">
        <v>193</v>
      </c>
      <c r="C4618" s="1">
        <v>500</v>
      </c>
      <c r="M4618" s="1">
        <f t="shared" si="736"/>
        <v>193</v>
      </c>
      <c r="N4618" s="12">
        <v>22.2</v>
      </c>
      <c r="O4618" s="1">
        <f t="shared" si="744"/>
        <v>0</v>
      </c>
      <c r="P4618" s="1">
        <f t="shared" si="745"/>
        <v>0</v>
      </c>
      <c r="Q4618" s="1" t="str">
        <f t="shared" si="737"/>
        <v/>
      </c>
      <c r="R4618" s="1">
        <f t="shared" si="738"/>
        <v>0</v>
      </c>
      <c r="S4618" s="1">
        <f t="shared" si="739"/>
        <v>0</v>
      </c>
      <c r="T4618" s="9">
        <f t="shared" si="740"/>
        <v>0</v>
      </c>
      <c r="U4618" s="10">
        <f t="shared" si="741"/>
        <v>0</v>
      </c>
      <c r="V4618" s="10">
        <f t="shared" si="742"/>
        <v>0</v>
      </c>
      <c r="W4618" s="9"/>
      <c r="X4618" s="11">
        <f t="shared" si="743"/>
        <v>0</v>
      </c>
      <c r="Y4618" s="13"/>
    </row>
    <row r="4619" spans="1:25" x14ac:dyDescent="0.2">
      <c r="A4619" s="2">
        <v>41832</v>
      </c>
      <c r="B4619" s="1">
        <v>193</v>
      </c>
      <c r="C4619" s="1">
        <v>600</v>
      </c>
      <c r="M4619" s="1">
        <f t="shared" si="736"/>
        <v>193</v>
      </c>
      <c r="N4619" s="12">
        <v>149.5</v>
      </c>
      <c r="O4619" s="1">
        <f t="shared" si="744"/>
        <v>0</v>
      </c>
      <c r="P4619" s="1">
        <f t="shared" si="745"/>
        <v>0</v>
      </c>
      <c r="Q4619" s="1" t="str">
        <f t="shared" si="737"/>
        <v/>
      </c>
      <c r="R4619" s="1">
        <f t="shared" si="738"/>
        <v>0</v>
      </c>
      <c r="S4619" s="1">
        <f t="shared" si="739"/>
        <v>0</v>
      </c>
      <c r="T4619" s="9">
        <f t="shared" si="740"/>
        <v>0</v>
      </c>
      <c r="U4619" s="10">
        <f t="shared" si="741"/>
        <v>0</v>
      </c>
      <c r="V4619" s="10">
        <f t="shared" si="742"/>
        <v>0</v>
      </c>
      <c r="W4619" s="9"/>
      <c r="X4619" s="11">
        <f t="shared" si="743"/>
        <v>0</v>
      </c>
      <c r="Y4619" s="13"/>
    </row>
    <row r="4620" spans="1:25" x14ac:dyDescent="0.2">
      <c r="A4620" s="2">
        <v>41832</v>
      </c>
      <c r="B4620" s="1">
        <v>193</v>
      </c>
      <c r="C4620" s="1">
        <v>700</v>
      </c>
      <c r="M4620" s="1">
        <f t="shared" si="736"/>
        <v>193</v>
      </c>
      <c r="N4620" s="12">
        <v>317.8</v>
      </c>
      <c r="O4620" s="1">
        <f t="shared" si="744"/>
        <v>0</v>
      </c>
      <c r="P4620" s="1">
        <f t="shared" si="745"/>
        <v>0</v>
      </c>
      <c r="Q4620" s="1" t="str">
        <f t="shared" si="737"/>
        <v/>
      </c>
      <c r="R4620" s="1">
        <f t="shared" si="738"/>
        <v>0</v>
      </c>
      <c r="S4620" s="1">
        <f t="shared" si="739"/>
        <v>0</v>
      </c>
      <c r="T4620" s="9">
        <f t="shared" si="740"/>
        <v>0</v>
      </c>
      <c r="U4620" s="10">
        <f t="shared" si="741"/>
        <v>0</v>
      </c>
      <c r="V4620" s="10">
        <f t="shared" si="742"/>
        <v>0</v>
      </c>
      <c r="W4620" s="9"/>
      <c r="X4620" s="11">
        <f t="shared" si="743"/>
        <v>0</v>
      </c>
      <c r="Y4620" s="13"/>
    </row>
    <row r="4621" spans="1:25" x14ac:dyDescent="0.2">
      <c r="A4621" s="2">
        <v>41832</v>
      </c>
      <c r="B4621" s="1">
        <v>193</v>
      </c>
      <c r="C4621" s="1">
        <v>800</v>
      </c>
      <c r="M4621" s="1">
        <f t="shared" si="736"/>
        <v>193</v>
      </c>
      <c r="N4621" s="12">
        <v>493</v>
      </c>
      <c r="O4621" s="1">
        <f t="shared" si="744"/>
        <v>0</v>
      </c>
      <c r="P4621" s="1">
        <f t="shared" si="745"/>
        <v>0</v>
      </c>
      <c r="Q4621" s="1" t="str">
        <f t="shared" si="737"/>
        <v/>
      </c>
      <c r="R4621" s="1">
        <f t="shared" si="738"/>
        <v>0</v>
      </c>
      <c r="S4621" s="1">
        <f t="shared" si="739"/>
        <v>0</v>
      </c>
      <c r="T4621" s="9">
        <f t="shared" si="740"/>
        <v>0</v>
      </c>
      <c r="U4621" s="10">
        <f t="shared" si="741"/>
        <v>0</v>
      </c>
      <c r="V4621" s="10">
        <f t="shared" si="742"/>
        <v>0</v>
      </c>
      <c r="W4621" s="9"/>
      <c r="X4621" s="11">
        <f t="shared" si="743"/>
        <v>0</v>
      </c>
      <c r="Y4621" s="13"/>
    </row>
    <row r="4622" spans="1:25" x14ac:dyDescent="0.2">
      <c r="A4622" s="2">
        <v>41832</v>
      </c>
      <c r="B4622" s="1">
        <v>193</v>
      </c>
      <c r="C4622" s="1">
        <v>900</v>
      </c>
      <c r="M4622" s="1">
        <f t="shared" si="736"/>
        <v>193</v>
      </c>
      <c r="N4622" s="12">
        <v>656.2</v>
      </c>
      <c r="O4622" s="1">
        <f t="shared" si="744"/>
        <v>0</v>
      </c>
      <c r="P4622" s="1">
        <f t="shared" si="745"/>
        <v>0</v>
      </c>
      <c r="Q4622" s="1" t="str">
        <f t="shared" si="737"/>
        <v/>
      </c>
      <c r="R4622" s="1">
        <f t="shared" si="738"/>
        <v>0</v>
      </c>
      <c r="S4622" s="1">
        <f t="shared" si="739"/>
        <v>0</v>
      </c>
      <c r="T4622" s="9">
        <f t="shared" si="740"/>
        <v>0</v>
      </c>
      <c r="U4622" s="10">
        <f t="shared" si="741"/>
        <v>0</v>
      </c>
      <c r="V4622" s="10">
        <f t="shared" si="742"/>
        <v>0</v>
      </c>
      <c r="W4622" s="9"/>
      <c r="X4622" s="11">
        <f t="shared" si="743"/>
        <v>0</v>
      </c>
      <c r="Y4622" s="13"/>
    </row>
    <row r="4623" spans="1:25" x14ac:dyDescent="0.2">
      <c r="A4623" s="2">
        <v>41832</v>
      </c>
      <c r="B4623" s="1">
        <v>193</v>
      </c>
      <c r="C4623" s="1">
        <v>1000</v>
      </c>
      <c r="M4623" s="1">
        <f t="shared" si="736"/>
        <v>193</v>
      </c>
      <c r="N4623" s="12">
        <v>794</v>
      </c>
      <c r="O4623" s="1">
        <f t="shared" si="744"/>
        <v>0</v>
      </c>
      <c r="P4623" s="1">
        <f t="shared" si="745"/>
        <v>0</v>
      </c>
      <c r="Q4623" s="1" t="str">
        <f t="shared" si="737"/>
        <v/>
      </c>
      <c r="R4623" s="1">
        <f t="shared" si="738"/>
        <v>0</v>
      </c>
      <c r="S4623" s="1">
        <f t="shared" si="739"/>
        <v>0</v>
      </c>
      <c r="T4623" s="9">
        <f t="shared" si="740"/>
        <v>0</v>
      </c>
      <c r="U4623" s="10">
        <f t="shared" si="741"/>
        <v>0</v>
      </c>
      <c r="V4623" s="10">
        <f t="shared" si="742"/>
        <v>0</v>
      </c>
      <c r="W4623" s="9"/>
      <c r="X4623" s="11">
        <f t="shared" si="743"/>
        <v>0</v>
      </c>
      <c r="Y4623" s="13"/>
    </row>
    <row r="4624" spans="1:25" x14ac:dyDescent="0.2">
      <c r="A4624" s="2">
        <v>41832</v>
      </c>
      <c r="B4624" s="1">
        <v>193</v>
      </c>
      <c r="C4624" s="1">
        <v>1100</v>
      </c>
      <c r="M4624" s="1">
        <f t="shared" si="736"/>
        <v>193</v>
      </c>
      <c r="N4624" s="12">
        <v>895.5</v>
      </c>
      <c r="O4624" s="1">
        <f t="shared" si="744"/>
        <v>0</v>
      </c>
      <c r="P4624" s="1">
        <f t="shared" si="745"/>
        <v>0</v>
      </c>
      <c r="Q4624" s="1" t="str">
        <f t="shared" si="737"/>
        <v/>
      </c>
      <c r="R4624" s="1">
        <f t="shared" si="738"/>
        <v>0</v>
      </c>
      <c r="S4624" s="1">
        <f t="shared" si="739"/>
        <v>0</v>
      </c>
      <c r="T4624" s="9">
        <f t="shared" si="740"/>
        <v>0</v>
      </c>
      <c r="U4624" s="10">
        <f t="shared" si="741"/>
        <v>0</v>
      </c>
      <c r="V4624" s="10">
        <f t="shared" si="742"/>
        <v>0</v>
      </c>
      <c r="W4624" s="9"/>
      <c r="X4624" s="11">
        <f t="shared" si="743"/>
        <v>0</v>
      </c>
      <c r="Y4624" s="13"/>
    </row>
    <row r="4625" spans="1:25" x14ac:dyDescent="0.2">
      <c r="A4625" s="2">
        <v>41832</v>
      </c>
      <c r="B4625" s="1">
        <v>193</v>
      </c>
      <c r="C4625" s="1">
        <v>1200</v>
      </c>
      <c r="M4625" s="1">
        <f t="shared" si="736"/>
        <v>193</v>
      </c>
      <c r="N4625" s="12">
        <v>952.7</v>
      </c>
      <c r="O4625" s="1">
        <f t="shared" si="744"/>
        <v>0</v>
      </c>
      <c r="P4625" s="1">
        <f t="shared" si="745"/>
        <v>0</v>
      </c>
      <c r="Q4625" s="1" t="str">
        <f t="shared" si="737"/>
        <v/>
      </c>
      <c r="R4625" s="1">
        <f t="shared" si="738"/>
        <v>0</v>
      </c>
      <c r="S4625" s="1">
        <f t="shared" si="739"/>
        <v>0</v>
      </c>
      <c r="T4625" s="9">
        <f t="shared" si="740"/>
        <v>0</v>
      </c>
      <c r="U4625" s="10">
        <f t="shared" si="741"/>
        <v>0</v>
      </c>
      <c r="V4625" s="10">
        <f t="shared" si="742"/>
        <v>0</v>
      </c>
      <c r="W4625" s="9"/>
      <c r="X4625" s="11">
        <f t="shared" si="743"/>
        <v>0</v>
      </c>
      <c r="Y4625" s="13"/>
    </row>
    <row r="4626" spans="1:25" x14ac:dyDescent="0.2">
      <c r="A4626" s="2">
        <v>41832</v>
      </c>
      <c r="B4626" s="1">
        <v>193</v>
      </c>
      <c r="C4626" s="1">
        <v>1300</v>
      </c>
      <c r="M4626" s="1">
        <f t="shared" si="736"/>
        <v>193</v>
      </c>
      <c r="N4626" s="12">
        <v>961.7</v>
      </c>
      <c r="O4626" s="1">
        <f t="shared" si="744"/>
        <v>0</v>
      </c>
      <c r="P4626" s="1">
        <f t="shared" si="745"/>
        <v>0</v>
      </c>
      <c r="Q4626" s="1" t="str">
        <f t="shared" si="737"/>
        <v/>
      </c>
      <c r="R4626" s="1">
        <f t="shared" si="738"/>
        <v>0</v>
      </c>
      <c r="S4626" s="1">
        <f t="shared" si="739"/>
        <v>0</v>
      </c>
      <c r="T4626" s="9">
        <f t="shared" si="740"/>
        <v>0</v>
      </c>
      <c r="U4626" s="10">
        <f t="shared" si="741"/>
        <v>0</v>
      </c>
      <c r="V4626" s="10">
        <f t="shared" si="742"/>
        <v>0</v>
      </c>
      <c r="W4626" s="9"/>
      <c r="X4626" s="11">
        <f t="shared" si="743"/>
        <v>0</v>
      </c>
      <c r="Y4626" s="13"/>
    </row>
    <row r="4627" spans="1:25" x14ac:dyDescent="0.2">
      <c r="A4627" s="2">
        <v>41832</v>
      </c>
      <c r="B4627" s="1">
        <v>193</v>
      </c>
      <c r="C4627" s="1">
        <v>1400</v>
      </c>
      <c r="M4627" s="1">
        <f t="shared" si="736"/>
        <v>193</v>
      </c>
      <c r="N4627" s="12">
        <v>921.7</v>
      </c>
      <c r="O4627" s="1">
        <f t="shared" si="744"/>
        <v>0</v>
      </c>
      <c r="P4627" s="1">
        <f t="shared" si="745"/>
        <v>0</v>
      </c>
      <c r="Q4627" s="1" t="str">
        <f t="shared" si="737"/>
        <v/>
      </c>
      <c r="R4627" s="1">
        <f t="shared" si="738"/>
        <v>0</v>
      </c>
      <c r="S4627" s="1">
        <f t="shared" si="739"/>
        <v>0</v>
      </c>
      <c r="T4627" s="9">
        <f t="shared" si="740"/>
        <v>0</v>
      </c>
      <c r="U4627" s="10">
        <f t="shared" si="741"/>
        <v>0</v>
      </c>
      <c r="V4627" s="10">
        <f t="shared" si="742"/>
        <v>0</v>
      </c>
      <c r="W4627" s="9"/>
      <c r="X4627" s="11">
        <f t="shared" si="743"/>
        <v>0</v>
      </c>
      <c r="Y4627" s="13"/>
    </row>
    <row r="4628" spans="1:25" x14ac:dyDescent="0.2">
      <c r="A4628" s="2">
        <v>41832</v>
      </c>
      <c r="B4628" s="1">
        <v>193</v>
      </c>
      <c r="C4628" s="1">
        <v>1500</v>
      </c>
      <c r="M4628" s="1">
        <f t="shared" si="736"/>
        <v>193</v>
      </c>
      <c r="N4628" s="12">
        <v>835.5</v>
      </c>
      <c r="O4628" s="1">
        <f t="shared" si="744"/>
        <v>0</v>
      </c>
      <c r="P4628" s="1">
        <f t="shared" si="745"/>
        <v>0</v>
      </c>
      <c r="Q4628" s="1" t="str">
        <f t="shared" si="737"/>
        <v/>
      </c>
      <c r="R4628" s="1">
        <f t="shared" si="738"/>
        <v>0</v>
      </c>
      <c r="S4628" s="1">
        <f t="shared" si="739"/>
        <v>0</v>
      </c>
      <c r="T4628" s="9">
        <f t="shared" si="740"/>
        <v>0</v>
      </c>
      <c r="U4628" s="10">
        <f t="shared" si="741"/>
        <v>0</v>
      </c>
      <c r="V4628" s="10">
        <f t="shared" si="742"/>
        <v>0</v>
      </c>
      <c r="W4628" s="9"/>
      <c r="X4628" s="11">
        <f t="shared" si="743"/>
        <v>0</v>
      </c>
      <c r="Y4628" s="13"/>
    </row>
    <row r="4629" spans="1:25" x14ac:dyDescent="0.2">
      <c r="A4629" s="2">
        <v>41832</v>
      </c>
      <c r="B4629" s="1">
        <v>193</v>
      </c>
      <c r="C4629" s="1">
        <v>1600</v>
      </c>
      <c r="M4629" s="1">
        <f t="shared" si="736"/>
        <v>193</v>
      </c>
      <c r="N4629" s="12">
        <v>709.7</v>
      </c>
      <c r="O4629" s="1">
        <f t="shared" si="744"/>
        <v>0</v>
      </c>
      <c r="P4629" s="1">
        <f t="shared" si="745"/>
        <v>0</v>
      </c>
      <c r="Q4629" s="1" t="str">
        <f t="shared" si="737"/>
        <v/>
      </c>
      <c r="R4629" s="1">
        <f t="shared" si="738"/>
        <v>0</v>
      </c>
      <c r="S4629" s="1">
        <f t="shared" si="739"/>
        <v>0</v>
      </c>
      <c r="T4629" s="9">
        <f t="shared" si="740"/>
        <v>0</v>
      </c>
      <c r="U4629" s="10">
        <f t="shared" si="741"/>
        <v>0</v>
      </c>
      <c r="V4629" s="10">
        <f t="shared" si="742"/>
        <v>0</v>
      </c>
      <c r="W4629" s="9"/>
      <c r="X4629" s="11">
        <f t="shared" si="743"/>
        <v>0</v>
      </c>
      <c r="Y4629" s="13"/>
    </row>
    <row r="4630" spans="1:25" x14ac:dyDescent="0.2">
      <c r="A4630" s="2">
        <v>41832</v>
      </c>
      <c r="B4630" s="1">
        <v>193</v>
      </c>
      <c r="C4630" s="1">
        <v>1700</v>
      </c>
      <c r="M4630" s="1">
        <f t="shared" si="736"/>
        <v>193</v>
      </c>
      <c r="N4630" s="12">
        <v>554.20000000000005</v>
      </c>
      <c r="O4630" s="1">
        <f t="shared" si="744"/>
        <v>0</v>
      </c>
      <c r="P4630" s="1">
        <f t="shared" si="745"/>
        <v>0</v>
      </c>
      <c r="Q4630" s="1" t="str">
        <f t="shared" si="737"/>
        <v/>
      </c>
      <c r="R4630" s="1">
        <f t="shared" si="738"/>
        <v>0</v>
      </c>
      <c r="S4630" s="1">
        <f t="shared" si="739"/>
        <v>0</v>
      </c>
      <c r="T4630" s="9">
        <f t="shared" si="740"/>
        <v>0</v>
      </c>
      <c r="U4630" s="10">
        <f t="shared" si="741"/>
        <v>0</v>
      </c>
      <c r="V4630" s="10">
        <f t="shared" si="742"/>
        <v>0</v>
      </c>
      <c r="W4630" s="9"/>
      <c r="X4630" s="11">
        <f t="shared" si="743"/>
        <v>0</v>
      </c>
      <c r="Y4630" s="13"/>
    </row>
    <row r="4631" spans="1:25" x14ac:dyDescent="0.2">
      <c r="A4631" s="2">
        <v>41832</v>
      </c>
      <c r="B4631" s="1">
        <v>193</v>
      </c>
      <c r="C4631" s="1">
        <v>1800</v>
      </c>
      <c r="M4631" s="1">
        <f t="shared" si="736"/>
        <v>193</v>
      </c>
      <c r="N4631" s="12">
        <v>381.5</v>
      </c>
      <c r="O4631" s="1">
        <f t="shared" si="744"/>
        <v>0</v>
      </c>
      <c r="P4631" s="1">
        <f t="shared" si="745"/>
        <v>0</v>
      </c>
      <c r="Q4631" s="1" t="str">
        <f t="shared" si="737"/>
        <v/>
      </c>
      <c r="R4631" s="1">
        <f t="shared" si="738"/>
        <v>0</v>
      </c>
      <c r="S4631" s="1">
        <f t="shared" si="739"/>
        <v>0</v>
      </c>
      <c r="T4631" s="9">
        <f t="shared" si="740"/>
        <v>0</v>
      </c>
      <c r="U4631" s="10">
        <f t="shared" si="741"/>
        <v>0</v>
      </c>
      <c r="V4631" s="10">
        <f t="shared" si="742"/>
        <v>0</v>
      </c>
      <c r="W4631" s="9"/>
      <c r="X4631" s="11">
        <f t="shared" si="743"/>
        <v>0</v>
      </c>
      <c r="Y4631" s="13"/>
    </row>
    <row r="4632" spans="1:25" x14ac:dyDescent="0.2">
      <c r="A4632" s="2">
        <v>41832</v>
      </c>
      <c r="B4632" s="1">
        <v>193</v>
      </c>
      <c r="C4632" s="1">
        <v>1900</v>
      </c>
      <c r="M4632" s="1">
        <f t="shared" si="736"/>
        <v>193</v>
      </c>
      <c r="N4632" s="12">
        <v>208</v>
      </c>
      <c r="O4632" s="1">
        <f t="shared" si="744"/>
        <v>0</v>
      </c>
      <c r="P4632" s="1">
        <f t="shared" si="745"/>
        <v>0</v>
      </c>
      <c r="Q4632" s="1" t="str">
        <f t="shared" si="737"/>
        <v/>
      </c>
      <c r="R4632" s="1">
        <f t="shared" si="738"/>
        <v>0</v>
      </c>
      <c r="S4632" s="1">
        <f t="shared" si="739"/>
        <v>0</v>
      </c>
      <c r="T4632" s="9">
        <f t="shared" si="740"/>
        <v>0</v>
      </c>
      <c r="U4632" s="10">
        <f t="shared" si="741"/>
        <v>0</v>
      </c>
      <c r="V4632" s="10">
        <f t="shared" si="742"/>
        <v>0</v>
      </c>
      <c r="W4632" s="9"/>
      <c r="X4632" s="11">
        <f t="shared" si="743"/>
        <v>0</v>
      </c>
      <c r="Y4632" s="13"/>
    </row>
    <row r="4633" spans="1:25" x14ac:dyDescent="0.2">
      <c r="A4633" s="2">
        <v>41832</v>
      </c>
      <c r="B4633" s="1">
        <v>193</v>
      </c>
      <c r="C4633" s="1">
        <v>2000</v>
      </c>
      <c r="M4633" s="1">
        <f t="shared" si="736"/>
        <v>193</v>
      </c>
      <c r="N4633" s="12">
        <v>58.2</v>
      </c>
      <c r="O4633" s="1">
        <f t="shared" si="744"/>
        <v>0</v>
      </c>
      <c r="P4633" s="1">
        <f t="shared" si="745"/>
        <v>0</v>
      </c>
      <c r="Q4633" s="1" t="str">
        <f t="shared" si="737"/>
        <v/>
      </c>
      <c r="R4633" s="1">
        <f t="shared" si="738"/>
        <v>0</v>
      </c>
      <c r="S4633" s="1">
        <f t="shared" si="739"/>
        <v>0</v>
      </c>
      <c r="T4633" s="9">
        <f t="shared" si="740"/>
        <v>0</v>
      </c>
      <c r="U4633" s="10">
        <f t="shared" si="741"/>
        <v>0</v>
      </c>
      <c r="V4633" s="10">
        <f t="shared" si="742"/>
        <v>0</v>
      </c>
      <c r="W4633" s="9"/>
      <c r="X4633" s="11">
        <f t="shared" si="743"/>
        <v>0</v>
      </c>
      <c r="Y4633" s="13"/>
    </row>
    <row r="4634" spans="1:25" x14ac:dyDescent="0.2">
      <c r="A4634" s="2">
        <v>41832</v>
      </c>
      <c r="B4634" s="1">
        <v>193</v>
      </c>
      <c r="C4634" s="1">
        <v>2100</v>
      </c>
      <c r="M4634" s="1">
        <f t="shared" si="736"/>
        <v>193</v>
      </c>
      <c r="N4634" s="12">
        <v>0</v>
      </c>
      <c r="O4634" s="1">
        <f t="shared" si="744"/>
        <v>0</v>
      </c>
      <c r="P4634" s="1">
        <f t="shared" si="745"/>
        <v>0</v>
      </c>
      <c r="Q4634" s="1" t="str">
        <f t="shared" si="737"/>
        <v/>
      </c>
      <c r="R4634" s="1">
        <f t="shared" si="738"/>
        <v>0</v>
      </c>
      <c r="S4634" s="1">
        <f t="shared" si="739"/>
        <v>0</v>
      </c>
      <c r="T4634" s="9">
        <f t="shared" si="740"/>
        <v>0</v>
      </c>
      <c r="U4634" s="10">
        <f t="shared" si="741"/>
        <v>0</v>
      </c>
      <c r="V4634" s="10">
        <f t="shared" si="742"/>
        <v>0</v>
      </c>
      <c r="W4634" s="9"/>
      <c r="X4634" s="11">
        <f t="shared" si="743"/>
        <v>0</v>
      </c>
      <c r="Y4634" s="13"/>
    </row>
    <row r="4635" spans="1:25" x14ac:dyDescent="0.2">
      <c r="A4635" s="2">
        <v>41832</v>
      </c>
      <c r="B4635" s="1">
        <v>193</v>
      </c>
      <c r="C4635" s="1">
        <v>2200</v>
      </c>
      <c r="M4635" s="1">
        <f t="shared" si="736"/>
        <v>193</v>
      </c>
      <c r="N4635" s="12">
        <v>0</v>
      </c>
      <c r="O4635" s="1">
        <f t="shared" si="744"/>
        <v>0</v>
      </c>
      <c r="P4635" s="1">
        <f t="shared" si="745"/>
        <v>0</v>
      </c>
      <c r="Q4635" s="1" t="str">
        <f t="shared" si="737"/>
        <v/>
      </c>
      <c r="R4635" s="1">
        <f t="shared" si="738"/>
        <v>0</v>
      </c>
      <c r="S4635" s="1">
        <f t="shared" si="739"/>
        <v>0</v>
      </c>
      <c r="T4635" s="9">
        <f t="shared" si="740"/>
        <v>0</v>
      </c>
      <c r="U4635" s="10">
        <f t="shared" si="741"/>
        <v>0</v>
      </c>
      <c r="V4635" s="10">
        <f t="shared" si="742"/>
        <v>0</v>
      </c>
      <c r="W4635" s="9"/>
      <c r="X4635" s="11">
        <f t="shared" si="743"/>
        <v>0</v>
      </c>
      <c r="Y4635" s="13"/>
    </row>
    <row r="4636" spans="1:25" x14ac:dyDescent="0.2">
      <c r="A4636" s="2">
        <v>41832</v>
      </c>
      <c r="B4636" s="1">
        <v>193</v>
      </c>
      <c r="C4636" s="1">
        <v>2300</v>
      </c>
      <c r="M4636" s="1">
        <f t="shared" si="736"/>
        <v>193</v>
      </c>
      <c r="N4636" s="12">
        <v>0</v>
      </c>
      <c r="O4636" s="1">
        <f t="shared" si="744"/>
        <v>0</v>
      </c>
      <c r="P4636" s="1">
        <f t="shared" si="745"/>
        <v>0</v>
      </c>
      <c r="Q4636" s="1" t="str">
        <f t="shared" si="737"/>
        <v/>
      </c>
      <c r="R4636" s="1">
        <f t="shared" si="738"/>
        <v>0</v>
      </c>
      <c r="S4636" s="1">
        <f t="shared" si="739"/>
        <v>0</v>
      </c>
      <c r="T4636" s="9">
        <f t="shared" si="740"/>
        <v>0</v>
      </c>
      <c r="U4636" s="10">
        <f t="shared" si="741"/>
        <v>0</v>
      </c>
      <c r="V4636" s="10">
        <f t="shared" si="742"/>
        <v>0</v>
      </c>
      <c r="W4636" s="9"/>
      <c r="X4636" s="11">
        <f t="shared" si="743"/>
        <v>0</v>
      </c>
      <c r="Y4636" s="13"/>
    </row>
    <row r="4637" spans="1:25" x14ac:dyDescent="0.2">
      <c r="A4637" s="2">
        <v>41832</v>
      </c>
      <c r="B4637" s="1">
        <v>193</v>
      </c>
      <c r="C4637" s="1">
        <v>2400</v>
      </c>
      <c r="M4637" s="1">
        <f t="shared" si="736"/>
        <v>193</v>
      </c>
      <c r="N4637" s="12">
        <v>0</v>
      </c>
      <c r="O4637" s="1">
        <f t="shared" si="744"/>
        <v>0</v>
      </c>
      <c r="P4637" s="1">
        <f t="shared" si="745"/>
        <v>0</v>
      </c>
      <c r="Q4637" s="1" t="str">
        <f t="shared" si="737"/>
        <v/>
      </c>
      <c r="R4637" s="1">
        <f t="shared" si="738"/>
        <v>0</v>
      </c>
      <c r="S4637" s="1">
        <f t="shared" si="739"/>
        <v>0</v>
      </c>
      <c r="T4637" s="9">
        <f t="shared" si="740"/>
        <v>0</v>
      </c>
      <c r="U4637" s="10">
        <f t="shared" si="741"/>
        <v>0</v>
      </c>
      <c r="V4637" s="10">
        <f t="shared" si="742"/>
        <v>0</v>
      </c>
      <c r="W4637" s="9"/>
      <c r="X4637" s="11">
        <f t="shared" si="743"/>
        <v>0</v>
      </c>
      <c r="Y4637" s="13"/>
    </row>
    <row r="4638" spans="1:25" x14ac:dyDescent="0.2">
      <c r="A4638" s="2">
        <v>41833</v>
      </c>
      <c r="B4638" s="1">
        <v>194</v>
      </c>
      <c r="C4638" s="1">
        <v>100</v>
      </c>
      <c r="M4638" s="1">
        <f t="shared" si="736"/>
        <v>194</v>
      </c>
      <c r="N4638" s="12">
        <v>0</v>
      </c>
      <c r="O4638" s="1">
        <f t="shared" si="744"/>
        <v>0</v>
      </c>
      <c r="P4638" s="1">
        <f t="shared" si="745"/>
        <v>0</v>
      </c>
      <c r="Q4638" s="1" t="str">
        <f t="shared" si="737"/>
        <v/>
      </c>
      <c r="R4638" s="1">
        <f t="shared" si="738"/>
        <v>0</v>
      </c>
      <c r="S4638" s="1">
        <f t="shared" si="739"/>
        <v>0</v>
      </c>
      <c r="T4638" s="9">
        <f t="shared" si="740"/>
        <v>0</v>
      </c>
      <c r="U4638" s="10">
        <f t="shared" si="741"/>
        <v>0</v>
      </c>
      <c r="V4638" s="10">
        <f t="shared" si="742"/>
        <v>0</v>
      </c>
      <c r="W4638" s="9"/>
      <c r="X4638" s="11">
        <f t="shared" si="743"/>
        <v>0</v>
      </c>
      <c r="Y4638" s="13"/>
    </row>
    <row r="4639" spans="1:25" x14ac:dyDescent="0.2">
      <c r="A4639" s="2">
        <v>41833</v>
      </c>
      <c r="B4639" s="1">
        <v>194</v>
      </c>
      <c r="C4639" s="1">
        <v>200</v>
      </c>
      <c r="M4639" s="1">
        <f t="shared" si="736"/>
        <v>194</v>
      </c>
      <c r="N4639" s="12">
        <v>0</v>
      </c>
      <c r="O4639" s="1">
        <f t="shared" si="744"/>
        <v>0</v>
      </c>
      <c r="P4639" s="1">
        <f t="shared" si="745"/>
        <v>0</v>
      </c>
      <c r="Q4639" s="1" t="str">
        <f t="shared" si="737"/>
        <v/>
      </c>
      <c r="R4639" s="1">
        <f t="shared" si="738"/>
        <v>0</v>
      </c>
      <c r="S4639" s="1">
        <f t="shared" si="739"/>
        <v>0</v>
      </c>
      <c r="T4639" s="9">
        <f t="shared" si="740"/>
        <v>0</v>
      </c>
      <c r="U4639" s="10">
        <f t="shared" si="741"/>
        <v>0</v>
      </c>
      <c r="V4639" s="10">
        <f t="shared" si="742"/>
        <v>0</v>
      </c>
      <c r="W4639" s="9"/>
      <c r="X4639" s="11">
        <f t="shared" si="743"/>
        <v>0</v>
      </c>
      <c r="Y4639" s="13"/>
    </row>
    <row r="4640" spans="1:25" x14ac:dyDescent="0.2">
      <c r="A4640" s="2">
        <v>41833</v>
      </c>
      <c r="B4640" s="1">
        <v>194</v>
      </c>
      <c r="C4640" s="1">
        <v>300</v>
      </c>
      <c r="M4640" s="1">
        <f t="shared" si="736"/>
        <v>194</v>
      </c>
      <c r="N4640" s="12">
        <v>0</v>
      </c>
      <c r="O4640" s="1">
        <f t="shared" si="744"/>
        <v>0</v>
      </c>
      <c r="P4640" s="1">
        <f t="shared" si="745"/>
        <v>0</v>
      </c>
      <c r="Q4640" s="1" t="str">
        <f t="shared" si="737"/>
        <v/>
      </c>
      <c r="R4640" s="1">
        <f t="shared" si="738"/>
        <v>0</v>
      </c>
      <c r="S4640" s="1">
        <f t="shared" si="739"/>
        <v>0</v>
      </c>
      <c r="T4640" s="9">
        <f t="shared" si="740"/>
        <v>0</v>
      </c>
      <c r="U4640" s="10">
        <f t="shared" si="741"/>
        <v>0</v>
      </c>
      <c r="V4640" s="10">
        <f t="shared" si="742"/>
        <v>0</v>
      </c>
      <c r="W4640" s="9"/>
      <c r="X4640" s="11">
        <f t="shared" si="743"/>
        <v>0</v>
      </c>
      <c r="Y4640" s="13"/>
    </row>
    <row r="4641" spans="1:25" x14ac:dyDescent="0.2">
      <c r="A4641" s="2">
        <v>41833</v>
      </c>
      <c r="B4641" s="1">
        <v>194</v>
      </c>
      <c r="C4641" s="1">
        <v>400</v>
      </c>
      <c r="M4641" s="1">
        <f t="shared" si="736"/>
        <v>194</v>
      </c>
      <c r="N4641" s="12">
        <v>0</v>
      </c>
      <c r="O4641" s="1">
        <f t="shared" si="744"/>
        <v>0</v>
      </c>
      <c r="P4641" s="1">
        <f t="shared" si="745"/>
        <v>0</v>
      </c>
      <c r="Q4641" s="1" t="str">
        <f t="shared" si="737"/>
        <v/>
      </c>
      <c r="R4641" s="1">
        <f t="shared" si="738"/>
        <v>0</v>
      </c>
      <c r="S4641" s="1">
        <f t="shared" si="739"/>
        <v>0</v>
      </c>
      <c r="T4641" s="9">
        <f t="shared" si="740"/>
        <v>0</v>
      </c>
      <c r="U4641" s="10">
        <f t="shared" si="741"/>
        <v>0</v>
      </c>
      <c r="V4641" s="10">
        <f t="shared" si="742"/>
        <v>0</v>
      </c>
      <c r="W4641" s="9"/>
      <c r="X4641" s="11">
        <f t="shared" si="743"/>
        <v>0</v>
      </c>
      <c r="Y4641" s="13"/>
    </row>
    <row r="4642" spans="1:25" x14ac:dyDescent="0.2">
      <c r="A4642" s="2">
        <v>41833</v>
      </c>
      <c r="B4642" s="1">
        <v>194</v>
      </c>
      <c r="C4642" s="1">
        <v>500</v>
      </c>
      <c r="M4642" s="1">
        <f t="shared" si="736"/>
        <v>194</v>
      </c>
      <c r="N4642" s="12">
        <v>20.8</v>
      </c>
      <c r="O4642" s="1">
        <f t="shared" si="744"/>
        <v>0</v>
      </c>
      <c r="P4642" s="1">
        <f t="shared" si="745"/>
        <v>0</v>
      </c>
      <c r="Q4642" s="1" t="str">
        <f t="shared" si="737"/>
        <v/>
      </c>
      <c r="R4642" s="1">
        <f t="shared" si="738"/>
        <v>0</v>
      </c>
      <c r="S4642" s="1">
        <f t="shared" si="739"/>
        <v>0</v>
      </c>
      <c r="T4642" s="9">
        <f t="shared" si="740"/>
        <v>0</v>
      </c>
      <c r="U4642" s="10">
        <f t="shared" si="741"/>
        <v>0</v>
      </c>
      <c r="V4642" s="10">
        <f t="shared" si="742"/>
        <v>0</v>
      </c>
      <c r="W4642" s="9"/>
      <c r="X4642" s="11">
        <f t="shared" si="743"/>
        <v>0</v>
      </c>
      <c r="Y4642" s="13"/>
    </row>
    <row r="4643" spans="1:25" x14ac:dyDescent="0.2">
      <c r="A4643" s="2">
        <v>41833</v>
      </c>
      <c r="B4643" s="1">
        <v>194</v>
      </c>
      <c r="C4643" s="1">
        <v>600</v>
      </c>
      <c r="M4643" s="1">
        <f t="shared" si="736"/>
        <v>194</v>
      </c>
      <c r="N4643" s="12">
        <v>147.30000000000001</v>
      </c>
      <c r="O4643" s="1">
        <f t="shared" si="744"/>
        <v>0</v>
      </c>
      <c r="P4643" s="1">
        <f t="shared" si="745"/>
        <v>0</v>
      </c>
      <c r="Q4643" s="1" t="str">
        <f t="shared" si="737"/>
        <v/>
      </c>
      <c r="R4643" s="1">
        <f t="shared" si="738"/>
        <v>0</v>
      </c>
      <c r="S4643" s="1">
        <f t="shared" si="739"/>
        <v>0</v>
      </c>
      <c r="T4643" s="9">
        <f t="shared" si="740"/>
        <v>0</v>
      </c>
      <c r="U4643" s="10">
        <f t="shared" si="741"/>
        <v>0</v>
      </c>
      <c r="V4643" s="10">
        <f t="shared" si="742"/>
        <v>0</v>
      </c>
      <c r="W4643" s="9"/>
      <c r="X4643" s="11">
        <f t="shared" si="743"/>
        <v>0</v>
      </c>
      <c r="Y4643" s="13"/>
    </row>
    <row r="4644" spans="1:25" x14ac:dyDescent="0.2">
      <c r="A4644" s="2">
        <v>41833</v>
      </c>
      <c r="B4644" s="1">
        <v>194</v>
      </c>
      <c r="C4644" s="1">
        <v>700</v>
      </c>
      <c r="M4644" s="1">
        <f t="shared" si="736"/>
        <v>194</v>
      </c>
      <c r="N4644" s="12">
        <v>315.5</v>
      </c>
      <c r="O4644" s="1">
        <f t="shared" si="744"/>
        <v>0</v>
      </c>
      <c r="P4644" s="1">
        <f t="shared" si="745"/>
        <v>0</v>
      </c>
      <c r="Q4644" s="1" t="str">
        <f t="shared" si="737"/>
        <v/>
      </c>
      <c r="R4644" s="1">
        <f t="shared" si="738"/>
        <v>0</v>
      </c>
      <c r="S4644" s="1">
        <f t="shared" si="739"/>
        <v>0</v>
      </c>
      <c r="T4644" s="9">
        <f t="shared" si="740"/>
        <v>0</v>
      </c>
      <c r="U4644" s="10">
        <f t="shared" si="741"/>
        <v>0</v>
      </c>
      <c r="V4644" s="10">
        <f t="shared" si="742"/>
        <v>0</v>
      </c>
      <c r="W4644" s="9"/>
      <c r="X4644" s="11">
        <f t="shared" si="743"/>
        <v>0</v>
      </c>
      <c r="Y4644" s="13"/>
    </row>
    <row r="4645" spans="1:25" x14ac:dyDescent="0.2">
      <c r="A4645" s="2">
        <v>41833</v>
      </c>
      <c r="B4645" s="1">
        <v>194</v>
      </c>
      <c r="C4645" s="1">
        <v>800</v>
      </c>
      <c r="M4645" s="1">
        <f t="shared" si="736"/>
        <v>194</v>
      </c>
      <c r="N4645" s="12">
        <v>490.7</v>
      </c>
      <c r="O4645" s="1">
        <f t="shared" si="744"/>
        <v>0</v>
      </c>
      <c r="P4645" s="1">
        <f t="shared" si="745"/>
        <v>0</v>
      </c>
      <c r="Q4645" s="1" t="str">
        <f t="shared" si="737"/>
        <v/>
      </c>
      <c r="R4645" s="1">
        <f t="shared" si="738"/>
        <v>0</v>
      </c>
      <c r="S4645" s="1">
        <f t="shared" si="739"/>
        <v>0</v>
      </c>
      <c r="T4645" s="9">
        <f t="shared" si="740"/>
        <v>0</v>
      </c>
      <c r="U4645" s="10">
        <f t="shared" si="741"/>
        <v>0</v>
      </c>
      <c r="V4645" s="10">
        <f t="shared" si="742"/>
        <v>0</v>
      </c>
      <c r="W4645" s="9"/>
      <c r="X4645" s="11">
        <f t="shared" si="743"/>
        <v>0</v>
      </c>
      <c r="Y4645" s="13"/>
    </row>
    <row r="4646" spans="1:25" x14ac:dyDescent="0.2">
      <c r="A4646" s="2">
        <v>41833</v>
      </c>
      <c r="B4646" s="1">
        <v>194</v>
      </c>
      <c r="C4646" s="1">
        <v>900</v>
      </c>
      <c r="M4646" s="1">
        <f t="shared" si="736"/>
        <v>194</v>
      </c>
      <c r="N4646" s="12">
        <v>654.20000000000005</v>
      </c>
      <c r="O4646" s="1">
        <f t="shared" si="744"/>
        <v>0</v>
      </c>
      <c r="P4646" s="1">
        <f t="shared" si="745"/>
        <v>0</v>
      </c>
      <c r="Q4646" s="1" t="str">
        <f t="shared" si="737"/>
        <v/>
      </c>
      <c r="R4646" s="1">
        <f t="shared" si="738"/>
        <v>0</v>
      </c>
      <c r="S4646" s="1">
        <f t="shared" si="739"/>
        <v>0</v>
      </c>
      <c r="T4646" s="9">
        <f t="shared" si="740"/>
        <v>0</v>
      </c>
      <c r="U4646" s="10">
        <f t="shared" si="741"/>
        <v>0</v>
      </c>
      <c r="V4646" s="10">
        <f t="shared" si="742"/>
        <v>0</v>
      </c>
      <c r="W4646" s="9"/>
      <c r="X4646" s="11">
        <f t="shared" si="743"/>
        <v>0</v>
      </c>
      <c r="Y4646" s="13"/>
    </row>
    <row r="4647" spans="1:25" x14ac:dyDescent="0.2">
      <c r="A4647" s="2">
        <v>41833</v>
      </c>
      <c r="B4647" s="1">
        <v>194</v>
      </c>
      <c r="C4647" s="1">
        <v>1000</v>
      </c>
      <c r="M4647" s="1">
        <f t="shared" si="736"/>
        <v>194</v>
      </c>
      <c r="N4647" s="12">
        <v>792.2</v>
      </c>
      <c r="O4647" s="1">
        <f t="shared" si="744"/>
        <v>0</v>
      </c>
      <c r="P4647" s="1">
        <f t="shared" si="745"/>
        <v>0</v>
      </c>
      <c r="Q4647" s="1" t="str">
        <f t="shared" si="737"/>
        <v/>
      </c>
      <c r="R4647" s="1">
        <f t="shared" si="738"/>
        <v>0</v>
      </c>
      <c r="S4647" s="1">
        <f t="shared" si="739"/>
        <v>0</v>
      </c>
      <c r="T4647" s="9">
        <f t="shared" si="740"/>
        <v>0</v>
      </c>
      <c r="U4647" s="10">
        <f t="shared" si="741"/>
        <v>0</v>
      </c>
      <c r="V4647" s="10">
        <f t="shared" si="742"/>
        <v>0</v>
      </c>
      <c r="W4647" s="9"/>
      <c r="X4647" s="11">
        <f t="shared" si="743"/>
        <v>0</v>
      </c>
      <c r="Y4647" s="13"/>
    </row>
    <row r="4648" spans="1:25" x14ac:dyDescent="0.2">
      <c r="A4648" s="2">
        <v>41833</v>
      </c>
      <c r="B4648" s="1">
        <v>194</v>
      </c>
      <c r="C4648" s="1">
        <v>1100</v>
      </c>
      <c r="M4648" s="1">
        <f t="shared" si="736"/>
        <v>194</v>
      </c>
      <c r="N4648" s="12">
        <v>893.7</v>
      </c>
      <c r="O4648" s="1">
        <f t="shared" si="744"/>
        <v>0</v>
      </c>
      <c r="P4648" s="1">
        <f t="shared" si="745"/>
        <v>0</v>
      </c>
      <c r="Q4648" s="1" t="str">
        <f t="shared" si="737"/>
        <v/>
      </c>
      <c r="R4648" s="1">
        <f t="shared" si="738"/>
        <v>0</v>
      </c>
      <c r="S4648" s="1">
        <f t="shared" si="739"/>
        <v>0</v>
      </c>
      <c r="T4648" s="9">
        <f t="shared" si="740"/>
        <v>0</v>
      </c>
      <c r="U4648" s="10">
        <f t="shared" si="741"/>
        <v>0</v>
      </c>
      <c r="V4648" s="10">
        <f t="shared" si="742"/>
        <v>0</v>
      </c>
      <c r="W4648" s="9"/>
      <c r="X4648" s="11">
        <f t="shared" si="743"/>
        <v>0</v>
      </c>
      <c r="Y4648" s="13"/>
    </row>
    <row r="4649" spans="1:25" x14ac:dyDescent="0.2">
      <c r="A4649" s="2">
        <v>41833</v>
      </c>
      <c r="B4649" s="1">
        <v>194</v>
      </c>
      <c r="C4649" s="1">
        <v>1200</v>
      </c>
      <c r="M4649" s="1">
        <f t="shared" si="736"/>
        <v>194</v>
      </c>
      <c r="N4649" s="12">
        <v>951.2</v>
      </c>
      <c r="O4649" s="1">
        <f t="shared" si="744"/>
        <v>0</v>
      </c>
      <c r="P4649" s="1">
        <f t="shared" si="745"/>
        <v>0</v>
      </c>
      <c r="Q4649" s="1" t="str">
        <f t="shared" si="737"/>
        <v/>
      </c>
      <c r="R4649" s="1">
        <f t="shared" si="738"/>
        <v>0</v>
      </c>
      <c r="S4649" s="1">
        <f t="shared" si="739"/>
        <v>0</v>
      </c>
      <c r="T4649" s="9">
        <f t="shared" si="740"/>
        <v>0</v>
      </c>
      <c r="U4649" s="10">
        <f t="shared" si="741"/>
        <v>0</v>
      </c>
      <c r="V4649" s="10">
        <f t="shared" si="742"/>
        <v>0</v>
      </c>
      <c r="W4649" s="9"/>
      <c r="X4649" s="11">
        <f t="shared" si="743"/>
        <v>0</v>
      </c>
      <c r="Y4649" s="13"/>
    </row>
    <row r="4650" spans="1:25" x14ac:dyDescent="0.2">
      <c r="A4650" s="2">
        <v>41833</v>
      </c>
      <c r="B4650" s="1">
        <v>194</v>
      </c>
      <c r="C4650" s="1">
        <v>1300</v>
      </c>
      <c r="M4650" s="1">
        <f t="shared" si="736"/>
        <v>194</v>
      </c>
      <c r="N4650" s="12">
        <v>960</v>
      </c>
      <c r="O4650" s="1">
        <f t="shared" si="744"/>
        <v>0</v>
      </c>
      <c r="P4650" s="1">
        <f t="shared" si="745"/>
        <v>0</v>
      </c>
      <c r="Q4650" s="1" t="str">
        <f t="shared" si="737"/>
        <v/>
      </c>
      <c r="R4650" s="1">
        <f t="shared" si="738"/>
        <v>0</v>
      </c>
      <c r="S4650" s="1">
        <f t="shared" si="739"/>
        <v>0</v>
      </c>
      <c r="T4650" s="9">
        <f t="shared" si="740"/>
        <v>0</v>
      </c>
      <c r="U4650" s="10">
        <f t="shared" si="741"/>
        <v>0</v>
      </c>
      <c r="V4650" s="10">
        <f t="shared" si="742"/>
        <v>0</v>
      </c>
      <c r="W4650" s="9"/>
      <c r="X4650" s="11">
        <f t="shared" si="743"/>
        <v>0</v>
      </c>
      <c r="Y4650" s="13"/>
    </row>
    <row r="4651" spans="1:25" x14ac:dyDescent="0.2">
      <c r="A4651" s="2">
        <v>41833</v>
      </c>
      <c r="B4651" s="1">
        <v>194</v>
      </c>
      <c r="C4651" s="1">
        <v>1400</v>
      </c>
      <c r="M4651" s="1">
        <f t="shared" si="736"/>
        <v>194</v>
      </c>
      <c r="N4651" s="12">
        <v>919.8</v>
      </c>
      <c r="O4651" s="1">
        <f t="shared" si="744"/>
        <v>0</v>
      </c>
      <c r="P4651" s="1">
        <f t="shared" si="745"/>
        <v>0</v>
      </c>
      <c r="Q4651" s="1" t="str">
        <f t="shared" si="737"/>
        <v/>
      </c>
      <c r="R4651" s="1">
        <f t="shared" si="738"/>
        <v>0</v>
      </c>
      <c r="S4651" s="1">
        <f t="shared" si="739"/>
        <v>0</v>
      </c>
      <c r="T4651" s="9">
        <f t="shared" si="740"/>
        <v>0</v>
      </c>
      <c r="U4651" s="10">
        <f t="shared" si="741"/>
        <v>0</v>
      </c>
      <c r="V4651" s="10">
        <f t="shared" si="742"/>
        <v>0</v>
      </c>
      <c r="W4651" s="9"/>
      <c r="X4651" s="11">
        <f t="shared" si="743"/>
        <v>0</v>
      </c>
      <c r="Y4651" s="13"/>
    </row>
    <row r="4652" spans="1:25" x14ac:dyDescent="0.2">
      <c r="A4652" s="2">
        <v>41833</v>
      </c>
      <c r="B4652" s="1">
        <v>194</v>
      </c>
      <c r="C4652" s="1">
        <v>1500</v>
      </c>
      <c r="M4652" s="1">
        <f t="shared" si="736"/>
        <v>194</v>
      </c>
      <c r="N4652" s="12">
        <v>833.7</v>
      </c>
      <c r="O4652" s="1">
        <f t="shared" si="744"/>
        <v>0</v>
      </c>
      <c r="P4652" s="1">
        <f t="shared" si="745"/>
        <v>0</v>
      </c>
      <c r="Q4652" s="1" t="str">
        <f t="shared" si="737"/>
        <v/>
      </c>
      <c r="R4652" s="1">
        <f t="shared" si="738"/>
        <v>0</v>
      </c>
      <c r="S4652" s="1">
        <f t="shared" si="739"/>
        <v>0</v>
      </c>
      <c r="T4652" s="9">
        <f t="shared" si="740"/>
        <v>0</v>
      </c>
      <c r="U4652" s="10">
        <f t="shared" si="741"/>
        <v>0</v>
      </c>
      <c r="V4652" s="10">
        <f t="shared" si="742"/>
        <v>0</v>
      </c>
      <c r="W4652" s="9"/>
      <c r="X4652" s="11">
        <f t="shared" si="743"/>
        <v>0</v>
      </c>
      <c r="Y4652" s="13"/>
    </row>
    <row r="4653" spans="1:25" x14ac:dyDescent="0.2">
      <c r="A4653" s="2">
        <v>41833</v>
      </c>
      <c r="B4653" s="1">
        <v>194</v>
      </c>
      <c r="C4653" s="1">
        <v>1600</v>
      </c>
      <c r="M4653" s="1">
        <f t="shared" si="736"/>
        <v>194</v>
      </c>
      <c r="N4653" s="12">
        <v>707.8</v>
      </c>
      <c r="O4653" s="1">
        <f t="shared" si="744"/>
        <v>0</v>
      </c>
      <c r="P4653" s="1">
        <f t="shared" si="745"/>
        <v>0</v>
      </c>
      <c r="Q4653" s="1" t="str">
        <f t="shared" si="737"/>
        <v/>
      </c>
      <c r="R4653" s="1">
        <f t="shared" si="738"/>
        <v>0</v>
      </c>
      <c r="S4653" s="1">
        <f t="shared" si="739"/>
        <v>0</v>
      </c>
      <c r="T4653" s="9">
        <f t="shared" si="740"/>
        <v>0</v>
      </c>
      <c r="U4653" s="10">
        <f t="shared" si="741"/>
        <v>0</v>
      </c>
      <c r="V4653" s="10">
        <f t="shared" si="742"/>
        <v>0</v>
      </c>
      <c r="W4653" s="9"/>
      <c r="X4653" s="11">
        <f t="shared" si="743"/>
        <v>0</v>
      </c>
      <c r="Y4653" s="13"/>
    </row>
    <row r="4654" spans="1:25" x14ac:dyDescent="0.2">
      <c r="A4654" s="2">
        <v>41833</v>
      </c>
      <c r="B4654" s="1">
        <v>194</v>
      </c>
      <c r="C4654" s="1">
        <v>1700</v>
      </c>
      <c r="M4654" s="1">
        <f t="shared" si="736"/>
        <v>194</v>
      </c>
      <c r="N4654" s="12">
        <v>552.29999999999995</v>
      </c>
      <c r="O4654" s="1">
        <f t="shared" si="744"/>
        <v>0</v>
      </c>
      <c r="P4654" s="1">
        <f t="shared" si="745"/>
        <v>0</v>
      </c>
      <c r="Q4654" s="1" t="str">
        <f t="shared" si="737"/>
        <v/>
      </c>
      <c r="R4654" s="1">
        <f t="shared" si="738"/>
        <v>0</v>
      </c>
      <c r="S4654" s="1">
        <f t="shared" si="739"/>
        <v>0</v>
      </c>
      <c r="T4654" s="9">
        <f t="shared" si="740"/>
        <v>0</v>
      </c>
      <c r="U4654" s="10">
        <f t="shared" si="741"/>
        <v>0</v>
      </c>
      <c r="V4654" s="10">
        <f t="shared" si="742"/>
        <v>0</v>
      </c>
      <c r="W4654" s="9"/>
      <c r="X4654" s="11">
        <f t="shared" si="743"/>
        <v>0</v>
      </c>
      <c r="Y4654" s="13"/>
    </row>
    <row r="4655" spans="1:25" x14ac:dyDescent="0.2">
      <c r="A4655" s="2">
        <v>41833</v>
      </c>
      <c r="B4655" s="1">
        <v>194</v>
      </c>
      <c r="C4655" s="1">
        <v>1800</v>
      </c>
      <c r="M4655" s="1">
        <f t="shared" si="736"/>
        <v>194</v>
      </c>
      <c r="N4655" s="12">
        <v>379.5</v>
      </c>
      <c r="O4655" s="1">
        <f t="shared" si="744"/>
        <v>0</v>
      </c>
      <c r="P4655" s="1">
        <f t="shared" si="745"/>
        <v>0</v>
      </c>
      <c r="Q4655" s="1" t="str">
        <f t="shared" si="737"/>
        <v/>
      </c>
      <c r="R4655" s="1">
        <f t="shared" si="738"/>
        <v>0</v>
      </c>
      <c r="S4655" s="1">
        <f t="shared" si="739"/>
        <v>0</v>
      </c>
      <c r="T4655" s="9">
        <f t="shared" si="740"/>
        <v>0</v>
      </c>
      <c r="U4655" s="10">
        <f t="shared" si="741"/>
        <v>0</v>
      </c>
      <c r="V4655" s="10">
        <f t="shared" si="742"/>
        <v>0</v>
      </c>
      <c r="W4655" s="9"/>
      <c r="X4655" s="11">
        <f t="shared" si="743"/>
        <v>0</v>
      </c>
      <c r="Y4655" s="13"/>
    </row>
    <row r="4656" spans="1:25" x14ac:dyDescent="0.2">
      <c r="A4656" s="2">
        <v>41833</v>
      </c>
      <c r="B4656" s="1">
        <v>194</v>
      </c>
      <c r="C4656" s="1">
        <v>1900</v>
      </c>
      <c r="M4656" s="1">
        <f t="shared" si="736"/>
        <v>194</v>
      </c>
      <c r="N4656" s="12">
        <v>206.2</v>
      </c>
      <c r="O4656" s="1">
        <f t="shared" si="744"/>
        <v>0</v>
      </c>
      <c r="P4656" s="1">
        <f t="shared" si="745"/>
        <v>0</v>
      </c>
      <c r="Q4656" s="1" t="str">
        <f t="shared" si="737"/>
        <v/>
      </c>
      <c r="R4656" s="1">
        <f t="shared" si="738"/>
        <v>0</v>
      </c>
      <c r="S4656" s="1">
        <f t="shared" si="739"/>
        <v>0</v>
      </c>
      <c r="T4656" s="9">
        <f t="shared" si="740"/>
        <v>0</v>
      </c>
      <c r="U4656" s="10">
        <f t="shared" si="741"/>
        <v>0</v>
      </c>
      <c r="V4656" s="10">
        <f t="shared" si="742"/>
        <v>0</v>
      </c>
      <c r="W4656" s="9"/>
      <c r="X4656" s="11">
        <f t="shared" si="743"/>
        <v>0</v>
      </c>
      <c r="Y4656" s="13"/>
    </row>
    <row r="4657" spans="1:25" x14ac:dyDescent="0.2">
      <c r="A4657" s="2">
        <v>41833</v>
      </c>
      <c r="B4657" s="1">
        <v>194</v>
      </c>
      <c r="C4657" s="1">
        <v>2000</v>
      </c>
      <c r="M4657" s="1">
        <f t="shared" si="736"/>
        <v>194</v>
      </c>
      <c r="N4657" s="12">
        <v>56.3</v>
      </c>
      <c r="O4657" s="1">
        <f t="shared" si="744"/>
        <v>0</v>
      </c>
      <c r="P4657" s="1">
        <f t="shared" si="745"/>
        <v>0</v>
      </c>
      <c r="Q4657" s="1" t="str">
        <f t="shared" si="737"/>
        <v/>
      </c>
      <c r="R4657" s="1">
        <f t="shared" si="738"/>
        <v>0</v>
      </c>
      <c r="S4657" s="1">
        <f t="shared" si="739"/>
        <v>0</v>
      </c>
      <c r="T4657" s="9">
        <f t="shared" si="740"/>
        <v>0</v>
      </c>
      <c r="U4657" s="10">
        <f t="shared" si="741"/>
        <v>0</v>
      </c>
      <c r="V4657" s="10">
        <f t="shared" si="742"/>
        <v>0</v>
      </c>
      <c r="W4657" s="9"/>
      <c r="X4657" s="11">
        <f t="shared" si="743"/>
        <v>0</v>
      </c>
      <c r="Y4657" s="13"/>
    </row>
    <row r="4658" spans="1:25" x14ac:dyDescent="0.2">
      <c r="A4658" s="2">
        <v>41833</v>
      </c>
      <c r="B4658" s="1">
        <v>194</v>
      </c>
      <c r="C4658" s="1">
        <v>2100</v>
      </c>
      <c r="M4658" s="1">
        <f t="shared" si="736"/>
        <v>194</v>
      </c>
      <c r="N4658" s="12">
        <v>0</v>
      </c>
      <c r="O4658" s="1">
        <f t="shared" si="744"/>
        <v>0</v>
      </c>
      <c r="P4658" s="1">
        <f t="shared" si="745"/>
        <v>0</v>
      </c>
      <c r="Q4658" s="1" t="str">
        <f t="shared" si="737"/>
        <v/>
      </c>
      <c r="R4658" s="1">
        <f t="shared" si="738"/>
        <v>0</v>
      </c>
      <c r="S4658" s="1">
        <f t="shared" si="739"/>
        <v>0</v>
      </c>
      <c r="T4658" s="9">
        <f t="shared" si="740"/>
        <v>0</v>
      </c>
      <c r="U4658" s="10">
        <f t="shared" si="741"/>
        <v>0</v>
      </c>
      <c r="V4658" s="10">
        <f t="shared" si="742"/>
        <v>0</v>
      </c>
      <c r="W4658" s="9"/>
      <c r="X4658" s="11">
        <f t="shared" si="743"/>
        <v>0</v>
      </c>
      <c r="Y4658" s="13"/>
    </row>
    <row r="4659" spans="1:25" x14ac:dyDescent="0.2">
      <c r="A4659" s="2">
        <v>41833</v>
      </c>
      <c r="B4659" s="1">
        <v>194</v>
      </c>
      <c r="C4659" s="1">
        <v>2200</v>
      </c>
      <c r="M4659" s="1">
        <f t="shared" si="736"/>
        <v>194</v>
      </c>
      <c r="N4659" s="12">
        <v>0</v>
      </c>
      <c r="O4659" s="1">
        <f t="shared" si="744"/>
        <v>0</v>
      </c>
      <c r="P4659" s="1">
        <f t="shared" si="745"/>
        <v>0</v>
      </c>
      <c r="Q4659" s="1" t="str">
        <f t="shared" si="737"/>
        <v/>
      </c>
      <c r="R4659" s="1">
        <f t="shared" si="738"/>
        <v>0</v>
      </c>
      <c r="S4659" s="1">
        <f t="shared" si="739"/>
        <v>0</v>
      </c>
      <c r="T4659" s="9">
        <f t="shared" si="740"/>
        <v>0</v>
      </c>
      <c r="U4659" s="10">
        <f t="shared" si="741"/>
        <v>0</v>
      </c>
      <c r="V4659" s="10">
        <f t="shared" si="742"/>
        <v>0</v>
      </c>
      <c r="W4659" s="9"/>
      <c r="X4659" s="11">
        <f t="shared" si="743"/>
        <v>0</v>
      </c>
      <c r="Y4659" s="13"/>
    </row>
    <row r="4660" spans="1:25" x14ac:dyDescent="0.2">
      <c r="A4660" s="2">
        <v>41833</v>
      </c>
      <c r="B4660" s="1">
        <v>194</v>
      </c>
      <c r="C4660" s="1">
        <v>2300</v>
      </c>
      <c r="M4660" s="1">
        <f t="shared" si="736"/>
        <v>194</v>
      </c>
      <c r="N4660" s="12">
        <v>0</v>
      </c>
      <c r="O4660" s="1">
        <f t="shared" si="744"/>
        <v>0</v>
      </c>
      <c r="P4660" s="1">
        <f t="shared" si="745"/>
        <v>0</v>
      </c>
      <c r="Q4660" s="1" t="str">
        <f t="shared" si="737"/>
        <v/>
      </c>
      <c r="R4660" s="1">
        <f t="shared" si="738"/>
        <v>0</v>
      </c>
      <c r="S4660" s="1">
        <f t="shared" si="739"/>
        <v>0</v>
      </c>
      <c r="T4660" s="9">
        <f t="shared" si="740"/>
        <v>0</v>
      </c>
      <c r="U4660" s="10">
        <f t="shared" si="741"/>
        <v>0</v>
      </c>
      <c r="V4660" s="10">
        <f t="shared" si="742"/>
        <v>0</v>
      </c>
      <c r="W4660" s="9"/>
      <c r="X4660" s="11">
        <f t="shared" si="743"/>
        <v>0</v>
      </c>
      <c r="Y4660" s="13"/>
    </row>
    <row r="4661" spans="1:25" x14ac:dyDescent="0.2">
      <c r="A4661" s="2">
        <v>41833</v>
      </c>
      <c r="B4661" s="1">
        <v>194</v>
      </c>
      <c r="C4661" s="1">
        <v>2400</v>
      </c>
      <c r="M4661" s="1">
        <f t="shared" si="736"/>
        <v>194</v>
      </c>
      <c r="N4661" s="12">
        <v>0</v>
      </c>
      <c r="O4661" s="1">
        <f t="shared" si="744"/>
        <v>0</v>
      </c>
      <c r="P4661" s="1">
        <f t="shared" si="745"/>
        <v>0</v>
      </c>
      <c r="Q4661" s="1" t="str">
        <f t="shared" si="737"/>
        <v/>
      </c>
      <c r="R4661" s="1">
        <f t="shared" si="738"/>
        <v>0</v>
      </c>
      <c r="S4661" s="1">
        <f t="shared" si="739"/>
        <v>0</v>
      </c>
      <c r="T4661" s="9">
        <f t="shared" si="740"/>
        <v>0</v>
      </c>
      <c r="U4661" s="10">
        <f t="shared" si="741"/>
        <v>0</v>
      </c>
      <c r="V4661" s="10">
        <f t="shared" si="742"/>
        <v>0</v>
      </c>
      <c r="W4661" s="9"/>
      <c r="X4661" s="11">
        <f t="shared" si="743"/>
        <v>0</v>
      </c>
      <c r="Y4661" s="13"/>
    </row>
    <row r="4662" spans="1:25" x14ac:dyDescent="0.2">
      <c r="A4662" s="2">
        <v>41834</v>
      </c>
      <c r="B4662" s="1">
        <v>195</v>
      </c>
      <c r="C4662" s="1">
        <v>100</v>
      </c>
      <c r="M4662" s="1">
        <f t="shared" si="736"/>
        <v>195</v>
      </c>
      <c r="N4662" s="12">
        <v>0</v>
      </c>
      <c r="O4662" s="1">
        <f t="shared" si="744"/>
        <v>0</v>
      </c>
      <c r="P4662" s="1">
        <f t="shared" si="745"/>
        <v>0</v>
      </c>
      <c r="Q4662" s="1" t="str">
        <f t="shared" si="737"/>
        <v/>
      </c>
      <c r="R4662" s="1">
        <f t="shared" si="738"/>
        <v>0</v>
      </c>
      <c r="S4662" s="1">
        <f t="shared" si="739"/>
        <v>0</v>
      </c>
      <c r="T4662" s="9">
        <f t="shared" si="740"/>
        <v>0</v>
      </c>
      <c r="U4662" s="10">
        <f t="shared" si="741"/>
        <v>0</v>
      </c>
      <c r="V4662" s="10">
        <f t="shared" si="742"/>
        <v>0</v>
      </c>
      <c r="W4662" s="9"/>
      <c r="X4662" s="11">
        <f t="shared" si="743"/>
        <v>0</v>
      </c>
      <c r="Y4662" s="13"/>
    </row>
    <row r="4663" spans="1:25" x14ac:dyDescent="0.2">
      <c r="A4663" s="2">
        <v>41834</v>
      </c>
      <c r="B4663" s="1">
        <v>195</v>
      </c>
      <c r="C4663" s="1">
        <v>200</v>
      </c>
      <c r="M4663" s="1">
        <f t="shared" si="736"/>
        <v>195</v>
      </c>
      <c r="N4663" s="12">
        <v>0</v>
      </c>
      <c r="O4663" s="1">
        <f t="shared" si="744"/>
        <v>0</v>
      </c>
      <c r="P4663" s="1">
        <f t="shared" si="745"/>
        <v>0</v>
      </c>
      <c r="Q4663" s="1" t="str">
        <f t="shared" si="737"/>
        <v/>
      </c>
      <c r="R4663" s="1">
        <f t="shared" si="738"/>
        <v>0</v>
      </c>
      <c r="S4663" s="1">
        <f t="shared" si="739"/>
        <v>0</v>
      </c>
      <c r="T4663" s="9">
        <f t="shared" si="740"/>
        <v>0</v>
      </c>
      <c r="U4663" s="10">
        <f t="shared" si="741"/>
        <v>0</v>
      </c>
      <c r="V4663" s="10">
        <f t="shared" si="742"/>
        <v>0</v>
      </c>
      <c r="W4663" s="9"/>
      <c r="X4663" s="11">
        <f t="shared" si="743"/>
        <v>0</v>
      </c>
      <c r="Y4663" s="13"/>
    </row>
    <row r="4664" spans="1:25" x14ac:dyDescent="0.2">
      <c r="A4664" s="2">
        <v>41834</v>
      </c>
      <c r="B4664" s="1">
        <v>195</v>
      </c>
      <c r="C4664" s="1">
        <v>300</v>
      </c>
      <c r="M4664" s="1">
        <f t="shared" si="736"/>
        <v>195</v>
      </c>
      <c r="N4664" s="12">
        <v>0</v>
      </c>
      <c r="O4664" s="1">
        <f t="shared" si="744"/>
        <v>0</v>
      </c>
      <c r="P4664" s="1">
        <f t="shared" si="745"/>
        <v>0</v>
      </c>
      <c r="Q4664" s="1" t="str">
        <f t="shared" si="737"/>
        <v/>
      </c>
      <c r="R4664" s="1">
        <f t="shared" si="738"/>
        <v>0</v>
      </c>
      <c r="S4664" s="1">
        <f t="shared" si="739"/>
        <v>0</v>
      </c>
      <c r="T4664" s="9">
        <f t="shared" si="740"/>
        <v>0</v>
      </c>
      <c r="U4664" s="10">
        <f t="shared" si="741"/>
        <v>0</v>
      </c>
      <c r="V4664" s="10">
        <f t="shared" si="742"/>
        <v>0</v>
      </c>
      <c r="W4664" s="9"/>
      <c r="X4664" s="11">
        <f t="shared" si="743"/>
        <v>0</v>
      </c>
      <c r="Y4664" s="13"/>
    </row>
    <row r="4665" spans="1:25" x14ac:dyDescent="0.2">
      <c r="A4665" s="2">
        <v>41834</v>
      </c>
      <c r="B4665" s="1">
        <v>195</v>
      </c>
      <c r="C4665" s="1">
        <v>400</v>
      </c>
      <c r="M4665" s="1">
        <f t="shared" si="736"/>
        <v>195</v>
      </c>
      <c r="N4665" s="12">
        <v>0</v>
      </c>
      <c r="O4665" s="1">
        <f t="shared" si="744"/>
        <v>0</v>
      </c>
      <c r="P4665" s="1">
        <f t="shared" si="745"/>
        <v>0</v>
      </c>
      <c r="Q4665" s="1" t="str">
        <f t="shared" si="737"/>
        <v/>
      </c>
      <c r="R4665" s="1">
        <f t="shared" si="738"/>
        <v>0</v>
      </c>
      <c r="S4665" s="1">
        <f t="shared" si="739"/>
        <v>0</v>
      </c>
      <c r="T4665" s="9">
        <f t="shared" si="740"/>
        <v>0</v>
      </c>
      <c r="U4665" s="10">
        <f t="shared" si="741"/>
        <v>0</v>
      </c>
      <c r="V4665" s="10">
        <f t="shared" si="742"/>
        <v>0</v>
      </c>
      <c r="W4665" s="9"/>
      <c r="X4665" s="11">
        <f t="shared" si="743"/>
        <v>0</v>
      </c>
      <c r="Y4665" s="13"/>
    </row>
    <row r="4666" spans="1:25" x14ac:dyDescent="0.2">
      <c r="A4666" s="2">
        <v>41834</v>
      </c>
      <c r="B4666" s="1">
        <v>195</v>
      </c>
      <c r="C4666" s="1">
        <v>500</v>
      </c>
      <c r="M4666" s="1">
        <f t="shared" si="736"/>
        <v>195</v>
      </c>
      <c r="N4666" s="12">
        <v>19.8</v>
      </c>
      <c r="O4666" s="1">
        <f t="shared" si="744"/>
        <v>0</v>
      </c>
      <c r="P4666" s="1">
        <f t="shared" si="745"/>
        <v>0</v>
      </c>
      <c r="Q4666" s="1" t="str">
        <f t="shared" si="737"/>
        <v/>
      </c>
      <c r="R4666" s="1">
        <f t="shared" si="738"/>
        <v>0</v>
      </c>
      <c r="S4666" s="1">
        <f t="shared" si="739"/>
        <v>0</v>
      </c>
      <c r="T4666" s="9">
        <f t="shared" si="740"/>
        <v>0</v>
      </c>
      <c r="U4666" s="10">
        <f t="shared" si="741"/>
        <v>0</v>
      </c>
      <c r="V4666" s="10">
        <f t="shared" si="742"/>
        <v>0</v>
      </c>
      <c r="W4666" s="9"/>
      <c r="X4666" s="11">
        <f t="shared" si="743"/>
        <v>0</v>
      </c>
      <c r="Y4666" s="13"/>
    </row>
    <row r="4667" spans="1:25" x14ac:dyDescent="0.2">
      <c r="A4667" s="2">
        <v>41834</v>
      </c>
      <c r="B4667" s="1">
        <v>195</v>
      </c>
      <c r="C4667" s="1">
        <v>600</v>
      </c>
      <c r="M4667" s="1">
        <f t="shared" si="736"/>
        <v>195</v>
      </c>
      <c r="N4667" s="12">
        <v>145.30000000000001</v>
      </c>
      <c r="O4667" s="1">
        <f t="shared" si="744"/>
        <v>0</v>
      </c>
      <c r="P4667" s="1">
        <f t="shared" si="745"/>
        <v>0</v>
      </c>
      <c r="Q4667" s="1" t="str">
        <f t="shared" si="737"/>
        <v/>
      </c>
      <c r="R4667" s="1">
        <f t="shared" si="738"/>
        <v>0</v>
      </c>
      <c r="S4667" s="1">
        <f t="shared" si="739"/>
        <v>0</v>
      </c>
      <c r="T4667" s="9">
        <f t="shared" si="740"/>
        <v>0</v>
      </c>
      <c r="U4667" s="10">
        <f t="shared" si="741"/>
        <v>0</v>
      </c>
      <c r="V4667" s="10">
        <f t="shared" si="742"/>
        <v>0</v>
      </c>
      <c r="W4667" s="9"/>
      <c r="X4667" s="11">
        <f t="shared" si="743"/>
        <v>0</v>
      </c>
      <c r="Y4667" s="13"/>
    </row>
    <row r="4668" spans="1:25" x14ac:dyDescent="0.2">
      <c r="A4668" s="2">
        <v>41834</v>
      </c>
      <c r="B4668" s="1">
        <v>195</v>
      </c>
      <c r="C4668" s="1">
        <v>700</v>
      </c>
      <c r="M4668" s="1">
        <f t="shared" si="736"/>
        <v>195</v>
      </c>
      <c r="N4668" s="12">
        <v>313.2</v>
      </c>
      <c r="O4668" s="1">
        <f t="shared" si="744"/>
        <v>0</v>
      </c>
      <c r="P4668" s="1">
        <f t="shared" si="745"/>
        <v>0</v>
      </c>
      <c r="Q4668" s="1" t="str">
        <f t="shared" si="737"/>
        <v/>
      </c>
      <c r="R4668" s="1">
        <f t="shared" si="738"/>
        <v>0</v>
      </c>
      <c r="S4668" s="1">
        <f t="shared" si="739"/>
        <v>0</v>
      </c>
      <c r="T4668" s="9">
        <f t="shared" si="740"/>
        <v>0</v>
      </c>
      <c r="U4668" s="10">
        <f t="shared" si="741"/>
        <v>0</v>
      </c>
      <c r="V4668" s="10">
        <f t="shared" si="742"/>
        <v>0</v>
      </c>
      <c r="W4668" s="9"/>
      <c r="X4668" s="11">
        <f t="shared" si="743"/>
        <v>0</v>
      </c>
      <c r="Y4668" s="13"/>
    </row>
    <row r="4669" spans="1:25" x14ac:dyDescent="0.2">
      <c r="A4669" s="2">
        <v>41834</v>
      </c>
      <c r="B4669" s="1">
        <v>195</v>
      </c>
      <c r="C4669" s="1">
        <v>800</v>
      </c>
      <c r="M4669" s="1">
        <f t="shared" si="736"/>
        <v>195</v>
      </c>
      <c r="N4669" s="12">
        <v>488.7</v>
      </c>
      <c r="O4669" s="1">
        <f t="shared" si="744"/>
        <v>0</v>
      </c>
      <c r="P4669" s="1">
        <f t="shared" si="745"/>
        <v>0</v>
      </c>
      <c r="Q4669" s="1" t="str">
        <f t="shared" si="737"/>
        <v/>
      </c>
      <c r="R4669" s="1">
        <f t="shared" si="738"/>
        <v>0</v>
      </c>
      <c r="S4669" s="1">
        <f t="shared" si="739"/>
        <v>0</v>
      </c>
      <c r="T4669" s="9">
        <f t="shared" si="740"/>
        <v>0</v>
      </c>
      <c r="U4669" s="10">
        <f t="shared" si="741"/>
        <v>0</v>
      </c>
      <c r="V4669" s="10">
        <f t="shared" si="742"/>
        <v>0</v>
      </c>
      <c r="W4669" s="9"/>
      <c r="X4669" s="11">
        <f t="shared" si="743"/>
        <v>0</v>
      </c>
      <c r="Y4669" s="13"/>
    </row>
    <row r="4670" spans="1:25" x14ac:dyDescent="0.2">
      <c r="A4670" s="2">
        <v>41834</v>
      </c>
      <c r="B4670" s="1">
        <v>195</v>
      </c>
      <c r="C4670" s="1">
        <v>900</v>
      </c>
      <c r="M4670" s="1">
        <f t="shared" si="736"/>
        <v>195</v>
      </c>
      <c r="N4670" s="12">
        <v>652.20000000000005</v>
      </c>
      <c r="O4670" s="1">
        <f t="shared" si="744"/>
        <v>0</v>
      </c>
      <c r="P4670" s="1">
        <f t="shared" si="745"/>
        <v>0</v>
      </c>
      <c r="Q4670" s="1" t="str">
        <f t="shared" si="737"/>
        <v/>
      </c>
      <c r="R4670" s="1">
        <f t="shared" si="738"/>
        <v>0</v>
      </c>
      <c r="S4670" s="1">
        <f t="shared" si="739"/>
        <v>0</v>
      </c>
      <c r="T4670" s="9">
        <f t="shared" si="740"/>
        <v>0</v>
      </c>
      <c r="U4670" s="10">
        <f t="shared" si="741"/>
        <v>0</v>
      </c>
      <c r="V4670" s="10">
        <f t="shared" si="742"/>
        <v>0</v>
      </c>
      <c r="W4670" s="9"/>
      <c r="X4670" s="11">
        <f t="shared" si="743"/>
        <v>0</v>
      </c>
      <c r="Y4670" s="13"/>
    </row>
    <row r="4671" spans="1:25" x14ac:dyDescent="0.2">
      <c r="A4671" s="2">
        <v>41834</v>
      </c>
      <c r="B4671" s="1">
        <v>195</v>
      </c>
      <c r="C4671" s="1">
        <v>1000</v>
      </c>
      <c r="M4671" s="1">
        <f t="shared" si="736"/>
        <v>195</v>
      </c>
      <c r="N4671" s="12">
        <v>790.2</v>
      </c>
      <c r="O4671" s="1">
        <f t="shared" si="744"/>
        <v>0</v>
      </c>
      <c r="P4671" s="1">
        <f t="shared" si="745"/>
        <v>0</v>
      </c>
      <c r="Q4671" s="1" t="str">
        <f t="shared" si="737"/>
        <v/>
      </c>
      <c r="R4671" s="1">
        <f t="shared" si="738"/>
        <v>0</v>
      </c>
      <c r="S4671" s="1">
        <f t="shared" si="739"/>
        <v>0</v>
      </c>
      <c r="T4671" s="9">
        <f t="shared" si="740"/>
        <v>0</v>
      </c>
      <c r="U4671" s="10">
        <f t="shared" si="741"/>
        <v>0</v>
      </c>
      <c r="V4671" s="10">
        <f t="shared" si="742"/>
        <v>0</v>
      </c>
      <c r="W4671" s="9"/>
      <c r="X4671" s="11">
        <f t="shared" si="743"/>
        <v>0</v>
      </c>
      <c r="Y4671" s="13"/>
    </row>
    <row r="4672" spans="1:25" x14ac:dyDescent="0.2">
      <c r="A4672" s="2">
        <v>41834</v>
      </c>
      <c r="B4672" s="1">
        <v>195</v>
      </c>
      <c r="C4672" s="1">
        <v>1100</v>
      </c>
      <c r="M4672" s="1">
        <f t="shared" si="736"/>
        <v>195</v>
      </c>
      <c r="N4672" s="12">
        <v>892</v>
      </c>
      <c r="O4672" s="1">
        <f t="shared" si="744"/>
        <v>0</v>
      </c>
      <c r="P4672" s="1">
        <f t="shared" si="745"/>
        <v>0</v>
      </c>
      <c r="Q4672" s="1" t="str">
        <f t="shared" si="737"/>
        <v/>
      </c>
      <c r="R4672" s="1">
        <f t="shared" si="738"/>
        <v>0</v>
      </c>
      <c r="S4672" s="1">
        <f t="shared" si="739"/>
        <v>0</v>
      </c>
      <c r="T4672" s="9">
        <f t="shared" si="740"/>
        <v>0</v>
      </c>
      <c r="U4672" s="10">
        <f t="shared" si="741"/>
        <v>0</v>
      </c>
      <c r="V4672" s="10">
        <f t="shared" si="742"/>
        <v>0</v>
      </c>
      <c r="W4672" s="9"/>
      <c r="X4672" s="11">
        <f t="shared" si="743"/>
        <v>0</v>
      </c>
      <c r="Y4672" s="13"/>
    </row>
    <row r="4673" spans="1:25" x14ac:dyDescent="0.2">
      <c r="A4673" s="2">
        <v>41834</v>
      </c>
      <c r="B4673" s="1">
        <v>195</v>
      </c>
      <c r="C4673" s="1">
        <v>1200</v>
      </c>
      <c r="M4673" s="1">
        <f t="shared" si="736"/>
        <v>195</v>
      </c>
      <c r="N4673" s="12">
        <v>949.3</v>
      </c>
      <c r="O4673" s="1">
        <f t="shared" si="744"/>
        <v>0</v>
      </c>
      <c r="P4673" s="1">
        <f t="shared" si="745"/>
        <v>0</v>
      </c>
      <c r="Q4673" s="1" t="str">
        <f t="shared" si="737"/>
        <v/>
      </c>
      <c r="R4673" s="1">
        <f t="shared" si="738"/>
        <v>0</v>
      </c>
      <c r="S4673" s="1">
        <f t="shared" si="739"/>
        <v>0</v>
      </c>
      <c r="T4673" s="9">
        <f t="shared" si="740"/>
        <v>0</v>
      </c>
      <c r="U4673" s="10">
        <f t="shared" si="741"/>
        <v>0</v>
      </c>
      <c r="V4673" s="10">
        <f t="shared" si="742"/>
        <v>0</v>
      </c>
      <c r="W4673" s="9"/>
      <c r="X4673" s="11">
        <f t="shared" si="743"/>
        <v>0</v>
      </c>
      <c r="Y4673" s="13"/>
    </row>
    <row r="4674" spans="1:25" x14ac:dyDescent="0.2">
      <c r="A4674" s="2">
        <v>41834</v>
      </c>
      <c r="B4674" s="1">
        <v>195</v>
      </c>
      <c r="C4674" s="1">
        <v>1300</v>
      </c>
      <c r="M4674" s="1">
        <f t="shared" si="736"/>
        <v>195</v>
      </c>
      <c r="N4674" s="12">
        <v>958.7</v>
      </c>
      <c r="O4674" s="1">
        <f t="shared" si="744"/>
        <v>0</v>
      </c>
      <c r="P4674" s="1">
        <f t="shared" si="745"/>
        <v>0</v>
      </c>
      <c r="Q4674" s="1" t="str">
        <f t="shared" si="737"/>
        <v/>
      </c>
      <c r="R4674" s="1">
        <f t="shared" si="738"/>
        <v>0</v>
      </c>
      <c r="S4674" s="1">
        <f t="shared" si="739"/>
        <v>0</v>
      </c>
      <c r="T4674" s="9">
        <f t="shared" si="740"/>
        <v>0</v>
      </c>
      <c r="U4674" s="10">
        <f t="shared" si="741"/>
        <v>0</v>
      </c>
      <c r="V4674" s="10">
        <f t="shared" si="742"/>
        <v>0</v>
      </c>
      <c r="W4674" s="9"/>
      <c r="X4674" s="11">
        <f t="shared" si="743"/>
        <v>0</v>
      </c>
      <c r="Y4674" s="13"/>
    </row>
    <row r="4675" spans="1:25" x14ac:dyDescent="0.2">
      <c r="A4675" s="2">
        <v>41834</v>
      </c>
      <c r="B4675" s="1">
        <v>195</v>
      </c>
      <c r="C4675" s="1">
        <v>1400</v>
      </c>
      <c r="M4675" s="1">
        <f t="shared" si="736"/>
        <v>195</v>
      </c>
      <c r="N4675" s="12">
        <v>918.7</v>
      </c>
      <c r="O4675" s="1">
        <f t="shared" si="744"/>
        <v>0</v>
      </c>
      <c r="P4675" s="1">
        <f t="shared" si="745"/>
        <v>0</v>
      </c>
      <c r="Q4675" s="1" t="str">
        <f t="shared" si="737"/>
        <v/>
      </c>
      <c r="R4675" s="1">
        <f t="shared" si="738"/>
        <v>0</v>
      </c>
      <c r="S4675" s="1">
        <f t="shared" si="739"/>
        <v>0</v>
      </c>
      <c r="T4675" s="9">
        <f t="shared" si="740"/>
        <v>0</v>
      </c>
      <c r="U4675" s="10">
        <f t="shared" si="741"/>
        <v>0</v>
      </c>
      <c r="V4675" s="10">
        <f t="shared" si="742"/>
        <v>0</v>
      </c>
      <c r="W4675" s="9"/>
      <c r="X4675" s="11">
        <f t="shared" si="743"/>
        <v>0</v>
      </c>
      <c r="Y4675" s="13"/>
    </row>
    <row r="4676" spans="1:25" x14ac:dyDescent="0.2">
      <c r="A4676" s="2">
        <v>41834</v>
      </c>
      <c r="B4676" s="1">
        <v>195</v>
      </c>
      <c r="C4676" s="1">
        <v>1500</v>
      </c>
      <c r="M4676" s="1">
        <f t="shared" si="736"/>
        <v>195</v>
      </c>
      <c r="N4676" s="12">
        <v>832</v>
      </c>
      <c r="O4676" s="1">
        <f t="shared" si="744"/>
        <v>0</v>
      </c>
      <c r="P4676" s="1">
        <f t="shared" si="745"/>
        <v>0</v>
      </c>
      <c r="Q4676" s="1" t="str">
        <f t="shared" si="737"/>
        <v/>
      </c>
      <c r="R4676" s="1">
        <f t="shared" si="738"/>
        <v>0</v>
      </c>
      <c r="S4676" s="1">
        <f t="shared" si="739"/>
        <v>0</v>
      </c>
      <c r="T4676" s="9">
        <f t="shared" si="740"/>
        <v>0</v>
      </c>
      <c r="U4676" s="10">
        <f t="shared" si="741"/>
        <v>0</v>
      </c>
      <c r="V4676" s="10">
        <f t="shared" si="742"/>
        <v>0</v>
      </c>
      <c r="W4676" s="9"/>
      <c r="X4676" s="11">
        <f t="shared" si="743"/>
        <v>0</v>
      </c>
      <c r="Y4676" s="13"/>
    </row>
    <row r="4677" spans="1:25" x14ac:dyDescent="0.2">
      <c r="A4677" s="2">
        <v>41834</v>
      </c>
      <c r="B4677" s="1">
        <v>195</v>
      </c>
      <c r="C4677" s="1">
        <v>1600</v>
      </c>
      <c r="M4677" s="1">
        <f t="shared" si="736"/>
        <v>195</v>
      </c>
      <c r="N4677" s="12">
        <v>706</v>
      </c>
      <c r="O4677" s="1">
        <f t="shared" si="744"/>
        <v>0</v>
      </c>
      <c r="P4677" s="1">
        <f t="shared" si="745"/>
        <v>0</v>
      </c>
      <c r="Q4677" s="1" t="str">
        <f t="shared" si="737"/>
        <v/>
      </c>
      <c r="R4677" s="1">
        <f t="shared" si="738"/>
        <v>0</v>
      </c>
      <c r="S4677" s="1">
        <f t="shared" si="739"/>
        <v>0</v>
      </c>
      <c r="T4677" s="9">
        <f t="shared" si="740"/>
        <v>0</v>
      </c>
      <c r="U4677" s="10">
        <f t="shared" si="741"/>
        <v>0</v>
      </c>
      <c r="V4677" s="10">
        <f t="shared" si="742"/>
        <v>0</v>
      </c>
      <c r="W4677" s="9"/>
      <c r="X4677" s="11">
        <f t="shared" si="743"/>
        <v>0</v>
      </c>
      <c r="Y4677" s="13"/>
    </row>
    <row r="4678" spans="1:25" x14ac:dyDescent="0.2">
      <c r="A4678" s="2">
        <v>41834</v>
      </c>
      <c r="B4678" s="1">
        <v>195</v>
      </c>
      <c r="C4678" s="1">
        <v>1700</v>
      </c>
      <c r="M4678" s="1">
        <f t="shared" ref="M4678:M4741" si="746">B4678</f>
        <v>195</v>
      </c>
      <c r="N4678" s="12">
        <v>550.29999999999995</v>
      </c>
      <c r="O4678" s="1">
        <f t="shared" si="744"/>
        <v>0</v>
      </c>
      <c r="P4678" s="1">
        <f t="shared" si="745"/>
        <v>0</v>
      </c>
      <c r="Q4678" s="1" t="str">
        <f t="shared" ref="Q4678:Q4741" si="747">IF(AND(O4678&gt;0,P4678&gt;0),ROUND(P4678/O4678,3),"")</f>
        <v/>
      </c>
      <c r="R4678" s="1">
        <f t="shared" ref="R4678:R4741" si="748">ROUND(F4678,1)</f>
        <v>0</v>
      </c>
      <c r="S4678" s="1">
        <f t="shared" ref="S4678:S4741" si="749">ROUND(G4678+S$1,1)</f>
        <v>0</v>
      </c>
      <c r="T4678" s="9">
        <f t="shared" ref="T4678:T4741" si="750">ROUND(H4678,0)</f>
        <v>0</v>
      </c>
      <c r="U4678" s="10">
        <f t="shared" ref="U4678:U4741" si="751">ROUND(I4678,2)</f>
        <v>0</v>
      </c>
      <c r="V4678" s="10">
        <f t="shared" ref="V4678:V4741" si="752">ROUND(J4678,2)</f>
        <v>0</v>
      </c>
      <c r="W4678" s="9"/>
      <c r="X4678" s="11">
        <f t="shared" ref="X4678:X4741" si="753">ROUND((0.6105*(EXP((17.273*R4678)/(R4678+237.3))))*S4678/100,3)</f>
        <v>0</v>
      </c>
      <c r="Y4678" s="13"/>
    </row>
    <row r="4679" spans="1:25" x14ac:dyDescent="0.2">
      <c r="A4679" s="2">
        <v>41834</v>
      </c>
      <c r="B4679" s="1">
        <v>195</v>
      </c>
      <c r="C4679" s="1">
        <v>1800</v>
      </c>
      <c r="M4679" s="1">
        <f t="shared" si="746"/>
        <v>195</v>
      </c>
      <c r="N4679" s="12">
        <v>377.5</v>
      </c>
      <c r="O4679" s="1">
        <f t="shared" ref="O4679:O4742" si="754">ROUND(IF(D4679&lt;0.5,0,IF(D4679&gt;P4679,D4679,P4679/O$1)),1)</f>
        <v>0</v>
      </c>
      <c r="P4679" s="1">
        <f t="shared" ref="P4679:P4742" si="755">ROUND(IF(E4679&lt;1,0,E4679*P$1),1)</f>
        <v>0</v>
      </c>
      <c r="Q4679" s="1" t="str">
        <f t="shared" si="747"/>
        <v/>
      </c>
      <c r="R4679" s="1">
        <f t="shared" si="748"/>
        <v>0</v>
      </c>
      <c r="S4679" s="1">
        <f t="shared" si="749"/>
        <v>0</v>
      </c>
      <c r="T4679" s="9">
        <f t="shared" si="750"/>
        <v>0</v>
      </c>
      <c r="U4679" s="10">
        <f t="shared" si="751"/>
        <v>0</v>
      </c>
      <c r="V4679" s="10">
        <f t="shared" si="752"/>
        <v>0</v>
      </c>
      <c r="W4679" s="9"/>
      <c r="X4679" s="11">
        <f t="shared" si="753"/>
        <v>0</v>
      </c>
      <c r="Y4679" s="13"/>
    </row>
    <row r="4680" spans="1:25" x14ac:dyDescent="0.2">
      <c r="A4680" s="2">
        <v>41834</v>
      </c>
      <c r="B4680" s="1">
        <v>195</v>
      </c>
      <c r="C4680" s="1">
        <v>1900</v>
      </c>
      <c r="M4680" s="1">
        <f t="shared" si="746"/>
        <v>195</v>
      </c>
      <c r="N4680" s="12">
        <v>204.2</v>
      </c>
      <c r="O4680" s="1">
        <f t="shared" si="754"/>
        <v>0</v>
      </c>
      <c r="P4680" s="1">
        <f t="shared" si="755"/>
        <v>0</v>
      </c>
      <c r="Q4680" s="1" t="str">
        <f t="shared" si="747"/>
        <v/>
      </c>
      <c r="R4680" s="1">
        <f t="shared" si="748"/>
        <v>0</v>
      </c>
      <c r="S4680" s="1">
        <f t="shared" si="749"/>
        <v>0</v>
      </c>
      <c r="T4680" s="9">
        <f t="shared" si="750"/>
        <v>0</v>
      </c>
      <c r="U4680" s="10">
        <f t="shared" si="751"/>
        <v>0</v>
      </c>
      <c r="V4680" s="10">
        <f t="shared" si="752"/>
        <v>0</v>
      </c>
      <c r="W4680" s="9"/>
      <c r="X4680" s="11">
        <f t="shared" si="753"/>
        <v>0</v>
      </c>
      <c r="Y4680" s="13"/>
    </row>
    <row r="4681" spans="1:25" x14ac:dyDescent="0.2">
      <c r="A4681" s="2">
        <v>41834</v>
      </c>
      <c r="B4681" s="1">
        <v>195</v>
      </c>
      <c r="C4681" s="1">
        <v>2000</v>
      </c>
      <c r="M4681" s="1">
        <f t="shared" si="746"/>
        <v>195</v>
      </c>
      <c r="N4681" s="12">
        <v>55</v>
      </c>
      <c r="O4681" s="1">
        <f t="shared" si="754"/>
        <v>0</v>
      </c>
      <c r="P4681" s="1">
        <f t="shared" si="755"/>
        <v>0</v>
      </c>
      <c r="Q4681" s="1" t="str">
        <f t="shared" si="747"/>
        <v/>
      </c>
      <c r="R4681" s="1">
        <f t="shared" si="748"/>
        <v>0</v>
      </c>
      <c r="S4681" s="1">
        <f t="shared" si="749"/>
        <v>0</v>
      </c>
      <c r="T4681" s="9">
        <f t="shared" si="750"/>
        <v>0</v>
      </c>
      <c r="U4681" s="10">
        <f t="shared" si="751"/>
        <v>0</v>
      </c>
      <c r="V4681" s="10">
        <f t="shared" si="752"/>
        <v>0</v>
      </c>
      <c r="W4681" s="9"/>
      <c r="X4681" s="11">
        <f t="shared" si="753"/>
        <v>0</v>
      </c>
      <c r="Y4681" s="13"/>
    </row>
    <row r="4682" spans="1:25" x14ac:dyDescent="0.2">
      <c r="A4682" s="2">
        <v>41834</v>
      </c>
      <c r="B4682" s="1">
        <v>195</v>
      </c>
      <c r="C4682" s="1">
        <v>2100</v>
      </c>
      <c r="M4682" s="1">
        <f t="shared" si="746"/>
        <v>195</v>
      </c>
      <c r="N4682" s="12">
        <v>0</v>
      </c>
      <c r="O4682" s="1">
        <f t="shared" si="754"/>
        <v>0</v>
      </c>
      <c r="P4682" s="1">
        <f t="shared" si="755"/>
        <v>0</v>
      </c>
      <c r="Q4682" s="1" t="str">
        <f t="shared" si="747"/>
        <v/>
      </c>
      <c r="R4682" s="1">
        <f t="shared" si="748"/>
        <v>0</v>
      </c>
      <c r="S4682" s="1">
        <f t="shared" si="749"/>
        <v>0</v>
      </c>
      <c r="T4682" s="9">
        <f t="shared" si="750"/>
        <v>0</v>
      </c>
      <c r="U4682" s="10">
        <f t="shared" si="751"/>
        <v>0</v>
      </c>
      <c r="V4682" s="10">
        <f t="shared" si="752"/>
        <v>0</v>
      </c>
      <c r="W4682" s="9"/>
      <c r="X4682" s="11">
        <f t="shared" si="753"/>
        <v>0</v>
      </c>
      <c r="Y4682" s="13"/>
    </row>
    <row r="4683" spans="1:25" x14ac:dyDescent="0.2">
      <c r="A4683" s="2">
        <v>41834</v>
      </c>
      <c r="B4683" s="1">
        <v>195</v>
      </c>
      <c r="C4683" s="1">
        <v>2200</v>
      </c>
      <c r="M4683" s="1">
        <f t="shared" si="746"/>
        <v>195</v>
      </c>
      <c r="N4683" s="12">
        <v>0</v>
      </c>
      <c r="O4683" s="1">
        <f t="shared" si="754"/>
        <v>0</v>
      </c>
      <c r="P4683" s="1">
        <f t="shared" si="755"/>
        <v>0</v>
      </c>
      <c r="Q4683" s="1" t="str">
        <f t="shared" si="747"/>
        <v/>
      </c>
      <c r="R4683" s="1">
        <f t="shared" si="748"/>
        <v>0</v>
      </c>
      <c r="S4683" s="1">
        <f t="shared" si="749"/>
        <v>0</v>
      </c>
      <c r="T4683" s="9">
        <f t="shared" si="750"/>
        <v>0</v>
      </c>
      <c r="U4683" s="10">
        <f t="shared" si="751"/>
        <v>0</v>
      </c>
      <c r="V4683" s="10">
        <f t="shared" si="752"/>
        <v>0</v>
      </c>
      <c r="W4683" s="9"/>
      <c r="X4683" s="11">
        <f t="shared" si="753"/>
        <v>0</v>
      </c>
      <c r="Y4683" s="13"/>
    </row>
    <row r="4684" spans="1:25" x14ac:dyDescent="0.2">
      <c r="A4684" s="2">
        <v>41834</v>
      </c>
      <c r="B4684" s="1">
        <v>195</v>
      </c>
      <c r="C4684" s="1">
        <v>2300</v>
      </c>
      <c r="M4684" s="1">
        <f t="shared" si="746"/>
        <v>195</v>
      </c>
      <c r="N4684" s="12">
        <v>0</v>
      </c>
      <c r="O4684" s="1">
        <f t="shared" si="754"/>
        <v>0</v>
      </c>
      <c r="P4684" s="1">
        <f t="shared" si="755"/>
        <v>0</v>
      </c>
      <c r="Q4684" s="1" t="str">
        <f t="shared" si="747"/>
        <v/>
      </c>
      <c r="R4684" s="1">
        <f t="shared" si="748"/>
        <v>0</v>
      </c>
      <c r="S4684" s="1">
        <f t="shared" si="749"/>
        <v>0</v>
      </c>
      <c r="T4684" s="9">
        <f t="shared" si="750"/>
        <v>0</v>
      </c>
      <c r="U4684" s="10">
        <f t="shared" si="751"/>
        <v>0</v>
      </c>
      <c r="V4684" s="10">
        <f t="shared" si="752"/>
        <v>0</v>
      </c>
      <c r="W4684" s="9"/>
      <c r="X4684" s="11">
        <f t="shared" si="753"/>
        <v>0</v>
      </c>
      <c r="Y4684" s="13"/>
    </row>
    <row r="4685" spans="1:25" x14ac:dyDescent="0.2">
      <c r="A4685" s="2">
        <v>41834</v>
      </c>
      <c r="B4685" s="1">
        <v>195</v>
      </c>
      <c r="C4685" s="1">
        <v>2400</v>
      </c>
      <c r="M4685" s="1">
        <f t="shared" si="746"/>
        <v>195</v>
      </c>
      <c r="N4685" s="12">
        <v>0</v>
      </c>
      <c r="O4685" s="1">
        <f t="shared" si="754"/>
        <v>0</v>
      </c>
      <c r="P4685" s="1">
        <f t="shared" si="755"/>
        <v>0</v>
      </c>
      <c r="Q4685" s="1" t="str">
        <f t="shared" si="747"/>
        <v/>
      </c>
      <c r="R4685" s="1">
        <f t="shared" si="748"/>
        <v>0</v>
      </c>
      <c r="S4685" s="1">
        <f t="shared" si="749"/>
        <v>0</v>
      </c>
      <c r="T4685" s="9">
        <f t="shared" si="750"/>
        <v>0</v>
      </c>
      <c r="U4685" s="10">
        <f t="shared" si="751"/>
        <v>0</v>
      </c>
      <c r="V4685" s="10">
        <f t="shared" si="752"/>
        <v>0</v>
      </c>
      <c r="W4685" s="9"/>
      <c r="X4685" s="11">
        <f t="shared" si="753"/>
        <v>0</v>
      </c>
      <c r="Y4685" s="13"/>
    </row>
    <row r="4686" spans="1:25" x14ac:dyDescent="0.2">
      <c r="A4686" s="2">
        <v>41835</v>
      </c>
      <c r="B4686" s="1">
        <v>196</v>
      </c>
      <c r="C4686" s="1">
        <v>100</v>
      </c>
      <c r="M4686" s="1">
        <f t="shared" si="746"/>
        <v>196</v>
      </c>
      <c r="N4686" s="12">
        <v>0</v>
      </c>
      <c r="O4686" s="1">
        <f t="shared" si="754"/>
        <v>0</v>
      </c>
      <c r="P4686" s="1">
        <f t="shared" si="755"/>
        <v>0</v>
      </c>
      <c r="Q4686" s="1" t="str">
        <f t="shared" si="747"/>
        <v/>
      </c>
      <c r="R4686" s="1">
        <f t="shared" si="748"/>
        <v>0</v>
      </c>
      <c r="S4686" s="1">
        <f t="shared" si="749"/>
        <v>0</v>
      </c>
      <c r="T4686" s="9">
        <f t="shared" si="750"/>
        <v>0</v>
      </c>
      <c r="U4686" s="10">
        <f t="shared" si="751"/>
        <v>0</v>
      </c>
      <c r="V4686" s="10">
        <f t="shared" si="752"/>
        <v>0</v>
      </c>
      <c r="W4686" s="9"/>
      <c r="X4686" s="11">
        <f t="shared" si="753"/>
        <v>0</v>
      </c>
      <c r="Y4686" s="13"/>
    </row>
    <row r="4687" spans="1:25" x14ac:dyDescent="0.2">
      <c r="A4687" s="2">
        <v>41835</v>
      </c>
      <c r="B4687" s="1">
        <v>196</v>
      </c>
      <c r="C4687" s="1">
        <v>200</v>
      </c>
      <c r="M4687" s="1">
        <f t="shared" si="746"/>
        <v>196</v>
      </c>
      <c r="N4687" s="12">
        <v>0</v>
      </c>
      <c r="O4687" s="1">
        <f t="shared" si="754"/>
        <v>0</v>
      </c>
      <c r="P4687" s="1">
        <f t="shared" si="755"/>
        <v>0</v>
      </c>
      <c r="Q4687" s="1" t="str">
        <f t="shared" si="747"/>
        <v/>
      </c>
      <c r="R4687" s="1">
        <f t="shared" si="748"/>
        <v>0</v>
      </c>
      <c r="S4687" s="1">
        <f t="shared" si="749"/>
        <v>0</v>
      </c>
      <c r="T4687" s="9">
        <f t="shared" si="750"/>
        <v>0</v>
      </c>
      <c r="U4687" s="10">
        <f t="shared" si="751"/>
        <v>0</v>
      </c>
      <c r="V4687" s="10">
        <f t="shared" si="752"/>
        <v>0</v>
      </c>
      <c r="W4687" s="9"/>
      <c r="X4687" s="11">
        <f t="shared" si="753"/>
        <v>0</v>
      </c>
      <c r="Y4687" s="13"/>
    </row>
    <row r="4688" spans="1:25" x14ac:dyDescent="0.2">
      <c r="A4688" s="2">
        <v>41835</v>
      </c>
      <c r="B4688" s="1">
        <v>196</v>
      </c>
      <c r="C4688" s="1">
        <v>300</v>
      </c>
      <c r="M4688" s="1">
        <f t="shared" si="746"/>
        <v>196</v>
      </c>
      <c r="N4688" s="12">
        <v>0</v>
      </c>
      <c r="O4688" s="1">
        <f t="shared" si="754"/>
        <v>0</v>
      </c>
      <c r="P4688" s="1">
        <f t="shared" si="755"/>
        <v>0</v>
      </c>
      <c r="Q4688" s="1" t="str">
        <f t="shared" si="747"/>
        <v/>
      </c>
      <c r="R4688" s="1">
        <f t="shared" si="748"/>
        <v>0</v>
      </c>
      <c r="S4688" s="1">
        <f t="shared" si="749"/>
        <v>0</v>
      </c>
      <c r="T4688" s="9">
        <f t="shared" si="750"/>
        <v>0</v>
      </c>
      <c r="U4688" s="10">
        <f t="shared" si="751"/>
        <v>0</v>
      </c>
      <c r="V4688" s="10">
        <f t="shared" si="752"/>
        <v>0</v>
      </c>
      <c r="W4688" s="9"/>
      <c r="X4688" s="11">
        <f t="shared" si="753"/>
        <v>0</v>
      </c>
      <c r="Y4688" s="13"/>
    </row>
    <row r="4689" spans="1:25" x14ac:dyDescent="0.2">
      <c r="A4689" s="2">
        <v>41835</v>
      </c>
      <c r="B4689" s="1">
        <v>196</v>
      </c>
      <c r="C4689" s="1">
        <v>400</v>
      </c>
      <c r="M4689" s="1">
        <f t="shared" si="746"/>
        <v>196</v>
      </c>
      <c r="N4689" s="12">
        <v>0</v>
      </c>
      <c r="O4689" s="1">
        <f t="shared" si="754"/>
        <v>0</v>
      </c>
      <c r="P4689" s="1">
        <f t="shared" si="755"/>
        <v>0</v>
      </c>
      <c r="Q4689" s="1" t="str">
        <f t="shared" si="747"/>
        <v/>
      </c>
      <c r="R4689" s="1">
        <f t="shared" si="748"/>
        <v>0</v>
      </c>
      <c r="S4689" s="1">
        <f t="shared" si="749"/>
        <v>0</v>
      </c>
      <c r="T4689" s="9">
        <f t="shared" si="750"/>
        <v>0</v>
      </c>
      <c r="U4689" s="10">
        <f t="shared" si="751"/>
        <v>0</v>
      </c>
      <c r="V4689" s="10">
        <f t="shared" si="752"/>
        <v>0</v>
      </c>
      <c r="W4689" s="9"/>
      <c r="X4689" s="11">
        <f t="shared" si="753"/>
        <v>0</v>
      </c>
      <c r="Y4689" s="13"/>
    </row>
    <row r="4690" spans="1:25" x14ac:dyDescent="0.2">
      <c r="A4690" s="2">
        <v>41835</v>
      </c>
      <c r="B4690" s="1">
        <v>196</v>
      </c>
      <c r="C4690" s="1">
        <v>500</v>
      </c>
      <c r="M4690" s="1">
        <f t="shared" si="746"/>
        <v>196</v>
      </c>
      <c r="N4690" s="12">
        <v>19</v>
      </c>
      <c r="O4690" s="1">
        <f t="shared" si="754"/>
        <v>0</v>
      </c>
      <c r="P4690" s="1">
        <f t="shared" si="755"/>
        <v>0</v>
      </c>
      <c r="Q4690" s="1" t="str">
        <f t="shared" si="747"/>
        <v/>
      </c>
      <c r="R4690" s="1">
        <f t="shared" si="748"/>
        <v>0</v>
      </c>
      <c r="S4690" s="1">
        <f t="shared" si="749"/>
        <v>0</v>
      </c>
      <c r="T4690" s="9">
        <f t="shared" si="750"/>
        <v>0</v>
      </c>
      <c r="U4690" s="10">
        <f t="shared" si="751"/>
        <v>0</v>
      </c>
      <c r="V4690" s="10">
        <f t="shared" si="752"/>
        <v>0</v>
      </c>
      <c r="W4690" s="9"/>
      <c r="X4690" s="11">
        <f t="shared" si="753"/>
        <v>0</v>
      </c>
      <c r="Y4690" s="13"/>
    </row>
    <row r="4691" spans="1:25" x14ac:dyDescent="0.2">
      <c r="A4691" s="2">
        <v>41835</v>
      </c>
      <c r="B4691" s="1">
        <v>196</v>
      </c>
      <c r="C4691" s="1">
        <v>600</v>
      </c>
      <c r="M4691" s="1">
        <f t="shared" si="746"/>
        <v>196</v>
      </c>
      <c r="N4691" s="12">
        <v>143.30000000000001</v>
      </c>
      <c r="O4691" s="1">
        <f t="shared" si="754"/>
        <v>0</v>
      </c>
      <c r="P4691" s="1">
        <f t="shared" si="755"/>
        <v>0</v>
      </c>
      <c r="Q4691" s="1" t="str">
        <f t="shared" si="747"/>
        <v/>
      </c>
      <c r="R4691" s="1">
        <f t="shared" si="748"/>
        <v>0</v>
      </c>
      <c r="S4691" s="1">
        <f t="shared" si="749"/>
        <v>0</v>
      </c>
      <c r="T4691" s="9">
        <f t="shared" si="750"/>
        <v>0</v>
      </c>
      <c r="U4691" s="10">
        <f t="shared" si="751"/>
        <v>0</v>
      </c>
      <c r="V4691" s="10">
        <f t="shared" si="752"/>
        <v>0</v>
      </c>
      <c r="W4691" s="9"/>
      <c r="X4691" s="11">
        <f t="shared" si="753"/>
        <v>0</v>
      </c>
      <c r="Y4691" s="13"/>
    </row>
    <row r="4692" spans="1:25" x14ac:dyDescent="0.2">
      <c r="A4692" s="2">
        <v>41835</v>
      </c>
      <c r="B4692" s="1">
        <v>196</v>
      </c>
      <c r="C4692" s="1">
        <v>700</v>
      </c>
      <c r="M4692" s="1">
        <f t="shared" si="746"/>
        <v>196</v>
      </c>
      <c r="N4692" s="12">
        <v>311.2</v>
      </c>
      <c r="O4692" s="1">
        <f t="shared" si="754"/>
        <v>0</v>
      </c>
      <c r="P4692" s="1">
        <f t="shared" si="755"/>
        <v>0</v>
      </c>
      <c r="Q4692" s="1" t="str">
        <f t="shared" si="747"/>
        <v/>
      </c>
      <c r="R4692" s="1">
        <f t="shared" si="748"/>
        <v>0</v>
      </c>
      <c r="S4692" s="1">
        <f t="shared" si="749"/>
        <v>0</v>
      </c>
      <c r="T4692" s="9">
        <f t="shared" si="750"/>
        <v>0</v>
      </c>
      <c r="U4692" s="10">
        <f t="shared" si="751"/>
        <v>0</v>
      </c>
      <c r="V4692" s="10">
        <f t="shared" si="752"/>
        <v>0</v>
      </c>
      <c r="W4692" s="9"/>
      <c r="X4692" s="11">
        <f t="shared" si="753"/>
        <v>0</v>
      </c>
      <c r="Y4692" s="13"/>
    </row>
    <row r="4693" spans="1:25" x14ac:dyDescent="0.2">
      <c r="A4693" s="2">
        <v>41835</v>
      </c>
      <c r="B4693" s="1">
        <v>196</v>
      </c>
      <c r="C4693" s="1">
        <v>800</v>
      </c>
      <c r="M4693" s="1">
        <f t="shared" si="746"/>
        <v>196</v>
      </c>
      <c r="N4693" s="12">
        <v>486.3</v>
      </c>
      <c r="O4693" s="1">
        <f t="shared" si="754"/>
        <v>0</v>
      </c>
      <c r="P4693" s="1">
        <f t="shared" si="755"/>
        <v>0</v>
      </c>
      <c r="Q4693" s="1" t="str">
        <f t="shared" si="747"/>
        <v/>
      </c>
      <c r="R4693" s="1">
        <f t="shared" si="748"/>
        <v>0</v>
      </c>
      <c r="S4693" s="1">
        <f t="shared" si="749"/>
        <v>0</v>
      </c>
      <c r="T4693" s="9">
        <f t="shared" si="750"/>
        <v>0</v>
      </c>
      <c r="U4693" s="10">
        <f t="shared" si="751"/>
        <v>0</v>
      </c>
      <c r="V4693" s="10">
        <f t="shared" si="752"/>
        <v>0</v>
      </c>
      <c r="W4693" s="9"/>
      <c r="X4693" s="11">
        <f t="shared" si="753"/>
        <v>0</v>
      </c>
      <c r="Y4693" s="13"/>
    </row>
    <row r="4694" spans="1:25" x14ac:dyDescent="0.2">
      <c r="A4694" s="2">
        <v>41835</v>
      </c>
      <c r="B4694" s="1">
        <v>196</v>
      </c>
      <c r="C4694" s="1">
        <v>900</v>
      </c>
      <c r="M4694" s="1">
        <f t="shared" si="746"/>
        <v>196</v>
      </c>
      <c r="N4694" s="12">
        <v>650.20000000000005</v>
      </c>
      <c r="O4694" s="1">
        <f t="shared" si="754"/>
        <v>0</v>
      </c>
      <c r="P4694" s="1">
        <f t="shared" si="755"/>
        <v>0</v>
      </c>
      <c r="Q4694" s="1" t="str">
        <f t="shared" si="747"/>
        <v/>
      </c>
      <c r="R4694" s="1">
        <f t="shared" si="748"/>
        <v>0</v>
      </c>
      <c r="S4694" s="1">
        <f t="shared" si="749"/>
        <v>0</v>
      </c>
      <c r="T4694" s="9">
        <f t="shared" si="750"/>
        <v>0</v>
      </c>
      <c r="U4694" s="10">
        <f t="shared" si="751"/>
        <v>0</v>
      </c>
      <c r="V4694" s="10">
        <f t="shared" si="752"/>
        <v>0</v>
      </c>
      <c r="W4694" s="9"/>
      <c r="X4694" s="11">
        <f t="shared" si="753"/>
        <v>0</v>
      </c>
      <c r="Y4694" s="13"/>
    </row>
    <row r="4695" spans="1:25" x14ac:dyDescent="0.2">
      <c r="A4695" s="2">
        <v>41835</v>
      </c>
      <c r="B4695" s="1">
        <v>196</v>
      </c>
      <c r="C4695" s="1">
        <v>1000</v>
      </c>
      <c r="M4695" s="1">
        <f t="shared" si="746"/>
        <v>196</v>
      </c>
      <c r="N4695" s="12">
        <v>788.3</v>
      </c>
      <c r="O4695" s="1">
        <f t="shared" si="754"/>
        <v>0</v>
      </c>
      <c r="P4695" s="1">
        <f t="shared" si="755"/>
        <v>0</v>
      </c>
      <c r="Q4695" s="1" t="str">
        <f t="shared" si="747"/>
        <v/>
      </c>
      <c r="R4695" s="1">
        <f t="shared" si="748"/>
        <v>0</v>
      </c>
      <c r="S4695" s="1">
        <f t="shared" si="749"/>
        <v>0</v>
      </c>
      <c r="T4695" s="9">
        <f t="shared" si="750"/>
        <v>0</v>
      </c>
      <c r="U4695" s="10">
        <f t="shared" si="751"/>
        <v>0</v>
      </c>
      <c r="V4695" s="10">
        <f t="shared" si="752"/>
        <v>0</v>
      </c>
      <c r="W4695" s="9"/>
      <c r="X4695" s="11">
        <f t="shared" si="753"/>
        <v>0</v>
      </c>
      <c r="Y4695" s="13"/>
    </row>
    <row r="4696" spans="1:25" x14ac:dyDescent="0.2">
      <c r="A4696" s="2">
        <v>41835</v>
      </c>
      <c r="B4696" s="1">
        <v>196</v>
      </c>
      <c r="C4696" s="1">
        <v>1100</v>
      </c>
      <c r="M4696" s="1">
        <f t="shared" si="746"/>
        <v>196</v>
      </c>
      <c r="N4696" s="12">
        <v>890.5</v>
      </c>
      <c r="O4696" s="1">
        <f t="shared" si="754"/>
        <v>0</v>
      </c>
      <c r="P4696" s="1">
        <f t="shared" si="755"/>
        <v>0</v>
      </c>
      <c r="Q4696" s="1" t="str">
        <f t="shared" si="747"/>
        <v/>
      </c>
      <c r="R4696" s="1">
        <f t="shared" si="748"/>
        <v>0</v>
      </c>
      <c r="S4696" s="1">
        <f t="shared" si="749"/>
        <v>0</v>
      </c>
      <c r="T4696" s="9">
        <f t="shared" si="750"/>
        <v>0</v>
      </c>
      <c r="U4696" s="10">
        <f t="shared" si="751"/>
        <v>0</v>
      </c>
      <c r="V4696" s="10">
        <f t="shared" si="752"/>
        <v>0</v>
      </c>
      <c r="W4696" s="9"/>
      <c r="X4696" s="11">
        <f t="shared" si="753"/>
        <v>0</v>
      </c>
      <c r="Y4696" s="13"/>
    </row>
    <row r="4697" spans="1:25" x14ac:dyDescent="0.2">
      <c r="A4697" s="2">
        <v>41835</v>
      </c>
      <c r="B4697" s="1">
        <v>196</v>
      </c>
      <c r="C4697" s="1">
        <v>1200</v>
      </c>
      <c r="M4697" s="1">
        <f t="shared" si="746"/>
        <v>196</v>
      </c>
      <c r="N4697" s="12">
        <v>948</v>
      </c>
      <c r="O4697" s="1">
        <f t="shared" si="754"/>
        <v>0</v>
      </c>
      <c r="P4697" s="1">
        <f t="shared" si="755"/>
        <v>0</v>
      </c>
      <c r="Q4697" s="1" t="str">
        <f t="shared" si="747"/>
        <v/>
      </c>
      <c r="R4697" s="1">
        <f t="shared" si="748"/>
        <v>0</v>
      </c>
      <c r="S4697" s="1">
        <f t="shared" si="749"/>
        <v>0</v>
      </c>
      <c r="T4697" s="9">
        <f t="shared" si="750"/>
        <v>0</v>
      </c>
      <c r="U4697" s="10">
        <f t="shared" si="751"/>
        <v>0</v>
      </c>
      <c r="V4697" s="10">
        <f t="shared" si="752"/>
        <v>0</v>
      </c>
      <c r="W4697" s="9"/>
      <c r="X4697" s="11">
        <f t="shared" si="753"/>
        <v>0</v>
      </c>
      <c r="Y4697" s="13"/>
    </row>
    <row r="4698" spans="1:25" x14ac:dyDescent="0.2">
      <c r="A4698" s="2">
        <v>41835</v>
      </c>
      <c r="B4698" s="1">
        <v>196</v>
      </c>
      <c r="C4698" s="1">
        <v>1300</v>
      </c>
      <c r="M4698" s="1">
        <f t="shared" si="746"/>
        <v>196</v>
      </c>
      <c r="N4698" s="12">
        <v>956.8</v>
      </c>
      <c r="O4698" s="1">
        <f t="shared" si="754"/>
        <v>0</v>
      </c>
      <c r="P4698" s="1">
        <f t="shared" si="755"/>
        <v>0</v>
      </c>
      <c r="Q4698" s="1" t="str">
        <f t="shared" si="747"/>
        <v/>
      </c>
      <c r="R4698" s="1">
        <f t="shared" si="748"/>
        <v>0</v>
      </c>
      <c r="S4698" s="1">
        <f t="shared" si="749"/>
        <v>0</v>
      </c>
      <c r="T4698" s="9">
        <f t="shared" si="750"/>
        <v>0</v>
      </c>
      <c r="U4698" s="10">
        <f t="shared" si="751"/>
        <v>0</v>
      </c>
      <c r="V4698" s="10">
        <f t="shared" si="752"/>
        <v>0</v>
      </c>
      <c r="W4698" s="9"/>
      <c r="X4698" s="11">
        <f t="shared" si="753"/>
        <v>0</v>
      </c>
      <c r="Y4698" s="13"/>
    </row>
    <row r="4699" spans="1:25" x14ac:dyDescent="0.2">
      <c r="A4699" s="2">
        <v>41835</v>
      </c>
      <c r="B4699" s="1">
        <v>196</v>
      </c>
      <c r="C4699" s="1">
        <v>1400</v>
      </c>
      <c r="M4699" s="1">
        <f t="shared" si="746"/>
        <v>196</v>
      </c>
      <c r="N4699" s="12">
        <v>916.7</v>
      </c>
      <c r="O4699" s="1">
        <f t="shared" si="754"/>
        <v>0</v>
      </c>
      <c r="P4699" s="1">
        <f t="shared" si="755"/>
        <v>0</v>
      </c>
      <c r="Q4699" s="1" t="str">
        <f t="shared" si="747"/>
        <v/>
      </c>
      <c r="R4699" s="1">
        <f t="shared" si="748"/>
        <v>0</v>
      </c>
      <c r="S4699" s="1">
        <f t="shared" si="749"/>
        <v>0</v>
      </c>
      <c r="T4699" s="9">
        <f t="shared" si="750"/>
        <v>0</v>
      </c>
      <c r="U4699" s="10">
        <f t="shared" si="751"/>
        <v>0</v>
      </c>
      <c r="V4699" s="10">
        <f t="shared" si="752"/>
        <v>0</v>
      </c>
      <c r="W4699" s="9"/>
      <c r="X4699" s="11">
        <f t="shared" si="753"/>
        <v>0</v>
      </c>
      <c r="Y4699" s="13"/>
    </row>
    <row r="4700" spans="1:25" x14ac:dyDescent="0.2">
      <c r="A4700" s="2">
        <v>41835</v>
      </c>
      <c r="B4700" s="1">
        <v>196</v>
      </c>
      <c r="C4700" s="1">
        <v>1500</v>
      </c>
      <c r="M4700" s="1">
        <f t="shared" si="746"/>
        <v>196</v>
      </c>
      <c r="N4700" s="12">
        <v>830.5</v>
      </c>
      <c r="O4700" s="1">
        <f t="shared" si="754"/>
        <v>0</v>
      </c>
      <c r="P4700" s="1">
        <f t="shared" si="755"/>
        <v>0</v>
      </c>
      <c r="Q4700" s="1" t="str">
        <f t="shared" si="747"/>
        <v/>
      </c>
      <c r="R4700" s="1">
        <f t="shared" si="748"/>
        <v>0</v>
      </c>
      <c r="S4700" s="1">
        <f t="shared" si="749"/>
        <v>0</v>
      </c>
      <c r="T4700" s="9">
        <f t="shared" si="750"/>
        <v>0</v>
      </c>
      <c r="U4700" s="10">
        <f t="shared" si="751"/>
        <v>0</v>
      </c>
      <c r="V4700" s="10">
        <f t="shared" si="752"/>
        <v>0</v>
      </c>
      <c r="W4700" s="9"/>
      <c r="X4700" s="11">
        <f t="shared" si="753"/>
        <v>0</v>
      </c>
      <c r="Y4700" s="13"/>
    </row>
    <row r="4701" spans="1:25" x14ac:dyDescent="0.2">
      <c r="A4701" s="2">
        <v>41835</v>
      </c>
      <c r="B4701" s="1">
        <v>196</v>
      </c>
      <c r="C4701" s="1">
        <v>1600</v>
      </c>
      <c r="M4701" s="1">
        <f t="shared" si="746"/>
        <v>196</v>
      </c>
      <c r="N4701" s="12">
        <v>704.2</v>
      </c>
      <c r="O4701" s="1">
        <f t="shared" si="754"/>
        <v>0</v>
      </c>
      <c r="P4701" s="1">
        <f t="shared" si="755"/>
        <v>0</v>
      </c>
      <c r="Q4701" s="1" t="str">
        <f t="shared" si="747"/>
        <v/>
      </c>
      <c r="R4701" s="1">
        <f t="shared" si="748"/>
        <v>0</v>
      </c>
      <c r="S4701" s="1">
        <f t="shared" si="749"/>
        <v>0</v>
      </c>
      <c r="T4701" s="9">
        <f t="shared" si="750"/>
        <v>0</v>
      </c>
      <c r="U4701" s="10">
        <f t="shared" si="751"/>
        <v>0</v>
      </c>
      <c r="V4701" s="10">
        <f t="shared" si="752"/>
        <v>0</v>
      </c>
      <c r="W4701" s="9"/>
      <c r="X4701" s="11">
        <f t="shared" si="753"/>
        <v>0</v>
      </c>
      <c r="Y4701" s="13"/>
    </row>
    <row r="4702" spans="1:25" x14ac:dyDescent="0.2">
      <c r="A4702" s="2">
        <v>41835</v>
      </c>
      <c r="B4702" s="1">
        <v>196</v>
      </c>
      <c r="C4702" s="1">
        <v>1700</v>
      </c>
      <c r="M4702" s="1">
        <f t="shared" si="746"/>
        <v>196</v>
      </c>
      <c r="N4702" s="12">
        <v>548.29999999999995</v>
      </c>
      <c r="O4702" s="1">
        <f t="shared" si="754"/>
        <v>0</v>
      </c>
      <c r="P4702" s="1">
        <f t="shared" si="755"/>
        <v>0</v>
      </c>
      <c r="Q4702" s="1" t="str">
        <f t="shared" si="747"/>
        <v/>
      </c>
      <c r="R4702" s="1">
        <f t="shared" si="748"/>
        <v>0</v>
      </c>
      <c r="S4702" s="1">
        <f t="shared" si="749"/>
        <v>0</v>
      </c>
      <c r="T4702" s="9">
        <f t="shared" si="750"/>
        <v>0</v>
      </c>
      <c r="U4702" s="10">
        <f t="shared" si="751"/>
        <v>0</v>
      </c>
      <c r="V4702" s="10">
        <f t="shared" si="752"/>
        <v>0</v>
      </c>
      <c r="W4702" s="9"/>
      <c r="X4702" s="11">
        <f t="shared" si="753"/>
        <v>0</v>
      </c>
      <c r="Y4702" s="13"/>
    </row>
    <row r="4703" spans="1:25" x14ac:dyDescent="0.2">
      <c r="A4703" s="2">
        <v>41835</v>
      </c>
      <c r="B4703" s="1">
        <v>196</v>
      </c>
      <c r="C4703" s="1">
        <v>1800</v>
      </c>
      <c r="M4703" s="1">
        <f t="shared" si="746"/>
        <v>196</v>
      </c>
      <c r="N4703" s="12">
        <v>375.5</v>
      </c>
      <c r="O4703" s="1">
        <f t="shared" si="754"/>
        <v>0</v>
      </c>
      <c r="P4703" s="1">
        <f t="shared" si="755"/>
        <v>0</v>
      </c>
      <c r="Q4703" s="1" t="str">
        <f t="shared" si="747"/>
        <v/>
      </c>
      <c r="R4703" s="1">
        <f t="shared" si="748"/>
        <v>0</v>
      </c>
      <c r="S4703" s="1">
        <f t="shared" si="749"/>
        <v>0</v>
      </c>
      <c r="T4703" s="9">
        <f t="shared" si="750"/>
        <v>0</v>
      </c>
      <c r="U4703" s="10">
        <f t="shared" si="751"/>
        <v>0</v>
      </c>
      <c r="V4703" s="10">
        <f t="shared" si="752"/>
        <v>0</v>
      </c>
      <c r="W4703" s="9"/>
      <c r="X4703" s="11">
        <f t="shared" si="753"/>
        <v>0</v>
      </c>
      <c r="Y4703" s="13"/>
    </row>
    <row r="4704" spans="1:25" x14ac:dyDescent="0.2">
      <c r="A4704" s="2">
        <v>41835</v>
      </c>
      <c r="B4704" s="1">
        <v>196</v>
      </c>
      <c r="C4704" s="1">
        <v>1900</v>
      </c>
      <c r="M4704" s="1">
        <f t="shared" si="746"/>
        <v>196</v>
      </c>
      <c r="N4704" s="12">
        <v>202.2</v>
      </c>
      <c r="O4704" s="1">
        <f t="shared" si="754"/>
        <v>0</v>
      </c>
      <c r="P4704" s="1">
        <f t="shared" si="755"/>
        <v>0</v>
      </c>
      <c r="Q4704" s="1" t="str">
        <f t="shared" si="747"/>
        <v/>
      </c>
      <c r="R4704" s="1">
        <f t="shared" si="748"/>
        <v>0</v>
      </c>
      <c r="S4704" s="1">
        <f t="shared" si="749"/>
        <v>0</v>
      </c>
      <c r="T4704" s="9">
        <f t="shared" si="750"/>
        <v>0</v>
      </c>
      <c r="U4704" s="10">
        <f t="shared" si="751"/>
        <v>0</v>
      </c>
      <c r="V4704" s="10">
        <f t="shared" si="752"/>
        <v>0</v>
      </c>
      <c r="W4704" s="9"/>
      <c r="X4704" s="11">
        <f t="shared" si="753"/>
        <v>0</v>
      </c>
      <c r="Y4704" s="13"/>
    </row>
    <row r="4705" spans="1:25" x14ac:dyDescent="0.2">
      <c r="A4705" s="2">
        <v>41835</v>
      </c>
      <c r="B4705" s="1">
        <v>196</v>
      </c>
      <c r="C4705" s="1">
        <v>2000</v>
      </c>
      <c r="M4705" s="1">
        <f t="shared" si="746"/>
        <v>196</v>
      </c>
      <c r="N4705" s="12">
        <v>53.3</v>
      </c>
      <c r="O4705" s="1">
        <f t="shared" si="754"/>
        <v>0</v>
      </c>
      <c r="P4705" s="1">
        <f t="shared" si="755"/>
        <v>0</v>
      </c>
      <c r="Q4705" s="1" t="str">
        <f t="shared" si="747"/>
        <v/>
      </c>
      <c r="R4705" s="1">
        <f t="shared" si="748"/>
        <v>0</v>
      </c>
      <c r="S4705" s="1">
        <f t="shared" si="749"/>
        <v>0</v>
      </c>
      <c r="T4705" s="9">
        <f t="shared" si="750"/>
        <v>0</v>
      </c>
      <c r="U4705" s="10">
        <f t="shared" si="751"/>
        <v>0</v>
      </c>
      <c r="V4705" s="10">
        <f t="shared" si="752"/>
        <v>0</v>
      </c>
      <c r="W4705" s="9"/>
      <c r="X4705" s="11">
        <f t="shared" si="753"/>
        <v>0</v>
      </c>
      <c r="Y4705" s="13"/>
    </row>
    <row r="4706" spans="1:25" x14ac:dyDescent="0.2">
      <c r="A4706" s="2">
        <v>41835</v>
      </c>
      <c r="B4706" s="1">
        <v>196</v>
      </c>
      <c r="C4706" s="1">
        <v>2100</v>
      </c>
      <c r="M4706" s="1">
        <f t="shared" si="746"/>
        <v>196</v>
      </c>
      <c r="N4706" s="12">
        <v>0</v>
      </c>
      <c r="O4706" s="1">
        <f t="shared" si="754"/>
        <v>0</v>
      </c>
      <c r="P4706" s="1">
        <f t="shared" si="755"/>
        <v>0</v>
      </c>
      <c r="Q4706" s="1" t="str">
        <f t="shared" si="747"/>
        <v/>
      </c>
      <c r="R4706" s="1">
        <f t="shared" si="748"/>
        <v>0</v>
      </c>
      <c r="S4706" s="1">
        <f t="shared" si="749"/>
        <v>0</v>
      </c>
      <c r="T4706" s="9">
        <f t="shared" si="750"/>
        <v>0</v>
      </c>
      <c r="U4706" s="10">
        <f t="shared" si="751"/>
        <v>0</v>
      </c>
      <c r="V4706" s="10">
        <f t="shared" si="752"/>
        <v>0</v>
      </c>
      <c r="W4706" s="9"/>
      <c r="X4706" s="11">
        <f t="shared" si="753"/>
        <v>0</v>
      </c>
      <c r="Y4706" s="13"/>
    </row>
    <row r="4707" spans="1:25" x14ac:dyDescent="0.2">
      <c r="A4707" s="2">
        <v>41835</v>
      </c>
      <c r="B4707" s="1">
        <v>196</v>
      </c>
      <c r="C4707" s="1">
        <v>2200</v>
      </c>
      <c r="M4707" s="1">
        <f t="shared" si="746"/>
        <v>196</v>
      </c>
      <c r="N4707" s="12">
        <v>0</v>
      </c>
      <c r="O4707" s="1">
        <f t="shared" si="754"/>
        <v>0</v>
      </c>
      <c r="P4707" s="1">
        <f t="shared" si="755"/>
        <v>0</v>
      </c>
      <c r="Q4707" s="1" t="str">
        <f t="shared" si="747"/>
        <v/>
      </c>
      <c r="R4707" s="1">
        <f t="shared" si="748"/>
        <v>0</v>
      </c>
      <c r="S4707" s="1">
        <f t="shared" si="749"/>
        <v>0</v>
      </c>
      <c r="T4707" s="9">
        <f t="shared" si="750"/>
        <v>0</v>
      </c>
      <c r="U4707" s="10">
        <f t="shared" si="751"/>
        <v>0</v>
      </c>
      <c r="V4707" s="10">
        <f t="shared" si="752"/>
        <v>0</v>
      </c>
      <c r="W4707" s="9"/>
      <c r="X4707" s="11">
        <f t="shared" si="753"/>
        <v>0</v>
      </c>
      <c r="Y4707" s="13"/>
    </row>
    <row r="4708" spans="1:25" x14ac:dyDescent="0.2">
      <c r="A4708" s="2">
        <v>41835</v>
      </c>
      <c r="B4708" s="1">
        <v>196</v>
      </c>
      <c r="C4708" s="1">
        <v>2300</v>
      </c>
      <c r="M4708" s="1">
        <f t="shared" si="746"/>
        <v>196</v>
      </c>
      <c r="N4708" s="12">
        <v>0</v>
      </c>
      <c r="O4708" s="1">
        <f t="shared" si="754"/>
        <v>0</v>
      </c>
      <c r="P4708" s="1">
        <f t="shared" si="755"/>
        <v>0</v>
      </c>
      <c r="Q4708" s="1" t="str">
        <f t="shared" si="747"/>
        <v/>
      </c>
      <c r="R4708" s="1">
        <f t="shared" si="748"/>
        <v>0</v>
      </c>
      <c r="S4708" s="1">
        <f t="shared" si="749"/>
        <v>0</v>
      </c>
      <c r="T4708" s="9">
        <f t="shared" si="750"/>
        <v>0</v>
      </c>
      <c r="U4708" s="10">
        <f t="shared" si="751"/>
        <v>0</v>
      </c>
      <c r="V4708" s="10">
        <f t="shared" si="752"/>
        <v>0</v>
      </c>
      <c r="W4708" s="9"/>
      <c r="X4708" s="11">
        <f t="shared" si="753"/>
        <v>0</v>
      </c>
      <c r="Y4708" s="13"/>
    </row>
    <row r="4709" spans="1:25" x14ac:dyDescent="0.2">
      <c r="A4709" s="2">
        <v>41835</v>
      </c>
      <c r="B4709" s="1">
        <v>196</v>
      </c>
      <c r="C4709" s="1">
        <v>2400</v>
      </c>
      <c r="M4709" s="1">
        <f t="shared" si="746"/>
        <v>196</v>
      </c>
      <c r="N4709" s="12">
        <v>0</v>
      </c>
      <c r="O4709" s="1">
        <f t="shared" si="754"/>
        <v>0</v>
      </c>
      <c r="P4709" s="1">
        <f t="shared" si="755"/>
        <v>0</v>
      </c>
      <c r="Q4709" s="1" t="str">
        <f t="shared" si="747"/>
        <v/>
      </c>
      <c r="R4709" s="1">
        <f t="shared" si="748"/>
        <v>0</v>
      </c>
      <c r="S4709" s="1">
        <f t="shared" si="749"/>
        <v>0</v>
      </c>
      <c r="T4709" s="9">
        <f t="shared" si="750"/>
        <v>0</v>
      </c>
      <c r="U4709" s="10">
        <f t="shared" si="751"/>
        <v>0</v>
      </c>
      <c r="V4709" s="10">
        <f t="shared" si="752"/>
        <v>0</v>
      </c>
      <c r="W4709" s="9"/>
      <c r="X4709" s="11">
        <f t="shared" si="753"/>
        <v>0</v>
      </c>
      <c r="Y4709" s="13"/>
    </row>
    <row r="4710" spans="1:25" x14ac:dyDescent="0.2">
      <c r="A4710" s="2">
        <v>41836</v>
      </c>
      <c r="B4710" s="1">
        <v>197</v>
      </c>
      <c r="C4710" s="1">
        <v>100</v>
      </c>
      <c r="M4710" s="1">
        <f t="shared" si="746"/>
        <v>197</v>
      </c>
      <c r="N4710" s="12">
        <v>0</v>
      </c>
      <c r="O4710" s="1">
        <f t="shared" si="754"/>
        <v>0</v>
      </c>
      <c r="P4710" s="1">
        <f t="shared" si="755"/>
        <v>0</v>
      </c>
      <c r="Q4710" s="1" t="str">
        <f t="shared" si="747"/>
        <v/>
      </c>
      <c r="R4710" s="1">
        <f t="shared" si="748"/>
        <v>0</v>
      </c>
      <c r="S4710" s="1">
        <f t="shared" si="749"/>
        <v>0</v>
      </c>
      <c r="T4710" s="9">
        <f t="shared" si="750"/>
        <v>0</v>
      </c>
      <c r="U4710" s="10">
        <f t="shared" si="751"/>
        <v>0</v>
      </c>
      <c r="V4710" s="10">
        <f t="shared" si="752"/>
        <v>0</v>
      </c>
      <c r="W4710" s="9"/>
      <c r="X4710" s="11">
        <f t="shared" si="753"/>
        <v>0</v>
      </c>
      <c r="Y4710" s="13"/>
    </row>
    <row r="4711" spans="1:25" x14ac:dyDescent="0.2">
      <c r="A4711" s="2">
        <v>41836</v>
      </c>
      <c r="B4711" s="1">
        <v>197</v>
      </c>
      <c r="C4711" s="1">
        <v>200</v>
      </c>
      <c r="M4711" s="1">
        <f t="shared" si="746"/>
        <v>197</v>
      </c>
      <c r="N4711" s="12">
        <v>0</v>
      </c>
      <c r="O4711" s="1">
        <f t="shared" si="754"/>
        <v>0</v>
      </c>
      <c r="P4711" s="1">
        <f t="shared" si="755"/>
        <v>0</v>
      </c>
      <c r="Q4711" s="1" t="str">
        <f t="shared" si="747"/>
        <v/>
      </c>
      <c r="R4711" s="1">
        <f t="shared" si="748"/>
        <v>0</v>
      </c>
      <c r="S4711" s="1">
        <f t="shared" si="749"/>
        <v>0</v>
      </c>
      <c r="T4711" s="9">
        <f t="shared" si="750"/>
        <v>0</v>
      </c>
      <c r="U4711" s="10">
        <f t="shared" si="751"/>
        <v>0</v>
      </c>
      <c r="V4711" s="10">
        <f t="shared" si="752"/>
        <v>0</v>
      </c>
      <c r="W4711" s="9"/>
      <c r="X4711" s="11">
        <f t="shared" si="753"/>
        <v>0</v>
      </c>
      <c r="Y4711" s="13"/>
    </row>
    <row r="4712" spans="1:25" x14ac:dyDescent="0.2">
      <c r="A4712" s="2">
        <v>41836</v>
      </c>
      <c r="B4712" s="1">
        <v>197</v>
      </c>
      <c r="C4712" s="1">
        <v>300</v>
      </c>
      <c r="M4712" s="1">
        <f t="shared" si="746"/>
        <v>197</v>
      </c>
      <c r="N4712" s="12">
        <v>0</v>
      </c>
      <c r="O4712" s="1">
        <f t="shared" si="754"/>
        <v>0</v>
      </c>
      <c r="P4712" s="1">
        <f t="shared" si="755"/>
        <v>0</v>
      </c>
      <c r="Q4712" s="1" t="str">
        <f t="shared" si="747"/>
        <v/>
      </c>
      <c r="R4712" s="1">
        <f t="shared" si="748"/>
        <v>0</v>
      </c>
      <c r="S4712" s="1">
        <f t="shared" si="749"/>
        <v>0</v>
      </c>
      <c r="T4712" s="9">
        <f t="shared" si="750"/>
        <v>0</v>
      </c>
      <c r="U4712" s="10">
        <f t="shared" si="751"/>
        <v>0</v>
      </c>
      <c r="V4712" s="10">
        <f t="shared" si="752"/>
        <v>0</v>
      </c>
      <c r="W4712" s="9"/>
      <c r="X4712" s="11">
        <f t="shared" si="753"/>
        <v>0</v>
      </c>
      <c r="Y4712" s="13"/>
    </row>
    <row r="4713" spans="1:25" x14ac:dyDescent="0.2">
      <c r="A4713" s="2">
        <v>41836</v>
      </c>
      <c r="B4713" s="1">
        <v>197</v>
      </c>
      <c r="C4713" s="1">
        <v>400</v>
      </c>
      <c r="M4713" s="1">
        <f t="shared" si="746"/>
        <v>197</v>
      </c>
      <c r="N4713" s="12">
        <v>0</v>
      </c>
      <c r="O4713" s="1">
        <f t="shared" si="754"/>
        <v>0</v>
      </c>
      <c r="P4713" s="1">
        <f t="shared" si="755"/>
        <v>0</v>
      </c>
      <c r="Q4713" s="1" t="str">
        <f t="shared" si="747"/>
        <v/>
      </c>
      <c r="R4713" s="1">
        <f t="shared" si="748"/>
        <v>0</v>
      </c>
      <c r="S4713" s="1">
        <f t="shared" si="749"/>
        <v>0</v>
      </c>
      <c r="T4713" s="9">
        <f t="shared" si="750"/>
        <v>0</v>
      </c>
      <c r="U4713" s="10">
        <f t="shared" si="751"/>
        <v>0</v>
      </c>
      <c r="V4713" s="10">
        <f t="shared" si="752"/>
        <v>0</v>
      </c>
      <c r="W4713" s="9"/>
      <c r="X4713" s="11">
        <f t="shared" si="753"/>
        <v>0</v>
      </c>
      <c r="Y4713" s="13"/>
    </row>
    <row r="4714" spans="1:25" x14ac:dyDescent="0.2">
      <c r="A4714" s="2">
        <v>41836</v>
      </c>
      <c r="B4714" s="1">
        <v>197</v>
      </c>
      <c r="C4714" s="1">
        <v>500</v>
      </c>
      <c r="M4714" s="1">
        <f t="shared" si="746"/>
        <v>197</v>
      </c>
      <c r="N4714" s="12">
        <v>17.8</v>
      </c>
      <c r="O4714" s="1">
        <f t="shared" si="754"/>
        <v>0</v>
      </c>
      <c r="P4714" s="1">
        <f t="shared" si="755"/>
        <v>0</v>
      </c>
      <c r="Q4714" s="1" t="str">
        <f t="shared" si="747"/>
        <v/>
      </c>
      <c r="R4714" s="1">
        <f t="shared" si="748"/>
        <v>0</v>
      </c>
      <c r="S4714" s="1">
        <f t="shared" si="749"/>
        <v>0</v>
      </c>
      <c r="T4714" s="9">
        <f t="shared" si="750"/>
        <v>0</v>
      </c>
      <c r="U4714" s="10">
        <f t="shared" si="751"/>
        <v>0</v>
      </c>
      <c r="V4714" s="10">
        <f t="shared" si="752"/>
        <v>0</v>
      </c>
      <c r="W4714" s="9"/>
      <c r="X4714" s="11">
        <f t="shared" si="753"/>
        <v>0</v>
      </c>
      <c r="Y4714" s="13"/>
    </row>
    <row r="4715" spans="1:25" x14ac:dyDescent="0.2">
      <c r="A4715" s="2">
        <v>41836</v>
      </c>
      <c r="B4715" s="1">
        <v>197</v>
      </c>
      <c r="C4715" s="1">
        <v>600</v>
      </c>
      <c r="M4715" s="1">
        <f t="shared" si="746"/>
        <v>197</v>
      </c>
      <c r="N4715" s="12">
        <v>140.5</v>
      </c>
      <c r="O4715" s="1">
        <f t="shared" si="754"/>
        <v>0</v>
      </c>
      <c r="P4715" s="1">
        <f t="shared" si="755"/>
        <v>0</v>
      </c>
      <c r="Q4715" s="1" t="str">
        <f t="shared" si="747"/>
        <v/>
      </c>
      <c r="R4715" s="1">
        <f t="shared" si="748"/>
        <v>0</v>
      </c>
      <c r="S4715" s="1">
        <f t="shared" si="749"/>
        <v>0</v>
      </c>
      <c r="T4715" s="9">
        <f t="shared" si="750"/>
        <v>0</v>
      </c>
      <c r="U4715" s="10">
        <f t="shared" si="751"/>
        <v>0</v>
      </c>
      <c r="V4715" s="10">
        <f t="shared" si="752"/>
        <v>0</v>
      </c>
      <c r="W4715" s="9"/>
      <c r="X4715" s="11">
        <f t="shared" si="753"/>
        <v>0</v>
      </c>
      <c r="Y4715" s="13"/>
    </row>
    <row r="4716" spans="1:25" x14ac:dyDescent="0.2">
      <c r="A4716" s="2">
        <v>41836</v>
      </c>
      <c r="B4716" s="1">
        <v>197</v>
      </c>
      <c r="C4716" s="1">
        <v>700</v>
      </c>
      <c r="M4716" s="1">
        <f t="shared" si="746"/>
        <v>197</v>
      </c>
      <c r="N4716" s="12">
        <v>308.7</v>
      </c>
      <c r="O4716" s="1">
        <f t="shared" si="754"/>
        <v>0</v>
      </c>
      <c r="P4716" s="1">
        <f t="shared" si="755"/>
        <v>0</v>
      </c>
      <c r="Q4716" s="1" t="str">
        <f t="shared" si="747"/>
        <v/>
      </c>
      <c r="R4716" s="1">
        <f t="shared" si="748"/>
        <v>0</v>
      </c>
      <c r="S4716" s="1">
        <f t="shared" si="749"/>
        <v>0</v>
      </c>
      <c r="T4716" s="9">
        <f t="shared" si="750"/>
        <v>0</v>
      </c>
      <c r="U4716" s="10">
        <f t="shared" si="751"/>
        <v>0</v>
      </c>
      <c r="V4716" s="10">
        <f t="shared" si="752"/>
        <v>0</v>
      </c>
      <c r="W4716" s="9"/>
      <c r="X4716" s="11">
        <f t="shared" si="753"/>
        <v>0</v>
      </c>
      <c r="Y4716" s="13"/>
    </row>
    <row r="4717" spans="1:25" x14ac:dyDescent="0.2">
      <c r="A4717" s="2">
        <v>41836</v>
      </c>
      <c r="B4717" s="1">
        <v>197</v>
      </c>
      <c r="C4717" s="1">
        <v>800</v>
      </c>
      <c r="M4717" s="1">
        <f t="shared" si="746"/>
        <v>197</v>
      </c>
      <c r="N4717" s="12">
        <v>484</v>
      </c>
      <c r="O4717" s="1">
        <f t="shared" si="754"/>
        <v>0</v>
      </c>
      <c r="P4717" s="1">
        <f t="shared" si="755"/>
        <v>0</v>
      </c>
      <c r="Q4717" s="1" t="str">
        <f t="shared" si="747"/>
        <v/>
      </c>
      <c r="R4717" s="1">
        <f t="shared" si="748"/>
        <v>0</v>
      </c>
      <c r="S4717" s="1">
        <f t="shared" si="749"/>
        <v>0</v>
      </c>
      <c r="T4717" s="9">
        <f t="shared" si="750"/>
        <v>0</v>
      </c>
      <c r="U4717" s="10">
        <f t="shared" si="751"/>
        <v>0</v>
      </c>
      <c r="V4717" s="10">
        <f t="shared" si="752"/>
        <v>0</v>
      </c>
      <c r="W4717" s="9"/>
      <c r="X4717" s="11">
        <f t="shared" si="753"/>
        <v>0</v>
      </c>
      <c r="Y4717" s="13"/>
    </row>
    <row r="4718" spans="1:25" x14ac:dyDescent="0.2">
      <c r="A4718" s="2">
        <v>41836</v>
      </c>
      <c r="B4718" s="1">
        <v>197</v>
      </c>
      <c r="C4718" s="1">
        <v>900</v>
      </c>
      <c r="M4718" s="1">
        <f t="shared" si="746"/>
        <v>197</v>
      </c>
      <c r="N4718" s="12">
        <v>648.20000000000005</v>
      </c>
      <c r="O4718" s="1">
        <f t="shared" si="754"/>
        <v>0</v>
      </c>
      <c r="P4718" s="1">
        <f t="shared" si="755"/>
        <v>0</v>
      </c>
      <c r="Q4718" s="1" t="str">
        <f t="shared" si="747"/>
        <v/>
      </c>
      <c r="R4718" s="1">
        <f t="shared" si="748"/>
        <v>0</v>
      </c>
      <c r="S4718" s="1">
        <f t="shared" si="749"/>
        <v>0</v>
      </c>
      <c r="T4718" s="9">
        <f t="shared" si="750"/>
        <v>0</v>
      </c>
      <c r="U4718" s="10">
        <f t="shared" si="751"/>
        <v>0</v>
      </c>
      <c r="V4718" s="10">
        <f t="shared" si="752"/>
        <v>0</v>
      </c>
      <c r="W4718" s="9"/>
      <c r="X4718" s="11">
        <f t="shared" si="753"/>
        <v>0</v>
      </c>
      <c r="Y4718" s="13"/>
    </row>
    <row r="4719" spans="1:25" x14ac:dyDescent="0.2">
      <c r="A4719" s="2">
        <v>41836</v>
      </c>
      <c r="B4719" s="1">
        <v>197</v>
      </c>
      <c r="C4719" s="1">
        <v>1000</v>
      </c>
      <c r="M4719" s="1">
        <f t="shared" si="746"/>
        <v>197</v>
      </c>
      <c r="N4719" s="12">
        <v>786.5</v>
      </c>
      <c r="O4719" s="1">
        <f t="shared" si="754"/>
        <v>0</v>
      </c>
      <c r="P4719" s="1">
        <f t="shared" si="755"/>
        <v>0</v>
      </c>
      <c r="Q4719" s="1" t="str">
        <f t="shared" si="747"/>
        <v/>
      </c>
      <c r="R4719" s="1">
        <f t="shared" si="748"/>
        <v>0</v>
      </c>
      <c r="S4719" s="1">
        <f t="shared" si="749"/>
        <v>0</v>
      </c>
      <c r="T4719" s="9">
        <f t="shared" si="750"/>
        <v>0</v>
      </c>
      <c r="U4719" s="10">
        <f t="shared" si="751"/>
        <v>0</v>
      </c>
      <c r="V4719" s="10">
        <f t="shared" si="752"/>
        <v>0</v>
      </c>
      <c r="W4719" s="9"/>
      <c r="X4719" s="11">
        <f t="shared" si="753"/>
        <v>0</v>
      </c>
      <c r="Y4719" s="13"/>
    </row>
    <row r="4720" spans="1:25" x14ac:dyDescent="0.2">
      <c r="A4720" s="2">
        <v>41836</v>
      </c>
      <c r="B4720" s="1">
        <v>197</v>
      </c>
      <c r="C4720" s="1">
        <v>1100</v>
      </c>
      <c r="M4720" s="1">
        <f t="shared" si="746"/>
        <v>197</v>
      </c>
      <c r="N4720" s="12">
        <v>888.5</v>
      </c>
      <c r="O4720" s="1">
        <f t="shared" si="754"/>
        <v>0</v>
      </c>
      <c r="P4720" s="1">
        <f t="shared" si="755"/>
        <v>0</v>
      </c>
      <c r="Q4720" s="1" t="str">
        <f t="shared" si="747"/>
        <v/>
      </c>
      <c r="R4720" s="1">
        <f t="shared" si="748"/>
        <v>0</v>
      </c>
      <c r="S4720" s="1">
        <f t="shared" si="749"/>
        <v>0</v>
      </c>
      <c r="T4720" s="9">
        <f t="shared" si="750"/>
        <v>0</v>
      </c>
      <c r="U4720" s="10">
        <f t="shared" si="751"/>
        <v>0</v>
      </c>
      <c r="V4720" s="10">
        <f t="shared" si="752"/>
        <v>0</v>
      </c>
      <c r="W4720" s="9"/>
      <c r="X4720" s="11">
        <f t="shared" si="753"/>
        <v>0</v>
      </c>
      <c r="Y4720" s="13"/>
    </row>
    <row r="4721" spans="1:25" x14ac:dyDescent="0.2">
      <c r="A4721" s="2">
        <v>41836</v>
      </c>
      <c r="B4721" s="1">
        <v>197</v>
      </c>
      <c r="C4721" s="1">
        <v>1200</v>
      </c>
      <c r="M4721" s="1">
        <f t="shared" si="746"/>
        <v>197</v>
      </c>
      <c r="N4721" s="12">
        <v>946.2</v>
      </c>
      <c r="O4721" s="1">
        <f t="shared" si="754"/>
        <v>0</v>
      </c>
      <c r="P4721" s="1">
        <f t="shared" si="755"/>
        <v>0</v>
      </c>
      <c r="Q4721" s="1" t="str">
        <f t="shared" si="747"/>
        <v/>
      </c>
      <c r="R4721" s="1">
        <f t="shared" si="748"/>
        <v>0</v>
      </c>
      <c r="S4721" s="1">
        <f t="shared" si="749"/>
        <v>0</v>
      </c>
      <c r="T4721" s="9">
        <f t="shared" si="750"/>
        <v>0</v>
      </c>
      <c r="U4721" s="10">
        <f t="shared" si="751"/>
        <v>0</v>
      </c>
      <c r="V4721" s="10">
        <f t="shared" si="752"/>
        <v>0</v>
      </c>
      <c r="W4721" s="9"/>
      <c r="X4721" s="11">
        <f t="shared" si="753"/>
        <v>0</v>
      </c>
      <c r="Y4721" s="13"/>
    </row>
    <row r="4722" spans="1:25" x14ac:dyDescent="0.2">
      <c r="A4722" s="2">
        <v>41836</v>
      </c>
      <c r="B4722" s="1">
        <v>197</v>
      </c>
      <c r="C4722" s="1">
        <v>1300</v>
      </c>
      <c r="M4722" s="1">
        <f t="shared" si="746"/>
        <v>197</v>
      </c>
      <c r="N4722" s="12">
        <v>955.3</v>
      </c>
      <c r="O4722" s="1">
        <f t="shared" si="754"/>
        <v>0</v>
      </c>
      <c r="P4722" s="1">
        <f t="shared" si="755"/>
        <v>0</v>
      </c>
      <c r="Q4722" s="1" t="str">
        <f t="shared" si="747"/>
        <v/>
      </c>
      <c r="R4722" s="1">
        <f t="shared" si="748"/>
        <v>0</v>
      </c>
      <c r="S4722" s="1">
        <f t="shared" si="749"/>
        <v>0</v>
      </c>
      <c r="T4722" s="9">
        <f t="shared" si="750"/>
        <v>0</v>
      </c>
      <c r="U4722" s="10">
        <f t="shared" si="751"/>
        <v>0</v>
      </c>
      <c r="V4722" s="10">
        <f t="shared" si="752"/>
        <v>0</v>
      </c>
      <c r="W4722" s="9"/>
      <c r="X4722" s="11">
        <f t="shared" si="753"/>
        <v>0</v>
      </c>
      <c r="Y4722" s="13"/>
    </row>
    <row r="4723" spans="1:25" x14ac:dyDescent="0.2">
      <c r="A4723" s="2">
        <v>41836</v>
      </c>
      <c r="B4723" s="1">
        <v>197</v>
      </c>
      <c r="C4723" s="1">
        <v>1400</v>
      </c>
      <c r="M4723" s="1">
        <f t="shared" si="746"/>
        <v>197</v>
      </c>
      <c r="N4723" s="12">
        <v>915.3</v>
      </c>
      <c r="O4723" s="1">
        <f t="shared" si="754"/>
        <v>0</v>
      </c>
      <c r="P4723" s="1">
        <f t="shared" si="755"/>
        <v>0</v>
      </c>
      <c r="Q4723" s="1" t="str">
        <f t="shared" si="747"/>
        <v/>
      </c>
      <c r="R4723" s="1">
        <f t="shared" si="748"/>
        <v>0</v>
      </c>
      <c r="S4723" s="1">
        <f t="shared" si="749"/>
        <v>0</v>
      </c>
      <c r="T4723" s="9">
        <f t="shared" si="750"/>
        <v>0</v>
      </c>
      <c r="U4723" s="10">
        <f t="shared" si="751"/>
        <v>0</v>
      </c>
      <c r="V4723" s="10">
        <f t="shared" si="752"/>
        <v>0</v>
      </c>
      <c r="W4723" s="9"/>
      <c r="X4723" s="11">
        <f t="shared" si="753"/>
        <v>0</v>
      </c>
      <c r="Y4723" s="13"/>
    </row>
    <row r="4724" spans="1:25" x14ac:dyDescent="0.2">
      <c r="A4724" s="2">
        <v>41836</v>
      </c>
      <c r="B4724" s="1">
        <v>197</v>
      </c>
      <c r="C4724" s="1">
        <v>1500</v>
      </c>
      <c r="M4724" s="1">
        <f t="shared" si="746"/>
        <v>197</v>
      </c>
      <c r="N4724" s="12">
        <v>828.7</v>
      </c>
      <c r="O4724" s="1">
        <f t="shared" si="754"/>
        <v>0</v>
      </c>
      <c r="P4724" s="1">
        <f t="shared" si="755"/>
        <v>0</v>
      </c>
      <c r="Q4724" s="1" t="str">
        <f t="shared" si="747"/>
        <v/>
      </c>
      <c r="R4724" s="1">
        <f t="shared" si="748"/>
        <v>0</v>
      </c>
      <c r="S4724" s="1">
        <f t="shared" si="749"/>
        <v>0</v>
      </c>
      <c r="T4724" s="9">
        <f t="shared" si="750"/>
        <v>0</v>
      </c>
      <c r="U4724" s="10">
        <f t="shared" si="751"/>
        <v>0</v>
      </c>
      <c r="V4724" s="10">
        <f t="shared" si="752"/>
        <v>0</v>
      </c>
      <c r="W4724" s="9"/>
      <c r="X4724" s="11">
        <f t="shared" si="753"/>
        <v>0</v>
      </c>
      <c r="Y4724" s="13"/>
    </row>
    <row r="4725" spans="1:25" x14ac:dyDescent="0.2">
      <c r="A4725" s="2">
        <v>41836</v>
      </c>
      <c r="B4725" s="1">
        <v>197</v>
      </c>
      <c r="C4725" s="1">
        <v>1600</v>
      </c>
      <c r="M4725" s="1">
        <f t="shared" si="746"/>
        <v>197</v>
      </c>
      <c r="N4725" s="12">
        <v>702.5</v>
      </c>
      <c r="O4725" s="1">
        <f t="shared" si="754"/>
        <v>0</v>
      </c>
      <c r="P4725" s="1">
        <f t="shared" si="755"/>
        <v>0</v>
      </c>
      <c r="Q4725" s="1" t="str">
        <f t="shared" si="747"/>
        <v/>
      </c>
      <c r="R4725" s="1">
        <f t="shared" si="748"/>
        <v>0</v>
      </c>
      <c r="S4725" s="1">
        <f t="shared" si="749"/>
        <v>0</v>
      </c>
      <c r="T4725" s="9">
        <f t="shared" si="750"/>
        <v>0</v>
      </c>
      <c r="U4725" s="10">
        <f t="shared" si="751"/>
        <v>0</v>
      </c>
      <c r="V4725" s="10">
        <f t="shared" si="752"/>
        <v>0</v>
      </c>
      <c r="W4725" s="9"/>
      <c r="X4725" s="11">
        <f t="shared" si="753"/>
        <v>0</v>
      </c>
      <c r="Y4725" s="13"/>
    </row>
    <row r="4726" spans="1:25" x14ac:dyDescent="0.2">
      <c r="A4726" s="2">
        <v>41836</v>
      </c>
      <c r="B4726" s="1">
        <v>197</v>
      </c>
      <c r="C4726" s="1">
        <v>1700</v>
      </c>
      <c r="M4726" s="1">
        <f t="shared" si="746"/>
        <v>197</v>
      </c>
      <c r="N4726" s="12">
        <v>546.29999999999995</v>
      </c>
      <c r="O4726" s="1">
        <f t="shared" si="754"/>
        <v>0</v>
      </c>
      <c r="P4726" s="1">
        <f t="shared" si="755"/>
        <v>0</v>
      </c>
      <c r="Q4726" s="1" t="str">
        <f t="shared" si="747"/>
        <v/>
      </c>
      <c r="R4726" s="1">
        <f t="shared" si="748"/>
        <v>0</v>
      </c>
      <c r="S4726" s="1">
        <f t="shared" si="749"/>
        <v>0</v>
      </c>
      <c r="T4726" s="9">
        <f t="shared" si="750"/>
        <v>0</v>
      </c>
      <c r="U4726" s="10">
        <f t="shared" si="751"/>
        <v>0</v>
      </c>
      <c r="V4726" s="10">
        <f t="shared" si="752"/>
        <v>0</v>
      </c>
      <c r="W4726" s="9"/>
      <c r="X4726" s="11">
        <f t="shared" si="753"/>
        <v>0</v>
      </c>
      <c r="Y4726" s="13"/>
    </row>
    <row r="4727" spans="1:25" x14ac:dyDescent="0.2">
      <c r="A4727" s="2">
        <v>41836</v>
      </c>
      <c r="B4727" s="1">
        <v>197</v>
      </c>
      <c r="C4727" s="1">
        <v>1800</v>
      </c>
      <c r="M4727" s="1">
        <f t="shared" si="746"/>
        <v>197</v>
      </c>
      <c r="N4727" s="12">
        <v>373.5</v>
      </c>
      <c r="O4727" s="1">
        <f t="shared" si="754"/>
        <v>0</v>
      </c>
      <c r="P4727" s="1">
        <f t="shared" si="755"/>
        <v>0</v>
      </c>
      <c r="Q4727" s="1" t="str">
        <f t="shared" si="747"/>
        <v/>
      </c>
      <c r="R4727" s="1">
        <f t="shared" si="748"/>
        <v>0</v>
      </c>
      <c r="S4727" s="1">
        <f t="shared" si="749"/>
        <v>0</v>
      </c>
      <c r="T4727" s="9">
        <f t="shared" si="750"/>
        <v>0</v>
      </c>
      <c r="U4727" s="10">
        <f t="shared" si="751"/>
        <v>0</v>
      </c>
      <c r="V4727" s="10">
        <f t="shared" si="752"/>
        <v>0</v>
      </c>
      <c r="W4727" s="9"/>
      <c r="X4727" s="11">
        <f t="shared" si="753"/>
        <v>0</v>
      </c>
      <c r="Y4727" s="13"/>
    </row>
    <row r="4728" spans="1:25" x14ac:dyDescent="0.2">
      <c r="A4728" s="2">
        <v>41836</v>
      </c>
      <c r="B4728" s="1">
        <v>197</v>
      </c>
      <c r="C4728" s="1">
        <v>1900</v>
      </c>
      <c r="M4728" s="1">
        <f t="shared" si="746"/>
        <v>197</v>
      </c>
      <c r="N4728" s="12">
        <v>199.7</v>
      </c>
      <c r="O4728" s="1">
        <f t="shared" si="754"/>
        <v>0</v>
      </c>
      <c r="P4728" s="1">
        <f t="shared" si="755"/>
        <v>0</v>
      </c>
      <c r="Q4728" s="1" t="str">
        <f t="shared" si="747"/>
        <v/>
      </c>
      <c r="R4728" s="1">
        <f t="shared" si="748"/>
        <v>0</v>
      </c>
      <c r="S4728" s="1">
        <f t="shared" si="749"/>
        <v>0</v>
      </c>
      <c r="T4728" s="9">
        <f t="shared" si="750"/>
        <v>0</v>
      </c>
      <c r="U4728" s="10">
        <f t="shared" si="751"/>
        <v>0</v>
      </c>
      <c r="V4728" s="10">
        <f t="shared" si="752"/>
        <v>0</v>
      </c>
      <c r="W4728" s="9"/>
      <c r="X4728" s="11">
        <f t="shared" si="753"/>
        <v>0</v>
      </c>
      <c r="Y4728" s="13"/>
    </row>
    <row r="4729" spans="1:25" x14ac:dyDescent="0.2">
      <c r="A4729" s="2">
        <v>41836</v>
      </c>
      <c r="B4729" s="1">
        <v>197</v>
      </c>
      <c r="C4729" s="1">
        <v>2000</v>
      </c>
      <c r="M4729" s="1">
        <f t="shared" si="746"/>
        <v>197</v>
      </c>
      <c r="N4729" s="12">
        <v>51.3</v>
      </c>
      <c r="O4729" s="1">
        <f t="shared" si="754"/>
        <v>0</v>
      </c>
      <c r="P4729" s="1">
        <f t="shared" si="755"/>
        <v>0</v>
      </c>
      <c r="Q4729" s="1" t="str">
        <f t="shared" si="747"/>
        <v/>
      </c>
      <c r="R4729" s="1">
        <f t="shared" si="748"/>
        <v>0</v>
      </c>
      <c r="S4729" s="1">
        <f t="shared" si="749"/>
        <v>0</v>
      </c>
      <c r="T4729" s="9">
        <f t="shared" si="750"/>
        <v>0</v>
      </c>
      <c r="U4729" s="10">
        <f t="shared" si="751"/>
        <v>0</v>
      </c>
      <c r="V4729" s="10">
        <f t="shared" si="752"/>
        <v>0</v>
      </c>
      <c r="W4729" s="9"/>
      <c r="X4729" s="11">
        <f t="shared" si="753"/>
        <v>0</v>
      </c>
      <c r="Y4729" s="13"/>
    </row>
    <row r="4730" spans="1:25" x14ac:dyDescent="0.2">
      <c r="A4730" s="2">
        <v>41836</v>
      </c>
      <c r="B4730" s="1">
        <v>197</v>
      </c>
      <c r="C4730" s="1">
        <v>2100</v>
      </c>
      <c r="M4730" s="1">
        <f t="shared" si="746"/>
        <v>197</v>
      </c>
      <c r="N4730" s="12">
        <v>0</v>
      </c>
      <c r="O4730" s="1">
        <f t="shared" si="754"/>
        <v>0</v>
      </c>
      <c r="P4730" s="1">
        <f t="shared" si="755"/>
        <v>0</v>
      </c>
      <c r="Q4730" s="1" t="str">
        <f t="shared" si="747"/>
        <v/>
      </c>
      <c r="R4730" s="1">
        <f t="shared" si="748"/>
        <v>0</v>
      </c>
      <c r="S4730" s="1">
        <f t="shared" si="749"/>
        <v>0</v>
      </c>
      <c r="T4730" s="9">
        <f t="shared" si="750"/>
        <v>0</v>
      </c>
      <c r="U4730" s="10">
        <f t="shared" si="751"/>
        <v>0</v>
      </c>
      <c r="V4730" s="10">
        <f t="shared" si="752"/>
        <v>0</v>
      </c>
      <c r="W4730" s="9"/>
      <c r="X4730" s="11">
        <f t="shared" si="753"/>
        <v>0</v>
      </c>
      <c r="Y4730" s="13"/>
    </row>
    <row r="4731" spans="1:25" x14ac:dyDescent="0.2">
      <c r="A4731" s="2">
        <v>41836</v>
      </c>
      <c r="B4731" s="1">
        <v>197</v>
      </c>
      <c r="C4731" s="1">
        <v>2200</v>
      </c>
      <c r="M4731" s="1">
        <f t="shared" si="746"/>
        <v>197</v>
      </c>
      <c r="N4731" s="12">
        <v>0</v>
      </c>
      <c r="O4731" s="1">
        <f t="shared" si="754"/>
        <v>0</v>
      </c>
      <c r="P4731" s="1">
        <f t="shared" si="755"/>
        <v>0</v>
      </c>
      <c r="Q4731" s="1" t="str">
        <f t="shared" si="747"/>
        <v/>
      </c>
      <c r="R4731" s="1">
        <f t="shared" si="748"/>
        <v>0</v>
      </c>
      <c r="S4731" s="1">
        <f t="shared" si="749"/>
        <v>0</v>
      </c>
      <c r="T4731" s="9">
        <f t="shared" si="750"/>
        <v>0</v>
      </c>
      <c r="U4731" s="10">
        <f t="shared" si="751"/>
        <v>0</v>
      </c>
      <c r="V4731" s="10">
        <f t="shared" si="752"/>
        <v>0</v>
      </c>
      <c r="W4731" s="9"/>
      <c r="X4731" s="11">
        <f t="shared" si="753"/>
        <v>0</v>
      </c>
      <c r="Y4731" s="13"/>
    </row>
    <row r="4732" spans="1:25" x14ac:dyDescent="0.2">
      <c r="A4732" s="2">
        <v>41836</v>
      </c>
      <c r="B4732" s="1">
        <v>197</v>
      </c>
      <c r="C4732" s="1">
        <v>2300</v>
      </c>
      <c r="M4732" s="1">
        <f t="shared" si="746"/>
        <v>197</v>
      </c>
      <c r="N4732" s="12">
        <v>0</v>
      </c>
      <c r="O4732" s="1">
        <f t="shared" si="754"/>
        <v>0</v>
      </c>
      <c r="P4732" s="1">
        <f t="shared" si="755"/>
        <v>0</v>
      </c>
      <c r="Q4732" s="1" t="str">
        <f t="shared" si="747"/>
        <v/>
      </c>
      <c r="R4732" s="1">
        <f t="shared" si="748"/>
        <v>0</v>
      </c>
      <c r="S4732" s="1">
        <f t="shared" si="749"/>
        <v>0</v>
      </c>
      <c r="T4732" s="9">
        <f t="shared" si="750"/>
        <v>0</v>
      </c>
      <c r="U4732" s="10">
        <f t="shared" si="751"/>
        <v>0</v>
      </c>
      <c r="V4732" s="10">
        <f t="shared" si="752"/>
        <v>0</v>
      </c>
      <c r="W4732" s="9"/>
      <c r="X4732" s="11">
        <f t="shared" si="753"/>
        <v>0</v>
      </c>
      <c r="Y4732" s="13"/>
    </row>
    <row r="4733" spans="1:25" x14ac:dyDescent="0.2">
      <c r="A4733" s="2">
        <v>41836</v>
      </c>
      <c r="B4733" s="1">
        <v>197</v>
      </c>
      <c r="C4733" s="1">
        <v>2400</v>
      </c>
      <c r="M4733" s="1">
        <f t="shared" si="746"/>
        <v>197</v>
      </c>
      <c r="N4733" s="12">
        <v>0</v>
      </c>
      <c r="O4733" s="1">
        <f t="shared" si="754"/>
        <v>0</v>
      </c>
      <c r="P4733" s="1">
        <f t="shared" si="755"/>
        <v>0</v>
      </c>
      <c r="Q4733" s="1" t="str">
        <f t="shared" si="747"/>
        <v/>
      </c>
      <c r="R4733" s="1">
        <f t="shared" si="748"/>
        <v>0</v>
      </c>
      <c r="S4733" s="1">
        <f t="shared" si="749"/>
        <v>0</v>
      </c>
      <c r="T4733" s="9">
        <f t="shared" si="750"/>
        <v>0</v>
      </c>
      <c r="U4733" s="10">
        <f t="shared" si="751"/>
        <v>0</v>
      </c>
      <c r="V4733" s="10">
        <f t="shared" si="752"/>
        <v>0</v>
      </c>
      <c r="W4733" s="9"/>
      <c r="X4733" s="11">
        <f t="shared" si="753"/>
        <v>0</v>
      </c>
      <c r="Y4733" s="13"/>
    </row>
    <row r="4734" spans="1:25" x14ac:dyDescent="0.2">
      <c r="A4734" s="2">
        <v>41837</v>
      </c>
      <c r="B4734" s="1">
        <v>198</v>
      </c>
      <c r="C4734" s="1">
        <v>100</v>
      </c>
      <c r="M4734" s="1">
        <f t="shared" si="746"/>
        <v>198</v>
      </c>
      <c r="N4734" s="12">
        <v>0</v>
      </c>
      <c r="O4734" s="1">
        <f t="shared" si="754"/>
        <v>0</v>
      </c>
      <c r="P4734" s="1">
        <f t="shared" si="755"/>
        <v>0</v>
      </c>
      <c r="Q4734" s="1" t="str">
        <f t="shared" si="747"/>
        <v/>
      </c>
      <c r="R4734" s="1">
        <f t="shared" si="748"/>
        <v>0</v>
      </c>
      <c r="S4734" s="1">
        <f t="shared" si="749"/>
        <v>0</v>
      </c>
      <c r="T4734" s="9">
        <f t="shared" si="750"/>
        <v>0</v>
      </c>
      <c r="U4734" s="10">
        <f t="shared" si="751"/>
        <v>0</v>
      </c>
      <c r="V4734" s="10">
        <f t="shared" si="752"/>
        <v>0</v>
      </c>
      <c r="W4734" s="9"/>
      <c r="X4734" s="11">
        <f t="shared" si="753"/>
        <v>0</v>
      </c>
      <c r="Y4734" s="13"/>
    </row>
    <row r="4735" spans="1:25" x14ac:dyDescent="0.2">
      <c r="A4735" s="2">
        <v>41837</v>
      </c>
      <c r="B4735" s="1">
        <v>198</v>
      </c>
      <c r="C4735" s="1">
        <v>200</v>
      </c>
      <c r="M4735" s="1">
        <f t="shared" si="746"/>
        <v>198</v>
      </c>
      <c r="N4735" s="12">
        <v>0</v>
      </c>
      <c r="O4735" s="1">
        <f t="shared" si="754"/>
        <v>0</v>
      </c>
      <c r="P4735" s="1">
        <f t="shared" si="755"/>
        <v>0</v>
      </c>
      <c r="Q4735" s="1" t="str">
        <f t="shared" si="747"/>
        <v/>
      </c>
      <c r="R4735" s="1">
        <f t="shared" si="748"/>
        <v>0</v>
      </c>
      <c r="S4735" s="1">
        <f t="shared" si="749"/>
        <v>0</v>
      </c>
      <c r="T4735" s="9">
        <f t="shared" si="750"/>
        <v>0</v>
      </c>
      <c r="U4735" s="10">
        <f t="shared" si="751"/>
        <v>0</v>
      </c>
      <c r="V4735" s="10">
        <f t="shared" si="752"/>
        <v>0</v>
      </c>
      <c r="W4735" s="9"/>
      <c r="X4735" s="11">
        <f t="shared" si="753"/>
        <v>0</v>
      </c>
      <c r="Y4735" s="13"/>
    </row>
    <row r="4736" spans="1:25" x14ac:dyDescent="0.2">
      <c r="A4736" s="2">
        <v>41837</v>
      </c>
      <c r="B4736" s="1">
        <v>198</v>
      </c>
      <c r="C4736" s="1">
        <v>300</v>
      </c>
      <c r="M4736" s="1">
        <f t="shared" si="746"/>
        <v>198</v>
      </c>
      <c r="N4736" s="12">
        <v>0</v>
      </c>
      <c r="O4736" s="1">
        <f t="shared" si="754"/>
        <v>0</v>
      </c>
      <c r="P4736" s="1">
        <f t="shared" si="755"/>
        <v>0</v>
      </c>
      <c r="Q4736" s="1" t="str">
        <f t="shared" si="747"/>
        <v/>
      </c>
      <c r="R4736" s="1">
        <f t="shared" si="748"/>
        <v>0</v>
      </c>
      <c r="S4736" s="1">
        <f t="shared" si="749"/>
        <v>0</v>
      </c>
      <c r="T4736" s="9">
        <f t="shared" si="750"/>
        <v>0</v>
      </c>
      <c r="U4736" s="10">
        <f t="shared" si="751"/>
        <v>0</v>
      </c>
      <c r="V4736" s="10">
        <f t="shared" si="752"/>
        <v>0</v>
      </c>
      <c r="W4736" s="9"/>
      <c r="X4736" s="11">
        <f t="shared" si="753"/>
        <v>0</v>
      </c>
      <c r="Y4736" s="13"/>
    </row>
    <row r="4737" spans="1:25" x14ac:dyDescent="0.2">
      <c r="A4737" s="2">
        <v>41837</v>
      </c>
      <c r="B4737" s="1">
        <v>198</v>
      </c>
      <c r="C4737" s="1">
        <v>400</v>
      </c>
      <c r="M4737" s="1">
        <f t="shared" si="746"/>
        <v>198</v>
      </c>
      <c r="N4737" s="12">
        <v>0</v>
      </c>
      <c r="O4737" s="1">
        <f t="shared" si="754"/>
        <v>0</v>
      </c>
      <c r="P4737" s="1">
        <f t="shared" si="755"/>
        <v>0</v>
      </c>
      <c r="Q4737" s="1" t="str">
        <f t="shared" si="747"/>
        <v/>
      </c>
      <c r="R4737" s="1">
        <f t="shared" si="748"/>
        <v>0</v>
      </c>
      <c r="S4737" s="1">
        <f t="shared" si="749"/>
        <v>0</v>
      </c>
      <c r="T4737" s="9">
        <f t="shared" si="750"/>
        <v>0</v>
      </c>
      <c r="U4737" s="10">
        <f t="shared" si="751"/>
        <v>0</v>
      </c>
      <c r="V4737" s="10">
        <f t="shared" si="752"/>
        <v>0</v>
      </c>
      <c r="W4737" s="9"/>
      <c r="X4737" s="11">
        <f t="shared" si="753"/>
        <v>0</v>
      </c>
      <c r="Y4737" s="13"/>
    </row>
    <row r="4738" spans="1:25" x14ac:dyDescent="0.2">
      <c r="A4738" s="2">
        <v>41837</v>
      </c>
      <c r="B4738" s="1">
        <v>198</v>
      </c>
      <c r="C4738" s="1">
        <v>500</v>
      </c>
      <c r="M4738" s="1">
        <f t="shared" si="746"/>
        <v>198</v>
      </c>
      <c r="N4738" s="12">
        <v>16.8</v>
      </c>
      <c r="O4738" s="1">
        <f t="shared" si="754"/>
        <v>0</v>
      </c>
      <c r="P4738" s="1">
        <f t="shared" si="755"/>
        <v>0</v>
      </c>
      <c r="Q4738" s="1" t="str">
        <f t="shared" si="747"/>
        <v/>
      </c>
      <c r="R4738" s="1">
        <f t="shared" si="748"/>
        <v>0</v>
      </c>
      <c r="S4738" s="1">
        <f t="shared" si="749"/>
        <v>0</v>
      </c>
      <c r="T4738" s="9">
        <f t="shared" si="750"/>
        <v>0</v>
      </c>
      <c r="U4738" s="10">
        <f t="shared" si="751"/>
        <v>0</v>
      </c>
      <c r="V4738" s="10">
        <f t="shared" si="752"/>
        <v>0</v>
      </c>
      <c r="W4738" s="9"/>
      <c r="X4738" s="11">
        <f t="shared" si="753"/>
        <v>0</v>
      </c>
      <c r="Y4738" s="13"/>
    </row>
    <row r="4739" spans="1:25" x14ac:dyDescent="0.2">
      <c r="A4739" s="2">
        <v>41837</v>
      </c>
      <c r="B4739" s="1">
        <v>198</v>
      </c>
      <c r="C4739" s="1">
        <v>600</v>
      </c>
      <c r="M4739" s="1">
        <f t="shared" si="746"/>
        <v>198</v>
      </c>
      <c r="N4739" s="12">
        <v>138.5</v>
      </c>
      <c r="O4739" s="1">
        <f t="shared" si="754"/>
        <v>0</v>
      </c>
      <c r="P4739" s="1">
        <f t="shared" si="755"/>
        <v>0</v>
      </c>
      <c r="Q4739" s="1" t="str">
        <f t="shared" si="747"/>
        <v/>
      </c>
      <c r="R4739" s="1">
        <f t="shared" si="748"/>
        <v>0</v>
      </c>
      <c r="S4739" s="1">
        <f t="shared" si="749"/>
        <v>0</v>
      </c>
      <c r="T4739" s="9">
        <f t="shared" si="750"/>
        <v>0</v>
      </c>
      <c r="U4739" s="10">
        <f t="shared" si="751"/>
        <v>0</v>
      </c>
      <c r="V4739" s="10">
        <f t="shared" si="752"/>
        <v>0</v>
      </c>
      <c r="W4739" s="9"/>
      <c r="X4739" s="11">
        <f t="shared" si="753"/>
        <v>0</v>
      </c>
      <c r="Y4739" s="13"/>
    </row>
    <row r="4740" spans="1:25" x14ac:dyDescent="0.2">
      <c r="A4740" s="2">
        <v>41837</v>
      </c>
      <c r="B4740" s="1">
        <v>198</v>
      </c>
      <c r="C4740" s="1">
        <v>700</v>
      </c>
      <c r="M4740" s="1">
        <f t="shared" si="746"/>
        <v>198</v>
      </c>
      <c r="N4740" s="12">
        <v>306.2</v>
      </c>
      <c r="O4740" s="1">
        <f t="shared" si="754"/>
        <v>0</v>
      </c>
      <c r="P4740" s="1">
        <f t="shared" si="755"/>
        <v>0</v>
      </c>
      <c r="Q4740" s="1" t="str">
        <f t="shared" si="747"/>
        <v/>
      </c>
      <c r="R4740" s="1">
        <f t="shared" si="748"/>
        <v>0</v>
      </c>
      <c r="S4740" s="1">
        <f t="shared" si="749"/>
        <v>0</v>
      </c>
      <c r="T4740" s="9">
        <f t="shared" si="750"/>
        <v>0</v>
      </c>
      <c r="U4740" s="10">
        <f t="shared" si="751"/>
        <v>0</v>
      </c>
      <c r="V4740" s="10">
        <f t="shared" si="752"/>
        <v>0</v>
      </c>
      <c r="W4740" s="9"/>
      <c r="X4740" s="11">
        <f t="shared" si="753"/>
        <v>0</v>
      </c>
      <c r="Y4740" s="13"/>
    </row>
    <row r="4741" spans="1:25" x14ac:dyDescent="0.2">
      <c r="A4741" s="2">
        <v>41837</v>
      </c>
      <c r="B4741" s="1">
        <v>198</v>
      </c>
      <c r="C4741" s="1">
        <v>800</v>
      </c>
      <c r="M4741" s="1">
        <f t="shared" si="746"/>
        <v>198</v>
      </c>
      <c r="N4741" s="12">
        <v>481.8</v>
      </c>
      <c r="O4741" s="1">
        <f t="shared" si="754"/>
        <v>0</v>
      </c>
      <c r="P4741" s="1">
        <f t="shared" si="755"/>
        <v>0</v>
      </c>
      <c r="Q4741" s="1" t="str">
        <f t="shared" si="747"/>
        <v/>
      </c>
      <c r="R4741" s="1">
        <f t="shared" si="748"/>
        <v>0</v>
      </c>
      <c r="S4741" s="1">
        <f t="shared" si="749"/>
        <v>0</v>
      </c>
      <c r="T4741" s="9">
        <f t="shared" si="750"/>
        <v>0</v>
      </c>
      <c r="U4741" s="10">
        <f t="shared" si="751"/>
        <v>0</v>
      </c>
      <c r="V4741" s="10">
        <f t="shared" si="752"/>
        <v>0</v>
      </c>
      <c r="W4741" s="9"/>
      <c r="X4741" s="11">
        <f t="shared" si="753"/>
        <v>0</v>
      </c>
      <c r="Y4741" s="13"/>
    </row>
    <row r="4742" spans="1:25" x14ac:dyDescent="0.2">
      <c r="A4742" s="2">
        <v>41837</v>
      </c>
      <c r="B4742" s="1">
        <v>198</v>
      </c>
      <c r="C4742" s="1">
        <v>900</v>
      </c>
      <c r="M4742" s="1">
        <f t="shared" ref="M4742:M4805" si="756">B4742</f>
        <v>198</v>
      </c>
      <c r="N4742" s="12">
        <v>646.20000000000005</v>
      </c>
      <c r="O4742" s="1">
        <f t="shared" si="754"/>
        <v>0</v>
      </c>
      <c r="P4742" s="1">
        <f t="shared" si="755"/>
        <v>0</v>
      </c>
      <c r="Q4742" s="1" t="str">
        <f t="shared" ref="Q4742:Q4805" si="757">IF(AND(O4742&gt;0,P4742&gt;0),ROUND(P4742/O4742,3),"")</f>
        <v/>
      </c>
      <c r="R4742" s="1">
        <f t="shared" ref="R4742:R4805" si="758">ROUND(F4742,1)</f>
        <v>0</v>
      </c>
      <c r="S4742" s="1">
        <f t="shared" ref="S4742:S4805" si="759">ROUND(G4742+S$1,1)</f>
        <v>0</v>
      </c>
      <c r="T4742" s="9">
        <f t="shared" ref="T4742:T4805" si="760">ROUND(H4742,0)</f>
        <v>0</v>
      </c>
      <c r="U4742" s="10">
        <f t="shared" ref="U4742:U4805" si="761">ROUND(I4742,2)</f>
        <v>0</v>
      </c>
      <c r="V4742" s="10">
        <f t="shared" ref="V4742:V4805" si="762">ROUND(J4742,2)</f>
        <v>0</v>
      </c>
      <c r="W4742" s="9"/>
      <c r="X4742" s="11">
        <f t="shared" ref="X4742:X4805" si="763">ROUND((0.6105*(EXP((17.273*R4742)/(R4742+237.3))))*S4742/100,3)</f>
        <v>0</v>
      </c>
      <c r="Y4742" s="13"/>
    </row>
    <row r="4743" spans="1:25" x14ac:dyDescent="0.2">
      <c r="A4743" s="2">
        <v>41837</v>
      </c>
      <c r="B4743" s="1">
        <v>198</v>
      </c>
      <c r="C4743" s="1">
        <v>1000</v>
      </c>
      <c r="M4743" s="1">
        <f t="shared" si="756"/>
        <v>198</v>
      </c>
      <c r="N4743" s="12">
        <v>784.5</v>
      </c>
      <c r="O4743" s="1">
        <f t="shared" ref="O4743:O4806" si="764">ROUND(IF(D4743&lt;0.5,0,IF(D4743&gt;P4743,D4743,P4743/O$1)),1)</f>
        <v>0</v>
      </c>
      <c r="P4743" s="1">
        <f t="shared" ref="P4743:P4806" si="765">ROUND(IF(E4743&lt;1,0,E4743*P$1),1)</f>
        <v>0</v>
      </c>
      <c r="Q4743" s="1" t="str">
        <f t="shared" si="757"/>
        <v/>
      </c>
      <c r="R4743" s="1">
        <f t="shared" si="758"/>
        <v>0</v>
      </c>
      <c r="S4743" s="1">
        <f t="shared" si="759"/>
        <v>0</v>
      </c>
      <c r="T4743" s="9">
        <f t="shared" si="760"/>
        <v>0</v>
      </c>
      <c r="U4743" s="10">
        <f t="shared" si="761"/>
        <v>0</v>
      </c>
      <c r="V4743" s="10">
        <f t="shared" si="762"/>
        <v>0</v>
      </c>
      <c r="W4743" s="9"/>
      <c r="X4743" s="11">
        <f t="shared" si="763"/>
        <v>0</v>
      </c>
      <c r="Y4743" s="13"/>
    </row>
    <row r="4744" spans="1:25" x14ac:dyDescent="0.2">
      <c r="A4744" s="2">
        <v>41837</v>
      </c>
      <c r="B4744" s="1">
        <v>198</v>
      </c>
      <c r="C4744" s="1">
        <v>1100</v>
      </c>
      <c r="M4744" s="1">
        <f t="shared" si="756"/>
        <v>198</v>
      </c>
      <c r="N4744" s="12">
        <v>886.5</v>
      </c>
      <c r="O4744" s="1">
        <f t="shared" si="764"/>
        <v>0</v>
      </c>
      <c r="P4744" s="1">
        <f t="shared" si="765"/>
        <v>0</v>
      </c>
      <c r="Q4744" s="1" t="str">
        <f t="shared" si="757"/>
        <v/>
      </c>
      <c r="R4744" s="1">
        <f t="shared" si="758"/>
        <v>0</v>
      </c>
      <c r="S4744" s="1">
        <f t="shared" si="759"/>
        <v>0</v>
      </c>
      <c r="T4744" s="9">
        <f t="shared" si="760"/>
        <v>0</v>
      </c>
      <c r="U4744" s="10">
        <f t="shared" si="761"/>
        <v>0</v>
      </c>
      <c r="V4744" s="10">
        <f t="shared" si="762"/>
        <v>0</v>
      </c>
      <c r="W4744" s="9"/>
      <c r="X4744" s="11">
        <f t="shared" si="763"/>
        <v>0</v>
      </c>
      <c r="Y4744" s="13"/>
    </row>
    <row r="4745" spans="1:25" x14ac:dyDescent="0.2">
      <c r="A4745" s="2">
        <v>41837</v>
      </c>
      <c r="B4745" s="1">
        <v>198</v>
      </c>
      <c r="C4745" s="1">
        <v>1200</v>
      </c>
      <c r="M4745" s="1">
        <f t="shared" si="756"/>
        <v>198</v>
      </c>
      <c r="N4745" s="12">
        <v>944.2</v>
      </c>
      <c r="O4745" s="1">
        <f t="shared" si="764"/>
        <v>0</v>
      </c>
      <c r="P4745" s="1">
        <f t="shared" si="765"/>
        <v>0</v>
      </c>
      <c r="Q4745" s="1" t="str">
        <f t="shared" si="757"/>
        <v/>
      </c>
      <c r="R4745" s="1">
        <f t="shared" si="758"/>
        <v>0</v>
      </c>
      <c r="S4745" s="1">
        <f t="shared" si="759"/>
        <v>0</v>
      </c>
      <c r="T4745" s="9">
        <f t="shared" si="760"/>
        <v>0</v>
      </c>
      <c r="U4745" s="10">
        <f t="shared" si="761"/>
        <v>0</v>
      </c>
      <c r="V4745" s="10">
        <f t="shared" si="762"/>
        <v>0</v>
      </c>
      <c r="W4745" s="9"/>
      <c r="X4745" s="11">
        <f t="shared" si="763"/>
        <v>0</v>
      </c>
      <c r="Y4745" s="13"/>
    </row>
    <row r="4746" spans="1:25" x14ac:dyDescent="0.2">
      <c r="A4746" s="2">
        <v>41837</v>
      </c>
      <c r="B4746" s="1">
        <v>198</v>
      </c>
      <c r="C4746" s="1">
        <v>1300</v>
      </c>
      <c r="M4746" s="1">
        <f t="shared" si="756"/>
        <v>198</v>
      </c>
      <c r="N4746" s="12">
        <v>953.7</v>
      </c>
      <c r="O4746" s="1">
        <f t="shared" si="764"/>
        <v>0</v>
      </c>
      <c r="P4746" s="1">
        <f t="shared" si="765"/>
        <v>0</v>
      </c>
      <c r="Q4746" s="1" t="str">
        <f t="shared" si="757"/>
        <v/>
      </c>
      <c r="R4746" s="1">
        <f t="shared" si="758"/>
        <v>0</v>
      </c>
      <c r="S4746" s="1">
        <f t="shared" si="759"/>
        <v>0</v>
      </c>
      <c r="T4746" s="9">
        <f t="shared" si="760"/>
        <v>0</v>
      </c>
      <c r="U4746" s="10">
        <f t="shared" si="761"/>
        <v>0</v>
      </c>
      <c r="V4746" s="10">
        <f t="shared" si="762"/>
        <v>0</v>
      </c>
      <c r="W4746" s="9"/>
      <c r="X4746" s="11">
        <f t="shared" si="763"/>
        <v>0</v>
      </c>
      <c r="Y4746" s="13"/>
    </row>
    <row r="4747" spans="1:25" x14ac:dyDescent="0.2">
      <c r="A4747" s="2">
        <v>41837</v>
      </c>
      <c r="B4747" s="1">
        <v>198</v>
      </c>
      <c r="C4747" s="1">
        <v>1400</v>
      </c>
      <c r="M4747" s="1">
        <f t="shared" si="756"/>
        <v>198</v>
      </c>
      <c r="N4747" s="12">
        <v>913.2</v>
      </c>
      <c r="O4747" s="1">
        <f t="shared" si="764"/>
        <v>0</v>
      </c>
      <c r="P4747" s="1">
        <f t="shared" si="765"/>
        <v>0</v>
      </c>
      <c r="Q4747" s="1" t="str">
        <f t="shared" si="757"/>
        <v/>
      </c>
      <c r="R4747" s="1">
        <f t="shared" si="758"/>
        <v>0</v>
      </c>
      <c r="S4747" s="1">
        <f t="shared" si="759"/>
        <v>0</v>
      </c>
      <c r="T4747" s="9">
        <f t="shared" si="760"/>
        <v>0</v>
      </c>
      <c r="U4747" s="10">
        <f t="shared" si="761"/>
        <v>0</v>
      </c>
      <c r="V4747" s="10">
        <f t="shared" si="762"/>
        <v>0</v>
      </c>
      <c r="W4747" s="9"/>
      <c r="X4747" s="11">
        <f t="shared" si="763"/>
        <v>0</v>
      </c>
      <c r="Y4747" s="13"/>
    </row>
    <row r="4748" spans="1:25" x14ac:dyDescent="0.2">
      <c r="A4748" s="2">
        <v>41837</v>
      </c>
      <c r="B4748" s="1">
        <v>198</v>
      </c>
      <c r="C4748" s="1">
        <v>1500</v>
      </c>
      <c r="M4748" s="1">
        <f t="shared" si="756"/>
        <v>198</v>
      </c>
      <c r="N4748" s="12">
        <v>826.7</v>
      </c>
      <c r="O4748" s="1">
        <f t="shared" si="764"/>
        <v>0</v>
      </c>
      <c r="P4748" s="1">
        <f t="shared" si="765"/>
        <v>0</v>
      </c>
      <c r="Q4748" s="1" t="str">
        <f t="shared" si="757"/>
        <v/>
      </c>
      <c r="R4748" s="1">
        <f t="shared" si="758"/>
        <v>0</v>
      </c>
      <c r="S4748" s="1">
        <f t="shared" si="759"/>
        <v>0</v>
      </c>
      <c r="T4748" s="9">
        <f t="shared" si="760"/>
        <v>0</v>
      </c>
      <c r="U4748" s="10">
        <f t="shared" si="761"/>
        <v>0</v>
      </c>
      <c r="V4748" s="10">
        <f t="shared" si="762"/>
        <v>0</v>
      </c>
      <c r="W4748" s="9"/>
      <c r="X4748" s="11">
        <f t="shared" si="763"/>
        <v>0</v>
      </c>
      <c r="Y4748" s="13"/>
    </row>
    <row r="4749" spans="1:25" x14ac:dyDescent="0.2">
      <c r="A4749" s="2">
        <v>41837</v>
      </c>
      <c r="B4749" s="1">
        <v>198</v>
      </c>
      <c r="C4749" s="1">
        <v>1600</v>
      </c>
      <c r="M4749" s="1">
        <f t="shared" si="756"/>
        <v>198</v>
      </c>
      <c r="N4749" s="12">
        <v>700.5</v>
      </c>
      <c r="O4749" s="1">
        <f t="shared" si="764"/>
        <v>0</v>
      </c>
      <c r="P4749" s="1">
        <f t="shared" si="765"/>
        <v>0</v>
      </c>
      <c r="Q4749" s="1" t="str">
        <f t="shared" si="757"/>
        <v/>
      </c>
      <c r="R4749" s="1">
        <f t="shared" si="758"/>
        <v>0</v>
      </c>
      <c r="S4749" s="1">
        <f t="shared" si="759"/>
        <v>0</v>
      </c>
      <c r="T4749" s="9">
        <f t="shared" si="760"/>
        <v>0</v>
      </c>
      <c r="U4749" s="10">
        <f t="shared" si="761"/>
        <v>0</v>
      </c>
      <c r="V4749" s="10">
        <f t="shared" si="762"/>
        <v>0</v>
      </c>
      <c r="W4749" s="9"/>
      <c r="X4749" s="11">
        <f t="shared" si="763"/>
        <v>0</v>
      </c>
      <c r="Y4749" s="13"/>
    </row>
    <row r="4750" spans="1:25" x14ac:dyDescent="0.2">
      <c r="A4750" s="2">
        <v>41837</v>
      </c>
      <c r="B4750" s="1">
        <v>198</v>
      </c>
      <c r="C4750" s="1">
        <v>1700</v>
      </c>
      <c r="M4750" s="1">
        <f t="shared" si="756"/>
        <v>198</v>
      </c>
      <c r="N4750" s="12">
        <v>544.20000000000005</v>
      </c>
      <c r="O4750" s="1">
        <f t="shared" si="764"/>
        <v>0</v>
      </c>
      <c r="P4750" s="1">
        <f t="shared" si="765"/>
        <v>0</v>
      </c>
      <c r="Q4750" s="1" t="str">
        <f t="shared" si="757"/>
        <v/>
      </c>
      <c r="R4750" s="1">
        <f t="shared" si="758"/>
        <v>0</v>
      </c>
      <c r="S4750" s="1">
        <f t="shared" si="759"/>
        <v>0</v>
      </c>
      <c r="T4750" s="9">
        <f t="shared" si="760"/>
        <v>0</v>
      </c>
      <c r="U4750" s="10">
        <f t="shared" si="761"/>
        <v>0</v>
      </c>
      <c r="V4750" s="10">
        <f t="shared" si="762"/>
        <v>0</v>
      </c>
      <c r="W4750" s="9"/>
      <c r="X4750" s="11">
        <f t="shared" si="763"/>
        <v>0</v>
      </c>
      <c r="Y4750" s="13"/>
    </row>
    <row r="4751" spans="1:25" x14ac:dyDescent="0.2">
      <c r="A4751" s="2">
        <v>41837</v>
      </c>
      <c r="B4751" s="1">
        <v>198</v>
      </c>
      <c r="C4751" s="1">
        <v>1800</v>
      </c>
      <c r="M4751" s="1">
        <f t="shared" si="756"/>
        <v>198</v>
      </c>
      <c r="N4751" s="12">
        <v>371</v>
      </c>
      <c r="O4751" s="1">
        <f t="shared" si="764"/>
        <v>0</v>
      </c>
      <c r="P4751" s="1">
        <f t="shared" si="765"/>
        <v>0</v>
      </c>
      <c r="Q4751" s="1" t="str">
        <f t="shared" si="757"/>
        <v/>
      </c>
      <c r="R4751" s="1">
        <f t="shared" si="758"/>
        <v>0</v>
      </c>
      <c r="S4751" s="1">
        <f t="shared" si="759"/>
        <v>0</v>
      </c>
      <c r="T4751" s="9">
        <f t="shared" si="760"/>
        <v>0</v>
      </c>
      <c r="U4751" s="10">
        <f t="shared" si="761"/>
        <v>0</v>
      </c>
      <c r="V4751" s="10">
        <f t="shared" si="762"/>
        <v>0</v>
      </c>
      <c r="W4751" s="9"/>
      <c r="X4751" s="11">
        <f t="shared" si="763"/>
        <v>0</v>
      </c>
      <c r="Y4751" s="13"/>
    </row>
    <row r="4752" spans="1:25" x14ac:dyDescent="0.2">
      <c r="A4752" s="2">
        <v>41837</v>
      </c>
      <c r="B4752" s="1">
        <v>198</v>
      </c>
      <c r="C4752" s="1">
        <v>1900</v>
      </c>
      <c r="M4752" s="1">
        <f t="shared" si="756"/>
        <v>198</v>
      </c>
      <c r="N4752" s="12">
        <v>197.5</v>
      </c>
      <c r="O4752" s="1">
        <f t="shared" si="764"/>
        <v>0</v>
      </c>
      <c r="P4752" s="1">
        <f t="shared" si="765"/>
        <v>0</v>
      </c>
      <c r="Q4752" s="1" t="str">
        <f t="shared" si="757"/>
        <v/>
      </c>
      <c r="R4752" s="1">
        <f t="shared" si="758"/>
        <v>0</v>
      </c>
      <c r="S4752" s="1">
        <f t="shared" si="759"/>
        <v>0</v>
      </c>
      <c r="T4752" s="9">
        <f t="shared" si="760"/>
        <v>0</v>
      </c>
      <c r="U4752" s="10">
        <f t="shared" si="761"/>
        <v>0</v>
      </c>
      <c r="V4752" s="10">
        <f t="shared" si="762"/>
        <v>0</v>
      </c>
      <c r="W4752" s="9"/>
      <c r="X4752" s="11">
        <f t="shared" si="763"/>
        <v>0</v>
      </c>
      <c r="Y4752" s="13"/>
    </row>
    <row r="4753" spans="1:25" x14ac:dyDescent="0.2">
      <c r="A4753" s="2">
        <v>41837</v>
      </c>
      <c r="B4753" s="1">
        <v>198</v>
      </c>
      <c r="C4753" s="1">
        <v>2000</v>
      </c>
      <c r="M4753" s="1">
        <f t="shared" si="756"/>
        <v>198</v>
      </c>
      <c r="N4753" s="12">
        <v>49.7</v>
      </c>
      <c r="O4753" s="1">
        <f t="shared" si="764"/>
        <v>0</v>
      </c>
      <c r="P4753" s="1">
        <f t="shared" si="765"/>
        <v>0</v>
      </c>
      <c r="Q4753" s="1" t="str">
        <f t="shared" si="757"/>
        <v/>
      </c>
      <c r="R4753" s="1">
        <f t="shared" si="758"/>
        <v>0</v>
      </c>
      <c r="S4753" s="1">
        <f t="shared" si="759"/>
        <v>0</v>
      </c>
      <c r="T4753" s="9">
        <f t="shared" si="760"/>
        <v>0</v>
      </c>
      <c r="U4753" s="10">
        <f t="shared" si="761"/>
        <v>0</v>
      </c>
      <c r="V4753" s="10">
        <f t="shared" si="762"/>
        <v>0</v>
      </c>
      <c r="W4753" s="9"/>
      <c r="X4753" s="11">
        <f t="shared" si="763"/>
        <v>0</v>
      </c>
      <c r="Y4753" s="13"/>
    </row>
    <row r="4754" spans="1:25" x14ac:dyDescent="0.2">
      <c r="A4754" s="2">
        <v>41837</v>
      </c>
      <c r="B4754" s="1">
        <v>198</v>
      </c>
      <c r="C4754" s="1">
        <v>2100</v>
      </c>
      <c r="M4754" s="1">
        <f t="shared" si="756"/>
        <v>198</v>
      </c>
      <c r="N4754" s="12">
        <v>0</v>
      </c>
      <c r="O4754" s="1">
        <f t="shared" si="764"/>
        <v>0</v>
      </c>
      <c r="P4754" s="1">
        <f t="shared" si="765"/>
        <v>0</v>
      </c>
      <c r="Q4754" s="1" t="str">
        <f t="shared" si="757"/>
        <v/>
      </c>
      <c r="R4754" s="1">
        <f t="shared" si="758"/>
        <v>0</v>
      </c>
      <c r="S4754" s="1">
        <f t="shared" si="759"/>
        <v>0</v>
      </c>
      <c r="T4754" s="9">
        <f t="shared" si="760"/>
        <v>0</v>
      </c>
      <c r="U4754" s="10">
        <f t="shared" si="761"/>
        <v>0</v>
      </c>
      <c r="V4754" s="10">
        <f t="shared" si="762"/>
        <v>0</v>
      </c>
      <c r="W4754" s="9"/>
      <c r="X4754" s="11">
        <f t="shared" si="763"/>
        <v>0</v>
      </c>
      <c r="Y4754" s="13"/>
    </row>
    <row r="4755" spans="1:25" x14ac:dyDescent="0.2">
      <c r="A4755" s="2">
        <v>41837</v>
      </c>
      <c r="B4755" s="1">
        <v>198</v>
      </c>
      <c r="C4755" s="1">
        <v>2200</v>
      </c>
      <c r="M4755" s="1">
        <f t="shared" si="756"/>
        <v>198</v>
      </c>
      <c r="N4755" s="12">
        <v>0</v>
      </c>
      <c r="O4755" s="1">
        <f t="shared" si="764"/>
        <v>0</v>
      </c>
      <c r="P4755" s="1">
        <f t="shared" si="765"/>
        <v>0</v>
      </c>
      <c r="Q4755" s="1" t="str">
        <f t="shared" si="757"/>
        <v/>
      </c>
      <c r="R4755" s="1">
        <f t="shared" si="758"/>
        <v>0</v>
      </c>
      <c r="S4755" s="1">
        <f t="shared" si="759"/>
        <v>0</v>
      </c>
      <c r="T4755" s="9">
        <f t="shared" si="760"/>
        <v>0</v>
      </c>
      <c r="U4755" s="10">
        <f t="shared" si="761"/>
        <v>0</v>
      </c>
      <c r="V4755" s="10">
        <f t="shared" si="762"/>
        <v>0</v>
      </c>
      <c r="W4755" s="9"/>
      <c r="X4755" s="11">
        <f t="shared" si="763"/>
        <v>0</v>
      </c>
      <c r="Y4755" s="13"/>
    </row>
    <row r="4756" spans="1:25" x14ac:dyDescent="0.2">
      <c r="A4756" s="2">
        <v>41837</v>
      </c>
      <c r="B4756" s="1">
        <v>198</v>
      </c>
      <c r="C4756" s="1">
        <v>2300</v>
      </c>
      <c r="M4756" s="1">
        <f t="shared" si="756"/>
        <v>198</v>
      </c>
      <c r="N4756" s="12">
        <v>0</v>
      </c>
      <c r="O4756" s="1">
        <f t="shared" si="764"/>
        <v>0</v>
      </c>
      <c r="P4756" s="1">
        <f t="shared" si="765"/>
        <v>0</v>
      </c>
      <c r="Q4756" s="1" t="str">
        <f t="shared" si="757"/>
        <v/>
      </c>
      <c r="R4756" s="1">
        <f t="shared" si="758"/>
        <v>0</v>
      </c>
      <c r="S4756" s="1">
        <f t="shared" si="759"/>
        <v>0</v>
      </c>
      <c r="T4756" s="9">
        <f t="shared" si="760"/>
        <v>0</v>
      </c>
      <c r="U4756" s="10">
        <f t="shared" si="761"/>
        <v>0</v>
      </c>
      <c r="V4756" s="10">
        <f t="shared" si="762"/>
        <v>0</v>
      </c>
      <c r="W4756" s="9"/>
      <c r="X4756" s="11">
        <f t="shared" si="763"/>
        <v>0</v>
      </c>
      <c r="Y4756" s="13"/>
    </row>
    <row r="4757" spans="1:25" x14ac:dyDescent="0.2">
      <c r="A4757" s="2">
        <v>41837</v>
      </c>
      <c r="B4757" s="1">
        <v>198</v>
      </c>
      <c r="C4757" s="1">
        <v>2400</v>
      </c>
      <c r="M4757" s="1">
        <f t="shared" si="756"/>
        <v>198</v>
      </c>
      <c r="N4757" s="12">
        <v>0</v>
      </c>
      <c r="O4757" s="1">
        <f t="shared" si="764"/>
        <v>0</v>
      </c>
      <c r="P4757" s="1">
        <f t="shared" si="765"/>
        <v>0</v>
      </c>
      <c r="Q4757" s="1" t="str">
        <f t="shared" si="757"/>
        <v/>
      </c>
      <c r="R4757" s="1">
        <f t="shared" si="758"/>
        <v>0</v>
      </c>
      <c r="S4757" s="1">
        <f t="shared" si="759"/>
        <v>0</v>
      </c>
      <c r="T4757" s="9">
        <f t="shared" si="760"/>
        <v>0</v>
      </c>
      <c r="U4757" s="10">
        <f t="shared" si="761"/>
        <v>0</v>
      </c>
      <c r="V4757" s="10">
        <f t="shared" si="762"/>
        <v>0</v>
      </c>
      <c r="W4757" s="9"/>
      <c r="X4757" s="11">
        <f t="shared" si="763"/>
        <v>0</v>
      </c>
      <c r="Y4757" s="13"/>
    </row>
    <row r="4758" spans="1:25" x14ac:dyDescent="0.2">
      <c r="A4758" s="2">
        <v>41838</v>
      </c>
      <c r="B4758" s="1">
        <v>199</v>
      </c>
      <c r="C4758" s="1">
        <v>100</v>
      </c>
      <c r="M4758" s="1">
        <f t="shared" si="756"/>
        <v>199</v>
      </c>
      <c r="N4758" s="12">
        <v>0</v>
      </c>
      <c r="O4758" s="1">
        <f t="shared" si="764"/>
        <v>0</v>
      </c>
      <c r="P4758" s="1">
        <f t="shared" si="765"/>
        <v>0</v>
      </c>
      <c r="Q4758" s="1" t="str">
        <f t="shared" si="757"/>
        <v/>
      </c>
      <c r="R4758" s="1">
        <f t="shared" si="758"/>
        <v>0</v>
      </c>
      <c r="S4758" s="1">
        <f t="shared" si="759"/>
        <v>0</v>
      </c>
      <c r="T4758" s="9">
        <f t="shared" si="760"/>
        <v>0</v>
      </c>
      <c r="U4758" s="10">
        <f t="shared" si="761"/>
        <v>0</v>
      </c>
      <c r="V4758" s="10">
        <f t="shared" si="762"/>
        <v>0</v>
      </c>
      <c r="W4758" s="9"/>
      <c r="X4758" s="11">
        <f t="shared" si="763"/>
        <v>0</v>
      </c>
      <c r="Y4758" s="13"/>
    </row>
    <row r="4759" spans="1:25" x14ac:dyDescent="0.2">
      <c r="A4759" s="2">
        <v>41838</v>
      </c>
      <c r="B4759" s="1">
        <v>199</v>
      </c>
      <c r="C4759" s="1">
        <v>200</v>
      </c>
      <c r="M4759" s="1">
        <f t="shared" si="756"/>
        <v>199</v>
      </c>
      <c r="N4759" s="12">
        <v>0</v>
      </c>
      <c r="O4759" s="1">
        <f t="shared" si="764"/>
        <v>0</v>
      </c>
      <c r="P4759" s="1">
        <f t="shared" si="765"/>
        <v>0</v>
      </c>
      <c r="Q4759" s="1" t="str">
        <f t="shared" si="757"/>
        <v/>
      </c>
      <c r="R4759" s="1">
        <f t="shared" si="758"/>
        <v>0</v>
      </c>
      <c r="S4759" s="1">
        <f t="shared" si="759"/>
        <v>0</v>
      </c>
      <c r="T4759" s="9">
        <f t="shared" si="760"/>
        <v>0</v>
      </c>
      <c r="U4759" s="10">
        <f t="shared" si="761"/>
        <v>0</v>
      </c>
      <c r="V4759" s="10">
        <f t="shared" si="762"/>
        <v>0</v>
      </c>
      <c r="W4759" s="9"/>
      <c r="X4759" s="11">
        <f t="shared" si="763"/>
        <v>0</v>
      </c>
      <c r="Y4759" s="13"/>
    </row>
    <row r="4760" spans="1:25" x14ac:dyDescent="0.2">
      <c r="A4760" s="2">
        <v>41838</v>
      </c>
      <c r="B4760" s="1">
        <v>199</v>
      </c>
      <c r="C4760" s="1">
        <v>300</v>
      </c>
      <c r="M4760" s="1">
        <f t="shared" si="756"/>
        <v>199</v>
      </c>
      <c r="N4760" s="12">
        <v>0</v>
      </c>
      <c r="O4760" s="1">
        <f t="shared" si="764"/>
        <v>0</v>
      </c>
      <c r="P4760" s="1">
        <f t="shared" si="765"/>
        <v>0</v>
      </c>
      <c r="Q4760" s="1" t="str">
        <f t="shared" si="757"/>
        <v/>
      </c>
      <c r="R4760" s="1">
        <f t="shared" si="758"/>
        <v>0</v>
      </c>
      <c r="S4760" s="1">
        <f t="shared" si="759"/>
        <v>0</v>
      </c>
      <c r="T4760" s="9">
        <f t="shared" si="760"/>
        <v>0</v>
      </c>
      <c r="U4760" s="10">
        <f t="shared" si="761"/>
        <v>0</v>
      </c>
      <c r="V4760" s="10">
        <f t="shared" si="762"/>
        <v>0</v>
      </c>
      <c r="W4760" s="9"/>
      <c r="X4760" s="11">
        <f t="shared" si="763"/>
        <v>0</v>
      </c>
      <c r="Y4760" s="13"/>
    </row>
    <row r="4761" spans="1:25" x14ac:dyDescent="0.2">
      <c r="A4761" s="2">
        <v>41838</v>
      </c>
      <c r="B4761" s="1">
        <v>199</v>
      </c>
      <c r="C4761" s="1">
        <v>400</v>
      </c>
      <c r="M4761" s="1">
        <f t="shared" si="756"/>
        <v>199</v>
      </c>
      <c r="N4761" s="12">
        <v>0</v>
      </c>
      <c r="O4761" s="1">
        <f t="shared" si="764"/>
        <v>0</v>
      </c>
      <c r="P4761" s="1">
        <f t="shared" si="765"/>
        <v>0</v>
      </c>
      <c r="Q4761" s="1" t="str">
        <f t="shared" si="757"/>
        <v/>
      </c>
      <c r="R4761" s="1">
        <f t="shared" si="758"/>
        <v>0</v>
      </c>
      <c r="S4761" s="1">
        <f t="shared" si="759"/>
        <v>0</v>
      </c>
      <c r="T4761" s="9">
        <f t="shared" si="760"/>
        <v>0</v>
      </c>
      <c r="U4761" s="10">
        <f t="shared" si="761"/>
        <v>0</v>
      </c>
      <c r="V4761" s="10">
        <f t="shared" si="762"/>
        <v>0</v>
      </c>
      <c r="W4761" s="9"/>
      <c r="X4761" s="11">
        <f t="shared" si="763"/>
        <v>0</v>
      </c>
      <c r="Y4761" s="13"/>
    </row>
    <row r="4762" spans="1:25" x14ac:dyDescent="0.2">
      <c r="A4762" s="2">
        <v>41838</v>
      </c>
      <c r="B4762" s="1">
        <v>199</v>
      </c>
      <c r="C4762" s="1">
        <v>500</v>
      </c>
      <c r="M4762" s="1">
        <f t="shared" si="756"/>
        <v>199</v>
      </c>
      <c r="N4762" s="12">
        <v>15.7</v>
      </c>
      <c r="O4762" s="1">
        <f t="shared" si="764"/>
        <v>0</v>
      </c>
      <c r="P4762" s="1">
        <f t="shared" si="765"/>
        <v>0</v>
      </c>
      <c r="Q4762" s="1" t="str">
        <f t="shared" si="757"/>
        <v/>
      </c>
      <c r="R4762" s="1">
        <f t="shared" si="758"/>
        <v>0</v>
      </c>
      <c r="S4762" s="1">
        <f t="shared" si="759"/>
        <v>0</v>
      </c>
      <c r="T4762" s="9">
        <f t="shared" si="760"/>
        <v>0</v>
      </c>
      <c r="U4762" s="10">
        <f t="shared" si="761"/>
        <v>0</v>
      </c>
      <c r="V4762" s="10">
        <f t="shared" si="762"/>
        <v>0</v>
      </c>
      <c r="W4762" s="9"/>
      <c r="X4762" s="11">
        <f t="shared" si="763"/>
        <v>0</v>
      </c>
      <c r="Y4762" s="13"/>
    </row>
    <row r="4763" spans="1:25" x14ac:dyDescent="0.2">
      <c r="A4763" s="2">
        <v>41838</v>
      </c>
      <c r="B4763" s="1">
        <v>199</v>
      </c>
      <c r="C4763" s="1">
        <v>600</v>
      </c>
      <c r="M4763" s="1">
        <f t="shared" si="756"/>
        <v>199</v>
      </c>
      <c r="N4763" s="12">
        <v>136.30000000000001</v>
      </c>
      <c r="O4763" s="1">
        <f t="shared" si="764"/>
        <v>0</v>
      </c>
      <c r="P4763" s="1">
        <f t="shared" si="765"/>
        <v>0</v>
      </c>
      <c r="Q4763" s="1" t="str">
        <f t="shared" si="757"/>
        <v/>
      </c>
      <c r="R4763" s="1">
        <f t="shared" si="758"/>
        <v>0</v>
      </c>
      <c r="S4763" s="1">
        <f t="shared" si="759"/>
        <v>0</v>
      </c>
      <c r="T4763" s="9">
        <f t="shared" si="760"/>
        <v>0</v>
      </c>
      <c r="U4763" s="10">
        <f t="shared" si="761"/>
        <v>0</v>
      </c>
      <c r="V4763" s="10">
        <f t="shared" si="762"/>
        <v>0</v>
      </c>
      <c r="W4763" s="9"/>
      <c r="X4763" s="11">
        <f t="shared" si="763"/>
        <v>0</v>
      </c>
      <c r="Y4763" s="13"/>
    </row>
    <row r="4764" spans="1:25" x14ac:dyDescent="0.2">
      <c r="A4764" s="2">
        <v>41838</v>
      </c>
      <c r="B4764" s="1">
        <v>199</v>
      </c>
      <c r="C4764" s="1">
        <v>700</v>
      </c>
      <c r="M4764" s="1">
        <f t="shared" si="756"/>
        <v>199</v>
      </c>
      <c r="N4764" s="12">
        <v>303.8</v>
      </c>
      <c r="O4764" s="1">
        <f t="shared" si="764"/>
        <v>0</v>
      </c>
      <c r="P4764" s="1">
        <f t="shared" si="765"/>
        <v>0</v>
      </c>
      <c r="Q4764" s="1" t="str">
        <f t="shared" si="757"/>
        <v/>
      </c>
      <c r="R4764" s="1">
        <f t="shared" si="758"/>
        <v>0</v>
      </c>
      <c r="S4764" s="1">
        <f t="shared" si="759"/>
        <v>0</v>
      </c>
      <c r="T4764" s="9">
        <f t="shared" si="760"/>
        <v>0</v>
      </c>
      <c r="U4764" s="10">
        <f t="shared" si="761"/>
        <v>0</v>
      </c>
      <c r="V4764" s="10">
        <f t="shared" si="762"/>
        <v>0</v>
      </c>
      <c r="W4764" s="9"/>
      <c r="X4764" s="11">
        <f t="shared" si="763"/>
        <v>0</v>
      </c>
      <c r="Y4764" s="13"/>
    </row>
    <row r="4765" spans="1:25" x14ac:dyDescent="0.2">
      <c r="A4765" s="2">
        <v>41838</v>
      </c>
      <c r="B4765" s="1">
        <v>199</v>
      </c>
      <c r="C4765" s="1">
        <v>800</v>
      </c>
      <c r="M4765" s="1">
        <f t="shared" si="756"/>
        <v>199</v>
      </c>
      <c r="N4765" s="12">
        <v>479.3</v>
      </c>
      <c r="O4765" s="1">
        <f t="shared" si="764"/>
        <v>0</v>
      </c>
      <c r="P4765" s="1">
        <f t="shared" si="765"/>
        <v>0</v>
      </c>
      <c r="Q4765" s="1" t="str">
        <f t="shared" si="757"/>
        <v/>
      </c>
      <c r="R4765" s="1">
        <f t="shared" si="758"/>
        <v>0</v>
      </c>
      <c r="S4765" s="1">
        <f t="shared" si="759"/>
        <v>0</v>
      </c>
      <c r="T4765" s="9">
        <f t="shared" si="760"/>
        <v>0</v>
      </c>
      <c r="U4765" s="10">
        <f t="shared" si="761"/>
        <v>0</v>
      </c>
      <c r="V4765" s="10">
        <f t="shared" si="762"/>
        <v>0</v>
      </c>
      <c r="W4765" s="9"/>
      <c r="X4765" s="11">
        <f t="shared" si="763"/>
        <v>0</v>
      </c>
      <c r="Y4765" s="13"/>
    </row>
    <row r="4766" spans="1:25" x14ac:dyDescent="0.2">
      <c r="A4766" s="2">
        <v>41838</v>
      </c>
      <c r="B4766" s="1">
        <v>199</v>
      </c>
      <c r="C4766" s="1">
        <v>900</v>
      </c>
      <c r="M4766" s="1">
        <f t="shared" si="756"/>
        <v>199</v>
      </c>
      <c r="N4766" s="12">
        <v>643.79999999999995</v>
      </c>
      <c r="O4766" s="1">
        <f t="shared" si="764"/>
        <v>0</v>
      </c>
      <c r="P4766" s="1">
        <f t="shared" si="765"/>
        <v>0</v>
      </c>
      <c r="Q4766" s="1" t="str">
        <f t="shared" si="757"/>
        <v/>
      </c>
      <c r="R4766" s="1">
        <f t="shared" si="758"/>
        <v>0</v>
      </c>
      <c r="S4766" s="1">
        <f t="shared" si="759"/>
        <v>0</v>
      </c>
      <c r="T4766" s="9">
        <f t="shared" si="760"/>
        <v>0</v>
      </c>
      <c r="U4766" s="10">
        <f t="shared" si="761"/>
        <v>0</v>
      </c>
      <c r="V4766" s="10">
        <f t="shared" si="762"/>
        <v>0</v>
      </c>
      <c r="W4766" s="9"/>
      <c r="X4766" s="11">
        <f t="shared" si="763"/>
        <v>0</v>
      </c>
      <c r="Y4766" s="13"/>
    </row>
    <row r="4767" spans="1:25" x14ac:dyDescent="0.2">
      <c r="A4767" s="2">
        <v>41838</v>
      </c>
      <c r="B4767" s="1">
        <v>199</v>
      </c>
      <c r="C4767" s="1">
        <v>1000</v>
      </c>
      <c r="M4767" s="1">
        <f t="shared" si="756"/>
        <v>199</v>
      </c>
      <c r="N4767" s="12">
        <v>782.5</v>
      </c>
      <c r="O4767" s="1">
        <f t="shared" si="764"/>
        <v>0</v>
      </c>
      <c r="P4767" s="1">
        <f t="shared" si="765"/>
        <v>0</v>
      </c>
      <c r="Q4767" s="1" t="str">
        <f t="shared" si="757"/>
        <v/>
      </c>
      <c r="R4767" s="1">
        <f t="shared" si="758"/>
        <v>0</v>
      </c>
      <c r="S4767" s="1">
        <f t="shared" si="759"/>
        <v>0</v>
      </c>
      <c r="T4767" s="9">
        <f t="shared" si="760"/>
        <v>0</v>
      </c>
      <c r="U4767" s="10">
        <f t="shared" si="761"/>
        <v>0</v>
      </c>
      <c r="V4767" s="10">
        <f t="shared" si="762"/>
        <v>0</v>
      </c>
      <c r="W4767" s="9"/>
      <c r="X4767" s="11">
        <f t="shared" si="763"/>
        <v>0</v>
      </c>
      <c r="Y4767" s="13"/>
    </row>
    <row r="4768" spans="1:25" x14ac:dyDescent="0.2">
      <c r="A4768" s="2">
        <v>41838</v>
      </c>
      <c r="B4768" s="1">
        <v>199</v>
      </c>
      <c r="C4768" s="1">
        <v>1100</v>
      </c>
      <c r="M4768" s="1">
        <f t="shared" si="756"/>
        <v>199</v>
      </c>
      <c r="N4768" s="12">
        <v>884.7</v>
      </c>
      <c r="O4768" s="1">
        <f t="shared" si="764"/>
        <v>0</v>
      </c>
      <c r="P4768" s="1">
        <f t="shared" si="765"/>
        <v>0</v>
      </c>
      <c r="Q4768" s="1" t="str">
        <f t="shared" si="757"/>
        <v/>
      </c>
      <c r="R4768" s="1">
        <f t="shared" si="758"/>
        <v>0</v>
      </c>
      <c r="S4768" s="1">
        <f t="shared" si="759"/>
        <v>0</v>
      </c>
      <c r="T4768" s="9">
        <f t="shared" si="760"/>
        <v>0</v>
      </c>
      <c r="U4768" s="10">
        <f t="shared" si="761"/>
        <v>0</v>
      </c>
      <c r="V4768" s="10">
        <f t="shared" si="762"/>
        <v>0</v>
      </c>
      <c r="W4768" s="9"/>
      <c r="X4768" s="11">
        <f t="shared" si="763"/>
        <v>0</v>
      </c>
      <c r="Y4768" s="13"/>
    </row>
    <row r="4769" spans="1:25" x14ac:dyDescent="0.2">
      <c r="A4769" s="2">
        <v>41838</v>
      </c>
      <c r="B4769" s="1">
        <v>199</v>
      </c>
      <c r="C4769" s="1">
        <v>1200</v>
      </c>
      <c r="M4769" s="1">
        <f t="shared" si="756"/>
        <v>199</v>
      </c>
      <c r="N4769" s="12">
        <v>942.5</v>
      </c>
      <c r="O4769" s="1">
        <f t="shared" si="764"/>
        <v>0</v>
      </c>
      <c r="P4769" s="1">
        <f t="shared" si="765"/>
        <v>0</v>
      </c>
      <c r="Q4769" s="1" t="str">
        <f t="shared" si="757"/>
        <v/>
      </c>
      <c r="R4769" s="1">
        <f t="shared" si="758"/>
        <v>0</v>
      </c>
      <c r="S4769" s="1">
        <f t="shared" si="759"/>
        <v>0</v>
      </c>
      <c r="T4769" s="9">
        <f t="shared" si="760"/>
        <v>0</v>
      </c>
      <c r="U4769" s="10">
        <f t="shared" si="761"/>
        <v>0</v>
      </c>
      <c r="V4769" s="10">
        <f t="shared" si="762"/>
        <v>0</v>
      </c>
      <c r="W4769" s="9"/>
      <c r="X4769" s="11">
        <f t="shared" si="763"/>
        <v>0</v>
      </c>
      <c r="Y4769" s="13"/>
    </row>
    <row r="4770" spans="1:25" x14ac:dyDescent="0.2">
      <c r="A4770" s="2">
        <v>41838</v>
      </c>
      <c r="B4770" s="1">
        <v>199</v>
      </c>
      <c r="C4770" s="1">
        <v>1300</v>
      </c>
      <c r="M4770" s="1">
        <f t="shared" si="756"/>
        <v>199</v>
      </c>
      <c r="N4770" s="12">
        <v>951.7</v>
      </c>
      <c r="O4770" s="1">
        <f t="shared" si="764"/>
        <v>0</v>
      </c>
      <c r="P4770" s="1">
        <f t="shared" si="765"/>
        <v>0</v>
      </c>
      <c r="Q4770" s="1" t="str">
        <f t="shared" si="757"/>
        <v/>
      </c>
      <c r="R4770" s="1">
        <f t="shared" si="758"/>
        <v>0</v>
      </c>
      <c r="S4770" s="1">
        <f t="shared" si="759"/>
        <v>0</v>
      </c>
      <c r="T4770" s="9">
        <f t="shared" si="760"/>
        <v>0</v>
      </c>
      <c r="U4770" s="10">
        <f t="shared" si="761"/>
        <v>0</v>
      </c>
      <c r="V4770" s="10">
        <f t="shared" si="762"/>
        <v>0</v>
      </c>
      <c r="W4770" s="9"/>
      <c r="X4770" s="11">
        <f t="shared" si="763"/>
        <v>0</v>
      </c>
      <c r="Y4770" s="13"/>
    </row>
    <row r="4771" spans="1:25" x14ac:dyDescent="0.2">
      <c r="A4771" s="2">
        <v>41838</v>
      </c>
      <c r="B4771" s="1">
        <v>199</v>
      </c>
      <c r="C4771" s="1">
        <v>1400</v>
      </c>
      <c r="M4771" s="1">
        <f t="shared" si="756"/>
        <v>199</v>
      </c>
      <c r="N4771" s="12">
        <v>911.3</v>
      </c>
      <c r="O4771" s="1">
        <f t="shared" si="764"/>
        <v>0</v>
      </c>
      <c r="P4771" s="1">
        <f t="shared" si="765"/>
        <v>0</v>
      </c>
      <c r="Q4771" s="1" t="str">
        <f t="shared" si="757"/>
        <v/>
      </c>
      <c r="R4771" s="1">
        <f t="shared" si="758"/>
        <v>0</v>
      </c>
      <c r="S4771" s="1">
        <f t="shared" si="759"/>
        <v>0</v>
      </c>
      <c r="T4771" s="9">
        <f t="shared" si="760"/>
        <v>0</v>
      </c>
      <c r="U4771" s="10">
        <f t="shared" si="761"/>
        <v>0</v>
      </c>
      <c r="V4771" s="10">
        <f t="shared" si="762"/>
        <v>0</v>
      </c>
      <c r="W4771" s="9"/>
      <c r="X4771" s="11">
        <f t="shared" si="763"/>
        <v>0</v>
      </c>
      <c r="Y4771" s="13"/>
    </row>
    <row r="4772" spans="1:25" x14ac:dyDescent="0.2">
      <c r="A4772" s="2">
        <v>41838</v>
      </c>
      <c r="B4772" s="1">
        <v>199</v>
      </c>
      <c r="C4772" s="1">
        <v>1500</v>
      </c>
      <c r="M4772" s="1">
        <f t="shared" si="756"/>
        <v>199</v>
      </c>
      <c r="N4772" s="12">
        <v>824.7</v>
      </c>
      <c r="O4772" s="1">
        <f t="shared" si="764"/>
        <v>0</v>
      </c>
      <c r="P4772" s="1">
        <f t="shared" si="765"/>
        <v>0</v>
      </c>
      <c r="Q4772" s="1" t="str">
        <f t="shared" si="757"/>
        <v/>
      </c>
      <c r="R4772" s="1">
        <f t="shared" si="758"/>
        <v>0</v>
      </c>
      <c r="S4772" s="1">
        <f t="shared" si="759"/>
        <v>0</v>
      </c>
      <c r="T4772" s="9">
        <f t="shared" si="760"/>
        <v>0</v>
      </c>
      <c r="U4772" s="10">
        <f t="shared" si="761"/>
        <v>0</v>
      </c>
      <c r="V4772" s="10">
        <f t="shared" si="762"/>
        <v>0</v>
      </c>
      <c r="W4772" s="9"/>
      <c r="X4772" s="11">
        <f t="shared" si="763"/>
        <v>0</v>
      </c>
      <c r="Y4772" s="13"/>
    </row>
    <row r="4773" spans="1:25" x14ac:dyDescent="0.2">
      <c r="A4773" s="2">
        <v>41838</v>
      </c>
      <c r="B4773" s="1">
        <v>199</v>
      </c>
      <c r="C4773" s="1">
        <v>1600</v>
      </c>
      <c r="M4773" s="1">
        <f t="shared" si="756"/>
        <v>199</v>
      </c>
      <c r="N4773" s="12">
        <v>698.3</v>
      </c>
      <c r="O4773" s="1">
        <f t="shared" si="764"/>
        <v>0</v>
      </c>
      <c r="P4773" s="1">
        <f t="shared" si="765"/>
        <v>0</v>
      </c>
      <c r="Q4773" s="1" t="str">
        <f t="shared" si="757"/>
        <v/>
      </c>
      <c r="R4773" s="1">
        <f t="shared" si="758"/>
        <v>0</v>
      </c>
      <c r="S4773" s="1">
        <f t="shared" si="759"/>
        <v>0</v>
      </c>
      <c r="T4773" s="9">
        <f t="shared" si="760"/>
        <v>0</v>
      </c>
      <c r="U4773" s="10">
        <f t="shared" si="761"/>
        <v>0</v>
      </c>
      <c r="V4773" s="10">
        <f t="shared" si="762"/>
        <v>0</v>
      </c>
      <c r="W4773" s="9"/>
      <c r="X4773" s="11">
        <f t="shared" si="763"/>
        <v>0</v>
      </c>
      <c r="Y4773" s="13"/>
    </row>
    <row r="4774" spans="1:25" x14ac:dyDescent="0.2">
      <c r="A4774" s="2">
        <v>41838</v>
      </c>
      <c r="B4774" s="1">
        <v>199</v>
      </c>
      <c r="C4774" s="1">
        <v>1700</v>
      </c>
      <c r="M4774" s="1">
        <f t="shared" si="756"/>
        <v>199</v>
      </c>
      <c r="N4774" s="12">
        <v>542</v>
      </c>
      <c r="O4774" s="1">
        <f t="shared" si="764"/>
        <v>0</v>
      </c>
      <c r="P4774" s="1">
        <f t="shared" si="765"/>
        <v>0</v>
      </c>
      <c r="Q4774" s="1" t="str">
        <f t="shared" si="757"/>
        <v/>
      </c>
      <c r="R4774" s="1">
        <f t="shared" si="758"/>
        <v>0</v>
      </c>
      <c r="S4774" s="1">
        <f t="shared" si="759"/>
        <v>0</v>
      </c>
      <c r="T4774" s="9">
        <f t="shared" si="760"/>
        <v>0</v>
      </c>
      <c r="U4774" s="10">
        <f t="shared" si="761"/>
        <v>0</v>
      </c>
      <c r="V4774" s="10">
        <f t="shared" si="762"/>
        <v>0</v>
      </c>
      <c r="W4774" s="9"/>
      <c r="X4774" s="11">
        <f t="shared" si="763"/>
        <v>0</v>
      </c>
      <c r="Y4774" s="13"/>
    </row>
    <row r="4775" spans="1:25" x14ac:dyDescent="0.2">
      <c r="A4775" s="2">
        <v>41838</v>
      </c>
      <c r="B4775" s="1">
        <v>199</v>
      </c>
      <c r="C4775" s="1">
        <v>1800</v>
      </c>
      <c r="M4775" s="1">
        <f t="shared" si="756"/>
        <v>199</v>
      </c>
      <c r="N4775" s="12">
        <v>368.5</v>
      </c>
      <c r="O4775" s="1">
        <f t="shared" si="764"/>
        <v>0</v>
      </c>
      <c r="P4775" s="1">
        <f t="shared" si="765"/>
        <v>0</v>
      </c>
      <c r="Q4775" s="1" t="str">
        <f t="shared" si="757"/>
        <v/>
      </c>
      <c r="R4775" s="1">
        <f t="shared" si="758"/>
        <v>0</v>
      </c>
      <c r="S4775" s="1">
        <f t="shared" si="759"/>
        <v>0</v>
      </c>
      <c r="T4775" s="9">
        <f t="shared" si="760"/>
        <v>0</v>
      </c>
      <c r="U4775" s="10">
        <f t="shared" si="761"/>
        <v>0</v>
      </c>
      <c r="V4775" s="10">
        <f t="shared" si="762"/>
        <v>0</v>
      </c>
      <c r="W4775" s="9"/>
      <c r="X4775" s="11">
        <f t="shared" si="763"/>
        <v>0</v>
      </c>
      <c r="Y4775" s="13"/>
    </row>
    <row r="4776" spans="1:25" x14ac:dyDescent="0.2">
      <c r="A4776" s="2">
        <v>41838</v>
      </c>
      <c r="B4776" s="1">
        <v>199</v>
      </c>
      <c r="C4776" s="1">
        <v>1900</v>
      </c>
      <c r="M4776" s="1">
        <f t="shared" si="756"/>
        <v>199</v>
      </c>
      <c r="N4776" s="12">
        <v>195.2</v>
      </c>
      <c r="O4776" s="1">
        <f t="shared" si="764"/>
        <v>0</v>
      </c>
      <c r="P4776" s="1">
        <f t="shared" si="765"/>
        <v>0</v>
      </c>
      <c r="Q4776" s="1" t="str">
        <f t="shared" si="757"/>
        <v/>
      </c>
      <c r="R4776" s="1">
        <f t="shared" si="758"/>
        <v>0</v>
      </c>
      <c r="S4776" s="1">
        <f t="shared" si="759"/>
        <v>0</v>
      </c>
      <c r="T4776" s="9">
        <f t="shared" si="760"/>
        <v>0</v>
      </c>
      <c r="U4776" s="10">
        <f t="shared" si="761"/>
        <v>0</v>
      </c>
      <c r="V4776" s="10">
        <f t="shared" si="762"/>
        <v>0</v>
      </c>
      <c r="W4776" s="9"/>
      <c r="X4776" s="11">
        <f t="shared" si="763"/>
        <v>0</v>
      </c>
      <c r="Y4776" s="13"/>
    </row>
    <row r="4777" spans="1:25" x14ac:dyDescent="0.2">
      <c r="A4777" s="2">
        <v>41838</v>
      </c>
      <c r="B4777" s="1">
        <v>199</v>
      </c>
      <c r="C4777" s="1">
        <v>2000</v>
      </c>
      <c r="M4777" s="1">
        <f t="shared" si="756"/>
        <v>199</v>
      </c>
      <c r="N4777" s="12">
        <v>48</v>
      </c>
      <c r="O4777" s="1">
        <f t="shared" si="764"/>
        <v>0</v>
      </c>
      <c r="P4777" s="1">
        <f t="shared" si="765"/>
        <v>0</v>
      </c>
      <c r="Q4777" s="1" t="str">
        <f t="shared" si="757"/>
        <v/>
      </c>
      <c r="R4777" s="1">
        <f t="shared" si="758"/>
        <v>0</v>
      </c>
      <c r="S4777" s="1">
        <f t="shared" si="759"/>
        <v>0</v>
      </c>
      <c r="T4777" s="9">
        <f t="shared" si="760"/>
        <v>0</v>
      </c>
      <c r="U4777" s="10">
        <f t="shared" si="761"/>
        <v>0</v>
      </c>
      <c r="V4777" s="10">
        <f t="shared" si="762"/>
        <v>0</v>
      </c>
      <c r="W4777" s="9"/>
      <c r="X4777" s="11">
        <f t="shared" si="763"/>
        <v>0</v>
      </c>
      <c r="Y4777" s="13"/>
    </row>
    <row r="4778" spans="1:25" x14ac:dyDescent="0.2">
      <c r="A4778" s="2">
        <v>41838</v>
      </c>
      <c r="B4778" s="1">
        <v>199</v>
      </c>
      <c r="C4778" s="1">
        <v>2100</v>
      </c>
      <c r="M4778" s="1">
        <f t="shared" si="756"/>
        <v>199</v>
      </c>
      <c r="N4778" s="12">
        <v>0</v>
      </c>
      <c r="O4778" s="1">
        <f t="shared" si="764"/>
        <v>0</v>
      </c>
      <c r="P4778" s="1">
        <f t="shared" si="765"/>
        <v>0</v>
      </c>
      <c r="Q4778" s="1" t="str">
        <f t="shared" si="757"/>
        <v/>
      </c>
      <c r="R4778" s="1">
        <f t="shared" si="758"/>
        <v>0</v>
      </c>
      <c r="S4778" s="1">
        <f t="shared" si="759"/>
        <v>0</v>
      </c>
      <c r="T4778" s="9">
        <f t="shared" si="760"/>
        <v>0</v>
      </c>
      <c r="U4778" s="10">
        <f t="shared" si="761"/>
        <v>0</v>
      </c>
      <c r="V4778" s="10">
        <f t="shared" si="762"/>
        <v>0</v>
      </c>
      <c r="W4778" s="9"/>
      <c r="X4778" s="11">
        <f t="shared" si="763"/>
        <v>0</v>
      </c>
      <c r="Y4778" s="13"/>
    </row>
    <row r="4779" spans="1:25" x14ac:dyDescent="0.2">
      <c r="A4779" s="2">
        <v>41838</v>
      </c>
      <c r="B4779" s="1">
        <v>199</v>
      </c>
      <c r="C4779" s="1">
        <v>2200</v>
      </c>
      <c r="M4779" s="1">
        <f t="shared" si="756"/>
        <v>199</v>
      </c>
      <c r="N4779" s="12">
        <v>0</v>
      </c>
      <c r="O4779" s="1">
        <f t="shared" si="764"/>
        <v>0</v>
      </c>
      <c r="P4779" s="1">
        <f t="shared" si="765"/>
        <v>0</v>
      </c>
      <c r="Q4779" s="1" t="str">
        <f t="shared" si="757"/>
        <v/>
      </c>
      <c r="R4779" s="1">
        <f t="shared" si="758"/>
        <v>0</v>
      </c>
      <c r="S4779" s="1">
        <f t="shared" si="759"/>
        <v>0</v>
      </c>
      <c r="T4779" s="9">
        <f t="shared" si="760"/>
        <v>0</v>
      </c>
      <c r="U4779" s="10">
        <f t="shared" si="761"/>
        <v>0</v>
      </c>
      <c r="V4779" s="10">
        <f t="shared" si="762"/>
        <v>0</v>
      </c>
      <c r="W4779" s="9"/>
      <c r="X4779" s="11">
        <f t="shared" si="763"/>
        <v>0</v>
      </c>
      <c r="Y4779" s="13"/>
    </row>
    <row r="4780" spans="1:25" x14ac:dyDescent="0.2">
      <c r="A4780" s="2">
        <v>41838</v>
      </c>
      <c r="B4780" s="1">
        <v>199</v>
      </c>
      <c r="C4780" s="1">
        <v>2300</v>
      </c>
      <c r="M4780" s="1">
        <f t="shared" si="756"/>
        <v>199</v>
      </c>
      <c r="N4780" s="12">
        <v>0</v>
      </c>
      <c r="O4780" s="1">
        <f t="shared" si="764"/>
        <v>0</v>
      </c>
      <c r="P4780" s="1">
        <f t="shared" si="765"/>
        <v>0</v>
      </c>
      <c r="Q4780" s="1" t="str">
        <f t="shared" si="757"/>
        <v/>
      </c>
      <c r="R4780" s="1">
        <f t="shared" si="758"/>
        <v>0</v>
      </c>
      <c r="S4780" s="1">
        <f t="shared" si="759"/>
        <v>0</v>
      </c>
      <c r="T4780" s="9">
        <f t="shared" si="760"/>
        <v>0</v>
      </c>
      <c r="U4780" s="10">
        <f t="shared" si="761"/>
        <v>0</v>
      </c>
      <c r="V4780" s="10">
        <f t="shared" si="762"/>
        <v>0</v>
      </c>
      <c r="W4780" s="9"/>
      <c r="X4780" s="11">
        <f t="shared" si="763"/>
        <v>0</v>
      </c>
      <c r="Y4780" s="13"/>
    </row>
    <row r="4781" spans="1:25" x14ac:dyDescent="0.2">
      <c r="A4781" s="2">
        <v>41838</v>
      </c>
      <c r="B4781" s="1">
        <v>199</v>
      </c>
      <c r="C4781" s="1">
        <v>2400</v>
      </c>
      <c r="M4781" s="1">
        <f t="shared" si="756"/>
        <v>199</v>
      </c>
      <c r="N4781" s="12">
        <v>0</v>
      </c>
      <c r="O4781" s="1">
        <f t="shared" si="764"/>
        <v>0</v>
      </c>
      <c r="P4781" s="1">
        <f t="shared" si="765"/>
        <v>0</v>
      </c>
      <c r="Q4781" s="1" t="str">
        <f t="shared" si="757"/>
        <v/>
      </c>
      <c r="R4781" s="1">
        <f t="shared" si="758"/>
        <v>0</v>
      </c>
      <c r="S4781" s="1">
        <f t="shared" si="759"/>
        <v>0</v>
      </c>
      <c r="T4781" s="9">
        <f t="shared" si="760"/>
        <v>0</v>
      </c>
      <c r="U4781" s="10">
        <f t="shared" si="761"/>
        <v>0</v>
      </c>
      <c r="V4781" s="10">
        <f t="shared" si="762"/>
        <v>0</v>
      </c>
      <c r="W4781" s="9"/>
      <c r="X4781" s="11">
        <f t="shared" si="763"/>
        <v>0</v>
      </c>
      <c r="Y4781" s="13"/>
    </row>
    <row r="4782" spans="1:25" x14ac:dyDescent="0.2">
      <c r="A4782" s="2">
        <v>41839</v>
      </c>
      <c r="B4782" s="1">
        <v>200</v>
      </c>
      <c r="C4782" s="1">
        <v>100</v>
      </c>
      <c r="M4782" s="1">
        <f t="shared" si="756"/>
        <v>200</v>
      </c>
      <c r="N4782" s="12">
        <v>0</v>
      </c>
      <c r="O4782" s="1">
        <f t="shared" si="764"/>
        <v>0</v>
      </c>
      <c r="P4782" s="1">
        <f t="shared" si="765"/>
        <v>0</v>
      </c>
      <c r="Q4782" s="1" t="str">
        <f t="shared" si="757"/>
        <v/>
      </c>
      <c r="R4782" s="1">
        <f t="shared" si="758"/>
        <v>0</v>
      </c>
      <c r="S4782" s="1">
        <f t="shared" si="759"/>
        <v>0</v>
      </c>
      <c r="T4782" s="9">
        <f t="shared" si="760"/>
        <v>0</v>
      </c>
      <c r="U4782" s="10">
        <f t="shared" si="761"/>
        <v>0</v>
      </c>
      <c r="V4782" s="10">
        <f t="shared" si="762"/>
        <v>0</v>
      </c>
      <c r="W4782" s="9"/>
      <c r="X4782" s="11">
        <f t="shared" si="763"/>
        <v>0</v>
      </c>
      <c r="Y4782" s="13"/>
    </row>
    <row r="4783" spans="1:25" x14ac:dyDescent="0.2">
      <c r="A4783" s="2">
        <v>41839</v>
      </c>
      <c r="B4783" s="1">
        <v>200</v>
      </c>
      <c r="C4783" s="1">
        <v>200</v>
      </c>
      <c r="M4783" s="1">
        <f t="shared" si="756"/>
        <v>200</v>
      </c>
      <c r="N4783" s="12">
        <v>0</v>
      </c>
      <c r="O4783" s="1">
        <f t="shared" si="764"/>
        <v>0</v>
      </c>
      <c r="P4783" s="1">
        <f t="shared" si="765"/>
        <v>0</v>
      </c>
      <c r="Q4783" s="1" t="str">
        <f t="shared" si="757"/>
        <v/>
      </c>
      <c r="R4783" s="1">
        <f t="shared" si="758"/>
        <v>0</v>
      </c>
      <c r="S4783" s="1">
        <f t="shared" si="759"/>
        <v>0</v>
      </c>
      <c r="T4783" s="9">
        <f t="shared" si="760"/>
        <v>0</v>
      </c>
      <c r="U4783" s="10">
        <f t="shared" si="761"/>
        <v>0</v>
      </c>
      <c r="V4783" s="10">
        <f t="shared" si="762"/>
        <v>0</v>
      </c>
      <c r="W4783" s="9"/>
      <c r="X4783" s="11">
        <f t="shared" si="763"/>
        <v>0</v>
      </c>
      <c r="Y4783" s="13"/>
    </row>
    <row r="4784" spans="1:25" x14ac:dyDescent="0.2">
      <c r="A4784" s="2">
        <v>41839</v>
      </c>
      <c r="B4784" s="1">
        <v>200</v>
      </c>
      <c r="C4784" s="1">
        <v>300</v>
      </c>
      <c r="M4784" s="1">
        <f t="shared" si="756"/>
        <v>200</v>
      </c>
      <c r="N4784" s="12">
        <v>0</v>
      </c>
      <c r="O4784" s="1">
        <f t="shared" si="764"/>
        <v>0</v>
      </c>
      <c r="P4784" s="1">
        <f t="shared" si="765"/>
        <v>0</v>
      </c>
      <c r="Q4784" s="1" t="str">
        <f t="shared" si="757"/>
        <v/>
      </c>
      <c r="R4784" s="1">
        <f t="shared" si="758"/>
        <v>0</v>
      </c>
      <c r="S4784" s="1">
        <f t="shared" si="759"/>
        <v>0</v>
      </c>
      <c r="T4784" s="9">
        <f t="shared" si="760"/>
        <v>0</v>
      </c>
      <c r="U4784" s="10">
        <f t="shared" si="761"/>
        <v>0</v>
      </c>
      <c r="V4784" s="10">
        <f t="shared" si="762"/>
        <v>0</v>
      </c>
      <c r="W4784" s="9"/>
      <c r="X4784" s="11">
        <f t="shared" si="763"/>
        <v>0</v>
      </c>
      <c r="Y4784" s="13"/>
    </row>
    <row r="4785" spans="1:25" x14ac:dyDescent="0.2">
      <c r="A4785" s="2">
        <v>41839</v>
      </c>
      <c r="B4785" s="1">
        <v>200</v>
      </c>
      <c r="C4785" s="1">
        <v>400</v>
      </c>
      <c r="M4785" s="1">
        <f t="shared" si="756"/>
        <v>200</v>
      </c>
      <c r="N4785" s="12">
        <v>0</v>
      </c>
      <c r="O4785" s="1">
        <f t="shared" si="764"/>
        <v>0</v>
      </c>
      <c r="P4785" s="1">
        <f t="shared" si="765"/>
        <v>0</v>
      </c>
      <c r="Q4785" s="1" t="str">
        <f t="shared" si="757"/>
        <v/>
      </c>
      <c r="R4785" s="1">
        <f t="shared" si="758"/>
        <v>0</v>
      </c>
      <c r="S4785" s="1">
        <f t="shared" si="759"/>
        <v>0</v>
      </c>
      <c r="T4785" s="9">
        <f t="shared" si="760"/>
        <v>0</v>
      </c>
      <c r="U4785" s="10">
        <f t="shared" si="761"/>
        <v>0</v>
      </c>
      <c r="V4785" s="10">
        <f t="shared" si="762"/>
        <v>0</v>
      </c>
      <c r="W4785" s="9"/>
      <c r="X4785" s="11">
        <f t="shared" si="763"/>
        <v>0</v>
      </c>
      <c r="Y4785" s="13"/>
    </row>
    <row r="4786" spans="1:25" x14ac:dyDescent="0.2">
      <c r="A4786" s="2">
        <v>41839</v>
      </c>
      <c r="B4786" s="1">
        <v>200</v>
      </c>
      <c r="C4786" s="1">
        <v>500</v>
      </c>
      <c r="M4786" s="1">
        <f t="shared" si="756"/>
        <v>200</v>
      </c>
      <c r="N4786" s="12">
        <v>14</v>
      </c>
      <c r="O4786" s="1">
        <f t="shared" si="764"/>
        <v>0</v>
      </c>
      <c r="P4786" s="1">
        <f t="shared" si="765"/>
        <v>0</v>
      </c>
      <c r="Q4786" s="1" t="str">
        <f t="shared" si="757"/>
        <v/>
      </c>
      <c r="R4786" s="1">
        <f t="shared" si="758"/>
        <v>0</v>
      </c>
      <c r="S4786" s="1">
        <f t="shared" si="759"/>
        <v>0</v>
      </c>
      <c r="T4786" s="9">
        <f t="shared" si="760"/>
        <v>0</v>
      </c>
      <c r="U4786" s="10">
        <f t="shared" si="761"/>
        <v>0</v>
      </c>
      <c r="V4786" s="10">
        <f t="shared" si="762"/>
        <v>0</v>
      </c>
      <c r="W4786" s="9"/>
      <c r="X4786" s="11">
        <f t="shared" si="763"/>
        <v>0</v>
      </c>
      <c r="Y4786" s="13"/>
    </row>
    <row r="4787" spans="1:25" x14ac:dyDescent="0.2">
      <c r="A4787" s="2">
        <v>41839</v>
      </c>
      <c r="B4787" s="1">
        <v>200</v>
      </c>
      <c r="C4787" s="1">
        <v>600</v>
      </c>
      <c r="M4787" s="1">
        <f t="shared" si="756"/>
        <v>200</v>
      </c>
      <c r="N4787" s="12">
        <v>133.5</v>
      </c>
      <c r="O4787" s="1">
        <f t="shared" si="764"/>
        <v>0</v>
      </c>
      <c r="P4787" s="1">
        <f t="shared" si="765"/>
        <v>0</v>
      </c>
      <c r="Q4787" s="1" t="str">
        <f t="shared" si="757"/>
        <v/>
      </c>
      <c r="R4787" s="1">
        <f t="shared" si="758"/>
        <v>0</v>
      </c>
      <c r="S4787" s="1">
        <f t="shared" si="759"/>
        <v>0</v>
      </c>
      <c r="T4787" s="9">
        <f t="shared" si="760"/>
        <v>0</v>
      </c>
      <c r="U4787" s="10">
        <f t="shared" si="761"/>
        <v>0</v>
      </c>
      <c r="V4787" s="10">
        <f t="shared" si="762"/>
        <v>0</v>
      </c>
      <c r="W4787" s="9"/>
      <c r="X4787" s="11">
        <f t="shared" si="763"/>
        <v>0</v>
      </c>
      <c r="Y4787" s="13"/>
    </row>
    <row r="4788" spans="1:25" x14ac:dyDescent="0.2">
      <c r="A4788" s="2">
        <v>41839</v>
      </c>
      <c r="B4788" s="1">
        <v>200</v>
      </c>
      <c r="C4788" s="1">
        <v>700</v>
      </c>
      <c r="M4788" s="1">
        <f t="shared" si="756"/>
        <v>200</v>
      </c>
      <c r="N4788" s="12">
        <v>301.2</v>
      </c>
      <c r="O4788" s="1">
        <f t="shared" si="764"/>
        <v>0</v>
      </c>
      <c r="P4788" s="1">
        <f t="shared" si="765"/>
        <v>0</v>
      </c>
      <c r="Q4788" s="1" t="str">
        <f t="shared" si="757"/>
        <v/>
      </c>
      <c r="R4788" s="1">
        <f t="shared" si="758"/>
        <v>0</v>
      </c>
      <c r="S4788" s="1">
        <f t="shared" si="759"/>
        <v>0</v>
      </c>
      <c r="T4788" s="9">
        <f t="shared" si="760"/>
        <v>0</v>
      </c>
      <c r="U4788" s="10">
        <f t="shared" si="761"/>
        <v>0</v>
      </c>
      <c r="V4788" s="10">
        <f t="shared" si="762"/>
        <v>0</v>
      </c>
      <c r="W4788" s="9"/>
      <c r="X4788" s="11">
        <f t="shared" si="763"/>
        <v>0</v>
      </c>
      <c r="Y4788" s="13"/>
    </row>
    <row r="4789" spans="1:25" x14ac:dyDescent="0.2">
      <c r="A4789" s="2">
        <v>41839</v>
      </c>
      <c r="B4789" s="1">
        <v>200</v>
      </c>
      <c r="C4789" s="1">
        <v>800</v>
      </c>
      <c r="M4789" s="1">
        <f t="shared" si="756"/>
        <v>200</v>
      </c>
      <c r="N4789" s="12">
        <v>477</v>
      </c>
      <c r="O4789" s="1">
        <f t="shared" si="764"/>
        <v>0</v>
      </c>
      <c r="P4789" s="1">
        <f t="shared" si="765"/>
        <v>0</v>
      </c>
      <c r="Q4789" s="1" t="str">
        <f t="shared" si="757"/>
        <v/>
      </c>
      <c r="R4789" s="1">
        <f t="shared" si="758"/>
        <v>0</v>
      </c>
      <c r="S4789" s="1">
        <f t="shared" si="759"/>
        <v>0</v>
      </c>
      <c r="T4789" s="9">
        <f t="shared" si="760"/>
        <v>0</v>
      </c>
      <c r="U4789" s="10">
        <f t="shared" si="761"/>
        <v>0</v>
      </c>
      <c r="V4789" s="10">
        <f t="shared" si="762"/>
        <v>0</v>
      </c>
      <c r="W4789" s="9"/>
      <c r="X4789" s="11">
        <f t="shared" si="763"/>
        <v>0</v>
      </c>
      <c r="Y4789" s="13"/>
    </row>
    <row r="4790" spans="1:25" x14ac:dyDescent="0.2">
      <c r="A4790" s="2">
        <v>41839</v>
      </c>
      <c r="B4790" s="1">
        <v>200</v>
      </c>
      <c r="C4790" s="1">
        <v>900</v>
      </c>
      <c r="M4790" s="1">
        <f t="shared" si="756"/>
        <v>200</v>
      </c>
      <c r="N4790" s="12">
        <v>641.29999999999995</v>
      </c>
      <c r="O4790" s="1">
        <f t="shared" si="764"/>
        <v>0</v>
      </c>
      <c r="P4790" s="1">
        <f t="shared" si="765"/>
        <v>0</v>
      </c>
      <c r="Q4790" s="1" t="str">
        <f t="shared" si="757"/>
        <v/>
      </c>
      <c r="R4790" s="1">
        <f t="shared" si="758"/>
        <v>0</v>
      </c>
      <c r="S4790" s="1">
        <f t="shared" si="759"/>
        <v>0</v>
      </c>
      <c r="T4790" s="9">
        <f t="shared" si="760"/>
        <v>0</v>
      </c>
      <c r="U4790" s="10">
        <f t="shared" si="761"/>
        <v>0</v>
      </c>
      <c r="V4790" s="10">
        <f t="shared" si="762"/>
        <v>0</v>
      </c>
      <c r="W4790" s="9"/>
      <c r="X4790" s="11">
        <f t="shared" si="763"/>
        <v>0</v>
      </c>
      <c r="Y4790" s="13"/>
    </row>
    <row r="4791" spans="1:25" x14ac:dyDescent="0.2">
      <c r="A4791" s="2">
        <v>41839</v>
      </c>
      <c r="B4791" s="1">
        <v>200</v>
      </c>
      <c r="C4791" s="1">
        <v>1000</v>
      </c>
      <c r="M4791" s="1">
        <f t="shared" si="756"/>
        <v>200</v>
      </c>
      <c r="N4791" s="12">
        <v>780.3</v>
      </c>
      <c r="O4791" s="1">
        <f t="shared" si="764"/>
        <v>0</v>
      </c>
      <c r="P4791" s="1">
        <f t="shared" si="765"/>
        <v>0</v>
      </c>
      <c r="Q4791" s="1" t="str">
        <f t="shared" si="757"/>
        <v/>
      </c>
      <c r="R4791" s="1">
        <f t="shared" si="758"/>
        <v>0</v>
      </c>
      <c r="S4791" s="1">
        <f t="shared" si="759"/>
        <v>0</v>
      </c>
      <c r="T4791" s="9">
        <f t="shared" si="760"/>
        <v>0</v>
      </c>
      <c r="U4791" s="10">
        <f t="shared" si="761"/>
        <v>0</v>
      </c>
      <c r="V4791" s="10">
        <f t="shared" si="762"/>
        <v>0</v>
      </c>
      <c r="W4791" s="9"/>
      <c r="X4791" s="11">
        <f t="shared" si="763"/>
        <v>0</v>
      </c>
      <c r="Y4791" s="13"/>
    </row>
    <row r="4792" spans="1:25" x14ac:dyDescent="0.2">
      <c r="A4792" s="2">
        <v>41839</v>
      </c>
      <c r="B4792" s="1">
        <v>200</v>
      </c>
      <c r="C4792" s="1">
        <v>1100</v>
      </c>
      <c r="M4792" s="1">
        <f t="shared" si="756"/>
        <v>200</v>
      </c>
      <c r="N4792" s="12">
        <v>882.8</v>
      </c>
      <c r="O4792" s="1">
        <f t="shared" si="764"/>
        <v>0</v>
      </c>
      <c r="P4792" s="1">
        <f t="shared" si="765"/>
        <v>0</v>
      </c>
      <c r="Q4792" s="1" t="str">
        <f t="shared" si="757"/>
        <v/>
      </c>
      <c r="R4792" s="1">
        <f t="shared" si="758"/>
        <v>0</v>
      </c>
      <c r="S4792" s="1">
        <f t="shared" si="759"/>
        <v>0</v>
      </c>
      <c r="T4792" s="9">
        <f t="shared" si="760"/>
        <v>0</v>
      </c>
      <c r="U4792" s="10">
        <f t="shared" si="761"/>
        <v>0</v>
      </c>
      <c r="V4792" s="10">
        <f t="shared" si="762"/>
        <v>0</v>
      </c>
      <c r="W4792" s="9"/>
      <c r="X4792" s="11">
        <f t="shared" si="763"/>
        <v>0</v>
      </c>
      <c r="Y4792" s="13"/>
    </row>
    <row r="4793" spans="1:25" x14ac:dyDescent="0.2">
      <c r="A4793" s="2">
        <v>41839</v>
      </c>
      <c r="B4793" s="1">
        <v>200</v>
      </c>
      <c r="C4793" s="1">
        <v>1200</v>
      </c>
      <c r="M4793" s="1">
        <f t="shared" si="756"/>
        <v>200</v>
      </c>
      <c r="N4793" s="12">
        <v>940.8</v>
      </c>
      <c r="O4793" s="1">
        <f t="shared" si="764"/>
        <v>0</v>
      </c>
      <c r="P4793" s="1">
        <f t="shared" si="765"/>
        <v>0</v>
      </c>
      <c r="Q4793" s="1" t="str">
        <f t="shared" si="757"/>
        <v/>
      </c>
      <c r="R4793" s="1">
        <f t="shared" si="758"/>
        <v>0</v>
      </c>
      <c r="S4793" s="1">
        <f t="shared" si="759"/>
        <v>0</v>
      </c>
      <c r="T4793" s="9">
        <f t="shared" si="760"/>
        <v>0</v>
      </c>
      <c r="U4793" s="10">
        <f t="shared" si="761"/>
        <v>0</v>
      </c>
      <c r="V4793" s="10">
        <f t="shared" si="762"/>
        <v>0</v>
      </c>
      <c r="W4793" s="9"/>
      <c r="X4793" s="11">
        <f t="shared" si="763"/>
        <v>0</v>
      </c>
      <c r="Y4793" s="13"/>
    </row>
    <row r="4794" spans="1:25" x14ac:dyDescent="0.2">
      <c r="A4794" s="2">
        <v>41839</v>
      </c>
      <c r="B4794" s="1">
        <v>200</v>
      </c>
      <c r="C4794" s="1">
        <v>1300</v>
      </c>
      <c r="M4794" s="1">
        <f t="shared" si="756"/>
        <v>200</v>
      </c>
      <c r="N4794" s="12">
        <v>949.7</v>
      </c>
      <c r="O4794" s="1">
        <f t="shared" si="764"/>
        <v>0</v>
      </c>
      <c r="P4794" s="1">
        <f t="shared" si="765"/>
        <v>0</v>
      </c>
      <c r="Q4794" s="1" t="str">
        <f t="shared" si="757"/>
        <v/>
      </c>
      <c r="R4794" s="1">
        <f t="shared" si="758"/>
        <v>0</v>
      </c>
      <c r="S4794" s="1">
        <f t="shared" si="759"/>
        <v>0</v>
      </c>
      <c r="T4794" s="9">
        <f t="shared" si="760"/>
        <v>0</v>
      </c>
      <c r="U4794" s="10">
        <f t="shared" si="761"/>
        <v>0</v>
      </c>
      <c r="V4794" s="10">
        <f t="shared" si="762"/>
        <v>0</v>
      </c>
      <c r="W4794" s="9"/>
      <c r="X4794" s="11">
        <f t="shared" si="763"/>
        <v>0</v>
      </c>
      <c r="Y4794" s="13"/>
    </row>
    <row r="4795" spans="1:25" x14ac:dyDescent="0.2">
      <c r="A4795" s="2">
        <v>41839</v>
      </c>
      <c r="B4795" s="1">
        <v>200</v>
      </c>
      <c r="C4795" s="1">
        <v>1400</v>
      </c>
      <c r="M4795" s="1">
        <f t="shared" si="756"/>
        <v>200</v>
      </c>
      <c r="N4795" s="12">
        <v>909.5</v>
      </c>
      <c r="O4795" s="1">
        <f t="shared" si="764"/>
        <v>0</v>
      </c>
      <c r="P4795" s="1">
        <f t="shared" si="765"/>
        <v>0</v>
      </c>
      <c r="Q4795" s="1" t="str">
        <f t="shared" si="757"/>
        <v/>
      </c>
      <c r="R4795" s="1">
        <f t="shared" si="758"/>
        <v>0</v>
      </c>
      <c r="S4795" s="1">
        <f t="shared" si="759"/>
        <v>0</v>
      </c>
      <c r="T4795" s="9">
        <f t="shared" si="760"/>
        <v>0</v>
      </c>
      <c r="U4795" s="10">
        <f t="shared" si="761"/>
        <v>0</v>
      </c>
      <c r="V4795" s="10">
        <f t="shared" si="762"/>
        <v>0</v>
      </c>
      <c r="W4795" s="9"/>
      <c r="X4795" s="11">
        <f t="shared" si="763"/>
        <v>0</v>
      </c>
      <c r="Y4795" s="13"/>
    </row>
    <row r="4796" spans="1:25" x14ac:dyDescent="0.2">
      <c r="A4796" s="2">
        <v>41839</v>
      </c>
      <c r="B4796" s="1">
        <v>200</v>
      </c>
      <c r="C4796" s="1">
        <v>1500</v>
      </c>
      <c r="M4796" s="1">
        <f t="shared" si="756"/>
        <v>200</v>
      </c>
      <c r="N4796" s="12">
        <v>822.7</v>
      </c>
      <c r="O4796" s="1">
        <f t="shared" si="764"/>
        <v>0</v>
      </c>
      <c r="P4796" s="1">
        <f t="shared" si="765"/>
        <v>0</v>
      </c>
      <c r="Q4796" s="1" t="str">
        <f t="shared" si="757"/>
        <v/>
      </c>
      <c r="R4796" s="1">
        <f t="shared" si="758"/>
        <v>0</v>
      </c>
      <c r="S4796" s="1">
        <f t="shared" si="759"/>
        <v>0</v>
      </c>
      <c r="T4796" s="9">
        <f t="shared" si="760"/>
        <v>0</v>
      </c>
      <c r="U4796" s="10">
        <f t="shared" si="761"/>
        <v>0</v>
      </c>
      <c r="V4796" s="10">
        <f t="shared" si="762"/>
        <v>0</v>
      </c>
      <c r="W4796" s="9"/>
      <c r="X4796" s="11">
        <f t="shared" si="763"/>
        <v>0</v>
      </c>
      <c r="Y4796" s="13"/>
    </row>
    <row r="4797" spans="1:25" x14ac:dyDescent="0.2">
      <c r="A4797" s="2">
        <v>41839</v>
      </c>
      <c r="B4797" s="1">
        <v>200</v>
      </c>
      <c r="C4797" s="1">
        <v>1600</v>
      </c>
      <c r="M4797" s="1">
        <f t="shared" si="756"/>
        <v>200</v>
      </c>
      <c r="N4797" s="12">
        <v>696</v>
      </c>
      <c r="O4797" s="1">
        <f t="shared" si="764"/>
        <v>0</v>
      </c>
      <c r="P4797" s="1">
        <f t="shared" si="765"/>
        <v>0</v>
      </c>
      <c r="Q4797" s="1" t="str">
        <f t="shared" si="757"/>
        <v/>
      </c>
      <c r="R4797" s="1">
        <f t="shared" si="758"/>
        <v>0</v>
      </c>
      <c r="S4797" s="1">
        <f t="shared" si="759"/>
        <v>0</v>
      </c>
      <c r="T4797" s="9">
        <f t="shared" si="760"/>
        <v>0</v>
      </c>
      <c r="U4797" s="10">
        <f t="shared" si="761"/>
        <v>0</v>
      </c>
      <c r="V4797" s="10">
        <f t="shared" si="762"/>
        <v>0</v>
      </c>
      <c r="W4797" s="9"/>
      <c r="X4797" s="11">
        <f t="shared" si="763"/>
        <v>0</v>
      </c>
      <c r="Y4797" s="13"/>
    </row>
    <row r="4798" spans="1:25" x14ac:dyDescent="0.2">
      <c r="A4798" s="2">
        <v>41839</v>
      </c>
      <c r="B4798" s="1">
        <v>200</v>
      </c>
      <c r="C4798" s="1">
        <v>1700</v>
      </c>
      <c r="M4798" s="1">
        <f t="shared" si="756"/>
        <v>200</v>
      </c>
      <c r="N4798" s="12">
        <v>539.70000000000005</v>
      </c>
      <c r="O4798" s="1">
        <f t="shared" si="764"/>
        <v>0</v>
      </c>
      <c r="P4798" s="1">
        <f t="shared" si="765"/>
        <v>0</v>
      </c>
      <c r="Q4798" s="1" t="str">
        <f t="shared" si="757"/>
        <v/>
      </c>
      <c r="R4798" s="1">
        <f t="shared" si="758"/>
        <v>0</v>
      </c>
      <c r="S4798" s="1">
        <f t="shared" si="759"/>
        <v>0</v>
      </c>
      <c r="T4798" s="9">
        <f t="shared" si="760"/>
        <v>0</v>
      </c>
      <c r="U4798" s="10">
        <f t="shared" si="761"/>
        <v>0</v>
      </c>
      <c r="V4798" s="10">
        <f t="shared" si="762"/>
        <v>0</v>
      </c>
      <c r="W4798" s="9"/>
      <c r="X4798" s="11">
        <f t="shared" si="763"/>
        <v>0</v>
      </c>
      <c r="Y4798" s="13"/>
    </row>
    <row r="4799" spans="1:25" x14ac:dyDescent="0.2">
      <c r="A4799" s="2">
        <v>41839</v>
      </c>
      <c r="B4799" s="1">
        <v>200</v>
      </c>
      <c r="C4799" s="1">
        <v>1800</v>
      </c>
      <c r="M4799" s="1">
        <f t="shared" si="756"/>
        <v>200</v>
      </c>
      <c r="N4799" s="12">
        <v>366</v>
      </c>
      <c r="O4799" s="1">
        <f t="shared" si="764"/>
        <v>0</v>
      </c>
      <c r="P4799" s="1">
        <f t="shared" si="765"/>
        <v>0</v>
      </c>
      <c r="Q4799" s="1" t="str">
        <f t="shared" si="757"/>
        <v/>
      </c>
      <c r="R4799" s="1">
        <f t="shared" si="758"/>
        <v>0</v>
      </c>
      <c r="S4799" s="1">
        <f t="shared" si="759"/>
        <v>0</v>
      </c>
      <c r="T4799" s="9">
        <f t="shared" si="760"/>
        <v>0</v>
      </c>
      <c r="U4799" s="10">
        <f t="shared" si="761"/>
        <v>0</v>
      </c>
      <c r="V4799" s="10">
        <f t="shared" si="762"/>
        <v>0</v>
      </c>
      <c r="W4799" s="9"/>
      <c r="X4799" s="11">
        <f t="shared" si="763"/>
        <v>0</v>
      </c>
      <c r="Y4799" s="13"/>
    </row>
    <row r="4800" spans="1:25" x14ac:dyDescent="0.2">
      <c r="A4800" s="2">
        <v>41839</v>
      </c>
      <c r="B4800" s="1">
        <v>200</v>
      </c>
      <c r="C4800" s="1">
        <v>1900</v>
      </c>
      <c r="M4800" s="1">
        <f t="shared" si="756"/>
        <v>200</v>
      </c>
      <c r="N4800" s="12">
        <v>192.2</v>
      </c>
      <c r="O4800" s="1">
        <f t="shared" si="764"/>
        <v>0</v>
      </c>
      <c r="P4800" s="1">
        <f t="shared" si="765"/>
        <v>0</v>
      </c>
      <c r="Q4800" s="1" t="str">
        <f t="shared" si="757"/>
        <v/>
      </c>
      <c r="R4800" s="1">
        <f t="shared" si="758"/>
        <v>0</v>
      </c>
      <c r="S4800" s="1">
        <f t="shared" si="759"/>
        <v>0</v>
      </c>
      <c r="T4800" s="9">
        <f t="shared" si="760"/>
        <v>0</v>
      </c>
      <c r="U4800" s="10">
        <f t="shared" si="761"/>
        <v>0</v>
      </c>
      <c r="V4800" s="10">
        <f t="shared" si="762"/>
        <v>0</v>
      </c>
      <c r="W4800" s="9"/>
      <c r="X4800" s="11">
        <f t="shared" si="763"/>
        <v>0</v>
      </c>
      <c r="Y4800" s="13"/>
    </row>
    <row r="4801" spans="1:25" x14ac:dyDescent="0.2">
      <c r="A4801" s="2">
        <v>41839</v>
      </c>
      <c r="B4801" s="1">
        <v>200</v>
      </c>
      <c r="C4801" s="1">
        <v>2000</v>
      </c>
      <c r="M4801" s="1">
        <f t="shared" si="756"/>
        <v>200</v>
      </c>
      <c r="N4801" s="12">
        <v>45.8</v>
      </c>
      <c r="O4801" s="1">
        <f t="shared" si="764"/>
        <v>0</v>
      </c>
      <c r="P4801" s="1">
        <f t="shared" si="765"/>
        <v>0</v>
      </c>
      <c r="Q4801" s="1" t="str">
        <f t="shared" si="757"/>
        <v/>
      </c>
      <c r="R4801" s="1">
        <f t="shared" si="758"/>
        <v>0</v>
      </c>
      <c r="S4801" s="1">
        <f t="shared" si="759"/>
        <v>0</v>
      </c>
      <c r="T4801" s="9">
        <f t="shared" si="760"/>
        <v>0</v>
      </c>
      <c r="U4801" s="10">
        <f t="shared" si="761"/>
        <v>0</v>
      </c>
      <c r="V4801" s="10">
        <f t="shared" si="762"/>
        <v>0</v>
      </c>
      <c r="W4801" s="9"/>
      <c r="X4801" s="11">
        <f t="shared" si="763"/>
        <v>0</v>
      </c>
      <c r="Y4801" s="13"/>
    </row>
    <row r="4802" spans="1:25" x14ac:dyDescent="0.2">
      <c r="A4802" s="2">
        <v>41839</v>
      </c>
      <c r="B4802" s="1">
        <v>200</v>
      </c>
      <c r="C4802" s="1">
        <v>2100</v>
      </c>
      <c r="M4802" s="1">
        <f t="shared" si="756"/>
        <v>200</v>
      </c>
      <c r="N4802" s="12">
        <v>0</v>
      </c>
      <c r="O4802" s="1">
        <f t="shared" si="764"/>
        <v>0</v>
      </c>
      <c r="P4802" s="1">
        <f t="shared" si="765"/>
        <v>0</v>
      </c>
      <c r="Q4802" s="1" t="str">
        <f t="shared" si="757"/>
        <v/>
      </c>
      <c r="R4802" s="1">
        <f t="shared" si="758"/>
        <v>0</v>
      </c>
      <c r="S4802" s="1">
        <f t="shared" si="759"/>
        <v>0</v>
      </c>
      <c r="T4802" s="9">
        <f t="shared" si="760"/>
        <v>0</v>
      </c>
      <c r="U4802" s="10">
        <f t="shared" si="761"/>
        <v>0</v>
      </c>
      <c r="V4802" s="10">
        <f t="shared" si="762"/>
        <v>0</v>
      </c>
      <c r="W4802" s="9"/>
      <c r="X4802" s="11">
        <f t="shared" si="763"/>
        <v>0</v>
      </c>
      <c r="Y4802" s="13"/>
    </row>
    <row r="4803" spans="1:25" x14ac:dyDescent="0.2">
      <c r="A4803" s="2">
        <v>41839</v>
      </c>
      <c r="B4803" s="1">
        <v>200</v>
      </c>
      <c r="C4803" s="1">
        <v>2200</v>
      </c>
      <c r="M4803" s="1">
        <f t="shared" si="756"/>
        <v>200</v>
      </c>
      <c r="N4803" s="12">
        <v>0</v>
      </c>
      <c r="O4803" s="1">
        <f t="shared" si="764"/>
        <v>0</v>
      </c>
      <c r="P4803" s="1">
        <f t="shared" si="765"/>
        <v>0</v>
      </c>
      <c r="Q4803" s="1" t="str">
        <f t="shared" si="757"/>
        <v/>
      </c>
      <c r="R4803" s="1">
        <f t="shared" si="758"/>
        <v>0</v>
      </c>
      <c r="S4803" s="1">
        <f t="shared" si="759"/>
        <v>0</v>
      </c>
      <c r="T4803" s="9">
        <f t="shared" si="760"/>
        <v>0</v>
      </c>
      <c r="U4803" s="10">
        <f t="shared" si="761"/>
        <v>0</v>
      </c>
      <c r="V4803" s="10">
        <f t="shared" si="762"/>
        <v>0</v>
      </c>
      <c r="W4803" s="9"/>
      <c r="X4803" s="11">
        <f t="shared" si="763"/>
        <v>0</v>
      </c>
      <c r="Y4803" s="13"/>
    </row>
    <row r="4804" spans="1:25" x14ac:dyDescent="0.2">
      <c r="A4804" s="2">
        <v>41839</v>
      </c>
      <c r="B4804" s="1">
        <v>200</v>
      </c>
      <c r="C4804" s="1">
        <v>2300</v>
      </c>
      <c r="M4804" s="1">
        <f t="shared" si="756"/>
        <v>200</v>
      </c>
      <c r="N4804" s="12">
        <v>0</v>
      </c>
      <c r="O4804" s="1">
        <f t="shared" si="764"/>
        <v>0</v>
      </c>
      <c r="P4804" s="1">
        <f t="shared" si="765"/>
        <v>0</v>
      </c>
      <c r="Q4804" s="1" t="str">
        <f t="shared" si="757"/>
        <v/>
      </c>
      <c r="R4804" s="1">
        <f t="shared" si="758"/>
        <v>0</v>
      </c>
      <c r="S4804" s="1">
        <f t="shared" si="759"/>
        <v>0</v>
      </c>
      <c r="T4804" s="9">
        <f t="shared" si="760"/>
        <v>0</v>
      </c>
      <c r="U4804" s="10">
        <f t="shared" si="761"/>
        <v>0</v>
      </c>
      <c r="V4804" s="10">
        <f t="shared" si="762"/>
        <v>0</v>
      </c>
      <c r="W4804" s="9"/>
      <c r="X4804" s="11">
        <f t="shared" si="763"/>
        <v>0</v>
      </c>
      <c r="Y4804" s="13"/>
    </row>
    <row r="4805" spans="1:25" x14ac:dyDescent="0.2">
      <c r="A4805" s="2">
        <v>41839</v>
      </c>
      <c r="B4805" s="1">
        <v>200</v>
      </c>
      <c r="C4805" s="1">
        <v>2400</v>
      </c>
      <c r="M4805" s="1">
        <f t="shared" si="756"/>
        <v>200</v>
      </c>
      <c r="N4805" s="12">
        <v>0</v>
      </c>
      <c r="O4805" s="1">
        <f t="shared" si="764"/>
        <v>0</v>
      </c>
      <c r="P4805" s="1">
        <f t="shared" si="765"/>
        <v>0</v>
      </c>
      <c r="Q4805" s="1" t="str">
        <f t="shared" si="757"/>
        <v/>
      </c>
      <c r="R4805" s="1">
        <f t="shared" si="758"/>
        <v>0</v>
      </c>
      <c r="S4805" s="1">
        <f t="shared" si="759"/>
        <v>0</v>
      </c>
      <c r="T4805" s="9">
        <f t="shared" si="760"/>
        <v>0</v>
      </c>
      <c r="U4805" s="10">
        <f t="shared" si="761"/>
        <v>0</v>
      </c>
      <c r="V4805" s="10">
        <f t="shared" si="762"/>
        <v>0</v>
      </c>
      <c r="W4805" s="9"/>
      <c r="X4805" s="11">
        <f t="shared" si="763"/>
        <v>0</v>
      </c>
      <c r="Y4805" s="13"/>
    </row>
    <row r="4806" spans="1:25" x14ac:dyDescent="0.2">
      <c r="A4806" s="2">
        <v>41840</v>
      </c>
      <c r="B4806" s="1">
        <v>201</v>
      </c>
      <c r="C4806" s="1">
        <v>100</v>
      </c>
      <c r="M4806" s="1">
        <f t="shared" ref="M4806:M4869" si="766">B4806</f>
        <v>201</v>
      </c>
      <c r="N4806" s="12">
        <v>0</v>
      </c>
      <c r="O4806" s="1">
        <f t="shared" si="764"/>
        <v>0</v>
      </c>
      <c r="P4806" s="1">
        <f t="shared" si="765"/>
        <v>0</v>
      </c>
      <c r="Q4806" s="1" t="str">
        <f t="shared" ref="Q4806:Q4869" si="767">IF(AND(O4806&gt;0,P4806&gt;0),ROUND(P4806/O4806,3),"")</f>
        <v/>
      </c>
      <c r="R4806" s="1">
        <f t="shared" ref="R4806:R4869" si="768">ROUND(F4806,1)</f>
        <v>0</v>
      </c>
      <c r="S4806" s="1">
        <f t="shared" ref="S4806:S4869" si="769">ROUND(G4806+S$1,1)</f>
        <v>0</v>
      </c>
      <c r="T4806" s="9">
        <f t="shared" ref="T4806:T4869" si="770">ROUND(H4806,0)</f>
        <v>0</v>
      </c>
      <c r="U4806" s="10">
        <f t="shared" ref="U4806:U4869" si="771">ROUND(I4806,2)</f>
        <v>0</v>
      </c>
      <c r="V4806" s="10">
        <f t="shared" ref="V4806:V4869" si="772">ROUND(J4806,2)</f>
        <v>0</v>
      </c>
      <c r="W4806" s="9"/>
      <c r="X4806" s="11">
        <f t="shared" ref="X4806:X4869" si="773">ROUND((0.6105*(EXP((17.273*R4806)/(R4806+237.3))))*S4806/100,3)</f>
        <v>0</v>
      </c>
      <c r="Y4806" s="13"/>
    </row>
    <row r="4807" spans="1:25" x14ac:dyDescent="0.2">
      <c r="A4807" s="2">
        <v>41840</v>
      </c>
      <c r="B4807" s="1">
        <v>201</v>
      </c>
      <c r="C4807" s="1">
        <v>200</v>
      </c>
      <c r="M4807" s="1">
        <f t="shared" si="766"/>
        <v>201</v>
      </c>
      <c r="N4807" s="12">
        <v>0</v>
      </c>
      <c r="O4807" s="1">
        <f t="shared" ref="O4807:O4870" si="774">ROUND(IF(D4807&lt;0.5,0,IF(D4807&gt;P4807,D4807,P4807/O$1)),1)</f>
        <v>0</v>
      </c>
      <c r="P4807" s="1">
        <f t="shared" ref="P4807:P4870" si="775">ROUND(IF(E4807&lt;1,0,E4807*P$1),1)</f>
        <v>0</v>
      </c>
      <c r="Q4807" s="1" t="str">
        <f t="shared" si="767"/>
        <v/>
      </c>
      <c r="R4807" s="1">
        <f t="shared" si="768"/>
        <v>0</v>
      </c>
      <c r="S4807" s="1">
        <f t="shared" si="769"/>
        <v>0</v>
      </c>
      <c r="T4807" s="9">
        <f t="shared" si="770"/>
        <v>0</v>
      </c>
      <c r="U4807" s="10">
        <f t="shared" si="771"/>
        <v>0</v>
      </c>
      <c r="V4807" s="10">
        <f t="shared" si="772"/>
        <v>0</v>
      </c>
      <c r="W4807" s="9"/>
      <c r="X4807" s="11">
        <f t="shared" si="773"/>
        <v>0</v>
      </c>
      <c r="Y4807" s="13"/>
    </row>
    <row r="4808" spans="1:25" x14ac:dyDescent="0.2">
      <c r="A4808" s="2">
        <v>41840</v>
      </c>
      <c r="B4808" s="1">
        <v>201</v>
      </c>
      <c r="C4808" s="1">
        <v>300</v>
      </c>
      <c r="M4808" s="1">
        <f t="shared" si="766"/>
        <v>201</v>
      </c>
      <c r="N4808" s="12">
        <v>0</v>
      </c>
      <c r="O4808" s="1">
        <f t="shared" si="774"/>
        <v>0</v>
      </c>
      <c r="P4808" s="1">
        <f t="shared" si="775"/>
        <v>0</v>
      </c>
      <c r="Q4808" s="1" t="str">
        <f t="shared" si="767"/>
        <v/>
      </c>
      <c r="R4808" s="1">
        <f t="shared" si="768"/>
        <v>0</v>
      </c>
      <c r="S4808" s="1">
        <f t="shared" si="769"/>
        <v>0</v>
      </c>
      <c r="T4808" s="9">
        <f t="shared" si="770"/>
        <v>0</v>
      </c>
      <c r="U4808" s="10">
        <f t="shared" si="771"/>
        <v>0</v>
      </c>
      <c r="V4808" s="10">
        <f t="shared" si="772"/>
        <v>0</v>
      </c>
      <c r="W4808" s="9"/>
      <c r="X4808" s="11">
        <f t="shared" si="773"/>
        <v>0</v>
      </c>
      <c r="Y4808" s="13"/>
    </row>
    <row r="4809" spans="1:25" x14ac:dyDescent="0.2">
      <c r="A4809" s="2">
        <v>41840</v>
      </c>
      <c r="B4809" s="1">
        <v>201</v>
      </c>
      <c r="C4809" s="1">
        <v>400</v>
      </c>
      <c r="M4809" s="1">
        <f t="shared" si="766"/>
        <v>201</v>
      </c>
      <c r="N4809" s="12">
        <v>0</v>
      </c>
      <c r="O4809" s="1">
        <f t="shared" si="774"/>
        <v>0</v>
      </c>
      <c r="P4809" s="1">
        <f t="shared" si="775"/>
        <v>0</v>
      </c>
      <c r="Q4809" s="1" t="str">
        <f t="shared" si="767"/>
        <v/>
      </c>
      <c r="R4809" s="1">
        <f t="shared" si="768"/>
        <v>0</v>
      </c>
      <c r="S4809" s="1">
        <f t="shared" si="769"/>
        <v>0</v>
      </c>
      <c r="T4809" s="9">
        <f t="shared" si="770"/>
        <v>0</v>
      </c>
      <c r="U4809" s="10">
        <f t="shared" si="771"/>
        <v>0</v>
      </c>
      <c r="V4809" s="10">
        <f t="shared" si="772"/>
        <v>0</v>
      </c>
      <c r="W4809" s="9"/>
      <c r="X4809" s="11">
        <f t="shared" si="773"/>
        <v>0</v>
      </c>
      <c r="Y4809" s="13"/>
    </row>
    <row r="4810" spans="1:25" x14ac:dyDescent="0.2">
      <c r="A4810" s="2">
        <v>41840</v>
      </c>
      <c r="B4810" s="1">
        <v>201</v>
      </c>
      <c r="C4810" s="1">
        <v>500</v>
      </c>
      <c r="M4810" s="1">
        <f t="shared" si="766"/>
        <v>201</v>
      </c>
      <c r="N4810" s="12">
        <v>13</v>
      </c>
      <c r="O4810" s="1">
        <f t="shared" si="774"/>
        <v>0</v>
      </c>
      <c r="P4810" s="1">
        <f t="shared" si="775"/>
        <v>0</v>
      </c>
      <c r="Q4810" s="1" t="str">
        <f t="shared" si="767"/>
        <v/>
      </c>
      <c r="R4810" s="1">
        <f t="shared" si="768"/>
        <v>0</v>
      </c>
      <c r="S4810" s="1">
        <f t="shared" si="769"/>
        <v>0</v>
      </c>
      <c r="T4810" s="9">
        <f t="shared" si="770"/>
        <v>0</v>
      </c>
      <c r="U4810" s="10">
        <f t="shared" si="771"/>
        <v>0</v>
      </c>
      <c r="V4810" s="10">
        <f t="shared" si="772"/>
        <v>0</v>
      </c>
      <c r="W4810" s="9"/>
      <c r="X4810" s="11">
        <f t="shared" si="773"/>
        <v>0</v>
      </c>
      <c r="Y4810" s="13"/>
    </row>
    <row r="4811" spans="1:25" x14ac:dyDescent="0.2">
      <c r="A4811" s="2">
        <v>41840</v>
      </c>
      <c r="B4811" s="1">
        <v>201</v>
      </c>
      <c r="C4811" s="1">
        <v>600</v>
      </c>
      <c r="M4811" s="1">
        <f t="shared" si="766"/>
        <v>201</v>
      </c>
      <c r="N4811" s="12">
        <v>131.19999999999999</v>
      </c>
      <c r="O4811" s="1">
        <f t="shared" si="774"/>
        <v>0</v>
      </c>
      <c r="P4811" s="1">
        <f t="shared" si="775"/>
        <v>0</v>
      </c>
      <c r="Q4811" s="1" t="str">
        <f t="shared" si="767"/>
        <v/>
      </c>
      <c r="R4811" s="1">
        <f t="shared" si="768"/>
        <v>0</v>
      </c>
      <c r="S4811" s="1">
        <f t="shared" si="769"/>
        <v>0</v>
      </c>
      <c r="T4811" s="9">
        <f t="shared" si="770"/>
        <v>0</v>
      </c>
      <c r="U4811" s="10">
        <f t="shared" si="771"/>
        <v>0</v>
      </c>
      <c r="V4811" s="10">
        <f t="shared" si="772"/>
        <v>0</v>
      </c>
      <c r="W4811" s="9"/>
      <c r="X4811" s="11">
        <f t="shared" si="773"/>
        <v>0</v>
      </c>
      <c r="Y4811" s="13"/>
    </row>
    <row r="4812" spans="1:25" x14ac:dyDescent="0.2">
      <c r="A4812" s="2">
        <v>41840</v>
      </c>
      <c r="B4812" s="1">
        <v>201</v>
      </c>
      <c r="C4812" s="1">
        <v>700</v>
      </c>
      <c r="M4812" s="1">
        <f t="shared" si="766"/>
        <v>201</v>
      </c>
      <c r="N4812" s="12">
        <v>298.7</v>
      </c>
      <c r="O4812" s="1">
        <f t="shared" si="774"/>
        <v>0</v>
      </c>
      <c r="P4812" s="1">
        <f t="shared" si="775"/>
        <v>0</v>
      </c>
      <c r="Q4812" s="1" t="str">
        <f t="shared" si="767"/>
        <v/>
      </c>
      <c r="R4812" s="1">
        <f t="shared" si="768"/>
        <v>0</v>
      </c>
      <c r="S4812" s="1">
        <f t="shared" si="769"/>
        <v>0</v>
      </c>
      <c r="T4812" s="9">
        <f t="shared" si="770"/>
        <v>0</v>
      </c>
      <c r="U4812" s="10">
        <f t="shared" si="771"/>
        <v>0</v>
      </c>
      <c r="V4812" s="10">
        <f t="shared" si="772"/>
        <v>0</v>
      </c>
      <c r="W4812" s="9"/>
      <c r="X4812" s="11">
        <f t="shared" si="773"/>
        <v>0</v>
      </c>
      <c r="Y4812" s="13"/>
    </row>
    <row r="4813" spans="1:25" x14ac:dyDescent="0.2">
      <c r="A4813" s="2">
        <v>41840</v>
      </c>
      <c r="B4813" s="1">
        <v>201</v>
      </c>
      <c r="C4813" s="1">
        <v>800</v>
      </c>
      <c r="M4813" s="1">
        <f t="shared" si="766"/>
        <v>201</v>
      </c>
      <c r="N4813" s="12">
        <v>474.5</v>
      </c>
      <c r="O4813" s="1">
        <f t="shared" si="774"/>
        <v>0</v>
      </c>
      <c r="P4813" s="1">
        <f t="shared" si="775"/>
        <v>0</v>
      </c>
      <c r="Q4813" s="1" t="str">
        <f t="shared" si="767"/>
        <v/>
      </c>
      <c r="R4813" s="1">
        <f t="shared" si="768"/>
        <v>0</v>
      </c>
      <c r="S4813" s="1">
        <f t="shared" si="769"/>
        <v>0</v>
      </c>
      <c r="T4813" s="9">
        <f t="shared" si="770"/>
        <v>0</v>
      </c>
      <c r="U4813" s="10">
        <f t="shared" si="771"/>
        <v>0</v>
      </c>
      <c r="V4813" s="10">
        <f t="shared" si="772"/>
        <v>0</v>
      </c>
      <c r="W4813" s="9"/>
      <c r="X4813" s="11">
        <f t="shared" si="773"/>
        <v>0</v>
      </c>
      <c r="Y4813" s="13"/>
    </row>
    <row r="4814" spans="1:25" x14ac:dyDescent="0.2">
      <c r="A4814" s="2">
        <v>41840</v>
      </c>
      <c r="B4814" s="1">
        <v>201</v>
      </c>
      <c r="C4814" s="1">
        <v>900</v>
      </c>
      <c r="M4814" s="1">
        <f t="shared" si="766"/>
        <v>201</v>
      </c>
      <c r="N4814" s="12">
        <v>639.20000000000005</v>
      </c>
      <c r="O4814" s="1">
        <f t="shared" si="774"/>
        <v>0</v>
      </c>
      <c r="P4814" s="1">
        <f t="shared" si="775"/>
        <v>0</v>
      </c>
      <c r="Q4814" s="1" t="str">
        <f t="shared" si="767"/>
        <v/>
      </c>
      <c r="R4814" s="1">
        <f t="shared" si="768"/>
        <v>0</v>
      </c>
      <c r="S4814" s="1">
        <f t="shared" si="769"/>
        <v>0</v>
      </c>
      <c r="T4814" s="9">
        <f t="shared" si="770"/>
        <v>0</v>
      </c>
      <c r="U4814" s="10">
        <f t="shared" si="771"/>
        <v>0</v>
      </c>
      <c r="V4814" s="10">
        <f t="shared" si="772"/>
        <v>0</v>
      </c>
      <c r="W4814" s="9"/>
      <c r="X4814" s="11">
        <f t="shared" si="773"/>
        <v>0</v>
      </c>
      <c r="Y4814" s="13"/>
    </row>
    <row r="4815" spans="1:25" x14ac:dyDescent="0.2">
      <c r="A4815" s="2">
        <v>41840</v>
      </c>
      <c r="B4815" s="1">
        <v>201</v>
      </c>
      <c r="C4815" s="1">
        <v>1000</v>
      </c>
      <c r="M4815" s="1">
        <f t="shared" si="766"/>
        <v>201</v>
      </c>
      <c r="N4815" s="12">
        <v>778.3</v>
      </c>
      <c r="O4815" s="1">
        <f t="shared" si="774"/>
        <v>0</v>
      </c>
      <c r="P4815" s="1">
        <f t="shared" si="775"/>
        <v>0</v>
      </c>
      <c r="Q4815" s="1" t="str">
        <f t="shared" si="767"/>
        <v/>
      </c>
      <c r="R4815" s="1">
        <f t="shared" si="768"/>
        <v>0</v>
      </c>
      <c r="S4815" s="1">
        <f t="shared" si="769"/>
        <v>0</v>
      </c>
      <c r="T4815" s="9">
        <f t="shared" si="770"/>
        <v>0</v>
      </c>
      <c r="U4815" s="10">
        <f t="shared" si="771"/>
        <v>0</v>
      </c>
      <c r="V4815" s="10">
        <f t="shared" si="772"/>
        <v>0</v>
      </c>
      <c r="W4815" s="9"/>
      <c r="X4815" s="11">
        <f t="shared" si="773"/>
        <v>0</v>
      </c>
      <c r="Y4815" s="13"/>
    </row>
    <row r="4816" spans="1:25" x14ac:dyDescent="0.2">
      <c r="A4816" s="2">
        <v>41840</v>
      </c>
      <c r="B4816" s="1">
        <v>201</v>
      </c>
      <c r="C4816" s="1">
        <v>1100</v>
      </c>
      <c r="M4816" s="1">
        <f t="shared" si="766"/>
        <v>201</v>
      </c>
      <c r="N4816" s="12">
        <v>880.8</v>
      </c>
      <c r="O4816" s="1">
        <f t="shared" si="774"/>
        <v>0</v>
      </c>
      <c r="P4816" s="1">
        <f t="shared" si="775"/>
        <v>0</v>
      </c>
      <c r="Q4816" s="1" t="str">
        <f t="shared" si="767"/>
        <v/>
      </c>
      <c r="R4816" s="1">
        <f t="shared" si="768"/>
        <v>0</v>
      </c>
      <c r="S4816" s="1">
        <f t="shared" si="769"/>
        <v>0</v>
      </c>
      <c r="T4816" s="9">
        <f t="shared" si="770"/>
        <v>0</v>
      </c>
      <c r="U4816" s="10">
        <f t="shared" si="771"/>
        <v>0</v>
      </c>
      <c r="V4816" s="10">
        <f t="shared" si="772"/>
        <v>0</v>
      </c>
      <c r="W4816" s="9"/>
      <c r="X4816" s="11">
        <f t="shared" si="773"/>
        <v>0</v>
      </c>
      <c r="Y4816" s="13"/>
    </row>
    <row r="4817" spans="1:25" x14ac:dyDescent="0.2">
      <c r="A4817" s="2">
        <v>41840</v>
      </c>
      <c r="B4817" s="1">
        <v>201</v>
      </c>
      <c r="C4817" s="1">
        <v>1200</v>
      </c>
      <c r="M4817" s="1">
        <f t="shared" si="766"/>
        <v>201</v>
      </c>
      <c r="N4817" s="12">
        <v>938.7</v>
      </c>
      <c r="O4817" s="1">
        <f t="shared" si="774"/>
        <v>0</v>
      </c>
      <c r="P4817" s="1">
        <f t="shared" si="775"/>
        <v>0</v>
      </c>
      <c r="Q4817" s="1" t="str">
        <f t="shared" si="767"/>
        <v/>
      </c>
      <c r="R4817" s="1">
        <f t="shared" si="768"/>
        <v>0</v>
      </c>
      <c r="S4817" s="1">
        <f t="shared" si="769"/>
        <v>0</v>
      </c>
      <c r="T4817" s="9">
        <f t="shared" si="770"/>
        <v>0</v>
      </c>
      <c r="U4817" s="10">
        <f t="shared" si="771"/>
        <v>0</v>
      </c>
      <c r="V4817" s="10">
        <f t="shared" si="772"/>
        <v>0</v>
      </c>
      <c r="W4817" s="9"/>
      <c r="X4817" s="11">
        <f t="shared" si="773"/>
        <v>0</v>
      </c>
      <c r="Y4817" s="13"/>
    </row>
    <row r="4818" spans="1:25" x14ac:dyDescent="0.2">
      <c r="A4818" s="2">
        <v>41840</v>
      </c>
      <c r="B4818" s="1">
        <v>201</v>
      </c>
      <c r="C4818" s="1">
        <v>1300</v>
      </c>
      <c r="M4818" s="1">
        <f t="shared" si="766"/>
        <v>201</v>
      </c>
      <c r="N4818" s="12">
        <v>947.7</v>
      </c>
      <c r="O4818" s="1">
        <f t="shared" si="774"/>
        <v>0</v>
      </c>
      <c r="P4818" s="1">
        <f t="shared" si="775"/>
        <v>0</v>
      </c>
      <c r="Q4818" s="1" t="str">
        <f t="shared" si="767"/>
        <v/>
      </c>
      <c r="R4818" s="1">
        <f t="shared" si="768"/>
        <v>0</v>
      </c>
      <c r="S4818" s="1">
        <f t="shared" si="769"/>
        <v>0</v>
      </c>
      <c r="T4818" s="9">
        <f t="shared" si="770"/>
        <v>0</v>
      </c>
      <c r="U4818" s="10">
        <f t="shared" si="771"/>
        <v>0</v>
      </c>
      <c r="V4818" s="10">
        <f t="shared" si="772"/>
        <v>0</v>
      </c>
      <c r="W4818" s="9"/>
      <c r="X4818" s="11">
        <f t="shared" si="773"/>
        <v>0</v>
      </c>
      <c r="Y4818" s="13"/>
    </row>
    <row r="4819" spans="1:25" x14ac:dyDescent="0.2">
      <c r="A4819" s="2">
        <v>41840</v>
      </c>
      <c r="B4819" s="1">
        <v>201</v>
      </c>
      <c r="C4819" s="1">
        <v>1400</v>
      </c>
      <c r="M4819" s="1">
        <f t="shared" si="766"/>
        <v>201</v>
      </c>
      <c r="N4819" s="12">
        <v>907.5</v>
      </c>
      <c r="O4819" s="1">
        <f t="shared" si="774"/>
        <v>0</v>
      </c>
      <c r="P4819" s="1">
        <f t="shared" si="775"/>
        <v>0</v>
      </c>
      <c r="Q4819" s="1" t="str">
        <f t="shared" si="767"/>
        <v/>
      </c>
      <c r="R4819" s="1">
        <f t="shared" si="768"/>
        <v>0</v>
      </c>
      <c r="S4819" s="1">
        <f t="shared" si="769"/>
        <v>0</v>
      </c>
      <c r="T4819" s="9">
        <f t="shared" si="770"/>
        <v>0</v>
      </c>
      <c r="U4819" s="10">
        <f t="shared" si="771"/>
        <v>0</v>
      </c>
      <c r="V4819" s="10">
        <f t="shared" si="772"/>
        <v>0</v>
      </c>
      <c r="W4819" s="9"/>
      <c r="X4819" s="11">
        <f t="shared" si="773"/>
        <v>0</v>
      </c>
      <c r="Y4819" s="13"/>
    </row>
    <row r="4820" spans="1:25" x14ac:dyDescent="0.2">
      <c r="A4820" s="2">
        <v>41840</v>
      </c>
      <c r="B4820" s="1">
        <v>201</v>
      </c>
      <c r="C4820" s="1">
        <v>1500</v>
      </c>
      <c r="M4820" s="1">
        <f t="shared" si="766"/>
        <v>201</v>
      </c>
      <c r="N4820" s="12">
        <v>820.7</v>
      </c>
      <c r="O4820" s="1">
        <f t="shared" si="774"/>
        <v>0</v>
      </c>
      <c r="P4820" s="1">
        <f t="shared" si="775"/>
        <v>0</v>
      </c>
      <c r="Q4820" s="1" t="str">
        <f t="shared" si="767"/>
        <v/>
      </c>
      <c r="R4820" s="1">
        <f t="shared" si="768"/>
        <v>0</v>
      </c>
      <c r="S4820" s="1">
        <f t="shared" si="769"/>
        <v>0</v>
      </c>
      <c r="T4820" s="9">
        <f t="shared" si="770"/>
        <v>0</v>
      </c>
      <c r="U4820" s="10">
        <f t="shared" si="771"/>
        <v>0</v>
      </c>
      <c r="V4820" s="10">
        <f t="shared" si="772"/>
        <v>0</v>
      </c>
      <c r="W4820" s="9"/>
      <c r="X4820" s="11">
        <f t="shared" si="773"/>
        <v>0</v>
      </c>
      <c r="Y4820" s="13"/>
    </row>
    <row r="4821" spans="1:25" x14ac:dyDescent="0.2">
      <c r="A4821" s="2">
        <v>41840</v>
      </c>
      <c r="B4821" s="1">
        <v>201</v>
      </c>
      <c r="C4821" s="1">
        <v>1600</v>
      </c>
      <c r="M4821" s="1">
        <f t="shared" si="766"/>
        <v>201</v>
      </c>
      <c r="N4821" s="12">
        <v>693.7</v>
      </c>
      <c r="O4821" s="1">
        <f t="shared" si="774"/>
        <v>0</v>
      </c>
      <c r="P4821" s="1">
        <f t="shared" si="775"/>
        <v>0</v>
      </c>
      <c r="Q4821" s="1" t="str">
        <f t="shared" si="767"/>
        <v/>
      </c>
      <c r="R4821" s="1">
        <f t="shared" si="768"/>
        <v>0</v>
      </c>
      <c r="S4821" s="1">
        <f t="shared" si="769"/>
        <v>0</v>
      </c>
      <c r="T4821" s="9">
        <f t="shared" si="770"/>
        <v>0</v>
      </c>
      <c r="U4821" s="10">
        <f t="shared" si="771"/>
        <v>0</v>
      </c>
      <c r="V4821" s="10">
        <f t="shared" si="772"/>
        <v>0</v>
      </c>
      <c r="W4821" s="9"/>
      <c r="X4821" s="11">
        <f t="shared" si="773"/>
        <v>0</v>
      </c>
      <c r="Y4821" s="13"/>
    </row>
    <row r="4822" spans="1:25" x14ac:dyDescent="0.2">
      <c r="A4822" s="2">
        <v>41840</v>
      </c>
      <c r="B4822" s="1">
        <v>201</v>
      </c>
      <c r="C4822" s="1">
        <v>1700</v>
      </c>
      <c r="M4822" s="1">
        <f t="shared" si="766"/>
        <v>201</v>
      </c>
      <c r="N4822" s="12">
        <v>537</v>
      </c>
      <c r="O4822" s="1">
        <f t="shared" si="774"/>
        <v>0</v>
      </c>
      <c r="P4822" s="1">
        <f t="shared" si="775"/>
        <v>0</v>
      </c>
      <c r="Q4822" s="1" t="str">
        <f t="shared" si="767"/>
        <v/>
      </c>
      <c r="R4822" s="1">
        <f t="shared" si="768"/>
        <v>0</v>
      </c>
      <c r="S4822" s="1">
        <f t="shared" si="769"/>
        <v>0</v>
      </c>
      <c r="T4822" s="9">
        <f t="shared" si="770"/>
        <v>0</v>
      </c>
      <c r="U4822" s="10">
        <f t="shared" si="771"/>
        <v>0</v>
      </c>
      <c r="V4822" s="10">
        <f t="shared" si="772"/>
        <v>0</v>
      </c>
      <c r="W4822" s="9"/>
      <c r="X4822" s="11">
        <f t="shared" si="773"/>
        <v>0</v>
      </c>
      <c r="Y4822" s="13"/>
    </row>
    <row r="4823" spans="1:25" x14ac:dyDescent="0.2">
      <c r="A4823" s="2">
        <v>41840</v>
      </c>
      <c r="B4823" s="1">
        <v>201</v>
      </c>
      <c r="C4823" s="1">
        <v>1800</v>
      </c>
      <c r="M4823" s="1">
        <f t="shared" si="766"/>
        <v>201</v>
      </c>
      <c r="N4823" s="12">
        <v>363.2</v>
      </c>
      <c r="O4823" s="1">
        <f t="shared" si="774"/>
        <v>0</v>
      </c>
      <c r="P4823" s="1">
        <f t="shared" si="775"/>
        <v>0</v>
      </c>
      <c r="Q4823" s="1" t="str">
        <f t="shared" si="767"/>
        <v/>
      </c>
      <c r="R4823" s="1">
        <f t="shared" si="768"/>
        <v>0</v>
      </c>
      <c r="S4823" s="1">
        <f t="shared" si="769"/>
        <v>0</v>
      </c>
      <c r="T4823" s="9">
        <f t="shared" si="770"/>
        <v>0</v>
      </c>
      <c r="U4823" s="10">
        <f t="shared" si="771"/>
        <v>0</v>
      </c>
      <c r="V4823" s="10">
        <f t="shared" si="772"/>
        <v>0</v>
      </c>
      <c r="W4823" s="9"/>
      <c r="X4823" s="11">
        <f t="shared" si="773"/>
        <v>0</v>
      </c>
      <c r="Y4823" s="13"/>
    </row>
    <row r="4824" spans="1:25" x14ac:dyDescent="0.2">
      <c r="A4824" s="2">
        <v>41840</v>
      </c>
      <c r="B4824" s="1">
        <v>201</v>
      </c>
      <c r="C4824" s="1">
        <v>1900</v>
      </c>
      <c r="M4824" s="1">
        <f t="shared" si="766"/>
        <v>201</v>
      </c>
      <c r="N4824" s="12">
        <v>189.8</v>
      </c>
      <c r="O4824" s="1">
        <f t="shared" si="774"/>
        <v>0</v>
      </c>
      <c r="P4824" s="1">
        <f t="shared" si="775"/>
        <v>0</v>
      </c>
      <c r="Q4824" s="1" t="str">
        <f t="shared" si="767"/>
        <v/>
      </c>
      <c r="R4824" s="1">
        <f t="shared" si="768"/>
        <v>0</v>
      </c>
      <c r="S4824" s="1">
        <f t="shared" si="769"/>
        <v>0</v>
      </c>
      <c r="T4824" s="9">
        <f t="shared" si="770"/>
        <v>0</v>
      </c>
      <c r="U4824" s="10">
        <f t="shared" si="771"/>
        <v>0</v>
      </c>
      <c r="V4824" s="10">
        <f t="shared" si="772"/>
        <v>0</v>
      </c>
      <c r="W4824" s="9"/>
      <c r="X4824" s="11">
        <f t="shared" si="773"/>
        <v>0</v>
      </c>
      <c r="Y4824" s="13"/>
    </row>
    <row r="4825" spans="1:25" x14ac:dyDescent="0.2">
      <c r="A4825" s="2">
        <v>41840</v>
      </c>
      <c r="B4825" s="1">
        <v>201</v>
      </c>
      <c r="C4825" s="1">
        <v>2000</v>
      </c>
      <c r="M4825" s="1">
        <f t="shared" si="766"/>
        <v>201</v>
      </c>
      <c r="N4825" s="12">
        <v>44</v>
      </c>
      <c r="O4825" s="1">
        <f t="shared" si="774"/>
        <v>0</v>
      </c>
      <c r="P4825" s="1">
        <f t="shared" si="775"/>
        <v>0</v>
      </c>
      <c r="Q4825" s="1" t="str">
        <f t="shared" si="767"/>
        <v/>
      </c>
      <c r="R4825" s="1">
        <f t="shared" si="768"/>
        <v>0</v>
      </c>
      <c r="S4825" s="1">
        <f t="shared" si="769"/>
        <v>0</v>
      </c>
      <c r="T4825" s="9">
        <f t="shared" si="770"/>
        <v>0</v>
      </c>
      <c r="U4825" s="10">
        <f t="shared" si="771"/>
        <v>0</v>
      </c>
      <c r="V4825" s="10">
        <f t="shared" si="772"/>
        <v>0</v>
      </c>
      <c r="W4825" s="9"/>
      <c r="X4825" s="11">
        <f t="shared" si="773"/>
        <v>0</v>
      </c>
      <c r="Y4825" s="13"/>
    </row>
    <row r="4826" spans="1:25" x14ac:dyDescent="0.2">
      <c r="A4826" s="2">
        <v>41840</v>
      </c>
      <c r="B4826" s="1">
        <v>201</v>
      </c>
      <c r="C4826" s="1">
        <v>2100</v>
      </c>
      <c r="M4826" s="1">
        <f t="shared" si="766"/>
        <v>201</v>
      </c>
      <c r="N4826" s="12">
        <v>0</v>
      </c>
      <c r="O4826" s="1">
        <f t="shared" si="774"/>
        <v>0</v>
      </c>
      <c r="P4826" s="1">
        <f t="shared" si="775"/>
        <v>0</v>
      </c>
      <c r="Q4826" s="1" t="str">
        <f t="shared" si="767"/>
        <v/>
      </c>
      <c r="R4826" s="1">
        <f t="shared" si="768"/>
        <v>0</v>
      </c>
      <c r="S4826" s="1">
        <f t="shared" si="769"/>
        <v>0</v>
      </c>
      <c r="T4826" s="9">
        <f t="shared" si="770"/>
        <v>0</v>
      </c>
      <c r="U4826" s="10">
        <f t="shared" si="771"/>
        <v>0</v>
      </c>
      <c r="V4826" s="10">
        <f t="shared" si="772"/>
        <v>0</v>
      </c>
      <c r="W4826" s="9"/>
      <c r="X4826" s="11">
        <f t="shared" si="773"/>
        <v>0</v>
      </c>
      <c r="Y4826" s="13"/>
    </row>
    <row r="4827" spans="1:25" x14ac:dyDescent="0.2">
      <c r="A4827" s="2">
        <v>41840</v>
      </c>
      <c r="B4827" s="1">
        <v>201</v>
      </c>
      <c r="C4827" s="1">
        <v>2200</v>
      </c>
      <c r="M4827" s="1">
        <f t="shared" si="766"/>
        <v>201</v>
      </c>
      <c r="N4827" s="12">
        <v>0</v>
      </c>
      <c r="O4827" s="1">
        <f t="shared" si="774"/>
        <v>0</v>
      </c>
      <c r="P4827" s="1">
        <f t="shared" si="775"/>
        <v>0</v>
      </c>
      <c r="Q4827" s="1" t="str">
        <f t="shared" si="767"/>
        <v/>
      </c>
      <c r="R4827" s="1">
        <f t="shared" si="768"/>
        <v>0</v>
      </c>
      <c r="S4827" s="1">
        <f t="shared" si="769"/>
        <v>0</v>
      </c>
      <c r="T4827" s="9">
        <f t="shared" si="770"/>
        <v>0</v>
      </c>
      <c r="U4827" s="10">
        <f t="shared" si="771"/>
        <v>0</v>
      </c>
      <c r="V4827" s="10">
        <f t="shared" si="772"/>
        <v>0</v>
      </c>
      <c r="W4827" s="9"/>
      <c r="X4827" s="11">
        <f t="shared" si="773"/>
        <v>0</v>
      </c>
      <c r="Y4827" s="13"/>
    </row>
    <row r="4828" spans="1:25" x14ac:dyDescent="0.2">
      <c r="A4828" s="2">
        <v>41840</v>
      </c>
      <c r="B4828" s="1">
        <v>201</v>
      </c>
      <c r="C4828" s="1">
        <v>2300</v>
      </c>
      <c r="M4828" s="1">
        <f t="shared" si="766"/>
        <v>201</v>
      </c>
      <c r="N4828" s="12">
        <v>0</v>
      </c>
      <c r="O4828" s="1">
        <f t="shared" si="774"/>
        <v>0</v>
      </c>
      <c r="P4828" s="1">
        <f t="shared" si="775"/>
        <v>0</v>
      </c>
      <c r="Q4828" s="1" t="str">
        <f t="shared" si="767"/>
        <v/>
      </c>
      <c r="R4828" s="1">
        <f t="shared" si="768"/>
        <v>0</v>
      </c>
      <c r="S4828" s="1">
        <f t="shared" si="769"/>
        <v>0</v>
      </c>
      <c r="T4828" s="9">
        <f t="shared" si="770"/>
        <v>0</v>
      </c>
      <c r="U4828" s="10">
        <f t="shared" si="771"/>
        <v>0</v>
      </c>
      <c r="V4828" s="10">
        <f t="shared" si="772"/>
        <v>0</v>
      </c>
      <c r="W4828" s="9"/>
      <c r="X4828" s="11">
        <f t="shared" si="773"/>
        <v>0</v>
      </c>
      <c r="Y4828" s="13"/>
    </row>
    <row r="4829" spans="1:25" x14ac:dyDescent="0.2">
      <c r="A4829" s="2">
        <v>41840</v>
      </c>
      <c r="B4829" s="1">
        <v>201</v>
      </c>
      <c r="C4829" s="1">
        <v>2400</v>
      </c>
      <c r="M4829" s="1">
        <f t="shared" si="766"/>
        <v>201</v>
      </c>
      <c r="N4829" s="12">
        <v>0</v>
      </c>
      <c r="O4829" s="1">
        <f t="shared" si="774"/>
        <v>0</v>
      </c>
      <c r="P4829" s="1">
        <f t="shared" si="775"/>
        <v>0</v>
      </c>
      <c r="Q4829" s="1" t="str">
        <f t="shared" si="767"/>
        <v/>
      </c>
      <c r="R4829" s="1">
        <f t="shared" si="768"/>
        <v>0</v>
      </c>
      <c r="S4829" s="1">
        <f t="shared" si="769"/>
        <v>0</v>
      </c>
      <c r="T4829" s="9">
        <f t="shared" si="770"/>
        <v>0</v>
      </c>
      <c r="U4829" s="10">
        <f t="shared" si="771"/>
        <v>0</v>
      </c>
      <c r="V4829" s="10">
        <f t="shared" si="772"/>
        <v>0</v>
      </c>
      <c r="W4829" s="9"/>
      <c r="X4829" s="11">
        <f t="shared" si="773"/>
        <v>0</v>
      </c>
      <c r="Y4829" s="13"/>
    </row>
    <row r="4830" spans="1:25" x14ac:dyDescent="0.2">
      <c r="A4830" s="2">
        <v>41841</v>
      </c>
      <c r="B4830" s="1">
        <v>202</v>
      </c>
      <c r="C4830" s="1">
        <v>100</v>
      </c>
      <c r="M4830" s="1">
        <f t="shared" si="766"/>
        <v>202</v>
      </c>
      <c r="N4830" s="12">
        <v>0</v>
      </c>
      <c r="O4830" s="1">
        <f t="shared" si="774"/>
        <v>0</v>
      </c>
      <c r="P4830" s="1">
        <f t="shared" si="775"/>
        <v>0</v>
      </c>
      <c r="Q4830" s="1" t="str">
        <f t="shared" si="767"/>
        <v/>
      </c>
      <c r="R4830" s="1">
        <f t="shared" si="768"/>
        <v>0</v>
      </c>
      <c r="S4830" s="1">
        <f t="shared" si="769"/>
        <v>0</v>
      </c>
      <c r="T4830" s="9">
        <f t="shared" si="770"/>
        <v>0</v>
      </c>
      <c r="U4830" s="10">
        <f t="shared" si="771"/>
        <v>0</v>
      </c>
      <c r="V4830" s="10">
        <f t="shared" si="772"/>
        <v>0</v>
      </c>
      <c r="W4830" s="9"/>
      <c r="X4830" s="11">
        <f t="shared" si="773"/>
        <v>0</v>
      </c>
      <c r="Y4830" s="13"/>
    </row>
    <row r="4831" spans="1:25" x14ac:dyDescent="0.2">
      <c r="A4831" s="2">
        <v>41841</v>
      </c>
      <c r="B4831" s="1">
        <v>202</v>
      </c>
      <c r="C4831" s="1">
        <v>200</v>
      </c>
      <c r="M4831" s="1">
        <f t="shared" si="766"/>
        <v>202</v>
      </c>
      <c r="N4831" s="12">
        <v>0</v>
      </c>
      <c r="O4831" s="1">
        <f t="shared" si="774"/>
        <v>0</v>
      </c>
      <c r="P4831" s="1">
        <f t="shared" si="775"/>
        <v>0</v>
      </c>
      <c r="Q4831" s="1" t="str">
        <f t="shared" si="767"/>
        <v/>
      </c>
      <c r="R4831" s="1">
        <f t="shared" si="768"/>
        <v>0</v>
      </c>
      <c r="S4831" s="1">
        <f t="shared" si="769"/>
        <v>0</v>
      </c>
      <c r="T4831" s="9">
        <f t="shared" si="770"/>
        <v>0</v>
      </c>
      <c r="U4831" s="10">
        <f t="shared" si="771"/>
        <v>0</v>
      </c>
      <c r="V4831" s="10">
        <f t="shared" si="772"/>
        <v>0</v>
      </c>
      <c r="W4831" s="9"/>
      <c r="X4831" s="11">
        <f t="shared" si="773"/>
        <v>0</v>
      </c>
      <c r="Y4831" s="13"/>
    </row>
    <row r="4832" spans="1:25" x14ac:dyDescent="0.2">
      <c r="A4832" s="2">
        <v>41841</v>
      </c>
      <c r="B4832" s="1">
        <v>202</v>
      </c>
      <c r="C4832" s="1">
        <v>300</v>
      </c>
      <c r="M4832" s="1">
        <f t="shared" si="766"/>
        <v>202</v>
      </c>
      <c r="N4832" s="12">
        <v>0</v>
      </c>
      <c r="O4832" s="1">
        <f t="shared" si="774"/>
        <v>0</v>
      </c>
      <c r="P4832" s="1">
        <f t="shared" si="775"/>
        <v>0</v>
      </c>
      <c r="Q4832" s="1" t="str">
        <f t="shared" si="767"/>
        <v/>
      </c>
      <c r="R4832" s="1">
        <f t="shared" si="768"/>
        <v>0</v>
      </c>
      <c r="S4832" s="1">
        <f t="shared" si="769"/>
        <v>0</v>
      </c>
      <c r="T4832" s="9">
        <f t="shared" si="770"/>
        <v>0</v>
      </c>
      <c r="U4832" s="10">
        <f t="shared" si="771"/>
        <v>0</v>
      </c>
      <c r="V4832" s="10">
        <f t="shared" si="772"/>
        <v>0</v>
      </c>
      <c r="W4832" s="9"/>
      <c r="X4832" s="11">
        <f t="shared" si="773"/>
        <v>0</v>
      </c>
      <c r="Y4832" s="13"/>
    </row>
    <row r="4833" spans="1:25" x14ac:dyDescent="0.2">
      <c r="A4833" s="2">
        <v>41841</v>
      </c>
      <c r="B4833" s="1">
        <v>202</v>
      </c>
      <c r="C4833" s="1">
        <v>400</v>
      </c>
      <c r="M4833" s="1">
        <f t="shared" si="766"/>
        <v>202</v>
      </c>
      <c r="N4833" s="12">
        <v>0</v>
      </c>
      <c r="O4833" s="1">
        <f t="shared" si="774"/>
        <v>0</v>
      </c>
      <c r="P4833" s="1">
        <f t="shared" si="775"/>
        <v>0</v>
      </c>
      <c r="Q4833" s="1" t="str">
        <f t="shared" si="767"/>
        <v/>
      </c>
      <c r="R4833" s="1">
        <f t="shared" si="768"/>
        <v>0</v>
      </c>
      <c r="S4833" s="1">
        <f t="shared" si="769"/>
        <v>0</v>
      </c>
      <c r="T4833" s="9">
        <f t="shared" si="770"/>
        <v>0</v>
      </c>
      <c r="U4833" s="10">
        <f t="shared" si="771"/>
        <v>0</v>
      </c>
      <c r="V4833" s="10">
        <f t="shared" si="772"/>
        <v>0</v>
      </c>
      <c r="W4833" s="9"/>
      <c r="X4833" s="11">
        <f t="shared" si="773"/>
        <v>0</v>
      </c>
      <c r="Y4833" s="13"/>
    </row>
    <row r="4834" spans="1:25" x14ac:dyDescent="0.2">
      <c r="A4834" s="2">
        <v>41841</v>
      </c>
      <c r="B4834" s="1">
        <v>202</v>
      </c>
      <c r="C4834" s="1">
        <v>500</v>
      </c>
      <c r="M4834" s="1">
        <f t="shared" si="766"/>
        <v>202</v>
      </c>
      <c r="N4834" s="12">
        <v>12</v>
      </c>
      <c r="O4834" s="1">
        <f t="shared" si="774"/>
        <v>0</v>
      </c>
      <c r="P4834" s="1">
        <f t="shared" si="775"/>
        <v>0</v>
      </c>
      <c r="Q4834" s="1" t="str">
        <f t="shared" si="767"/>
        <v/>
      </c>
      <c r="R4834" s="1">
        <f t="shared" si="768"/>
        <v>0</v>
      </c>
      <c r="S4834" s="1">
        <f t="shared" si="769"/>
        <v>0</v>
      </c>
      <c r="T4834" s="9">
        <f t="shared" si="770"/>
        <v>0</v>
      </c>
      <c r="U4834" s="10">
        <f t="shared" si="771"/>
        <v>0</v>
      </c>
      <c r="V4834" s="10">
        <f t="shared" si="772"/>
        <v>0</v>
      </c>
      <c r="W4834" s="9"/>
      <c r="X4834" s="11">
        <f t="shared" si="773"/>
        <v>0</v>
      </c>
      <c r="Y4834" s="13"/>
    </row>
    <row r="4835" spans="1:25" x14ac:dyDescent="0.2">
      <c r="A4835" s="2">
        <v>41841</v>
      </c>
      <c r="B4835" s="1">
        <v>202</v>
      </c>
      <c r="C4835" s="1">
        <v>600</v>
      </c>
      <c r="M4835" s="1">
        <f t="shared" si="766"/>
        <v>202</v>
      </c>
      <c r="N4835" s="12">
        <v>128.80000000000001</v>
      </c>
      <c r="O4835" s="1">
        <f t="shared" si="774"/>
        <v>0</v>
      </c>
      <c r="P4835" s="1">
        <f t="shared" si="775"/>
        <v>0</v>
      </c>
      <c r="Q4835" s="1" t="str">
        <f t="shared" si="767"/>
        <v/>
      </c>
      <c r="R4835" s="1">
        <f t="shared" si="768"/>
        <v>0</v>
      </c>
      <c r="S4835" s="1">
        <f t="shared" si="769"/>
        <v>0</v>
      </c>
      <c r="T4835" s="9">
        <f t="shared" si="770"/>
        <v>0</v>
      </c>
      <c r="U4835" s="10">
        <f t="shared" si="771"/>
        <v>0</v>
      </c>
      <c r="V4835" s="10">
        <f t="shared" si="772"/>
        <v>0</v>
      </c>
      <c r="W4835" s="9"/>
      <c r="X4835" s="11">
        <f t="shared" si="773"/>
        <v>0</v>
      </c>
      <c r="Y4835" s="13"/>
    </row>
    <row r="4836" spans="1:25" x14ac:dyDescent="0.2">
      <c r="A4836" s="2">
        <v>41841</v>
      </c>
      <c r="B4836" s="1">
        <v>202</v>
      </c>
      <c r="C4836" s="1">
        <v>700</v>
      </c>
      <c r="M4836" s="1">
        <f t="shared" si="766"/>
        <v>202</v>
      </c>
      <c r="N4836" s="12">
        <v>296.2</v>
      </c>
      <c r="O4836" s="1">
        <f t="shared" si="774"/>
        <v>0</v>
      </c>
      <c r="P4836" s="1">
        <f t="shared" si="775"/>
        <v>0</v>
      </c>
      <c r="Q4836" s="1" t="str">
        <f t="shared" si="767"/>
        <v/>
      </c>
      <c r="R4836" s="1">
        <f t="shared" si="768"/>
        <v>0</v>
      </c>
      <c r="S4836" s="1">
        <f t="shared" si="769"/>
        <v>0</v>
      </c>
      <c r="T4836" s="9">
        <f t="shared" si="770"/>
        <v>0</v>
      </c>
      <c r="U4836" s="10">
        <f t="shared" si="771"/>
        <v>0</v>
      </c>
      <c r="V4836" s="10">
        <f t="shared" si="772"/>
        <v>0</v>
      </c>
      <c r="W4836" s="9"/>
      <c r="X4836" s="11">
        <f t="shared" si="773"/>
        <v>0</v>
      </c>
      <c r="Y4836" s="13"/>
    </row>
    <row r="4837" spans="1:25" x14ac:dyDescent="0.2">
      <c r="A4837" s="2">
        <v>41841</v>
      </c>
      <c r="B4837" s="1">
        <v>202</v>
      </c>
      <c r="C4837" s="1">
        <v>800</v>
      </c>
      <c r="M4837" s="1">
        <f t="shared" si="766"/>
        <v>202</v>
      </c>
      <c r="N4837" s="12">
        <v>472.2</v>
      </c>
      <c r="O4837" s="1">
        <f t="shared" si="774"/>
        <v>0</v>
      </c>
      <c r="P4837" s="1">
        <f t="shared" si="775"/>
        <v>0</v>
      </c>
      <c r="Q4837" s="1" t="str">
        <f t="shared" si="767"/>
        <v/>
      </c>
      <c r="R4837" s="1">
        <f t="shared" si="768"/>
        <v>0</v>
      </c>
      <c r="S4837" s="1">
        <f t="shared" si="769"/>
        <v>0</v>
      </c>
      <c r="T4837" s="9">
        <f t="shared" si="770"/>
        <v>0</v>
      </c>
      <c r="U4837" s="10">
        <f t="shared" si="771"/>
        <v>0</v>
      </c>
      <c r="V4837" s="10">
        <f t="shared" si="772"/>
        <v>0</v>
      </c>
      <c r="W4837" s="9"/>
      <c r="X4837" s="11">
        <f t="shared" si="773"/>
        <v>0</v>
      </c>
      <c r="Y4837" s="13"/>
    </row>
    <row r="4838" spans="1:25" x14ac:dyDescent="0.2">
      <c r="A4838" s="2">
        <v>41841</v>
      </c>
      <c r="B4838" s="1">
        <v>202</v>
      </c>
      <c r="C4838" s="1">
        <v>900</v>
      </c>
      <c r="M4838" s="1">
        <f t="shared" si="766"/>
        <v>202</v>
      </c>
      <c r="N4838" s="12">
        <v>636.79999999999995</v>
      </c>
      <c r="O4838" s="1">
        <f t="shared" si="774"/>
        <v>0</v>
      </c>
      <c r="P4838" s="1">
        <f t="shared" si="775"/>
        <v>0</v>
      </c>
      <c r="Q4838" s="1" t="str">
        <f t="shared" si="767"/>
        <v/>
      </c>
      <c r="R4838" s="1">
        <f t="shared" si="768"/>
        <v>0</v>
      </c>
      <c r="S4838" s="1">
        <f t="shared" si="769"/>
        <v>0</v>
      </c>
      <c r="T4838" s="9">
        <f t="shared" si="770"/>
        <v>0</v>
      </c>
      <c r="U4838" s="10">
        <f t="shared" si="771"/>
        <v>0</v>
      </c>
      <c r="V4838" s="10">
        <f t="shared" si="772"/>
        <v>0</v>
      </c>
      <c r="W4838" s="9"/>
      <c r="X4838" s="11">
        <f t="shared" si="773"/>
        <v>0</v>
      </c>
      <c r="Y4838" s="13"/>
    </row>
    <row r="4839" spans="1:25" x14ac:dyDescent="0.2">
      <c r="A4839" s="2">
        <v>41841</v>
      </c>
      <c r="B4839" s="1">
        <v>202</v>
      </c>
      <c r="C4839" s="1">
        <v>1000</v>
      </c>
      <c r="M4839" s="1">
        <f t="shared" si="766"/>
        <v>202</v>
      </c>
      <c r="N4839" s="12">
        <v>776</v>
      </c>
      <c r="O4839" s="1">
        <f t="shared" si="774"/>
        <v>0</v>
      </c>
      <c r="P4839" s="1">
        <f t="shared" si="775"/>
        <v>0</v>
      </c>
      <c r="Q4839" s="1" t="str">
        <f t="shared" si="767"/>
        <v/>
      </c>
      <c r="R4839" s="1">
        <f t="shared" si="768"/>
        <v>0</v>
      </c>
      <c r="S4839" s="1">
        <f t="shared" si="769"/>
        <v>0</v>
      </c>
      <c r="T4839" s="9">
        <f t="shared" si="770"/>
        <v>0</v>
      </c>
      <c r="U4839" s="10">
        <f t="shared" si="771"/>
        <v>0</v>
      </c>
      <c r="V4839" s="10">
        <f t="shared" si="772"/>
        <v>0</v>
      </c>
      <c r="W4839" s="9"/>
      <c r="X4839" s="11">
        <f t="shared" si="773"/>
        <v>0</v>
      </c>
      <c r="Y4839" s="13"/>
    </row>
    <row r="4840" spans="1:25" x14ac:dyDescent="0.2">
      <c r="A4840" s="2">
        <v>41841</v>
      </c>
      <c r="B4840" s="1">
        <v>202</v>
      </c>
      <c r="C4840" s="1">
        <v>1100</v>
      </c>
      <c r="M4840" s="1">
        <f t="shared" si="766"/>
        <v>202</v>
      </c>
      <c r="N4840" s="12">
        <v>878.7</v>
      </c>
      <c r="O4840" s="1">
        <f t="shared" si="774"/>
        <v>0</v>
      </c>
      <c r="P4840" s="1">
        <f t="shared" si="775"/>
        <v>0</v>
      </c>
      <c r="Q4840" s="1" t="str">
        <f t="shared" si="767"/>
        <v/>
      </c>
      <c r="R4840" s="1">
        <f t="shared" si="768"/>
        <v>0</v>
      </c>
      <c r="S4840" s="1">
        <f t="shared" si="769"/>
        <v>0</v>
      </c>
      <c r="T4840" s="9">
        <f t="shared" si="770"/>
        <v>0</v>
      </c>
      <c r="U4840" s="10">
        <f t="shared" si="771"/>
        <v>0</v>
      </c>
      <c r="V4840" s="10">
        <f t="shared" si="772"/>
        <v>0</v>
      </c>
      <c r="W4840" s="9"/>
      <c r="X4840" s="11">
        <f t="shared" si="773"/>
        <v>0</v>
      </c>
      <c r="Y4840" s="13"/>
    </row>
    <row r="4841" spans="1:25" x14ac:dyDescent="0.2">
      <c r="A4841" s="2">
        <v>41841</v>
      </c>
      <c r="B4841" s="1">
        <v>202</v>
      </c>
      <c r="C4841" s="1">
        <v>1200</v>
      </c>
      <c r="M4841" s="1">
        <f t="shared" si="766"/>
        <v>202</v>
      </c>
      <c r="N4841" s="12">
        <v>936.8</v>
      </c>
      <c r="O4841" s="1">
        <f t="shared" si="774"/>
        <v>0</v>
      </c>
      <c r="P4841" s="1">
        <f t="shared" si="775"/>
        <v>0</v>
      </c>
      <c r="Q4841" s="1" t="str">
        <f t="shared" si="767"/>
        <v/>
      </c>
      <c r="R4841" s="1">
        <f t="shared" si="768"/>
        <v>0</v>
      </c>
      <c r="S4841" s="1">
        <f t="shared" si="769"/>
        <v>0</v>
      </c>
      <c r="T4841" s="9">
        <f t="shared" si="770"/>
        <v>0</v>
      </c>
      <c r="U4841" s="10">
        <f t="shared" si="771"/>
        <v>0</v>
      </c>
      <c r="V4841" s="10">
        <f t="shared" si="772"/>
        <v>0</v>
      </c>
      <c r="W4841" s="9"/>
      <c r="X4841" s="11">
        <f t="shared" si="773"/>
        <v>0</v>
      </c>
      <c r="Y4841" s="13"/>
    </row>
    <row r="4842" spans="1:25" x14ac:dyDescent="0.2">
      <c r="A4842" s="2">
        <v>41841</v>
      </c>
      <c r="B4842" s="1">
        <v>202</v>
      </c>
      <c r="C4842" s="1">
        <v>1300</v>
      </c>
      <c r="M4842" s="1">
        <f t="shared" si="766"/>
        <v>202</v>
      </c>
      <c r="N4842" s="12">
        <v>945.7</v>
      </c>
      <c r="O4842" s="1">
        <f t="shared" si="774"/>
        <v>0</v>
      </c>
      <c r="P4842" s="1">
        <f t="shared" si="775"/>
        <v>0</v>
      </c>
      <c r="Q4842" s="1" t="str">
        <f t="shared" si="767"/>
        <v/>
      </c>
      <c r="R4842" s="1">
        <f t="shared" si="768"/>
        <v>0</v>
      </c>
      <c r="S4842" s="1">
        <f t="shared" si="769"/>
        <v>0</v>
      </c>
      <c r="T4842" s="9">
        <f t="shared" si="770"/>
        <v>0</v>
      </c>
      <c r="U4842" s="10">
        <f t="shared" si="771"/>
        <v>0</v>
      </c>
      <c r="V4842" s="10">
        <f t="shared" si="772"/>
        <v>0</v>
      </c>
      <c r="W4842" s="9"/>
      <c r="X4842" s="11">
        <f t="shared" si="773"/>
        <v>0</v>
      </c>
      <c r="Y4842" s="13"/>
    </row>
    <row r="4843" spans="1:25" x14ac:dyDescent="0.2">
      <c r="A4843" s="2">
        <v>41841</v>
      </c>
      <c r="B4843" s="1">
        <v>202</v>
      </c>
      <c r="C4843" s="1">
        <v>1400</v>
      </c>
      <c r="M4843" s="1">
        <f t="shared" si="766"/>
        <v>202</v>
      </c>
      <c r="N4843" s="12">
        <v>905.2</v>
      </c>
      <c r="O4843" s="1">
        <f t="shared" si="774"/>
        <v>0</v>
      </c>
      <c r="P4843" s="1">
        <f t="shared" si="775"/>
        <v>0</v>
      </c>
      <c r="Q4843" s="1" t="str">
        <f t="shared" si="767"/>
        <v/>
      </c>
      <c r="R4843" s="1">
        <f t="shared" si="768"/>
        <v>0</v>
      </c>
      <c r="S4843" s="1">
        <f t="shared" si="769"/>
        <v>0</v>
      </c>
      <c r="T4843" s="9">
        <f t="shared" si="770"/>
        <v>0</v>
      </c>
      <c r="U4843" s="10">
        <f t="shared" si="771"/>
        <v>0</v>
      </c>
      <c r="V4843" s="10">
        <f t="shared" si="772"/>
        <v>0</v>
      </c>
      <c r="W4843" s="9"/>
      <c r="X4843" s="11">
        <f t="shared" si="773"/>
        <v>0</v>
      </c>
      <c r="Y4843" s="13"/>
    </row>
    <row r="4844" spans="1:25" x14ac:dyDescent="0.2">
      <c r="A4844" s="2">
        <v>41841</v>
      </c>
      <c r="B4844" s="1">
        <v>202</v>
      </c>
      <c r="C4844" s="1">
        <v>1500</v>
      </c>
      <c r="M4844" s="1">
        <f t="shared" si="766"/>
        <v>202</v>
      </c>
      <c r="N4844" s="12">
        <v>818.2</v>
      </c>
      <c r="O4844" s="1">
        <f t="shared" si="774"/>
        <v>0</v>
      </c>
      <c r="P4844" s="1">
        <f t="shared" si="775"/>
        <v>0</v>
      </c>
      <c r="Q4844" s="1" t="str">
        <f t="shared" si="767"/>
        <v/>
      </c>
      <c r="R4844" s="1">
        <f t="shared" si="768"/>
        <v>0</v>
      </c>
      <c r="S4844" s="1">
        <f t="shared" si="769"/>
        <v>0</v>
      </c>
      <c r="T4844" s="9">
        <f t="shared" si="770"/>
        <v>0</v>
      </c>
      <c r="U4844" s="10">
        <f t="shared" si="771"/>
        <v>0</v>
      </c>
      <c r="V4844" s="10">
        <f t="shared" si="772"/>
        <v>0</v>
      </c>
      <c r="W4844" s="9"/>
      <c r="X4844" s="11">
        <f t="shared" si="773"/>
        <v>0</v>
      </c>
      <c r="Y4844" s="13"/>
    </row>
    <row r="4845" spans="1:25" x14ac:dyDescent="0.2">
      <c r="A4845" s="2">
        <v>41841</v>
      </c>
      <c r="B4845" s="1">
        <v>202</v>
      </c>
      <c r="C4845" s="1">
        <v>1600</v>
      </c>
      <c r="M4845" s="1">
        <f t="shared" si="766"/>
        <v>202</v>
      </c>
      <c r="N4845" s="12">
        <v>691.2</v>
      </c>
      <c r="O4845" s="1">
        <f t="shared" si="774"/>
        <v>0</v>
      </c>
      <c r="P4845" s="1">
        <f t="shared" si="775"/>
        <v>0</v>
      </c>
      <c r="Q4845" s="1" t="str">
        <f t="shared" si="767"/>
        <v/>
      </c>
      <c r="R4845" s="1">
        <f t="shared" si="768"/>
        <v>0</v>
      </c>
      <c r="S4845" s="1">
        <f t="shared" si="769"/>
        <v>0</v>
      </c>
      <c r="T4845" s="9">
        <f t="shared" si="770"/>
        <v>0</v>
      </c>
      <c r="U4845" s="10">
        <f t="shared" si="771"/>
        <v>0</v>
      </c>
      <c r="V4845" s="10">
        <f t="shared" si="772"/>
        <v>0</v>
      </c>
      <c r="W4845" s="9"/>
      <c r="X4845" s="11">
        <f t="shared" si="773"/>
        <v>0</v>
      </c>
      <c r="Y4845" s="13"/>
    </row>
    <row r="4846" spans="1:25" x14ac:dyDescent="0.2">
      <c r="A4846" s="2">
        <v>41841</v>
      </c>
      <c r="B4846" s="1">
        <v>202</v>
      </c>
      <c r="C4846" s="1">
        <v>1700</v>
      </c>
      <c r="M4846" s="1">
        <f t="shared" si="766"/>
        <v>202</v>
      </c>
      <c r="N4846" s="12">
        <v>534.20000000000005</v>
      </c>
      <c r="O4846" s="1">
        <f t="shared" si="774"/>
        <v>0</v>
      </c>
      <c r="P4846" s="1">
        <f t="shared" si="775"/>
        <v>0</v>
      </c>
      <c r="Q4846" s="1" t="str">
        <f t="shared" si="767"/>
        <v/>
      </c>
      <c r="R4846" s="1">
        <f t="shared" si="768"/>
        <v>0</v>
      </c>
      <c r="S4846" s="1">
        <f t="shared" si="769"/>
        <v>0</v>
      </c>
      <c r="T4846" s="9">
        <f t="shared" si="770"/>
        <v>0</v>
      </c>
      <c r="U4846" s="10">
        <f t="shared" si="771"/>
        <v>0</v>
      </c>
      <c r="V4846" s="10">
        <f t="shared" si="772"/>
        <v>0</v>
      </c>
      <c r="W4846" s="9"/>
      <c r="X4846" s="11">
        <f t="shared" si="773"/>
        <v>0</v>
      </c>
      <c r="Y4846" s="13"/>
    </row>
    <row r="4847" spans="1:25" x14ac:dyDescent="0.2">
      <c r="A4847" s="2">
        <v>41841</v>
      </c>
      <c r="B4847" s="1">
        <v>202</v>
      </c>
      <c r="C4847" s="1">
        <v>1800</v>
      </c>
      <c r="M4847" s="1">
        <f t="shared" si="766"/>
        <v>202</v>
      </c>
      <c r="N4847" s="12">
        <v>360.3</v>
      </c>
      <c r="O4847" s="1">
        <f t="shared" si="774"/>
        <v>0</v>
      </c>
      <c r="P4847" s="1">
        <f t="shared" si="775"/>
        <v>0</v>
      </c>
      <c r="Q4847" s="1" t="str">
        <f t="shared" si="767"/>
        <v/>
      </c>
      <c r="R4847" s="1">
        <f t="shared" si="768"/>
        <v>0</v>
      </c>
      <c r="S4847" s="1">
        <f t="shared" si="769"/>
        <v>0</v>
      </c>
      <c r="T4847" s="9">
        <f t="shared" si="770"/>
        <v>0</v>
      </c>
      <c r="U4847" s="10">
        <f t="shared" si="771"/>
        <v>0</v>
      </c>
      <c r="V4847" s="10">
        <f t="shared" si="772"/>
        <v>0</v>
      </c>
      <c r="W4847" s="9"/>
      <c r="X4847" s="11">
        <f t="shared" si="773"/>
        <v>0</v>
      </c>
      <c r="Y4847" s="13"/>
    </row>
    <row r="4848" spans="1:25" x14ac:dyDescent="0.2">
      <c r="A4848" s="2">
        <v>41841</v>
      </c>
      <c r="B4848" s="1">
        <v>202</v>
      </c>
      <c r="C4848" s="1">
        <v>1900</v>
      </c>
      <c r="M4848" s="1">
        <f t="shared" si="766"/>
        <v>202</v>
      </c>
      <c r="N4848" s="12">
        <v>186.8</v>
      </c>
      <c r="O4848" s="1">
        <f t="shared" si="774"/>
        <v>0</v>
      </c>
      <c r="P4848" s="1">
        <f t="shared" si="775"/>
        <v>0</v>
      </c>
      <c r="Q4848" s="1" t="str">
        <f t="shared" si="767"/>
        <v/>
      </c>
      <c r="R4848" s="1">
        <f t="shared" si="768"/>
        <v>0</v>
      </c>
      <c r="S4848" s="1">
        <f t="shared" si="769"/>
        <v>0</v>
      </c>
      <c r="T4848" s="9">
        <f t="shared" si="770"/>
        <v>0</v>
      </c>
      <c r="U4848" s="10">
        <f t="shared" si="771"/>
        <v>0</v>
      </c>
      <c r="V4848" s="10">
        <f t="shared" si="772"/>
        <v>0</v>
      </c>
      <c r="W4848" s="9"/>
      <c r="X4848" s="11">
        <f t="shared" si="773"/>
        <v>0</v>
      </c>
      <c r="Y4848" s="13"/>
    </row>
    <row r="4849" spans="1:25" x14ac:dyDescent="0.2">
      <c r="A4849" s="2">
        <v>41841</v>
      </c>
      <c r="B4849" s="1">
        <v>202</v>
      </c>
      <c r="C4849" s="1">
        <v>2000</v>
      </c>
      <c r="M4849" s="1">
        <f t="shared" si="766"/>
        <v>202</v>
      </c>
      <c r="N4849" s="12">
        <v>41.3</v>
      </c>
      <c r="O4849" s="1">
        <f t="shared" si="774"/>
        <v>0</v>
      </c>
      <c r="P4849" s="1">
        <f t="shared" si="775"/>
        <v>0</v>
      </c>
      <c r="Q4849" s="1" t="str">
        <f t="shared" si="767"/>
        <v/>
      </c>
      <c r="R4849" s="1">
        <f t="shared" si="768"/>
        <v>0</v>
      </c>
      <c r="S4849" s="1">
        <f t="shared" si="769"/>
        <v>0</v>
      </c>
      <c r="T4849" s="9">
        <f t="shared" si="770"/>
        <v>0</v>
      </c>
      <c r="U4849" s="10">
        <f t="shared" si="771"/>
        <v>0</v>
      </c>
      <c r="V4849" s="10">
        <f t="shared" si="772"/>
        <v>0</v>
      </c>
      <c r="W4849" s="9"/>
      <c r="X4849" s="11">
        <f t="shared" si="773"/>
        <v>0</v>
      </c>
      <c r="Y4849" s="13"/>
    </row>
    <row r="4850" spans="1:25" x14ac:dyDescent="0.2">
      <c r="A4850" s="2">
        <v>41841</v>
      </c>
      <c r="B4850" s="1">
        <v>202</v>
      </c>
      <c r="C4850" s="1">
        <v>2100</v>
      </c>
      <c r="M4850" s="1">
        <f t="shared" si="766"/>
        <v>202</v>
      </c>
      <c r="N4850" s="12">
        <v>0</v>
      </c>
      <c r="O4850" s="1">
        <f t="shared" si="774"/>
        <v>0</v>
      </c>
      <c r="P4850" s="1">
        <f t="shared" si="775"/>
        <v>0</v>
      </c>
      <c r="Q4850" s="1" t="str">
        <f t="shared" si="767"/>
        <v/>
      </c>
      <c r="R4850" s="1">
        <f t="shared" si="768"/>
        <v>0</v>
      </c>
      <c r="S4850" s="1">
        <f t="shared" si="769"/>
        <v>0</v>
      </c>
      <c r="T4850" s="9">
        <f t="shared" si="770"/>
        <v>0</v>
      </c>
      <c r="U4850" s="10">
        <f t="shared" si="771"/>
        <v>0</v>
      </c>
      <c r="V4850" s="10">
        <f t="shared" si="772"/>
        <v>0</v>
      </c>
      <c r="W4850" s="9"/>
      <c r="X4850" s="11">
        <f t="shared" si="773"/>
        <v>0</v>
      </c>
      <c r="Y4850" s="13"/>
    </row>
    <row r="4851" spans="1:25" x14ac:dyDescent="0.2">
      <c r="A4851" s="2">
        <v>41841</v>
      </c>
      <c r="B4851" s="1">
        <v>202</v>
      </c>
      <c r="C4851" s="1">
        <v>2200</v>
      </c>
      <c r="M4851" s="1">
        <f t="shared" si="766"/>
        <v>202</v>
      </c>
      <c r="N4851" s="12">
        <v>0</v>
      </c>
      <c r="O4851" s="1">
        <f t="shared" si="774"/>
        <v>0</v>
      </c>
      <c r="P4851" s="1">
        <f t="shared" si="775"/>
        <v>0</v>
      </c>
      <c r="Q4851" s="1" t="str">
        <f t="shared" si="767"/>
        <v/>
      </c>
      <c r="R4851" s="1">
        <f t="shared" si="768"/>
        <v>0</v>
      </c>
      <c r="S4851" s="1">
        <f t="shared" si="769"/>
        <v>0</v>
      </c>
      <c r="T4851" s="9">
        <f t="shared" si="770"/>
        <v>0</v>
      </c>
      <c r="U4851" s="10">
        <f t="shared" si="771"/>
        <v>0</v>
      </c>
      <c r="V4851" s="10">
        <f t="shared" si="772"/>
        <v>0</v>
      </c>
      <c r="W4851" s="9"/>
      <c r="X4851" s="11">
        <f t="shared" si="773"/>
        <v>0</v>
      </c>
      <c r="Y4851" s="13"/>
    </row>
    <row r="4852" spans="1:25" x14ac:dyDescent="0.2">
      <c r="A4852" s="2">
        <v>41841</v>
      </c>
      <c r="B4852" s="1">
        <v>202</v>
      </c>
      <c r="C4852" s="1">
        <v>2300</v>
      </c>
      <c r="M4852" s="1">
        <f t="shared" si="766"/>
        <v>202</v>
      </c>
      <c r="N4852" s="12">
        <v>0</v>
      </c>
      <c r="O4852" s="1">
        <f t="shared" si="774"/>
        <v>0</v>
      </c>
      <c r="P4852" s="1">
        <f t="shared" si="775"/>
        <v>0</v>
      </c>
      <c r="Q4852" s="1" t="str">
        <f t="shared" si="767"/>
        <v/>
      </c>
      <c r="R4852" s="1">
        <f t="shared" si="768"/>
        <v>0</v>
      </c>
      <c r="S4852" s="1">
        <f t="shared" si="769"/>
        <v>0</v>
      </c>
      <c r="T4852" s="9">
        <f t="shared" si="770"/>
        <v>0</v>
      </c>
      <c r="U4852" s="10">
        <f t="shared" si="771"/>
        <v>0</v>
      </c>
      <c r="V4852" s="10">
        <f t="shared" si="772"/>
        <v>0</v>
      </c>
      <c r="W4852" s="9"/>
      <c r="X4852" s="11">
        <f t="shared" si="773"/>
        <v>0</v>
      </c>
      <c r="Y4852" s="13"/>
    </row>
    <row r="4853" spans="1:25" x14ac:dyDescent="0.2">
      <c r="A4853" s="2">
        <v>41841</v>
      </c>
      <c r="B4853" s="1">
        <v>202</v>
      </c>
      <c r="C4853" s="1">
        <v>2400</v>
      </c>
      <c r="M4853" s="1">
        <f t="shared" si="766"/>
        <v>202</v>
      </c>
      <c r="N4853" s="12">
        <v>0</v>
      </c>
      <c r="O4853" s="1">
        <f t="shared" si="774"/>
        <v>0</v>
      </c>
      <c r="P4853" s="1">
        <f t="shared" si="775"/>
        <v>0</v>
      </c>
      <c r="Q4853" s="1" t="str">
        <f t="shared" si="767"/>
        <v/>
      </c>
      <c r="R4853" s="1">
        <f t="shared" si="768"/>
        <v>0</v>
      </c>
      <c r="S4853" s="1">
        <f t="shared" si="769"/>
        <v>0</v>
      </c>
      <c r="T4853" s="9">
        <f t="shared" si="770"/>
        <v>0</v>
      </c>
      <c r="U4853" s="10">
        <f t="shared" si="771"/>
        <v>0</v>
      </c>
      <c r="V4853" s="10">
        <f t="shared" si="772"/>
        <v>0</v>
      </c>
      <c r="W4853" s="9"/>
      <c r="X4853" s="11">
        <f t="shared" si="773"/>
        <v>0</v>
      </c>
      <c r="Y4853" s="13"/>
    </row>
    <row r="4854" spans="1:25" x14ac:dyDescent="0.2">
      <c r="A4854" s="2">
        <v>41842</v>
      </c>
      <c r="B4854" s="1">
        <v>203</v>
      </c>
      <c r="C4854" s="1">
        <v>100</v>
      </c>
      <c r="M4854" s="1">
        <f t="shared" si="766"/>
        <v>203</v>
      </c>
      <c r="N4854" s="12">
        <v>0</v>
      </c>
      <c r="O4854" s="1">
        <f t="shared" si="774"/>
        <v>0</v>
      </c>
      <c r="P4854" s="1">
        <f t="shared" si="775"/>
        <v>0</v>
      </c>
      <c r="Q4854" s="1" t="str">
        <f t="shared" si="767"/>
        <v/>
      </c>
      <c r="R4854" s="1">
        <f t="shared" si="768"/>
        <v>0</v>
      </c>
      <c r="S4854" s="1">
        <f t="shared" si="769"/>
        <v>0</v>
      </c>
      <c r="T4854" s="9">
        <f t="shared" si="770"/>
        <v>0</v>
      </c>
      <c r="U4854" s="10">
        <f t="shared" si="771"/>
        <v>0</v>
      </c>
      <c r="V4854" s="10">
        <f t="shared" si="772"/>
        <v>0</v>
      </c>
      <c r="W4854" s="9"/>
      <c r="X4854" s="11">
        <f t="shared" si="773"/>
        <v>0</v>
      </c>
      <c r="Y4854" s="13"/>
    </row>
    <row r="4855" spans="1:25" x14ac:dyDescent="0.2">
      <c r="A4855" s="2">
        <v>41842</v>
      </c>
      <c r="B4855" s="1">
        <v>203</v>
      </c>
      <c r="C4855" s="1">
        <v>200</v>
      </c>
      <c r="M4855" s="1">
        <f t="shared" si="766"/>
        <v>203</v>
      </c>
      <c r="N4855" s="12">
        <v>0</v>
      </c>
      <c r="O4855" s="1">
        <f t="shared" si="774"/>
        <v>0</v>
      </c>
      <c r="P4855" s="1">
        <f t="shared" si="775"/>
        <v>0</v>
      </c>
      <c r="Q4855" s="1" t="str">
        <f t="shared" si="767"/>
        <v/>
      </c>
      <c r="R4855" s="1">
        <f t="shared" si="768"/>
        <v>0</v>
      </c>
      <c r="S4855" s="1">
        <f t="shared" si="769"/>
        <v>0</v>
      </c>
      <c r="T4855" s="9">
        <f t="shared" si="770"/>
        <v>0</v>
      </c>
      <c r="U4855" s="10">
        <f t="shared" si="771"/>
        <v>0</v>
      </c>
      <c r="V4855" s="10">
        <f t="shared" si="772"/>
        <v>0</v>
      </c>
      <c r="W4855" s="9"/>
      <c r="X4855" s="11">
        <f t="shared" si="773"/>
        <v>0</v>
      </c>
      <c r="Y4855" s="13"/>
    </row>
    <row r="4856" spans="1:25" x14ac:dyDescent="0.2">
      <c r="A4856" s="2">
        <v>41842</v>
      </c>
      <c r="B4856" s="1">
        <v>203</v>
      </c>
      <c r="C4856" s="1">
        <v>300</v>
      </c>
      <c r="M4856" s="1">
        <f t="shared" si="766"/>
        <v>203</v>
      </c>
      <c r="N4856" s="12">
        <v>0</v>
      </c>
      <c r="O4856" s="1">
        <f t="shared" si="774"/>
        <v>0</v>
      </c>
      <c r="P4856" s="1">
        <f t="shared" si="775"/>
        <v>0</v>
      </c>
      <c r="Q4856" s="1" t="str">
        <f t="shared" si="767"/>
        <v/>
      </c>
      <c r="R4856" s="1">
        <f t="shared" si="768"/>
        <v>0</v>
      </c>
      <c r="S4856" s="1">
        <f t="shared" si="769"/>
        <v>0</v>
      </c>
      <c r="T4856" s="9">
        <f t="shared" si="770"/>
        <v>0</v>
      </c>
      <c r="U4856" s="10">
        <f t="shared" si="771"/>
        <v>0</v>
      </c>
      <c r="V4856" s="10">
        <f t="shared" si="772"/>
        <v>0</v>
      </c>
      <c r="W4856" s="9"/>
      <c r="X4856" s="11">
        <f t="shared" si="773"/>
        <v>0</v>
      </c>
      <c r="Y4856" s="13"/>
    </row>
    <row r="4857" spans="1:25" x14ac:dyDescent="0.2">
      <c r="A4857" s="2">
        <v>41842</v>
      </c>
      <c r="B4857" s="1">
        <v>203</v>
      </c>
      <c r="C4857" s="1">
        <v>400</v>
      </c>
      <c r="M4857" s="1">
        <f t="shared" si="766"/>
        <v>203</v>
      </c>
      <c r="N4857" s="12">
        <v>0</v>
      </c>
      <c r="O4857" s="1">
        <f t="shared" si="774"/>
        <v>0</v>
      </c>
      <c r="P4857" s="1">
        <f t="shared" si="775"/>
        <v>0</v>
      </c>
      <c r="Q4857" s="1" t="str">
        <f t="shared" si="767"/>
        <v/>
      </c>
      <c r="R4857" s="1">
        <f t="shared" si="768"/>
        <v>0</v>
      </c>
      <c r="S4857" s="1">
        <f t="shared" si="769"/>
        <v>0</v>
      </c>
      <c r="T4857" s="9">
        <f t="shared" si="770"/>
        <v>0</v>
      </c>
      <c r="U4857" s="10">
        <f t="shared" si="771"/>
        <v>0</v>
      </c>
      <c r="V4857" s="10">
        <f t="shared" si="772"/>
        <v>0</v>
      </c>
      <c r="W4857" s="9"/>
      <c r="X4857" s="11">
        <f t="shared" si="773"/>
        <v>0</v>
      </c>
      <c r="Y4857" s="13"/>
    </row>
    <row r="4858" spans="1:25" x14ac:dyDescent="0.2">
      <c r="A4858" s="2">
        <v>41842</v>
      </c>
      <c r="B4858" s="1">
        <v>203</v>
      </c>
      <c r="C4858" s="1">
        <v>500</v>
      </c>
      <c r="M4858" s="1">
        <f t="shared" si="766"/>
        <v>203</v>
      </c>
      <c r="N4858" s="12">
        <v>11.2</v>
      </c>
      <c r="O4858" s="1">
        <f t="shared" si="774"/>
        <v>0</v>
      </c>
      <c r="P4858" s="1">
        <f t="shared" si="775"/>
        <v>0</v>
      </c>
      <c r="Q4858" s="1" t="str">
        <f t="shared" si="767"/>
        <v/>
      </c>
      <c r="R4858" s="1">
        <f t="shared" si="768"/>
        <v>0</v>
      </c>
      <c r="S4858" s="1">
        <f t="shared" si="769"/>
        <v>0</v>
      </c>
      <c r="T4858" s="9">
        <f t="shared" si="770"/>
        <v>0</v>
      </c>
      <c r="U4858" s="10">
        <f t="shared" si="771"/>
        <v>0</v>
      </c>
      <c r="V4858" s="10">
        <f t="shared" si="772"/>
        <v>0</v>
      </c>
      <c r="W4858" s="9"/>
      <c r="X4858" s="11">
        <f t="shared" si="773"/>
        <v>0</v>
      </c>
      <c r="Y4858" s="13"/>
    </row>
    <row r="4859" spans="1:25" x14ac:dyDescent="0.2">
      <c r="A4859" s="2">
        <v>41842</v>
      </c>
      <c r="B4859" s="1">
        <v>203</v>
      </c>
      <c r="C4859" s="1">
        <v>600</v>
      </c>
      <c r="M4859" s="1">
        <f t="shared" si="766"/>
        <v>203</v>
      </c>
      <c r="N4859" s="12">
        <v>126.2</v>
      </c>
      <c r="O4859" s="1">
        <f t="shared" si="774"/>
        <v>0</v>
      </c>
      <c r="P4859" s="1">
        <f t="shared" si="775"/>
        <v>0</v>
      </c>
      <c r="Q4859" s="1" t="str">
        <f t="shared" si="767"/>
        <v/>
      </c>
      <c r="R4859" s="1">
        <f t="shared" si="768"/>
        <v>0</v>
      </c>
      <c r="S4859" s="1">
        <f t="shared" si="769"/>
        <v>0</v>
      </c>
      <c r="T4859" s="9">
        <f t="shared" si="770"/>
        <v>0</v>
      </c>
      <c r="U4859" s="10">
        <f t="shared" si="771"/>
        <v>0</v>
      </c>
      <c r="V4859" s="10">
        <f t="shared" si="772"/>
        <v>0</v>
      </c>
      <c r="W4859" s="9"/>
      <c r="X4859" s="11">
        <f t="shared" si="773"/>
        <v>0</v>
      </c>
      <c r="Y4859" s="13"/>
    </row>
    <row r="4860" spans="1:25" x14ac:dyDescent="0.2">
      <c r="A4860" s="2">
        <v>41842</v>
      </c>
      <c r="B4860" s="1">
        <v>203</v>
      </c>
      <c r="C4860" s="1">
        <v>700</v>
      </c>
      <c r="M4860" s="1">
        <f t="shared" si="766"/>
        <v>203</v>
      </c>
      <c r="N4860" s="12">
        <v>293.2</v>
      </c>
      <c r="O4860" s="1">
        <f t="shared" si="774"/>
        <v>0</v>
      </c>
      <c r="P4860" s="1">
        <f t="shared" si="775"/>
        <v>0</v>
      </c>
      <c r="Q4860" s="1" t="str">
        <f t="shared" si="767"/>
        <v/>
      </c>
      <c r="R4860" s="1">
        <f t="shared" si="768"/>
        <v>0</v>
      </c>
      <c r="S4860" s="1">
        <f t="shared" si="769"/>
        <v>0</v>
      </c>
      <c r="T4860" s="9">
        <f t="shared" si="770"/>
        <v>0</v>
      </c>
      <c r="U4860" s="10">
        <f t="shared" si="771"/>
        <v>0</v>
      </c>
      <c r="V4860" s="10">
        <f t="shared" si="772"/>
        <v>0</v>
      </c>
      <c r="W4860" s="9"/>
      <c r="X4860" s="11">
        <f t="shared" si="773"/>
        <v>0</v>
      </c>
      <c r="Y4860" s="13"/>
    </row>
    <row r="4861" spans="1:25" x14ac:dyDescent="0.2">
      <c r="A4861" s="2">
        <v>41842</v>
      </c>
      <c r="B4861" s="1">
        <v>203</v>
      </c>
      <c r="C4861" s="1">
        <v>800</v>
      </c>
      <c r="M4861" s="1">
        <f t="shared" si="766"/>
        <v>203</v>
      </c>
      <c r="N4861" s="12">
        <v>469.5</v>
      </c>
      <c r="O4861" s="1">
        <f t="shared" si="774"/>
        <v>0</v>
      </c>
      <c r="P4861" s="1">
        <f t="shared" si="775"/>
        <v>0</v>
      </c>
      <c r="Q4861" s="1" t="str">
        <f t="shared" si="767"/>
        <v/>
      </c>
      <c r="R4861" s="1">
        <f t="shared" si="768"/>
        <v>0</v>
      </c>
      <c r="S4861" s="1">
        <f t="shared" si="769"/>
        <v>0</v>
      </c>
      <c r="T4861" s="9">
        <f t="shared" si="770"/>
        <v>0</v>
      </c>
      <c r="U4861" s="10">
        <f t="shared" si="771"/>
        <v>0</v>
      </c>
      <c r="V4861" s="10">
        <f t="shared" si="772"/>
        <v>0</v>
      </c>
      <c r="W4861" s="9"/>
      <c r="X4861" s="11">
        <f t="shared" si="773"/>
        <v>0</v>
      </c>
      <c r="Y4861" s="13"/>
    </row>
    <row r="4862" spans="1:25" x14ac:dyDescent="0.2">
      <c r="A4862" s="2">
        <v>41842</v>
      </c>
      <c r="B4862" s="1">
        <v>203</v>
      </c>
      <c r="C4862" s="1">
        <v>900</v>
      </c>
      <c r="M4862" s="1">
        <f t="shared" si="766"/>
        <v>203</v>
      </c>
      <c r="N4862" s="12">
        <v>634.5</v>
      </c>
      <c r="O4862" s="1">
        <f t="shared" si="774"/>
        <v>0</v>
      </c>
      <c r="P4862" s="1">
        <f t="shared" si="775"/>
        <v>0</v>
      </c>
      <c r="Q4862" s="1" t="str">
        <f t="shared" si="767"/>
        <v/>
      </c>
      <c r="R4862" s="1">
        <f t="shared" si="768"/>
        <v>0</v>
      </c>
      <c r="S4862" s="1">
        <f t="shared" si="769"/>
        <v>0</v>
      </c>
      <c r="T4862" s="9">
        <f t="shared" si="770"/>
        <v>0</v>
      </c>
      <c r="U4862" s="10">
        <f t="shared" si="771"/>
        <v>0</v>
      </c>
      <c r="V4862" s="10">
        <f t="shared" si="772"/>
        <v>0</v>
      </c>
      <c r="W4862" s="9"/>
      <c r="X4862" s="11">
        <f t="shared" si="773"/>
        <v>0</v>
      </c>
      <c r="Y4862" s="13"/>
    </row>
    <row r="4863" spans="1:25" x14ac:dyDescent="0.2">
      <c r="A4863" s="2">
        <v>41842</v>
      </c>
      <c r="B4863" s="1">
        <v>203</v>
      </c>
      <c r="C4863" s="1">
        <v>1000</v>
      </c>
      <c r="M4863" s="1">
        <f t="shared" si="766"/>
        <v>203</v>
      </c>
      <c r="N4863" s="12">
        <v>773.7</v>
      </c>
      <c r="O4863" s="1">
        <f t="shared" si="774"/>
        <v>0</v>
      </c>
      <c r="P4863" s="1">
        <f t="shared" si="775"/>
        <v>0</v>
      </c>
      <c r="Q4863" s="1" t="str">
        <f t="shared" si="767"/>
        <v/>
      </c>
      <c r="R4863" s="1">
        <f t="shared" si="768"/>
        <v>0</v>
      </c>
      <c r="S4863" s="1">
        <f t="shared" si="769"/>
        <v>0</v>
      </c>
      <c r="T4863" s="9">
        <f t="shared" si="770"/>
        <v>0</v>
      </c>
      <c r="U4863" s="10">
        <f t="shared" si="771"/>
        <v>0</v>
      </c>
      <c r="V4863" s="10">
        <f t="shared" si="772"/>
        <v>0</v>
      </c>
      <c r="W4863" s="9"/>
      <c r="X4863" s="11">
        <f t="shared" si="773"/>
        <v>0</v>
      </c>
      <c r="Y4863" s="13"/>
    </row>
    <row r="4864" spans="1:25" x14ac:dyDescent="0.2">
      <c r="A4864" s="2">
        <v>41842</v>
      </c>
      <c r="B4864" s="1">
        <v>203</v>
      </c>
      <c r="C4864" s="1">
        <v>1100</v>
      </c>
      <c r="M4864" s="1">
        <f t="shared" si="766"/>
        <v>203</v>
      </c>
      <c r="N4864" s="12">
        <v>876.3</v>
      </c>
      <c r="O4864" s="1">
        <f t="shared" si="774"/>
        <v>0</v>
      </c>
      <c r="P4864" s="1">
        <f t="shared" si="775"/>
        <v>0</v>
      </c>
      <c r="Q4864" s="1" t="str">
        <f t="shared" si="767"/>
        <v/>
      </c>
      <c r="R4864" s="1">
        <f t="shared" si="768"/>
        <v>0</v>
      </c>
      <c r="S4864" s="1">
        <f t="shared" si="769"/>
        <v>0</v>
      </c>
      <c r="T4864" s="9">
        <f t="shared" si="770"/>
        <v>0</v>
      </c>
      <c r="U4864" s="10">
        <f t="shared" si="771"/>
        <v>0</v>
      </c>
      <c r="V4864" s="10">
        <f t="shared" si="772"/>
        <v>0</v>
      </c>
      <c r="W4864" s="9"/>
      <c r="X4864" s="11">
        <f t="shared" si="773"/>
        <v>0</v>
      </c>
      <c r="Y4864" s="13"/>
    </row>
    <row r="4865" spans="1:25" x14ac:dyDescent="0.2">
      <c r="A4865" s="2">
        <v>41842</v>
      </c>
      <c r="B4865" s="1">
        <v>203</v>
      </c>
      <c r="C4865" s="1">
        <v>1200</v>
      </c>
      <c r="M4865" s="1">
        <f t="shared" si="766"/>
        <v>203</v>
      </c>
      <c r="N4865" s="12">
        <v>934.3</v>
      </c>
      <c r="O4865" s="1">
        <f t="shared" si="774"/>
        <v>0</v>
      </c>
      <c r="P4865" s="1">
        <f t="shared" si="775"/>
        <v>0</v>
      </c>
      <c r="Q4865" s="1" t="str">
        <f t="shared" si="767"/>
        <v/>
      </c>
      <c r="R4865" s="1">
        <f t="shared" si="768"/>
        <v>0</v>
      </c>
      <c r="S4865" s="1">
        <f t="shared" si="769"/>
        <v>0</v>
      </c>
      <c r="T4865" s="9">
        <f t="shared" si="770"/>
        <v>0</v>
      </c>
      <c r="U4865" s="10">
        <f t="shared" si="771"/>
        <v>0</v>
      </c>
      <c r="V4865" s="10">
        <f t="shared" si="772"/>
        <v>0</v>
      </c>
      <c r="W4865" s="9"/>
      <c r="X4865" s="11">
        <f t="shared" si="773"/>
        <v>0</v>
      </c>
      <c r="Y4865" s="13"/>
    </row>
    <row r="4866" spans="1:25" x14ac:dyDescent="0.2">
      <c r="A4866" s="2">
        <v>41842</v>
      </c>
      <c r="B4866" s="1">
        <v>203</v>
      </c>
      <c r="C4866" s="1">
        <v>1300</v>
      </c>
      <c r="M4866" s="1">
        <f t="shared" si="766"/>
        <v>203</v>
      </c>
      <c r="N4866" s="12">
        <v>943.7</v>
      </c>
      <c r="O4866" s="1">
        <f t="shared" si="774"/>
        <v>0</v>
      </c>
      <c r="P4866" s="1">
        <f t="shared" si="775"/>
        <v>0</v>
      </c>
      <c r="Q4866" s="1" t="str">
        <f t="shared" si="767"/>
        <v/>
      </c>
      <c r="R4866" s="1">
        <f t="shared" si="768"/>
        <v>0</v>
      </c>
      <c r="S4866" s="1">
        <f t="shared" si="769"/>
        <v>0</v>
      </c>
      <c r="T4866" s="9">
        <f t="shared" si="770"/>
        <v>0</v>
      </c>
      <c r="U4866" s="10">
        <f t="shared" si="771"/>
        <v>0</v>
      </c>
      <c r="V4866" s="10">
        <f t="shared" si="772"/>
        <v>0</v>
      </c>
      <c r="W4866" s="9"/>
      <c r="X4866" s="11">
        <f t="shared" si="773"/>
        <v>0</v>
      </c>
      <c r="Y4866" s="13"/>
    </row>
    <row r="4867" spans="1:25" x14ac:dyDescent="0.2">
      <c r="A4867" s="2">
        <v>41842</v>
      </c>
      <c r="B4867" s="1">
        <v>203</v>
      </c>
      <c r="C4867" s="1">
        <v>1400</v>
      </c>
      <c r="M4867" s="1">
        <f t="shared" si="766"/>
        <v>203</v>
      </c>
      <c r="N4867" s="12">
        <v>903</v>
      </c>
      <c r="O4867" s="1">
        <f t="shared" si="774"/>
        <v>0</v>
      </c>
      <c r="P4867" s="1">
        <f t="shared" si="775"/>
        <v>0</v>
      </c>
      <c r="Q4867" s="1" t="str">
        <f t="shared" si="767"/>
        <v/>
      </c>
      <c r="R4867" s="1">
        <f t="shared" si="768"/>
        <v>0</v>
      </c>
      <c r="S4867" s="1">
        <f t="shared" si="769"/>
        <v>0</v>
      </c>
      <c r="T4867" s="9">
        <f t="shared" si="770"/>
        <v>0</v>
      </c>
      <c r="U4867" s="10">
        <f t="shared" si="771"/>
        <v>0</v>
      </c>
      <c r="V4867" s="10">
        <f t="shared" si="772"/>
        <v>0</v>
      </c>
      <c r="W4867" s="9"/>
      <c r="X4867" s="11">
        <f t="shared" si="773"/>
        <v>0</v>
      </c>
      <c r="Y4867" s="13"/>
    </row>
    <row r="4868" spans="1:25" x14ac:dyDescent="0.2">
      <c r="A4868" s="2">
        <v>41842</v>
      </c>
      <c r="B4868" s="1">
        <v>203</v>
      </c>
      <c r="C4868" s="1">
        <v>1500</v>
      </c>
      <c r="M4868" s="1">
        <f t="shared" si="766"/>
        <v>203</v>
      </c>
      <c r="N4868" s="12">
        <v>815.7</v>
      </c>
      <c r="O4868" s="1">
        <f t="shared" si="774"/>
        <v>0</v>
      </c>
      <c r="P4868" s="1">
        <f t="shared" si="775"/>
        <v>0</v>
      </c>
      <c r="Q4868" s="1" t="str">
        <f t="shared" si="767"/>
        <v/>
      </c>
      <c r="R4868" s="1">
        <f t="shared" si="768"/>
        <v>0</v>
      </c>
      <c r="S4868" s="1">
        <f t="shared" si="769"/>
        <v>0</v>
      </c>
      <c r="T4868" s="9">
        <f t="shared" si="770"/>
        <v>0</v>
      </c>
      <c r="U4868" s="10">
        <f t="shared" si="771"/>
        <v>0</v>
      </c>
      <c r="V4868" s="10">
        <f t="shared" si="772"/>
        <v>0</v>
      </c>
      <c r="W4868" s="9"/>
      <c r="X4868" s="11">
        <f t="shared" si="773"/>
        <v>0</v>
      </c>
      <c r="Y4868" s="13"/>
    </row>
    <row r="4869" spans="1:25" x14ac:dyDescent="0.2">
      <c r="A4869" s="2">
        <v>41842</v>
      </c>
      <c r="B4869" s="1">
        <v>203</v>
      </c>
      <c r="C4869" s="1">
        <v>1600</v>
      </c>
      <c r="M4869" s="1">
        <f t="shared" si="766"/>
        <v>203</v>
      </c>
      <c r="N4869" s="12">
        <v>688.7</v>
      </c>
      <c r="O4869" s="1">
        <f t="shared" si="774"/>
        <v>0</v>
      </c>
      <c r="P4869" s="1">
        <f t="shared" si="775"/>
        <v>0</v>
      </c>
      <c r="Q4869" s="1" t="str">
        <f t="shared" si="767"/>
        <v/>
      </c>
      <c r="R4869" s="1">
        <f t="shared" si="768"/>
        <v>0</v>
      </c>
      <c r="S4869" s="1">
        <f t="shared" si="769"/>
        <v>0</v>
      </c>
      <c r="T4869" s="9">
        <f t="shared" si="770"/>
        <v>0</v>
      </c>
      <c r="U4869" s="10">
        <f t="shared" si="771"/>
        <v>0</v>
      </c>
      <c r="V4869" s="10">
        <f t="shared" si="772"/>
        <v>0</v>
      </c>
      <c r="W4869" s="9"/>
      <c r="X4869" s="11">
        <f t="shared" si="773"/>
        <v>0</v>
      </c>
      <c r="Y4869" s="13"/>
    </row>
    <row r="4870" spans="1:25" x14ac:dyDescent="0.2">
      <c r="A4870" s="2">
        <v>41842</v>
      </c>
      <c r="B4870" s="1">
        <v>203</v>
      </c>
      <c r="C4870" s="1">
        <v>1700</v>
      </c>
      <c r="M4870" s="1">
        <f t="shared" ref="M4870:M4933" si="776">B4870</f>
        <v>203</v>
      </c>
      <c r="N4870" s="12">
        <v>531.70000000000005</v>
      </c>
      <c r="O4870" s="1">
        <f t="shared" si="774"/>
        <v>0</v>
      </c>
      <c r="P4870" s="1">
        <f t="shared" si="775"/>
        <v>0</v>
      </c>
      <c r="Q4870" s="1" t="str">
        <f t="shared" ref="Q4870:Q4933" si="777">IF(AND(O4870&gt;0,P4870&gt;0),ROUND(P4870/O4870,3),"")</f>
        <v/>
      </c>
      <c r="R4870" s="1">
        <f t="shared" ref="R4870:R4933" si="778">ROUND(F4870,1)</f>
        <v>0</v>
      </c>
      <c r="S4870" s="1">
        <f t="shared" ref="S4870:S4933" si="779">ROUND(G4870+S$1,1)</f>
        <v>0</v>
      </c>
      <c r="T4870" s="9">
        <f t="shared" ref="T4870:T4933" si="780">ROUND(H4870,0)</f>
        <v>0</v>
      </c>
      <c r="U4870" s="10">
        <f t="shared" ref="U4870:U4933" si="781">ROUND(I4870,2)</f>
        <v>0</v>
      </c>
      <c r="V4870" s="10">
        <f t="shared" ref="V4870:V4933" si="782">ROUND(J4870,2)</f>
        <v>0</v>
      </c>
      <c r="W4870" s="9"/>
      <c r="X4870" s="11">
        <f t="shared" ref="X4870:X4933" si="783">ROUND((0.6105*(EXP((17.273*R4870)/(R4870+237.3))))*S4870/100,3)</f>
        <v>0</v>
      </c>
      <c r="Y4870" s="13"/>
    </row>
    <row r="4871" spans="1:25" x14ac:dyDescent="0.2">
      <c r="A4871" s="2">
        <v>41842</v>
      </c>
      <c r="B4871" s="1">
        <v>203</v>
      </c>
      <c r="C4871" s="1">
        <v>1800</v>
      </c>
      <c r="M4871" s="1">
        <f t="shared" si="776"/>
        <v>203</v>
      </c>
      <c r="N4871" s="12">
        <v>357.5</v>
      </c>
      <c r="O4871" s="1">
        <f t="shared" ref="O4871:O4934" si="784">ROUND(IF(D4871&lt;0.5,0,IF(D4871&gt;P4871,D4871,P4871/O$1)),1)</f>
        <v>0</v>
      </c>
      <c r="P4871" s="1">
        <f t="shared" ref="P4871:P4934" si="785">ROUND(IF(E4871&lt;1,0,E4871*P$1),1)</f>
        <v>0</v>
      </c>
      <c r="Q4871" s="1" t="str">
        <f t="shared" si="777"/>
        <v/>
      </c>
      <c r="R4871" s="1">
        <f t="shared" si="778"/>
        <v>0</v>
      </c>
      <c r="S4871" s="1">
        <f t="shared" si="779"/>
        <v>0</v>
      </c>
      <c r="T4871" s="9">
        <f t="shared" si="780"/>
        <v>0</v>
      </c>
      <c r="U4871" s="10">
        <f t="shared" si="781"/>
        <v>0</v>
      </c>
      <c r="V4871" s="10">
        <f t="shared" si="782"/>
        <v>0</v>
      </c>
      <c r="W4871" s="9"/>
      <c r="X4871" s="11">
        <f t="shared" si="783"/>
        <v>0</v>
      </c>
      <c r="Y4871" s="13"/>
    </row>
    <row r="4872" spans="1:25" x14ac:dyDescent="0.2">
      <c r="A4872" s="2">
        <v>41842</v>
      </c>
      <c r="B4872" s="1">
        <v>203</v>
      </c>
      <c r="C4872" s="1">
        <v>1900</v>
      </c>
      <c r="M4872" s="1">
        <f t="shared" si="776"/>
        <v>203</v>
      </c>
      <c r="N4872" s="12">
        <v>183.8</v>
      </c>
      <c r="O4872" s="1">
        <f t="shared" si="784"/>
        <v>0</v>
      </c>
      <c r="P4872" s="1">
        <f t="shared" si="785"/>
        <v>0</v>
      </c>
      <c r="Q4872" s="1" t="str">
        <f t="shared" si="777"/>
        <v/>
      </c>
      <c r="R4872" s="1">
        <f t="shared" si="778"/>
        <v>0</v>
      </c>
      <c r="S4872" s="1">
        <f t="shared" si="779"/>
        <v>0</v>
      </c>
      <c r="T4872" s="9">
        <f t="shared" si="780"/>
        <v>0</v>
      </c>
      <c r="U4872" s="10">
        <f t="shared" si="781"/>
        <v>0</v>
      </c>
      <c r="V4872" s="10">
        <f t="shared" si="782"/>
        <v>0</v>
      </c>
      <c r="W4872" s="9"/>
      <c r="X4872" s="11">
        <f t="shared" si="783"/>
        <v>0</v>
      </c>
      <c r="Y4872" s="13"/>
    </row>
    <row r="4873" spans="1:25" x14ac:dyDescent="0.2">
      <c r="A4873" s="2">
        <v>41842</v>
      </c>
      <c r="B4873" s="1">
        <v>203</v>
      </c>
      <c r="C4873" s="1">
        <v>2000</v>
      </c>
      <c r="M4873" s="1">
        <f t="shared" si="776"/>
        <v>203</v>
      </c>
      <c r="N4873" s="12">
        <v>39.200000000000003</v>
      </c>
      <c r="O4873" s="1">
        <f t="shared" si="784"/>
        <v>0</v>
      </c>
      <c r="P4873" s="1">
        <f t="shared" si="785"/>
        <v>0</v>
      </c>
      <c r="Q4873" s="1" t="str">
        <f t="shared" si="777"/>
        <v/>
      </c>
      <c r="R4873" s="1">
        <f t="shared" si="778"/>
        <v>0</v>
      </c>
      <c r="S4873" s="1">
        <f t="shared" si="779"/>
        <v>0</v>
      </c>
      <c r="T4873" s="9">
        <f t="shared" si="780"/>
        <v>0</v>
      </c>
      <c r="U4873" s="10">
        <f t="shared" si="781"/>
        <v>0</v>
      </c>
      <c r="V4873" s="10">
        <f t="shared" si="782"/>
        <v>0</v>
      </c>
      <c r="W4873" s="9"/>
      <c r="X4873" s="11">
        <f t="shared" si="783"/>
        <v>0</v>
      </c>
      <c r="Y4873" s="13"/>
    </row>
    <row r="4874" spans="1:25" x14ac:dyDescent="0.2">
      <c r="A4874" s="2">
        <v>41842</v>
      </c>
      <c r="B4874" s="1">
        <v>203</v>
      </c>
      <c r="C4874" s="1">
        <v>2100</v>
      </c>
      <c r="M4874" s="1">
        <f t="shared" si="776"/>
        <v>203</v>
      </c>
      <c r="N4874" s="12">
        <v>0</v>
      </c>
      <c r="O4874" s="1">
        <f t="shared" si="784"/>
        <v>0</v>
      </c>
      <c r="P4874" s="1">
        <f t="shared" si="785"/>
        <v>0</v>
      </c>
      <c r="Q4874" s="1" t="str">
        <f t="shared" si="777"/>
        <v/>
      </c>
      <c r="R4874" s="1">
        <f t="shared" si="778"/>
        <v>0</v>
      </c>
      <c r="S4874" s="1">
        <f t="shared" si="779"/>
        <v>0</v>
      </c>
      <c r="T4874" s="9">
        <f t="shared" si="780"/>
        <v>0</v>
      </c>
      <c r="U4874" s="10">
        <f t="shared" si="781"/>
        <v>0</v>
      </c>
      <c r="V4874" s="10">
        <f t="shared" si="782"/>
        <v>0</v>
      </c>
      <c r="W4874" s="9"/>
      <c r="X4874" s="11">
        <f t="shared" si="783"/>
        <v>0</v>
      </c>
      <c r="Y4874" s="13"/>
    </row>
    <row r="4875" spans="1:25" x14ac:dyDescent="0.2">
      <c r="A4875" s="2">
        <v>41842</v>
      </c>
      <c r="B4875" s="1">
        <v>203</v>
      </c>
      <c r="C4875" s="1">
        <v>2200</v>
      </c>
      <c r="M4875" s="1">
        <f t="shared" si="776"/>
        <v>203</v>
      </c>
      <c r="N4875" s="12">
        <v>0</v>
      </c>
      <c r="O4875" s="1">
        <f t="shared" si="784"/>
        <v>0</v>
      </c>
      <c r="P4875" s="1">
        <f t="shared" si="785"/>
        <v>0</v>
      </c>
      <c r="Q4875" s="1" t="str">
        <f t="shared" si="777"/>
        <v/>
      </c>
      <c r="R4875" s="1">
        <f t="shared" si="778"/>
        <v>0</v>
      </c>
      <c r="S4875" s="1">
        <f t="shared" si="779"/>
        <v>0</v>
      </c>
      <c r="T4875" s="9">
        <f t="shared" si="780"/>
        <v>0</v>
      </c>
      <c r="U4875" s="10">
        <f t="shared" si="781"/>
        <v>0</v>
      </c>
      <c r="V4875" s="10">
        <f t="shared" si="782"/>
        <v>0</v>
      </c>
      <c r="W4875" s="9"/>
      <c r="X4875" s="11">
        <f t="shared" si="783"/>
        <v>0</v>
      </c>
      <c r="Y4875" s="13"/>
    </row>
    <row r="4876" spans="1:25" x14ac:dyDescent="0.2">
      <c r="A4876" s="2">
        <v>41842</v>
      </c>
      <c r="B4876" s="1">
        <v>203</v>
      </c>
      <c r="C4876" s="1">
        <v>2300</v>
      </c>
      <c r="M4876" s="1">
        <f t="shared" si="776"/>
        <v>203</v>
      </c>
      <c r="N4876" s="12">
        <v>0</v>
      </c>
      <c r="O4876" s="1">
        <f t="shared" si="784"/>
        <v>0</v>
      </c>
      <c r="P4876" s="1">
        <f t="shared" si="785"/>
        <v>0</v>
      </c>
      <c r="Q4876" s="1" t="str">
        <f t="shared" si="777"/>
        <v/>
      </c>
      <c r="R4876" s="1">
        <f t="shared" si="778"/>
        <v>0</v>
      </c>
      <c r="S4876" s="1">
        <f t="shared" si="779"/>
        <v>0</v>
      </c>
      <c r="T4876" s="9">
        <f t="shared" si="780"/>
        <v>0</v>
      </c>
      <c r="U4876" s="10">
        <f t="shared" si="781"/>
        <v>0</v>
      </c>
      <c r="V4876" s="10">
        <f t="shared" si="782"/>
        <v>0</v>
      </c>
      <c r="W4876" s="9"/>
      <c r="X4876" s="11">
        <f t="shared" si="783"/>
        <v>0</v>
      </c>
      <c r="Y4876" s="13"/>
    </row>
    <row r="4877" spans="1:25" x14ac:dyDescent="0.2">
      <c r="A4877" s="2">
        <v>41842</v>
      </c>
      <c r="B4877" s="1">
        <v>203</v>
      </c>
      <c r="C4877" s="1">
        <v>2400</v>
      </c>
      <c r="M4877" s="1">
        <f t="shared" si="776"/>
        <v>203</v>
      </c>
      <c r="N4877" s="12">
        <v>0</v>
      </c>
      <c r="O4877" s="1">
        <f t="shared" si="784"/>
        <v>0</v>
      </c>
      <c r="P4877" s="1">
        <f t="shared" si="785"/>
        <v>0</v>
      </c>
      <c r="Q4877" s="1" t="str">
        <f t="shared" si="777"/>
        <v/>
      </c>
      <c r="R4877" s="1">
        <f t="shared" si="778"/>
        <v>0</v>
      </c>
      <c r="S4877" s="1">
        <f t="shared" si="779"/>
        <v>0</v>
      </c>
      <c r="T4877" s="9">
        <f t="shared" si="780"/>
        <v>0</v>
      </c>
      <c r="U4877" s="10">
        <f t="shared" si="781"/>
        <v>0</v>
      </c>
      <c r="V4877" s="10">
        <f t="shared" si="782"/>
        <v>0</v>
      </c>
      <c r="W4877" s="9"/>
      <c r="X4877" s="11">
        <f t="shared" si="783"/>
        <v>0</v>
      </c>
      <c r="Y4877" s="13"/>
    </row>
    <row r="4878" spans="1:25" x14ac:dyDescent="0.2">
      <c r="A4878" s="2">
        <v>41843</v>
      </c>
      <c r="B4878" s="1">
        <v>204</v>
      </c>
      <c r="C4878" s="1">
        <v>100</v>
      </c>
      <c r="M4878" s="1">
        <f t="shared" si="776"/>
        <v>204</v>
      </c>
      <c r="N4878" s="12">
        <v>0</v>
      </c>
      <c r="O4878" s="1">
        <f t="shared" si="784"/>
        <v>0</v>
      </c>
      <c r="P4878" s="1">
        <f t="shared" si="785"/>
        <v>0</v>
      </c>
      <c r="Q4878" s="1" t="str">
        <f t="shared" si="777"/>
        <v/>
      </c>
      <c r="R4878" s="1">
        <f t="shared" si="778"/>
        <v>0</v>
      </c>
      <c r="S4878" s="1">
        <f t="shared" si="779"/>
        <v>0</v>
      </c>
      <c r="T4878" s="9">
        <f t="shared" si="780"/>
        <v>0</v>
      </c>
      <c r="U4878" s="10">
        <f t="shared" si="781"/>
        <v>0</v>
      </c>
      <c r="V4878" s="10">
        <f t="shared" si="782"/>
        <v>0</v>
      </c>
      <c r="W4878" s="9"/>
      <c r="X4878" s="11">
        <f t="shared" si="783"/>
        <v>0</v>
      </c>
      <c r="Y4878" s="13"/>
    </row>
    <row r="4879" spans="1:25" x14ac:dyDescent="0.2">
      <c r="A4879" s="2">
        <v>41843</v>
      </c>
      <c r="B4879" s="1">
        <v>204</v>
      </c>
      <c r="C4879" s="1">
        <v>200</v>
      </c>
      <c r="M4879" s="1">
        <f t="shared" si="776"/>
        <v>204</v>
      </c>
      <c r="N4879" s="12">
        <v>0</v>
      </c>
      <c r="O4879" s="1">
        <f t="shared" si="784"/>
        <v>0</v>
      </c>
      <c r="P4879" s="1">
        <f t="shared" si="785"/>
        <v>0</v>
      </c>
      <c r="Q4879" s="1" t="str">
        <f t="shared" si="777"/>
        <v/>
      </c>
      <c r="R4879" s="1">
        <f t="shared" si="778"/>
        <v>0</v>
      </c>
      <c r="S4879" s="1">
        <f t="shared" si="779"/>
        <v>0</v>
      </c>
      <c r="T4879" s="9">
        <f t="shared" si="780"/>
        <v>0</v>
      </c>
      <c r="U4879" s="10">
        <f t="shared" si="781"/>
        <v>0</v>
      </c>
      <c r="V4879" s="10">
        <f t="shared" si="782"/>
        <v>0</v>
      </c>
      <c r="W4879" s="9"/>
      <c r="X4879" s="11">
        <f t="shared" si="783"/>
        <v>0</v>
      </c>
      <c r="Y4879" s="13"/>
    </row>
    <row r="4880" spans="1:25" x14ac:dyDescent="0.2">
      <c r="A4880" s="2">
        <v>41843</v>
      </c>
      <c r="B4880" s="1">
        <v>204</v>
      </c>
      <c r="C4880" s="1">
        <v>300</v>
      </c>
      <c r="M4880" s="1">
        <f t="shared" si="776"/>
        <v>204</v>
      </c>
      <c r="N4880" s="12">
        <v>0</v>
      </c>
      <c r="O4880" s="1">
        <f t="shared" si="784"/>
        <v>0</v>
      </c>
      <c r="P4880" s="1">
        <f t="shared" si="785"/>
        <v>0</v>
      </c>
      <c r="Q4880" s="1" t="str">
        <f t="shared" si="777"/>
        <v/>
      </c>
      <c r="R4880" s="1">
        <f t="shared" si="778"/>
        <v>0</v>
      </c>
      <c r="S4880" s="1">
        <f t="shared" si="779"/>
        <v>0</v>
      </c>
      <c r="T4880" s="9">
        <f t="shared" si="780"/>
        <v>0</v>
      </c>
      <c r="U4880" s="10">
        <f t="shared" si="781"/>
        <v>0</v>
      </c>
      <c r="V4880" s="10">
        <f t="shared" si="782"/>
        <v>0</v>
      </c>
      <c r="W4880" s="9"/>
      <c r="X4880" s="11">
        <f t="shared" si="783"/>
        <v>0</v>
      </c>
      <c r="Y4880" s="13"/>
    </row>
    <row r="4881" spans="1:25" x14ac:dyDescent="0.2">
      <c r="A4881" s="2">
        <v>41843</v>
      </c>
      <c r="B4881" s="1">
        <v>204</v>
      </c>
      <c r="C4881" s="1">
        <v>400</v>
      </c>
      <c r="M4881" s="1">
        <f t="shared" si="776"/>
        <v>204</v>
      </c>
      <c r="N4881" s="12">
        <v>0</v>
      </c>
      <c r="O4881" s="1">
        <f t="shared" si="784"/>
        <v>0</v>
      </c>
      <c r="P4881" s="1">
        <f t="shared" si="785"/>
        <v>0</v>
      </c>
      <c r="Q4881" s="1" t="str">
        <f t="shared" si="777"/>
        <v/>
      </c>
      <c r="R4881" s="1">
        <f t="shared" si="778"/>
        <v>0</v>
      </c>
      <c r="S4881" s="1">
        <f t="shared" si="779"/>
        <v>0</v>
      </c>
      <c r="T4881" s="9">
        <f t="shared" si="780"/>
        <v>0</v>
      </c>
      <c r="U4881" s="10">
        <f t="shared" si="781"/>
        <v>0</v>
      </c>
      <c r="V4881" s="10">
        <f t="shared" si="782"/>
        <v>0</v>
      </c>
      <c r="W4881" s="9"/>
      <c r="X4881" s="11">
        <f t="shared" si="783"/>
        <v>0</v>
      </c>
      <c r="Y4881" s="13"/>
    </row>
    <row r="4882" spans="1:25" x14ac:dyDescent="0.2">
      <c r="A4882" s="2">
        <v>41843</v>
      </c>
      <c r="B4882" s="1">
        <v>204</v>
      </c>
      <c r="C4882" s="1">
        <v>500</v>
      </c>
      <c r="M4882" s="1">
        <f t="shared" si="776"/>
        <v>204</v>
      </c>
      <c r="N4882" s="12">
        <v>10.199999999999999</v>
      </c>
      <c r="O4882" s="1">
        <f t="shared" si="784"/>
        <v>0</v>
      </c>
      <c r="P4882" s="1">
        <f t="shared" si="785"/>
        <v>0</v>
      </c>
      <c r="Q4882" s="1" t="str">
        <f t="shared" si="777"/>
        <v/>
      </c>
      <c r="R4882" s="1">
        <f t="shared" si="778"/>
        <v>0</v>
      </c>
      <c r="S4882" s="1">
        <f t="shared" si="779"/>
        <v>0</v>
      </c>
      <c r="T4882" s="9">
        <f t="shared" si="780"/>
        <v>0</v>
      </c>
      <c r="U4882" s="10">
        <f t="shared" si="781"/>
        <v>0</v>
      </c>
      <c r="V4882" s="10">
        <f t="shared" si="782"/>
        <v>0</v>
      </c>
      <c r="W4882" s="9"/>
      <c r="X4882" s="11">
        <f t="shared" si="783"/>
        <v>0</v>
      </c>
      <c r="Y4882" s="13"/>
    </row>
    <row r="4883" spans="1:25" x14ac:dyDescent="0.2">
      <c r="A4883" s="2">
        <v>41843</v>
      </c>
      <c r="B4883" s="1">
        <v>204</v>
      </c>
      <c r="C4883" s="1">
        <v>600</v>
      </c>
      <c r="M4883" s="1">
        <f t="shared" si="776"/>
        <v>204</v>
      </c>
      <c r="N4883" s="12">
        <v>123.7</v>
      </c>
      <c r="O4883" s="1">
        <f t="shared" si="784"/>
        <v>0</v>
      </c>
      <c r="P4883" s="1">
        <f t="shared" si="785"/>
        <v>0</v>
      </c>
      <c r="Q4883" s="1" t="str">
        <f t="shared" si="777"/>
        <v/>
      </c>
      <c r="R4883" s="1">
        <f t="shared" si="778"/>
        <v>0</v>
      </c>
      <c r="S4883" s="1">
        <f t="shared" si="779"/>
        <v>0</v>
      </c>
      <c r="T4883" s="9">
        <f t="shared" si="780"/>
        <v>0</v>
      </c>
      <c r="U4883" s="10">
        <f t="shared" si="781"/>
        <v>0</v>
      </c>
      <c r="V4883" s="10">
        <f t="shared" si="782"/>
        <v>0</v>
      </c>
      <c r="W4883" s="9"/>
      <c r="X4883" s="11">
        <f t="shared" si="783"/>
        <v>0</v>
      </c>
      <c r="Y4883" s="13"/>
    </row>
    <row r="4884" spans="1:25" x14ac:dyDescent="0.2">
      <c r="A4884" s="2">
        <v>41843</v>
      </c>
      <c r="B4884" s="1">
        <v>204</v>
      </c>
      <c r="C4884" s="1">
        <v>700</v>
      </c>
      <c r="M4884" s="1">
        <f t="shared" si="776"/>
        <v>204</v>
      </c>
      <c r="N4884" s="12">
        <v>290.8</v>
      </c>
      <c r="O4884" s="1">
        <f t="shared" si="784"/>
        <v>0</v>
      </c>
      <c r="P4884" s="1">
        <f t="shared" si="785"/>
        <v>0</v>
      </c>
      <c r="Q4884" s="1" t="str">
        <f t="shared" si="777"/>
        <v/>
      </c>
      <c r="R4884" s="1">
        <f t="shared" si="778"/>
        <v>0</v>
      </c>
      <c r="S4884" s="1">
        <f t="shared" si="779"/>
        <v>0</v>
      </c>
      <c r="T4884" s="9">
        <f t="shared" si="780"/>
        <v>0</v>
      </c>
      <c r="U4884" s="10">
        <f t="shared" si="781"/>
        <v>0</v>
      </c>
      <c r="V4884" s="10">
        <f t="shared" si="782"/>
        <v>0</v>
      </c>
      <c r="W4884" s="9"/>
      <c r="X4884" s="11">
        <f t="shared" si="783"/>
        <v>0</v>
      </c>
      <c r="Y4884" s="13"/>
    </row>
    <row r="4885" spans="1:25" x14ac:dyDescent="0.2">
      <c r="A4885" s="2">
        <v>41843</v>
      </c>
      <c r="B4885" s="1">
        <v>204</v>
      </c>
      <c r="C4885" s="1">
        <v>800</v>
      </c>
      <c r="M4885" s="1">
        <f t="shared" si="776"/>
        <v>204</v>
      </c>
      <c r="N4885" s="12">
        <v>467.2</v>
      </c>
      <c r="O4885" s="1">
        <f t="shared" si="784"/>
        <v>0</v>
      </c>
      <c r="P4885" s="1">
        <f t="shared" si="785"/>
        <v>0</v>
      </c>
      <c r="Q4885" s="1" t="str">
        <f t="shared" si="777"/>
        <v/>
      </c>
      <c r="R4885" s="1">
        <f t="shared" si="778"/>
        <v>0</v>
      </c>
      <c r="S4885" s="1">
        <f t="shared" si="779"/>
        <v>0</v>
      </c>
      <c r="T4885" s="9">
        <f t="shared" si="780"/>
        <v>0</v>
      </c>
      <c r="U4885" s="10">
        <f t="shared" si="781"/>
        <v>0</v>
      </c>
      <c r="V4885" s="10">
        <f t="shared" si="782"/>
        <v>0</v>
      </c>
      <c r="W4885" s="9"/>
      <c r="X4885" s="11">
        <f t="shared" si="783"/>
        <v>0</v>
      </c>
      <c r="Y4885" s="13"/>
    </row>
    <row r="4886" spans="1:25" x14ac:dyDescent="0.2">
      <c r="A4886" s="2">
        <v>41843</v>
      </c>
      <c r="B4886" s="1">
        <v>204</v>
      </c>
      <c r="C4886" s="1">
        <v>900</v>
      </c>
      <c r="M4886" s="1">
        <f t="shared" si="776"/>
        <v>204</v>
      </c>
      <c r="N4886" s="12">
        <v>632</v>
      </c>
      <c r="O4886" s="1">
        <f t="shared" si="784"/>
        <v>0</v>
      </c>
      <c r="P4886" s="1">
        <f t="shared" si="785"/>
        <v>0</v>
      </c>
      <c r="Q4886" s="1" t="str">
        <f t="shared" si="777"/>
        <v/>
      </c>
      <c r="R4886" s="1">
        <f t="shared" si="778"/>
        <v>0</v>
      </c>
      <c r="S4886" s="1">
        <f t="shared" si="779"/>
        <v>0</v>
      </c>
      <c r="T4886" s="9">
        <f t="shared" si="780"/>
        <v>0</v>
      </c>
      <c r="U4886" s="10">
        <f t="shared" si="781"/>
        <v>0</v>
      </c>
      <c r="V4886" s="10">
        <f t="shared" si="782"/>
        <v>0</v>
      </c>
      <c r="W4886" s="9"/>
      <c r="X4886" s="11">
        <f t="shared" si="783"/>
        <v>0</v>
      </c>
      <c r="Y4886" s="13"/>
    </row>
    <row r="4887" spans="1:25" x14ac:dyDescent="0.2">
      <c r="A4887" s="2">
        <v>41843</v>
      </c>
      <c r="B4887" s="1">
        <v>204</v>
      </c>
      <c r="C4887" s="1">
        <v>1000</v>
      </c>
      <c r="M4887" s="1">
        <f t="shared" si="776"/>
        <v>204</v>
      </c>
      <c r="N4887" s="12">
        <v>771.7</v>
      </c>
      <c r="O4887" s="1">
        <f t="shared" si="784"/>
        <v>0</v>
      </c>
      <c r="P4887" s="1">
        <f t="shared" si="785"/>
        <v>0</v>
      </c>
      <c r="Q4887" s="1" t="str">
        <f t="shared" si="777"/>
        <v/>
      </c>
      <c r="R4887" s="1">
        <f t="shared" si="778"/>
        <v>0</v>
      </c>
      <c r="S4887" s="1">
        <f t="shared" si="779"/>
        <v>0</v>
      </c>
      <c r="T4887" s="9">
        <f t="shared" si="780"/>
        <v>0</v>
      </c>
      <c r="U4887" s="10">
        <f t="shared" si="781"/>
        <v>0</v>
      </c>
      <c r="V4887" s="10">
        <f t="shared" si="782"/>
        <v>0</v>
      </c>
      <c r="W4887" s="9"/>
      <c r="X4887" s="11">
        <f t="shared" si="783"/>
        <v>0</v>
      </c>
      <c r="Y4887" s="13"/>
    </row>
    <row r="4888" spans="1:25" x14ac:dyDescent="0.2">
      <c r="A4888" s="2">
        <v>41843</v>
      </c>
      <c r="B4888" s="1">
        <v>204</v>
      </c>
      <c r="C4888" s="1">
        <v>1100</v>
      </c>
      <c r="L4888" s="1" t="s">
        <v>35</v>
      </c>
      <c r="M4888" s="1">
        <f t="shared" si="776"/>
        <v>204</v>
      </c>
      <c r="N4888" s="12">
        <v>874.2</v>
      </c>
      <c r="O4888" s="1">
        <f t="shared" si="784"/>
        <v>0</v>
      </c>
      <c r="P4888" s="1">
        <f t="shared" si="785"/>
        <v>0</v>
      </c>
      <c r="Q4888" s="1" t="str">
        <f t="shared" si="777"/>
        <v/>
      </c>
      <c r="R4888" s="1">
        <f t="shared" si="778"/>
        <v>0</v>
      </c>
      <c r="S4888" s="1">
        <f t="shared" si="779"/>
        <v>0</v>
      </c>
      <c r="T4888" s="9">
        <f t="shared" si="780"/>
        <v>0</v>
      </c>
      <c r="U4888" s="10">
        <f t="shared" si="781"/>
        <v>0</v>
      </c>
      <c r="V4888" s="10">
        <f t="shared" si="782"/>
        <v>0</v>
      </c>
      <c r="W4888" s="9"/>
      <c r="X4888" s="11">
        <f t="shared" si="783"/>
        <v>0</v>
      </c>
      <c r="Y4888" s="13"/>
    </row>
    <row r="4889" spans="1:25" x14ac:dyDescent="0.2">
      <c r="A4889" s="2">
        <v>41843</v>
      </c>
      <c r="B4889" s="1">
        <v>204</v>
      </c>
      <c r="C4889" s="1">
        <v>1200</v>
      </c>
      <c r="L4889" s="1" t="s">
        <v>36</v>
      </c>
      <c r="M4889" s="1">
        <f t="shared" si="776"/>
        <v>204</v>
      </c>
      <c r="N4889" s="12">
        <v>932.2</v>
      </c>
      <c r="O4889" s="1">
        <f t="shared" si="784"/>
        <v>0</v>
      </c>
      <c r="P4889" s="1">
        <f t="shared" si="785"/>
        <v>0</v>
      </c>
      <c r="Q4889" s="1" t="str">
        <f t="shared" si="777"/>
        <v/>
      </c>
      <c r="R4889" s="1">
        <f t="shared" si="778"/>
        <v>0</v>
      </c>
      <c r="S4889" s="1">
        <f t="shared" si="779"/>
        <v>0</v>
      </c>
      <c r="T4889" s="9">
        <f t="shared" si="780"/>
        <v>0</v>
      </c>
      <c r="U4889" s="10">
        <f t="shared" si="781"/>
        <v>0</v>
      </c>
      <c r="V4889" s="10">
        <f t="shared" si="782"/>
        <v>0</v>
      </c>
      <c r="W4889" s="9"/>
      <c r="X4889" s="11">
        <f t="shared" si="783"/>
        <v>0</v>
      </c>
      <c r="Y4889" s="13"/>
    </row>
    <row r="4890" spans="1:25" x14ac:dyDescent="0.2">
      <c r="A4890" s="2">
        <v>41843</v>
      </c>
      <c r="B4890" s="1">
        <v>204</v>
      </c>
      <c r="C4890" s="1">
        <v>1300</v>
      </c>
      <c r="M4890" s="1">
        <f t="shared" si="776"/>
        <v>204</v>
      </c>
      <c r="N4890" s="12">
        <v>941.5</v>
      </c>
      <c r="O4890" s="1">
        <f t="shared" si="784"/>
        <v>0</v>
      </c>
      <c r="P4890" s="1">
        <f t="shared" si="785"/>
        <v>0</v>
      </c>
      <c r="Q4890" s="1" t="str">
        <f t="shared" si="777"/>
        <v/>
      </c>
      <c r="R4890" s="1">
        <f t="shared" si="778"/>
        <v>0</v>
      </c>
      <c r="S4890" s="1">
        <f t="shared" si="779"/>
        <v>0</v>
      </c>
      <c r="T4890" s="9">
        <f t="shared" si="780"/>
        <v>0</v>
      </c>
      <c r="U4890" s="10">
        <f t="shared" si="781"/>
        <v>0</v>
      </c>
      <c r="V4890" s="10">
        <f t="shared" si="782"/>
        <v>0</v>
      </c>
      <c r="W4890" s="9"/>
      <c r="X4890" s="11">
        <f t="shared" si="783"/>
        <v>0</v>
      </c>
      <c r="Y4890" s="13"/>
    </row>
    <row r="4891" spans="1:25" x14ac:dyDescent="0.2">
      <c r="A4891" s="2">
        <v>41843</v>
      </c>
      <c r="B4891" s="1">
        <v>204</v>
      </c>
      <c r="C4891" s="1">
        <v>1400</v>
      </c>
      <c r="M4891" s="1">
        <f t="shared" si="776"/>
        <v>204</v>
      </c>
      <c r="N4891" s="12">
        <v>900.7</v>
      </c>
      <c r="O4891" s="1">
        <f t="shared" si="784"/>
        <v>0</v>
      </c>
      <c r="P4891" s="1">
        <f t="shared" si="785"/>
        <v>0</v>
      </c>
      <c r="Q4891" s="1" t="str">
        <f t="shared" si="777"/>
        <v/>
      </c>
      <c r="R4891" s="1">
        <f t="shared" si="778"/>
        <v>0</v>
      </c>
      <c r="S4891" s="1">
        <f t="shared" si="779"/>
        <v>0</v>
      </c>
      <c r="T4891" s="9">
        <f t="shared" si="780"/>
        <v>0</v>
      </c>
      <c r="U4891" s="10">
        <f t="shared" si="781"/>
        <v>0</v>
      </c>
      <c r="V4891" s="10">
        <f t="shared" si="782"/>
        <v>0</v>
      </c>
      <c r="W4891" s="9"/>
      <c r="X4891" s="11">
        <f t="shared" si="783"/>
        <v>0</v>
      </c>
      <c r="Y4891" s="13"/>
    </row>
    <row r="4892" spans="1:25" x14ac:dyDescent="0.2">
      <c r="A4892" s="2">
        <v>41843</v>
      </c>
      <c r="B4892" s="1">
        <v>204</v>
      </c>
      <c r="C4892" s="1">
        <v>1500</v>
      </c>
      <c r="M4892" s="1">
        <f t="shared" si="776"/>
        <v>204</v>
      </c>
      <c r="N4892" s="12">
        <v>813.3</v>
      </c>
      <c r="O4892" s="1">
        <f t="shared" si="784"/>
        <v>0</v>
      </c>
      <c r="P4892" s="1">
        <f t="shared" si="785"/>
        <v>0</v>
      </c>
      <c r="Q4892" s="1" t="str">
        <f t="shared" si="777"/>
        <v/>
      </c>
      <c r="R4892" s="1">
        <f t="shared" si="778"/>
        <v>0</v>
      </c>
      <c r="S4892" s="1">
        <f t="shared" si="779"/>
        <v>0</v>
      </c>
      <c r="T4892" s="9">
        <f t="shared" si="780"/>
        <v>0</v>
      </c>
      <c r="U4892" s="10">
        <f t="shared" si="781"/>
        <v>0</v>
      </c>
      <c r="V4892" s="10">
        <f t="shared" si="782"/>
        <v>0</v>
      </c>
      <c r="W4892" s="9"/>
      <c r="X4892" s="11">
        <f t="shared" si="783"/>
        <v>0</v>
      </c>
      <c r="Y4892" s="13"/>
    </row>
    <row r="4893" spans="1:25" x14ac:dyDescent="0.2">
      <c r="A4893" s="2">
        <v>41843</v>
      </c>
      <c r="B4893" s="1">
        <v>204</v>
      </c>
      <c r="C4893" s="1">
        <v>1600</v>
      </c>
      <c r="M4893" s="1">
        <f t="shared" si="776"/>
        <v>204</v>
      </c>
      <c r="N4893" s="12">
        <v>685.8</v>
      </c>
      <c r="O4893" s="1">
        <f t="shared" si="784"/>
        <v>0</v>
      </c>
      <c r="P4893" s="1">
        <f t="shared" si="785"/>
        <v>0</v>
      </c>
      <c r="Q4893" s="1" t="str">
        <f t="shared" si="777"/>
        <v/>
      </c>
      <c r="R4893" s="1">
        <f t="shared" si="778"/>
        <v>0</v>
      </c>
      <c r="S4893" s="1">
        <f t="shared" si="779"/>
        <v>0</v>
      </c>
      <c r="T4893" s="9">
        <f t="shared" si="780"/>
        <v>0</v>
      </c>
      <c r="U4893" s="10">
        <f t="shared" si="781"/>
        <v>0</v>
      </c>
      <c r="V4893" s="10">
        <f t="shared" si="782"/>
        <v>0</v>
      </c>
      <c r="W4893" s="9"/>
      <c r="X4893" s="11">
        <f t="shared" si="783"/>
        <v>0</v>
      </c>
      <c r="Y4893" s="13"/>
    </row>
    <row r="4894" spans="1:25" x14ac:dyDescent="0.2">
      <c r="A4894" s="2">
        <v>41843</v>
      </c>
      <c r="B4894" s="1">
        <v>204</v>
      </c>
      <c r="C4894" s="1">
        <v>1700</v>
      </c>
      <c r="M4894" s="1">
        <f t="shared" si="776"/>
        <v>204</v>
      </c>
      <c r="N4894" s="12">
        <v>528.70000000000005</v>
      </c>
      <c r="O4894" s="1">
        <f t="shared" si="784"/>
        <v>0</v>
      </c>
      <c r="P4894" s="1">
        <f t="shared" si="785"/>
        <v>0</v>
      </c>
      <c r="Q4894" s="1" t="str">
        <f t="shared" si="777"/>
        <v/>
      </c>
      <c r="R4894" s="1">
        <f t="shared" si="778"/>
        <v>0</v>
      </c>
      <c r="S4894" s="1">
        <f t="shared" si="779"/>
        <v>0</v>
      </c>
      <c r="T4894" s="9">
        <f t="shared" si="780"/>
        <v>0</v>
      </c>
      <c r="U4894" s="10">
        <f t="shared" si="781"/>
        <v>0</v>
      </c>
      <c r="V4894" s="10">
        <f t="shared" si="782"/>
        <v>0</v>
      </c>
      <c r="W4894" s="9"/>
      <c r="X4894" s="11">
        <f t="shared" si="783"/>
        <v>0</v>
      </c>
      <c r="Y4894" s="13"/>
    </row>
    <row r="4895" spans="1:25" x14ac:dyDescent="0.2">
      <c r="A4895" s="2">
        <v>41843</v>
      </c>
      <c r="B4895" s="1">
        <v>204</v>
      </c>
      <c r="C4895" s="1">
        <v>1800</v>
      </c>
      <c r="M4895" s="1">
        <f t="shared" si="776"/>
        <v>204</v>
      </c>
      <c r="N4895" s="12">
        <v>354.3</v>
      </c>
      <c r="O4895" s="1">
        <f t="shared" si="784"/>
        <v>0</v>
      </c>
      <c r="P4895" s="1">
        <f t="shared" si="785"/>
        <v>0</v>
      </c>
      <c r="Q4895" s="1" t="str">
        <f t="shared" si="777"/>
        <v/>
      </c>
      <c r="R4895" s="1">
        <f t="shared" si="778"/>
        <v>0</v>
      </c>
      <c r="S4895" s="1">
        <f t="shared" si="779"/>
        <v>0</v>
      </c>
      <c r="T4895" s="9">
        <f t="shared" si="780"/>
        <v>0</v>
      </c>
      <c r="U4895" s="10">
        <f t="shared" si="781"/>
        <v>0</v>
      </c>
      <c r="V4895" s="10">
        <f t="shared" si="782"/>
        <v>0</v>
      </c>
      <c r="W4895" s="9"/>
      <c r="X4895" s="11">
        <f t="shared" si="783"/>
        <v>0</v>
      </c>
      <c r="Y4895" s="13"/>
    </row>
    <row r="4896" spans="1:25" x14ac:dyDescent="0.2">
      <c r="A4896" s="2">
        <v>41843</v>
      </c>
      <c r="B4896" s="1">
        <v>204</v>
      </c>
      <c r="C4896" s="1">
        <v>1900</v>
      </c>
      <c r="M4896" s="1">
        <f t="shared" si="776"/>
        <v>204</v>
      </c>
      <c r="N4896" s="12">
        <v>180.8</v>
      </c>
      <c r="O4896" s="1">
        <f t="shared" si="784"/>
        <v>0</v>
      </c>
      <c r="P4896" s="1">
        <f t="shared" si="785"/>
        <v>0</v>
      </c>
      <c r="Q4896" s="1" t="str">
        <f t="shared" si="777"/>
        <v/>
      </c>
      <c r="R4896" s="1">
        <f t="shared" si="778"/>
        <v>0</v>
      </c>
      <c r="S4896" s="1">
        <f t="shared" si="779"/>
        <v>0</v>
      </c>
      <c r="T4896" s="9">
        <f t="shared" si="780"/>
        <v>0</v>
      </c>
      <c r="U4896" s="10">
        <f t="shared" si="781"/>
        <v>0</v>
      </c>
      <c r="V4896" s="10">
        <f t="shared" si="782"/>
        <v>0</v>
      </c>
      <c r="W4896" s="9"/>
      <c r="X4896" s="11">
        <f t="shared" si="783"/>
        <v>0</v>
      </c>
      <c r="Y4896" s="13"/>
    </row>
    <row r="4897" spans="1:25" x14ac:dyDescent="0.2">
      <c r="A4897" s="2">
        <v>41843</v>
      </c>
      <c r="B4897" s="1">
        <v>204</v>
      </c>
      <c r="C4897" s="1">
        <v>2000</v>
      </c>
      <c r="M4897" s="1">
        <f t="shared" si="776"/>
        <v>204</v>
      </c>
      <c r="N4897" s="12">
        <v>37.5</v>
      </c>
      <c r="O4897" s="1">
        <f t="shared" si="784"/>
        <v>0</v>
      </c>
      <c r="P4897" s="1">
        <f t="shared" si="785"/>
        <v>0</v>
      </c>
      <c r="Q4897" s="1" t="str">
        <f t="shared" si="777"/>
        <v/>
      </c>
      <c r="R4897" s="1">
        <f t="shared" si="778"/>
        <v>0</v>
      </c>
      <c r="S4897" s="1">
        <f t="shared" si="779"/>
        <v>0</v>
      </c>
      <c r="T4897" s="9">
        <f t="shared" si="780"/>
        <v>0</v>
      </c>
      <c r="U4897" s="10">
        <f t="shared" si="781"/>
        <v>0</v>
      </c>
      <c r="V4897" s="10">
        <f t="shared" si="782"/>
        <v>0</v>
      </c>
      <c r="W4897" s="9"/>
      <c r="X4897" s="11">
        <f t="shared" si="783"/>
        <v>0</v>
      </c>
      <c r="Y4897" s="13"/>
    </row>
    <row r="4898" spans="1:25" x14ac:dyDescent="0.2">
      <c r="A4898" s="2">
        <v>41843</v>
      </c>
      <c r="B4898" s="1">
        <v>204</v>
      </c>
      <c r="C4898" s="1">
        <v>2100</v>
      </c>
      <c r="M4898" s="1">
        <f t="shared" si="776"/>
        <v>204</v>
      </c>
      <c r="N4898" s="12">
        <v>0</v>
      </c>
      <c r="O4898" s="1">
        <f t="shared" si="784"/>
        <v>0</v>
      </c>
      <c r="P4898" s="1">
        <f t="shared" si="785"/>
        <v>0</v>
      </c>
      <c r="Q4898" s="1" t="str">
        <f t="shared" si="777"/>
        <v/>
      </c>
      <c r="R4898" s="1">
        <f t="shared" si="778"/>
        <v>0</v>
      </c>
      <c r="S4898" s="1">
        <f t="shared" si="779"/>
        <v>0</v>
      </c>
      <c r="T4898" s="9">
        <f t="shared" si="780"/>
        <v>0</v>
      </c>
      <c r="U4898" s="10">
        <f t="shared" si="781"/>
        <v>0</v>
      </c>
      <c r="V4898" s="10">
        <f t="shared" si="782"/>
        <v>0</v>
      </c>
      <c r="W4898" s="9"/>
      <c r="X4898" s="11">
        <f t="shared" si="783"/>
        <v>0</v>
      </c>
      <c r="Y4898" s="13"/>
    </row>
    <row r="4899" spans="1:25" x14ac:dyDescent="0.2">
      <c r="A4899" s="2">
        <v>41843</v>
      </c>
      <c r="B4899" s="1">
        <v>204</v>
      </c>
      <c r="C4899" s="1">
        <v>2200</v>
      </c>
      <c r="M4899" s="1">
        <f t="shared" si="776"/>
        <v>204</v>
      </c>
      <c r="N4899" s="12">
        <v>0</v>
      </c>
      <c r="O4899" s="1">
        <f t="shared" si="784"/>
        <v>0</v>
      </c>
      <c r="P4899" s="1">
        <f t="shared" si="785"/>
        <v>0</v>
      </c>
      <c r="Q4899" s="1" t="str">
        <f t="shared" si="777"/>
        <v/>
      </c>
      <c r="R4899" s="1">
        <f t="shared" si="778"/>
        <v>0</v>
      </c>
      <c r="S4899" s="1">
        <f t="shared" si="779"/>
        <v>0</v>
      </c>
      <c r="T4899" s="9">
        <f t="shared" si="780"/>
        <v>0</v>
      </c>
      <c r="U4899" s="10">
        <f t="shared" si="781"/>
        <v>0</v>
      </c>
      <c r="V4899" s="10">
        <f t="shared" si="782"/>
        <v>0</v>
      </c>
      <c r="W4899" s="9"/>
      <c r="X4899" s="11">
        <f t="shared" si="783"/>
        <v>0</v>
      </c>
      <c r="Y4899" s="13"/>
    </row>
    <row r="4900" spans="1:25" x14ac:dyDescent="0.2">
      <c r="A4900" s="2">
        <v>41843</v>
      </c>
      <c r="B4900" s="1">
        <v>204</v>
      </c>
      <c r="C4900" s="1">
        <v>2300</v>
      </c>
      <c r="M4900" s="1">
        <f t="shared" si="776"/>
        <v>204</v>
      </c>
      <c r="N4900" s="12">
        <v>0</v>
      </c>
      <c r="O4900" s="1">
        <f t="shared" si="784"/>
        <v>0</v>
      </c>
      <c r="P4900" s="1">
        <f t="shared" si="785"/>
        <v>0</v>
      </c>
      <c r="Q4900" s="1" t="str">
        <f t="shared" si="777"/>
        <v/>
      </c>
      <c r="R4900" s="1">
        <f t="shared" si="778"/>
        <v>0</v>
      </c>
      <c r="S4900" s="1">
        <f t="shared" si="779"/>
        <v>0</v>
      </c>
      <c r="T4900" s="9">
        <f t="shared" si="780"/>
        <v>0</v>
      </c>
      <c r="U4900" s="10">
        <f t="shared" si="781"/>
        <v>0</v>
      </c>
      <c r="V4900" s="10">
        <f t="shared" si="782"/>
        <v>0</v>
      </c>
      <c r="W4900" s="9"/>
      <c r="X4900" s="11">
        <f t="shared" si="783"/>
        <v>0</v>
      </c>
      <c r="Y4900" s="13"/>
    </row>
    <row r="4901" spans="1:25" x14ac:dyDescent="0.2">
      <c r="A4901" s="2">
        <v>41843</v>
      </c>
      <c r="B4901" s="1">
        <v>204</v>
      </c>
      <c r="C4901" s="1">
        <v>2400</v>
      </c>
      <c r="M4901" s="1">
        <f t="shared" si="776"/>
        <v>204</v>
      </c>
      <c r="N4901" s="12">
        <v>0</v>
      </c>
      <c r="O4901" s="1">
        <f t="shared" si="784"/>
        <v>0</v>
      </c>
      <c r="P4901" s="1">
        <f t="shared" si="785"/>
        <v>0</v>
      </c>
      <c r="Q4901" s="1" t="str">
        <f t="shared" si="777"/>
        <v/>
      </c>
      <c r="R4901" s="1">
        <f t="shared" si="778"/>
        <v>0</v>
      </c>
      <c r="S4901" s="1">
        <f t="shared" si="779"/>
        <v>0</v>
      </c>
      <c r="T4901" s="9">
        <f t="shared" si="780"/>
        <v>0</v>
      </c>
      <c r="U4901" s="10">
        <f t="shared" si="781"/>
        <v>0</v>
      </c>
      <c r="V4901" s="10">
        <f t="shared" si="782"/>
        <v>0</v>
      </c>
      <c r="W4901" s="9"/>
      <c r="X4901" s="11">
        <f t="shared" si="783"/>
        <v>0</v>
      </c>
      <c r="Y4901" s="13"/>
    </row>
    <row r="4902" spans="1:25" x14ac:dyDescent="0.2">
      <c r="A4902" s="2">
        <v>41844</v>
      </c>
      <c r="B4902" s="1">
        <v>205</v>
      </c>
      <c r="C4902" s="1">
        <v>100</v>
      </c>
      <c r="M4902" s="1">
        <f t="shared" si="776"/>
        <v>205</v>
      </c>
      <c r="N4902" s="12">
        <v>0</v>
      </c>
      <c r="O4902" s="1">
        <f t="shared" si="784"/>
        <v>0</v>
      </c>
      <c r="P4902" s="1">
        <f t="shared" si="785"/>
        <v>0</v>
      </c>
      <c r="Q4902" s="1" t="str">
        <f t="shared" si="777"/>
        <v/>
      </c>
      <c r="R4902" s="1">
        <f t="shared" si="778"/>
        <v>0</v>
      </c>
      <c r="S4902" s="1">
        <f t="shared" si="779"/>
        <v>0</v>
      </c>
      <c r="T4902" s="9">
        <f t="shared" si="780"/>
        <v>0</v>
      </c>
      <c r="U4902" s="10">
        <f t="shared" si="781"/>
        <v>0</v>
      </c>
      <c r="V4902" s="10">
        <f t="shared" si="782"/>
        <v>0</v>
      </c>
      <c r="W4902" s="9"/>
      <c r="X4902" s="11">
        <f t="shared" si="783"/>
        <v>0</v>
      </c>
      <c r="Y4902" s="13"/>
    </row>
    <row r="4903" spans="1:25" x14ac:dyDescent="0.2">
      <c r="A4903" s="2">
        <v>41844</v>
      </c>
      <c r="B4903" s="1">
        <v>205</v>
      </c>
      <c r="C4903" s="1">
        <v>200</v>
      </c>
      <c r="M4903" s="1">
        <f t="shared" si="776"/>
        <v>205</v>
      </c>
      <c r="N4903" s="12">
        <v>0</v>
      </c>
      <c r="O4903" s="1">
        <f t="shared" si="784"/>
        <v>0</v>
      </c>
      <c r="P4903" s="1">
        <f t="shared" si="785"/>
        <v>0</v>
      </c>
      <c r="Q4903" s="1" t="str">
        <f t="shared" si="777"/>
        <v/>
      </c>
      <c r="R4903" s="1">
        <f t="shared" si="778"/>
        <v>0</v>
      </c>
      <c r="S4903" s="1">
        <f t="shared" si="779"/>
        <v>0</v>
      </c>
      <c r="T4903" s="9">
        <f t="shared" si="780"/>
        <v>0</v>
      </c>
      <c r="U4903" s="10">
        <f t="shared" si="781"/>
        <v>0</v>
      </c>
      <c r="V4903" s="10">
        <f t="shared" si="782"/>
        <v>0</v>
      </c>
      <c r="W4903" s="9"/>
      <c r="X4903" s="11">
        <f t="shared" si="783"/>
        <v>0</v>
      </c>
      <c r="Y4903" s="13"/>
    </row>
    <row r="4904" spans="1:25" x14ac:dyDescent="0.2">
      <c r="A4904" s="2">
        <v>41844</v>
      </c>
      <c r="B4904" s="1">
        <v>205</v>
      </c>
      <c r="C4904" s="1">
        <v>300</v>
      </c>
      <c r="M4904" s="1">
        <f t="shared" si="776"/>
        <v>205</v>
      </c>
      <c r="N4904" s="12">
        <v>0</v>
      </c>
      <c r="O4904" s="1">
        <f t="shared" si="784"/>
        <v>0</v>
      </c>
      <c r="P4904" s="1">
        <f t="shared" si="785"/>
        <v>0</v>
      </c>
      <c r="Q4904" s="1" t="str">
        <f t="shared" si="777"/>
        <v/>
      </c>
      <c r="R4904" s="1">
        <f t="shared" si="778"/>
        <v>0</v>
      </c>
      <c r="S4904" s="1">
        <f t="shared" si="779"/>
        <v>0</v>
      </c>
      <c r="T4904" s="9">
        <f t="shared" si="780"/>
        <v>0</v>
      </c>
      <c r="U4904" s="10">
        <f t="shared" si="781"/>
        <v>0</v>
      </c>
      <c r="V4904" s="10">
        <f t="shared" si="782"/>
        <v>0</v>
      </c>
      <c r="W4904" s="9"/>
      <c r="X4904" s="11">
        <f t="shared" si="783"/>
        <v>0</v>
      </c>
      <c r="Y4904" s="13"/>
    </row>
    <row r="4905" spans="1:25" x14ac:dyDescent="0.2">
      <c r="A4905" s="2">
        <v>41844</v>
      </c>
      <c r="B4905" s="1">
        <v>205</v>
      </c>
      <c r="C4905" s="1">
        <v>400</v>
      </c>
      <c r="M4905" s="1">
        <f t="shared" si="776"/>
        <v>205</v>
      </c>
      <c r="N4905" s="12">
        <v>0</v>
      </c>
      <c r="O4905" s="1">
        <f t="shared" si="784"/>
        <v>0</v>
      </c>
      <c r="P4905" s="1">
        <f t="shared" si="785"/>
        <v>0</v>
      </c>
      <c r="Q4905" s="1" t="str">
        <f t="shared" si="777"/>
        <v/>
      </c>
      <c r="R4905" s="1">
        <f t="shared" si="778"/>
        <v>0</v>
      </c>
      <c r="S4905" s="1">
        <f t="shared" si="779"/>
        <v>0</v>
      </c>
      <c r="T4905" s="9">
        <f t="shared" si="780"/>
        <v>0</v>
      </c>
      <c r="U4905" s="10">
        <f t="shared" si="781"/>
        <v>0</v>
      </c>
      <c r="V4905" s="10">
        <f t="shared" si="782"/>
        <v>0</v>
      </c>
      <c r="W4905" s="9"/>
      <c r="X4905" s="11">
        <f t="shared" si="783"/>
        <v>0</v>
      </c>
      <c r="Y4905" s="13"/>
    </row>
    <row r="4906" spans="1:25" x14ac:dyDescent="0.2">
      <c r="A4906" s="2">
        <v>41844</v>
      </c>
      <c r="B4906" s="1">
        <v>205</v>
      </c>
      <c r="C4906" s="1">
        <v>500</v>
      </c>
      <c r="M4906" s="1">
        <f t="shared" si="776"/>
        <v>205</v>
      </c>
      <c r="N4906" s="12">
        <v>9.5</v>
      </c>
      <c r="O4906" s="1">
        <f t="shared" si="784"/>
        <v>0</v>
      </c>
      <c r="P4906" s="1">
        <f t="shared" si="785"/>
        <v>0</v>
      </c>
      <c r="Q4906" s="1" t="str">
        <f t="shared" si="777"/>
        <v/>
      </c>
      <c r="R4906" s="1">
        <f t="shared" si="778"/>
        <v>0</v>
      </c>
      <c r="S4906" s="1">
        <f t="shared" si="779"/>
        <v>0</v>
      </c>
      <c r="T4906" s="9">
        <f t="shared" si="780"/>
        <v>0</v>
      </c>
      <c r="U4906" s="10">
        <f t="shared" si="781"/>
        <v>0</v>
      </c>
      <c r="V4906" s="10">
        <f t="shared" si="782"/>
        <v>0</v>
      </c>
      <c r="W4906" s="9"/>
      <c r="X4906" s="11">
        <f t="shared" si="783"/>
        <v>0</v>
      </c>
      <c r="Y4906" s="13"/>
    </row>
    <row r="4907" spans="1:25" x14ac:dyDescent="0.2">
      <c r="A4907" s="2">
        <v>41844</v>
      </c>
      <c r="B4907" s="1">
        <v>205</v>
      </c>
      <c r="C4907" s="1">
        <v>600</v>
      </c>
      <c r="M4907" s="1">
        <f t="shared" si="776"/>
        <v>205</v>
      </c>
      <c r="N4907" s="12">
        <v>120.8</v>
      </c>
      <c r="O4907" s="1">
        <f t="shared" si="784"/>
        <v>0</v>
      </c>
      <c r="P4907" s="1">
        <f t="shared" si="785"/>
        <v>0</v>
      </c>
      <c r="Q4907" s="1" t="str">
        <f t="shared" si="777"/>
        <v/>
      </c>
      <c r="R4907" s="1">
        <f t="shared" si="778"/>
        <v>0</v>
      </c>
      <c r="S4907" s="1">
        <f t="shared" si="779"/>
        <v>0</v>
      </c>
      <c r="T4907" s="9">
        <f t="shared" si="780"/>
        <v>0</v>
      </c>
      <c r="U4907" s="10">
        <f t="shared" si="781"/>
        <v>0</v>
      </c>
      <c r="V4907" s="10">
        <f t="shared" si="782"/>
        <v>0</v>
      </c>
      <c r="W4907" s="9"/>
      <c r="X4907" s="11">
        <f t="shared" si="783"/>
        <v>0</v>
      </c>
      <c r="Y4907" s="13"/>
    </row>
    <row r="4908" spans="1:25" x14ac:dyDescent="0.2">
      <c r="A4908" s="2">
        <v>41844</v>
      </c>
      <c r="B4908" s="1">
        <v>205</v>
      </c>
      <c r="C4908" s="1">
        <v>700</v>
      </c>
      <c r="M4908" s="1">
        <f t="shared" si="776"/>
        <v>205</v>
      </c>
      <c r="N4908" s="12">
        <v>288</v>
      </c>
      <c r="O4908" s="1">
        <f t="shared" si="784"/>
        <v>0</v>
      </c>
      <c r="P4908" s="1">
        <f t="shared" si="785"/>
        <v>0</v>
      </c>
      <c r="Q4908" s="1" t="str">
        <f t="shared" si="777"/>
        <v/>
      </c>
      <c r="R4908" s="1">
        <f t="shared" si="778"/>
        <v>0</v>
      </c>
      <c r="S4908" s="1">
        <f t="shared" si="779"/>
        <v>0</v>
      </c>
      <c r="T4908" s="9">
        <f t="shared" si="780"/>
        <v>0</v>
      </c>
      <c r="U4908" s="10">
        <f t="shared" si="781"/>
        <v>0</v>
      </c>
      <c r="V4908" s="10">
        <f t="shared" si="782"/>
        <v>0</v>
      </c>
      <c r="W4908" s="9"/>
      <c r="X4908" s="11">
        <f t="shared" si="783"/>
        <v>0</v>
      </c>
      <c r="Y4908" s="13"/>
    </row>
    <row r="4909" spans="1:25" x14ac:dyDescent="0.2">
      <c r="A4909" s="2">
        <v>41844</v>
      </c>
      <c r="B4909" s="1">
        <v>205</v>
      </c>
      <c r="C4909" s="1">
        <v>800</v>
      </c>
      <c r="M4909" s="1">
        <f t="shared" si="776"/>
        <v>205</v>
      </c>
      <c r="N4909" s="12">
        <v>464.2</v>
      </c>
      <c r="O4909" s="1">
        <f t="shared" si="784"/>
        <v>0</v>
      </c>
      <c r="P4909" s="1">
        <f t="shared" si="785"/>
        <v>0</v>
      </c>
      <c r="Q4909" s="1" t="str">
        <f t="shared" si="777"/>
        <v/>
      </c>
      <c r="R4909" s="1">
        <f t="shared" si="778"/>
        <v>0</v>
      </c>
      <c r="S4909" s="1">
        <f t="shared" si="779"/>
        <v>0</v>
      </c>
      <c r="T4909" s="9">
        <f t="shared" si="780"/>
        <v>0</v>
      </c>
      <c r="U4909" s="10">
        <f t="shared" si="781"/>
        <v>0</v>
      </c>
      <c r="V4909" s="10">
        <f t="shared" si="782"/>
        <v>0</v>
      </c>
      <c r="W4909" s="9"/>
      <c r="X4909" s="11">
        <f t="shared" si="783"/>
        <v>0</v>
      </c>
      <c r="Y4909" s="13"/>
    </row>
    <row r="4910" spans="1:25" x14ac:dyDescent="0.2">
      <c r="A4910" s="2">
        <v>41844</v>
      </c>
      <c r="B4910" s="1">
        <v>205</v>
      </c>
      <c r="C4910" s="1">
        <v>900</v>
      </c>
      <c r="M4910" s="1">
        <f t="shared" si="776"/>
        <v>205</v>
      </c>
      <c r="N4910" s="12">
        <v>629.70000000000005</v>
      </c>
      <c r="O4910" s="1">
        <f t="shared" si="784"/>
        <v>0</v>
      </c>
      <c r="P4910" s="1">
        <f t="shared" si="785"/>
        <v>0</v>
      </c>
      <c r="Q4910" s="1" t="str">
        <f t="shared" si="777"/>
        <v/>
      </c>
      <c r="R4910" s="1">
        <f t="shared" si="778"/>
        <v>0</v>
      </c>
      <c r="S4910" s="1">
        <f t="shared" si="779"/>
        <v>0</v>
      </c>
      <c r="T4910" s="9">
        <f t="shared" si="780"/>
        <v>0</v>
      </c>
      <c r="U4910" s="10">
        <f t="shared" si="781"/>
        <v>0</v>
      </c>
      <c r="V4910" s="10">
        <f t="shared" si="782"/>
        <v>0</v>
      </c>
      <c r="W4910" s="9"/>
      <c r="X4910" s="11">
        <f t="shared" si="783"/>
        <v>0</v>
      </c>
      <c r="Y4910" s="13"/>
    </row>
    <row r="4911" spans="1:25" x14ac:dyDescent="0.2">
      <c r="A4911" s="2">
        <v>41844</v>
      </c>
      <c r="B4911" s="1">
        <v>205</v>
      </c>
      <c r="C4911" s="1">
        <v>1000</v>
      </c>
      <c r="M4911" s="1">
        <f t="shared" si="776"/>
        <v>205</v>
      </c>
      <c r="N4911" s="12">
        <v>769.2</v>
      </c>
      <c r="O4911" s="1">
        <f t="shared" si="784"/>
        <v>0</v>
      </c>
      <c r="P4911" s="1">
        <f t="shared" si="785"/>
        <v>0</v>
      </c>
      <c r="Q4911" s="1" t="str">
        <f t="shared" si="777"/>
        <v/>
      </c>
      <c r="R4911" s="1">
        <f t="shared" si="778"/>
        <v>0</v>
      </c>
      <c r="S4911" s="1">
        <f t="shared" si="779"/>
        <v>0</v>
      </c>
      <c r="T4911" s="9">
        <f t="shared" si="780"/>
        <v>0</v>
      </c>
      <c r="U4911" s="10">
        <f t="shared" si="781"/>
        <v>0</v>
      </c>
      <c r="V4911" s="10">
        <f t="shared" si="782"/>
        <v>0</v>
      </c>
      <c r="W4911" s="9"/>
      <c r="X4911" s="11">
        <f t="shared" si="783"/>
        <v>0</v>
      </c>
      <c r="Y4911" s="13"/>
    </row>
    <row r="4912" spans="1:25" x14ac:dyDescent="0.2">
      <c r="A4912" s="2">
        <v>41844</v>
      </c>
      <c r="B4912" s="1">
        <v>205</v>
      </c>
      <c r="C4912" s="1">
        <v>1100</v>
      </c>
      <c r="M4912" s="1">
        <f t="shared" si="776"/>
        <v>205</v>
      </c>
      <c r="N4912" s="12">
        <v>872.2</v>
      </c>
      <c r="O4912" s="1">
        <f t="shared" si="784"/>
        <v>0</v>
      </c>
      <c r="P4912" s="1">
        <f t="shared" si="785"/>
        <v>0</v>
      </c>
      <c r="Q4912" s="1" t="str">
        <f t="shared" si="777"/>
        <v/>
      </c>
      <c r="R4912" s="1">
        <f t="shared" si="778"/>
        <v>0</v>
      </c>
      <c r="S4912" s="1">
        <f t="shared" si="779"/>
        <v>0</v>
      </c>
      <c r="T4912" s="9">
        <f t="shared" si="780"/>
        <v>0</v>
      </c>
      <c r="U4912" s="10">
        <f t="shared" si="781"/>
        <v>0</v>
      </c>
      <c r="V4912" s="10">
        <f t="shared" si="782"/>
        <v>0</v>
      </c>
      <c r="W4912" s="9"/>
      <c r="X4912" s="11">
        <f t="shared" si="783"/>
        <v>0</v>
      </c>
      <c r="Y4912" s="13"/>
    </row>
    <row r="4913" spans="1:25" x14ac:dyDescent="0.2">
      <c r="A4913" s="2">
        <v>41844</v>
      </c>
      <c r="B4913" s="1">
        <v>205</v>
      </c>
      <c r="C4913" s="1">
        <v>1200</v>
      </c>
      <c r="M4913" s="1">
        <f t="shared" si="776"/>
        <v>205</v>
      </c>
      <c r="N4913" s="12">
        <v>930.2</v>
      </c>
      <c r="O4913" s="1">
        <f t="shared" si="784"/>
        <v>0</v>
      </c>
      <c r="P4913" s="1">
        <f t="shared" si="785"/>
        <v>0</v>
      </c>
      <c r="Q4913" s="1" t="str">
        <f t="shared" si="777"/>
        <v/>
      </c>
      <c r="R4913" s="1">
        <f t="shared" si="778"/>
        <v>0</v>
      </c>
      <c r="S4913" s="1">
        <f t="shared" si="779"/>
        <v>0</v>
      </c>
      <c r="T4913" s="9">
        <f t="shared" si="780"/>
        <v>0</v>
      </c>
      <c r="U4913" s="10">
        <f t="shared" si="781"/>
        <v>0</v>
      </c>
      <c r="V4913" s="10">
        <f t="shared" si="782"/>
        <v>0</v>
      </c>
      <c r="W4913" s="9"/>
      <c r="X4913" s="11">
        <f t="shared" si="783"/>
        <v>0</v>
      </c>
      <c r="Y4913" s="13"/>
    </row>
    <row r="4914" spans="1:25" x14ac:dyDescent="0.2">
      <c r="A4914" s="2">
        <v>41844</v>
      </c>
      <c r="B4914" s="1">
        <v>205</v>
      </c>
      <c r="C4914" s="1">
        <v>1300</v>
      </c>
      <c r="M4914" s="1">
        <f t="shared" si="776"/>
        <v>205</v>
      </c>
      <c r="N4914" s="12">
        <v>939.3</v>
      </c>
      <c r="O4914" s="1">
        <f t="shared" si="784"/>
        <v>0</v>
      </c>
      <c r="P4914" s="1">
        <f t="shared" si="785"/>
        <v>0</v>
      </c>
      <c r="Q4914" s="1" t="str">
        <f t="shared" si="777"/>
        <v/>
      </c>
      <c r="R4914" s="1">
        <f t="shared" si="778"/>
        <v>0</v>
      </c>
      <c r="S4914" s="1">
        <f t="shared" si="779"/>
        <v>0</v>
      </c>
      <c r="T4914" s="9">
        <f t="shared" si="780"/>
        <v>0</v>
      </c>
      <c r="U4914" s="10">
        <f t="shared" si="781"/>
        <v>0</v>
      </c>
      <c r="V4914" s="10">
        <f t="shared" si="782"/>
        <v>0</v>
      </c>
      <c r="W4914" s="9"/>
      <c r="X4914" s="11">
        <f t="shared" si="783"/>
        <v>0</v>
      </c>
      <c r="Y4914" s="13"/>
    </row>
    <row r="4915" spans="1:25" x14ac:dyDescent="0.2">
      <c r="A4915" s="2">
        <v>41844</v>
      </c>
      <c r="B4915" s="1">
        <v>205</v>
      </c>
      <c r="C4915" s="1">
        <v>1400</v>
      </c>
      <c r="M4915" s="1">
        <f t="shared" si="776"/>
        <v>205</v>
      </c>
      <c r="N4915" s="12">
        <v>898.2</v>
      </c>
      <c r="O4915" s="1">
        <f t="shared" si="784"/>
        <v>0</v>
      </c>
      <c r="P4915" s="1">
        <f t="shared" si="785"/>
        <v>0</v>
      </c>
      <c r="Q4915" s="1" t="str">
        <f t="shared" si="777"/>
        <v/>
      </c>
      <c r="R4915" s="1">
        <f t="shared" si="778"/>
        <v>0</v>
      </c>
      <c r="S4915" s="1">
        <f t="shared" si="779"/>
        <v>0</v>
      </c>
      <c r="T4915" s="9">
        <f t="shared" si="780"/>
        <v>0</v>
      </c>
      <c r="U4915" s="10">
        <f t="shared" si="781"/>
        <v>0</v>
      </c>
      <c r="V4915" s="10">
        <f t="shared" si="782"/>
        <v>0</v>
      </c>
      <c r="W4915" s="9"/>
      <c r="X4915" s="11">
        <f t="shared" si="783"/>
        <v>0</v>
      </c>
      <c r="Y4915" s="13"/>
    </row>
    <row r="4916" spans="1:25" x14ac:dyDescent="0.2">
      <c r="A4916" s="2">
        <v>41844</v>
      </c>
      <c r="B4916" s="1">
        <v>205</v>
      </c>
      <c r="C4916" s="1">
        <v>1500</v>
      </c>
      <c r="M4916" s="1">
        <f t="shared" si="776"/>
        <v>205</v>
      </c>
      <c r="N4916" s="12">
        <v>810.7</v>
      </c>
      <c r="O4916" s="1">
        <f t="shared" si="784"/>
        <v>0</v>
      </c>
      <c r="P4916" s="1">
        <f t="shared" si="785"/>
        <v>0</v>
      </c>
      <c r="Q4916" s="1" t="str">
        <f t="shared" si="777"/>
        <v/>
      </c>
      <c r="R4916" s="1">
        <f t="shared" si="778"/>
        <v>0</v>
      </c>
      <c r="S4916" s="1">
        <f t="shared" si="779"/>
        <v>0</v>
      </c>
      <c r="T4916" s="9">
        <f t="shared" si="780"/>
        <v>0</v>
      </c>
      <c r="U4916" s="10">
        <f t="shared" si="781"/>
        <v>0</v>
      </c>
      <c r="V4916" s="10">
        <f t="shared" si="782"/>
        <v>0</v>
      </c>
      <c r="W4916" s="9"/>
      <c r="X4916" s="11">
        <f t="shared" si="783"/>
        <v>0</v>
      </c>
      <c r="Y4916" s="13"/>
    </row>
    <row r="4917" spans="1:25" x14ac:dyDescent="0.2">
      <c r="A4917" s="2">
        <v>41844</v>
      </c>
      <c r="B4917" s="1">
        <v>205</v>
      </c>
      <c r="C4917" s="1">
        <v>1600</v>
      </c>
      <c r="M4917" s="1">
        <f t="shared" si="776"/>
        <v>205</v>
      </c>
      <c r="N4917" s="12">
        <v>683.2</v>
      </c>
      <c r="O4917" s="1">
        <f t="shared" si="784"/>
        <v>0</v>
      </c>
      <c r="P4917" s="1">
        <f t="shared" si="785"/>
        <v>0</v>
      </c>
      <c r="Q4917" s="1" t="str">
        <f t="shared" si="777"/>
        <v/>
      </c>
      <c r="R4917" s="1">
        <f t="shared" si="778"/>
        <v>0</v>
      </c>
      <c r="S4917" s="1">
        <f t="shared" si="779"/>
        <v>0</v>
      </c>
      <c r="T4917" s="9">
        <f t="shared" si="780"/>
        <v>0</v>
      </c>
      <c r="U4917" s="10">
        <f t="shared" si="781"/>
        <v>0</v>
      </c>
      <c r="V4917" s="10">
        <f t="shared" si="782"/>
        <v>0</v>
      </c>
      <c r="W4917" s="9"/>
      <c r="X4917" s="11">
        <f t="shared" si="783"/>
        <v>0</v>
      </c>
      <c r="Y4917" s="13"/>
    </row>
    <row r="4918" spans="1:25" x14ac:dyDescent="0.2">
      <c r="A4918" s="2">
        <v>41844</v>
      </c>
      <c r="B4918" s="1">
        <v>205</v>
      </c>
      <c r="C4918" s="1">
        <v>1700</v>
      </c>
      <c r="M4918" s="1">
        <f t="shared" si="776"/>
        <v>205</v>
      </c>
      <c r="N4918" s="12">
        <v>525.70000000000005</v>
      </c>
      <c r="O4918" s="1">
        <f t="shared" si="784"/>
        <v>0</v>
      </c>
      <c r="P4918" s="1">
        <f t="shared" si="785"/>
        <v>0</v>
      </c>
      <c r="Q4918" s="1" t="str">
        <f t="shared" si="777"/>
        <v/>
      </c>
      <c r="R4918" s="1">
        <f t="shared" si="778"/>
        <v>0</v>
      </c>
      <c r="S4918" s="1">
        <f t="shared" si="779"/>
        <v>0</v>
      </c>
      <c r="T4918" s="9">
        <f t="shared" si="780"/>
        <v>0</v>
      </c>
      <c r="U4918" s="10">
        <f t="shared" si="781"/>
        <v>0</v>
      </c>
      <c r="V4918" s="10">
        <f t="shared" si="782"/>
        <v>0</v>
      </c>
      <c r="W4918" s="9"/>
      <c r="X4918" s="11">
        <f t="shared" si="783"/>
        <v>0</v>
      </c>
      <c r="Y4918" s="13"/>
    </row>
    <row r="4919" spans="1:25" x14ac:dyDescent="0.2">
      <c r="A4919" s="2">
        <v>41844</v>
      </c>
      <c r="B4919" s="1">
        <v>205</v>
      </c>
      <c r="C4919" s="1">
        <v>1800</v>
      </c>
      <c r="M4919" s="1">
        <f t="shared" si="776"/>
        <v>205</v>
      </c>
      <c r="N4919" s="12">
        <v>351.2</v>
      </c>
      <c r="O4919" s="1">
        <f t="shared" si="784"/>
        <v>0</v>
      </c>
      <c r="P4919" s="1">
        <f t="shared" si="785"/>
        <v>0</v>
      </c>
      <c r="Q4919" s="1" t="str">
        <f t="shared" si="777"/>
        <v/>
      </c>
      <c r="R4919" s="1">
        <f t="shared" si="778"/>
        <v>0</v>
      </c>
      <c r="S4919" s="1">
        <f t="shared" si="779"/>
        <v>0</v>
      </c>
      <c r="T4919" s="9">
        <f t="shared" si="780"/>
        <v>0</v>
      </c>
      <c r="U4919" s="10">
        <f t="shared" si="781"/>
        <v>0</v>
      </c>
      <c r="V4919" s="10">
        <f t="shared" si="782"/>
        <v>0</v>
      </c>
      <c r="W4919" s="9"/>
      <c r="X4919" s="11">
        <f t="shared" si="783"/>
        <v>0</v>
      </c>
      <c r="Y4919" s="13"/>
    </row>
    <row r="4920" spans="1:25" x14ac:dyDescent="0.2">
      <c r="A4920" s="2">
        <v>41844</v>
      </c>
      <c r="B4920" s="1">
        <v>205</v>
      </c>
      <c r="C4920" s="1">
        <v>1900</v>
      </c>
      <c r="M4920" s="1">
        <f t="shared" si="776"/>
        <v>205</v>
      </c>
      <c r="N4920" s="12">
        <v>177.8</v>
      </c>
      <c r="O4920" s="1">
        <f t="shared" si="784"/>
        <v>0</v>
      </c>
      <c r="P4920" s="1">
        <f t="shared" si="785"/>
        <v>0</v>
      </c>
      <c r="Q4920" s="1" t="str">
        <f t="shared" si="777"/>
        <v/>
      </c>
      <c r="R4920" s="1">
        <f t="shared" si="778"/>
        <v>0</v>
      </c>
      <c r="S4920" s="1">
        <f t="shared" si="779"/>
        <v>0</v>
      </c>
      <c r="T4920" s="9">
        <f t="shared" si="780"/>
        <v>0</v>
      </c>
      <c r="U4920" s="10">
        <f t="shared" si="781"/>
        <v>0</v>
      </c>
      <c r="V4920" s="10">
        <f t="shared" si="782"/>
        <v>0</v>
      </c>
      <c r="W4920" s="9"/>
      <c r="X4920" s="11">
        <f t="shared" si="783"/>
        <v>0</v>
      </c>
      <c r="Y4920" s="13"/>
    </row>
    <row r="4921" spans="1:25" x14ac:dyDescent="0.2">
      <c r="A4921" s="2">
        <v>41844</v>
      </c>
      <c r="B4921" s="1">
        <v>205</v>
      </c>
      <c r="C4921" s="1">
        <v>2000</v>
      </c>
      <c r="M4921" s="1">
        <f t="shared" si="776"/>
        <v>205</v>
      </c>
      <c r="N4921" s="12">
        <v>35.5</v>
      </c>
      <c r="O4921" s="1">
        <f t="shared" si="784"/>
        <v>0</v>
      </c>
      <c r="P4921" s="1">
        <f t="shared" si="785"/>
        <v>0</v>
      </c>
      <c r="Q4921" s="1" t="str">
        <f t="shared" si="777"/>
        <v/>
      </c>
      <c r="R4921" s="1">
        <f t="shared" si="778"/>
        <v>0</v>
      </c>
      <c r="S4921" s="1">
        <f t="shared" si="779"/>
        <v>0</v>
      </c>
      <c r="T4921" s="9">
        <f t="shared" si="780"/>
        <v>0</v>
      </c>
      <c r="U4921" s="10">
        <f t="shared" si="781"/>
        <v>0</v>
      </c>
      <c r="V4921" s="10">
        <f t="shared" si="782"/>
        <v>0</v>
      </c>
      <c r="W4921" s="9"/>
      <c r="X4921" s="11">
        <f t="shared" si="783"/>
        <v>0</v>
      </c>
      <c r="Y4921" s="13"/>
    </row>
    <row r="4922" spans="1:25" x14ac:dyDescent="0.2">
      <c r="A4922" s="2">
        <v>41844</v>
      </c>
      <c r="B4922" s="1">
        <v>205</v>
      </c>
      <c r="C4922" s="1">
        <v>2100</v>
      </c>
      <c r="M4922" s="1">
        <f t="shared" si="776"/>
        <v>205</v>
      </c>
      <c r="N4922" s="12">
        <v>0</v>
      </c>
      <c r="O4922" s="1">
        <f t="shared" si="784"/>
        <v>0</v>
      </c>
      <c r="P4922" s="1">
        <f t="shared" si="785"/>
        <v>0</v>
      </c>
      <c r="Q4922" s="1" t="str">
        <f t="shared" si="777"/>
        <v/>
      </c>
      <c r="R4922" s="1">
        <f t="shared" si="778"/>
        <v>0</v>
      </c>
      <c r="S4922" s="1">
        <f t="shared" si="779"/>
        <v>0</v>
      </c>
      <c r="T4922" s="9">
        <f t="shared" si="780"/>
        <v>0</v>
      </c>
      <c r="U4922" s="10">
        <f t="shared" si="781"/>
        <v>0</v>
      </c>
      <c r="V4922" s="10">
        <f t="shared" si="782"/>
        <v>0</v>
      </c>
      <c r="W4922" s="9"/>
      <c r="X4922" s="11">
        <f t="shared" si="783"/>
        <v>0</v>
      </c>
      <c r="Y4922" s="13"/>
    </row>
    <row r="4923" spans="1:25" x14ac:dyDescent="0.2">
      <c r="A4923" s="2">
        <v>41844</v>
      </c>
      <c r="B4923" s="1">
        <v>205</v>
      </c>
      <c r="C4923" s="1">
        <v>2200</v>
      </c>
      <c r="M4923" s="1">
        <f t="shared" si="776"/>
        <v>205</v>
      </c>
      <c r="N4923" s="12">
        <v>0</v>
      </c>
      <c r="O4923" s="1">
        <f t="shared" si="784"/>
        <v>0</v>
      </c>
      <c r="P4923" s="1">
        <f t="shared" si="785"/>
        <v>0</v>
      </c>
      <c r="Q4923" s="1" t="str">
        <f t="shared" si="777"/>
        <v/>
      </c>
      <c r="R4923" s="1">
        <f t="shared" si="778"/>
        <v>0</v>
      </c>
      <c r="S4923" s="1">
        <f t="shared" si="779"/>
        <v>0</v>
      </c>
      <c r="T4923" s="9">
        <f t="shared" si="780"/>
        <v>0</v>
      </c>
      <c r="U4923" s="10">
        <f t="shared" si="781"/>
        <v>0</v>
      </c>
      <c r="V4923" s="10">
        <f t="shared" si="782"/>
        <v>0</v>
      </c>
      <c r="W4923" s="9"/>
      <c r="X4923" s="11">
        <f t="shared" si="783"/>
        <v>0</v>
      </c>
      <c r="Y4923" s="13"/>
    </row>
    <row r="4924" spans="1:25" x14ac:dyDescent="0.2">
      <c r="A4924" s="2">
        <v>41844</v>
      </c>
      <c r="B4924" s="1">
        <v>205</v>
      </c>
      <c r="C4924" s="1">
        <v>2300</v>
      </c>
      <c r="M4924" s="1">
        <f t="shared" si="776"/>
        <v>205</v>
      </c>
      <c r="N4924" s="12">
        <v>0</v>
      </c>
      <c r="O4924" s="1">
        <f t="shared" si="784"/>
        <v>0</v>
      </c>
      <c r="P4924" s="1">
        <f t="shared" si="785"/>
        <v>0</v>
      </c>
      <c r="Q4924" s="1" t="str">
        <f t="shared" si="777"/>
        <v/>
      </c>
      <c r="R4924" s="1">
        <f t="shared" si="778"/>
        <v>0</v>
      </c>
      <c r="S4924" s="1">
        <f t="shared" si="779"/>
        <v>0</v>
      </c>
      <c r="T4924" s="9">
        <f t="shared" si="780"/>
        <v>0</v>
      </c>
      <c r="U4924" s="10">
        <f t="shared" si="781"/>
        <v>0</v>
      </c>
      <c r="V4924" s="10">
        <f t="shared" si="782"/>
        <v>0</v>
      </c>
      <c r="W4924" s="9"/>
      <c r="X4924" s="11">
        <f t="shared" si="783"/>
        <v>0</v>
      </c>
      <c r="Y4924" s="13"/>
    </row>
    <row r="4925" spans="1:25" x14ac:dyDescent="0.2">
      <c r="A4925" s="2">
        <v>41844</v>
      </c>
      <c r="B4925" s="1">
        <v>205</v>
      </c>
      <c r="C4925" s="1">
        <v>2400</v>
      </c>
      <c r="M4925" s="1">
        <f t="shared" si="776"/>
        <v>205</v>
      </c>
      <c r="N4925" s="12">
        <v>0</v>
      </c>
      <c r="O4925" s="1">
        <f t="shared" si="784"/>
        <v>0</v>
      </c>
      <c r="P4925" s="1">
        <f t="shared" si="785"/>
        <v>0</v>
      </c>
      <c r="Q4925" s="1" t="str">
        <f t="shared" si="777"/>
        <v/>
      </c>
      <c r="R4925" s="1">
        <f t="shared" si="778"/>
        <v>0</v>
      </c>
      <c r="S4925" s="1">
        <f t="shared" si="779"/>
        <v>0</v>
      </c>
      <c r="T4925" s="9">
        <f t="shared" si="780"/>
        <v>0</v>
      </c>
      <c r="U4925" s="10">
        <f t="shared" si="781"/>
        <v>0</v>
      </c>
      <c r="V4925" s="10">
        <f t="shared" si="782"/>
        <v>0</v>
      </c>
      <c r="W4925" s="9"/>
      <c r="X4925" s="11">
        <f t="shared" si="783"/>
        <v>0</v>
      </c>
      <c r="Y4925" s="13"/>
    </row>
    <row r="4926" spans="1:25" x14ac:dyDescent="0.2">
      <c r="A4926" s="2">
        <v>41845</v>
      </c>
      <c r="B4926" s="1">
        <v>206</v>
      </c>
      <c r="C4926" s="1">
        <v>100</v>
      </c>
      <c r="M4926" s="1">
        <f t="shared" si="776"/>
        <v>206</v>
      </c>
      <c r="N4926" s="12">
        <v>0</v>
      </c>
      <c r="O4926" s="1">
        <f t="shared" si="784"/>
        <v>0</v>
      </c>
      <c r="P4926" s="1">
        <f t="shared" si="785"/>
        <v>0</v>
      </c>
      <c r="Q4926" s="1" t="str">
        <f t="shared" si="777"/>
        <v/>
      </c>
      <c r="R4926" s="1">
        <f t="shared" si="778"/>
        <v>0</v>
      </c>
      <c r="S4926" s="1">
        <f t="shared" si="779"/>
        <v>0</v>
      </c>
      <c r="T4926" s="9">
        <f t="shared" si="780"/>
        <v>0</v>
      </c>
      <c r="U4926" s="10">
        <f t="shared" si="781"/>
        <v>0</v>
      </c>
      <c r="V4926" s="10">
        <f t="shared" si="782"/>
        <v>0</v>
      </c>
      <c r="W4926" s="9"/>
      <c r="X4926" s="11">
        <f t="shared" si="783"/>
        <v>0</v>
      </c>
      <c r="Y4926" s="13"/>
    </row>
    <row r="4927" spans="1:25" x14ac:dyDescent="0.2">
      <c r="A4927" s="2">
        <v>41845</v>
      </c>
      <c r="B4927" s="1">
        <v>206</v>
      </c>
      <c r="C4927" s="1">
        <v>200</v>
      </c>
      <c r="M4927" s="1">
        <f t="shared" si="776"/>
        <v>206</v>
      </c>
      <c r="N4927" s="12">
        <v>0</v>
      </c>
      <c r="O4927" s="1">
        <f t="shared" si="784"/>
        <v>0</v>
      </c>
      <c r="P4927" s="1">
        <f t="shared" si="785"/>
        <v>0</v>
      </c>
      <c r="Q4927" s="1" t="str">
        <f t="shared" si="777"/>
        <v/>
      </c>
      <c r="R4927" s="1">
        <f t="shared" si="778"/>
        <v>0</v>
      </c>
      <c r="S4927" s="1">
        <f t="shared" si="779"/>
        <v>0</v>
      </c>
      <c r="T4927" s="9">
        <f t="shared" si="780"/>
        <v>0</v>
      </c>
      <c r="U4927" s="10">
        <f t="shared" si="781"/>
        <v>0</v>
      </c>
      <c r="V4927" s="10">
        <f t="shared" si="782"/>
        <v>0</v>
      </c>
      <c r="W4927" s="9"/>
      <c r="X4927" s="11">
        <f t="shared" si="783"/>
        <v>0</v>
      </c>
      <c r="Y4927" s="13"/>
    </row>
    <row r="4928" spans="1:25" x14ac:dyDescent="0.2">
      <c r="A4928" s="2">
        <v>41845</v>
      </c>
      <c r="B4928" s="1">
        <v>206</v>
      </c>
      <c r="C4928" s="1">
        <v>300</v>
      </c>
      <c r="M4928" s="1">
        <f t="shared" si="776"/>
        <v>206</v>
      </c>
      <c r="N4928" s="12">
        <v>0</v>
      </c>
      <c r="O4928" s="1">
        <f t="shared" si="784"/>
        <v>0</v>
      </c>
      <c r="P4928" s="1">
        <f t="shared" si="785"/>
        <v>0</v>
      </c>
      <c r="Q4928" s="1" t="str">
        <f t="shared" si="777"/>
        <v/>
      </c>
      <c r="R4928" s="1">
        <f t="shared" si="778"/>
        <v>0</v>
      </c>
      <c r="S4928" s="1">
        <f t="shared" si="779"/>
        <v>0</v>
      </c>
      <c r="T4928" s="9">
        <f t="shared" si="780"/>
        <v>0</v>
      </c>
      <c r="U4928" s="10">
        <f t="shared" si="781"/>
        <v>0</v>
      </c>
      <c r="V4928" s="10">
        <f t="shared" si="782"/>
        <v>0</v>
      </c>
      <c r="W4928" s="9"/>
      <c r="X4928" s="11">
        <f t="shared" si="783"/>
        <v>0</v>
      </c>
      <c r="Y4928" s="13"/>
    </row>
    <row r="4929" spans="1:25" x14ac:dyDescent="0.2">
      <c r="A4929" s="2">
        <v>41845</v>
      </c>
      <c r="B4929" s="1">
        <v>206</v>
      </c>
      <c r="C4929" s="1">
        <v>400</v>
      </c>
      <c r="M4929" s="1">
        <f t="shared" si="776"/>
        <v>206</v>
      </c>
      <c r="N4929" s="12">
        <v>0</v>
      </c>
      <c r="O4929" s="1">
        <f t="shared" si="784"/>
        <v>0</v>
      </c>
      <c r="P4929" s="1">
        <f t="shared" si="785"/>
        <v>0</v>
      </c>
      <c r="Q4929" s="1" t="str">
        <f t="shared" si="777"/>
        <v/>
      </c>
      <c r="R4929" s="1">
        <f t="shared" si="778"/>
        <v>0</v>
      </c>
      <c r="S4929" s="1">
        <f t="shared" si="779"/>
        <v>0</v>
      </c>
      <c r="T4929" s="9">
        <f t="shared" si="780"/>
        <v>0</v>
      </c>
      <c r="U4929" s="10">
        <f t="shared" si="781"/>
        <v>0</v>
      </c>
      <c r="V4929" s="10">
        <f t="shared" si="782"/>
        <v>0</v>
      </c>
      <c r="W4929" s="9"/>
      <c r="X4929" s="11">
        <f t="shared" si="783"/>
        <v>0</v>
      </c>
      <c r="Y4929" s="13"/>
    </row>
    <row r="4930" spans="1:25" x14ac:dyDescent="0.2">
      <c r="A4930" s="2">
        <v>41845</v>
      </c>
      <c r="B4930" s="1">
        <v>206</v>
      </c>
      <c r="C4930" s="1">
        <v>500</v>
      </c>
      <c r="M4930" s="1">
        <f t="shared" si="776"/>
        <v>206</v>
      </c>
      <c r="N4930" s="12">
        <v>8.5</v>
      </c>
      <c r="O4930" s="1">
        <f t="shared" si="784"/>
        <v>0</v>
      </c>
      <c r="P4930" s="1">
        <f t="shared" si="785"/>
        <v>0</v>
      </c>
      <c r="Q4930" s="1" t="str">
        <f t="shared" si="777"/>
        <v/>
      </c>
      <c r="R4930" s="1">
        <f t="shared" si="778"/>
        <v>0</v>
      </c>
      <c r="S4930" s="1">
        <f t="shared" si="779"/>
        <v>0</v>
      </c>
      <c r="T4930" s="9">
        <f t="shared" si="780"/>
        <v>0</v>
      </c>
      <c r="U4930" s="10">
        <f t="shared" si="781"/>
        <v>0</v>
      </c>
      <c r="V4930" s="10">
        <f t="shared" si="782"/>
        <v>0</v>
      </c>
      <c r="W4930" s="9"/>
      <c r="X4930" s="11">
        <f t="shared" si="783"/>
        <v>0</v>
      </c>
      <c r="Y4930" s="13"/>
    </row>
    <row r="4931" spans="1:25" x14ac:dyDescent="0.2">
      <c r="A4931" s="2">
        <v>41845</v>
      </c>
      <c r="B4931" s="1">
        <v>206</v>
      </c>
      <c r="C4931" s="1">
        <v>600</v>
      </c>
      <c r="M4931" s="1">
        <f t="shared" si="776"/>
        <v>206</v>
      </c>
      <c r="N4931" s="12">
        <v>118.5</v>
      </c>
      <c r="O4931" s="1">
        <f t="shared" si="784"/>
        <v>0</v>
      </c>
      <c r="P4931" s="1">
        <f t="shared" si="785"/>
        <v>0</v>
      </c>
      <c r="Q4931" s="1" t="str">
        <f t="shared" si="777"/>
        <v/>
      </c>
      <c r="R4931" s="1">
        <f t="shared" si="778"/>
        <v>0</v>
      </c>
      <c r="S4931" s="1">
        <f t="shared" si="779"/>
        <v>0</v>
      </c>
      <c r="T4931" s="9">
        <f t="shared" si="780"/>
        <v>0</v>
      </c>
      <c r="U4931" s="10">
        <f t="shared" si="781"/>
        <v>0</v>
      </c>
      <c r="V4931" s="10">
        <f t="shared" si="782"/>
        <v>0</v>
      </c>
      <c r="W4931" s="9"/>
      <c r="X4931" s="11">
        <f t="shared" si="783"/>
        <v>0</v>
      </c>
      <c r="Y4931" s="13"/>
    </row>
    <row r="4932" spans="1:25" x14ac:dyDescent="0.2">
      <c r="A4932" s="2">
        <v>41845</v>
      </c>
      <c r="B4932" s="1">
        <v>206</v>
      </c>
      <c r="C4932" s="1">
        <v>700</v>
      </c>
      <c r="M4932" s="1">
        <f t="shared" si="776"/>
        <v>206</v>
      </c>
      <c r="N4932" s="12">
        <v>285.2</v>
      </c>
      <c r="O4932" s="1">
        <f t="shared" si="784"/>
        <v>0</v>
      </c>
      <c r="P4932" s="1">
        <f t="shared" si="785"/>
        <v>0</v>
      </c>
      <c r="Q4932" s="1" t="str">
        <f t="shared" si="777"/>
        <v/>
      </c>
      <c r="R4932" s="1">
        <f t="shared" si="778"/>
        <v>0</v>
      </c>
      <c r="S4932" s="1">
        <f t="shared" si="779"/>
        <v>0</v>
      </c>
      <c r="T4932" s="9">
        <f t="shared" si="780"/>
        <v>0</v>
      </c>
      <c r="U4932" s="10">
        <f t="shared" si="781"/>
        <v>0</v>
      </c>
      <c r="V4932" s="10">
        <f t="shared" si="782"/>
        <v>0</v>
      </c>
      <c r="W4932" s="9"/>
      <c r="X4932" s="11">
        <f t="shared" si="783"/>
        <v>0</v>
      </c>
      <c r="Y4932" s="13"/>
    </row>
    <row r="4933" spans="1:25" x14ac:dyDescent="0.2">
      <c r="A4933" s="2">
        <v>41845</v>
      </c>
      <c r="B4933" s="1">
        <v>206</v>
      </c>
      <c r="C4933" s="1">
        <v>800</v>
      </c>
      <c r="M4933" s="1">
        <f t="shared" si="776"/>
        <v>206</v>
      </c>
      <c r="N4933" s="12">
        <v>461.8</v>
      </c>
      <c r="O4933" s="1">
        <f t="shared" si="784"/>
        <v>0</v>
      </c>
      <c r="P4933" s="1">
        <f t="shared" si="785"/>
        <v>0</v>
      </c>
      <c r="Q4933" s="1" t="str">
        <f t="shared" si="777"/>
        <v/>
      </c>
      <c r="R4933" s="1">
        <f t="shared" si="778"/>
        <v>0</v>
      </c>
      <c r="S4933" s="1">
        <f t="shared" si="779"/>
        <v>0</v>
      </c>
      <c r="T4933" s="9">
        <f t="shared" si="780"/>
        <v>0</v>
      </c>
      <c r="U4933" s="10">
        <f t="shared" si="781"/>
        <v>0</v>
      </c>
      <c r="V4933" s="10">
        <f t="shared" si="782"/>
        <v>0</v>
      </c>
      <c r="W4933" s="9"/>
      <c r="X4933" s="11">
        <f t="shared" si="783"/>
        <v>0</v>
      </c>
      <c r="Y4933" s="13"/>
    </row>
    <row r="4934" spans="1:25" x14ac:dyDescent="0.2">
      <c r="A4934" s="2">
        <v>41845</v>
      </c>
      <c r="B4934" s="1">
        <v>206</v>
      </c>
      <c r="C4934" s="1">
        <v>900</v>
      </c>
      <c r="M4934" s="1">
        <f t="shared" ref="M4934:M4997" si="786">B4934</f>
        <v>206</v>
      </c>
      <c r="N4934" s="12">
        <v>627</v>
      </c>
      <c r="O4934" s="1">
        <f t="shared" si="784"/>
        <v>0</v>
      </c>
      <c r="P4934" s="1">
        <f t="shared" si="785"/>
        <v>0</v>
      </c>
      <c r="Q4934" s="1" t="str">
        <f t="shared" ref="Q4934:Q4997" si="787">IF(AND(O4934&gt;0,P4934&gt;0),ROUND(P4934/O4934,3),"")</f>
        <v/>
      </c>
      <c r="R4934" s="1">
        <f t="shared" ref="R4934:R4997" si="788">ROUND(F4934,1)</f>
        <v>0</v>
      </c>
      <c r="S4934" s="1">
        <f t="shared" ref="S4934:S4997" si="789">ROUND(G4934+S$1,1)</f>
        <v>0</v>
      </c>
      <c r="T4934" s="9">
        <f t="shared" ref="T4934:T4997" si="790">ROUND(H4934,0)</f>
        <v>0</v>
      </c>
      <c r="U4934" s="10">
        <f t="shared" ref="U4934:U4997" si="791">ROUND(I4934,2)</f>
        <v>0</v>
      </c>
      <c r="V4934" s="10">
        <f t="shared" ref="V4934:V4997" si="792">ROUND(J4934,2)</f>
        <v>0</v>
      </c>
      <c r="W4934" s="9"/>
      <c r="X4934" s="11">
        <f t="shared" ref="X4934:X4997" si="793">ROUND((0.6105*(EXP((17.273*R4934)/(R4934+237.3))))*S4934/100,3)</f>
        <v>0</v>
      </c>
      <c r="Y4934" s="13"/>
    </row>
    <row r="4935" spans="1:25" x14ac:dyDescent="0.2">
      <c r="A4935" s="2">
        <v>41845</v>
      </c>
      <c r="B4935" s="1">
        <v>206</v>
      </c>
      <c r="C4935" s="1">
        <v>1000</v>
      </c>
      <c r="M4935" s="1">
        <f t="shared" si="786"/>
        <v>206</v>
      </c>
      <c r="N4935" s="12">
        <v>766.8</v>
      </c>
      <c r="O4935" s="1">
        <f t="shared" ref="O4935:O4998" si="794">ROUND(IF(D4935&lt;0.5,0,IF(D4935&gt;P4935,D4935,P4935/O$1)),1)</f>
        <v>0</v>
      </c>
      <c r="P4935" s="1">
        <f t="shared" ref="P4935:P4998" si="795">ROUND(IF(E4935&lt;1,0,E4935*P$1),1)</f>
        <v>0</v>
      </c>
      <c r="Q4935" s="1" t="str">
        <f t="shared" si="787"/>
        <v/>
      </c>
      <c r="R4935" s="1">
        <f t="shared" si="788"/>
        <v>0</v>
      </c>
      <c r="S4935" s="1">
        <f t="shared" si="789"/>
        <v>0</v>
      </c>
      <c r="T4935" s="9">
        <f t="shared" si="790"/>
        <v>0</v>
      </c>
      <c r="U4935" s="10">
        <f t="shared" si="791"/>
        <v>0</v>
      </c>
      <c r="V4935" s="10">
        <f t="shared" si="792"/>
        <v>0</v>
      </c>
      <c r="W4935" s="9"/>
      <c r="X4935" s="11">
        <f t="shared" si="793"/>
        <v>0</v>
      </c>
      <c r="Y4935" s="13"/>
    </row>
    <row r="4936" spans="1:25" x14ac:dyDescent="0.2">
      <c r="A4936" s="2">
        <v>41845</v>
      </c>
      <c r="B4936" s="1">
        <v>206</v>
      </c>
      <c r="C4936" s="1">
        <v>1100</v>
      </c>
      <c r="M4936" s="1">
        <f t="shared" si="786"/>
        <v>206</v>
      </c>
      <c r="N4936" s="12">
        <v>869.8</v>
      </c>
      <c r="O4936" s="1">
        <f t="shared" si="794"/>
        <v>0</v>
      </c>
      <c r="P4936" s="1">
        <f t="shared" si="795"/>
        <v>0</v>
      </c>
      <c r="Q4936" s="1" t="str">
        <f t="shared" si="787"/>
        <v/>
      </c>
      <c r="R4936" s="1">
        <f t="shared" si="788"/>
        <v>0</v>
      </c>
      <c r="S4936" s="1">
        <f t="shared" si="789"/>
        <v>0</v>
      </c>
      <c r="T4936" s="9">
        <f t="shared" si="790"/>
        <v>0</v>
      </c>
      <c r="U4936" s="10">
        <f t="shared" si="791"/>
        <v>0</v>
      </c>
      <c r="V4936" s="10">
        <f t="shared" si="792"/>
        <v>0</v>
      </c>
      <c r="W4936" s="9"/>
      <c r="X4936" s="11">
        <f t="shared" si="793"/>
        <v>0</v>
      </c>
      <c r="Y4936" s="13"/>
    </row>
    <row r="4937" spans="1:25" x14ac:dyDescent="0.2">
      <c r="A4937" s="2">
        <v>41845</v>
      </c>
      <c r="B4937" s="1">
        <v>206</v>
      </c>
      <c r="C4937" s="1">
        <v>1200</v>
      </c>
      <c r="M4937" s="1">
        <f t="shared" si="786"/>
        <v>206</v>
      </c>
      <c r="N4937" s="12">
        <v>927.8</v>
      </c>
      <c r="O4937" s="1">
        <f t="shared" si="794"/>
        <v>0</v>
      </c>
      <c r="P4937" s="1">
        <f t="shared" si="795"/>
        <v>0</v>
      </c>
      <c r="Q4937" s="1" t="str">
        <f t="shared" si="787"/>
        <v/>
      </c>
      <c r="R4937" s="1">
        <f t="shared" si="788"/>
        <v>0</v>
      </c>
      <c r="S4937" s="1">
        <f t="shared" si="789"/>
        <v>0</v>
      </c>
      <c r="T4937" s="9">
        <f t="shared" si="790"/>
        <v>0</v>
      </c>
      <c r="U4937" s="10">
        <f t="shared" si="791"/>
        <v>0</v>
      </c>
      <c r="V4937" s="10">
        <f t="shared" si="792"/>
        <v>0</v>
      </c>
      <c r="W4937" s="9"/>
      <c r="X4937" s="11">
        <f t="shared" si="793"/>
        <v>0</v>
      </c>
      <c r="Y4937" s="13"/>
    </row>
    <row r="4938" spans="1:25" x14ac:dyDescent="0.2">
      <c r="A4938" s="2">
        <v>41845</v>
      </c>
      <c r="B4938" s="1">
        <v>206</v>
      </c>
      <c r="C4938" s="1">
        <v>1300</v>
      </c>
      <c r="M4938" s="1">
        <f t="shared" si="786"/>
        <v>206</v>
      </c>
      <c r="N4938" s="12">
        <v>936.7</v>
      </c>
      <c r="O4938" s="1">
        <f t="shared" si="794"/>
        <v>0</v>
      </c>
      <c r="P4938" s="1">
        <f t="shared" si="795"/>
        <v>0</v>
      </c>
      <c r="Q4938" s="1" t="str">
        <f t="shared" si="787"/>
        <v/>
      </c>
      <c r="R4938" s="1">
        <f t="shared" si="788"/>
        <v>0</v>
      </c>
      <c r="S4938" s="1">
        <f t="shared" si="789"/>
        <v>0</v>
      </c>
      <c r="T4938" s="9">
        <f t="shared" si="790"/>
        <v>0</v>
      </c>
      <c r="U4938" s="10">
        <f t="shared" si="791"/>
        <v>0</v>
      </c>
      <c r="V4938" s="10">
        <f t="shared" si="792"/>
        <v>0</v>
      </c>
      <c r="W4938" s="9"/>
      <c r="X4938" s="11">
        <f t="shared" si="793"/>
        <v>0</v>
      </c>
      <c r="Y4938" s="13"/>
    </row>
    <row r="4939" spans="1:25" x14ac:dyDescent="0.2">
      <c r="A4939" s="2">
        <v>41845</v>
      </c>
      <c r="B4939" s="1">
        <v>206</v>
      </c>
      <c r="C4939" s="1">
        <v>1400</v>
      </c>
      <c r="M4939" s="1">
        <f t="shared" si="786"/>
        <v>206</v>
      </c>
      <c r="N4939" s="12">
        <v>895.8</v>
      </c>
      <c r="O4939" s="1">
        <f t="shared" si="794"/>
        <v>0</v>
      </c>
      <c r="P4939" s="1">
        <f t="shared" si="795"/>
        <v>0</v>
      </c>
      <c r="Q4939" s="1" t="str">
        <f t="shared" si="787"/>
        <v/>
      </c>
      <c r="R4939" s="1">
        <f t="shared" si="788"/>
        <v>0</v>
      </c>
      <c r="S4939" s="1">
        <f t="shared" si="789"/>
        <v>0</v>
      </c>
      <c r="T4939" s="9">
        <f t="shared" si="790"/>
        <v>0</v>
      </c>
      <c r="U4939" s="10">
        <f t="shared" si="791"/>
        <v>0</v>
      </c>
      <c r="V4939" s="10">
        <f t="shared" si="792"/>
        <v>0</v>
      </c>
      <c r="W4939" s="9"/>
      <c r="X4939" s="11">
        <f t="shared" si="793"/>
        <v>0</v>
      </c>
      <c r="Y4939" s="13"/>
    </row>
    <row r="4940" spans="1:25" x14ac:dyDescent="0.2">
      <c r="A4940" s="2">
        <v>41845</v>
      </c>
      <c r="B4940" s="1">
        <v>206</v>
      </c>
      <c r="C4940" s="1">
        <v>1500</v>
      </c>
      <c r="M4940" s="1">
        <f t="shared" si="786"/>
        <v>206</v>
      </c>
      <c r="N4940" s="12">
        <v>808.2</v>
      </c>
      <c r="O4940" s="1">
        <f t="shared" si="794"/>
        <v>0</v>
      </c>
      <c r="P4940" s="1">
        <f t="shared" si="795"/>
        <v>0</v>
      </c>
      <c r="Q4940" s="1" t="str">
        <f t="shared" si="787"/>
        <v/>
      </c>
      <c r="R4940" s="1">
        <f t="shared" si="788"/>
        <v>0</v>
      </c>
      <c r="S4940" s="1">
        <f t="shared" si="789"/>
        <v>0</v>
      </c>
      <c r="T4940" s="9">
        <f t="shared" si="790"/>
        <v>0</v>
      </c>
      <c r="U4940" s="10">
        <f t="shared" si="791"/>
        <v>0</v>
      </c>
      <c r="V4940" s="10">
        <f t="shared" si="792"/>
        <v>0</v>
      </c>
      <c r="W4940" s="9"/>
      <c r="X4940" s="11">
        <f t="shared" si="793"/>
        <v>0</v>
      </c>
      <c r="Y4940" s="13"/>
    </row>
    <row r="4941" spans="1:25" x14ac:dyDescent="0.2">
      <c r="A4941" s="2">
        <v>41845</v>
      </c>
      <c r="B4941" s="1">
        <v>206</v>
      </c>
      <c r="C4941" s="1">
        <v>1600</v>
      </c>
      <c r="M4941" s="1">
        <f t="shared" si="786"/>
        <v>206</v>
      </c>
      <c r="N4941" s="12">
        <v>680.2</v>
      </c>
      <c r="O4941" s="1">
        <f t="shared" si="794"/>
        <v>0</v>
      </c>
      <c r="P4941" s="1">
        <f t="shared" si="795"/>
        <v>0</v>
      </c>
      <c r="Q4941" s="1" t="str">
        <f t="shared" si="787"/>
        <v/>
      </c>
      <c r="R4941" s="1">
        <f t="shared" si="788"/>
        <v>0</v>
      </c>
      <c r="S4941" s="1">
        <f t="shared" si="789"/>
        <v>0</v>
      </c>
      <c r="T4941" s="9">
        <f t="shared" si="790"/>
        <v>0</v>
      </c>
      <c r="U4941" s="10">
        <f t="shared" si="791"/>
        <v>0</v>
      </c>
      <c r="V4941" s="10">
        <f t="shared" si="792"/>
        <v>0</v>
      </c>
      <c r="W4941" s="9"/>
      <c r="X4941" s="11">
        <f t="shared" si="793"/>
        <v>0</v>
      </c>
      <c r="Y4941" s="13"/>
    </row>
    <row r="4942" spans="1:25" x14ac:dyDescent="0.2">
      <c r="A4942" s="2">
        <v>41845</v>
      </c>
      <c r="B4942" s="1">
        <v>206</v>
      </c>
      <c r="C4942" s="1">
        <v>1700</v>
      </c>
      <c r="M4942" s="1">
        <f t="shared" si="786"/>
        <v>206</v>
      </c>
      <c r="N4942" s="12">
        <v>522.5</v>
      </c>
      <c r="O4942" s="1">
        <f t="shared" si="794"/>
        <v>0</v>
      </c>
      <c r="P4942" s="1">
        <f t="shared" si="795"/>
        <v>0</v>
      </c>
      <c r="Q4942" s="1" t="str">
        <f t="shared" si="787"/>
        <v/>
      </c>
      <c r="R4942" s="1">
        <f t="shared" si="788"/>
        <v>0</v>
      </c>
      <c r="S4942" s="1">
        <f t="shared" si="789"/>
        <v>0</v>
      </c>
      <c r="T4942" s="9">
        <f t="shared" si="790"/>
        <v>0</v>
      </c>
      <c r="U4942" s="10">
        <f t="shared" si="791"/>
        <v>0</v>
      </c>
      <c r="V4942" s="10">
        <f t="shared" si="792"/>
        <v>0</v>
      </c>
      <c r="W4942" s="9"/>
      <c r="X4942" s="11">
        <f t="shared" si="793"/>
        <v>0</v>
      </c>
      <c r="Y4942" s="13"/>
    </row>
    <row r="4943" spans="1:25" x14ac:dyDescent="0.2">
      <c r="A4943" s="2">
        <v>41845</v>
      </c>
      <c r="B4943" s="1">
        <v>206</v>
      </c>
      <c r="C4943" s="1">
        <v>1800</v>
      </c>
      <c r="M4943" s="1">
        <f t="shared" si="786"/>
        <v>206</v>
      </c>
      <c r="N4943" s="12">
        <v>348</v>
      </c>
      <c r="O4943" s="1">
        <f t="shared" si="794"/>
        <v>0</v>
      </c>
      <c r="P4943" s="1">
        <f t="shared" si="795"/>
        <v>0</v>
      </c>
      <c r="Q4943" s="1" t="str">
        <f t="shared" si="787"/>
        <v/>
      </c>
      <c r="R4943" s="1">
        <f t="shared" si="788"/>
        <v>0</v>
      </c>
      <c r="S4943" s="1">
        <f t="shared" si="789"/>
        <v>0</v>
      </c>
      <c r="T4943" s="9">
        <f t="shared" si="790"/>
        <v>0</v>
      </c>
      <c r="U4943" s="10">
        <f t="shared" si="791"/>
        <v>0</v>
      </c>
      <c r="V4943" s="10">
        <f t="shared" si="792"/>
        <v>0</v>
      </c>
      <c r="W4943" s="9"/>
      <c r="X4943" s="11">
        <f t="shared" si="793"/>
        <v>0</v>
      </c>
      <c r="Y4943" s="13"/>
    </row>
    <row r="4944" spans="1:25" x14ac:dyDescent="0.2">
      <c r="A4944" s="2">
        <v>41845</v>
      </c>
      <c r="B4944" s="1">
        <v>206</v>
      </c>
      <c r="C4944" s="1">
        <v>1900</v>
      </c>
      <c r="M4944" s="1">
        <f t="shared" si="786"/>
        <v>206</v>
      </c>
      <c r="N4944" s="12">
        <v>174.7</v>
      </c>
      <c r="O4944" s="1">
        <f t="shared" si="794"/>
        <v>0</v>
      </c>
      <c r="P4944" s="1">
        <f t="shared" si="795"/>
        <v>0</v>
      </c>
      <c r="Q4944" s="1" t="str">
        <f t="shared" si="787"/>
        <v/>
      </c>
      <c r="R4944" s="1">
        <f t="shared" si="788"/>
        <v>0</v>
      </c>
      <c r="S4944" s="1">
        <f t="shared" si="789"/>
        <v>0</v>
      </c>
      <c r="T4944" s="9">
        <f t="shared" si="790"/>
        <v>0</v>
      </c>
      <c r="U4944" s="10">
        <f t="shared" si="791"/>
        <v>0</v>
      </c>
      <c r="V4944" s="10">
        <f t="shared" si="792"/>
        <v>0</v>
      </c>
      <c r="W4944" s="9"/>
      <c r="X4944" s="11">
        <f t="shared" si="793"/>
        <v>0</v>
      </c>
      <c r="Y4944" s="13"/>
    </row>
    <row r="4945" spans="1:25" x14ac:dyDescent="0.2">
      <c r="A4945" s="2">
        <v>41845</v>
      </c>
      <c r="B4945" s="1">
        <v>206</v>
      </c>
      <c r="C4945" s="1">
        <v>2000</v>
      </c>
      <c r="M4945" s="1">
        <f t="shared" si="786"/>
        <v>206</v>
      </c>
      <c r="N4945" s="12">
        <v>33.299999999999997</v>
      </c>
      <c r="O4945" s="1">
        <f t="shared" si="794"/>
        <v>0</v>
      </c>
      <c r="P4945" s="1">
        <f t="shared" si="795"/>
        <v>0</v>
      </c>
      <c r="Q4945" s="1" t="str">
        <f t="shared" si="787"/>
        <v/>
      </c>
      <c r="R4945" s="1">
        <f t="shared" si="788"/>
        <v>0</v>
      </c>
      <c r="S4945" s="1">
        <f t="shared" si="789"/>
        <v>0</v>
      </c>
      <c r="T4945" s="9">
        <f t="shared" si="790"/>
        <v>0</v>
      </c>
      <c r="U4945" s="10">
        <f t="shared" si="791"/>
        <v>0</v>
      </c>
      <c r="V4945" s="10">
        <f t="shared" si="792"/>
        <v>0</v>
      </c>
      <c r="W4945" s="9"/>
      <c r="X4945" s="11">
        <f t="shared" si="793"/>
        <v>0</v>
      </c>
      <c r="Y4945" s="13"/>
    </row>
    <row r="4946" spans="1:25" x14ac:dyDescent="0.2">
      <c r="A4946" s="2">
        <v>41845</v>
      </c>
      <c r="B4946" s="1">
        <v>206</v>
      </c>
      <c r="C4946" s="1">
        <v>2100</v>
      </c>
      <c r="M4946" s="1">
        <f t="shared" si="786"/>
        <v>206</v>
      </c>
      <c r="N4946" s="12">
        <v>0</v>
      </c>
      <c r="O4946" s="1">
        <f t="shared" si="794"/>
        <v>0</v>
      </c>
      <c r="P4946" s="1">
        <f t="shared" si="795"/>
        <v>0</v>
      </c>
      <c r="Q4946" s="1" t="str">
        <f t="shared" si="787"/>
        <v/>
      </c>
      <c r="R4946" s="1">
        <f t="shared" si="788"/>
        <v>0</v>
      </c>
      <c r="S4946" s="1">
        <f t="shared" si="789"/>
        <v>0</v>
      </c>
      <c r="T4946" s="9">
        <f t="shared" si="790"/>
        <v>0</v>
      </c>
      <c r="U4946" s="10">
        <f t="shared" si="791"/>
        <v>0</v>
      </c>
      <c r="V4946" s="10">
        <f t="shared" si="792"/>
        <v>0</v>
      </c>
      <c r="W4946" s="9"/>
      <c r="X4946" s="11">
        <f t="shared" si="793"/>
        <v>0</v>
      </c>
      <c r="Y4946" s="13"/>
    </row>
    <row r="4947" spans="1:25" x14ac:dyDescent="0.2">
      <c r="A4947" s="2">
        <v>41845</v>
      </c>
      <c r="B4947" s="1">
        <v>206</v>
      </c>
      <c r="C4947" s="1">
        <v>2200</v>
      </c>
      <c r="M4947" s="1">
        <f t="shared" si="786"/>
        <v>206</v>
      </c>
      <c r="N4947" s="12">
        <v>0</v>
      </c>
      <c r="O4947" s="1">
        <f t="shared" si="794"/>
        <v>0</v>
      </c>
      <c r="P4947" s="1">
        <f t="shared" si="795"/>
        <v>0</v>
      </c>
      <c r="Q4947" s="1" t="str">
        <f t="shared" si="787"/>
        <v/>
      </c>
      <c r="R4947" s="1">
        <f t="shared" si="788"/>
        <v>0</v>
      </c>
      <c r="S4947" s="1">
        <f t="shared" si="789"/>
        <v>0</v>
      </c>
      <c r="T4947" s="9">
        <f t="shared" si="790"/>
        <v>0</v>
      </c>
      <c r="U4947" s="10">
        <f t="shared" si="791"/>
        <v>0</v>
      </c>
      <c r="V4947" s="10">
        <f t="shared" si="792"/>
        <v>0</v>
      </c>
      <c r="W4947" s="9"/>
      <c r="X4947" s="11">
        <f t="shared" si="793"/>
        <v>0</v>
      </c>
      <c r="Y4947" s="13"/>
    </row>
    <row r="4948" spans="1:25" x14ac:dyDescent="0.2">
      <c r="A4948" s="2">
        <v>41845</v>
      </c>
      <c r="B4948" s="1">
        <v>206</v>
      </c>
      <c r="C4948" s="1">
        <v>2300</v>
      </c>
      <c r="M4948" s="1">
        <f t="shared" si="786"/>
        <v>206</v>
      </c>
      <c r="N4948" s="12">
        <v>0</v>
      </c>
      <c r="O4948" s="1">
        <f t="shared" si="794"/>
        <v>0</v>
      </c>
      <c r="P4948" s="1">
        <f t="shared" si="795"/>
        <v>0</v>
      </c>
      <c r="Q4948" s="1" t="str">
        <f t="shared" si="787"/>
        <v/>
      </c>
      <c r="R4948" s="1">
        <f t="shared" si="788"/>
        <v>0</v>
      </c>
      <c r="S4948" s="1">
        <f t="shared" si="789"/>
        <v>0</v>
      </c>
      <c r="T4948" s="9">
        <f t="shared" si="790"/>
        <v>0</v>
      </c>
      <c r="U4948" s="10">
        <f t="shared" si="791"/>
        <v>0</v>
      </c>
      <c r="V4948" s="10">
        <f t="shared" si="792"/>
        <v>0</v>
      </c>
      <c r="W4948" s="9"/>
      <c r="X4948" s="11">
        <f t="shared" si="793"/>
        <v>0</v>
      </c>
      <c r="Y4948" s="13"/>
    </row>
    <row r="4949" spans="1:25" x14ac:dyDescent="0.2">
      <c r="A4949" s="2">
        <v>41845</v>
      </c>
      <c r="B4949" s="1">
        <v>206</v>
      </c>
      <c r="C4949" s="1">
        <v>2400</v>
      </c>
      <c r="M4949" s="1">
        <f t="shared" si="786"/>
        <v>206</v>
      </c>
      <c r="N4949" s="12">
        <v>0</v>
      </c>
      <c r="O4949" s="1">
        <f t="shared" si="794"/>
        <v>0</v>
      </c>
      <c r="P4949" s="1">
        <f t="shared" si="795"/>
        <v>0</v>
      </c>
      <c r="Q4949" s="1" t="str">
        <f t="shared" si="787"/>
        <v/>
      </c>
      <c r="R4949" s="1">
        <f t="shared" si="788"/>
        <v>0</v>
      </c>
      <c r="S4949" s="1">
        <f t="shared" si="789"/>
        <v>0</v>
      </c>
      <c r="T4949" s="9">
        <f t="shared" si="790"/>
        <v>0</v>
      </c>
      <c r="U4949" s="10">
        <f t="shared" si="791"/>
        <v>0</v>
      </c>
      <c r="V4949" s="10">
        <f t="shared" si="792"/>
        <v>0</v>
      </c>
      <c r="W4949" s="9"/>
      <c r="X4949" s="11">
        <f t="shared" si="793"/>
        <v>0</v>
      </c>
      <c r="Y4949" s="13"/>
    </row>
    <row r="4950" spans="1:25" x14ac:dyDescent="0.2">
      <c r="A4950" s="2">
        <v>41846</v>
      </c>
      <c r="B4950" s="1">
        <v>207</v>
      </c>
      <c r="C4950" s="1">
        <v>100</v>
      </c>
      <c r="M4950" s="1">
        <f t="shared" si="786"/>
        <v>207</v>
      </c>
      <c r="N4950" s="12">
        <v>0</v>
      </c>
      <c r="O4950" s="1">
        <f t="shared" si="794"/>
        <v>0</v>
      </c>
      <c r="P4950" s="1">
        <f t="shared" si="795"/>
        <v>0</v>
      </c>
      <c r="Q4950" s="1" t="str">
        <f t="shared" si="787"/>
        <v/>
      </c>
      <c r="R4950" s="1">
        <f t="shared" si="788"/>
        <v>0</v>
      </c>
      <c r="S4950" s="1">
        <f t="shared" si="789"/>
        <v>0</v>
      </c>
      <c r="T4950" s="9">
        <f t="shared" si="790"/>
        <v>0</v>
      </c>
      <c r="U4950" s="10">
        <f t="shared" si="791"/>
        <v>0</v>
      </c>
      <c r="V4950" s="10">
        <f t="shared" si="792"/>
        <v>0</v>
      </c>
      <c r="W4950" s="9"/>
      <c r="X4950" s="11">
        <f t="shared" si="793"/>
        <v>0</v>
      </c>
      <c r="Y4950" s="13"/>
    </row>
    <row r="4951" spans="1:25" x14ac:dyDescent="0.2">
      <c r="A4951" s="2">
        <v>41846</v>
      </c>
      <c r="B4951" s="1">
        <v>207</v>
      </c>
      <c r="C4951" s="1">
        <v>200</v>
      </c>
      <c r="M4951" s="1">
        <f t="shared" si="786"/>
        <v>207</v>
      </c>
      <c r="N4951" s="12">
        <v>0</v>
      </c>
      <c r="O4951" s="1">
        <f t="shared" si="794"/>
        <v>0</v>
      </c>
      <c r="P4951" s="1">
        <f t="shared" si="795"/>
        <v>0</v>
      </c>
      <c r="Q4951" s="1" t="str">
        <f t="shared" si="787"/>
        <v/>
      </c>
      <c r="R4951" s="1">
        <f t="shared" si="788"/>
        <v>0</v>
      </c>
      <c r="S4951" s="1">
        <f t="shared" si="789"/>
        <v>0</v>
      </c>
      <c r="T4951" s="9">
        <f t="shared" si="790"/>
        <v>0</v>
      </c>
      <c r="U4951" s="10">
        <f t="shared" si="791"/>
        <v>0</v>
      </c>
      <c r="V4951" s="10">
        <f t="shared" si="792"/>
        <v>0</v>
      </c>
      <c r="W4951" s="9"/>
      <c r="X4951" s="11">
        <f t="shared" si="793"/>
        <v>0</v>
      </c>
      <c r="Y4951" s="13"/>
    </row>
    <row r="4952" spans="1:25" x14ac:dyDescent="0.2">
      <c r="A4952" s="2">
        <v>41846</v>
      </c>
      <c r="B4952" s="1">
        <v>207</v>
      </c>
      <c r="C4952" s="1">
        <v>300</v>
      </c>
      <c r="M4952" s="1">
        <f t="shared" si="786"/>
        <v>207</v>
      </c>
      <c r="N4952" s="12">
        <v>0</v>
      </c>
      <c r="O4952" s="1">
        <f t="shared" si="794"/>
        <v>0</v>
      </c>
      <c r="P4952" s="1">
        <f t="shared" si="795"/>
        <v>0</v>
      </c>
      <c r="Q4952" s="1" t="str">
        <f t="shared" si="787"/>
        <v/>
      </c>
      <c r="R4952" s="1">
        <f t="shared" si="788"/>
        <v>0</v>
      </c>
      <c r="S4952" s="1">
        <f t="shared" si="789"/>
        <v>0</v>
      </c>
      <c r="T4952" s="9">
        <f t="shared" si="790"/>
        <v>0</v>
      </c>
      <c r="U4952" s="10">
        <f t="shared" si="791"/>
        <v>0</v>
      </c>
      <c r="V4952" s="10">
        <f t="shared" si="792"/>
        <v>0</v>
      </c>
      <c r="W4952" s="9"/>
      <c r="X4952" s="11">
        <f t="shared" si="793"/>
        <v>0</v>
      </c>
      <c r="Y4952" s="13"/>
    </row>
    <row r="4953" spans="1:25" x14ac:dyDescent="0.2">
      <c r="A4953" s="2">
        <v>41846</v>
      </c>
      <c r="B4953" s="1">
        <v>207</v>
      </c>
      <c r="C4953" s="1">
        <v>400</v>
      </c>
      <c r="M4953" s="1">
        <f t="shared" si="786"/>
        <v>207</v>
      </c>
      <c r="N4953" s="12">
        <v>0</v>
      </c>
      <c r="O4953" s="1">
        <f t="shared" si="794"/>
        <v>0</v>
      </c>
      <c r="P4953" s="1">
        <f t="shared" si="795"/>
        <v>0</v>
      </c>
      <c r="Q4953" s="1" t="str">
        <f t="shared" si="787"/>
        <v/>
      </c>
      <c r="R4953" s="1">
        <f t="shared" si="788"/>
        <v>0</v>
      </c>
      <c r="S4953" s="1">
        <f t="shared" si="789"/>
        <v>0</v>
      </c>
      <c r="T4953" s="9">
        <f t="shared" si="790"/>
        <v>0</v>
      </c>
      <c r="U4953" s="10">
        <f t="shared" si="791"/>
        <v>0</v>
      </c>
      <c r="V4953" s="10">
        <f t="shared" si="792"/>
        <v>0</v>
      </c>
      <c r="W4953" s="9"/>
      <c r="X4953" s="11">
        <f t="shared" si="793"/>
        <v>0</v>
      </c>
      <c r="Y4953" s="13"/>
    </row>
    <row r="4954" spans="1:25" x14ac:dyDescent="0.2">
      <c r="A4954" s="2">
        <v>41846</v>
      </c>
      <c r="B4954" s="1">
        <v>207</v>
      </c>
      <c r="C4954" s="1">
        <v>500</v>
      </c>
      <c r="M4954" s="1">
        <f t="shared" si="786"/>
        <v>207</v>
      </c>
      <c r="N4954" s="12">
        <v>7.5</v>
      </c>
      <c r="O4954" s="1">
        <f t="shared" si="794"/>
        <v>0</v>
      </c>
      <c r="P4954" s="1">
        <f t="shared" si="795"/>
        <v>0</v>
      </c>
      <c r="Q4954" s="1" t="str">
        <f t="shared" si="787"/>
        <v/>
      </c>
      <c r="R4954" s="1">
        <f t="shared" si="788"/>
        <v>0</v>
      </c>
      <c r="S4954" s="1">
        <f t="shared" si="789"/>
        <v>0</v>
      </c>
      <c r="T4954" s="9">
        <f t="shared" si="790"/>
        <v>0</v>
      </c>
      <c r="U4954" s="10">
        <f t="shared" si="791"/>
        <v>0</v>
      </c>
      <c r="V4954" s="10">
        <f t="shared" si="792"/>
        <v>0</v>
      </c>
      <c r="W4954" s="9"/>
      <c r="X4954" s="11">
        <f t="shared" si="793"/>
        <v>0</v>
      </c>
      <c r="Y4954" s="13"/>
    </row>
    <row r="4955" spans="1:25" x14ac:dyDescent="0.2">
      <c r="A4955" s="2">
        <v>41846</v>
      </c>
      <c r="B4955" s="1">
        <v>207</v>
      </c>
      <c r="C4955" s="1">
        <v>600</v>
      </c>
      <c r="M4955" s="1">
        <f t="shared" si="786"/>
        <v>207</v>
      </c>
      <c r="N4955" s="12">
        <v>115.8</v>
      </c>
      <c r="O4955" s="1">
        <f t="shared" si="794"/>
        <v>0</v>
      </c>
      <c r="P4955" s="1">
        <f t="shared" si="795"/>
        <v>0</v>
      </c>
      <c r="Q4955" s="1" t="str">
        <f t="shared" si="787"/>
        <v/>
      </c>
      <c r="R4955" s="1">
        <f t="shared" si="788"/>
        <v>0</v>
      </c>
      <c r="S4955" s="1">
        <f t="shared" si="789"/>
        <v>0</v>
      </c>
      <c r="T4955" s="9">
        <f t="shared" si="790"/>
        <v>0</v>
      </c>
      <c r="U4955" s="10">
        <f t="shared" si="791"/>
        <v>0</v>
      </c>
      <c r="V4955" s="10">
        <f t="shared" si="792"/>
        <v>0</v>
      </c>
      <c r="W4955" s="9"/>
      <c r="X4955" s="11">
        <f t="shared" si="793"/>
        <v>0</v>
      </c>
      <c r="Y4955" s="13"/>
    </row>
    <row r="4956" spans="1:25" x14ac:dyDescent="0.2">
      <c r="A4956" s="2">
        <v>41846</v>
      </c>
      <c r="B4956" s="1">
        <v>207</v>
      </c>
      <c r="C4956" s="1">
        <v>700</v>
      </c>
      <c r="M4956" s="1">
        <f t="shared" si="786"/>
        <v>207</v>
      </c>
      <c r="N4956" s="12">
        <v>282.2</v>
      </c>
      <c r="O4956" s="1">
        <f t="shared" si="794"/>
        <v>0</v>
      </c>
      <c r="P4956" s="1">
        <f t="shared" si="795"/>
        <v>0</v>
      </c>
      <c r="Q4956" s="1" t="str">
        <f t="shared" si="787"/>
        <v/>
      </c>
      <c r="R4956" s="1">
        <f t="shared" si="788"/>
        <v>0</v>
      </c>
      <c r="S4956" s="1">
        <f t="shared" si="789"/>
        <v>0</v>
      </c>
      <c r="T4956" s="9">
        <f t="shared" si="790"/>
        <v>0</v>
      </c>
      <c r="U4956" s="10">
        <f t="shared" si="791"/>
        <v>0</v>
      </c>
      <c r="V4956" s="10">
        <f t="shared" si="792"/>
        <v>0</v>
      </c>
      <c r="W4956" s="9"/>
      <c r="X4956" s="11">
        <f t="shared" si="793"/>
        <v>0</v>
      </c>
      <c r="Y4956" s="13"/>
    </row>
    <row r="4957" spans="1:25" x14ac:dyDescent="0.2">
      <c r="A4957" s="2">
        <v>41846</v>
      </c>
      <c r="B4957" s="1">
        <v>207</v>
      </c>
      <c r="C4957" s="1">
        <v>800</v>
      </c>
      <c r="M4957" s="1">
        <f t="shared" si="786"/>
        <v>207</v>
      </c>
      <c r="N4957" s="12">
        <v>459</v>
      </c>
      <c r="O4957" s="1">
        <f t="shared" si="794"/>
        <v>0</v>
      </c>
      <c r="P4957" s="1">
        <f t="shared" si="795"/>
        <v>0</v>
      </c>
      <c r="Q4957" s="1" t="str">
        <f t="shared" si="787"/>
        <v/>
      </c>
      <c r="R4957" s="1">
        <f t="shared" si="788"/>
        <v>0</v>
      </c>
      <c r="S4957" s="1">
        <f t="shared" si="789"/>
        <v>0</v>
      </c>
      <c r="T4957" s="9">
        <f t="shared" si="790"/>
        <v>0</v>
      </c>
      <c r="U4957" s="10">
        <f t="shared" si="791"/>
        <v>0</v>
      </c>
      <c r="V4957" s="10">
        <f t="shared" si="792"/>
        <v>0</v>
      </c>
      <c r="W4957" s="9"/>
      <c r="X4957" s="11">
        <f t="shared" si="793"/>
        <v>0</v>
      </c>
      <c r="Y4957" s="13"/>
    </row>
    <row r="4958" spans="1:25" x14ac:dyDescent="0.2">
      <c r="A4958" s="2">
        <v>41846</v>
      </c>
      <c r="B4958" s="1">
        <v>207</v>
      </c>
      <c r="C4958" s="1">
        <v>900</v>
      </c>
      <c r="M4958" s="1">
        <f t="shared" si="786"/>
        <v>207</v>
      </c>
      <c r="N4958" s="12">
        <v>624.29999999999995</v>
      </c>
      <c r="O4958" s="1">
        <f t="shared" si="794"/>
        <v>0</v>
      </c>
      <c r="P4958" s="1">
        <f t="shared" si="795"/>
        <v>0</v>
      </c>
      <c r="Q4958" s="1" t="str">
        <f t="shared" si="787"/>
        <v/>
      </c>
      <c r="R4958" s="1">
        <f t="shared" si="788"/>
        <v>0</v>
      </c>
      <c r="S4958" s="1">
        <f t="shared" si="789"/>
        <v>0</v>
      </c>
      <c r="T4958" s="9">
        <f t="shared" si="790"/>
        <v>0</v>
      </c>
      <c r="U4958" s="10">
        <f t="shared" si="791"/>
        <v>0</v>
      </c>
      <c r="V4958" s="10">
        <f t="shared" si="792"/>
        <v>0</v>
      </c>
      <c r="W4958" s="9"/>
      <c r="X4958" s="11">
        <f t="shared" si="793"/>
        <v>0</v>
      </c>
      <c r="Y4958" s="13"/>
    </row>
    <row r="4959" spans="1:25" x14ac:dyDescent="0.2">
      <c r="A4959" s="2">
        <v>41846</v>
      </c>
      <c r="B4959" s="1">
        <v>207</v>
      </c>
      <c r="C4959" s="1">
        <v>1000</v>
      </c>
      <c r="M4959" s="1">
        <f t="shared" si="786"/>
        <v>207</v>
      </c>
      <c r="N4959" s="12">
        <v>764.3</v>
      </c>
      <c r="O4959" s="1">
        <f t="shared" si="794"/>
        <v>0</v>
      </c>
      <c r="P4959" s="1">
        <f t="shared" si="795"/>
        <v>0</v>
      </c>
      <c r="Q4959" s="1" t="str">
        <f t="shared" si="787"/>
        <v/>
      </c>
      <c r="R4959" s="1">
        <f t="shared" si="788"/>
        <v>0</v>
      </c>
      <c r="S4959" s="1">
        <f t="shared" si="789"/>
        <v>0</v>
      </c>
      <c r="T4959" s="9">
        <f t="shared" si="790"/>
        <v>0</v>
      </c>
      <c r="U4959" s="10">
        <f t="shared" si="791"/>
        <v>0</v>
      </c>
      <c r="V4959" s="10">
        <f t="shared" si="792"/>
        <v>0</v>
      </c>
      <c r="W4959" s="9"/>
      <c r="X4959" s="11">
        <f t="shared" si="793"/>
        <v>0</v>
      </c>
      <c r="Y4959" s="13"/>
    </row>
    <row r="4960" spans="1:25" x14ac:dyDescent="0.2">
      <c r="A4960" s="2">
        <v>41846</v>
      </c>
      <c r="B4960" s="1">
        <v>207</v>
      </c>
      <c r="C4960" s="1">
        <v>1100</v>
      </c>
      <c r="M4960" s="1">
        <f t="shared" si="786"/>
        <v>207</v>
      </c>
      <c r="N4960" s="12">
        <v>867.2</v>
      </c>
      <c r="O4960" s="1">
        <f t="shared" si="794"/>
        <v>0</v>
      </c>
      <c r="P4960" s="1">
        <f t="shared" si="795"/>
        <v>0</v>
      </c>
      <c r="Q4960" s="1" t="str">
        <f t="shared" si="787"/>
        <v/>
      </c>
      <c r="R4960" s="1">
        <f t="shared" si="788"/>
        <v>0</v>
      </c>
      <c r="S4960" s="1">
        <f t="shared" si="789"/>
        <v>0</v>
      </c>
      <c r="T4960" s="9">
        <f t="shared" si="790"/>
        <v>0</v>
      </c>
      <c r="U4960" s="10">
        <f t="shared" si="791"/>
        <v>0</v>
      </c>
      <c r="V4960" s="10">
        <f t="shared" si="792"/>
        <v>0</v>
      </c>
      <c r="W4960" s="9"/>
      <c r="X4960" s="11">
        <f t="shared" si="793"/>
        <v>0</v>
      </c>
      <c r="Y4960" s="13"/>
    </row>
    <row r="4961" spans="1:25" x14ac:dyDescent="0.2">
      <c r="A4961" s="2">
        <v>41846</v>
      </c>
      <c r="B4961" s="1">
        <v>207</v>
      </c>
      <c r="C4961" s="1">
        <v>1200</v>
      </c>
      <c r="M4961" s="1">
        <f t="shared" si="786"/>
        <v>207</v>
      </c>
      <c r="N4961" s="12">
        <v>925.2</v>
      </c>
      <c r="O4961" s="1">
        <f t="shared" si="794"/>
        <v>0</v>
      </c>
      <c r="P4961" s="1">
        <f t="shared" si="795"/>
        <v>0</v>
      </c>
      <c r="Q4961" s="1" t="str">
        <f t="shared" si="787"/>
        <v/>
      </c>
      <c r="R4961" s="1">
        <f t="shared" si="788"/>
        <v>0</v>
      </c>
      <c r="S4961" s="1">
        <f t="shared" si="789"/>
        <v>0</v>
      </c>
      <c r="T4961" s="9">
        <f t="shared" si="790"/>
        <v>0</v>
      </c>
      <c r="U4961" s="10">
        <f t="shared" si="791"/>
        <v>0</v>
      </c>
      <c r="V4961" s="10">
        <f t="shared" si="792"/>
        <v>0</v>
      </c>
      <c r="W4961" s="9"/>
      <c r="X4961" s="11">
        <f t="shared" si="793"/>
        <v>0</v>
      </c>
      <c r="Y4961" s="13"/>
    </row>
    <row r="4962" spans="1:25" x14ac:dyDescent="0.2">
      <c r="A4962" s="2">
        <v>41846</v>
      </c>
      <c r="B4962" s="1">
        <v>207</v>
      </c>
      <c r="C4962" s="1">
        <v>1300</v>
      </c>
      <c r="M4962" s="1">
        <f t="shared" si="786"/>
        <v>207</v>
      </c>
      <c r="N4962" s="12">
        <v>934.3</v>
      </c>
      <c r="O4962" s="1">
        <f t="shared" si="794"/>
        <v>0</v>
      </c>
      <c r="P4962" s="1">
        <f t="shared" si="795"/>
        <v>0</v>
      </c>
      <c r="Q4962" s="1" t="str">
        <f t="shared" si="787"/>
        <v/>
      </c>
      <c r="R4962" s="1">
        <f t="shared" si="788"/>
        <v>0</v>
      </c>
      <c r="S4962" s="1">
        <f t="shared" si="789"/>
        <v>0</v>
      </c>
      <c r="T4962" s="9">
        <f t="shared" si="790"/>
        <v>0</v>
      </c>
      <c r="U4962" s="10">
        <f t="shared" si="791"/>
        <v>0</v>
      </c>
      <c r="V4962" s="10">
        <f t="shared" si="792"/>
        <v>0</v>
      </c>
      <c r="W4962" s="9"/>
      <c r="X4962" s="11">
        <f t="shared" si="793"/>
        <v>0</v>
      </c>
      <c r="Y4962" s="13"/>
    </row>
    <row r="4963" spans="1:25" x14ac:dyDescent="0.2">
      <c r="A4963" s="2">
        <v>41846</v>
      </c>
      <c r="B4963" s="1">
        <v>207</v>
      </c>
      <c r="C4963" s="1">
        <v>1400</v>
      </c>
      <c r="M4963" s="1">
        <f t="shared" si="786"/>
        <v>207</v>
      </c>
      <c r="N4963" s="12">
        <v>893</v>
      </c>
      <c r="O4963" s="1">
        <f t="shared" si="794"/>
        <v>0</v>
      </c>
      <c r="P4963" s="1">
        <f t="shared" si="795"/>
        <v>0</v>
      </c>
      <c r="Q4963" s="1" t="str">
        <f t="shared" si="787"/>
        <v/>
      </c>
      <c r="R4963" s="1">
        <f t="shared" si="788"/>
        <v>0</v>
      </c>
      <c r="S4963" s="1">
        <f t="shared" si="789"/>
        <v>0</v>
      </c>
      <c r="T4963" s="9">
        <f t="shared" si="790"/>
        <v>0</v>
      </c>
      <c r="U4963" s="10">
        <f t="shared" si="791"/>
        <v>0</v>
      </c>
      <c r="V4963" s="10">
        <f t="shared" si="792"/>
        <v>0</v>
      </c>
      <c r="W4963" s="9"/>
      <c r="X4963" s="11">
        <f t="shared" si="793"/>
        <v>0</v>
      </c>
      <c r="Y4963" s="13"/>
    </row>
    <row r="4964" spans="1:25" x14ac:dyDescent="0.2">
      <c r="A4964" s="2">
        <v>41846</v>
      </c>
      <c r="B4964" s="1">
        <v>207</v>
      </c>
      <c r="C4964" s="1">
        <v>1500</v>
      </c>
      <c r="M4964" s="1">
        <f t="shared" si="786"/>
        <v>207</v>
      </c>
      <c r="N4964" s="12">
        <v>805.3</v>
      </c>
      <c r="O4964" s="1">
        <f t="shared" si="794"/>
        <v>0</v>
      </c>
      <c r="P4964" s="1">
        <f t="shared" si="795"/>
        <v>0</v>
      </c>
      <c r="Q4964" s="1" t="str">
        <f t="shared" si="787"/>
        <v/>
      </c>
      <c r="R4964" s="1">
        <f t="shared" si="788"/>
        <v>0</v>
      </c>
      <c r="S4964" s="1">
        <f t="shared" si="789"/>
        <v>0</v>
      </c>
      <c r="T4964" s="9">
        <f t="shared" si="790"/>
        <v>0</v>
      </c>
      <c r="U4964" s="10">
        <f t="shared" si="791"/>
        <v>0</v>
      </c>
      <c r="V4964" s="10">
        <f t="shared" si="792"/>
        <v>0</v>
      </c>
      <c r="W4964" s="9"/>
      <c r="X4964" s="11">
        <f t="shared" si="793"/>
        <v>0</v>
      </c>
      <c r="Y4964" s="13"/>
    </row>
    <row r="4965" spans="1:25" x14ac:dyDescent="0.2">
      <c r="A4965" s="2">
        <v>41846</v>
      </c>
      <c r="B4965" s="1">
        <v>207</v>
      </c>
      <c r="C4965" s="1">
        <v>1600</v>
      </c>
      <c r="M4965" s="1">
        <f t="shared" si="786"/>
        <v>207</v>
      </c>
      <c r="N4965" s="12">
        <v>677.2</v>
      </c>
      <c r="O4965" s="1">
        <f t="shared" si="794"/>
        <v>0</v>
      </c>
      <c r="P4965" s="1">
        <f t="shared" si="795"/>
        <v>0</v>
      </c>
      <c r="Q4965" s="1" t="str">
        <f t="shared" si="787"/>
        <v/>
      </c>
      <c r="R4965" s="1">
        <f t="shared" si="788"/>
        <v>0</v>
      </c>
      <c r="S4965" s="1">
        <f t="shared" si="789"/>
        <v>0</v>
      </c>
      <c r="T4965" s="9">
        <f t="shared" si="790"/>
        <v>0</v>
      </c>
      <c r="U4965" s="10">
        <f t="shared" si="791"/>
        <v>0</v>
      </c>
      <c r="V4965" s="10">
        <f t="shared" si="792"/>
        <v>0</v>
      </c>
      <c r="W4965" s="9"/>
      <c r="X4965" s="11">
        <f t="shared" si="793"/>
        <v>0</v>
      </c>
      <c r="Y4965" s="13"/>
    </row>
    <row r="4966" spans="1:25" x14ac:dyDescent="0.2">
      <c r="A4966" s="2">
        <v>41846</v>
      </c>
      <c r="B4966" s="1">
        <v>207</v>
      </c>
      <c r="C4966" s="1">
        <v>1700</v>
      </c>
      <c r="M4966" s="1">
        <f t="shared" si="786"/>
        <v>207</v>
      </c>
      <c r="N4966" s="12">
        <v>519.29999999999995</v>
      </c>
      <c r="O4966" s="1">
        <f t="shared" si="794"/>
        <v>0</v>
      </c>
      <c r="P4966" s="1">
        <f t="shared" si="795"/>
        <v>0</v>
      </c>
      <c r="Q4966" s="1" t="str">
        <f t="shared" si="787"/>
        <v/>
      </c>
      <c r="R4966" s="1">
        <f t="shared" si="788"/>
        <v>0</v>
      </c>
      <c r="S4966" s="1">
        <f t="shared" si="789"/>
        <v>0</v>
      </c>
      <c r="T4966" s="9">
        <f t="shared" si="790"/>
        <v>0</v>
      </c>
      <c r="U4966" s="10">
        <f t="shared" si="791"/>
        <v>0</v>
      </c>
      <c r="V4966" s="10">
        <f t="shared" si="792"/>
        <v>0</v>
      </c>
      <c r="W4966" s="9"/>
      <c r="X4966" s="11">
        <f t="shared" si="793"/>
        <v>0</v>
      </c>
      <c r="Y4966" s="13"/>
    </row>
    <row r="4967" spans="1:25" x14ac:dyDescent="0.2">
      <c r="A4967" s="2">
        <v>41846</v>
      </c>
      <c r="B4967" s="1">
        <v>207</v>
      </c>
      <c r="C4967" s="1">
        <v>1800</v>
      </c>
      <c r="M4967" s="1">
        <f t="shared" si="786"/>
        <v>207</v>
      </c>
      <c r="N4967" s="12">
        <v>344.5</v>
      </c>
      <c r="O4967" s="1">
        <f t="shared" si="794"/>
        <v>0</v>
      </c>
      <c r="P4967" s="1">
        <f t="shared" si="795"/>
        <v>0</v>
      </c>
      <c r="Q4967" s="1" t="str">
        <f t="shared" si="787"/>
        <v/>
      </c>
      <c r="R4967" s="1">
        <f t="shared" si="788"/>
        <v>0</v>
      </c>
      <c r="S4967" s="1">
        <f t="shared" si="789"/>
        <v>0</v>
      </c>
      <c r="T4967" s="9">
        <f t="shared" si="790"/>
        <v>0</v>
      </c>
      <c r="U4967" s="10">
        <f t="shared" si="791"/>
        <v>0</v>
      </c>
      <c r="V4967" s="10">
        <f t="shared" si="792"/>
        <v>0</v>
      </c>
      <c r="W4967" s="9"/>
      <c r="X4967" s="11">
        <f t="shared" si="793"/>
        <v>0</v>
      </c>
      <c r="Y4967" s="13"/>
    </row>
    <row r="4968" spans="1:25" x14ac:dyDescent="0.2">
      <c r="A4968" s="2">
        <v>41846</v>
      </c>
      <c r="B4968" s="1">
        <v>207</v>
      </c>
      <c r="C4968" s="1">
        <v>1900</v>
      </c>
      <c r="M4968" s="1">
        <f t="shared" si="786"/>
        <v>207</v>
      </c>
      <c r="N4968" s="12">
        <v>171</v>
      </c>
      <c r="O4968" s="1">
        <f t="shared" si="794"/>
        <v>0</v>
      </c>
      <c r="P4968" s="1">
        <f t="shared" si="795"/>
        <v>0</v>
      </c>
      <c r="Q4968" s="1" t="str">
        <f t="shared" si="787"/>
        <v/>
      </c>
      <c r="R4968" s="1">
        <f t="shared" si="788"/>
        <v>0</v>
      </c>
      <c r="S4968" s="1">
        <f t="shared" si="789"/>
        <v>0</v>
      </c>
      <c r="T4968" s="9">
        <f t="shared" si="790"/>
        <v>0</v>
      </c>
      <c r="U4968" s="10">
        <f t="shared" si="791"/>
        <v>0</v>
      </c>
      <c r="V4968" s="10">
        <f t="shared" si="792"/>
        <v>0</v>
      </c>
      <c r="W4968" s="9"/>
      <c r="X4968" s="11">
        <f t="shared" si="793"/>
        <v>0</v>
      </c>
      <c r="Y4968" s="13"/>
    </row>
    <row r="4969" spans="1:25" x14ac:dyDescent="0.2">
      <c r="A4969" s="2">
        <v>41846</v>
      </c>
      <c r="B4969" s="1">
        <v>207</v>
      </c>
      <c r="C4969" s="1">
        <v>2000</v>
      </c>
      <c r="M4969" s="1">
        <f t="shared" si="786"/>
        <v>207</v>
      </c>
      <c r="N4969" s="12">
        <v>31.5</v>
      </c>
      <c r="O4969" s="1">
        <f t="shared" si="794"/>
        <v>0</v>
      </c>
      <c r="P4969" s="1">
        <f t="shared" si="795"/>
        <v>0</v>
      </c>
      <c r="Q4969" s="1" t="str">
        <f t="shared" si="787"/>
        <v/>
      </c>
      <c r="R4969" s="1">
        <f t="shared" si="788"/>
        <v>0</v>
      </c>
      <c r="S4969" s="1">
        <f t="shared" si="789"/>
        <v>0</v>
      </c>
      <c r="T4969" s="9">
        <f t="shared" si="790"/>
        <v>0</v>
      </c>
      <c r="U4969" s="10">
        <f t="shared" si="791"/>
        <v>0</v>
      </c>
      <c r="V4969" s="10">
        <f t="shared" si="792"/>
        <v>0</v>
      </c>
      <c r="W4969" s="9"/>
      <c r="X4969" s="11">
        <f t="shared" si="793"/>
        <v>0</v>
      </c>
      <c r="Y4969" s="13"/>
    </row>
    <row r="4970" spans="1:25" x14ac:dyDescent="0.2">
      <c r="A4970" s="2">
        <v>41846</v>
      </c>
      <c r="B4970" s="1">
        <v>207</v>
      </c>
      <c r="C4970" s="1">
        <v>2100</v>
      </c>
      <c r="M4970" s="1">
        <f t="shared" si="786"/>
        <v>207</v>
      </c>
      <c r="N4970" s="12">
        <v>0</v>
      </c>
      <c r="O4970" s="1">
        <f t="shared" si="794"/>
        <v>0</v>
      </c>
      <c r="P4970" s="1">
        <f t="shared" si="795"/>
        <v>0</v>
      </c>
      <c r="Q4970" s="1" t="str">
        <f t="shared" si="787"/>
        <v/>
      </c>
      <c r="R4970" s="1">
        <f t="shared" si="788"/>
        <v>0</v>
      </c>
      <c r="S4970" s="1">
        <f t="shared" si="789"/>
        <v>0</v>
      </c>
      <c r="T4970" s="9">
        <f t="shared" si="790"/>
        <v>0</v>
      </c>
      <c r="U4970" s="10">
        <f t="shared" si="791"/>
        <v>0</v>
      </c>
      <c r="V4970" s="10">
        <f t="shared" si="792"/>
        <v>0</v>
      </c>
      <c r="W4970" s="9"/>
      <c r="X4970" s="11">
        <f t="shared" si="793"/>
        <v>0</v>
      </c>
      <c r="Y4970" s="13"/>
    </row>
    <row r="4971" spans="1:25" x14ac:dyDescent="0.2">
      <c r="A4971" s="2">
        <v>41846</v>
      </c>
      <c r="B4971" s="1">
        <v>207</v>
      </c>
      <c r="C4971" s="1">
        <v>2200</v>
      </c>
      <c r="M4971" s="1">
        <f t="shared" si="786"/>
        <v>207</v>
      </c>
      <c r="N4971" s="12">
        <v>0</v>
      </c>
      <c r="O4971" s="1">
        <f t="shared" si="794"/>
        <v>0</v>
      </c>
      <c r="P4971" s="1">
        <f t="shared" si="795"/>
        <v>0</v>
      </c>
      <c r="Q4971" s="1" t="str">
        <f t="shared" si="787"/>
        <v/>
      </c>
      <c r="R4971" s="1">
        <f t="shared" si="788"/>
        <v>0</v>
      </c>
      <c r="S4971" s="1">
        <f t="shared" si="789"/>
        <v>0</v>
      </c>
      <c r="T4971" s="9">
        <f t="shared" si="790"/>
        <v>0</v>
      </c>
      <c r="U4971" s="10">
        <f t="shared" si="791"/>
        <v>0</v>
      </c>
      <c r="V4971" s="10">
        <f t="shared" si="792"/>
        <v>0</v>
      </c>
      <c r="W4971" s="9"/>
      <c r="X4971" s="11">
        <f t="shared" si="793"/>
        <v>0</v>
      </c>
      <c r="Y4971" s="13"/>
    </row>
    <row r="4972" spans="1:25" x14ac:dyDescent="0.2">
      <c r="A4972" s="2">
        <v>41846</v>
      </c>
      <c r="B4972" s="1">
        <v>207</v>
      </c>
      <c r="C4972" s="1">
        <v>2300</v>
      </c>
      <c r="M4972" s="1">
        <f t="shared" si="786"/>
        <v>207</v>
      </c>
      <c r="N4972" s="12">
        <v>0</v>
      </c>
      <c r="O4972" s="1">
        <f t="shared" si="794"/>
        <v>0</v>
      </c>
      <c r="P4972" s="1">
        <f t="shared" si="795"/>
        <v>0</v>
      </c>
      <c r="Q4972" s="1" t="str">
        <f t="shared" si="787"/>
        <v/>
      </c>
      <c r="R4972" s="1">
        <f t="shared" si="788"/>
        <v>0</v>
      </c>
      <c r="S4972" s="1">
        <f t="shared" si="789"/>
        <v>0</v>
      </c>
      <c r="T4972" s="9">
        <f t="shared" si="790"/>
        <v>0</v>
      </c>
      <c r="U4972" s="10">
        <f t="shared" si="791"/>
        <v>0</v>
      </c>
      <c r="V4972" s="10">
        <f t="shared" si="792"/>
        <v>0</v>
      </c>
      <c r="W4972" s="9"/>
      <c r="X4972" s="11">
        <f t="shared" si="793"/>
        <v>0</v>
      </c>
      <c r="Y4972" s="13"/>
    </row>
    <row r="4973" spans="1:25" x14ac:dyDescent="0.2">
      <c r="A4973" s="2">
        <v>41846</v>
      </c>
      <c r="B4973" s="1">
        <v>207</v>
      </c>
      <c r="C4973" s="1">
        <v>2400</v>
      </c>
      <c r="M4973" s="1">
        <f t="shared" si="786"/>
        <v>207</v>
      </c>
      <c r="N4973" s="12">
        <v>0</v>
      </c>
      <c r="O4973" s="1">
        <f t="shared" si="794"/>
        <v>0</v>
      </c>
      <c r="P4973" s="1">
        <f t="shared" si="795"/>
        <v>0</v>
      </c>
      <c r="Q4973" s="1" t="str">
        <f t="shared" si="787"/>
        <v/>
      </c>
      <c r="R4973" s="1">
        <f t="shared" si="788"/>
        <v>0</v>
      </c>
      <c r="S4973" s="1">
        <f t="shared" si="789"/>
        <v>0</v>
      </c>
      <c r="T4973" s="9">
        <f t="shared" si="790"/>
        <v>0</v>
      </c>
      <c r="U4973" s="10">
        <f t="shared" si="791"/>
        <v>0</v>
      </c>
      <c r="V4973" s="10">
        <f t="shared" si="792"/>
        <v>0</v>
      </c>
      <c r="W4973" s="9"/>
      <c r="X4973" s="11">
        <f t="shared" si="793"/>
        <v>0</v>
      </c>
      <c r="Y4973" s="13"/>
    </row>
    <row r="4974" spans="1:25" x14ac:dyDescent="0.2">
      <c r="A4974" s="2">
        <v>41847</v>
      </c>
      <c r="B4974" s="1">
        <v>208</v>
      </c>
      <c r="C4974" s="1">
        <v>100</v>
      </c>
      <c r="M4974" s="1">
        <f t="shared" si="786"/>
        <v>208</v>
      </c>
      <c r="N4974" s="12">
        <v>0</v>
      </c>
      <c r="O4974" s="1">
        <f t="shared" si="794"/>
        <v>0</v>
      </c>
      <c r="P4974" s="1">
        <f t="shared" si="795"/>
        <v>0</v>
      </c>
      <c r="Q4974" s="1" t="str">
        <f t="shared" si="787"/>
        <v/>
      </c>
      <c r="R4974" s="1">
        <f t="shared" si="788"/>
        <v>0</v>
      </c>
      <c r="S4974" s="1">
        <f t="shared" si="789"/>
        <v>0</v>
      </c>
      <c r="T4974" s="9">
        <f t="shared" si="790"/>
        <v>0</v>
      </c>
      <c r="U4974" s="10">
        <f t="shared" si="791"/>
        <v>0</v>
      </c>
      <c r="V4974" s="10">
        <f t="shared" si="792"/>
        <v>0</v>
      </c>
      <c r="W4974" s="9"/>
      <c r="X4974" s="11">
        <f t="shared" si="793"/>
        <v>0</v>
      </c>
      <c r="Y4974" s="13"/>
    </row>
    <row r="4975" spans="1:25" x14ac:dyDescent="0.2">
      <c r="A4975" s="2">
        <v>41847</v>
      </c>
      <c r="B4975" s="1">
        <v>208</v>
      </c>
      <c r="C4975" s="1">
        <v>200</v>
      </c>
      <c r="M4975" s="1">
        <f t="shared" si="786"/>
        <v>208</v>
      </c>
      <c r="N4975" s="12">
        <v>0</v>
      </c>
      <c r="O4975" s="1">
        <f t="shared" si="794"/>
        <v>0</v>
      </c>
      <c r="P4975" s="1">
        <f t="shared" si="795"/>
        <v>0</v>
      </c>
      <c r="Q4975" s="1" t="str">
        <f t="shared" si="787"/>
        <v/>
      </c>
      <c r="R4975" s="1">
        <f t="shared" si="788"/>
        <v>0</v>
      </c>
      <c r="S4975" s="1">
        <f t="shared" si="789"/>
        <v>0</v>
      </c>
      <c r="T4975" s="9">
        <f t="shared" si="790"/>
        <v>0</v>
      </c>
      <c r="U4975" s="10">
        <f t="shared" si="791"/>
        <v>0</v>
      </c>
      <c r="V4975" s="10">
        <f t="shared" si="792"/>
        <v>0</v>
      </c>
      <c r="W4975" s="9"/>
      <c r="X4975" s="11">
        <f t="shared" si="793"/>
        <v>0</v>
      </c>
      <c r="Y4975" s="13"/>
    </row>
    <row r="4976" spans="1:25" x14ac:dyDescent="0.2">
      <c r="A4976" s="2">
        <v>41847</v>
      </c>
      <c r="B4976" s="1">
        <v>208</v>
      </c>
      <c r="C4976" s="1">
        <v>300</v>
      </c>
      <c r="M4976" s="1">
        <f t="shared" si="786"/>
        <v>208</v>
      </c>
      <c r="N4976" s="12">
        <v>0</v>
      </c>
      <c r="O4976" s="1">
        <f t="shared" si="794"/>
        <v>0</v>
      </c>
      <c r="P4976" s="1">
        <f t="shared" si="795"/>
        <v>0</v>
      </c>
      <c r="Q4976" s="1" t="str">
        <f t="shared" si="787"/>
        <v/>
      </c>
      <c r="R4976" s="1">
        <f t="shared" si="788"/>
        <v>0</v>
      </c>
      <c r="S4976" s="1">
        <f t="shared" si="789"/>
        <v>0</v>
      </c>
      <c r="T4976" s="9">
        <f t="shared" si="790"/>
        <v>0</v>
      </c>
      <c r="U4976" s="10">
        <f t="shared" si="791"/>
        <v>0</v>
      </c>
      <c r="V4976" s="10">
        <f t="shared" si="792"/>
        <v>0</v>
      </c>
      <c r="W4976" s="9"/>
      <c r="X4976" s="11">
        <f t="shared" si="793"/>
        <v>0</v>
      </c>
      <c r="Y4976" s="13"/>
    </row>
    <row r="4977" spans="1:25" x14ac:dyDescent="0.2">
      <c r="A4977" s="2">
        <v>41847</v>
      </c>
      <c r="B4977" s="1">
        <v>208</v>
      </c>
      <c r="C4977" s="1">
        <v>400</v>
      </c>
      <c r="M4977" s="1">
        <f t="shared" si="786"/>
        <v>208</v>
      </c>
      <c r="N4977" s="12">
        <v>0</v>
      </c>
      <c r="O4977" s="1">
        <f t="shared" si="794"/>
        <v>0</v>
      </c>
      <c r="P4977" s="1">
        <f t="shared" si="795"/>
        <v>0</v>
      </c>
      <c r="Q4977" s="1" t="str">
        <f t="shared" si="787"/>
        <v/>
      </c>
      <c r="R4977" s="1">
        <f t="shared" si="788"/>
        <v>0</v>
      </c>
      <c r="S4977" s="1">
        <f t="shared" si="789"/>
        <v>0</v>
      </c>
      <c r="T4977" s="9">
        <f t="shared" si="790"/>
        <v>0</v>
      </c>
      <c r="U4977" s="10">
        <f t="shared" si="791"/>
        <v>0</v>
      </c>
      <c r="V4977" s="10">
        <f t="shared" si="792"/>
        <v>0</v>
      </c>
      <c r="W4977" s="9"/>
      <c r="X4977" s="11">
        <f t="shared" si="793"/>
        <v>0</v>
      </c>
      <c r="Y4977" s="13"/>
    </row>
    <row r="4978" spans="1:25" x14ac:dyDescent="0.2">
      <c r="A4978" s="2">
        <v>41847</v>
      </c>
      <c r="B4978" s="1">
        <v>208</v>
      </c>
      <c r="C4978" s="1">
        <v>500</v>
      </c>
      <c r="M4978" s="1">
        <f t="shared" si="786"/>
        <v>208</v>
      </c>
      <c r="N4978" s="12">
        <v>6.3</v>
      </c>
      <c r="O4978" s="1">
        <f t="shared" si="794"/>
        <v>0</v>
      </c>
      <c r="P4978" s="1">
        <f t="shared" si="795"/>
        <v>0</v>
      </c>
      <c r="Q4978" s="1" t="str">
        <f t="shared" si="787"/>
        <v/>
      </c>
      <c r="R4978" s="1">
        <f t="shared" si="788"/>
        <v>0</v>
      </c>
      <c r="S4978" s="1">
        <f t="shared" si="789"/>
        <v>0</v>
      </c>
      <c r="T4978" s="9">
        <f t="shared" si="790"/>
        <v>0</v>
      </c>
      <c r="U4978" s="10">
        <f t="shared" si="791"/>
        <v>0</v>
      </c>
      <c r="V4978" s="10">
        <f t="shared" si="792"/>
        <v>0</v>
      </c>
      <c r="W4978" s="9"/>
      <c r="X4978" s="11">
        <f t="shared" si="793"/>
        <v>0</v>
      </c>
      <c r="Y4978" s="13"/>
    </row>
    <row r="4979" spans="1:25" x14ac:dyDescent="0.2">
      <c r="A4979" s="2">
        <v>41847</v>
      </c>
      <c r="B4979" s="1">
        <v>208</v>
      </c>
      <c r="C4979" s="1">
        <v>600</v>
      </c>
      <c r="M4979" s="1">
        <f t="shared" si="786"/>
        <v>208</v>
      </c>
      <c r="N4979" s="12">
        <v>113</v>
      </c>
      <c r="O4979" s="1">
        <f t="shared" si="794"/>
        <v>0</v>
      </c>
      <c r="P4979" s="1">
        <f t="shared" si="795"/>
        <v>0</v>
      </c>
      <c r="Q4979" s="1" t="str">
        <f t="shared" si="787"/>
        <v/>
      </c>
      <c r="R4979" s="1">
        <f t="shared" si="788"/>
        <v>0</v>
      </c>
      <c r="S4979" s="1">
        <f t="shared" si="789"/>
        <v>0</v>
      </c>
      <c r="T4979" s="9">
        <f t="shared" si="790"/>
        <v>0</v>
      </c>
      <c r="U4979" s="10">
        <f t="shared" si="791"/>
        <v>0</v>
      </c>
      <c r="V4979" s="10">
        <f t="shared" si="792"/>
        <v>0</v>
      </c>
      <c r="W4979" s="9"/>
      <c r="X4979" s="11">
        <f t="shared" si="793"/>
        <v>0</v>
      </c>
      <c r="Y4979" s="13"/>
    </row>
    <row r="4980" spans="1:25" x14ac:dyDescent="0.2">
      <c r="A4980" s="2">
        <v>41847</v>
      </c>
      <c r="B4980" s="1">
        <v>208</v>
      </c>
      <c r="C4980" s="1">
        <v>700</v>
      </c>
      <c r="M4980" s="1">
        <f t="shared" si="786"/>
        <v>208</v>
      </c>
      <c r="N4980" s="12">
        <v>279.3</v>
      </c>
      <c r="O4980" s="1">
        <f t="shared" si="794"/>
        <v>0</v>
      </c>
      <c r="P4980" s="1">
        <f t="shared" si="795"/>
        <v>0</v>
      </c>
      <c r="Q4980" s="1" t="str">
        <f t="shared" si="787"/>
        <v/>
      </c>
      <c r="R4980" s="1">
        <f t="shared" si="788"/>
        <v>0</v>
      </c>
      <c r="S4980" s="1">
        <f t="shared" si="789"/>
        <v>0</v>
      </c>
      <c r="T4980" s="9">
        <f t="shared" si="790"/>
        <v>0</v>
      </c>
      <c r="U4980" s="10">
        <f t="shared" si="791"/>
        <v>0</v>
      </c>
      <c r="V4980" s="10">
        <f t="shared" si="792"/>
        <v>0</v>
      </c>
      <c r="W4980" s="9"/>
      <c r="X4980" s="11">
        <f t="shared" si="793"/>
        <v>0</v>
      </c>
      <c r="Y4980" s="13"/>
    </row>
    <row r="4981" spans="1:25" x14ac:dyDescent="0.2">
      <c r="A4981" s="2">
        <v>41847</v>
      </c>
      <c r="B4981" s="1">
        <v>208</v>
      </c>
      <c r="C4981" s="1">
        <v>800</v>
      </c>
      <c r="M4981" s="1">
        <f t="shared" si="786"/>
        <v>208</v>
      </c>
      <c r="N4981" s="12">
        <v>456.2</v>
      </c>
      <c r="O4981" s="1">
        <f t="shared" si="794"/>
        <v>0</v>
      </c>
      <c r="P4981" s="1">
        <f t="shared" si="795"/>
        <v>0</v>
      </c>
      <c r="Q4981" s="1" t="str">
        <f t="shared" si="787"/>
        <v/>
      </c>
      <c r="R4981" s="1">
        <f t="shared" si="788"/>
        <v>0</v>
      </c>
      <c r="S4981" s="1">
        <f t="shared" si="789"/>
        <v>0</v>
      </c>
      <c r="T4981" s="9">
        <f t="shared" si="790"/>
        <v>0</v>
      </c>
      <c r="U4981" s="10">
        <f t="shared" si="791"/>
        <v>0</v>
      </c>
      <c r="V4981" s="10">
        <f t="shared" si="792"/>
        <v>0</v>
      </c>
      <c r="W4981" s="9"/>
      <c r="X4981" s="11">
        <f t="shared" si="793"/>
        <v>0</v>
      </c>
      <c r="Y4981" s="13"/>
    </row>
    <row r="4982" spans="1:25" x14ac:dyDescent="0.2">
      <c r="A4982" s="2">
        <v>41847</v>
      </c>
      <c r="B4982" s="1">
        <v>208</v>
      </c>
      <c r="C4982" s="1">
        <v>900</v>
      </c>
      <c r="M4982" s="1">
        <f t="shared" si="786"/>
        <v>208</v>
      </c>
      <c r="N4982" s="12">
        <v>621.79999999999995</v>
      </c>
      <c r="O4982" s="1">
        <f t="shared" si="794"/>
        <v>0</v>
      </c>
      <c r="P4982" s="1">
        <f t="shared" si="795"/>
        <v>0</v>
      </c>
      <c r="Q4982" s="1" t="str">
        <f t="shared" si="787"/>
        <v/>
      </c>
      <c r="R4982" s="1">
        <f t="shared" si="788"/>
        <v>0</v>
      </c>
      <c r="S4982" s="1">
        <f t="shared" si="789"/>
        <v>0</v>
      </c>
      <c r="T4982" s="9">
        <f t="shared" si="790"/>
        <v>0</v>
      </c>
      <c r="U4982" s="10">
        <f t="shared" si="791"/>
        <v>0</v>
      </c>
      <c r="V4982" s="10">
        <f t="shared" si="792"/>
        <v>0</v>
      </c>
      <c r="W4982" s="9"/>
      <c r="X4982" s="11">
        <f t="shared" si="793"/>
        <v>0</v>
      </c>
      <c r="Y4982" s="13"/>
    </row>
    <row r="4983" spans="1:25" x14ac:dyDescent="0.2">
      <c r="A4983" s="2">
        <v>41847</v>
      </c>
      <c r="B4983" s="1">
        <v>208</v>
      </c>
      <c r="C4983" s="1">
        <v>1000</v>
      </c>
      <c r="M4983" s="1">
        <f t="shared" si="786"/>
        <v>208</v>
      </c>
      <c r="N4983" s="12">
        <v>762</v>
      </c>
      <c r="O4983" s="1">
        <f t="shared" si="794"/>
        <v>0</v>
      </c>
      <c r="P4983" s="1">
        <f t="shared" si="795"/>
        <v>0</v>
      </c>
      <c r="Q4983" s="1" t="str">
        <f t="shared" si="787"/>
        <v/>
      </c>
      <c r="R4983" s="1">
        <f t="shared" si="788"/>
        <v>0</v>
      </c>
      <c r="S4983" s="1">
        <f t="shared" si="789"/>
        <v>0</v>
      </c>
      <c r="T4983" s="9">
        <f t="shared" si="790"/>
        <v>0</v>
      </c>
      <c r="U4983" s="10">
        <f t="shared" si="791"/>
        <v>0</v>
      </c>
      <c r="V4983" s="10">
        <f t="shared" si="792"/>
        <v>0</v>
      </c>
      <c r="W4983" s="9"/>
      <c r="X4983" s="11">
        <f t="shared" si="793"/>
        <v>0</v>
      </c>
      <c r="Y4983" s="13"/>
    </row>
    <row r="4984" spans="1:25" x14ac:dyDescent="0.2">
      <c r="A4984" s="2">
        <v>41847</v>
      </c>
      <c r="B4984" s="1">
        <v>208</v>
      </c>
      <c r="C4984" s="1">
        <v>1100</v>
      </c>
      <c r="M4984" s="1">
        <f t="shared" si="786"/>
        <v>208</v>
      </c>
      <c r="N4984" s="12">
        <v>865</v>
      </c>
      <c r="O4984" s="1">
        <f t="shared" si="794"/>
        <v>0</v>
      </c>
      <c r="P4984" s="1">
        <f t="shared" si="795"/>
        <v>0</v>
      </c>
      <c r="Q4984" s="1" t="str">
        <f t="shared" si="787"/>
        <v/>
      </c>
      <c r="R4984" s="1">
        <f t="shared" si="788"/>
        <v>0</v>
      </c>
      <c r="S4984" s="1">
        <f t="shared" si="789"/>
        <v>0</v>
      </c>
      <c r="T4984" s="9">
        <f t="shared" si="790"/>
        <v>0</v>
      </c>
      <c r="U4984" s="10">
        <f t="shared" si="791"/>
        <v>0</v>
      </c>
      <c r="V4984" s="10">
        <f t="shared" si="792"/>
        <v>0</v>
      </c>
      <c r="W4984" s="9"/>
      <c r="X4984" s="11">
        <f t="shared" si="793"/>
        <v>0</v>
      </c>
      <c r="Y4984" s="13"/>
    </row>
    <row r="4985" spans="1:25" x14ac:dyDescent="0.2">
      <c r="A4985" s="2">
        <v>41847</v>
      </c>
      <c r="B4985" s="1">
        <v>208</v>
      </c>
      <c r="C4985" s="1">
        <v>1200</v>
      </c>
      <c r="M4985" s="1">
        <f t="shared" si="786"/>
        <v>208</v>
      </c>
      <c r="N4985" s="12">
        <v>923.2</v>
      </c>
      <c r="O4985" s="1">
        <f t="shared" si="794"/>
        <v>0</v>
      </c>
      <c r="P4985" s="1">
        <f t="shared" si="795"/>
        <v>0</v>
      </c>
      <c r="Q4985" s="1" t="str">
        <f t="shared" si="787"/>
        <v/>
      </c>
      <c r="R4985" s="1">
        <f t="shared" si="788"/>
        <v>0</v>
      </c>
      <c r="S4985" s="1">
        <f t="shared" si="789"/>
        <v>0</v>
      </c>
      <c r="T4985" s="9">
        <f t="shared" si="790"/>
        <v>0</v>
      </c>
      <c r="U4985" s="10">
        <f t="shared" si="791"/>
        <v>0</v>
      </c>
      <c r="V4985" s="10">
        <f t="shared" si="792"/>
        <v>0</v>
      </c>
      <c r="W4985" s="9"/>
      <c r="X4985" s="11">
        <f t="shared" si="793"/>
        <v>0</v>
      </c>
      <c r="Y4985" s="13"/>
    </row>
    <row r="4986" spans="1:25" x14ac:dyDescent="0.2">
      <c r="A4986" s="2">
        <v>41847</v>
      </c>
      <c r="B4986" s="1">
        <v>208</v>
      </c>
      <c r="C4986" s="1">
        <v>1300</v>
      </c>
      <c r="M4986" s="1">
        <f t="shared" si="786"/>
        <v>208</v>
      </c>
      <c r="N4986" s="12">
        <v>931.7</v>
      </c>
      <c r="O4986" s="1">
        <f t="shared" si="794"/>
        <v>0</v>
      </c>
      <c r="P4986" s="1">
        <f t="shared" si="795"/>
        <v>0</v>
      </c>
      <c r="Q4986" s="1" t="str">
        <f t="shared" si="787"/>
        <v/>
      </c>
      <c r="R4986" s="1">
        <f t="shared" si="788"/>
        <v>0</v>
      </c>
      <c r="S4986" s="1">
        <f t="shared" si="789"/>
        <v>0</v>
      </c>
      <c r="T4986" s="9">
        <f t="shared" si="790"/>
        <v>0</v>
      </c>
      <c r="U4986" s="10">
        <f t="shared" si="791"/>
        <v>0</v>
      </c>
      <c r="V4986" s="10">
        <f t="shared" si="792"/>
        <v>0</v>
      </c>
      <c r="W4986" s="9"/>
      <c r="X4986" s="11">
        <f t="shared" si="793"/>
        <v>0</v>
      </c>
      <c r="Y4986" s="13"/>
    </row>
    <row r="4987" spans="1:25" x14ac:dyDescent="0.2">
      <c r="A4987" s="2">
        <v>41847</v>
      </c>
      <c r="B4987" s="1">
        <v>208</v>
      </c>
      <c r="C4987" s="1">
        <v>1400</v>
      </c>
      <c r="M4987" s="1">
        <f t="shared" si="786"/>
        <v>208</v>
      </c>
      <c r="N4987" s="12">
        <v>890.7</v>
      </c>
      <c r="O4987" s="1">
        <f t="shared" si="794"/>
        <v>0</v>
      </c>
      <c r="P4987" s="1">
        <f t="shared" si="795"/>
        <v>0</v>
      </c>
      <c r="Q4987" s="1" t="str">
        <f t="shared" si="787"/>
        <v/>
      </c>
      <c r="R4987" s="1">
        <f t="shared" si="788"/>
        <v>0</v>
      </c>
      <c r="S4987" s="1">
        <f t="shared" si="789"/>
        <v>0</v>
      </c>
      <c r="T4987" s="9">
        <f t="shared" si="790"/>
        <v>0</v>
      </c>
      <c r="U4987" s="10">
        <f t="shared" si="791"/>
        <v>0</v>
      </c>
      <c r="V4987" s="10">
        <f t="shared" si="792"/>
        <v>0</v>
      </c>
      <c r="W4987" s="9"/>
      <c r="X4987" s="11">
        <f t="shared" si="793"/>
        <v>0</v>
      </c>
      <c r="Y4987" s="13"/>
    </row>
    <row r="4988" spans="1:25" x14ac:dyDescent="0.2">
      <c r="A4988" s="2">
        <v>41847</v>
      </c>
      <c r="B4988" s="1">
        <v>208</v>
      </c>
      <c r="C4988" s="1">
        <v>1500</v>
      </c>
      <c r="M4988" s="1">
        <f t="shared" si="786"/>
        <v>208</v>
      </c>
      <c r="N4988" s="12">
        <v>802.3</v>
      </c>
      <c r="O4988" s="1">
        <f t="shared" si="794"/>
        <v>0</v>
      </c>
      <c r="P4988" s="1">
        <f t="shared" si="795"/>
        <v>0</v>
      </c>
      <c r="Q4988" s="1" t="str">
        <f t="shared" si="787"/>
        <v/>
      </c>
      <c r="R4988" s="1">
        <f t="shared" si="788"/>
        <v>0</v>
      </c>
      <c r="S4988" s="1">
        <f t="shared" si="789"/>
        <v>0</v>
      </c>
      <c r="T4988" s="9">
        <f t="shared" si="790"/>
        <v>0</v>
      </c>
      <c r="U4988" s="10">
        <f t="shared" si="791"/>
        <v>0</v>
      </c>
      <c r="V4988" s="10">
        <f t="shared" si="792"/>
        <v>0</v>
      </c>
      <c r="W4988" s="9"/>
      <c r="X4988" s="11">
        <f t="shared" si="793"/>
        <v>0</v>
      </c>
      <c r="Y4988" s="13"/>
    </row>
    <row r="4989" spans="1:25" x14ac:dyDescent="0.2">
      <c r="A4989" s="2">
        <v>41847</v>
      </c>
      <c r="B4989" s="1">
        <v>208</v>
      </c>
      <c r="C4989" s="1">
        <v>1600</v>
      </c>
      <c r="M4989" s="1">
        <f t="shared" si="786"/>
        <v>208</v>
      </c>
      <c r="N4989" s="12">
        <v>674</v>
      </c>
      <c r="O4989" s="1">
        <f t="shared" si="794"/>
        <v>0</v>
      </c>
      <c r="P4989" s="1">
        <f t="shared" si="795"/>
        <v>0</v>
      </c>
      <c r="Q4989" s="1" t="str">
        <f t="shared" si="787"/>
        <v/>
      </c>
      <c r="R4989" s="1">
        <f t="shared" si="788"/>
        <v>0</v>
      </c>
      <c r="S4989" s="1">
        <f t="shared" si="789"/>
        <v>0</v>
      </c>
      <c r="T4989" s="9">
        <f t="shared" si="790"/>
        <v>0</v>
      </c>
      <c r="U4989" s="10">
        <f t="shared" si="791"/>
        <v>0</v>
      </c>
      <c r="V4989" s="10">
        <f t="shared" si="792"/>
        <v>0</v>
      </c>
      <c r="W4989" s="9"/>
      <c r="X4989" s="11">
        <f t="shared" si="793"/>
        <v>0</v>
      </c>
      <c r="Y4989" s="13"/>
    </row>
    <row r="4990" spans="1:25" x14ac:dyDescent="0.2">
      <c r="A4990" s="2">
        <v>41847</v>
      </c>
      <c r="B4990" s="1">
        <v>208</v>
      </c>
      <c r="C4990" s="1">
        <v>1700</v>
      </c>
      <c r="M4990" s="1">
        <f t="shared" si="786"/>
        <v>208</v>
      </c>
      <c r="N4990" s="12">
        <v>516.20000000000005</v>
      </c>
      <c r="O4990" s="1">
        <f t="shared" si="794"/>
        <v>0</v>
      </c>
      <c r="P4990" s="1">
        <f t="shared" si="795"/>
        <v>0</v>
      </c>
      <c r="Q4990" s="1" t="str">
        <f t="shared" si="787"/>
        <v/>
      </c>
      <c r="R4990" s="1">
        <f t="shared" si="788"/>
        <v>0</v>
      </c>
      <c r="S4990" s="1">
        <f t="shared" si="789"/>
        <v>0</v>
      </c>
      <c r="T4990" s="9">
        <f t="shared" si="790"/>
        <v>0</v>
      </c>
      <c r="U4990" s="10">
        <f t="shared" si="791"/>
        <v>0</v>
      </c>
      <c r="V4990" s="10">
        <f t="shared" si="792"/>
        <v>0</v>
      </c>
      <c r="W4990" s="9"/>
      <c r="X4990" s="11">
        <f t="shared" si="793"/>
        <v>0</v>
      </c>
      <c r="Y4990" s="13"/>
    </row>
    <row r="4991" spans="1:25" x14ac:dyDescent="0.2">
      <c r="A4991" s="2">
        <v>41847</v>
      </c>
      <c r="B4991" s="1">
        <v>208</v>
      </c>
      <c r="C4991" s="1">
        <v>1800</v>
      </c>
      <c r="M4991" s="1">
        <f t="shared" si="786"/>
        <v>208</v>
      </c>
      <c r="N4991" s="12">
        <v>341</v>
      </c>
      <c r="O4991" s="1">
        <f t="shared" si="794"/>
        <v>0</v>
      </c>
      <c r="P4991" s="1">
        <f t="shared" si="795"/>
        <v>0</v>
      </c>
      <c r="Q4991" s="1" t="str">
        <f t="shared" si="787"/>
        <v/>
      </c>
      <c r="R4991" s="1">
        <f t="shared" si="788"/>
        <v>0</v>
      </c>
      <c r="S4991" s="1">
        <f t="shared" si="789"/>
        <v>0</v>
      </c>
      <c r="T4991" s="9">
        <f t="shared" si="790"/>
        <v>0</v>
      </c>
      <c r="U4991" s="10">
        <f t="shared" si="791"/>
        <v>0</v>
      </c>
      <c r="V4991" s="10">
        <f t="shared" si="792"/>
        <v>0</v>
      </c>
      <c r="W4991" s="9"/>
      <c r="X4991" s="11">
        <f t="shared" si="793"/>
        <v>0</v>
      </c>
      <c r="Y4991" s="13"/>
    </row>
    <row r="4992" spans="1:25" x14ac:dyDescent="0.2">
      <c r="A4992" s="2">
        <v>41847</v>
      </c>
      <c r="B4992" s="1">
        <v>208</v>
      </c>
      <c r="C4992" s="1">
        <v>1900</v>
      </c>
      <c r="M4992" s="1">
        <f t="shared" si="786"/>
        <v>208</v>
      </c>
      <c r="N4992" s="12">
        <v>167.7</v>
      </c>
      <c r="O4992" s="1">
        <f t="shared" si="794"/>
        <v>0</v>
      </c>
      <c r="P4992" s="1">
        <f t="shared" si="795"/>
        <v>0</v>
      </c>
      <c r="Q4992" s="1" t="str">
        <f t="shared" si="787"/>
        <v/>
      </c>
      <c r="R4992" s="1">
        <f t="shared" si="788"/>
        <v>0</v>
      </c>
      <c r="S4992" s="1">
        <f t="shared" si="789"/>
        <v>0</v>
      </c>
      <c r="T4992" s="9">
        <f t="shared" si="790"/>
        <v>0</v>
      </c>
      <c r="U4992" s="10">
        <f t="shared" si="791"/>
        <v>0</v>
      </c>
      <c r="V4992" s="10">
        <f t="shared" si="792"/>
        <v>0</v>
      </c>
      <c r="W4992" s="9"/>
      <c r="X4992" s="11">
        <f t="shared" si="793"/>
        <v>0</v>
      </c>
      <c r="Y4992" s="13"/>
    </row>
    <row r="4993" spans="1:25" x14ac:dyDescent="0.2">
      <c r="A4993" s="2">
        <v>41847</v>
      </c>
      <c r="B4993" s="1">
        <v>208</v>
      </c>
      <c r="C4993" s="1">
        <v>2000</v>
      </c>
      <c r="M4993" s="1">
        <f t="shared" si="786"/>
        <v>208</v>
      </c>
      <c r="N4993" s="12">
        <v>29.5</v>
      </c>
      <c r="O4993" s="1">
        <f t="shared" si="794"/>
        <v>0</v>
      </c>
      <c r="P4993" s="1">
        <f t="shared" si="795"/>
        <v>0</v>
      </c>
      <c r="Q4993" s="1" t="str">
        <f t="shared" si="787"/>
        <v/>
      </c>
      <c r="R4993" s="1">
        <f t="shared" si="788"/>
        <v>0</v>
      </c>
      <c r="S4993" s="1">
        <f t="shared" si="789"/>
        <v>0</v>
      </c>
      <c r="T4993" s="9">
        <f t="shared" si="790"/>
        <v>0</v>
      </c>
      <c r="U4993" s="10">
        <f t="shared" si="791"/>
        <v>0</v>
      </c>
      <c r="V4993" s="10">
        <f t="shared" si="792"/>
        <v>0</v>
      </c>
      <c r="W4993" s="9"/>
      <c r="X4993" s="11">
        <f t="shared" si="793"/>
        <v>0</v>
      </c>
      <c r="Y4993" s="13"/>
    </row>
    <row r="4994" spans="1:25" x14ac:dyDescent="0.2">
      <c r="A4994" s="2">
        <v>41847</v>
      </c>
      <c r="B4994" s="1">
        <v>208</v>
      </c>
      <c r="C4994" s="1">
        <v>2100</v>
      </c>
      <c r="M4994" s="1">
        <f t="shared" si="786"/>
        <v>208</v>
      </c>
      <c r="N4994" s="12">
        <v>0</v>
      </c>
      <c r="O4994" s="1">
        <f t="shared" si="794"/>
        <v>0</v>
      </c>
      <c r="P4994" s="1">
        <f t="shared" si="795"/>
        <v>0</v>
      </c>
      <c r="Q4994" s="1" t="str">
        <f t="shared" si="787"/>
        <v/>
      </c>
      <c r="R4994" s="1">
        <f t="shared" si="788"/>
        <v>0</v>
      </c>
      <c r="S4994" s="1">
        <f t="shared" si="789"/>
        <v>0</v>
      </c>
      <c r="T4994" s="9">
        <f t="shared" si="790"/>
        <v>0</v>
      </c>
      <c r="U4994" s="10">
        <f t="shared" si="791"/>
        <v>0</v>
      </c>
      <c r="V4994" s="10">
        <f t="shared" si="792"/>
        <v>0</v>
      </c>
      <c r="W4994" s="9"/>
      <c r="X4994" s="11">
        <f t="shared" si="793"/>
        <v>0</v>
      </c>
      <c r="Y4994" s="13"/>
    </row>
    <row r="4995" spans="1:25" x14ac:dyDescent="0.2">
      <c r="A4995" s="2">
        <v>41847</v>
      </c>
      <c r="B4995" s="1">
        <v>208</v>
      </c>
      <c r="C4995" s="1">
        <v>2200</v>
      </c>
      <c r="M4995" s="1">
        <f t="shared" si="786"/>
        <v>208</v>
      </c>
      <c r="N4995" s="12">
        <v>0</v>
      </c>
      <c r="O4995" s="1">
        <f t="shared" si="794"/>
        <v>0</v>
      </c>
      <c r="P4995" s="1">
        <f t="shared" si="795"/>
        <v>0</v>
      </c>
      <c r="Q4995" s="1" t="str">
        <f t="shared" si="787"/>
        <v/>
      </c>
      <c r="R4995" s="1">
        <f t="shared" si="788"/>
        <v>0</v>
      </c>
      <c r="S4995" s="1">
        <f t="shared" si="789"/>
        <v>0</v>
      </c>
      <c r="T4995" s="9">
        <f t="shared" si="790"/>
        <v>0</v>
      </c>
      <c r="U4995" s="10">
        <f t="shared" si="791"/>
        <v>0</v>
      </c>
      <c r="V4995" s="10">
        <f t="shared" si="792"/>
        <v>0</v>
      </c>
      <c r="W4995" s="9"/>
      <c r="X4995" s="11">
        <f t="shared" si="793"/>
        <v>0</v>
      </c>
      <c r="Y4995" s="13"/>
    </row>
    <row r="4996" spans="1:25" x14ac:dyDescent="0.2">
      <c r="A4996" s="2">
        <v>41847</v>
      </c>
      <c r="B4996" s="1">
        <v>208</v>
      </c>
      <c r="C4996" s="1">
        <v>2300</v>
      </c>
      <c r="M4996" s="1">
        <f t="shared" si="786"/>
        <v>208</v>
      </c>
      <c r="N4996" s="12">
        <v>0</v>
      </c>
      <c r="O4996" s="1">
        <f t="shared" si="794"/>
        <v>0</v>
      </c>
      <c r="P4996" s="1">
        <f t="shared" si="795"/>
        <v>0</v>
      </c>
      <c r="Q4996" s="1" t="str">
        <f t="shared" si="787"/>
        <v/>
      </c>
      <c r="R4996" s="1">
        <f t="shared" si="788"/>
        <v>0</v>
      </c>
      <c r="S4996" s="1">
        <f t="shared" si="789"/>
        <v>0</v>
      </c>
      <c r="T4996" s="9">
        <f t="shared" si="790"/>
        <v>0</v>
      </c>
      <c r="U4996" s="10">
        <f t="shared" si="791"/>
        <v>0</v>
      </c>
      <c r="V4996" s="10">
        <f t="shared" si="792"/>
        <v>0</v>
      </c>
      <c r="W4996" s="9"/>
      <c r="X4996" s="11">
        <f t="shared" si="793"/>
        <v>0</v>
      </c>
      <c r="Y4996" s="13"/>
    </row>
    <row r="4997" spans="1:25" x14ac:dyDescent="0.2">
      <c r="A4997" s="2">
        <v>41847</v>
      </c>
      <c r="B4997" s="1">
        <v>208</v>
      </c>
      <c r="C4997" s="1">
        <v>2400</v>
      </c>
      <c r="M4997" s="1">
        <f t="shared" si="786"/>
        <v>208</v>
      </c>
      <c r="N4997" s="12">
        <v>0</v>
      </c>
      <c r="O4997" s="1">
        <f t="shared" si="794"/>
        <v>0</v>
      </c>
      <c r="P4997" s="1">
        <f t="shared" si="795"/>
        <v>0</v>
      </c>
      <c r="Q4997" s="1" t="str">
        <f t="shared" si="787"/>
        <v/>
      </c>
      <c r="R4997" s="1">
        <f t="shared" si="788"/>
        <v>0</v>
      </c>
      <c r="S4997" s="1">
        <f t="shared" si="789"/>
        <v>0</v>
      </c>
      <c r="T4997" s="9">
        <f t="shared" si="790"/>
        <v>0</v>
      </c>
      <c r="U4997" s="10">
        <f t="shared" si="791"/>
        <v>0</v>
      </c>
      <c r="V4997" s="10">
        <f t="shared" si="792"/>
        <v>0</v>
      </c>
      <c r="W4997" s="9"/>
      <c r="X4997" s="11">
        <f t="shared" si="793"/>
        <v>0</v>
      </c>
      <c r="Y4997" s="13"/>
    </row>
    <row r="4998" spans="1:25" x14ac:dyDescent="0.2">
      <c r="A4998" s="2">
        <v>41848</v>
      </c>
      <c r="B4998" s="1">
        <v>209</v>
      </c>
      <c r="C4998" s="1">
        <v>100</v>
      </c>
      <c r="M4998" s="1">
        <f t="shared" ref="M4998:M5061" si="796">B4998</f>
        <v>209</v>
      </c>
      <c r="N4998" s="12">
        <v>0</v>
      </c>
      <c r="O4998" s="1">
        <f t="shared" si="794"/>
        <v>0</v>
      </c>
      <c r="P4998" s="1">
        <f t="shared" si="795"/>
        <v>0</v>
      </c>
      <c r="Q4998" s="1" t="str">
        <f t="shared" ref="Q4998:Q5061" si="797">IF(AND(O4998&gt;0,P4998&gt;0),ROUND(P4998/O4998,3),"")</f>
        <v/>
      </c>
      <c r="R4998" s="1">
        <f t="shared" ref="R4998:R5061" si="798">ROUND(F4998,1)</f>
        <v>0</v>
      </c>
      <c r="S4998" s="1">
        <f t="shared" ref="S4998:S5061" si="799">ROUND(G4998+S$1,1)</f>
        <v>0</v>
      </c>
      <c r="T4998" s="9">
        <f t="shared" ref="T4998:T5061" si="800">ROUND(H4998,0)</f>
        <v>0</v>
      </c>
      <c r="U4998" s="10">
        <f t="shared" ref="U4998:U5061" si="801">ROUND(I4998,2)</f>
        <v>0</v>
      </c>
      <c r="V4998" s="10">
        <f t="shared" ref="V4998:V5061" si="802">ROUND(J4998,2)</f>
        <v>0</v>
      </c>
      <c r="W4998" s="9"/>
      <c r="X4998" s="11">
        <f t="shared" ref="X4998:X5061" si="803">ROUND((0.6105*(EXP((17.273*R4998)/(R4998+237.3))))*S4998/100,3)</f>
        <v>0</v>
      </c>
      <c r="Y4998" s="13"/>
    </row>
    <row r="4999" spans="1:25" x14ac:dyDescent="0.2">
      <c r="A4999" s="2">
        <v>41848</v>
      </c>
      <c r="B4999" s="1">
        <v>209</v>
      </c>
      <c r="C4999" s="1">
        <v>200</v>
      </c>
      <c r="M4999" s="1">
        <f t="shared" si="796"/>
        <v>209</v>
      </c>
      <c r="N4999" s="12">
        <v>0</v>
      </c>
      <c r="O4999" s="1">
        <f t="shared" ref="O4999:O5062" si="804">ROUND(IF(D4999&lt;0.5,0,IF(D4999&gt;P4999,D4999,P4999/O$1)),1)</f>
        <v>0</v>
      </c>
      <c r="P4999" s="1">
        <f t="shared" ref="P4999:P5062" si="805">ROUND(IF(E4999&lt;1,0,E4999*P$1),1)</f>
        <v>0</v>
      </c>
      <c r="Q4999" s="1" t="str">
        <f t="shared" si="797"/>
        <v/>
      </c>
      <c r="R4999" s="1">
        <f t="shared" si="798"/>
        <v>0</v>
      </c>
      <c r="S4999" s="1">
        <f t="shared" si="799"/>
        <v>0</v>
      </c>
      <c r="T4999" s="9">
        <f t="shared" si="800"/>
        <v>0</v>
      </c>
      <c r="U4999" s="10">
        <f t="shared" si="801"/>
        <v>0</v>
      </c>
      <c r="V4999" s="10">
        <f t="shared" si="802"/>
        <v>0</v>
      </c>
      <c r="W4999" s="9"/>
      <c r="X4999" s="11">
        <f t="shared" si="803"/>
        <v>0</v>
      </c>
      <c r="Y4999" s="13"/>
    </row>
    <row r="5000" spans="1:25" x14ac:dyDescent="0.2">
      <c r="A5000" s="2">
        <v>41848</v>
      </c>
      <c r="B5000" s="1">
        <v>209</v>
      </c>
      <c r="C5000" s="1">
        <v>300</v>
      </c>
      <c r="M5000" s="1">
        <f t="shared" si="796"/>
        <v>209</v>
      </c>
      <c r="N5000" s="12">
        <v>0</v>
      </c>
      <c r="O5000" s="1">
        <f t="shared" si="804"/>
        <v>0</v>
      </c>
      <c r="P5000" s="1">
        <f t="shared" si="805"/>
        <v>0</v>
      </c>
      <c r="Q5000" s="1" t="str">
        <f t="shared" si="797"/>
        <v/>
      </c>
      <c r="R5000" s="1">
        <f t="shared" si="798"/>
        <v>0</v>
      </c>
      <c r="S5000" s="1">
        <f t="shared" si="799"/>
        <v>0</v>
      </c>
      <c r="T5000" s="9">
        <f t="shared" si="800"/>
        <v>0</v>
      </c>
      <c r="U5000" s="10">
        <f t="shared" si="801"/>
        <v>0</v>
      </c>
      <c r="V5000" s="10">
        <f t="shared" si="802"/>
        <v>0</v>
      </c>
      <c r="W5000" s="9"/>
      <c r="X5000" s="11">
        <f t="shared" si="803"/>
        <v>0</v>
      </c>
      <c r="Y5000" s="13"/>
    </row>
    <row r="5001" spans="1:25" x14ac:dyDescent="0.2">
      <c r="A5001" s="2">
        <v>41848</v>
      </c>
      <c r="B5001" s="1">
        <v>209</v>
      </c>
      <c r="C5001" s="1">
        <v>400</v>
      </c>
      <c r="M5001" s="1">
        <f t="shared" si="796"/>
        <v>209</v>
      </c>
      <c r="N5001" s="12">
        <v>0</v>
      </c>
      <c r="O5001" s="1">
        <f t="shared" si="804"/>
        <v>0</v>
      </c>
      <c r="P5001" s="1">
        <f t="shared" si="805"/>
        <v>0</v>
      </c>
      <c r="Q5001" s="1" t="str">
        <f t="shared" si="797"/>
        <v/>
      </c>
      <c r="R5001" s="1">
        <f t="shared" si="798"/>
        <v>0</v>
      </c>
      <c r="S5001" s="1">
        <f t="shared" si="799"/>
        <v>0</v>
      </c>
      <c r="T5001" s="9">
        <f t="shared" si="800"/>
        <v>0</v>
      </c>
      <c r="U5001" s="10">
        <f t="shared" si="801"/>
        <v>0</v>
      </c>
      <c r="V5001" s="10">
        <f t="shared" si="802"/>
        <v>0</v>
      </c>
      <c r="W5001" s="9"/>
      <c r="X5001" s="11">
        <f t="shared" si="803"/>
        <v>0</v>
      </c>
      <c r="Y5001" s="13"/>
    </row>
    <row r="5002" spans="1:25" x14ac:dyDescent="0.2">
      <c r="A5002" s="2">
        <v>41848</v>
      </c>
      <c r="B5002" s="1">
        <v>209</v>
      </c>
      <c r="C5002" s="1">
        <v>500</v>
      </c>
      <c r="M5002" s="1">
        <f t="shared" si="796"/>
        <v>209</v>
      </c>
      <c r="N5002" s="12">
        <v>5.7</v>
      </c>
      <c r="O5002" s="1">
        <f t="shared" si="804"/>
        <v>0</v>
      </c>
      <c r="P5002" s="1">
        <f t="shared" si="805"/>
        <v>0</v>
      </c>
      <c r="Q5002" s="1" t="str">
        <f t="shared" si="797"/>
        <v/>
      </c>
      <c r="R5002" s="1">
        <f t="shared" si="798"/>
        <v>0</v>
      </c>
      <c r="S5002" s="1">
        <f t="shared" si="799"/>
        <v>0</v>
      </c>
      <c r="T5002" s="9">
        <f t="shared" si="800"/>
        <v>0</v>
      </c>
      <c r="U5002" s="10">
        <f t="shared" si="801"/>
        <v>0</v>
      </c>
      <c r="V5002" s="10">
        <f t="shared" si="802"/>
        <v>0</v>
      </c>
      <c r="W5002" s="9"/>
      <c r="X5002" s="11">
        <f t="shared" si="803"/>
        <v>0</v>
      </c>
      <c r="Y5002" s="13"/>
    </row>
    <row r="5003" spans="1:25" x14ac:dyDescent="0.2">
      <c r="A5003" s="2">
        <v>41848</v>
      </c>
      <c r="B5003" s="1">
        <v>209</v>
      </c>
      <c r="C5003" s="1">
        <v>600</v>
      </c>
      <c r="M5003" s="1">
        <f t="shared" si="796"/>
        <v>209</v>
      </c>
      <c r="N5003" s="12">
        <v>110</v>
      </c>
      <c r="O5003" s="1">
        <f t="shared" si="804"/>
        <v>0</v>
      </c>
      <c r="P5003" s="1">
        <f t="shared" si="805"/>
        <v>0</v>
      </c>
      <c r="Q5003" s="1" t="str">
        <f t="shared" si="797"/>
        <v/>
      </c>
      <c r="R5003" s="1">
        <f t="shared" si="798"/>
        <v>0</v>
      </c>
      <c r="S5003" s="1">
        <f t="shared" si="799"/>
        <v>0</v>
      </c>
      <c r="T5003" s="9">
        <f t="shared" si="800"/>
        <v>0</v>
      </c>
      <c r="U5003" s="10">
        <f t="shared" si="801"/>
        <v>0</v>
      </c>
      <c r="V5003" s="10">
        <f t="shared" si="802"/>
        <v>0</v>
      </c>
      <c r="W5003" s="9"/>
      <c r="X5003" s="11">
        <f t="shared" si="803"/>
        <v>0</v>
      </c>
      <c r="Y5003" s="13"/>
    </row>
    <row r="5004" spans="1:25" x14ac:dyDescent="0.2">
      <c r="A5004" s="2">
        <v>41848</v>
      </c>
      <c r="B5004" s="1">
        <v>209</v>
      </c>
      <c r="C5004" s="1">
        <v>700</v>
      </c>
      <c r="M5004" s="1">
        <f t="shared" si="796"/>
        <v>209</v>
      </c>
      <c r="N5004" s="12">
        <v>276.3</v>
      </c>
      <c r="O5004" s="1">
        <f t="shared" si="804"/>
        <v>0</v>
      </c>
      <c r="P5004" s="1">
        <f t="shared" si="805"/>
        <v>0</v>
      </c>
      <c r="Q5004" s="1" t="str">
        <f t="shared" si="797"/>
        <v/>
      </c>
      <c r="R5004" s="1">
        <f t="shared" si="798"/>
        <v>0</v>
      </c>
      <c r="S5004" s="1">
        <f t="shared" si="799"/>
        <v>0</v>
      </c>
      <c r="T5004" s="9">
        <f t="shared" si="800"/>
        <v>0</v>
      </c>
      <c r="U5004" s="10">
        <f t="shared" si="801"/>
        <v>0</v>
      </c>
      <c r="V5004" s="10">
        <f t="shared" si="802"/>
        <v>0</v>
      </c>
      <c r="W5004" s="9"/>
      <c r="X5004" s="11">
        <f t="shared" si="803"/>
        <v>0</v>
      </c>
      <c r="Y5004" s="13"/>
    </row>
    <row r="5005" spans="1:25" x14ac:dyDescent="0.2">
      <c r="A5005" s="2">
        <v>41848</v>
      </c>
      <c r="B5005" s="1">
        <v>209</v>
      </c>
      <c r="C5005" s="1">
        <v>800</v>
      </c>
      <c r="M5005" s="1">
        <f t="shared" si="796"/>
        <v>209</v>
      </c>
      <c r="N5005" s="12">
        <v>453.2</v>
      </c>
      <c r="O5005" s="1">
        <f t="shared" si="804"/>
        <v>0</v>
      </c>
      <c r="P5005" s="1">
        <f t="shared" si="805"/>
        <v>0</v>
      </c>
      <c r="Q5005" s="1" t="str">
        <f t="shared" si="797"/>
        <v/>
      </c>
      <c r="R5005" s="1">
        <f t="shared" si="798"/>
        <v>0</v>
      </c>
      <c r="S5005" s="1">
        <f t="shared" si="799"/>
        <v>0</v>
      </c>
      <c r="T5005" s="9">
        <f t="shared" si="800"/>
        <v>0</v>
      </c>
      <c r="U5005" s="10">
        <f t="shared" si="801"/>
        <v>0</v>
      </c>
      <c r="V5005" s="10">
        <f t="shared" si="802"/>
        <v>0</v>
      </c>
      <c r="W5005" s="9"/>
      <c r="X5005" s="11">
        <f t="shared" si="803"/>
        <v>0</v>
      </c>
      <c r="Y5005" s="13"/>
    </row>
    <row r="5006" spans="1:25" x14ac:dyDescent="0.2">
      <c r="A5006" s="2">
        <v>41848</v>
      </c>
      <c r="B5006" s="1">
        <v>209</v>
      </c>
      <c r="C5006" s="1">
        <v>900</v>
      </c>
      <c r="M5006" s="1">
        <f t="shared" si="796"/>
        <v>209</v>
      </c>
      <c r="N5006" s="12">
        <v>619.20000000000005</v>
      </c>
      <c r="O5006" s="1">
        <f t="shared" si="804"/>
        <v>0</v>
      </c>
      <c r="P5006" s="1">
        <f t="shared" si="805"/>
        <v>0</v>
      </c>
      <c r="Q5006" s="1" t="str">
        <f t="shared" si="797"/>
        <v/>
      </c>
      <c r="R5006" s="1">
        <f t="shared" si="798"/>
        <v>0</v>
      </c>
      <c r="S5006" s="1">
        <f t="shared" si="799"/>
        <v>0</v>
      </c>
      <c r="T5006" s="9">
        <f t="shared" si="800"/>
        <v>0</v>
      </c>
      <c r="U5006" s="10">
        <f t="shared" si="801"/>
        <v>0</v>
      </c>
      <c r="V5006" s="10">
        <f t="shared" si="802"/>
        <v>0</v>
      </c>
      <c r="W5006" s="9"/>
      <c r="X5006" s="11">
        <f t="shared" si="803"/>
        <v>0</v>
      </c>
      <c r="Y5006" s="13"/>
    </row>
    <row r="5007" spans="1:25" x14ac:dyDescent="0.2">
      <c r="A5007" s="2">
        <v>41848</v>
      </c>
      <c r="B5007" s="1">
        <v>209</v>
      </c>
      <c r="C5007" s="1">
        <v>1000</v>
      </c>
      <c r="M5007" s="1">
        <f t="shared" si="796"/>
        <v>209</v>
      </c>
      <c r="N5007" s="12">
        <v>759.2</v>
      </c>
      <c r="O5007" s="1">
        <f t="shared" si="804"/>
        <v>0</v>
      </c>
      <c r="P5007" s="1">
        <f t="shared" si="805"/>
        <v>0</v>
      </c>
      <c r="Q5007" s="1" t="str">
        <f t="shared" si="797"/>
        <v/>
      </c>
      <c r="R5007" s="1">
        <f t="shared" si="798"/>
        <v>0</v>
      </c>
      <c r="S5007" s="1">
        <f t="shared" si="799"/>
        <v>0</v>
      </c>
      <c r="T5007" s="9">
        <f t="shared" si="800"/>
        <v>0</v>
      </c>
      <c r="U5007" s="10">
        <f t="shared" si="801"/>
        <v>0</v>
      </c>
      <c r="V5007" s="10">
        <f t="shared" si="802"/>
        <v>0</v>
      </c>
      <c r="W5007" s="9"/>
      <c r="X5007" s="11">
        <f t="shared" si="803"/>
        <v>0</v>
      </c>
      <c r="Y5007" s="13"/>
    </row>
    <row r="5008" spans="1:25" x14ac:dyDescent="0.2">
      <c r="A5008" s="2">
        <v>41848</v>
      </c>
      <c r="B5008" s="1">
        <v>209</v>
      </c>
      <c r="C5008" s="1">
        <v>1100</v>
      </c>
      <c r="M5008" s="1">
        <f t="shared" si="796"/>
        <v>209</v>
      </c>
      <c r="N5008" s="12">
        <v>862.2</v>
      </c>
      <c r="O5008" s="1">
        <f t="shared" si="804"/>
        <v>0</v>
      </c>
      <c r="P5008" s="1">
        <f t="shared" si="805"/>
        <v>0</v>
      </c>
      <c r="Q5008" s="1" t="str">
        <f t="shared" si="797"/>
        <v/>
      </c>
      <c r="R5008" s="1">
        <f t="shared" si="798"/>
        <v>0</v>
      </c>
      <c r="S5008" s="1">
        <f t="shared" si="799"/>
        <v>0</v>
      </c>
      <c r="T5008" s="9">
        <f t="shared" si="800"/>
        <v>0</v>
      </c>
      <c r="U5008" s="10">
        <f t="shared" si="801"/>
        <v>0</v>
      </c>
      <c r="V5008" s="10">
        <f t="shared" si="802"/>
        <v>0</v>
      </c>
      <c r="W5008" s="9"/>
      <c r="X5008" s="11">
        <f t="shared" si="803"/>
        <v>0</v>
      </c>
      <c r="Y5008" s="13"/>
    </row>
    <row r="5009" spans="1:25" x14ac:dyDescent="0.2">
      <c r="A5009" s="2">
        <v>41848</v>
      </c>
      <c r="B5009" s="1">
        <v>209</v>
      </c>
      <c r="C5009" s="1">
        <v>1200</v>
      </c>
      <c r="M5009" s="1">
        <f t="shared" si="796"/>
        <v>209</v>
      </c>
      <c r="N5009" s="12">
        <v>920.2</v>
      </c>
      <c r="O5009" s="1">
        <f t="shared" si="804"/>
        <v>0</v>
      </c>
      <c r="P5009" s="1">
        <f t="shared" si="805"/>
        <v>0</v>
      </c>
      <c r="Q5009" s="1" t="str">
        <f t="shared" si="797"/>
        <v/>
      </c>
      <c r="R5009" s="1">
        <f t="shared" si="798"/>
        <v>0</v>
      </c>
      <c r="S5009" s="1">
        <f t="shared" si="799"/>
        <v>0</v>
      </c>
      <c r="T5009" s="9">
        <f t="shared" si="800"/>
        <v>0</v>
      </c>
      <c r="U5009" s="10">
        <f t="shared" si="801"/>
        <v>0</v>
      </c>
      <c r="V5009" s="10">
        <f t="shared" si="802"/>
        <v>0</v>
      </c>
      <c r="W5009" s="9"/>
      <c r="X5009" s="11">
        <f t="shared" si="803"/>
        <v>0</v>
      </c>
      <c r="Y5009" s="13"/>
    </row>
    <row r="5010" spans="1:25" x14ac:dyDescent="0.2">
      <c r="A5010" s="2">
        <v>41848</v>
      </c>
      <c r="B5010" s="1">
        <v>209</v>
      </c>
      <c r="C5010" s="1">
        <v>1300</v>
      </c>
      <c r="M5010" s="1">
        <f t="shared" si="796"/>
        <v>209</v>
      </c>
      <c r="N5010" s="12">
        <v>929.2</v>
      </c>
      <c r="O5010" s="1">
        <f t="shared" si="804"/>
        <v>0</v>
      </c>
      <c r="P5010" s="1">
        <f t="shared" si="805"/>
        <v>0</v>
      </c>
      <c r="Q5010" s="1" t="str">
        <f t="shared" si="797"/>
        <v/>
      </c>
      <c r="R5010" s="1">
        <f t="shared" si="798"/>
        <v>0</v>
      </c>
      <c r="S5010" s="1">
        <f t="shared" si="799"/>
        <v>0</v>
      </c>
      <c r="T5010" s="9">
        <f t="shared" si="800"/>
        <v>0</v>
      </c>
      <c r="U5010" s="10">
        <f t="shared" si="801"/>
        <v>0</v>
      </c>
      <c r="V5010" s="10">
        <f t="shared" si="802"/>
        <v>0</v>
      </c>
      <c r="W5010" s="9"/>
      <c r="X5010" s="11">
        <f t="shared" si="803"/>
        <v>0</v>
      </c>
      <c r="Y5010" s="13"/>
    </row>
    <row r="5011" spans="1:25" x14ac:dyDescent="0.2">
      <c r="A5011" s="2">
        <v>41848</v>
      </c>
      <c r="B5011" s="1">
        <v>209</v>
      </c>
      <c r="C5011" s="1">
        <v>1400</v>
      </c>
      <c r="M5011" s="1">
        <f t="shared" si="796"/>
        <v>209</v>
      </c>
      <c r="N5011" s="12">
        <v>887.8</v>
      </c>
      <c r="O5011" s="1">
        <f t="shared" si="804"/>
        <v>0</v>
      </c>
      <c r="P5011" s="1">
        <f t="shared" si="805"/>
        <v>0</v>
      </c>
      <c r="Q5011" s="1" t="str">
        <f t="shared" si="797"/>
        <v/>
      </c>
      <c r="R5011" s="1">
        <f t="shared" si="798"/>
        <v>0</v>
      </c>
      <c r="S5011" s="1">
        <f t="shared" si="799"/>
        <v>0</v>
      </c>
      <c r="T5011" s="9">
        <f t="shared" si="800"/>
        <v>0</v>
      </c>
      <c r="U5011" s="10">
        <f t="shared" si="801"/>
        <v>0</v>
      </c>
      <c r="V5011" s="10">
        <f t="shared" si="802"/>
        <v>0</v>
      </c>
      <c r="W5011" s="9"/>
      <c r="X5011" s="11">
        <f t="shared" si="803"/>
        <v>0</v>
      </c>
      <c r="Y5011" s="13"/>
    </row>
    <row r="5012" spans="1:25" x14ac:dyDescent="0.2">
      <c r="A5012" s="2">
        <v>41848</v>
      </c>
      <c r="B5012" s="1">
        <v>209</v>
      </c>
      <c r="C5012" s="1">
        <v>1500</v>
      </c>
      <c r="M5012" s="1">
        <f t="shared" si="796"/>
        <v>209</v>
      </c>
      <c r="N5012" s="12">
        <v>799.3</v>
      </c>
      <c r="O5012" s="1">
        <f t="shared" si="804"/>
        <v>0</v>
      </c>
      <c r="P5012" s="1">
        <f t="shared" si="805"/>
        <v>0</v>
      </c>
      <c r="Q5012" s="1" t="str">
        <f t="shared" si="797"/>
        <v/>
      </c>
      <c r="R5012" s="1">
        <f t="shared" si="798"/>
        <v>0</v>
      </c>
      <c r="S5012" s="1">
        <f t="shared" si="799"/>
        <v>0</v>
      </c>
      <c r="T5012" s="9">
        <f t="shared" si="800"/>
        <v>0</v>
      </c>
      <c r="U5012" s="10">
        <f t="shared" si="801"/>
        <v>0</v>
      </c>
      <c r="V5012" s="10">
        <f t="shared" si="802"/>
        <v>0</v>
      </c>
      <c r="W5012" s="9"/>
      <c r="X5012" s="11">
        <f t="shared" si="803"/>
        <v>0</v>
      </c>
      <c r="Y5012" s="13"/>
    </row>
    <row r="5013" spans="1:25" x14ac:dyDescent="0.2">
      <c r="A5013" s="2">
        <v>41848</v>
      </c>
      <c r="B5013" s="1">
        <v>209</v>
      </c>
      <c r="C5013" s="1">
        <v>1600</v>
      </c>
      <c r="M5013" s="1">
        <f t="shared" si="796"/>
        <v>209</v>
      </c>
      <c r="N5013" s="12">
        <v>671</v>
      </c>
      <c r="O5013" s="1">
        <f t="shared" si="804"/>
        <v>0</v>
      </c>
      <c r="P5013" s="1">
        <f t="shared" si="805"/>
        <v>0</v>
      </c>
      <c r="Q5013" s="1" t="str">
        <f t="shared" si="797"/>
        <v/>
      </c>
      <c r="R5013" s="1">
        <f t="shared" si="798"/>
        <v>0</v>
      </c>
      <c r="S5013" s="1">
        <f t="shared" si="799"/>
        <v>0</v>
      </c>
      <c r="T5013" s="9">
        <f t="shared" si="800"/>
        <v>0</v>
      </c>
      <c r="U5013" s="10">
        <f t="shared" si="801"/>
        <v>0</v>
      </c>
      <c r="V5013" s="10">
        <f t="shared" si="802"/>
        <v>0</v>
      </c>
      <c r="W5013" s="9"/>
      <c r="X5013" s="11">
        <f t="shared" si="803"/>
        <v>0</v>
      </c>
      <c r="Y5013" s="13"/>
    </row>
    <row r="5014" spans="1:25" x14ac:dyDescent="0.2">
      <c r="A5014" s="2">
        <v>41848</v>
      </c>
      <c r="B5014" s="1">
        <v>209</v>
      </c>
      <c r="C5014" s="1">
        <v>1700</v>
      </c>
      <c r="M5014" s="1">
        <f t="shared" si="796"/>
        <v>209</v>
      </c>
      <c r="N5014" s="12">
        <v>512.29999999999995</v>
      </c>
      <c r="O5014" s="1">
        <f t="shared" si="804"/>
        <v>0</v>
      </c>
      <c r="P5014" s="1">
        <f t="shared" si="805"/>
        <v>0</v>
      </c>
      <c r="Q5014" s="1" t="str">
        <f t="shared" si="797"/>
        <v/>
      </c>
      <c r="R5014" s="1">
        <f t="shared" si="798"/>
        <v>0</v>
      </c>
      <c r="S5014" s="1">
        <f t="shared" si="799"/>
        <v>0</v>
      </c>
      <c r="T5014" s="9">
        <f t="shared" si="800"/>
        <v>0</v>
      </c>
      <c r="U5014" s="10">
        <f t="shared" si="801"/>
        <v>0</v>
      </c>
      <c r="V5014" s="10">
        <f t="shared" si="802"/>
        <v>0</v>
      </c>
      <c r="W5014" s="9"/>
      <c r="X5014" s="11">
        <f t="shared" si="803"/>
        <v>0</v>
      </c>
      <c r="Y5014" s="13"/>
    </row>
    <row r="5015" spans="1:25" x14ac:dyDescent="0.2">
      <c r="A5015" s="2">
        <v>41848</v>
      </c>
      <c r="B5015" s="1">
        <v>209</v>
      </c>
      <c r="C5015" s="1">
        <v>1800</v>
      </c>
      <c r="M5015" s="1">
        <f t="shared" si="796"/>
        <v>209</v>
      </c>
      <c r="N5015" s="12">
        <v>337.3</v>
      </c>
      <c r="O5015" s="1">
        <f t="shared" si="804"/>
        <v>0</v>
      </c>
      <c r="P5015" s="1">
        <f t="shared" si="805"/>
        <v>0</v>
      </c>
      <c r="Q5015" s="1" t="str">
        <f t="shared" si="797"/>
        <v/>
      </c>
      <c r="R5015" s="1">
        <f t="shared" si="798"/>
        <v>0</v>
      </c>
      <c r="S5015" s="1">
        <f t="shared" si="799"/>
        <v>0</v>
      </c>
      <c r="T5015" s="9">
        <f t="shared" si="800"/>
        <v>0</v>
      </c>
      <c r="U5015" s="10">
        <f t="shared" si="801"/>
        <v>0</v>
      </c>
      <c r="V5015" s="10">
        <f t="shared" si="802"/>
        <v>0</v>
      </c>
      <c r="W5015" s="9"/>
      <c r="X5015" s="11">
        <f t="shared" si="803"/>
        <v>0</v>
      </c>
      <c r="Y5015" s="13"/>
    </row>
    <row r="5016" spans="1:25" x14ac:dyDescent="0.2">
      <c r="A5016" s="2">
        <v>41848</v>
      </c>
      <c r="B5016" s="1">
        <v>209</v>
      </c>
      <c r="C5016" s="1">
        <v>1900</v>
      </c>
      <c r="M5016" s="1">
        <f t="shared" si="796"/>
        <v>209</v>
      </c>
      <c r="N5016" s="12">
        <v>164.2</v>
      </c>
      <c r="O5016" s="1">
        <f t="shared" si="804"/>
        <v>0</v>
      </c>
      <c r="P5016" s="1">
        <f t="shared" si="805"/>
        <v>0</v>
      </c>
      <c r="Q5016" s="1" t="str">
        <f t="shared" si="797"/>
        <v/>
      </c>
      <c r="R5016" s="1">
        <f t="shared" si="798"/>
        <v>0</v>
      </c>
      <c r="S5016" s="1">
        <f t="shared" si="799"/>
        <v>0</v>
      </c>
      <c r="T5016" s="9">
        <f t="shared" si="800"/>
        <v>0</v>
      </c>
      <c r="U5016" s="10">
        <f t="shared" si="801"/>
        <v>0</v>
      </c>
      <c r="V5016" s="10">
        <f t="shared" si="802"/>
        <v>0</v>
      </c>
      <c r="W5016" s="9"/>
      <c r="X5016" s="11">
        <f t="shared" si="803"/>
        <v>0</v>
      </c>
      <c r="Y5016" s="13"/>
    </row>
    <row r="5017" spans="1:25" x14ac:dyDescent="0.2">
      <c r="A5017" s="2">
        <v>41848</v>
      </c>
      <c r="B5017" s="1">
        <v>209</v>
      </c>
      <c r="C5017" s="1">
        <v>2000</v>
      </c>
      <c r="M5017" s="1">
        <f t="shared" si="796"/>
        <v>209</v>
      </c>
      <c r="N5017" s="12">
        <v>26.7</v>
      </c>
      <c r="O5017" s="1">
        <f t="shared" si="804"/>
        <v>0</v>
      </c>
      <c r="P5017" s="1">
        <f t="shared" si="805"/>
        <v>0</v>
      </c>
      <c r="Q5017" s="1" t="str">
        <f t="shared" si="797"/>
        <v/>
      </c>
      <c r="R5017" s="1">
        <f t="shared" si="798"/>
        <v>0</v>
      </c>
      <c r="S5017" s="1">
        <f t="shared" si="799"/>
        <v>0</v>
      </c>
      <c r="T5017" s="9">
        <f t="shared" si="800"/>
        <v>0</v>
      </c>
      <c r="U5017" s="10">
        <f t="shared" si="801"/>
        <v>0</v>
      </c>
      <c r="V5017" s="10">
        <f t="shared" si="802"/>
        <v>0</v>
      </c>
      <c r="W5017" s="9"/>
      <c r="X5017" s="11">
        <f t="shared" si="803"/>
        <v>0</v>
      </c>
      <c r="Y5017" s="13"/>
    </row>
    <row r="5018" spans="1:25" x14ac:dyDescent="0.2">
      <c r="A5018" s="2">
        <v>41848</v>
      </c>
      <c r="B5018" s="1">
        <v>209</v>
      </c>
      <c r="C5018" s="1">
        <v>2100</v>
      </c>
      <c r="M5018" s="1">
        <f t="shared" si="796"/>
        <v>209</v>
      </c>
      <c r="N5018" s="12">
        <v>0</v>
      </c>
      <c r="O5018" s="1">
        <f t="shared" si="804"/>
        <v>0</v>
      </c>
      <c r="P5018" s="1">
        <f t="shared" si="805"/>
        <v>0</v>
      </c>
      <c r="Q5018" s="1" t="str">
        <f t="shared" si="797"/>
        <v/>
      </c>
      <c r="R5018" s="1">
        <f t="shared" si="798"/>
        <v>0</v>
      </c>
      <c r="S5018" s="1">
        <f t="shared" si="799"/>
        <v>0</v>
      </c>
      <c r="T5018" s="9">
        <f t="shared" si="800"/>
        <v>0</v>
      </c>
      <c r="U5018" s="10">
        <f t="shared" si="801"/>
        <v>0</v>
      </c>
      <c r="V5018" s="10">
        <f t="shared" si="802"/>
        <v>0</v>
      </c>
      <c r="W5018" s="9"/>
      <c r="X5018" s="11">
        <f t="shared" si="803"/>
        <v>0</v>
      </c>
      <c r="Y5018" s="13"/>
    </row>
    <row r="5019" spans="1:25" x14ac:dyDescent="0.2">
      <c r="A5019" s="2">
        <v>41848</v>
      </c>
      <c r="B5019" s="1">
        <v>209</v>
      </c>
      <c r="C5019" s="1">
        <v>2200</v>
      </c>
      <c r="M5019" s="1">
        <f t="shared" si="796"/>
        <v>209</v>
      </c>
      <c r="N5019" s="12">
        <v>0</v>
      </c>
      <c r="O5019" s="1">
        <f t="shared" si="804"/>
        <v>0</v>
      </c>
      <c r="P5019" s="1">
        <f t="shared" si="805"/>
        <v>0</v>
      </c>
      <c r="Q5019" s="1" t="str">
        <f t="shared" si="797"/>
        <v/>
      </c>
      <c r="R5019" s="1">
        <f t="shared" si="798"/>
        <v>0</v>
      </c>
      <c r="S5019" s="1">
        <f t="shared" si="799"/>
        <v>0</v>
      </c>
      <c r="T5019" s="9">
        <f t="shared" si="800"/>
        <v>0</v>
      </c>
      <c r="U5019" s="10">
        <f t="shared" si="801"/>
        <v>0</v>
      </c>
      <c r="V5019" s="10">
        <f t="shared" si="802"/>
        <v>0</v>
      </c>
      <c r="W5019" s="9"/>
      <c r="X5019" s="11">
        <f t="shared" si="803"/>
        <v>0</v>
      </c>
      <c r="Y5019" s="13"/>
    </row>
    <row r="5020" spans="1:25" x14ac:dyDescent="0.2">
      <c r="A5020" s="2">
        <v>41848</v>
      </c>
      <c r="B5020" s="1">
        <v>209</v>
      </c>
      <c r="C5020" s="1">
        <v>2300</v>
      </c>
      <c r="M5020" s="1">
        <f t="shared" si="796"/>
        <v>209</v>
      </c>
      <c r="N5020" s="12">
        <v>0</v>
      </c>
      <c r="O5020" s="1">
        <f t="shared" si="804"/>
        <v>0</v>
      </c>
      <c r="P5020" s="1">
        <f t="shared" si="805"/>
        <v>0</v>
      </c>
      <c r="Q5020" s="1" t="str">
        <f t="shared" si="797"/>
        <v/>
      </c>
      <c r="R5020" s="1">
        <f t="shared" si="798"/>
        <v>0</v>
      </c>
      <c r="S5020" s="1">
        <f t="shared" si="799"/>
        <v>0</v>
      </c>
      <c r="T5020" s="9">
        <f t="shared" si="800"/>
        <v>0</v>
      </c>
      <c r="U5020" s="10">
        <f t="shared" si="801"/>
        <v>0</v>
      </c>
      <c r="V5020" s="10">
        <f t="shared" si="802"/>
        <v>0</v>
      </c>
      <c r="W5020" s="9"/>
      <c r="X5020" s="11">
        <f t="shared" si="803"/>
        <v>0</v>
      </c>
      <c r="Y5020" s="13"/>
    </row>
    <row r="5021" spans="1:25" x14ac:dyDescent="0.2">
      <c r="A5021" s="2">
        <v>41848</v>
      </c>
      <c r="B5021" s="1">
        <v>209</v>
      </c>
      <c r="C5021" s="1">
        <v>2400</v>
      </c>
      <c r="M5021" s="1">
        <f t="shared" si="796"/>
        <v>209</v>
      </c>
      <c r="N5021" s="12">
        <v>0</v>
      </c>
      <c r="O5021" s="1">
        <f t="shared" si="804"/>
        <v>0</v>
      </c>
      <c r="P5021" s="1">
        <f t="shared" si="805"/>
        <v>0</v>
      </c>
      <c r="Q5021" s="1" t="str">
        <f t="shared" si="797"/>
        <v/>
      </c>
      <c r="R5021" s="1">
        <f t="shared" si="798"/>
        <v>0</v>
      </c>
      <c r="S5021" s="1">
        <f t="shared" si="799"/>
        <v>0</v>
      </c>
      <c r="T5021" s="9">
        <f t="shared" si="800"/>
        <v>0</v>
      </c>
      <c r="U5021" s="10">
        <f t="shared" si="801"/>
        <v>0</v>
      </c>
      <c r="V5021" s="10">
        <f t="shared" si="802"/>
        <v>0</v>
      </c>
      <c r="W5021" s="9"/>
      <c r="X5021" s="11">
        <f t="shared" si="803"/>
        <v>0</v>
      </c>
      <c r="Y5021" s="13"/>
    </row>
    <row r="5022" spans="1:25" x14ac:dyDescent="0.2">
      <c r="A5022" s="2">
        <v>41849</v>
      </c>
      <c r="B5022" s="1">
        <v>210</v>
      </c>
      <c r="C5022" s="1">
        <v>100</v>
      </c>
      <c r="M5022" s="1">
        <f t="shared" si="796"/>
        <v>210</v>
      </c>
      <c r="N5022" s="12">
        <v>0</v>
      </c>
      <c r="O5022" s="1">
        <f t="shared" si="804"/>
        <v>0</v>
      </c>
      <c r="P5022" s="1">
        <f t="shared" si="805"/>
        <v>0</v>
      </c>
      <c r="Q5022" s="1" t="str">
        <f t="shared" si="797"/>
        <v/>
      </c>
      <c r="R5022" s="1">
        <f t="shared" si="798"/>
        <v>0</v>
      </c>
      <c r="S5022" s="1">
        <f t="shared" si="799"/>
        <v>0</v>
      </c>
      <c r="T5022" s="9">
        <f t="shared" si="800"/>
        <v>0</v>
      </c>
      <c r="U5022" s="10">
        <f t="shared" si="801"/>
        <v>0</v>
      </c>
      <c r="V5022" s="10">
        <f t="shared" si="802"/>
        <v>0</v>
      </c>
      <c r="W5022" s="9"/>
      <c r="X5022" s="11">
        <f t="shared" si="803"/>
        <v>0</v>
      </c>
      <c r="Y5022" s="13"/>
    </row>
    <row r="5023" spans="1:25" x14ac:dyDescent="0.2">
      <c r="A5023" s="2">
        <v>41849</v>
      </c>
      <c r="B5023" s="1">
        <v>210</v>
      </c>
      <c r="C5023" s="1">
        <v>200</v>
      </c>
      <c r="M5023" s="1">
        <f t="shared" si="796"/>
        <v>210</v>
      </c>
      <c r="N5023" s="12">
        <v>0</v>
      </c>
      <c r="O5023" s="1">
        <f t="shared" si="804"/>
        <v>0</v>
      </c>
      <c r="P5023" s="1">
        <f t="shared" si="805"/>
        <v>0</v>
      </c>
      <c r="Q5023" s="1" t="str">
        <f t="shared" si="797"/>
        <v/>
      </c>
      <c r="R5023" s="1">
        <f t="shared" si="798"/>
        <v>0</v>
      </c>
      <c r="S5023" s="1">
        <f t="shared" si="799"/>
        <v>0</v>
      </c>
      <c r="T5023" s="9">
        <f t="shared" si="800"/>
        <v>0</v>
      </c>
      <c r="U5023" s="10">
        <f t="shared" si="801"/>
        <v>0</v>
      </c>
      <c r="V5023" s="10">
        <f t="shared" si="802"/>
        <v>0</v>
      </c>
      <c r="W5023" s="9"/>
      <c r="X5023" s="11">
        <f t="shared" si="803"/>
        <v>0</v>
      </c>
      <c r="Y5023" s="13"/>
    </row>
    <row r="5024" spans="1:25" x14ac:dyDescent="0.2">
      <c r="A5024" s="2">
        <v>41849</v>
      </c>
      <c r="B5024" s="1">
        <v>210</v>
      </c>
      <c r="C5024" s="1">
        <v>300</v>
      </c>
      <c r="M5024" s="1">
        <f t="shared" si="796"/>
        <v>210</v>
      </c>
      <c r="N5024" s="12">
        <v>0</v>
      </c>
      <c r="O5024" s="1">
        <f t="shared" si="804"/>
        <v>0</v>
      </c>
      <c r="P5024" s="1">
        <f t="shared" si="805"/>
        <v>0</v>
      </c>
      <c r="Q5024" s="1" t="str">
        <f t="shared" si="797"/>
        <v/>
      </c>
      <c r="R5024" s="1">
        <f t="shared" si="798"/>
        <v>0</v>
      </c>
      <c r="S5024" s="1">
        <f t="shared" si="799"/>
        <v>0</v>
      </c>
      <c r="T5024" s="9">
        <f t="shared" si="800"/>
        <v>0</v>
      </c>
      <c r="U5024" s="10">
        <f t="shared" si="801"/>
        <v>0</v>
      </c>
      <c r="V5024" s="10">
        <f t="shared" si="802"/>
        <v>0</v>
      </c>
      <c r="W5024" s="9"/>
      <c r="X5024" s="11">
        <f t="shared" si="803"/>
        <v>0</v>
      </c>
      <c r="Y5024" s="13"/>
    </row>
    <row r="5025" spans="1:25" x14ac:dyDescent="0.2">
      <c r="A5025" s="2">
        <v>41849</v>
      </c>
      <c r="B5025" s="1">
        <v>210</v>
      </c>
      <c r="C5025" s="1">
        <v>400</v>
      </c>
      <c r="M5025" s="1">
        <f t="shared" si="796"/>
        <v>210</v>
      </c>
      <c r="N5025" s="12">
        <v>0</v>
      </c>
      <c r="O5025" s="1">
        <f t="shared" si="804"/>
        <v>0</v>
      </c>
      <c r="P5025" s="1">
        <f t="shared" si="805"/>
        <v>0</v>
      </c>
      <c r="Q5025" s="1" t="str">
        <f t="shared" si="797"/>
        <v/>
      </c>
      <c r="R5025" s="1">
        <f t="shared" si="798"/>
        <v>0</v>
      </c>
      <c r="S5025" s="1">
        <f t="shared" si="799"/>
        <v>0</v>
      </c>
      <c r="T5025" s="9">
        <f t="shared" si="800"/>
        <v>0</v>
      </c>
      <c r="U5025" s="10">
        <f t="shared" si="801"/>
        <v>0</v>
      </c>
      <c r="V5025" s="10">
        <f t="shared" si="802"/>
        <v>0</v>
      </c>
      <c r="W5025" s="9"/>
      <c r="X5025" s="11">
        <f t="shared" si="803"/>
        <v>0</v>
      </c>
      <c r="Y5025" s="13"/>
    </row>
    <row r="5026" spans="1:25" x14ac:dyDescent="0.2">
      <c r="A5026" s="2">
        <v>41849</v>
      </c>
      <c r="B5026" s="1">
        <v>210</v>
      </c>
      <c r="C5026" s="1">
        <v>500</v>
      </c>
      <c r="M5026" s="1">
        <f t="shared" si="796"/>
        <v>210</v>
      </c>
      <c r="N5026" s="12">
        <v>5</v>
      </c>
      <c r="O5026" s="1">
        <f t="shared" si="804"/>
        <v>0</v>
      </c>
      <c r="P5026" s="1">
        <f t="shared" si="805"/>
        <v>0</v>
      </c>
      <c r="Q5026" s="1" t="str">
        <f t="shared" si="797"/>
        <v/>
      </c>
      <c r="R5026" s="1">
        <f t="shared" si="798"/>
        <v>0</v>
      </c>
      <c r="S5026" s="1">
        <f t="shared" si="799"/>
        <v>0</v>
      </c>
      <c r="T5026" s="9">
        <f t="shared" si="800"/>
        <v>0</v>
      </c>
      <c r="U5026" s="10">
        <f t="shared" si="801"/>
        <v>0</v>
      </c>
      <c r="V5026" s="10">
        <f t="shared" si="802"/>
        <v>0</v>
      </c>
      <c r="W5026" s="9"/>
      <c r="X5026" s="11">
        <f t="shared" si="803"/>
        <v>0</v>
      </c>
      <c r="Y5026" s="13"/>
    </row>
    <row r="5027" spans="1:25" x14ac:dyDescent="0.2">
      <c r="A5027" s="2">
        <v>41849</v>
      </c>
      <c r="B5027" s="1">
        <v>210</v>
      </c>
      <c r="C5027" s="1">
        <v>600</v>
      </c>
      <c r="M5027" s="1">
        <f t="shared" si="796"/>
        <v>210</v>
      </c>
      <c r="N5027" s="12">
        <v>107.2</v>
      </c>
      <c r="O5027" s="1">
        <f t="shared" si="804"/>
        <v>0</v>
      </c>
      <c r="P5027" s="1">
        <f t="shared" si="805"/>
        <v>0</v>
      </c>
      <c r="Q5027" s="1" t="str">
        <f t="shared" si="797"/>
        <v/>
      </c>
      <c r="R5027" s="1">
        <f t="shared" si="798"/>
        <v>0</v>
      </c>
      <c r="S5027" s="1">
        <f t="shared" si="799"/>
        <v>0</v>
      </c>
      <c r="T5027" s="9">
        <f t="shared" si="800"/>
        <v>0</v>
      </c>
      <c r="U5027" s="10">
        <f t="shared" si="801"/>
        <v>0</v>
      </c>
      <c r="V5027" s="10">
        <f t="shared" si="802"/>
        <v>0</v>
      </c>
      <c r="W5027" s="9"/>
      <c r="X5027" s="11">
        <f t="shared" si="803"/>
        <v>0</v>
      </c>
      <c r="Y5027" s="13"/>
    </row>
    <row r="5028" spans="1:25" x14ac:dyDescent="0.2">
      <c r="A5028" s="2">
        <v>41849</v>
      </c>
      <c r="B5028" s="1">
        <v>210</v>
      </c>
      <c r="C5028" s="1">
        <v>700</v>
      </c>
      <c r="M5028" s="1">
        <f t="shared" si="796"/>
        <v>210</v>
      </c>
      <c r="N5028" s="12">
        <v>273.3</v>
      </c>
      <c r="O5028" s="1">
        <f t="shared" si="804"/>
        <v>0</v>
      </c>
      <c r="P5028" s="1">
        <f t="shared" si="805"/>
        <v>0</v>
      </c>
      <c r="Q5028" s="1" t="str">
        <f t="shared" si="797"/>
        <v/>
      </c>
      <c r="R5028" s="1">
        <f t="shared" si="798"/>
        <v>0</v>
      </c>
      <c r="S5028" s="1">
        <f t="shared" si="799"/>
        <v>0</v>
      </c>
      <c r="T5028" s="9">
        <f t="shared" si="800"/>
        <v>0</v>
      </c>
      <c r="U5028" s="10">
        <f t="shared" si="801"/>
        <v>0</v>
      </c>
      <c r="V5028" s="10">
        <f t="shared" si="802"/>
        <v>0</v>
      </c>
      <c r="W5028" s="9"/>
      <c r="X5028" s="11">
        <f t="shared" si="803"/>
        <v>0</v>
      </c>
      <c r="Y5028" s="13"/>
    </row>
    <row r="5029" spans="1:25" x14ac:dyDescent="0.2">
      <c r="A5029" s="2">
        <v>41849</v>
      </c>
      <c r="B5029" s="1">
        <v>210</v>
      </c>
      <c r="C5029" s="1">
        <v>800</v>
      </c>
      <c r="M5029" s="1">
        <f t="shared" si="796"/>
        <v>210</v>
      </c>
      <c r="N5029" s="12">
        <v>450.3</v>
      </c>
      <c r="O5029" s="1">
        <f t="shared" si="804"/>
        <v>0</v>
      </c>
      <c r="P5029" s="1">
        <f t="shared" si="805"/>
        <v>0</v>
      </c>
      <c r="Q5029" s="1" t="str">
        <f t="shared" si="797"/>
        <v/>
      </c>
      <c r="R5029" s="1">
        <f t="shared" si="798"/>
        <v>0</v>
      </c>
      <c r="S5029" s="1">
        <f t="shared" si="799"/>
        <v>0</v>
      </c>
      <c r="T5029" s="9">
        <f t="shared" si="800"/>
        <v>0</v>
      </c>
      <c r="U5029" s="10">
        <f t="shared" si="801"/>
        <v>0</v>
      </c>
      <c r="V5029" s="10">
        <f t="shared" si="802"/>
        <v>0</v>
      </c>
      <c r="W5029" s="9"/>
      <c r="X5029" s="11">
        <f t="shared" si="803"/>
        <v>0</v>
      </c>
      <c r="Y5029" s="13"/>
    </row>
    <row r="5030" spans="1:25" x14ac:dyDescent="0.2">
      <c r="A5030" s="2">
        <v>41849</v>
      </c>
      <c r="B5030" s="1">
        <v>210</v>
      </c>
      <c r="C5030" s="1">
        <v>900</v>
      </c>
      <c r="M5030" s="1">
        <f t="shared" si="796"/>
        <v>210</v>
      </c>
      <c r="N5030" s="12">
        <v>616.79999999999995</v>
      </c>
      <c r="O5030" s="1">
        <f t="shared" si="804"/>
        <v>0</v>
      </c>
      <c r="P5030" s="1">
        <f t="shared" si="805"/>
        <v>0</v>
      </c>
      <c r="Q5030" s="1" t="str">
        <f t="shared" si="797"/>
        <v/>
      </c>
      <c r="R5030" s="1">
        <f t="shared" si="798"/>
        <v>0</v>
      </c>
      <c r="S5030" s="1">
        <f t="shared" si="799"/>
        <v>0</v>
      </c>
      <c r="T5030" s="9">
        <f t="shared" si="800"/>
        <v>0</v>
      </c>
      <c r="U5030" s="10">
        <f t="shared" si="801"/>
        <v>0</v>
      </c>
      <c r="V5030" s="10">
        <f t="shared" si="802"/>
        <v>0</v>
      </c>
      <c r="W5030" s="9"/>
      <c r="X5030" s="11">
        <f t="shared" si="803"/>
        <v>0</v>
      </c>
      <c r="Y5030" s="13"/>
    </row>
    <row r="5031" spans="1:25" x14ac:dyDescent="0.2">
      <c r="A5031" s="2">
        <v>41849</v>
      </c>
      <c r="B5031" s="1">
        <v>210</v>
      </c>
      <c r="C5031" s="1">
        <v>1000</v>
      </c>
      <c r="M5031" s="1">
        <f t="shared" si="796"/>
        <v>210</v>
      </c>
      <c r="N5031" s="12">
        <v>756.8</v>
      </c>
      <c r="O5031" s="1">
        <f t="shared" si="804"/>
        <v>0</v>
      </c>
      <c r="P5031" s="1">
        <f t="shared" si="805"/>
        <v>0</v>
      </c>
      <c r="Q5031" s="1" t="str">
        <f t="shared" si="797"/>
        <v/>
      </c>
      <c r="R5031" s="1">
        <f t="shared" si="798"/>
        <v>0</v>
      </c>
      <c r="S5031" s="1">
        <f t="shared" si="799"/>
        <v>0</v>
      </c>
      <c r="T5031" s="9">
        <f t="shared" si="800"/>
        <v>0</v>
      </c>
      <c r="U5031" s="10">
        <f t="shared" si="801"/>
        <v>0</v>
      </c>
      <c r="V5031" s="10">
        <f t="shared" si="802"/>
        <v>0</v>
      </c>
      <c r="W5031" s="9"/>
      <c r="X5031" s="11">
        <f t="shared" si="803"/>
        <v>0</v>
      </c>
      <c r="Y5031" s="13"/>
    </row>
    <row r="5032" spans="1:25" x14ac:dyDescent="0.2">
      <c r="A5032" s="2">
        <v>41849</v>
      </c>
      <c r="B5032" s="1">
        <v>210</v>
      </c>
      <c r="C5032" s="1">
        <v>1100</v>
      </c>
      <c r="M5032" s="1">
        <f t="shared" si="796"/>
        <v>210</v>
      </c>
      <c r="N5032" s="12">
        <v>860</v>
      </c>
      <c r="O5032" s="1">
        <f t="shared" si="804"/>
        <v>0</v>
      </c>
      <c r="P5032" s="1">
        <f t="shared" si="805"/>
        <v>0</v>
      </c>
      <c r="Q5032" s="1" t="str">
        <f t="shared" si="797"/>
        <v/>
      </c>
      <c r="R5032" s="1">
        <f t="shared" si="798"/>
        <v>0</v>
      </c>
      <c r="S5032" s="1">
        <f t="shared" si="799"/>
        <v>0</v>
      </c>
      <c r="T5032" s="9">
        <f t="shared" si="800"/>
        <v>0</v>
      </c>
      <c r="U5032" s="10">
        <f t="shared" si="801"/>
        <v>0</v>
      </c>
      <c r="V5032" s="10">
        <f t="shared" si="802"/>
        <v>0</v>
      </c>
      <c r="W5032" s="9"/>
      <c r="X5032" s="11">
        <f t="shared" si="803"/>
        <v>0</v>
      </c>
      <c r="Y5032" s="13"/>
    </row>
    <row r="5033" spans="1:25" x14ac:dyDescent="0.2">
      <c r="A5033" s="2">
        <v>41849</v>
      </c>
      <c r="B5033" s="1">
        <v>210</v>
      </c>
      <c r="C5033" s="1">
        <v>1200</v>
      </c>
      <c r="M5033" s="1">
        <f t="shared" si="796"/>
        <v>210</v>
      </c>
      <c r="N5033" s="12">
        <v>918.2</v>
      </c>
      <c r="O5033" s="1">
        <f t="shared" si="804"/>
        <v>0</v>
      </c>
      <c r="P5033" s="1">
        <f t="shared" si="805"/>
        <v>0</v>
      </c>
      <c r="Q5033" s="1" t="str">
        <f t="shared" si="797"/>
        <v/>
      </c>
      <c r="R5033" s="1">
        <f t="shared" si="798"/>
        <v>0</v>
      </c>
      <c r="S5033" s="1">
        <f t="shared" si="799"/>
        <v>0</v>
      </c>
      <c r="T5033" s="9">
        <f t="shared" si="800"/>
        <v>0</v>
      </c>
      <c r="U5033" s="10">
        <f t="shared" si="801"/>
        <v>0</v>
      </c>
      <c r="V5033" s="10">
        <f t="shared" si="802"/>
        <v>0</v>
      </c>
      <c r="W5033" s="9"/>
      <c r="X5033" s="11">
        <f t="shared" si="803"/>
        <v>0</v>
      </c>
      <c r="Y5033" s="13"/>
    </row>
    <row r="5034" spans="1:25" x14ac:dyDescent="0.2">
      <c r="A5034" s="2">
        <v>41849</v>
      </c>
      <c r="B5034" s="1">
        <v>210</v>
      </c>
      <c r="C5034" s="1">
        <v>1300</v>
      </c>
      <c r="M5034" s="1">
        <f t="shared" si="796"/>
        <v>210</v>
      </c>
      <c r="N5034" s="12">
        <v>926.5</v>
      </c>
      <c r="O5034" s="1">
        <f t="shared" si="804"/>
        <v>0</v>
      </c>
      <c r="P5034" s="1">
        <f t="shared" si="805"/>
        <v>0</v>
      </c>
      <c r="Q5034" s="1" t="str">
        <f t="shared" si="797"/>
        <v/>
      </c>
      <c r="R5034" s="1">
        <f t="shared" si="798"/>
        <v>0</v>
      </c>
      <c r="S5034" s="1">
        <f t="shared" si="799"/>
        <v>0</v>
      </c>
      <c r="T5034" s="9">
        <f t="shared" si="800"/>
        <v>0</v>
      </c>
      <c r="U5034" s="10">
        <f t="shared" si="801"/>
        <v>0</v>
      </c>
      <c r="V5034" s="10">
        <f t="shared" si="802"/>
        <v>0</v>
      </c>
      <c r="W5034" s="9"/>
      <c r="X5034" s="11">
        <f t="shared" si="803"/>
        <v>0</v>
      </c>
      <c r="Y5034" s="13"/>
    </row>
    <row r="5035" spans="1:25" x14ac:dyDescent="0.2">
      <c r="A5035" s="2">
        <v>41849</v>
      </c>
      <c r="B5035" s="1">
        <v>210</v>
      </c>
      <c r="C5035" s="1">
        <v>1400</v>
      </c>
      <c r="M5035" s="1">
        <f t="shared" si="796"/>
        <v>210</v>
      </c>
      <c r="N5035" s="12">
        <v>884.8</v>
      </c>
      <c r="O5035" s="1">
        <f t="shared" si="804"/>
        <v>0</v>
      </c>
      <c r="P5035" s="1">
        <f t="shared" si="805"/>
        <v>0</v>
      </c>
      <c r="Q5035" s="1" t="str">
        <f t="shared" si="797"/>
        <v/>
      </c>
      <c r="R5035" s="1">
        <f t="shared" si="798"/>
        <v>0</v>
      </c>
      <c r="S5035" s="1">
        <f t="shared" si="799"/>
        <v>0</v>
      </c>
      <c r="T5035" s="9">
        <f t="shared" si="800"/>
        <v>0</v>
      </c>
      <c r="U5035" s="10">
        <f t="shared" si="801"/>
        <v>0</v>
      </c>
      <c r="V5035" s="10">
        <f t="shared" si="802"/>
        <v>0</v>
      </c>
      <c r="W5035" s="9"/>
      <c r="X5035" s="11">
        <f t="shared" si="803"/>
        <v>0</v>
      </c>
      <c r="Y5035" s="13"/>
    </row>
    <row r="5036" spans="1:25" x14ac:dyDescent="0.2">
      <c r="A5036" s="2">
        <v>41849</v>
      </c>
      <c r="B5036" s="1">
        <v>210</v>
      </c>
      <c r="C5036" s="1">
        <v>1500</v>
      </c>
      <c r="M5036" s="1">
        <f t="shared" si="796"/>
        <v>210</v>
      </c>
      <c r="N5036" s="12">
        <v>796.3</v>
      </c>
      <c r="O5036" s="1">
        <f t="shared" si="804"/>
        <v>0</v>
      </c>
      <c r="P5036" s="1">
        <f t="shared" si="805"/>
        <v>0</v>
      </c>
      <c r="Q5036" s="1" t="str">
        <f t="shared" si="797"/>
        <v/>
      </c>
      <c r="R5036" s="1">
        <f t="shared" si="798"/>
        <v>0</v>
      </c>
      <c r="S5036" s="1">
        <f t="shared" si="799"/>
        <v>0</v>
      </c>
      <c r="T5036" s="9">
        <f t="shared" si="800"/>
        <v>0</v>
      </c>
      <c r="U5036" s="10">
        <f t="shared" si="801"/>
        <v>0</v>
      </c>
      <c r="V5036" s="10">
        <f t="shared" si="802"/>
        <v>0</v>
      </c>
      <c r="W5036" s="9"/>
      <c r="X5036" s="11">
        <f t="shared" si="803"/>
        <v>0</v>
      </c>
      <c r="Y5036" s="13"/>
    </row>
    <row r="5037" spans="1:25" x14ac:dyDescent="0.2">
      <c r="A5037" s="2">
        <v>41849</v>
      </c>
      <c r="B5037" s="1">
        <v>210</v>
      </c>
      <c r="C5037" s="1">
        <v>1600</v>
      </c>
      <c r="M5037" s="1">
        <f t="shared" si="796"/>
        <v>210</v>
      </c>
      <c r="N5037" s="12">
        <v>667.3</v>
      </c>
      <c r="O5037" s="1">
        <f t="shared" si="804"/>
        <v>0</v>
      </c>
      <c r="P5037" s="1">
        <f t="shared" si="805"/>
        <v>0</v>
      </c>
      <c r="Q5037" s="1" t="str">
        <f t="shared" si="797"/>
        <v/>
      </c>
      <c r="R5037" s="1">
        <f t="shared" si="798"/>
        <v>0</v>
      </c>
      <c r="S5037" s="1">
        <f t="shared" si="799"/>
        <v>0</v>
      </c>
      <c r="T5037" s="9">
        <f t="shared" si="800"/>
        <v>0</v>
      </c>
      <c r="U5037" s="10">
        <f t="shared" si="801"/>
        <v>0</v>
      </c>
      <c r="V5037" s="10">
        <f t="shared" si="802"/>
        <v>0</v>
      </c>
      <c r="W5037" s="9"/>
      <c r="X5037" s="11">
        <f t="shared" si="803"/>
        <v>0</v>
      </c>
      <c r="Y5037" s="13"/>
    </row>
    <row r="5038" spans="1:25" x14ac:dyDescent="0.2">
      <c r="A5038" s="2">
        <v>41849</v>
      </c>
      <c r="B5038" s="1">
        <v>210</v>
      </c>
      <c r="C5038" s="1">
        <v>1700</v>
      </c>
      <c r="M5038" s="1">
        <f t="shared" si="796"/>
        <v>210</v>
      </c>
      <c r="N5038" s="12">
        <v>508.7</v>
      </c>
      <c r="O5038" s="1">
        <f t="shared" si="804"/>
        <v>0</v>
      </c>
      <c r="P5038" s="1">
        <f t="shared" si="805"/>
        <v>0</v>
      </c>
      <c r="Q5038" s="1" t="str">
        <f t="shared" si="797"/>
        <v/>
      </c>
      <c r="R5038" s="1">
        <f t="shared" si="798"/>
        <v>0</v>
      </c>
      <c r="S5038" s="1">
        <f t="shared" si="799"/>
        <v>0</v>
      </c>
      <c r="T5038" s="9">
        <f t="shared" si="800"/>
        <v>0</v>
      </c>
      <c r="U5038" s="10">
        <f t="shared" si="801"/>
        <v>0</v>
      </c>
      <c r="V5038" s="10">
        <f t="shared" si="802"/>
        <v>0</v>
      </c>
      <c r="W5038" s="9"/>
      <c r="X5038" s="11">
        <f t="shared" si="803"/>
        <v>0</v>
      </c>
      <c r="Y5038" s="13"/>
    </row>
    <row r="5039" spans="1:25" x14ac:dyDescent="0.2">
      <c r="A5039" s="2">
        <v>41849</v>
      </c>
      <c r="B5039" s="1">
        <v>210</v>
      </c>
      <c r="C5039" s="1">
        <v>1800</v>
      </c>
      <c r="M5039" s="1">
        <f t="shared" si="796"/>
        <v>210</v>
      </c>
      <c r="N5039" s="12">
        <v>333.7</v>
      </c>
      <c r="O5039" s="1">
        <f t="shared" si="804"/>
        <v>0</v>
      </c>
      <c r="P5039" s="1">
        <f t="shared" si="805"/>
        <v>0</v>
      </c>
      <c r="Q5039" s="1" t="str">
        <f t="shared" si="797"/>
        <v/>
      </c>
      <c r="R5039" s="1">
        <f t="shared" si="798"/>
        <v>0</v>
      </c>
      <c r="S5039" s="1">
        <f t="shared" si="799"/>
        <v>0</v>
      </c>
      <c r="T5039" s="9">
        <f t="shared" si="800"/>
        <v>0</v>
      </c>
      <c r="U5039" s="10">
        <f t="shared" si="801"/>
        <v>0</v>
      </c>
      <c r="V5039" s="10">
        <f t="shared" si="802"/>
        <v>0</v>
      </c>
      <c r="W5039" s="9"/>
      <c r="X5039" s="11">
        <f t="shared" si="803"/>
        <v>0</v>
      </c>
      <c r="Y5039" s="13"/>
    </row>
    <row r="5040" spans="1:25" x14ac:dyDescent="0.2">
      <c r="A5040" s="2">
        <v>41849</v>
      </c>
      <c r="B5040" s="1">
        <v>210</v>
      </c>
      <c r="C5040" s="1">
        <v>1900</v>
      </c>
      <c r="M5040" s="1">
        <f t="shared" si="796"/>
        <v>210</v>
      </c>
      <c r="N5040" s="12">
        <v>160.5</v>
      </c>
      <c r="O5040" s="1">
        <f t="shared" si="804"/>
        <v>0</v>
      </c>
      <c r="P5040" s="1">
        <f t="shared" si="805"/>
        <v>0</v>
      </c>
      <c r="Q5040" s="1" t="str">
        <f t="shared" si="797"/>
        <v/>
      </c>
      <c r="R5040" s="1">
        <f t="shared" si="798"/>
        <v>0</v>
      </c>
      <c r="S5040" s="1">
        <f t="shared" si="799"/>
        <v>0</v>
      </c>
      <c r="T5040" s="9">
        <f t="shared" si="800"/>
        <v>0</v>
      </c>
      <c r="U5040" s="10">
        <f t="shared" si="801"/>
        <v>0</v>
      </c>
      <c r="V5040" s="10">
        <f t="shared" si="802"/>
        <v>0</v>
      </c>
      <c r="W5040" s="9"/>
      <c r="X5040" s="11">
        <f t="shared" si="803"/>
        <v>0</v>
      </c>
      <c r="Y5040" s="13"/>
    </row>
    <row r="5041" spans="1:25" x14ac:dyDescent="0.2">
      <c r="A5041" s="2">
        <v>41849</v>
      </c>
      <c r="B5041" s="1">
        <v>210</v>
      </c>
      <c r="C5041" s="1">
        <v>2000</v>
      </c>
      <c r="M5041" s="1">
        <f t="shared" si="796"/>
        <v>210</v>
      </c>
      <c r="N5041" s="12">
        <v>24.8</v>
      </c>
      <c r="O5041" s="1">
        <f t="shared" si="804"/>
        <v>0</v>
      </c>
      <c r="P5041" s="1">
        <f t="shared" si="805"/>
        <v>0</v>
      </c>
      <c r="Q5041" s="1" t="str">
        <f t="shared" si="797"/>
        <v/>
      </c>
      <c r="R5041" s="1">
        <f t="shared" si="798"/>
        <v>0</v>
      </c>
      <c r="S5041" s="1">
        <f t="shared" si="799"/>
        <v>0</v>
      </c>
      <c r="T5041" s="9">
        <f t="shared" si="800"/>
        <v>0</v>
      </c>
      <c r="U5041" s="10">
        <f t="shared" si="801"/>
        <v>0</v>
      </c>
      <c r="V5041" s="10">
        <f t="shared" si="802"/>
        <v>0</v>
      </c>
      <c r="W5041" s="9"/>
      <c r="X5041" s="11">
        <f t="shared" si="803"/>
        <v>0</v>
      </c>
      <c r="Y5041" s="13"/>
    </row>
    <row r="5042" spans="1:25" x14ac:dyDescent="0.2">
      <c r="A5042" s="2">
        <v>41849</v>
      </c>
      <c r="B5042" s="1">
        <v>210</v>
      </c>
      <c r="C5042" s="1">
        <v>2100</v>
      </c>
      <c r="M5042" s="1">
        <f t="shared" si="796"/>
        <v>210</v>
      </c>
      <c r="N5042" s="12">
        <v>0</v>
      </c>
      <c r="O5042" s="1">
        <f t="shared" si="804"/>
        <v>0</v>
      </c>
      <c r="P5042" s="1">
        <f t="shared" si="805"/>
        <v>0</v>
      </c>
      <c r="Q5042" s="1" t="str">
        <f t="shared" si="797"/>
        <v/>
      </c>
      <c r="R5042" s="1">
        <f t="shared" si="798"/>
        <v>0</v>
      </c>
      <c r="S5042" s="1">
        <f t="shared" si="799"/>
        <v>0</v>
      </c>
      <c r="T5042" s="9">
        <f t="shared" si="800"/>
        <v>0</v>
      </c>
      <c r="U5042" s="10">
        <f t="shared" si="801"/>
        <v>0</v>
      </c>
      <c r="V5042" s="10">
        <f t="shared" si="802"/>
        <v>0</v>
      </c>
      <c r="W5042" s="9"/>
      <c r="X5042" s="11">
        <f t="shared" si="803"/>
        <v>0</v>
      </c>
      <c r="Y5042" s="13"/>
    </row>
    <row r="5043" spans="1:25" x14ac:dyDescent="0.2">
      <c r="A5043" s="2">
        <v>41849</v>
      </c>
      <c r="B5043" s="1">
        <v>210</v>
      </c>
      <c r="C5043" s="1">
        <v>2200</v>
      </c>
      <c r="M5043" s="1">
        <f t="shared" si="796"/>
        <v>210</v>
      </c>
      <c r="N5043" s="12">
        <v>0</v>
      </c>
      <c r="O5043" s="1">
        <f t="shared" si="804"/>
        <v>0</v>
      </c>
      <c r="P5043" s="1">
        <f t="shared" si="805"/>
        <v>0</v>
      </c>
      <c r="Q5043" s="1" t="str">
        <f t="shared" si="797"/>
        <v/>
      </c>
      <c r="R5043" s="1">
        <f t="shared" si="798"/>
        <v>0</v>
      </c>
      <c r="S5043" s="1">
        <f t="shared" si="799"/>
        <v>0</v>
      </c>
      <c r="T5043" s="9">
        <f t="shared" si="800"/>
        <v>0</v>
      </c>
      <c r="U5043" s="10">
        <f t="shared" si="801"/>
        <v>0</v>
      </c>
      <c r="V5043" s="10">
        <f t="shared" si="802"/>
        <v>0</v>
      </c>
      <c r="W5043" s="9"/>
      <c r="X5043" s="11">
        <f t="shared" si="803"/>
        <v>0</v>
      </c>
      <c r="Y5043" s="13"/>
    </row>
    <row r="5044" spans="1:25" x14ac:dyDescent="0.2">
      <c r="A5044" s="2">
        <v>41849</v>
      </c>
      <c r="B5044" s="1">
        <v>210</v>
      </c>
      <c r="C5044" s="1">
        <v>2300</v>
      </c>
      <c r="M5044" s="1">
        <f t="shared" si="796"/>
        <v>210</v>
      </c>
      <c r="N5044" s="12">
        <v>0</v>
      </c>
      <c r="O5044" s="1">
        <f t="shared" si="804"/>
        <v>0</v>
      </c>
      <c r="P5044" s="1">
        <f t="shared" si="805"/>
        <v>0</v>
      </c>
      <c r="Q5044" s="1" t="str">
        <f t="shared" si="797"/>
        <v/>
      </c>
      <c r="R5044" s="1">
        <f t="shared" si="798"/>
        <v>0</v>
      </c>
      <c r="S5044" s="1">
        <f t="shared" si="799"/>
        <v>0</v>
      </c>
      <c r="T5044" s="9">
        <f t="shared" si="800"/>
        <v>0</v>
      </c>
      <c r="U5044" s="10">
        <f t="shared" si="801"/>
        <v>0</v>
      </c>
      <c r="V5044" s="10">
        <f t="shared" si="802"/>
        <v>0</v>
      </c>
      <c r="W5044" s="9"/>
      <c r="X5044" s="11">
        <f t="shared" si="803"/>
        <v>0</v>
      </c>
      <c r="Y5044" s="13"/>
    </row>
    <row r="5045" spans="1:25" x14ac:dyDescent="0.2">
      <c r="A5045" s="2">
        <v>41849</v>
      </c>
      <c r="B5045" s="1">
        <v>210</v>
      </c>
      <c r="C5045" s="1">
        <v>2400</v>
      </c>
      <c r="M5045" s="1">
        <f t="shared" si="796"/>
        <v>210</v>
      </c>
      <c r="N5045" s="12">
        <v>0</v>
      </c>
      <c r="O5045" s="1">
        <f t="shared" si="804"/>
        <v>0</v>
      </c>
      <c r="P5045" s="1">
        <f t="shared" si="805"/>
        <v>0</v>
      </c>
      <c r="Q5045" s="1" t="str">
        <f t="shared" si="797"/>
        <v/>
      </c>
      <c r="R5045" s="1">
        <f t="shared" si="798"/>
        <v>0</v>
      </c>
      <c r="S5045" s="1">
        <f t="shared" si="799"/>
        <v>0</v>
      </c>
      <c r="T5045" s="9">
        <f t="shared" si="800"/>
        <v>0</v>
      </c>
      <c r="U5045" s="10">
        <f t="shared" si="801"/>
        <v>0</v>
      </c>
      <c r="V5045" s="10">
        <f t="shared" si="802"/>
        <v>0</v>
      </c>
      <c r="W5045" s="9"/>
      <c r="X5045" s="11">
        <f t="shared" si="803"/>
        <v>0</v>
      </c>
      <c r="Y5045" s="13"/>
    </row>
    <row r="5046" spans="1:25" x14ac:dyDescent="0.2">
      <c r="A5046" s="2">
        <v>41850</v>
      </c>
      <c r="B5046" s="1">
        <v>211</v>
      </c>
      <c r="C5046" s="1">
        <v>100</v>
      </c>
      <c r="M5046" s="1">
        <f t="shared" si="796"/>
        <v>211</v>
      </c>
      <c r="N5046" s="12">
        <v>0</v>
      </c>
      <c r="O5046" s="1">
        <f t="shared" si="804"/>
        <v>0</v>
      </c>
      <c r="P5046" s="1">
        <f t="shared" si="805"/>
        <v>0</v>
      </c>
      <c r="Q5046" s="1" t="str">
        <f t="shared" si="797"/>
        <v/>
      </c>
      <c r="R5046" s="1">
        <f t="shared" si="798"/>
        <v>0</v>
      </c>
      <c r="S5046" s="1">
        <f t="shared" si="799"/>
        <v>0</v>
      </c>
      <c r="T5046" s="9">
        <f t="shared" si="800"/>
        <v>0</v>
      </c>
      <c r="U5046" s="10">
        <f t="shared" si="801"/>
        <v>0</v>
      </c>
      <c r="V5046" s="10">
        <f t="shared" si="802"/>
        <v>0</v>
      </c>
      <c r="W5046" s="9"/>
      <c r="X5046" s="11">
        <f t="shared" si="803"/>
        <v>0</v>
      </c>
      <c r="Y5046" s="13"/>
    </row>
    <row r="5047" spans="1:25" x14ac:dyDescent="0.2">
      <c r="A5047" s="2">
        <v>41850</v>
      </c>
      <c r="B5047" s="1">
        <v>211</v>
      </c>
      <c r="C5047" s="1">
        <v>200</v>
      </c>
      <c r="M5047" s="1">
        <f t="shared" si="796"/>
        <v>211</v>
      </c>
      <c r="N5047" s="12">
        <v>0</v>
      </c>
      <c r="O5047" s="1">
        <f t="shared" si="804"/>
        <v>0</v>
      </c>
      <c r="P5047" s="1">
        <f t="shared" si="805"/>
        <v>0</v>
      </c>
      <c r="Q5047" s="1" t="str">
        <f t="shared" si="797"/>
        <v/>
      </c>
      <c r="R5047" s="1">
        <f t="shared" si="798"/>
        <v>0</v>
      </c>
      <c r="S5047" s="1">
        <f t="shared" si="799"/>
        <v>0</v>
      </c>
      <c r="T5047" s="9">
        <f t="shared" si="800"/>
        <v>0</v>
      </c>
      <c r="U5047" s="10">
        <f t="shared" si="801"/>
        <v>0</v>
      </c>
      <c r="V5047" s="10">
        <f t="shared" si="802"/>
        <v>0</v>
      </c>
      <c r="W5047" s="9"/>
      <c r="X5047" s="11">
        <f t="shared" si="803"/>
        <v>0</v>
      </c>
      <c r="Y5047" s="13"/>
    </row>
    <row r="5048" spans="1:25" x14ac:dyDescent="0.2">
      <c r="A5048" s="2">
        <v>41850</v>
      </c>
      <c r="B5048" s="1">
        <v>211</v>
      </c>
      <c r="C5048" s="1">
        <v>300</v>
      </c>
      <c r="M5048" s="1">
        <f t="shared" si="796"/>
        <v>211</v>
      </c>
      <c r="N5048" s="12">
        <v>0</v>
      </c>
      <c r="O5048" s="1">
        <f t="shared" si="804"/>
        <v>0</v>
      </c>
      <c r="P5048" s="1">
        <f t="shared" si="805"/>
        <v>0</v>
      </c>
      <c r="Q5048" s="1" t="str">
        <f t="shared" si="797"/>
        <v/>
      </c>
      <c r="R5048" s="1">
        <f t="shared" si="798"/>
        <v>0</v>
      </c>
      <c r="S5048" s="1">
        <f t="shared" si="799"/>
        <v>0</v>
      </c>
      <c r="T5048" s="9">
        <f t="shared" si="800"/>
        <v>0</v>
      </c>
      <c r="U5048" s="10">
        <f t="shared" si="801"/>
        <v>0</v>
      </c>
      <c r="V5048" s="10">
        <f t="shared" si="802"/>
        <v>0</v>
      </c>
      <c r="W5048" s="9"/>
      <c r="X5048" s="11">
        <f t="shared" si="803"/>
        <v>0</v>
      </c>
      <c r="Y5048" s="13"/>
    </row>
    <row r="5049" spans="1:25" x14ac:dyDescent="0.2">
      <c r="A5049" s="2">
        <v>41850</v>
      </c>
      <c r="B5049" s="1">
        <v>211</v>
      </c>
      <c r="C5049" s="1">
        <v>400</v>
      </c>
      <c r="M5049" s="1">
        <f t="shared" si="796"/>
        <v>211</v>
      </c>
      <c r="N5049" s="12">
        <v>0</v>
      </c>
      <c r="O5049" s="1">
        <f t="shared" si="804"/>
        <v>0</v>
      </c>
      <c r="P5049" s="1">
        <f t="shared" si="805"/>
        <v>0</v>
      </c>
      <c r="Q5049" s="1" t="str">
        <f t="shared" si="797"/>
        <v/>
      </c>
      <c r="R5049" s="1">
        <f t="shared" si="798"/>
        <v>0</v>
      </c>
      <c r="S5049" s="1">
        <f t="shared" si="799"/>
        <v>0</v>
      </c>
      <c r="T5049" s="9">
        <f t="shared" si="800"/>
        <v>0</v>
      </c>
      <c r="U5049" s="10">
        <f t="shared" si="801"/>
        <v>0</v>
      </c>
      <c r="V5049" s="10">
        <f t="shared" si="802"/>
        <v>0</v>
      </c>
      <c r="W5049" s="9"/>
      <c r="X5049" s="11">
        <f t="shared" si="803"/>
        <v>0</v>
      </c>
      <c r="Y5049" s="13"/>
    </row>
    <row r="5050" spans="1:25" x14ac:dyDescent="0.2">
      <c r="A5050" s="2">
        <v>41850</v>
      </c>
      <c r="B5050" s="1">
        <v>211</v>
      </c>
      <c r="C5050" s="1">
        <v>500</v>
      </c>
      <c r="M5050" s="1">
        <f t="shared" si="796"/>
        <v>211</v>
      </c>
      <c r="N5050" s="12">
        <v>4.5</v>
      </c>
      <c r="O5050" s="1">
        <f t="shared" si="804"/>
        <v>0</v>
      </c>
      <c r="P5050" s="1">
        <f t="shared" si="805"/>
        <v>0</v>
      </c>
      <c r="Q5050" s="1" t="str">
        <f t="shared" si="797"/>
        <v/>
      </c>
      <c r="R5050" s="1">
        <f t="shared" si="798"/>
        <v>0</v>
      </c>
      <c r="S5050" s="1">
        <f t="shared" si="799"/>
        <v>0</v>
      </c>
      <c r="T5050" s="9">
        <f t="shared" si="800"/>
        <v>0</v>
      </c>
      <c r="U5050" s="10">
        <f t="shared" si="801"/>
        <v>0</v>
      </c>
      <c r="V5050" s="10">
        <f t="shared" si="802"/>
        <v>0</v>
      </c>
      <c r="W5050" s="9"/>
      <c r="X5050" s="11">
        <f t="shared" si="803"/>
        <v>0</v>
      </c>
      <c r="Y5050" s="13"/>
    </row>
    <row r="5051" spans="1:25" x14ac:dyDescent="0.2">
      <c r="A5051" s="2">
        <v>41850</v>
      </c>
      <c r="B5051" s="1">
        <v>211</v>
      </c>
      <c r="C5051" s="1">
        <v>600</v>
      </c>
      <c r="M5051" s="1">
        <f t="shared" si="796"/>
        <v>211</v>
      </c>
      <c r="N5051" s="12">
        <v>104.2</v>
      </c>
      <c r="O5051" s="1">
        <f t="shared" si="804"/>
        <v>0</v>
      </c>
      <c r="P5051" s="1">
        <f t="shared" si="805"/>
        <v>0</v>
      </c>
      <c r="Q5051" s="1" t="str">
        <f t="shared" si="797"/>
        <v/>
      </c>
      <c r="R5051" s="1">
        <f t="shared" si="798"/>
        <v>0</v>
      </c>
      <c r="S5051" s="1">
        <f t="shared" si="799"/>
        <v>0</v>
      </c>
      <c r="T5051" s="9">
        <f t="shared" si="800"/>
        <v>0</v>
      </c>
      <c r="U5051" s="10">
        <f t="shared" si="801"/>
        <v>0</v>
      </c>
      <c r="V5051" s="10">
        <f t="shared" si="802"/>
        <v>0</v>
      </c>
      <c r="W5051" s="9"/>
      <c r="X5051" s="11">
        <f t="shared" si="803"/>
        <v>0</v>
      </c>
      <c r="Y5051" s="13"/>
    </row>
    <row r="5052" spans="1:25" x14ac:dyDescent="0.2">
      <c r="A5052" s="2">
        <v>41850</v>
      </c>
      <c r="B5052" s="1">
        <v>211</v>
      </c>
      <c r="C5052" s="1">
        <v>700</v>
      </c>
      <c r="M5052" s="1">
        <f t="shared" si="796"/>
        <v>211</v>
      </c>
      <c r="N5052" s="12">
        <v>270.5</v>
      </c>
      <c r="O5052" s="1">
        <f t="shared" si="804"/>
        <v>0</v>
      </c>
      <c r="P5052" s="1">
        <f t="shared" si="805"/>
        <v>0</v>
      </c>
      <c r="Q5052" s="1" t="str">
        <f t="shared" si="797"/>
        <v/>
      </c>
      <c r="R5052" s="1">
        <f t="shared" si="798"/>
        <v>0</v>
      </c>
      <c r="S5052" s="1">
        <f t="shared" si="799"/>
        <v>0</v>
      </c>
      <c r="T5052" s="9">
        <f t="shared" si="800"/>
        <v>0</v>
      </c>
      <c r="U5052" s="10">
        <f t="shared" si="801"/>
        <v>0</v>
      </c>
      <c r="V5052" s="10">
        <f t="shared" si="802"/>
        <v>0</v>
      </c>
      <c r="W5052" s="9"/>
      <c r="X5052" s="11">
        <f t="shared" si="803"/>
        <v>0</v>
      </c>
      <c r="Y5052" s="13"/>
    </row>
    <row r="5053" spans="1:25" x14ac:dyDescent="0.2">
      <c r="A5053" s="2">
        <v>41850</v>
      </c>
      <c r="B5053" s="1">
        <v>211</v>
      </c>
      <c r="C5053" s="1">
        <v>800</v>
      </c>
      <c r="M5053" s="1">
        <f t="shared" si="796"/>
        <v>211</v>
      </c>
      <c r="N5053" s="12">
        <v>447.5</v>
      </c>
      <c r="O5053" s="1">
        <f t="shared" si="804"/>
        <v>0</v>
      </c>
      <c r="P5053" s="1">
        <f t="shared" si="805"/>
        <v>0</v>
      </c>
      <c r="Q5053" s="1" t="str">
        <f t="shared" si="797"/>
        <v/>
      </c>
      <c r="R5053" s="1">
        <f t="shared" si="798"/>
        <v>0</v>
      </c>
      <c r="S5053" s="1">
        <f t="shared" si="799"/>
        <v>0</v>
      </c>
      <c r="T5053" s="9">
        <f t="shared" si="800"/>
        <v>0</v>
      </c>
      <c r="U5053" s="10">
        <f t="shared" si="801"/>
        <v>0</v>
      </c>
      <c r="V5053" s="10">
        <f t="shared" si="802"/>
        <v>0</v>
      </c>
      <c r="W5053" s="9"/>
      <c r="X5053" s="11">
        <f t="shared" si="803"/>
        <v>0</v>
      </c>
      <c r="Y5053" s="13"/>
    </row>
    <row r="5054" spans="1:25" x14ac:dyDescent="0.2">
      <c r="A5054" s="2">
        <v>41850</v>
      </c>
      <c r="B5054" s="1">
        <v>211</v>
      </c>
      <c r="C5054" s="1">
        <v>900</v>
      </c>
      <c r="M5054" s="1">
        <f t="shared" si="796"/>
        <v>211</v>
      </c>
      <c r="N5054" s="12">
        <v>613.79999999999995</v>
      </c>
      <c r="O5054" s="1">
        <f t="shared" si="804"/>
        <v>0</v>
      </c>
      <c r="P5054" s="1">
        <f t="shared" si="805"/>
        <v>0</v>
      </c>
      <c r="Q5054" s="1" t="str">
        <f t="shared" si="797"/>
        <v/>
      </c>
      <c r="R5054" s="1">
        <f t="shared" si="798"/>
        <v>0</v>
      </c>
      <c r="S5054" s="1">
        <f t="shared" si="799"/>
        <v>0</v>
      </c>
      <c r="T5054" s="9">
        <f t="shared" si="800"/>
        <v>0</v>
      </c>
      <c r="U5054" s="10">
        <f t="shared" si="801"/>
        <v>0</v>
      </c>
      <c r="V5054" s="10">
        <f t="shared" si="802"/>
        <v>0</v>
      </c>
      <c r="W5054" s="9"/>
      <c r="X5054" s="11">
        <f t="shared" si="803"/>
        <v>0</v>
      </c>
      <c r="Y5054" s="13"/>
    </row>
    <row r="5055" spans="1:25" x14ac:dyDescent="0.2">
      <c r="A5055" s="2">
        <v>41850</v>
      </c>
      <c r="B5055" s="1">
        <v>211</v>
      </c>
      <c r="C5055" s="1">
        <v>1000</v>
      </c>
      <c r="M5055" s="1">
        <f t="shared" si="796"/>
        <v>211</v>
      </c>
      <c r="N5055" s="12">
        <v>754.2</v>
      </c>
      <c r="O5055" s="1">
        <f t="shared" si="804"/>
        <v>0</v>
      </c>
      <c r="P5055" s="1">
        <f t="shared" si="805"/>
        <v>0</v>
      </c>
      <c r="Q5055" s="1" t="str">
        <f t="shared" si="797"/>
        <v/>
      </c>
      <c r="R5055" s="1">
        <f t="shared" si="798"/>
        <v>0</v>
      </c>
      <c r="S5055" s="1">
        <f t="shared" si="799"/>
        <v>0</v>
      </c>
      <c r="T5055" s="9">
        <f t="shared" si="800"/>
        <v>0</v>
      </c>
      <c r="U5055" s="10">
        <f t="shared" si="801"/>
        <v>0</v>
      </c>
      <c r="V5055" s="10">
        <f t="shared" si="802"/>
        <v>0</v>
      </c>
      <c r="W5055" s="9"/>
      <c r="X5055" s="11">
        <f t="shared" si="803"/>
        <v>0</v>
      </c>
      <c r="Y5055" s="13"/>
    </row>
    <row r="5056" spans="1:25" x14ac:dyDescent="0.2">
      <c r="A5056" s="2">
        <v>41850</v>
      </c>
      <c r="B5056" s="1">
        <v>211</v>
      </c>
      <c r="C5056" s="1">
        <v>1100</v>
      </c>
      <c r="M5056" s="1">
        <f t="shared" si="796"/>
        <v>211</v>
      </c>
      <c r="N5056" s="12">
        <v>857.2</v>
      </c>
      <c r="O5056" s="1">
        <f t="shared" si="804"/>
        <v>0</v>
      </c>
      <c r="P5056" s="1">
        <f t="shared" si="805"/>
        <v>0</v>
      </c>
      <c r="Q5056" s="1" t="str">
        <f t="shared" si="797"/>
        <v/>
      </c>
      <c r="R5056" s="1">
        <f t="shared" si="798"/>
        <v>0</v>
      </c>
      <c r="S5056" s="1">
        <f t="shared" si="799"/>
        <v>0</v>
      </c>
      <c r="T5056" s="9">
        <f t="shared" si="800"/>
        <v>0</v>
      </c>
      <c r="U5056" s="10">
        <f t="shared" si="801"/>
        <v>0</v>
      </c>
      <c r="V5056" s="10">
        <f t="shared" si="802"/>
        <v>0</v>
      </c>
      <c r="W5056" s="9"/>
      <c r="X5056" s="11">
        <f t="shared" si="803"/>
        <v>0</v>
      </c>
      <c r="Y5056" s="13"/>
    </row>
    <row r="5057" spans="1:25" x14ac:dyDescent="0.2">
      <c r="A5057" s="2">
        <v>41850</v>
      </c>
      <c r="B5057" s="1">
        <v>211</v>
      </c>
      <c r="C5057" s="1">
        <v>1200</v>
      </c>
      <c r="M5057" s="1">
        <f t="shared" si="796"/>
        <v>211</v>
      </c>
      <c r="N5057" s="12">
        <v>915.2</v>
      </c>
      <c r="O5057" s="1">
        <f t="shared" si="804"/>
        <v>0</v>
      </c>
      <c r="P5057" s="1">
        <f t="shared" si="805"/>
        <v>0</v>
      </c>
      <c r="Q5057" s="1" t="str">
        <f t="shared" si="797"/>
        <v/>
      </c>
      <c r="R5057" s="1">
        <f t="shared" si="798"/>
        <v>0</v>
      </c>
      <c r="S5057" s="1">
        <f t="shared" si="799"/>
        <v>0</v>
      </c>
      <c r="T5057" s="9">
        <f t="shared" si="800"/>
        <v>0</v>
      </c>
      <c r="U5057" s="10">
        <f t="shared" si="801"/>
        <v>0</v>
      </c>
      <c r="V5057" s="10">
        <f t="shared" si="802"/>
        <v>0</v>
      </c>
      <c r="W5057" s="9"/>
      <c r="X5057" s="11">
        <f t="shared" si="803"/>
        <v>0</v>
      </c>
      <c r="Y5057" s="13"/>
    </row>
    <row r="5058" spans="1:25" x14ac:dyDescent="0.2">
      <c r="A5058" s="2">
        <v>41850</v>
      </c>
      <c r="B5058" s="1">
        <v>211</v>
      </c>
      <c r="C5058" s="1">
        <v>1300</v>
      </c>
      <c r="M5058" s="1">
        <f t="shared" si="796"/>
        <v>211</v>
      </c>
      <c r="N5058" s="12">
        <v>923.5</v>
      </c>
      <c r="O5058" s="1">
        <f t="shared" si="804"/>
        <v>0</v>
      </c>
      <c r="P5058" s="1">
        <f t="shared" si="805"/>
        <v>0</v>
      </c>
      <c r="Q5058" s="1" t="str">
        <f t="shared" si="797"/>
        <v/>
      </c>
      <c r="R5058" s="1">
        <f t="shared" si="798"/>
        <v>0</v>
      </c>
      <c r="S5058" s="1">
        <f t="shared" si="799"/>
        <v>0</v>
      </c>
      <c r="T5058" s="9">
        <f t="shared" si="800"/>
        <v>0</v>
      </c>
      <c r="U5058" s="10">
        <f t="shared" si="801"/>
        <v>0</v>
      </c>
      <c r="V5058" s="10">
        <f t="shared" si="802"/>
        <v>0</v>
      </c>
      <c r="W5058" s="9"/>
      <c r="X5058" s="11">
        <f t="shared" si="803"/>
        <v>0</v>
      </c>
      <c r="Y5058" s="13"/>
    </row>
    <row r="5059" spans="1:25" x14ac:dyDescent="0.2">
      <c r="A5059" s="2">
        <v>41850</v>
      </c>
      <c r="B5059" s="1">
        <v>211</v>
      </c>
      <c r="C5059" s="1">
        <v>1400</v>
      </c>
      <c r="M5059" s="1">
        <f t="shared" si="796"/>
        <v>211</v>
      </c>
      <c r="N5059" s="12">
        <v>881.8</v>
      </c>
      <c r="O5059" s="1">
        <f t="shared" si="804"/>
        <v>0</v>
      </c>
      <c r="P5059" s="1">
        <f t="shared" si="805"/>
        <v>0</v>
      </c>
      <c r="Q5059" s="1" t="str">
        <f t="shared" si="797"/>
        <v/>
      </c>
      <c r="R5059" s="1">
        <f t="shared" si="798"/>
        <v>0</v>
      </c>
      <c r="S5059" s="1">
        <f t="shared" si="799"/>
        <v>0</v>
      </c>
      <c r="T5059" s="9">
        <f t="shared" si="800"/>
        <v>0</v>
      </c>
      <c r="U5059" s="10">
        <f t="shared" si="801"/>
        <v>0</v>
      </c>
      <c r="V5059" s="10">
        <f t="shared" si="802"/>
        <v>0</v>
      </c>
      <c r="W5059" s="9"/>
      <c r="X5059" s="11">
        <f t="shared" si="803"/>
        <v>0</v>
      </c>
      <c r="Y5059" s="13"/>
    </row>
    <row r="5060" spans="1:25" x14ac:dyDescent="0.2">
      <c r="A5060" s="2">
        <v>41850</v>
      </c>
      <c r="B5060" s="1">
        <v>211</v>
      </c>
      <c r="C5060" s="1">
        <v>1500</v>
      </c>
      <c r="M5060" s="1">
        <f t="shared" si="796"/>
        <v>211</v>
      </c>
      <c r="N5060" s="12">
        <v>793</v>
      </c>
      <c r="O5060" s="1">
        <f t="shared" si="804"/>
        <v>0</v>
      </c>
      <c r="P5060" s="1">
        <f t="shared" si="805"/>
        <v>0</v>
      </c>
      <c r="Q5060" s="1" t="str">
        <f t="shared" si="797"/>
        <v/>
      </c>
      <c r="R5060" s="1">
        <f t="shared" si="798"/>
        <v>0</v>
      </c>
      <c r="S5060" s="1">
        <f t="shared" si="799"/>
        <v>0</v>
      </c>
      <c r="T5060" s="9">
        <f t="shared" si="800"/>
        <v>0</v>
      </c>
      <c r="U5060" s="10">
        <f t="shared" si="801"/>
        <v>0</v>
      </c>
      <c r="V5060" s="10">
        <f t="shared" si="802"/>
        <v>0</v>
      </c>
      <c r="W5060" s="9"/>
      <c r="X5060" s="11">
        <f t="shared" si="803"/>
        <v>0</v>
      </c>
      <c r="Y5060" s="13"/>
    </row>
    <row r="5061" spans="1:25" x14ac:dyDescent="0.2">
      <c r="A5061" s="2">
        <v>41850</v>
      </c>
      <c r="B5061" s="1">
        <v>211</v>
      </c>
      <c r="C5061" s="1">
        <v>1600</v>
      </c>
      <c r="M5061" s="1">
        <f t="shared" si="796"/>
        <v>211</v>
      </c>
      <c r="N5061" s="12">
        <v>664.2</v>
      </c>
      <c r="O5061" s="1">
        <f t="shared" si="804"/>
        <v>0</v>
      </c>
      <c r="P5061" s="1">
        <f t="shared" si="805"/>
        <v>0</v>
      </c>
      <c r="Q5061" s="1" t="str">
        <f t="shared" si="797"/>
        <v/>
      </c>
      <c r="R5061" s="1">
        <f t="shared" si="798"/>
        <v>0</v>
      </c>
      <c r="S5061" s="1">
        <f t="shared" si="799"/>
        <v>0</v>
      </c>
      <c r="T5061" s="9">
        <f t="shared" si="800"/>
        <v>0</v>
      </c>
      <c r="U5061" s="10">
        <f t="shared" si="801"/>
        <v>0</v>
      </c>
      <c r="V5061" s="10">
        <f t="shared" si="802"/>
        <v>0</v>
      </c>
      <c r="W5061" s="9"/>
      <c r="X5061" s="11">
        <f t="shared" si="803"/>
        <v>0</v>
      </c>
      <c r="Y5061" s="13"/>
    </row>
    <row r="5062" spans="1:25" x14ac:dyDescent="0.2">
      <c r="A5062" s="2">
        <v>41850</v>
      </c>
      <c r="B5062" s="1">
        <v>211</v>
      </c>
      <c r="C5062" s="1">
        <v>1700</v>
      </c>
      <c r="M5062" s="1">
        <f t="shared" ref="M5062:M5125" si="806">B5062</f>
        <v>211</v>
      </c>
      <c r="N5062" s="12">
        <v>505.3</v>
      </c>
      <c r="O5062" s="1">
        <f t="shared" si="804"/>
        <v>0</v>
      </c>
      <c r="P5062" s="1">
        <f t="shared" si="805"/>
        <v>0</v>
      </c>
      <c r="Q5062" s="1" t="str">
        <f t="shared" ref="Q5062:Q5125" si="807">IF(AND(O5062&gt;0,P5062&gt;0),ROUND(P5062/O5062,3),"")</f>
        <v/>
      </c>
      <c r="R5062" s="1">
        <f t="shared" ref="R5062:R5125" si="808">ROUND(F5062,1)</f>
        <v>0</v>
      </c>
      <c r="S5062" s="1">
        <f t="shared" ref="S5062:S5125" si="809">ROUND(G5062+S$1,1)</f>
        <v>0</v>
      </c>
      <c r="T5062" s="9">
        <f t="shared" ref="T5062:T5125" si="810">ROUND(H5062,0)</f>
        <v>0</v>
      </c>
      <c r="U5062" s="10">
        <f t="shared" ref="U5062:U5125" si="811">ROUND(I5062,2)</f>
        <v>0</v>
      </c>
      <c r="V5062" s="10">
        <f t="shared" ref="V5062:V5125" si="812">ROUND(J5062,2)</f>
        <v>0</v>
      </c>
      <c r="W5062" s="9"/>
      <c r="X5062" s="11">
        <f t="shared" ref="X5062:X5125" si="813">ROUND((0.6105*(EXP((17.273*R5062)/(R5062+237.3))))*S5062/100,3)</f>
        <v>0</v>
      </c>
      <c r="Y5062" s="13"/>
    </row>
    <row r="5063" spans="1:25" x14ac:dyDescent="0.2">
      <c r="A5063" s="2">
        <v>41850</v>
      </c>
      <c r="B5063" s="1">
        <v>211</v>
      </c>
      <c r="C5063" s="1">
        <v>1800</v>
      </c>
      <c r="M5063" s="1">
        <f t="shared" si="806"/>
        <v>211</v>
      </c>
      <c r="N5063" s="12">
        <v>329.8</v>
      </c>
      <c r="O5063" s="1">
        <f t="shared" ref="O5063:O5126" si="814">ROUND(IF(D5063&lt;0.5,0,IF(D5063&gt;P5063,D5063,P5063/O$1)),1)</f>
        <v>0</v>
      </c>
      <c r="P5063" s="1">
        <f t="shared" ref="P5063:P5126" si="815">ROUND(IF(E5063&lt;1,0,E5063*P$1),1)</f>
        <v>0</v>
      </c>
      <c r="Q5063" s="1" t="str">
        <f t="shared" si="807"/>
        <v/>
      </c>
      <c r="R5063" s="1">
        <f t="shared" si="808"/>
        <v>0</v>
      </c>
      <c r="S5063" s="1">
        <f t="shared" si="809"/>
        <v>0</v>
      </c>
      <c r="T5063" s="9">
        <f t="shared" si="810"/>
        <v>0</v>
      </c>
      <c r="U5063" s="10">
        <f t="shared" si="811"/>
        <v>0</v>
      </c>
      <c r="V5063" s="10">
        <f t="shared" si="812"/>
        <v>0</v>
      </c>
      <c r="W5063" s="9"/>
      <c r="X5063" s="11">
        <f t="shared" si="813"/>
        <v>0</v>
      </c>
      <c r="Y5063" s="13"/>
    </row>
    <row r="5064" spans="1:25" x14ac:dyDescent="0.2">
      <c r="A5064" s="2">
        <v>41850</v>
      </c>
      <c r="B5064" s="1">
        <v>211</v>
      </c>
      <c r="C5064" s="1">
        <v>1900</v>
      </c>
      <c r="M5064" s="1">
        <f t="shared" si="806"/>
        <v>211</v>
      </c>
      <c r="N5064" s="12">
        <v>156.5</v>
      </c>
      <c r="O5064" s="1">
        <f t="shared" si="814"/>
        <v>0</v>
      </c>
      <c r="P5064" s="1">
        <f t="shared" si="815"/>
        <v>0</v>
      </c>
      <c r="Q5064" s="1" t="str">
        <f t="shared" si="807"/>
        <v/>
      </c>
      <c r="R5064" s="1">
        <f t="shared" si="808"/>
        <v>0</v>
      </c>
      <c r="S5064" s="1">
        <f t="shared" si="809"/>
        <v>0</v>
      </c>
      <c r="T5064" s="9">
        <f t="shared" si="810"/>
        <v>0</v>
      </c>
      <c r="U5064" s="10">
        <f t="shared" si="811"/>
        <v>0</v>
      </c>
      <c r="V5064" s="10">
        <f t="shared" si="812"/>
        <v>0</v>
      </c>
      <c r="W5064" s="9"/>
      <c r="X5064" s="11">
        <f t="shared" si="813"/>
        <v>0</v>
      </c>
      <c r="Y5064" s="13"/>
    </row>
    <row r="5065" spans="1:25" x14ac:dyDescent="0.2">
      <c r="A5065" s="2">
        <v>41850</v>
      </c>
      <c r="B5065" s="1">
        <v>211</v>
      </c>
      <c r="C5065" s="1">
        <v>2000</v>
      </c>
      <c r="M5065" s="1">
        <f t="shared" si="806"/>
        <v>211</v>
      </c>
      <c r="N5065" s="12">
        <v>22.8</v>
      </c>
      <c r="O5065" s="1">
        <f t="shared" si="814"/>
        <v>0</v>
      </c>
      <c r="P5065" s="1">
        <f t="shared" si="815"/>
        <v>0</v>
      </c>
      <c r="Q5065" s="1" t="str">
        <f t="shared" si="807"/>
        <v/>
      </c>
      <c r="R5065" s="1">
        <f t="shared" si="808"/>
        <v>0</v>
      </c>
      <c r="S5065" s="1">
        <f t="shared" si="809"/>
        <v>0</v>
      </c>
      <c r="T5065" s="9">
        <f t="shared" si="810"/>
        <v>0</v>
      </c>
      <c r="U5065" s="10">
        <f t="shared" si="811"/>
        <v>0</v>
      </c>
      <c r="V5065" s="10">
        <f t="shared" si="812"/>
        <v>0</v>
      </c>
      <c r="W5065" s="9"/>
      <c r="X5065" s="11">
        <f t="shared" si="813"/>
        <v>0</v>
      </c>
      <c r="Y5065" s="13"/>
    </row>
    <row r="5066" spans="1:25" x14ac:dyDescent="0.2">
      <c r="A5066" s="2">
        <v>41850</v>
      </c>
      <c r="B5066" s="1">
        <v>211</v>
      </c>
      <c r="C5066" s="1">
        <v>2100</v>
      </c>
      <c r="M5066" s="1">
        <f t="shared" si="806"/>
        <v>211</v>
      </c>
      <c r="N5066" s="12">
        <v>0</v>
      </c>
      <c r="O5066" s="1">
        <f t="shared" si="814"/>
        <v>0</v>
      </c>
      <c r="P5066" s="1">
        <f t="shared" si="815"/>
        <v>0</v>
      </c>
      <c r="Q5066" s="1" t="str">
        <f t="shared" si="807"/>
        <v/>
      </c>
      <c r="R5066" s="1">
        <f t="shared" si="808"/>
        <v>0</v>
      </c>
      <c r="S5066" s="1">
        <f t="shared" si="809"/>
        <v>0</v>
      </c>
      <c r="T5066" s="9">
        <f t="shared" si="810"/>
        <v>0</v>
      </c>
      <c r="U5066" s="10">
        <f t="shared" si="811"/>
        <v>0</v>
      </c>
      <c r="V5066" s="10">
        <f t="shared" si="812"/>
        <v>0</v>
      </c>
      <c r="W5066" s="9"/>
      <c r="X5066" s="11">
        <f t="shared" si="813"/>
        <v>0</v>
      </c>
      <c r="Y5066" s="13"/>
    </row>
    <row r="5067" spans="1:25" x14ac:dyDescent="0.2">
      <c r="A5067" s="2">
        <v>41850</v>
      </c>
      <c r="B5067" s="1">
        <v>211</v>
      </c>
      <c r="C5067" s="1">
        <v>2200</v>
      </c>
      <c r="M5067" s="1">
        <f t="shared" si="806"/>
        <v>211</v>
      </c>
      <c r="N5067" s="12">
        <v>0</v>
      </c>
      <c r="O5067" s="1">
        <f t="shared" si="814"/>
        <v>0</v>
      </c>
      <c r="P5067" s="1">
        <f t="shared" si="815"/>
        <v>0</v>
      </c>
      <c r="Q5067" s="1" t="str">
        <f t="shared" si="807"/>
        <v/>
      </c>
      <c r="R5067" s="1">
        <f t="shared" si="808"/>
        <v>0</v>
      </c>
      <c r="S5067" s="1">
        <f t="shared" si="809"/>
        <v>0</v>
      </c>
      <c r="T5067" s="9">
        <f t="shared" si="810"/>
        <v>0</v>
      </c>
      <c r="U5067" s="10">
        <f t="shared" si="811"/>
        <v>0</v>
      </c>
      <c r="V5067" s="10">
        <f t="shared" si="812"/>
        <v>0</v>
      </c>
      <c r="W5067" s="9"/>
      <c r="X5067" s="11">
        <f t="shared" si="813"/>
        <v>0</v>
      </c>
      <c r="Y5067" s="13"/>
    </row>
    <row r="5068" spans="1:25" x14ac:dyDescent="0.2">
      <c r="A5068" s="2">
        <v>41850</v>
      </c>
      <c r="B5068" s="1">
        <v>211</v>
      </c>
      <c r="C5068" s="1">
        <v>2300</v>
      </c>
      <c r="M5068" s="1">
        <f t="shared" si="806"/>
        <v>211</v>
      </c>
      <c r="N5068" s="12">
        <v>0</v>
      </c>
      <c r="O5068" s="1">
        <f t="shared" si="814"/>
        <v>0</v>
      </c>
      <c r="P5068" s="1">
        <f t="shared" si="815"/>
        <v>0</v>
      </c>
      <c r="Q5068" s="1" t="str">
        <f t="shared" si="807"/>
        <v/>
      </c>
      <c r="R5068" s="1">
        <f t="shared" si="808"/>
        <v>0</v>
      </c>
      <c r="S5068" s="1">
        <f t="shared" si="809"/>
        <v>0</v>
      </c>
      <c r="T5068" s="9">
        <f t="shared" si="810"/>
        <v>0</v>
      </c>
      <c r="U5068" s="10">
        <f t="shared" si="811"/>
        <v>0</v>
      </c>
      <c r="V5068" s="10">
        <f t="shared" si="812"/>
        <v>0</v>
      </c>
      <c r="W5068" s="9"/>
      <c r="X5068" s="11">
        <f t="shared" si="813"/>
        <v>0</v>
      </c>
      <c r="Y5068" s="13"/>
    </row>
    <row r="5069" spans="1:25" x14ac:dyDescent="0.2">
      <c r="A5069" s="2">
        <v>41850</v>
      </c>
      <c r="B5069" s="1">
        <v>211</v>
      </c>
      <c r="C5069" s="1">
        <v>2400</v>
      </c>
      <c r="M5069" s="1">
        <f t="shared" si="806"/>
        <v>211</v>
      </c>
      <c r="N5069" s="12">
        <v>0</v>
      </c>
      <c r="O5069" s="1">
        <f t="shared" si="814"/>
        <v>0</v>
      </c>
      <c r="P5069" s="1">
        <f t="shared" si="815"/>
        <v>0</v>
      </c>
      <c r="Q5069" s="1" t="str">
        <f t="shared" si="807"/>
        <v/>
      </c>
      <c r="R5069" s="1">
        <f t="shared" si="808"/>
        <v>0</v>
      </c>
      <c r="S5069" s="1">
        <f t="shared" si="809"/>
        <v>0</v>
      </c>
      <c r="T5069" s="9">
        <f t="shared" si="810"/>
        <v>0</v>
      </c>
      <c r="U5069" s="10">
        <f t="shared" si="811"/>
        <v>0</v>
      </c>
      <c r="V5069" s="10">
        <f t="shared" si="812"/>
        <v>0</v>
      </c>
      <c r="W5069" s="9"/>
      <c r="X5069" s="11">
        <f t="shared" si="813"/>
        <v>0</v>
      </c>
      <c r="Y5069" s="13"/>
    </row>
    <row r="5070" spans="1:25" x14ac:dyDescent="0.2">
      <c r="A5070" s="2">
        <v>41851</v>
      </c>
      <c r="B5070" s="1">
        <v>212</v>
      </c>
      <c r="C5070" s="1">
        <v>100</v>
      </c>
      <c r="M5070" s="1">
        <f t="shared" si="806"/>
        <v>212</v>
      </c>
      <c r="N5070" s="12">
        <v>0</v>
      </c>
      <c r="O5070" s="1">
        <f t="shared" si="814"/>
        <v>0</v>
      </c>
      <c r="P5070" s="1">
        <f t="shared" si="815"/>
        <v>0</v>
      </c>
      <c r="Q5070" s="1" t="str">
        <f t="shared" si="807"/>
        <v/>
      </c>
      <c r="R5070" s="1">
        <f t="shared" si="808"/>
        <v>0</v>
      </c>
      <c r="S5070" s="1">
        <f t="shared" si="809"/>
        <v>0</v>
      </c>
      <c r="T5070" s="9">
        <f t="shared" si="810"/>
        <v>0</v>
      </c>
      <c r="U5070" s="10">
        <f t="shared" si="811"/>
        <v>0</v>
      </c>
      <c r="V5070" s="10">
        <f t="shared" si="812"/>
        <v>0</v>
      </c>
      <c r="W5070" s="9"/>
      <c r="X5070" s="11">
        <f t="shared" si="813"/>
        <v>0</v>
      </c>
      <c r="Y5070" s="13"/>
    </row>
    <row r="5071" spans="1:25" x14ac:dyDescent="0.2">
      <c r="A5071" s="2">
        <v>41851</v>
      </c>
      <c r="B5071" s="1">
        <v>212</v>
      </c>
      <c r="C5071" s="1">
        <v>200</v>
      </c>
      <c r="M5071" s="1">
        <f t="shared" si="806"/>
        <v>212</v>
      </c>
      <c r="N5071" s="12">
        <v>0</v>
      </c>
      <c r="O5071" s="1">
        <f t="shared" si="814"/>
        <v>0</v>
      </c>
      <c r="P5071" s="1">
        <f t="shared" si="815"/>
        <v>0</v>
      </c>
      <c r="Q5071" s="1" t="str">
        <f t="shared" si="807"/>
        <v/>
      </c>
      <c r="R5071" s="1">
        <f t="shared" si="808"/>
        <v>0</v>
      </c>
      <c r="S5071" s="1">
        <f t="shared" si="809"/>
        <v>0</v>
      </c>
      <c r="T5071" s="9">
        <f t="shared" si="810"/>
        <v>0</v>
      </c>
      <c r="U5071" s="10">
        <f t="shared" si="811"/>
        <v>0</v>
      </c>
      <c r="V5071" s="10">
        <f t="shared" si="812"/>
        <v>0</v>
      </c>
      <c r="W5071" s="9"/>
      <c r="X5071" s="11">
        <f t="shared" si="813"/>
        <v>0</v>
      </c>
      <c r="Y5071" s="13"/>
    </row>
    <row r="5072" spans="1:25" x14ac:dyDescent="0.2">
      <c r="A5072" s="2">
        <v>41851</v>
      </c>
      <c r="B5072" s="1">
        <v>212</v>
      </c>
      <c r="C5072" s="1">
        <v>300</v>
      </c>
      <c r="M5072" s="1">
        <f t="shared" si="806"/>
        <v>212</v>
      </c>
      <c r="N5072" s="12">
        <v>0</v>
      </c>
      <c r="O5072" s="1">
        <f t="shared" si="814"/>
        <v>0</v>
      </c>
      <c r="P5072" s="1">
        <f t="shared" si="815"/>
        <v>0</v>
      </c>
      <c r="Q5072" s="1" t="str">
        <f t="shared" si="807"/>
        <v/>
      </c>
      <c r="R5072" s="1">
        <f t="shared" si="808"/>
        <v>0</v>
      </c>
      <c r="S5072" s="1">
        <f t="shared" si="809"/>
        <v>0</v>
      </c>
      <c r="T5072" s="9">
        <f t="shared" si="810"/>
        <v>0</v>
      </c>
      <c r="U5072" s="10">
        <f t="shared" si="811"/>
        <v>0</v>
      </c>
      <c r="V5072" s="10">
        <f t="shared" si="812"/>
        <v>0</v>
      </c>
      <c r="W5072" s="9"/>
      <c r="X5072" s="11">
        <f t="shared" si="813"/>
        <v>0</v>
      </c>
      <c r="Y5072" s="13"/>
    </row>
    <row r="5073" spans="1:25" x14ac:dyDescent="0.2">
      <c r="A5073" s="2">
        <v>41851</v>
      </c>
      <c r="B5073" s="1">
        <v>212</v>
      </c>
      <c r="C5073" s="1">
        <v>400</v>
      </c>
      <c r="M5073" s="1">
        <f t="shared" si="806"/>
        <v>212</v>
      </c>
      <c r="N5073" s="12">
        <v>0</v>
      </c>
      <c r="O5073" s="1">
        <f t="shared" si="814"/>
        <v>0</v>
      </c>
      <c r="P5073" s="1">
        <f t="shared" si="815"/>
        <v>0</v>
      </c>
      <c r="Q5073" s="1" t="str">
        <f t="shared" si="807"/>
        <v/>
      </c>
      <c r="R5073" s="1">
        <f t="shared" si="808"/>
        <v>0</v>
      </c>
      <c r="S5073" s="1">
        <f t="shared" si="809"/>
        <v>0</v>
      </c>
      <c r="T5073" s="9">
        <f t="shared" si="810"/>
        <v>0</v>
      </c>
      <c r="U5073" s="10">
        <f t="shared" si="811"/>
        <v>0</v>
      </c>
      <c r="V5073" s="10">
        <f t="shared" si="812"/>
        <v>0</v>
      </c>
      <c r="W5073" s="9"/>
      <c r="X5073" s="11">
        <f t="shared" si="813"/>
        <v>0</v>
      </c>
      <c r="Y5073" s="13"/>
    </row>
    <row r="5074" spans="1:25" x14ac:dyDescent="0.2">
      <c r="A5074" s="2">
        <v>41851</v>
      </c>
      <c r="B5074" s="1">
        <v>212</v>
      </c>
      <c r="C5074" s="1">
        <v>500</v>
      </c>
      <c r="M5074" s="1">
        <f t="shared" si="806"/>
        <v>212</v>
      </c>
      <c r="N5074" s="12">
        <v>4</v>
      </c>
      <c r="O5074" s="1">
        <f t="shared" si="814"/>
        <v>0</v>
      </c>
      <c r="P5074" s="1">
        <f t="shared" si="815"/>
        <v>0</v>
      </c>
      <c r="Q5074" s="1" t="str">
        <f t="shared" si="807"/>
        <v/>
      </c>
      <c r="R5074" s="1">
        <f t="shared" si="808"/>
        <v>0</v>
      </c>
      <c r="S5074" s="1">
        <f t="shared" si="809"/>
        <v>0</v>
      </c>
      <c r="T5074" s="9">
        <f t="shared" si="810"/>
        <v>0</v>
      </c>
      <c r="U5074" s="10">
        <f t="shared" si="811"/>
        <v>0</v>
      </c>
      <c r="V5074" s="10">
        <f t="shared" si="812"/>
        <v>0</v>
      </c>
      <c r="W5074" s="9"/>
      <c r="X5074" s="11">
        <f t="shared" si="813"/>
        <v>0</v>
      </c>
      <c r="Y5074" s="13"/>
    </row>
    <row r="5075" spans="1:25" x14ac:dyDescent="0.2">
      <c r="A5075" s="2">
        <v>41851</v>
      </c>
      <c r="B5075" s="1">
        <v>212</v>
      </c>
      <c r="C5075" s="1">
        <v>600</v>
      </c>
      <c r="M5075" s="1">
        <f t="shared" si="806"/>
        <v>212</v>
      </c>
      <c r="N5075" s="12">
        <v>101.2</v>
      </c>
      <c r="O5075" s="1">
        <f t="shared" si="814"/>
        <v>0</v>
      </c>
      <c r="P5075" s="1">
        <f t="shared" si="815"/>
        <v>0</v>
      </c>
      <c r="Q5075" s="1" t="str">
        <f t="shared" si="807"/>
        <v/>
      </c>
      <c r="R5075" s="1">
        <f t="shared" si="808"/>
        <v>0</v>
      </c>
      <c r="S5075" s="1">
        <f t="shared" si="809"/>
        <v>0</v>
      </c>
      <c r="T5075" s="9">
        <f t="shared" si="810"/>
        <v>0</v>
      </c>
      <c r="U5075" s="10">
        <f t="shared" si="811"/>
        <v>0</v>
      </c>
      <c r="V5075" s="10">
        <f t="shared" si="812"/>
        <v>0</v>
      </c>
      <c r="W5075" s="9"/>
      <c r="X5075" s="11">
        <f t="shared" si="813"/>
        <v>0</v>
      </c>
      <c r="Y5075" s="13"/>
    </row>
    <row r="5076" spans="1:25" x14ac:dyDescent="0.2">
      <c r="A5076" s="2">
        <v>41851</v>
      </c>
      <c r="B5076" s="1">
        <v>212</v>
      </c>
      <c r="C5076" s="1">
        <v>700</v>
      </c>
      <c r="M5076" s="1">
        <f t="shared" si="806"/>
        <v>212</v>
      </c>
      <c r="N5076" s="12">
        <v>267.3</v>
      </c>
      <c r="O5076" s="1">
        <f t="shared" si="814"/>
        <v>0</v>
      </c>
      <c r="P5076" s="1">
        <f t="shared" si="815"/>
        <v>0</v>
      </c>
      <c r="Q5076" s="1" t="str">
        <f t="shared" si="807"/>
        <v/>
      </c>
      <c r="R5076" s="1">
        <f t="shared" si="808"/>
        <v>0</v>
      </c>
      <c r="S5076" s="1">
        <f t="shared" si="809"/>
        <v>0</v>
      </c>
      <c r="T5076" s="9">
        <f t="shared" si="810"/>
        <v>0</v>
      </c>
      <c r="U5076" s="10">
        <f t="shared" si="811"/>
        <v>0</v>
      </c>
      <c r="V5076" s="10">
        <f t="shared" si="812"/>
        <v>0</v>
      </c>
      <c r="W5076" s="9"/>
      <c r="X5076" s="11">
        <f t="shared" si="813"/>
        <v>0</v>
      </c>
      <c r="Y5076" s="13"/>
    </row>
    <row r="5077" spans="1:25" x14ac:dyDescent="0.2">
      <c r="A5077" s="2">
        <v>41851</v>
      </c>
      <c r="B5077" s="1">
        <v>212</v>
      </c>
      <c r="C5077" s="1">
        <v>800</v>
      </c>
      <c r="M5077" s="1">
        <f t="shared" si="806"/>
        <v>212</v>
      </c>
      <c r="N5077" s="12">
        <v>444.7</v>
      </c>
      <c r="O5077" s="1">
        <f t="shared" si="814"/>
        <v>0</v>
      </c>
      <c r="P5077" s="1">
        <f t="shared" si="815"/>
        <v>0</v>
      </c>
      <c r="Q5077" s="1" t="str">
        <f t="shared" si="807"/>
        <v/>
      </c>
      <c r="R5077" s="1">
        <f t="shared" si="808"/>
        <v>0</v>
      </c>
      <c r="S5077" s="1">
        <f t="shared" si="809"/>
        <v>0</v>
      </c>
      <c r="T5077" s="9">
        <f t="shared" si="810"/>
        <v>0</v>
      </c>
      <c r="U5077" s="10">
        <f t="shared" si="811"/>
        <v>0</v>
      </c>
      <c r="V5077" s="10">
        <f t="shared" si="812"/>
        <v>0</v>
      </c>
      <c r="W5077" s="9"/>
      <c r="X5077" s="11">
        <f t="shared" si="813"/>
        <v>0</v>
      </c>
      <c r="Y5077" s="13"/>
    </row>
    <row r="5078" spans="1:25" x14ac:dyDescent="0.2">
      <c r="A5078" s="2">
        <v>41851</v>
      </c>
      <c r="B5078" s="1">
        <v>212</v>
      </c>
      <c r="C5078" s="1">
        <v>900</v>
      </c>
      <c r="M5078" s="1">
        <f t="shared" si="806"/>
        <v>212</v>
      </c>
      <c r="N5078" s="12">
        <v>611</v>
      </c>
      <c r="O5078" s="1">
        <f t="shared" si="814"/>
        <v>0</v>
      </c>
      <c r="P5078" s="1">
        <f t="shared" si="815"/>
        <v>0</v>
      </c>
      <c r="Q5078" s="1" t="str">
        <f t="shared" si="807"/>
        <v/>
      </c>
      <c r="R5078" s="1">
        <f t="shared" si="808"/>
        <v>0</v>
      </c>
      <c r="S5078" s="1">
        <f t="shared" si="809"/>
        <v>0</v>
      </c>
      <c r="T5078" s="9">
        <f t="shared" si="810"/>
        <v>0</v>
      </c>
      <c r="U5078" s="10">
        <f t="shared" si="811"/>
        <v>0</v>
      </c>
      <c r="V5078" s="10">
        <f t="shared" si="812"/>
        <v>0</v>
      </c>
      <c r="W5078" s="9"/>
      <c r="X5078" s="11">
        <f t="shared" si="813"/>
        <v>0</v>
      </c>
      <c r="Y5078" s="13"/>
    </row>
    <row r="5079" spans="1:25" x14ac:dyDescent="0.2">
      <c r="A5079" s="2">
        <v>41851</v>
      </c>
      <c r="B5079" s="1">
        <v>212</v>
      </c>
      <c r="C5079" s="1">
        <v>1000</v>
      </c>
      <c r="M5079" s="1">
        <f t="shared" si="806"/>
        <v>212</v>
      </c>
      <c r="N5079" s="12">
        <v>751.3</v>
      </c>
      <c r="O5079" s="1">
        <f t="shared" si="814"/>
        <v>0</v>
      </c>
      <c r="P5079" s="1">
        <f t="shared" si="815"/>
        <v>0</v>
      </c>
      <c r="Q5079" s="1" t="str">
        <f t="shared" si="807"/>
        <v/>
      </c>
      <c r="R5079" s="1">
        <f t="shared" si="808"/>
        <v>0</v>
      </c>
      <c r="S5079" s="1">
        <f t="shared" si="809"/>
        <v>0</v>
      </c>
      <c r="T5079" s="9">
        <f t="shared" si="810"/>
        <v>0</v>
      </c>
      <c r="U5079" s="10">
        <f t="shared" si="811"/>
        <v>0</v>
      </c>
      <c r="V5079" s="10">
        <f t="shared" si="812"/>
        <v>0</v>
      </c>
      <c r="W5079" s="9"/>
      <c r="X5079" s="11">
        <f t="shared" si="813"/>
        <v>0</v>
      </c>
      <c r="Y5079" s="13"/>
    </row>
    <row r="5080" spans="1:25" x14ac:dyDescent="0.2">
      <c r="A5080" s="2">
        <v>41851</v>
      </c>
      <c r="B5080" s="1">
        <v>212</v>
      </c>
      <c r="C5080" s="1">
        <v>1100</v>
      </c>
      <c r="M5080" s="1">
        <f t="shared" si="806"/>
        <v>212</v>
      </c>
      <c r="N5080" s="12">
        <v>854.8</v>
      </c>
      <c r="O5080" s="1">
        <f t="shared" si="814"/>
        <v>0</v>
      </c>
      <c r="P5080" s="1">
        <f t="shared" si="815"/>
        <v>0</v>
      </c>
      <c r="Q5080" s="1" t="str">
        <f t="shared" si="807"/>
        <v/>
      </c>
      <c r="R5080" s="1">
        <f t="shared" si="808"/>
        <v>0</v>
      </c>
      <c r="S5080" s="1">
        <f t="shared" si="809"/>
        <v>0</v>
      </c>
      <c r="T5080" s="9">
        <f t="shared" si="810"/>
        <v>0</v>
      </c>
      <c r="U5080" s="10">
        <f t="shared" si="811"/>
        <v>0</v>
      </c>
      <c r="V5080" s="10">
        <f t="shared" si="812"/>
        <v>0</v>
      </c>
      <c r="W5080" s="9"/>
      <c r="X5080" s="11">
        <f t="shared" si="813"/>
        <v>0</v>
      </c>
      <c r="Y5080" s="13"/>
    </row>
    <row r="5081" spans="1:25" x14ac:dyDescent="0.2">
      <c r="A5081" s="2">
        <v>41851</v>
      </c>
      <c r="B5081" s="1">
        <v>212</v>
      </c>
      <c r="C5081" s="1">
        <v>1200</v>
      </c>
      <c r="M5081" s="1">
        <f t="shared" si="806"/>
        <v>212</v>
      </c>
      <c r="N5081" s="12">
        <v>912.7</v>
      </c>
      <c r="O5081" s="1">
        <f t="shared" si="814"/>
        <v>0</v>
      </c>
      <c r="P5081" s="1">
        <f t="shared" si="815"/>
        <v>0</v>
      </c>
      <c r="Q5081" s="1" t="str">
        <f t="shared" si="807"/>
        <v/>
      </c>
      <c r="R5081" s="1">
        <f t="shared" si="808"/>
        <v>0</v>
      </c>
      <c r="S5081" s="1">
        <f t="shared" si="809"/>
        <v>0</v>
      </c>
      <c r="T5081" s="9">
        <f t="shared" si="810"/>
        <v>0</v>
      </c>
      <c r="U5081" s="10">
        <f t="shared" si="811"/>
        <v>0</v>
      </c>
      <c r="V5081" s="10">
        <f t="shared" si="812"/>
        <v>0</v>
      </c>
      <c r="W5081" s="9"/>
      <c r="X5081" s="11">
        <f t="shared" si="813"/>
        <v>0</v>
      </c>
      <c r="Y5081" s="13"/>
    </row>
    <row r="5082" spans="1:25" x14ac:dyDescent="0.2">
      <c r="A5082" s="2">
        <v>41851</v>
      </c>
      <c r="B5082" s="1">
        <v>212</v>
      </c>
      <c r="C5082" s="1">
        <v>1300</v>
      </c>
      <c r="M5082" s="1">
        <f t="shared" si="806"/>
        <v>212</v>
      </c>
      <c r="N5082" s="12">
        <v>921</v>
      </c>
      <c r="O5082" s="1">
        <f t="shared" si="814"/>
        <v>0</v>
      </c>
      <c r="P5082" s="1">
        <f t="shared" si="815"/>
        <v>0</v>
      </c>
      <c r="Q5082" s="1" t="str">
        <f t="shared" si="807"/>
        <v/>
      </c>
      <c r="R5082" s="1">
        <f t="shared" si="808"/>
        <v>0</v>
      </c>
      <c r="S5082" s="1">
        <f t="shared" si="809"/>
        <v>0</v>
      </c>
      <c r="T5082" s="9">
        <f t="shared" si="810"/>
        <v>0</v>
      </c>
      <c r="U5082" s="10">
        <f t="shared" si="811"/>
        <v>0</v>
      </c>
      <c r="V5082" s="10">
        <f t="shared" si="812"/>
        <v>0</v>
      </c>
      <c r="W5082" s="9"/>
      <c r="X5082" s="11">
        <f t="shared" si="813"/>
        <v>0</v>
      </c>
      <c r="Y5082" s="13"/>
    </row>
    <row r="5083" spans="1:25" x14ac:dyDescent="0.2">
      <c r="A5083" s="2">
        <v>41851</v>
      </c>
      <c r="B5083" s="1">
        <v>212</v>
      </c>
      <c r="C5083" s="1">
        <v>1400</v>
      </c>
      <c r="M5083" s="1">
        <f t="shared" si="806"/>
        <v>212</v>
      </c>
      <c r="N5083" s="12">
        <v>878.8</v>
      </c>
      <c r="O5083" s="1">
        <f t="shared" si="814"/>
        <v>0</v>
      </c>
      <c r="P5083" s="1">
        <f t="shared" si="815"/>
        <v>0</v>
      </c>
      <c r="Q5083" s="1" t="str">
        <f t="shared" si="807"/>
        <v/>
      </c>
      <c r="R5083" s="1">
        <f t="shared" si="808"/>
        <v>0</v>
      </c>
      <c r="S5083" s="1">
        <f t="shared" si="809"/>
        <v>0</v>
      </c>
      <c r="T5083" s="9">
        <f t="shared" si="810"/>
        <v>0</v>
      </c>
      <c r="U5083" s="10">
        <f t="shared" si="811"/>
        <v>0</v>
      </c>
      <c r="V5083" s="10">
        <f t="shared" si="812"/>
        <v>0</v>
      </c>
      <c r="W5083" s="9"/>
      <c r="X5083" s="11">
        <f t="shared" si="813"/>
        <v>0</v>
      </c>
      <c r="Y5083" s="13"/>
    </row>
    <row r="5084" spans="1:25" x14ac:dyDescent="0.2">
      <c r="A5084" s="2">
        <v>41851</v>
      </c>
      <c r="B5084" s="1">
        <v>212</v>
      </c>
      <c r="C5084" s="1">
        <v>1500</v>
      </c>
      <c r="M5084" s="1">
        <f t="shared" si="806"/>
        <v>212</v>
      </c>
      <c r="N5084" s="12">
        <v>790</v>
      </c>
      <c r="O5084" s="1">
        <f t="shared" si="814"/>
        <v>0</v>
      </c>
      <c r="P5084" s="1">
        <f t="shared" si="815"/>
        <v>0</v>
      </c>
      <c r="Q5084" s="1" t="str">
        <f t="shared" si="807"/>
        <v/>
      </c>
      <c r="R5084" s="1">
        <f t="shared" si="808"/>
        <v>0</v>
      </c>
      <c r="S5084" s="1">
        <f t="shared" si="809"/>
        <v>0</v>
      </c>
      <c r="T5084" s="9">
        <f t="shared" si="810"/>
        <v>0</v>
      </c>
      <c r="U5084" s="10">
        <f t="shared" si="811"/>
        <v>0</v>
      </c>
      <c r="V5084" s="10">
        <f t="shared" si="812"/>
        <v>0</v>
      </c>
      <c r="W5084" s="9"/>
      <c r="X5084" s="11">
        <f t="shared" si="813"/>
        <v>0</v>
      </c>
      <c r="Y5084" s="13"/>
    </row>
    <row r="5085" spans="1:25" x14ac:dyDescent="0.2">
      <c r="A5085" s="2">
        <v>41851</v>
      </c>
      <c r="B5085" s="1">
        <v>212</v>
      </c>
      <c r="C5085" s="1">
        <v>1600</v>
      </c>
      <c r="M5085" s="1">
        <f t="shared" si="806"/>
        <v>212</v>
      </c>
      <c r="N5085" s="12">
        <v>660.7</v>
      </c>
      <c r="O5085" s="1">
        <f t="shared" si="814"/>
        <v>0</v>
      </c>
      <c r="P5085" s="1">
        <f t="shared" si="815"/>
        <v>0</v>
      </c>
      <c r="Q5085" s="1" t="str">
        <f t="shared" si="807"/>
        <v/>
      </c>
      <c r="R5085" s="1">
        <f t="shared" si="808"/>
        <v>0</v>
      </c>
      <c r="S5085" s="1">
        <f t="shared" si="809"/>
        <v>0</v>
      </c>
      <c r="T5085" s="9">
        <f t="shared" si="810"/>
        <v>0</v>
      </c>
      <c r="U5085" s="10">
        <f t="shared" si="811"/>
        <v>0</v>
      </c>
      <c r="V5085" s="10">
        <f t="shared" si="812"/>
        <v>0</v>
      </c>
      <c r="W5085" s="9"/>
      <c r="X5085" s="11">
        <f t="shared" si="813"/>
        <v>0</v>
      </c>
      <c r="Y5085" s="13"/>
    </row>
    <row r="5086" spans="1:25" x14ac:dyDescent="0.2">
      <c r="A5086" s="2">
        <v>41851</v>
      </c>
      <c r="B5086" s="1">
        <v>212</v>
      </c>
      <c r="C5086" s="1">
        <v>1700</v>
      </c>
      <c r="M5086" s="1">
        <f t="shared" si="806"/>
        <v>212</v>
      </c>
      <c r="N5086" s="12">
        <v>501.3</v>
      </c>
      <c r="O5086" s="1">
        <f t="shared" si="814"/>
        <v>0</v>
      </c>
      <c r="P5086" s="1">
        <f t="shared" si="815"/>
        <v>0</v>
      </c>
      <c r="Q5086" s="1" t="str">
        <f t="shared" si="807"/>
        <v/>
      </c>
      <c r="R5086" s="1">
        <f t="shared" si="808"/>
        <v>0</v>
      </c>
      <c r="S5086" s="1">
        <f t="shared" si="809"/>
        <v>0</v>
      </c>
      <c r="T5086" s="9">
        <f t="shared" si="810"/>
        <v>0</v>
      </c>
      <c r="U5086" s="10">
        <f t="shared" si="811"/>
        <v>0</v>
      </c>
      <c r="V5086" s="10">
        <f t="shared" si="812"/>
        <v>0</v>
      </c>
      <c r="W5086" s="9"/>
      <c r="X5086" s="11">
        <f t="shared" si="813"/>
        <v>0</v>
      </c>
      <c r="Y5086" s="13"/>
    </row>
    <row r="5087" spans="1:25" x14ac:dyDescent="0.2">
      <c r="A5087" s="2">
        <v>41851</v>
      </c>
      <c r="B5087" s="1">
        <v>212</v>
      </c>
      <c r="C5087" s="1">
        <v>1800</v>
      </c>
      <c r="M5087" s="1">
        <f t="shared" si="806"/>
        <v>212</v>
      </c>
      <c r="N5087" s="12">
        <v>325.7</v>
      </c>
      <c r="O5087" s="1">
        <f t="shared" si="814"/>
        <v>0</v>
      </c>
      <c r="P5087" s="1">
        <f t="shared" si="815"/>
        <v>0</v>
      </c>
      <c r="Q5087" s="1" t="str">
        <f t="shared" si="807"/>
        <v/>
      </c>
      <c r="R5087" s="1">
        <f t="shared" si="808"/>
        <v>0</v>
      </c>
      <c r="S5087" s="1">
        <f t="shared" si="809"/>
        <v>0</v>
      </c>
      <c r="T5087" s="9">
        <f t="shared" si="810"/>
        <v>0</v>
      </c>
      <c r="U5087" s="10">
        <f t="shared" si="811"/>
        <v>0</v>
      </c>
      <c r="V5087" s="10">
        <f t="shared" si="812"/>
        <v>0</v>
      </c>
      <c r="W5087" s="9"/>
      <c r="X5087" s="11">
        <f t="shared" si="813"/>
        <v>0</v>
      </c>
      <c r="Y5087" s="13"/>
    </row>
    <row r="5088" spans="1:25" x14ac:dyDescent="0.2">
      <c r="A5088" s="2">
        <v>41851</v>
      </c>
      <c r="B5088" s="1">
        <v>212</v>
      </c>
      <c r="C5088" s="1">
        <v>1900</v>
      </c>
      <c r="M5088" s="1">
        <f t="shared" si="806"/>
        <v>212</v>
      </c>
      <c r="N5088" s="12">
        <v>152.69999999999999</v>
      </c>
      <c r="O5088" s="1">
        <f t="shared" si="814"/>
        <v>0</v>
      </c>
      <c r="P5088" s="1">
        <f t="shared" si="815"/>
        <v>0</v>
      </c>
      <c r="Q5088" s="1" t="str">
        <f t="shared" si="807"/>
        <v/>
      </c>
      <c r="R5088" s="1">
        <f t="shared" si="808"/>
        <v>0</v>
      </c>
      <c r="S5088" s="1">
        <f t="shared" si="809"/>
        <v>0</v>
      </c>
      <c r="T5088" s="9">
        <f t="shared" si="810"/>
        <v>0</v>
      </c>
      <c r="U5088" s="10">
        <f t="shared" si="811"/>
        <v>0</v>
      </c>
      <c r="V5088" s="10">
        <f t="shared" si="812"/>
        <v>0</v>
      </c>
      <c r="W5088" s="9"/>
      <c r="X5088" s="11">
        <f t="shared" si="813"/>
        <v>0</v>
      </c>
      <c r="Y5088" s="13"/>
    </row>
    <row r="5089" spans="1:25" x14ac:dyDescent="0.2">
      <c r="A5089" s="2">
        <v>41851</v>
      </c>
      <c r="B5089" s="1">
        <v>212</v>
      </c>
      <c r="C5089" s="1">
        <v>2000</v>
      </c>
      <c r="M5089" s="1">
        <f t="shared" si="806"/>
        <v>212</v>
      </c>
      <c r="N5089" s="12">
        <v>20.7</v>
      </c>
      <c r="O5089" s="1">
        <f t="shared" si="814"/>
        <v>0</v>
      </c>
      <c r="P5089" s="1">
        <f t="shared" si="815"/>
        <v>0</v>
      </c>
      <c r="Q5089" s="1" t="str">
        <f t="shared" si="807"/>
        <v/>
      </c>
      <c r="R5089" s="1">
        <f t="shared" si="808"/>
        <v>0</v>
      </c>
      <c r="S5089" s="1">
        <f t="shared" si="809"/>
        <v>0</v>
      </c>
      <c r="T5089" s="9">
        <f t="shared" si="810"/>
        <v>0</v>
      </c>
      <c r="U5089" s="10">
        <f t="shared" si="811"/>
        <v>0</v>
      </c>
      <c r="V5089" s="10">
        <f t="shared" si="812"/>
        <v>0</v>
      </c>
      <c r="W5089" s="9"/>
      <c r="X5089" s="11">
        <f t="shared" si="813"/>
        <v>0</v>
      </c>
      <c r="Y5089" s="13"/>
    </row>
    <row r="5090" spans="1:25" x14ac:dyDescent="0.2">
      <c r="A5090" s="2">
        <v>41851</v>
      </c>
      <c r="B5090" s="1">
        <v>212</v>
      </c>
      <c r="C5090" s="1">
        <v>2100</v>
      </c>
      <c r="M5090" s="1">
        <f t="shared" si="806"/>
        <v>212</v>
      </c>
      <c r="N5090" s="12">
        <v>0</v>
      </c>
      <c r="O5090" s="1">
        <f t="shared" si="814"/>
        <v>0</v>
      </c>
      <c r="P5090" s="1">
        <f t="shared" si="815"/>
        <v>0</v>
      </c>
      <c r="Q5090" s="1" t="str">
        <f t="shared" si="807"/>
        <v/>
      </c>
      <c r="R5090" s="1">
        <f t="shared" si="808"/>
        <v>0</v>
      </c>
      <c r="S5090" s="1">
        <f t="shared" si="809"/>
        <v>0</v>
      </c>
      <c r="T5090" s="9">
        <f t="shared" si="810"/>
        <v>0</v>
      </c>
      <c r="U5090" s="10">
        <f t="shared" si="811"/>
        <v>0</v>
      </c>
      <c r="V5090" s="10">
        <f t="shared" si="812"/>
        <v>0</v>
      </c>
      <c r="W5090" s="9"/>
      <c r="X5090" s="11">
        <f t="shared" si="813"/>
        <v>0</v>
      </c>
      <c r="Y5090" s="13"/>
    </row>
    <row r="5091" spans="1:25" x14ac:dyDescent="0.2">
      <c r="A5091" s="2">
        <v>41851</v>
      </c>
      <c r="B5091" s="1">
        <v>212</v>
      </c>
      <c r="C5091" s="1">
        <v>2200</v>
      </c>
      <c r="M5091" s="1">
        <f t="shared" si="806"/>
        <v>212</v>
      </c>
      <c r="N5091" s="12">
        <v>0</v>
      </c>
      <c r="O5091" s="1">
        <f t="shared" si="814"/>
        <v>0</v>
      </c>
      <c r="P5091" s="1">
        <f t="shared" si="815"/>
        <v>0</v>
      </c>
      <c r="Q5091" s="1" t="str">
        <f t="shared" si="807"/>
        <v/>
      </c>
      <c r="R5091" s="1">
        <f t="shared" si="808"/>
        <v>0</v>
      </c>
      <c r="S5091" s="1">
        <f t="shared" si="809"/>
        <v>0</v>
      </c>
      <c r="T5091" s="9">
        <f t="shared" si="810"/>
        <v>0</v>
      </c>
      <c r="U5091" s="10">
        <f t="shared" si="811"/>
        <v>0</v>
      </c>
      <c r="V5091" s="10">
        <f t="shared" si="812"/>
        <v>0</v>
      </c>
      <c r="W5091" s="9"/>
      <c r="X5091" s="11">
        <f t="shared" si="813"/>
        <v>0</v>
      </c>
      <c r="Y5091" s="13"/>
    </row>
    <row r="5092" spans="1:25" x14ac:dyDescent="0.2">
      <c r="A5092" s="2">
        <v>41851</v>
      </c>
      <c r="B5092" s="1">
        <v>212</v>
      </c>
      <c r="C5092" s="1">
        <v>2300</v>
      </c>
      <c r="M5092" s="1">
        <f t="shared" si="806"/>
        <v>212</v>
      </c>
      <c r="N5092" s="12">
        <v>0</v>
      </c>
      <c r="O5092" s="1">
        <f t="shared" si="814"/>
        <v>0</v>
      </c>
      <c r="P5092" s="1">
        <f t="shared" si="815"/>
        <v>0</v>
      </c>
      <c r="Q5092" s="1" t="str">
        <f t="shared" si="807"/>
        <v/>
      </c>
      <c r="R5092" s="1">
        <f t="shared" si="808"/>
        <v>0</v>
      </c>
      <c r="S5092" s="1">
        <f t="shared" si="809"/>
        <v>0</v>
      </c>
      <c r="T5092" s="9">
        <f t="shared" si="810"/>
        <v>0</v>
      </c>
      <c r="U5092" s="10">
        <f t="shared" si="811"/>
        <v>0</v>
      </c>
      <c r="V5092" s="10">
        <f t="shared" si="812"/>
        <v>0</v>
      </c>
      <c r="W5092" s="9"/>
      <c r="X5092" s="11">
        <f t="shared" si="813"/>
        <v>0</v>
      </c>
      <c r="Y5092" s="13"/>
    </row>
    <row r="5093" spans="1:25" x14ac:dyDescent="0.2">
      <c r="A5093" s="2">
        <v>41851</v>
      </c>
      <c r="B5093" s="1">
        <v>212</v>
      </c>
      <c r="C5093" s="1">
        <v>2400</v>
      </c>
      <c r="M5093" s="1">
        <f t="shared" si="806"/>
        <v>212</v>
      </c>
      <c r="N5093" s="12">
        <v>0</v>
      </c>
      <c r="O5093" s="1">
        <f t="shared" si="814"/>
        <v>0</v>
      </c>
      <c r="P5093" s="1">
        <f t="shared" si="815"/>
        <v>0</v>
      </c>
      <c r="Q5093" s="1" t="str">
        <f t="shared" si="807"/>
        <v/>
      </c>
      <c r="R5093" s="1">
        <f t="shared" si="808"/>
        <v>0</v>
      </c>
      <c r="S5093" s="1">
        <f t="shared" si="809"/>
        <v>0</v>
      </c>
      <c r="T5093" s="9">
        <f t="shared" si="810"/>
        <v>0</v>
      </c>
      <c r="U5093" s="10">
        <f t="shared" si="811"/>
        <v>0</v>
      </c>
      <c r="V5093" s="10">
        <f t="shared" si="812"/>
        <v>0</v>
      </c>
      <c r="W5093" s="9"/>
      <c r="X5093" s="11">
        <f t="shared" si="813"/>
        <v>0</v>
      </c>
      <c r="Y5093" s="13"/>
    </row>
    <row r="5094" spans="1:25" x14ac:dyDescent="0.2">
      <c r="A5094" s="2">
        <v>41852</v>
      </c>
      <c r="B5094" s="1">
        <v>213</v>
      </c>
      <c r="C5094" s="1">
        <v>100</v>
      </c>
      <c r="M5094" s="1">
        <f t="shared" si="806"/>
        <v>213</v>
      </c>
      <c r="N5094" s="12">
        <v>0</v>
      </c>
      <c r="O5094" s="1">
        <f t="shared" si="814"/>
        <v>0</v>
      </c>
      <c r="P5094" s="1">
        <f t="shared" si="815"/>
        <v>0</v>
      </c>
      <c r="Q5094" s="1" t="str">
        <f t="shared" si="807"/>
        <v/>
      </c>
      <c r="R5094" s="1">
        <f t="shared" si="808"/>
        <v>0</v>
      </c>
      <c r="S5094" s="1">
        <f t="shared" si="809"/>
        <v>0</v>
      </c>
      <c r="T5094" s="9">
        <f t="shared" si="810"/>
        <v>0</v>
      </c>
      <c r="U5094" s="10">
        <f t="shared" si="811"/>
        <v>0</v>
      </c>
      <c r="V5094" s="10">
        <f t="shared" si="812"/>
        <v>0</v>
      </c>
      <c r="W5094" s="9"/>
      <c r="X5094" s="11">
        <f t="shared" si="813"/>
        <v>0</v>
      </c>
      <c r="Y5094" s="13"/>
    </row>
    <row r="5095" spans="1:25" x14ac:dyDescent="0.2">
      <c r="A5095" s="2">
        <v>41852</v>
      </c>
      <c r="B5095" s="1">
        <v>213</v>
      </c>
      <c r="C5095" s="1">
        <v>200</v>
      </c>
      <c r="M5095" s="1">
        <f t="shared" si="806"/>
        <v>213</v>
      </c>
      <c r="N5095" s="12">
        <v>0</v>
      </c>
      <c r="O5095" s="1">
        <f t="shared" si="814"/>
        <v>0</v>
      </c>
      <c r="P5095" s="1">
        <f t="shared" si="815"/>
        <v>0</v>
      </c>
      <c r="Q5095" s="1" t="str">
        <f t="shared" si="807"/>
        <v/>
      </c>
      <c r="R5095" s="1">
        <f t="shared" si="808"/>
        <v>0</v>
      </c>
      <c r="S5095" s="1">
        <f t="shared" si="809"/>
        <v>0</v>
      </c>
      <c r="T5095" s="9">
        <f t="shared" si="810"/>
        <v>0</v>
      </c>
      <c r="U5095" s="10">
        <f t="shared" si="811"/>
        <v>0</v>
      </c>
      <c r="V5095" s="10">
        <f t="shared" si="812"/>
        <v>0</v>
      </c>
      <c r="W5095" s="9"/>
      <c r="X5095" s="11">
        <f t="shared" si="813"/>
        <v>0</v>
      </c>
      <c r="Y5095" s="13"/>
    </row>
    <row r="5096" spans="1:25" x14ac:dyDescent="0.2">
      <c r="A5096" s="2">
        <v>41852</v>
      </c>
      <c r="B5096" s="1">
        <v>213</v>
      </c>
      <c r="C5096" s="1">
        <v>300</v>
      </c>
      <c r="M5096" s="1">
        <f t="shared" si="806"/>
        <v>213</v>
      </c>
      <c r="N5096" s="12">
        <v>0</v>
      </c>
      <c r="O5096" s="1">
        <f t="shared" si="814"/>
        <v>0</v>
      </c>
      <c r="P5096" s="1">
        <f t="shared" si="815"/>
        <v>0</v>
      </c>
      <c r="Q5096" s="1" t="str">
        <f t="shared" si="807"/>
        <v/>
      </c>
      <c r="R5096" s="1">
        <f t="shared" si="808"/>
        <v>0</v>
      </c>
      <c r="S5096" s="1">
        <f t="shared" si="809"/>
        <v>0</v>
      </c>
      <c r="T5096" s="9">
        <f t="shared" si="810"/>
        <v>0</v>
      </c>
      <c r="U5096" s="10">
        <f t="shared" si="811"/>
        <v>0</v>
      </c>
      <c r="V5096" s="10">
        <f t="shared" si="812"/>
        <v>0</v>
      </c>
      <c r="W5096" s="9"/>
      <c r="X5096" s="11">
        <f t="shared" si="813"/>
        <v>0</v>
      </c>
      <c r="Y5096" s="13"/>
    </row>
    <row r="5097" spans="1:25" x14ac:dyDescent="0.2">
      <c r="A5097" s="2">
        <v>41852</v>
      </c>
      <c r="B5097" s="1">
        <v>213</v>
      </c>
      <c r="C5097" s="1">
        <v>400</v>
      </c>
      <c r="M5097" s="1">
        <f t="shared" si="806"/>
        <v>213</v>
      </c>
      <c r="N5097" s="12">
        <v>0</v>
      </c>
      <c r="O5097" s="1">
        <f t="shared" si="814"/>
        <v>0</v>
      </c>
      <c r="P5097" s="1">
        <f t="shared" si="815"/>
        <v>0</v>
      </c>
      <c r="Q5097" s="1" t="str">
        <f t="shared" si="807"/>
        <v/>
      </c>
      <c r="R5097" s="1">
        <f t="shared" si="808"/>
        <v>0</v>
      </c>
      <c r="S5097" s="1">
        <f t="shared" si="809"/>
        <v>0</v>
      </c>
      <c r="T5097" s="9">
        <f t="shared" si="810"/>
        <v>0</v>
      </c>
      <c r="U5097" s="10">
        <f t="shared" si="811"/>
        <v>0</v>
      </c>
      <c r="V5097" s="10">
        <f t="shared" si="812"/>
        <v>0</v>
      </c>
      <c r="W5097" s="9"/>
      <c r="X5097" s="11">
        <f t="shared" si="813"/>
        <v>0</v>
      </c>
      <c r="Y5097" s="13"/>
    </row>
    <row r="5098" spans="1:25" x14ac:dyDescent="0.2">
      <c r="A5098" s="2">
        <v>41852</v>
      </c>
      <c r="B5098" s="1">
        <v>213</v>
      </c>
      <c r="C5098" s="1">
        <v>500</v>
      </c>
      <c r="M5098" s="1">
        <f t="shared" si="806"/>
        <v>213</v>
      </c>
      <c r="N5098" s="12">
        <v>3.5</v>
      </c>
      <c r="O5098" s="1">
        <f t="shared" si="814"/>
        <v>0</v>
      </c>
      <c r="P5098" s="1">
        <f t="shared" si="815"/>
        <v>0</v>
      </c>
      <c r="Q5098" s="1" t="str">
        <f t="shared" si="807"/>
        <v/>
      </c>
      <c r="R5098" s="1">
        <f t="shared" si="808"/>
        <v>0</v>
      </c>
      <c r="S5098" s="1">
        <f t="shared" si="809"/>
        <v>0</v>
      </c>
      <c r="T5098" s="9">
        <f t="shared" si="810"/>
        <v>0</v>
      </c>
      <c r="U5098" s="10">
        <f t="shared" si="811"/>
        <v>0</v>
      </c>
      <c r="V5098" s="10">
        <f t="shared" si="812"/>
        <v>0</v>
      </c>
      <c r="W5098" s="9"/>
      <c r="X5098" s="11">
        <f t="shared" si="813"/>
        <v>0</v>
      </c>
      <c r="Y5098" s="13"/>
    </row>
    <row r="5099" spans="1:25" x14ac:dyDescent="0.2">
      <c r="A5099" s="2">
        <v>41852</v>
      </c>
      <c r="B5099" s="1">
        <v>213</v>
      </c>
      <c r="C5099" s="1">
        <v>600</v>
      </c>
      <c r="M5099" s="1">
        <f t="shared" si="806"/>
        <v>213</v>
      </c>
      <c r="N5099" s="12">
        <v>98.2</v>
      </c>
      <c r="O5099" s="1">
        <f t="shared" si="814"/>
        <v>0</v>
      </c>
      <c r="P5099" s="1">
        <f t="shared" si="815"/>
        <v>0</v>
      </c>
      <c r="Q5099" s="1" t="str">
        <f t="shared" si="807"/>
        <v/>
      </c>
      <c r="R5099" s="1">
        <f t="shared" si="808"/>
        <v>0</v>
      </c>
      <c r="S5099" s="1">
        <f t="shared" si="809"/>
        <v>0</v>
      </c>
      <c r="T5099" s="9">
        <f t="shared" si="810"/>
        <v>0</v>
      </c>
      <c r="U5099" s="10">
        <f t="shared" si="811"/>
        <v>0</v>
      </c>
      <c r="V5099" s="10">
        <f t="shared" si="812"/>
        <v>0</v>
      </c>
      <c r="W5099" s="9"/>
      <c r="X5099" s="11">
        <f t="shared" si="813"/>
        <v>0</v>
      </c>
      <c r="Y5099" s="13"/>
    </row>
    <row r="5100" spans="1:25" x14ac:dyDescent="0.2">
      <c r="A5100" s="2">
        <v>41852</v>
      </c>
      <c r="B5100" s="1">
        <v>213</v>
      </c>
      <c r="C5100" s="1">
        <v>700</v>
      </c>
      <c r="M5100" s="1">
        <f t="shared" si="806"/>
        <v>213</v>
      </c>
      <c r="N5100" s="12">
        <v>264.2</v>
      </c>
      <c r="O5100" s="1">
        <f t="shared" si="814"/>
        <v>0</v>
      </c>
      <c r="P5100" s="1">
        <f t="shared" si="815"/>
        <v>0</v>
      </c>
      <c r="Q5100" s="1" t="str">
        <f t="shared" si="807"/>
        <v/>
      </c>
      <c r="R5100" s="1">
        <f t="shared" si="808"/>
        <v>0</v>
      </c>
      <c r="S5100" s="1">
        <f t="shared" si="809"/>
        <v>0</v>
      </c>
      <c r="T5100" s="9">
        <f t="shared" si="810"/>
        <v>0</v>
      </c>
      <c r="U5100" s="10">
        <f t="shared" si="811"/>
        <v>0</v>
      </c>
      <c r="V5100" s="10">
        <f t="shared" si="812"/>
        <v>0</v>
      </c>
      <c r="W5100" s="9"/>
      <c r="X5100" s="11">
        <f t="shared" si="813"/>
        <v>0</v>
      </c>
      <c r="Y5100" s="13"/>
    </row>
    <row r="5101" spans="1:25" x14ac:dyDescent="0.2">
      <c r="A5101" s="2">
        <v>41852</v>
      </c>
      <c r="B5101" s="1">
        <v>213</v>
      </c>
      <c r="C5101" s="1">
        <v>800</v>
      </c>
      <c r="M5101" s="1">
        <f t="shared" si="806"/>
        <v>213</v>
      </c>
      <c r="N5101" s="12">
        <v>441.7</v>
      </c>
      <c r="O5101" s="1">
        <f t="shared" si="814"/>
        <v>0</v>
      </c>
      <c r="P5101" s="1">
        <f t="shared" si="815"/>
        <v>0</v>
      </c>
      <c r="Q5101" s="1" t="str">
        <f t="shared" si="807"/>
        <v/>
      </c>
      <c r="R5101" s="1">
        <f t="shared" si="808"/>
        <v>0</v>
      </c>
      <c r="S5101" s="1">
        <f t="shared" si="809"/>
        <v>0</v>
      </c>
      <c r="T5101" s="9">
        <f t="shared" si="810"/>
        <v>0</v>
      </c>
      <c r="U5101" s="10">
        <f t="shared" si="811"/>
        <v>0</v>
      </c>
      <c r="V5101" s="10">
        <f t="shared" si="812"/>
        <v>0</v>
      </c>
      <c r="W5101" s="9"/>
      <c r="X5101" s="11">
        <f t="shared" si="813"/>
        <v>0</v>
      </c>
      <c r="Y5101" s="13"/>
    </row>
    <row r="5102" spans="1:25" x14ac:dyDescent="0.2">
      <c r="A5102" s="2">
        <v>41852</v>
      </c>
      <c r="B5102" s="1">
        <v>213</v>
      </c>
      <c r="C5102" s="1">
        <v>900</v>
      </c>
      <c r="M5102" s="1">
        <f t="shared" si="806"/>
        <v>213</v>
      </c>
      <c r="N5102" s="12">
        <v>608</v>
      </c>
      <c r="O5102" s="1">
        <f t="shared" si="814"/>
        <v>0</v>
      </c>
      <c r="P5102" s="1">
        <f t="shared" si="815"/>
        <v>0</v>
      </c>
      <c r="Q5102" s="1" t="str">
        <f t="shared" si="807"/>
        <v/>
      </c>
      <c r="R5102" s="1">
        <f t="shared" si="808"/>
        <v>0</v>
      </c>
      <c r="S5102" s="1">
        <f t="shared" si="809"/>
        <v>0</v>
      </c>
      <c r="T5102" s="9">
        <f t="shared" si="810"/>
        <v>0</v>
      </c>
      <c r="U5102" s="10">
        <f t="shared" si="811"/>
        <v>0</v>
      </c>
      <c r="V5102" s="10">
        <f t="shared" si="812"/>
        <v>0</v>
      </c>
      <c r="W5102" s="9"/>
      <c r="X5102" s="11">
        <f t="shared" si="813"/>
        <v>0</v>
      </c>
      <c r="Y5102" s="13"/>
    </row>
    <row r="5103" spans="1:25" x14ac:dyDescent="0.2">
      <c r="A5103" s="2">
        <v>41852</v>
      </c>
      <c r="B5103" s="1">
        <v>213</v>
      </c>
      <c r="C5103" s="1">
        <v>1000</v>
      </c>
      <c r="M5103" s="1">
        <f t="shared" si="806"/>
        <v>213</v>
      </c>
      <c r="N5103" s="12">
        <v>748.5</v>
      </c>
      <c r="O5103" s="1">
        <f t="shared" si="814"/>
        <v>0</v>
      </c>
      <c r="P5103" s="1">
        <f t="shared" si="815"/>
        <v>0</v>
      </c>
      <c r="Q5103" s="1" t="str">
        <f t="shared" si="807"/>
        <v/>
      </c>
      <c r="R5103" s="1">
        <f t="shared" si="808"/>
        <v>0</v>
      </c>
      <c r="S5103" s="1">
        <f t="shared" si="809"/>
        <v>0</v>
      </c>
      <c r="T5103" s="9">
        <f t="shared" si="810"/>
        <v>0</v>
      </c>
      <c r="U5103" s="10">
        <f t="shared" si="811"/>
        <v>0</v>
      </c>
      <c r="V5103" s="10">
        <f t="shared" si="812"/>
        <v>0</v>
      </c>
      <c r="W5103" s="9"/>
      <c r="X5103" s="11">
        <f t="shared" si="813"/>
        <v>0</v>
      </c>
      <c r="Y5103" s="13"/>
    </row>
    <row r="5104" spans="1:25" x14ac:dyDescent="0.2">
      <c r="A5104" s="2">
        <v>41852</v>
      </c>
      <c r="B5104" s="1">
        <v>213</v>
      </c>
      <c r="C5104" s="1">
        <v>1100</v>
      </c>
      <c r="M5104" s="1">
        <f t="shared" si="806"/>
        <v>213</v>
      </c>
      <c r="N5104" s="12">
        <v>852</v>
      </c>
      <c r="O5104" s="1">
        <f t="shared" si="814"/>
        <v>0</v>
      </c>
      <c r="P5104" s="1">
        <f t="shared" si="815"/>
        <v>0</v>
      </c>
      <c r="Q5104" s="1" t="str">
        <f t="shared" si="807"/>
        <v/>
      </c>
      <c r="R5104" s="1">
        <f t="shared" si="808"/>
        <v>0</v>
      </c>
      <c r="S5104" s="1">
        <f t="shared" si="809"/>
        <v>0</v>
      </c>
      <c r="T5104" s="9">
        <f t="shared" si="810"/>
        <v>0</v>
      </c>
      <c r="U5104" s="10">
        <f t="shared" si="811"/>
        <v>0</v>
      </c>
      <c r="V5104" s="10">
        <f t="shared" si="812"/>
        <v>0</v>
      </c>
      <c r="W5104" s="9"/>
      <c r="X5104" s="11">
        <f t="shared" si="813"/>
        <v>0</v>
      </c>
      <c r="Y5104" s="13"/>
    </row>
    <row r="5105" spans="1:25" x14ac:dyDescent="0.2">
      <c r="A5105" s="2">
        <v>41852</v>
      </c>
      <c r="B5105" s="1">
        <v>213</v>
      </c>
      <c r="C5105" s="1">
        <v>1200</v>
      </c>
      <c r="M5105" s="1">
        <f t="shared" si="806"/>
        <v>213</v>
      </c>
      <c r="N5105" s="12">
        <v>910.2</v>
      </c>
      <c r="O5105" s="1">
        <f t="shared" si="814"/>
        <v>0</v>
      </c>
      <c r="P5105" s="1">
        <f t="shared" si="815"/>
        <v>0</v>
      </c>
      <c r="Q5105" s="1" t="str">
        <f t="shared" si="807"/>
        <v/>
      </c>
      <c r="R5105" s="1">
        <f t="shared" si="808"/>
        <v>0</v>
      </c>
      <c r="S5105" s="1">
        <f t="shared" si="809"/>
        <v>0</v>
      </c>
      <c r="T5105" s="9">
        <f t="shared" si="810"/>
        <v>0</v>
      </c>
      <c r="U5105" s="10">
        <f t="shared" si="811"/>
        <v>0</v>
      </c>
      <c r="V5105" s="10">
        <f t="shared" si="812"/>
        <v>0</v>
      </c>
      <c r="W5105" s="9"/>
      <c r="X5105" s="11">
        <f t="shared" si="813"/>
        <v>0</v>
      </c>
      <c r="Y5105" s="13"/>
    </row>
    <row r="5106" spans="1:25" x14ac:dyDescent="0.2">
      <c r="A5106" s="2">
        <v>41852</v>
      </c>
      <c r="B5106" s="1">
        <v>213</v>
      </c>
      <c r="C5106" s="1">
        <v>1300</v>
      </c>
      <c r="M5106" s="1">
        <f t="shared" si="806"/>
        <v>213</v>
      </c>
      <c r="N5106" s="12">
        <v>918</v>
      </c>
      <c r="O5106" s="1">
        <f t="shared" si="814"/>
        <v>0</v>
      </c>
      <c r="P5106" s="1">
        <f t="shared" si="815"/>
        <v>0</v>
      </c>
      <c r="Q5106" s="1" t="str">
        <f t="shared" si="807"/>
        <v/>
      </c>
      <c r="R5106" s="1">
        <f t="shared" si="808"/>
        <v>0</v>
      </c>
      <c r="S5106" s="1">
        <f t="shared" si="809"/>
        <v>0</v>
      </c>
      <c r="T5106" s="9">
        <f t="shared" si="810"/>
        <v>0</v>
      </c>
      <c r="U5106" s="10">
        <f t="shared" si="811"/>
        <v>0</v>
      </c>
      <c r="V5106" s="10">
        <f t="shared" si="812"/>
        <v>0</v>
      </c>
      <c r="W5106" s="9"/>
      <c r="X5106" s="11">
        <f t="shared" si="813"/>
        <v>0</v>
      </c>
      <c r="Y5106" s="13"/>
    </row>
    <row r="5107" spans="1:25" x14ac:dyDescent="0.2">
      <c r="A5107" s="2">
        <v>41852</v>
      </c>
      <c r="B5107" s="1">
        <v>213</v>
      </c>
      <c r="C5107" s="1">
        <v>1400</v>
      </c>
      <c r="M5107" s="1">
        <f t="shared" si="806"/>
        <v>213</v>
      </c>
      <c r="N5107" s="12">
        <v>875.8</v>
      </c>
      <c r="O5107" s="1">
        <f t="shared" si="814"/>
        <v>0</v>
      </c>
      <c r="P5107" s="1">
        <f t="shared" si="815"/>
        <v>0</v>
      </c>
      <c r="Q5107" s="1" t="str">
        <f t="shared" si="807"/>
        <v/>
      </c>
      <c r="R5107" s="1">
        <f t="shared" si="808"/>
        <v>0</v>
      </c>
      <c r="S5107" s="1">
        <f t="shared" si="809"/>
        <v>0</v>
      </c>
      <c r="T5107" s="9">
        <f t="shared" si="810"/>
        <v>0</v>
      </c>
      <c r="U5107" s="10">
        <f t="shared" si="811"/>
        <v>0</v>
      </c>
      <c r="V5107" s="10">
        <f t="shared" si="812"/>
        <v>0</v>
      </c>
      <c r="W5107" s="9"/>
      <c r="X5107" s="11">
        <f t="shared" si="813"/>
        <v>0</v>
      </c>
      <c r="Y5107" s="13"/>
    </row>
    <row r="5108" spans="1:25" x14ac:dyDescent="0.2">
      <c r="A5108" s="2">
        <v>41852</v>
      </c>
      <c r="B5108" s="1">
        <v>213</v>
      </c>
      <c r="C5108" s="1">
        <v>1500</v>
      </c>
      <c r="M5108" s="1">
        <f t="shared" si="806"/>
        <v>213</v>
      </c>
      <c r="N5108" s="12">
        <v>786.5</v>
      </c>
      <c r="O5108" s="1">
        <f t="shared" si="814"/>
        <v>0</v>
      </c>
      <c r="P5108" s="1">
        <f t="shared" si="815"/>
        <v>0</v>
      </c>
      <c r="Q5108" s="1" t="str">
        <f t="shared" si="807"/>
        <v/>
      </c>
      <c r="R5108" s="1">
        <f t="shared" si="808"/>
        <v>0</v>
      </c>
      <c r="S5108" s="1">
        <f t="shared" si="809"/>
        <v>0</v>
      </c>
      <c r="T5108" s="9">
        <f t="shared" si="810"/>
        <v>0</v>
      </c>
      <c r="U5108" s="10">
        <f t="shared" si="811"/>
        <v>0</v>
      </c>
      <c r="V5108" s="10">
        <f t="shared" si="812"/>
        <v>0</v>
      </c>
      <c r="W5108" s="9"/>
      <c r="X5108" s="11">
        <f t="shared" si="813"/>
        <v>0</v>
      </c>
      <c r="Y5108" s="13"/>
    </row>
    <row r="5109" spans="1:25" x14ac:dyDescent="0.2">
      <c r="A5109" s="2">
        <v>41852</v>
      </c>
      <c r="B5109" s="1">
        <v>213</v>
      </c>
      <c r="C5109" s="1">
        <v>1600</v>
      </c>
      <c r="M5109" s="1">
        <f t="shared" si="806"/>
        <v>213</v>
      </c>
      <c r="N5109" s="12">
        <v>657</v>
      </c>
      <c r="O5109" s="1">
        <f t="shared" si="814"/>
        <v>0</v>
      </c>
      <c r="P5109" s="1">
        <f t="shared" si="815"/>
        <v>0</v>
      </c>
      <c r="Q5109" s="1" t="str">
        <f t="shared" si="807"/>
        <v/>
      </c>
      <c r="R5109" s="1">
        <f t="shared" si="808"/>
        <v>0</v>
      </c>
      <c r="S5109" s="1">
        <f t="shared" si="809"/>
        <v>0</v>
      </c>
      <c r="T5109" s="9">
        <f t="shared" si="810"/>
        <v>0</v>
      </c>
      <c r="U5109" s="10">
        <f t="shared" si="811"/>
        <v>0</v>
      </c>
      <c r="V5109" s="10">
        <f t="shared" si="812"/>
        <v>0</v>
      </c>
      <c r="W5109" s="9"/>
      <c r="X5109" s="11">
        <f t="shared" si="813"/>
        <v>0</v>
      </c>
      <c r="Y5109" s="13"/>
    </row>
    <row r="5110" spans="1:25" x14ac:dyDescent="0.2">
      <c r="A5110" s="2">
        <v>41852</v>
      </c>
      <c r="B5110" s="1">
        <v>213</v>
      </c>
      <c r="C5110" s="1">
        <v>1700</v>
      </c>
      <c r="M5110" s="1">
        <f t="shared" si="806"/>
        <v>213</v>
      </c>
      <c r="N5110" s="12">
        <v>497.5</v>
      </c>
      <c r="O5110" s="1">
        <f t="shared" si="814"/>
        <v>0</v>
      </c>
      <c r="P5110" s="1">
        <f t="shared" si="815"/>
        <v>0</v>
      </c>
      <c r="Q5110" s="1" t="str">
        <f t="shared" si="807"/>
        <v/>
      </c>
      <c r="R5110" s="1">
        <f t="shared" si="808"/>
        <v>0</v>
      </c>
      <c r="S5110" s="1">
        <f t="shared" si="809"/>
        <v>0</v>
      </c>
      <c r="T5110" s="9">
        <f t="shared" si="810"/>
        <v>0</v>
      </c>
      <c r="U5110" s="10">
        <f t="shared" si="811"/>
        <v>0</v>
      </c>
      <c r="V5110" s="10">
        <f t="shared" si="812"/>
        <v>0</v>
      </c>
      <c r="W5110" s="9"/>
      <c r="X5110" s="11">
        <f t="shared" si="813"/>
        <v>0</v>
      </c>
      <c r="Y5110" s="13"/>
    </row>
    <row r="5111" spans="1:25" x14ac:dyDescent="0.2">
      <c r="A5111" s="2">
        <v>41852</v>
      </c>
      <c r="B5111" s="1">
        <v>213</v>
      </c>
      <c r="C5111" s="1">
        <v>1800</v>
      </c>
      <c r="M5111" s="1">
        <f t="shared" si="806"/>
        <v>213</v>
      </c>
      <c r="N5111" s="12">
        <v>321.5</v>
      </c>
      <c r="O5111" s="1">
        <f t="shared" si="814"/>
        <v>0</v>
      </c>
      <c r="P5111" s="1">
        <f t="shared" si="815"/>
        <v>0</v>
      </c>
      <c r="Q5111" s="1" t="str">
        <f t="shared" si="807"/>
        <v/>
      </c>
      <c r="R5111" s="1">
        <f t="shared" si="808"/>
        <v>0</v>
      </c>
      <c r="S5111" s="1">
        <f t="shared" si="809"/>
        <v>0</v>
      </c>
      <c r="T5111" s="9">
        <f t="shared" si="810"/>
        <v>0</v>
      </c>
      <c r="U5111" s="10">
        <f t="shared" si="811"/>
        <v>0</v>
      </c>
      <c r="V5111" s="10">
        <f t="shared" si="812"/>
        <v>0</v>
      </c>
      <c r="W5111" s="9"/>
      <c r="X5111" s="11">
        <f t="shared" si="813"/>
        <v>0</v>
      </c>
      <c r="Y5111" s="13"/>
    </row>
    <row r="5112" spans="1:25" x14ac:dyDescent="0.2">
      <c r="A5112" s="2">
        <v>41852</v>
      </c>
      <c r="B5112" s="1">
        <v>213</v>
      </c>
      <c r="C5112" s="1">
        <v>1900</v>
      </c>
      <c r="M5112" s="1">
        <f t="shared" si="806"/>
        <v>213</v>
      </c>
      <c r="N5112" s="12">
        <v>148.80000000000001</v>
      </c>
      <c r="O5112" s="1">
        <f t="shared" si="814"/>
        <v>0</v>
      </c>
      <c r="P5112" s="1">
        <f t="shared" si="815"/>
        <v>0</v>
      </c>
      <c r="Q5112" s="1" t="str">
        <f t="shared" si="807"/>
        <v/>
      </c>
      <c r="R5112" s="1">
        <f t="shared" si="808"/>
        <v>0</v>
      </c>
      <c r="S5112" s="1">
        <f t="shared" si="809"/>
        <v>0</v>
      </c>
      <c r="T5112" s="9">
        <f t="shared" si="810"/>
        <v>0</v>
      </c>
      <c r="U5112" s="10">
        <f t="shared" si="811"/>
        <v>0</v>
      </c>
      <c r="V5112" s="10">
        <f t="shared" si="812"/>
        <v>0</v>
      </c>
      <c r="W5112" s="9"/>
      <c r="X5112" s="11">
        <f t="shared" si="813"/>
        <v>0</v>
      </c>
      <c r="Y5112" s="13"/>
    </row>
    <row r="5113" spans="1:25" x14ac:dyDescent="0.2">
      <c r="A5113" s="2">
        <v>41852</v>
      </c>
      <c r="B5113" s="1">
        <v>213</v>
      </c>
      <c r="C5113" s="1">
        <v>2000</v>
      </c>
      <c r="M5113" s="1">
        <f t="shared" si="806"/>
        <v>213</v>
      </c>
      <c r="N5113" s="12">
        <v>19</v>
      </c>
      <c r="O5113" s="1">
        <f t="shared" si="814"/>
        <v>0</v>
      </c>
      <c r="P5113" s="1">
        <f t="shared" si="815"/>
        <v>0</v>
      </c>
      <c r="Q5113" s="1" t="str">
        <f t="shared" si="807"/>
        <v/>
      </c>
      <c r="R5113" s="1">
        <f t="shared" si="808"/>
        <v>0</v>
      </c>
      <c r="S5113" s="1">
        <f t="shared" si="809"/>
        <v>0</v>
      </c>
      <c r="T5113" s="9">
        <f t="shared" si="810"/>
        <v>0</v>
      </c>
      <c r="U5113" s="10">
        <f t="shared" si="811"/>
        <v>0</v>
      </c>
      <c r="V5113" s="10">
        <f t="shared" si="812"/>
        <v>0</v>
      </c>
      <c r="W5113" s="9"/>
      <c r="X5113" s="11">
        <f t="shared" si="813"/>
        <v>0</v>
      </c>
      <c r="Y5113" s="13"/>
    </row>
    <row r="5114" spans="1:25" x14ac:dyDescent="0.2">
      <c r="A5114" s="2">
        <v>41852</v>
      </c>
      <c r="B5114" s="1">
        <v>213</v>
      </c>
      <c r="C5114" s="1">
        <v>2100</v>
      </c>
      <c r="M5114" s="1">
        <f t="shared" si="806"/>
        <v>213</v>
      </c>
      <c r="N5114" s="12">
        <v>0</v>
      </c>
      <c r="O5114" s="1">
        <f t="shared" si="814"/>
        <v>0</v>
      </c>
      <c r="P5114" s="1">
        <f t="shared" si="815"/>
        <v>0</v>
      </c>
      <c r="Q5114" s="1" t="str">
        <f t="shared" si="807"/>
        <v/>
      </c>
      <c r="R5114" s="1">
        <f t="shared" si="808"/>
        <v>0</v>
      </c>
      <c r="S5114" s="1">
        <f t="shared" si="809"/>
        <v>0</v>
      </c>
      <c r="T5114" s="9">
        <f t="shared" si="810"/>
        <v>0</v>
      </c>
      <c r="U5114" s="10">
        <f t="shared" si="811"/>
        <v>0</v>
      </c>
      <c r="V5114" s="10">
        <f t="shared" si="812"/>
        <v>0</v>
      </c>
      <c r="W5114" s="9"/>
      <c r="X5114" s="11">
        <f t="shared" si="813"/>
        <v>0</v>
      </c>
      <c r="Y5114" s="13"/>
    </row>
    <row r="5115" spans="1:25" x14ac:dyDescent="0.2">
      <c r="A5115" s="2">
        <v>41852</v>
      </c>
      <c r="B5115" s="1">
        <v>213</v>
      </c>
      <c r="C5115" s="1">
        <v>2200</v>
      </c>
      <c r="M5115" s="1">
        <f t="shared" si="806"/>
        <v>213</v>
      </c>
      <c r="N5115" s="12">
        <v>0</v>
      </c>
      <c r="O5115" s="1">
        <f t="shared" si="814"/>
        <v>0</v>
      </c>
      <c r="P5115" s="1">
        <f t="shared" si="815"/>
        <v>0</v>
      </c>
      <c r="Q5115" s="1" t="str">
        <f t="shared" si="807"/>
        <v/>
      </c>
      <c r="R5115" s="1">
        <f t="shared" si="808"/>
        <v>0</v>
      </c>
      <c r="S5115" s="1">
        <f t="shared" si="809"/>
        <v>0</v>
      </c>
      <c r="T5115" s="9">
        <f t="shared" si="810"/>
        <v>0</v>
      </c>
      <c r="U5115" s="10">
        <f t="shared" si="811"/>
        <v>0</v>
      </c>
      <c r="V5115" s="10">
        <f t="shared" si="812"/>
        <v>0</v>
      </c>
      <c r="W5115" s="9"/>
      <c r="X5115" s="11">
        <f t="shared" si="813"/>
        <v>0</v>
      </c>
      <c r="Y5115" s="13"/>
    </row>
    <row r="5116" spans="1:25" x14ac:dyDescent="0.2">
      <c r="A5116" s="2">
        <v>41852</v>
      </c>
      <c r="B5116" s="1">
        <v>213</v>
      </c>
      <c r="C5116" s="1">
        <v>2300</v>
      </c>
      <c r="M5116" s="1">
        <f t="shared" si="806"/>
        <v>213</v>
      </c>
      <c r="N5116" s="12">
        <v>0</v>
      </c>
      <c r="O5116" s="1">
        <f t="shared" si="814"/>
        <v>0</v>
      </c>
      <c r="P5116" s="1">
        <f t="shared" si="815"/>
        <v>0</v>
      </c>
      <c r="Q5116" s="1" t="str">
        <f t="shared" si="807"/>
        <v/>
      </c>
      <c r="R5116" s="1">
        <f t="shared" si="808"/>
        <v>0</v>
      </c>
      <c r="S5116" s="1">
        <f t="shared" si="809"/>
        <v>0</v>
      </c>
      <c r="T5116" s="9">
        <f t="shared" si="810"/>
        <v>0</v>
      </c>
      <c r="U5116" s="10">
        <f t="shared" si="811"/>
        <v>0</v>
      </c>
      <c r="V5116" s="10">
        <f t="shared" si="812"/>
        <v>0</v>
      </c>
      <c r="W5116" s="9"/>
      <c r="X5116" s="11">
        <f t="shared" si="813"/>
        <v>0</v>
      </c>
      <c r="Y5116" s="13"/>
    </row>
    <row r="5117" spans="1:25" x14ac:dyDescent="0.2">
      <c r="A5117" s="2">
        <v>41852</v>
      </c>
      <c r="B5117" s="1">
        <v>213</v>
      </c>
      <c r="C5117" s="1">
        <v>2400</v>
      </c>
      <c r="M5117" s="1">
        <f t="shared" si="806"/>
        <v>213</v>
      </c>
      <c r="N5117" s="12">
        <v>0</v>
      </c>
      <c r="O5117" s="1">
        <f t="shared" si="814"/>
        <v>0</v>
      </c>
      <c r="P5117" s="1">
        <f t="shared" si="815"/>
        <v>0</v>
      </c>
      <c r="Q5117" s="1" t="str">
        <f t="shared" si="807"/>
        <v/>
      </c>
      <c r="R5117" s="1">
        <f t="shared" si="808"/>
        <v>0</v>
      </c>
      <c r="S5117" s="1">
        <f t="shared" si="809"/>
        <v>0</v>
      </c>
      <c r="T5117" s="9">
        <f t="shared" si="810"/>
        <v>0</v>
      </c>
      <c r="U5117" s="10">
        <f t="shared" si="811"/>
        <v>0</v>
      </c>
      <c r="V5117" s="10">
        <f t="shared" si="812"/>
        <v>0</v>
      </c>
      <c r="W5117" s="9"/>
      <c r="X5117" s="11">
        <f t="shared" si="813"/>
        <v>0</v>
      </c>
      <c r="Y5117" s="13"/>
    </row>
    <row r="5118" spans="1:25" x14ac:dyDescent="0.2">
      <c r="A5118" s="2">
        <v>41853</v>
      </c>
      <c r="B5118" s="1">
        <v>214</v>
      </c>
      <c r="C5118" s="1">
        <v>100</v>
      </c>
      <c r="M5118" s="1">
        <f t="shared" si="806"/>
        <v>214</v>
      </c>
      <c r="N5118" s="12">
        <v>0</v>
      </c>
      <c r="O5118" s="1">
        <f t="shared" si="814"/>
        <v>0</v>
      </c>
      <c r="P5118" s="1">
        <f t="shared" si="815"/>
        <v>0</v>
      </c>
      <c r="Q5118" s="1" t="str">
        <f t="shared" si="807"/>
        <v/>
      </c>
      <c r="R5118" s="1">
        <f t="shared" si="808"/>
        <v>0</v>
      </c>
      <c r="S5118" s="1">
        <f t="shared" si="809"/>
        <v>0</v>
      </c>
      <c r="T5118" s="9">
        <f t="shared" si="810"/>
        <v>0</v>
      </c>
      <c r="U5118" s="10">
        <f t="shared" si="811"/>
        <v>0</v>
      </c>
      <c r="V5118" s="10">
        <f t="shared" si="812"/>
        <v>0</v>
      </c>
      <c r="W5118" s="9"/>
      <c r="X5118" s="11">
        <f t="shared" si="813"/>
        <v>0</v>
      </c>
      <c r="Y5118" s="13"/>
    </row>
    <row r="5119" spans="1:25" x14ac:dyDescent="0.2">
      <c r="A5119" s="2">
        <v>41853</v>
      </c>
      <c r="B5119" s="1">
        <v>214</v>
      </c>
      <c r="C5119" s="1">
        <v>200</v>
      </c>
      <c r="M5119" s="1">
        <f t="shared" si="806"/>
        <v>214</v>
      </c>
      <c r="N5119" s="12">
        <v>0</v>
      </c>
      <c r="O5119" s="1">
        <f t="shared" si="814"/>
        <v>0</v>
      </c>
      <c r="P5119" s="1">
        <f t="shared" si="815"/>
        <v>0</v>
      </c>
      <c r="Q5119" s="1" t="str">
        <f t="shared" si="807"/>
        <v/>
      </c>
      <c r="R5119" s="1">
        <f t="shared" si="808"/>
        <v>0</v>
      </c>
      <c r="S5119" s="1">
        <f t="shared" si="809"/>
        <v>0</v>
      </c>
      <c r="T5119" s="9">
        <f t="shared" si="810"/>
        <v>0</v>
      </c>
      <c r="U5119" s="10">
        <f t="shared" si="811"/>
        <v>0</v>
      </c>
      <c r="V5119" s="10">
        <f t="shared" si="812"/>
        <v>0</v>
      </c>
      <c r="W5119" s="9"/>
      <c r="X5119" s="11">
        <f t="shared" si="813"/>
        <v>0</v>
      </c>
      <c r="Y5119" s="13"/>
    </row>
    <row r="5120" spans="1:25" x14ac:dyDescent="0.2">
      <c r="A5120" s="2">
        <v>41853</v>
      </c>
      <c r="B5120" s="1">
        <v>214</v>
      </c>
      <c r="C5120" s="1">
        <v>300</v>
      </c>
      <c r="M5120" s="1">
        <f t="shared" si="806"/>
        <v>214</v>
      </c>
      <c r="N5120" s="12">
        <v>0</v>
      </c>
      <c r="O5120" s="1">
        <f t="shared" si="814"/>
        <v>0</v>
      </c>
      <c r="P5120" s="1">
        <f t="shared" si="815"/>
        <v>0</v>
      </c>
      <c r="Q5120" s="1" t="str">
        <f t="shared" si="807"/>
        <v/>
      </c>
      <c r="R5120" s="1">
        <f t="shared" si="808"/>
        <v>0</v>
      </c>
      <c r="S5120" s="1">
        <f t="shared" si="809"/>
        <v>0</v>
      </c>
      <c r="T5120" s="9">
        <f t="shared" si="810"/>
        <v>0</v>
      </c>
      <c r="U5120" s="10">
        <f t="shared" si="811"/>
        <v>0</v>
      </c>
      <c r="V5120" s="10">
        <f t="shared" si="812"/>
        <v>0</v>
      </c>
      <c r="W5120" s="9"/>
      <c r="X5120" s="11">
        <f t="shared" si="813"/>
        <v>0</v>
      </c>
      <c r="Y5120" s="13"/>
    </row>
    <row r="5121" spans="1:25" x14ac:dyDescent="0.2">
      <c r="A5121" s="2">
        <v>41853</v>
      </c>
      <c r="B5121" s="1">
        <v>214</v>
      </c>
      <c r="C5121" s="1">
        <v>400</v>
      </c>
      <c r="M5121" s="1">
        <f t="shared" si="806"/>
        <v>214</v>
      </c>
      <c r="N5121" s="12">
        <v>0</v>
      </c>
      <c r="O5121" s="1">
        <f t="shared" si="814"/>
        <v>0</v>
      </c>
      <c r="P5121" s="1">
        <f t="shared" si="815"/>
        <v>0</v>
      </c>
      <c r="Q5121" s="1" t="str">
        <f t="shared" si="807"/>
        <v/>
      </c>
      <c r="R5121" s="1">
        <f t="shared" si="808"/>
        <v>0</v>
      </c>
      <c r="S5121" s="1">
        <f t="shared" si="809"/>
        <v>0</v>
      </c>
      <c r="T5121" s="9">
        <f t="shared" si="810"/>
        <v>0</v>
      </c>
      <c r="U5121" s="10">
        <f t="shared" si="811"/>
        <v>0</v>
      </c>
      <c r="V5121" s="10">
        <f t="shared" si="812"/>
        <v>0</v>
      </c>
      <c r="W5121" s="9"/>
      <c r="X5121" s="11">
        <f t="shared" si="813"/>
        <v>0</v>
      </c>
      <c r="Y5121" s="13"/>
    </row>
    <row r="5122" spans="1:25" x14ac:dyDescent="0.2">
      <c r="A5122" s="2">
        <v>41853</v>
      </c>
      <c r="B5122" s="1">
        <v>214</v>
      </c>
      <c r="C5122" s="1">
        <v>500</v>
      </c>
      <c r="M5122" s="1">
        <f t="shared" si="806"/>
        <v>214</v>
      </c>
      <c r="N5122" s="12">
        <v>3.2</v>
      </c>
      <c r="O5122" s="1">
        <f t="shared" si="814"/>
        <v>0</v>
      </c>
      <c r="P5122" s="1">
        <f t="shared" si="815"/>
        <v>0</v>
      </c>
      <c r="Q5122" s="1" t="str">
        <f t="shared" si="807"/>
        <v/>
      </c>
      <c r="R5122" s="1">
        <f t="shared" si="808"/>
        <v>0</v>
      </c>
      <c r="S5122" s="1">
        <f t="shared" si="809"/>
        <v>0</v>
      </c>
      <c r="T5122" s="9">
        <f t="shared" si="810"/>
        <v>0</v>
      </c>
      <c r="U5122" s="10">
        <f t="shared" si="811"/>
        <v>0</v>
      </c>
      <c r="V5122" s="10">
        <f t="shared" si="812"/>
        <v>0</v>
      </c>
      <c r="W5122" s="9"/>
      <c r="X5122" s="11">
        <f t="shared" si="813"/>
        <v>0</v>
      </c>
      <c r="Y5122" s="13"/>
    </row>
    <row r="5123" spans="1:25" x14ac:dyDescent="0.2">
      <c r="A5123" s="2">
        <v>41853</v>
      </c>
      <c r="B5123" s="1">
        <v>214</v>
      </c>
      <c r="C5123" s="1">
        <v>600</v>
      </c>
      <c r="M5123" s="1">
        <f t="shared" si="806"/>
        <v>214</v>
      </c>
      <c r="N5123" s="12">
        <v>95.3</v>
      </c>
      <c r="O5123" s="1">
        <f t="shared" si="814"/>
        <v>0</v>
      </c>
      <c r="P5123" s="1">
        <f t="shared" si="815"/>
        <v>0</v>
      </c>
      <c r="Q5123" s="1" t="str">
        <f t="shared" si="807"/>
        <v/>
      </c>
      <c r="R5123" s="1">
        <f t="shared" si="808"/>
        <v>0</v>
      </c>
      <c r="S5123" s="1">
        <f t="shared" si="809"/>
        <v>0</v>
      </c>
      <c r="T5123" s="9">
        <f t="shared" si="810"/>
        <v>0</v>
      </c>
      <c r="U5123" s="10">
        <f t="shared" si="811"/>
        <v>0</v>
      </c>
      <c r="V5123" s="10">
        <f t="shared" si="812"/>
        <v>0</v>
      </c>
      <c r="W5123" s="9"/>
      <c r="X5123" s="11">
        <f t="shared" si="813"/>
        <v>0</v>
      </c>
      <c r="Y5123" s="13"/>
    </row>
    <row r="5124" spans="1:25" x14ac:dyDescent="0.2">
      <c r="A5124" s="2">
        <v>41853</v>
      </c>
      <c r="B5124" s="1">
        <v>214</v>
      </c>
      <c r="C5124" s="1">
        <v>700</v>
      </c>
      <c r="M5124" s="1">
        <f t="shared" si="806"/>
        <v>214</v>
      </c>
      <c r="N5124" s="12">
        <v>261.2</v>
      </c>
      <c r="O5124" s="1">
        <f t="shared" si="814"/>
        <v>0</v>
      </c>
      <c r="P5124" s="1">
        <f t="shared" si="815"/>
        <v>0</v>
      </c>
      <c r="Q5124" s="1" t="str">
        <f t="shared" si="807"/>
        <v/>
      </c>
      <c r="R5124" s="1">
        <f t="shared" si="808"/>
        <v>0</v>
      </c>
      <c r="S5124" s="1">
        <f t="shared" si="809"/>
        <v>0</v>
      </c>
      <c r="T5124" s="9">
        <f t="shared" si="810"/>
        <v>0</v>
      </c>
      <c r="U5124" s="10">
        <f t="shared" si="811"/>
        <v>0</v>
      </c>
      <c r="V5124" s="10">
        <f t="shared" si="812"/>
        <v>0</v>
      </c>
      <c r="W5124" s="9"/>
      <c r="X5124" s="11">
        <f t="shared" si="813"/>
        <v>0</v>
      </c>
      <c r="Y5124" s="13"/>
    </row>
    <row r="5125" spans="1:25" x14ac:dyDescent="0.2">
      <c r="A5125" s="2">
        <v>41853</v>
      </c>
      <c r="B5125" s="1">
        <v>214</v>
      </c>
      <c r="C5125" s="1">
        <v>800</v>
      </c>
      <c r="M5125" s="1">
        <f t="shared" si="806"/>
        <v>214</v>
      </c>
      <c r="N5125" s="12">
        <v>438.8</v>
      </c>
      <c r="O5125" s="1">
        <f t="shared" si="814"/>
        <v>0</v>
      </c>
      <c r="P5125" s="1">
        <f t="shared" si="815"/>
        <v>0</v>
      </c>
      <c r="Q5125" s="1" t="str">
        <f t="shared" si="807"/>
        <v/>
      </c>
      <c r="R5125" s="1">
        <f t="shared" si="808"/>
        <v>0</v>
      </c>
      <c r="S5125" s="1">
        <f t="shared" si="809"/>
        <v>0</v>
      </c>
      <c r="T5125" s="9">
        <f t="shared" si="810"/>
        <v>0</v>
      </c>
      <c r="U5125" s="10">
        <f t="shared" si="811"/>
        <v>0</v>
      </c>
      <c r="V5125" s="10">
        <f t="shared" si="812"/>
        <v>0</v>
      </c>
      <c r="W5125" s="9"/>
      <c r="X5125" s="11">
        <f t="shared" si="813"/>
        <v>0</v>
      </c>
      <c r="Y5125" s="13"/>
    </row>
    <row r="5126" spans="1:25" x14ac:dyDescent="0.2">
      <c r="A5126" s="2">
        <v>41853</v>
      </c>
      <c r="B5126" s="1">
        <v>214</v>
      </c>
      <c r="C5126" s="1">
        <v>900</v>
      </c>
      <c r="M5126" s="1">
        <f t="shared" ref="M5126:M5189" si="816">B5126</f>
        <v>214</v>
      </c>
      <c r="N5126" s="12">
        <v>605.29999999999995</v>
      </c>
      <c r="O5126" s="1">
        <f t="shared" si="814"/>
        <v>0</v>
      </c>
      <c r="P5126" s="1">
        <f t="shared" si="815"/>
        <v>0</v>
      </c>
      <c r="Q5126" s="1" t="str">
        <f t="shared" ref="Q5126:Q5189" si="817">IF(AND(O5126&gt;0,P5126&gt;0),ROUND(P5126/O5126,3),"")</f>
        <v/>
      </c>
      <c r="R5126" s="1">
        <f t="shared" ref="R5126:R5189" si="818">ROUND(F5126,1)</f>
        <v>0</v>
      </c>
      <c r="S5126" s="1">
        <f t="shared" ref="S5126:S5189" si="819">ROUND(G5126+S$1,1)</f>
        <v>0</v>
      </c>
      <c r="T5126" s="9">
        <f t="shared" ref="T5126:T5189" si="820">ROUND(H5126,0)</f>
        <v>0</v>
      </c>
      <c r="U5126" s="10">
        <f t="shared" ref="U5126:U5189" si="821">ROUND(I5126,2)</f>
        <v>0</v>
      </c>
      <c r="V5126" s="10">
        <f t="shared" ref="V5126:V5189" si="822">ROUND(J5126,2)</f>
        <v>0</v>
      </c>
      <c r="W5126" s="9"/>
      <c r="X5126" s="11">
        <f t="shared" ref="X5126:X5189" si="823">ROUND((0.6105*(EXP((17.273*R5126)/(R5126+237.3))))*S5126/100,3)</f>
        <v>0</v>
      </c>
      <c r="Y5126" s="13"/>
    </row>
    <row r="5127" spans="1:25" x14ac:dyDescent="0.2">
      <c r="A5127" s="2">
        <v>41853</v>
      </c>
      <c r="B5127" s="1">
        <v>214</v>
      </c>
      <c r="C5127" s="1">
        <v>1000</v>
      </c>
      <c r="M5127" s="1">
        <f t="shared" si="816"/>
        <v>214</v>
      </c>
      <c r="N5127" s="12">
        <v>746</v>
      </c>
      <c r="O5127" s="1">
        <f t="shared" ref="O5127:O5190" si="824">ROUND(IF(D5127&lt;0.5,0,IF(D5127&gt;P5127,D5127,P5127/O$1)),1)</f>
        <v>0</v>
      </c>
      <c r="P5127" s="1">
        <f t="shared" ref="P5127:P5190" si="825">ROUND(IF(E5127&lt;1,0,E5127*P$1),1)</f>
        <v>0</v>
      </c>
      <c r="Q5127" s="1" t="str">
        <f t="shared" si="817"/>
        <v/>
      </c>
      <c r="R5127" s="1">
        <f t="shared" si="818"/>
        <v>0</v>
      </c>
      <c r="S5127" s="1">
        <f t="shared" si="819"/>
        <v>0</v>
      </c>
      <c r="T5127" s="9">
        <f t="shared" si="820"/>
        <v>0</v>
      </c>
      <c r="U5127" s="10">
        <f t="shared" si="821"/>
        <v>0</v>
      </c>
      <c r="V5127" s="10">
        <f t="shared" si="822"/>
        <v>0</v>
      </c>
      <c r="W5127" s="9"/>
      <c r="X5127" s="11">
        <f t="shared" si="823"/>
        <v>0</v>
      </c>
      <c r="Y5127" s="13"/>
    </row>
    <row r="5128" spans="1:25" x14ac:dyDescent="0.2">
      <c r="A5128" s="2">
        <v>41853</v>
      </c>
      <c r="B5128" s="1">
        <v>214</v>
      </c>
      <c r="C5128" s="1">
        <v>1100</v>
      </c>
      <c r="M5128" s="1">
        <f t="shared" si="816"/>
        <v>214</v>
      </c>
      <c r="N5128" s="12">
        <v>849.2</v>
      </c>
      <c r="O5128" s="1">
        <f t="shared" si="824"/>
        <v>0</v>
      </c>
      <c r="P5128" s="1">
        <f t="shared" si="825"/>
        <v>0</v>
      </c>
      <c r="Q5128" s="1" t="str">
        <f t="shared" si="817"/>
        <v/>
      </c>
      <c r="R5128" s="1">
        <f t="shared" si="818"/>
        <v>0</v>
      </c>
      <c r="S5128" s="1">
        <f t="shared" si="819"/>
        <v>0</v>
      </c>
      <c r="T5128" s="9">
        <f t="shared" si="820"/>
        <v>0</v>
      </c>
      <c r="U5128" s="10">
        <f t="shared" si="821"/>
        <v>0</v>
      </c>
      <c r="V5128" s="10">
        <f t="shared" si="822"/>
        <v>0</v>
      </c>
      <c r="W5128" s="9"/>
      <c r="X5128" s="11">
        <f t="shared" si="823"/>
        <v>0</v>
      </c>
      <c r="Y5128" s="13"/>
    </row>
    <row r="5129" spans="1:25" x14ac:dyDescent="0.2">
      <c r="A5129" s="2">
        <v>41853</v>
      </c>
      <c r="B5129" s="1">
        <v>214</v>
      </c>
      <c r="C5129" s="1">
        <v>1200</v>
      </c>
      <c r="M5129" s="1">
        <f t="shared" si="816"/>
        <v>214</v>
      </c>
      <c r="N5129" s="12">
        <v>907.2</v>
      </c>
      <c r="O5129" s="1">
        <f t="shared" si="824"/>
        <v>0</v>
      </c>
      <c r="P5129" s="1">
        <f t="shared" si="825"/>
        <v>0</v>
      </c>
      <c r="Q5129" s="1" t="str">
        <f t="shared" si="817"/>
        <v/>
      </c>
      <c r="R5129" s="1">
        <f t="shared" si="818"/>
        <v>0</v>
      </c>
      <c r="S5129" s="1">
        <f t="shared" si="819"/>
        <v>0</v>
      </c>
      <c r="T5129" s="9">
        <f t="shared" si="820"/>
        <v>0</v>
      </c>
      <c r="U5129" s="10">
        <f t="shared" si="821"/>
        <v>0</v>
      </c>
      <c r="V5129" s="10">
        <f t="shared" si="822"/>
        <v>0</v>
      </c>
      <c r="W5129" s="9"/>
      <c r="X5129" s="11">
        <f t="shared" si="823"/>
        <v>0</v>
      </c>
      <c r="Y5129" s="13"/>
    </row>
    <row r="5130" spans="1:25" x14ac:dyDescent="0.2">
      <c r="A5130" s="2">
        <v>41853</v>
      </c>
      <c r="B5130" s="1">
        <v>214</v>
      </c>
      <c r="C5130" s="1">
        <v>1300</v>
      </c>
      <c r="M5130" s="1">
        <f t="shared" si="816"/>
        <v>214</v>
      </c>
      <c r="N5130" s="12">
        <v>915.3</v>
      </c>
      <c r="O5130" s="1">
        <f t="shared" si="824"/>
        <v>0</v>
      </c>
      <c r="P5130" s="1">
        <f t="shared" si="825"/>
        <v>0</v>
      </c>
      <c r="Q5130" s="1" t="str">
        <f t="shared" si="817"/>
        <v/>
      </c>
      <c r="R5130" s="1">
        <f t="shared" si="818"/>
        <v>0</v>
      </c>
      <c r="S5130" s="1">
        <f t="shared" si="819"/>
        <v>0</v>
      </c>
      <c r="T5130" s="9">
        <f t="shared" si="820"/>
        <v>0</v>
      </c>
      <c r="U5130" s="10">
        <f t="shared" si="821"/>
        <v>0</v>
      </c>
      <c r="V5130" s="10">
        <f t="shared" si="822"/>
        <v>0</v>
      </c>
      <c r="W5130" s="9"/>
      <c r="X5130" s="11">
        <f t="shared" si="823"/>
        <v>0</v>
      </c>
      <c r="Y5130" s="13"/>
    </row>
    <row r="5131" spans="1:25" x14ac:dyDescent="0.2">
      <c r="A5131" s="2">
        <v>41853</v>
      </c>
      <c r="B5131" s="1">
        <v>214</v>
      </c>
      <c r="C5131" s="1">
        <v>1400</v>
      </c>
      <c r="M5131" s="1">
        <f t="shared" si="816"/>
        <v>214</v>
      </c>
      <c r="N5131" s="12">
        <v>872.7</v>
      </c>
      <c r="O5131" s="1">
        <f t="shared" si="824"/>
        <v>0</v>
      </c>
      <c r="P5131" s="1">
        <f t="shared" si="825"/>
        <v>0</v>
      </c>
      <c r="Q5131" s="1" t="str">
        <f t="shared" si="817"/>
        <v/>
      </c>
      <c r="R5131" s="1">
        <f t="shared" si="818"/>
        <v>0</v>
      </c>
      <c r="S5131" s="1">
        <f t="shared" si="819"/>
        <v>0</v>
      </c>
      <c r="T5131" s="9">
        <f t="shared" si="820"/>
        <v>0</v>
      </c>
      <c r="U5131" s="10">
        <f t="shared" si="821"/>
        <v>0</v>
      </c>
      <c r="V5131" s="10">
        <f t="shared" si="822"/>
        <v>0</v>
      </c>
      <c r="W5131" s="9"/>
      <c r="X5131" s="11">
        <f t="shared" si="823"/>
        <v>0</v>
      </c>
      <c r="Y5131" s="13"/>
    </row>
    <row r="5132" spans="1:25" x14ac:dyDescent="0.2">
      <c r="A5132" s="2">
        <v>41853</v>
      </c>
      <c r="B5132" s="1">
        <v>214</v>
      </c>
      <c r="C5132" s="1">
        <v>1500</v>
      </c>
      <c r="M5132" s="1">
        <f t="shared" si="816"/>
        <v>214</v>
      </c>
      <c r="N5132" s="12">
        <v>783.2</v>
      </c>
      <c r="O5132" s="1">
        <f t="shared" si="824"/>
        <v>0</v>
      </c>
      <c r="P5132" s="1">
        <f t="shared" si="825"/>
        <v>0</v>
      </c>
      <c r="Q5132" s="1" t="str">
        <f t="shared" si="817"/>
        <v/>
      </c>
      <c r="R5132" s="1">
        <f t="shared" si="818"/>
        <v>0</v>
      </c>
      <c r="S5132" s="1">
        <f t="shared" si="819"/>
        <v>0</v>
      </c>
      <c r="T5132" s="9">
        <f t="shared" si="820"/>
        <v>0</v>
      </c>
      <c r="U5132" s="10">
        <f t="shared" si="821"/>
        <v>0</v>
      </c>
      <c r="V5132" s="10">
        <f t="shared" si="822"/>
        <v>0</v>
      </c>
      <c r="W5132" s="9"/>
      <c r="X5132" s="11">
        <f t="shared" si="823"/>
        <v>0</v>
      </c>
      <c r="Y5132" s="13"/>
    </row>
    <row r="5133" spans="1:25" x14ac:dyDescent="0.2">
      <c r="A5133" s="2">
        <v>41853</v>
      </c>
      <c r="B5133" s="1">
        <v>214</v>
      </c>
      <c r="C5133" s="1">
        <v>1600</v>
      </c>
      <c r="M5133" s="1">
        <f t="shared" si="816"/>
        <v>214</v>
      </c>
      <c r="N5133" s="12">
        <v>653.29999999999995</v>
      </c>
      <c r="O5133" s="1">
        <f t="shared" si="824"/>
        <v>0</v>
      </c>
      <c r="P5133" s="1">
        <f t="shared" si="825"/>
        <v>0</v>
      </c>
      <c r="Q5133" s="1" t="str">
        <f t="shared" si="817"/>
        <v/>
      </c>
      <c r="R5133" s="1">
        <f t="shared" si="818"/>
        <v>0</v>
      </c>
      <c r="S5133" s="1">
        <f t="shared" si="819"/>
        <v>0</v>
      </c>
      <c r="T5133" s="9">
        <f t="shared" si="820"/>
        <v>0</v>
      </c>
      <c r="U5133" s="10">
        <f t="shared" si="821"/>
        <v>0</v>
      </c>
      <c r="V5133" s="10">
        <f t="shared" si="822"/>
        <v>0</v>
      </c>
      <c r="W5133" s="9"/>
      <c r="X5133" s="11">
        <f t="shared" si="823"/>
        <v>0</v>
      </c>
      <c r="Y5133" s="13"/>
    </row>
    <row r="5134" spans="1:25" x14ac:dyDescent="0.2">
      <c r="A5134" s="2">
        <v>41853</v>
      </c>
      <c r="B5134" s="1">
        <v>214</v>
      </c>
      <c r="C5134" s="1">
        <v>1700</v>
      </c>
      <c r="M5134" s="1">
        <f t="shared" si="816"/>
        <v>214</v>
      </c>
      <c r="N5134" s="12">
        <v>493.3</v>
      </c>
      <c r="O5134" s="1">
        <f t="shared" si="824"/>
        <v>0</v>
      </c>
      <c r="P5134" s="1">
        <f t="shared" si="825"/>
        <v>0</v>
      </c>
      <c r="Q5134" s="1" t="str">
        <f t="shared" si="817"/>
        <v/>
      </c>
      <c r="R5134" s="1">
        <f t="shared" si="818"/>
        <v>0</v>
      </c>
      <c r="S5134" s="1">
        <f t="shared" si="819"/>
        <v>0</v>
      </c>
      <c r="T5134" s="9">
        <f t="shared" si="820"/>
        <v>0</v>
      </c>
      <c r="U5134" s="10">
        <f t="shared" si="821"/>
        <v>0</v>
      </c>
      <c r="V5134" s="10">
        <f t="shared" si="822"/>
        <v>0</v>
      </c>
      <c r="W5134" s="9"/>
      <c r="X5134" s="11">
        <f t="shared" si="823"/>
        <v>0</v>
      </c>
      <c r="Y5134" s="13"/>
    </row>
    <row r="5135" spans="1:25" x14ac:dyDescent="0.2">
      <c r="A5135" s="2">
        <v>41853</v>
      </c>
      <c r="B5135" s="1">
        <v>214</v>
      </c>
      <c r="C5135" s="1">
        <v>1800</v>
      </c>
      <c r="M5135" s="1">
        <f t="shared" si="816"/>
        <v>214</v>
      </c>
      <c r="N5135" s="12">
        <v>317.3</v>
      </c>
      <c r="O5135" s="1">
        <f t="shared" si="824"/>
        <v>0</v>
      </c>
      <c r="P5135" s="1">
        <f t="shared" si="825"/>
        <v>0</v>
      </c>
      <c r="Q5135" s="1" t="str">
        <f t="shared" si="817"/>
        <v/>
      </c>
      <c r="R5135" s="1">
        <f t="shared" si="818"/>
        <v>0</v>
      </c>
      <c r="S5135" s="1">
        <f t="shared" si="819"/>
        <v>0</v>
      </c>
      <c r="T5135" s="9">
        <f t="shared" si="820"/>
        <v>0</v>
      </c>
      <c r="U5135" s="10">
        <f t="shared" si="821"/>
        <v>0</v>
      </c>
      <c r="V5135" s="10">
        <f t="shared" si="822"/>
        <v>0</v>
      </c>
      <c r="W5135" s="9"/>
      <c r="X5135" s="11">
        <f t="shared" si="823"/>
        <v>0</v>
      </c>
      <c r="Y5135" s="13"/>
    </row>
    <row r="5136" spans="1:25" x14ac:dyDescent="0.2">
      <c r="A5136" s="2">
        <v>41853</v>
      </c>
      <c r="B5136" s="1">
        <v>214</v>
      </c>
      <c r="C5136" s="1">
        <v>1900</v>
      </c>
      <c r="M5136" s="1">
        <f t="shared" si="816"/>
        <v>214</v>
      </c>
      <c r="N5136" s="12">
        <v>144.80000000000001</v>
      </c>
      <c r="O5136" s="1">
        <f t="shared" si="824"/>
        <v>0</v>
      </c>
      <c r="P5136" s="1">
        <f t="shared" si="825"/>
        <v>0</v>
      </c>
      <c r="Q5136" s="1" t="str">
        <f t="shared" si="817"/>
        <v/>
      </c>
      <c r="R5136" s="1">
        <f t="shared" si="818"/>
        <v>0</v>
      </c>
      <c r="S5136" s="1">
        <f t="shared" si="819"/>
        <v>0</v>
      </c>
      <c r="T5136" s="9">
        <f t="shared" si="820"/>
        <v>0</v>
      </c>
      <c r="U5136" s="10">
        <f t="shared" si="821"/>
        <v>0</v>
      </c>
      <c r="V5136" s="10">
        <f t="shared" si="822"/>
        <v>0</v>
      </c>
      <c r="W5136" s="9"/>
      <c r="X5136" s="11">
        <f t="shared" si="823"/>
        <v>0</v>
      </c>
      <c r="Y5136" s="13"/>
    </row>
    <row r="5137" spans="1:25" x14ac:dyDescent="0.2">
      <c r="A5137" s="2">
        <v>41853</v>
      </c>
      <c r="B5137" s="1">
        <v>214</v>
      </c>
      <c r="C5137" s="1">
        <v>2000</v>
      </c>
      <c r="M5137" s="1">
        <f t="shared" si="816"/>
        <v>214</v>
      </c>
      <c r="N5137" s="12">
        <v>17.3</v>
      </c>
      <c r="O5137" s="1">
        <f t="shared" si="824"/>
        <v>0</v>
      </c>
      <c r="P5137" s="1">
        <f t="shared" si="825"/>
        <v>0</v>
      </c>
      <c r="Q5137" s="1" t="str">
        <f t="shared" si="817"/>
        <v/>
      </c>
      <c r="R5137" s="1">
        <f t="shared" si="818"/>
        <v>0</v>
      </c>
      <c r="S5137" s="1">
        <f t="shared" si="819"/>
        <v>0</v>
      </c>
      <c r="T5137" s="9">
        <f t="shared" si="820"/>
        <v>0</v>
      </c>
      <c r="U5137" s="10">
        <f t="shared" si="821"/>
        <v>0</v>
      </c>
      <c r="V5137" s="10">
        <f t="shared" si="822"/>
        <v>0</v>
      </c>
      <c r="W5137" s="9"/>
      <c r="X5137" s="11">
        <f t="shared" si="823"/>
        <v>0</v>
      </c>
      <c r="Y5137" s="13"/>
    </row>
    <row r="5138" spans="1:25" x14ac:dyDescent="0.2">
      <c r="A5138" s="2">
        <v>41853</v>
      </c>
      <c r="B5138" s="1">
        <v>214</v>
      </c>
      <c r="C5138" s="1">
        <v>2100</v>
      </c>
      <c r="M5138" s="1">
        <f t="shared" si="816"/>
        <v>214</v>
      </c>
      <c r="N5138" s="12">
        <v>0</v>
      </c>
      <c r="O5138" s="1">
        <f t="shared" si="824"/>
        <v>0</v>
      </c>
      <c r="P5138" s="1">
        <f t="shared" si="825"/>
        <v>0</v>
      </c>
      <c r="Q5138" s="1" t="str">
        <f t="shared" si="817"/>
        <v/>
      </c>
      <c r="R5138" s="1">
        <f t="shared" si="818"/>
        <v>0</v>
      </c>
      <c r="S5138" s="1">
        <f t="shared" si="819"/>
        <v>0</v>
      </c>
      <c r="T5138" s="9">
        <f t="shared" si="820"/>
        <v>0</v>
      </c>
      <c r="U5138" s="10">
        <f t="shared" si="821"/>
        <v>0</v>
      </c>
      <c r="V5138" s="10">
        <f t="shared" si="822"/>
        <v>0</v>
      </c>
      <c r="W5138" s="9"/>
      <c r="X5138" s="11">
        <f t="shared" si="823"/>
        <v>0</v>
      </c>
      <c r="Y5138" s="13"/>
    </row>
    <row r="5139" spans="1:25" x14ac:dyDescent="0.2">
      <c r="A5139" s="2">
        <v>41853</v>
      </c>
      <c r="B5139" s="1">
        <v>214</v>
      </c>
      <c r="C5139" s="1">
        <v>2200</v>
      </c>
      <c r="M5139" s="1">
        <f t="shared" si="816"/>
        <v>214</v>
      </c>
      <c r="N5139" s="12">
        <v>0</v>
      </c>
      <c r="O5139" s="1">
        <f t="shared" si="824"/>
        <v>0</v>
      </c>
      <c r="P5139" s="1">
        <f t="shared" si="825"/>
        <v>0</v>
      </c>
      <c r="Q5139" s="1" t="str">
        <f t="shared" si="817"/>
        <v/>
      </c>
      <c r="R5139" s="1">
        <f t="shared" si="818"/>
        <v>0</v>
      </c>
      <c r="S5139" s="1">
        <f t="shared" si="819"/>
        <v>0</v>
      </c>
      <c r="T5139" s="9">
        <f t="shared" si="820"/>
        <v>0</v>
      </c>
      <c r="U5139" s="10">
        <f t="shared" si="821"/>
        <v>0</v>
      </c>
      <c r="V5139" s="10">
        <f t="shared" si="822"/>
        <v>0</v>
      </c>
      <c r="W5139" s="9"/>
      <c r="X5139" s="11">
        <f t="shared" si="823"/>
        <v>0</v>
      </c>
      <c r="Y5139" s="13"/>
    </row>
    <row r="5140" spans="1:25" x14ac:dyDescent="0.2">
      <c r="A5140" s="2">
        <v>41853</v>
      </c>
      <c r="B5140" s="1">
        <v>214</v>
      </c>
      <c r="C5140" s="1">
        <v>2300</v>
      </c>
      <c r="M5140" s="1">
        <f t="shared" si="816"/>
        <v>214</v>
      </c>
      <c r="N5140" s="12">
        <v>0</v>
      </c>
      <c r="O5140" s="1">
        <f t="shared" si="824"/>
        <v>0</v>
      </c>
      <c r="P5140" s="1">
        <f t="shared" si="825"/>
        <v>0</v>
      </c>
      <c r="Q5140" s="1" t="str">
        <f t="shared" si="817"/>
        <v/>
      </c>
      <c r="R5140" s="1">
        <f t="shared" si="818"/>
        <v>0</v>
      </c>
      <c r="S5140" s="1">
        <f t="shared" si="819"/>
        <v>0</v>
      </c>
      <c r="T5140" s="9">
        <f t="shared" si="820"/>
        <v>0</v>
      </c>
      <c r="U5140" s="10">
        <f t="shared" si="821"/>
        <v>0</v>
      </c>
      <c r="V5140" s="10">
        <f t="shared" si="822"/>
        <v>0</v>
      </c>
      <c r="W5140" s="9"/>
      <c r="X5140" s="11">
        <f t="shared" si="823"/>
        <v>0</v>
      </c>
      <c r="Y5140" s="13"/>
    </row>
    <row r="5141" spans="1:25" x14ac:dyDescent="0.2">
      <c r="A5141" s="2">
        <v>41853</v>
      </c>
      <c r="B5141" s="1">
        <v>214</v>
      </c>
      <c r="C5141" s="1">
        <v>2400</v>
      </c>
      <c r="M5141" s="1">
        <f t="shared" si="816"/>
        <v>214</v>
      </c>
      <c r="N5141" s="12">
        <v>0</v>
      </c>
      <c r="O5141" s="1">
        <f t="shared" si="824"/>
        <v>0</v>
      </c>
      <c r="P5141" s="1">
        <f t="shared" si="825"/>
        <v>0</v>
      </c>
      <c r="Q5141" s="1" t="str">
        <f t="shared" si="817"/>
        <v/>
      </c>
      <c r="R5141" s="1">
        <f t="shared" si="818"/>
        <v>0</v>
      </c>
      <c r="S5141" s="1">
        <f t="shared" si="819"/>
        <v>0</v>
      </c>
      <c r="T5141" s="9">
        <f t="shared" si="820"/>
        <v>0</v>
      </c>
      <c r="U5141" s="10">
        <f t="shared" si="821"/>
        <v>0</v>
      </c>
      <c r="V5141" s="10">
        <f t="shared" si="822"/>
        <v>0</v>
      </c>
      <c r="W5141" s="9"/>
      <c r="X5141" s="11">
        <f t="shared" si="823"/>
        <v>0</v>
      </c>
      <c r="Y5141" s="13"/>
    </row>
    <row r="5142" spans="1:25" x14ac:dyDescent="0.2">
      <c r="A5142" s="2">
        <v>41854</v>
      </c>
      <c r="B5142" s="1">
        <v>215</v>
      </c>
      <c r="C5142" s="1">
        <v>100</v>
      </c>
      <c r="M5142" s="1">
        <f t="shared" si="816"/>
        <v>215</v>
      </c>
      <c r="N5142" s="12">
        <v>0</v>
      </c>
      <c r="O5142" s="1">
        <f t="shared" si="824"/>
        <v>0</v>
      </c>
      <c r="P5142" s="1">
        <f t="shared" si="825"/>
        <v>0</v>
      </c>
      <c r="Q5142" s="1" t="str">
        <f t="shared" si="817"/>
        <v/>
      </c>
      <c r="R5142" s="1">
        <f t="shared" si="818"/>
        <v>0</v>
      </c>
      <c r="S5142" s="1">
        <f t="shared" si="819"/>
        <v>0</v>
      </c>
      <c r="T5142" s="9">
        <f t="shared" si="820"/>
        <v>0</v>
      </c>
      <c r="U5142" s="10">
        <f t="shared" si="821"/>
        <v>0</v>
      </c>
      <c r="V5142" s="10">
        <f t="shared" si="822"/>
        <v>0</v>
      </c>
      <c r="W5142" s="9"/>
      <c r="X5142" s="11">
        <f t="shared" si="823"/>
        <v>0</v>
      </c>
      <c r="Y5142" s="13"/>
    </row>
    <row r="5143" spans="1:25" x14ac:dyDescent="0.2">
      <c r="A5143" s="2">
        <v>41854</v>
      </c>
      <c r="B5143" s="1">
        <v>215</v>
      </c>
      <c r="C5143" s="1">
        <v>200</v>
      </c>
      <c r="M5143" s="1">
        <f t="shared" si="816"/>
        <v>215</v>
      </c>
      <c r="N5143" s="12">
        <v>0</v>
      </c>
      <c r="O5143" s="1">
        <f t="shared" si="824"/>
        <v>0</v>
      </c>
      <c r="P5143" s="1">
        <f t="shared" si="825"/>
        <v>0</v>
      </c>
      <c r="Q5143" s="1" t="str">
        <f t="shared" si="817"/>
        <v/>
      </c>
      <c r="R5143" s="1">
        <f t="shared" si="818"/>
        <v>0</v>
      </c>
      <c r="S5143" s="1">
        <f t="shared" si="819"/>
        <v>0</v>
      </c>
      <c r="T5143" s="9">
        <f t="shared" si="820"/>
        <v>0</v>
      </c>
      <c r="U5143" s="10">
        <f t="shared" si="821"/>
        <v>0</v>
      </c>
      <c r="V5143" s="10">
        <f t="shared" si="822"/>
        <v>0</v>
      </c>
      <c r="W5143" s="9"/>
      <c r="X5143" s="11">
        <f t="shared" si="823"/>
        <v>0</v>
      </c>
      <c r="Y5143" s="13"/>
    </row>
    <row r="5144" spans="1:25" x14ac:dyDescent="0.2">
      <c r="A5144" s="2">
        <v>41854</v>
      </c>
      <c r="B5144" s="1">
        <v>215</v>
      </c>
      <c r="C5144" s="1">
        <v>300</v>
      </c>
      <c r="M5144" s="1">
        <f t="shared" si="816"/>
        <v>215</v>
      </c>
      <c r="N5144" s="12">
        <v>0</v>
      </c>
      <c r="O5144" s="1">
        <f t="shared" si="824"/>
        <v>0</v>
      </c>
      <c r="P5144" s="1">
        <f t="shared" si="825"/>
        <v>0</v>
      </c>
      <c r="Q5144" s="1" t="str">
        <f t="shared" si="817"/>
        <v/>
      </c>
      <c r="R5144" s="1">
        <f t="shared" si="818"/>
        <v>0</v>
      </c>
      <c r="S5144" s="1">
        <f t="shared" si="819"/>
        <v>0</v>
      </c>
      <c r="T5144" s="9">
        <f t="shared" si="820"/>
        <v>0</v>
      </c>
      <c r="U5144" s="10">
        <f t="shared" si="821"/>
        <v>0</v>
      </c>
      <c r="V5144" s="10">
        <f t="shared" si="822"/>
        <v>0</v>
      </c>
      <c r="W5144" s="9"/>
      <c r="X5144" s="11">
        <f t="shared" si="823"/>
        <v>0</v>
      </c>
      <c r="Y5144" s="13"/>
    </row>
    <row r="5145" spans="1:25" x14ac:dyDescent="0.2">
      <c r="A5145" s="2">
        <v>41854</v>
      </c>
      <c r="B5145" s="1">
        <v>215</v>
      </c>
      <c r="C5145" s="1">
        <v>400</v>
      </c>
      <c r="M5145" s="1">
        <f t="shared" si="816"/>
        <v>215</v>
      </c>
      <c r="N5145" s="12">
        <v>0</v>
      </c>
      <c r="O5145" s="1">
        <f t="shared" si="824"/>
        <v>0</v>
      </c>
      <c r="P5145" s="1">
        <f t="shared" si="825"/>
        <v>0</v>
      </c>
      <c r="Q5145" s="1" t="str">
        <f t="shared" si="817"/>
        <v/>
      </c>
      <c r="R5145" s="1">
        <f t="shared" si="818"/>
        <v>0</v>
      </c>
      <c r="S5145" s="1">
        <f t="shared" si="819"/>
        <v>0</v>
      </c>
      <c r="T5145" s="9">
        <f t="shared" si="820"/>
        <v>0</v>
      </c>
      <c r="U5145" s="10">
        <f t="shared" si="821"/>
        <v>0</v>
      </c>
      <c r="V5145" s="10">
        <f t="shared" si="822"/>
        <v>0</v>
      </c>
      <c r="W5145" s="9"/>
      <c r="X5145" s="11">
        <f t="shared" si="823"/>
        <v>0</v>
      </c>
      <c r="Y5145" s="13"/>
    </row>
    <row r="5146" spans="1:25" x14ac:dyDescent="0.2">
      <c r="A5146" s="2">
        <v>41854</v>
      </c>
      <c r="B5146" s="1">
        <v>215</v>
      </c>
      <c r="C5146" s="1">
        <v>500</v>
      </c>
      <c r="M5146" s="1">
        <f t="shared" si="816"/>
        <v>215</v>
      </c>
      <c r="N5146" s="12">
        <v>2.7</v>
      </c>
      <c r="O5146" s="1">
        <f t="shared" si="824"/>
        <v>0</v>
      </c>
      <c r="P5146" s="1">
        <f t="shared" si="825"/>
        <v>0</v>
      </c>
      <c r="Q5146" s="1" t="str">
        <f t="shared" si="817"/>
        <v/>
      </c>
      <c r="R5146" s="1">
        <f t="shared" si="818"/>
        <v>0</v>
      </c>
      <c r="S5146" s="1">
        <f t="shared" si="819"/>
        <v>0</v>
      </c>
      <c r="T5146" s="9">
        <f t="shared" si="820"/>
        <v>0</v>
      </c>
      <c r="U5146" s="10">
        <f t="shared" si="821"/>
        <v>0</v>
      </c>
      <c r="V5146" s="10">
        <f t="shared" si="822"/>
        <v>0</v>
      </c>
      <c r="W5146" s="9"/>
      <c r="X5146" s="11">
        <f t="shared" si="823"/>
        <v>0</v>
      </c>
      <c r="Y5146" s="13"/>
    </row>
    <row r="5147" spans="1:25" x14ac:dyDescent="0.2">
      <c r="A5147" s="2">
        <v>41854</v>
      </c>
      <c r="B5147" s="1">
        <v>215</v>
      </c>
      <c r="C5147" s="1">
        <v>600</v>
      </c>
      <c r="M5147" s="1">
        <f t="shared" si="816"/>
        <v>215</v>
      </c>
      <c r="N5147" s="12">
        <v>92.3</v>
      </c>
      <c r="O5147" s="1">
        <f t="shared" si="824"/>
        <v>0</v>
      </c>
      <c r="P5147" s="1">
        <f t="shared" si="825"/>
        <v>0</v>
      </c>
      <c r="Q5147" s="1" t="str">
        <f t="shared" si="817"/>
        <v/>
      </c>
      <c r="R5147" s="1">
        <f t="shared" si="818"/>
        <v>0</v>
      </c>
      <c r="S5147" s="1">
        <f t="shared" si="819"/>
        <v>0</v>
      </c>
      <c r="T5147" s="9">
        <f t="shared" si="820"/>
        <v>0</v>
      </c>
      <c r="U5147" s="10">
        <f t="shared" si="821"/>
        <v>0</v>
      </c>
      <c r="V5147" s="10">
        <f t="shared" si="822"/>
        <v>0</v>
      </c>
      <c r="W5147" s="9"/>
      <c r="X5147" s="11">
        <f t="shared" si="823"/>
        <v>0</v>
      </c>
      <c r="Y5147" s="13"/>
    </row>
    <row r="5148" spans="1:25" x14ac:dyDescent="0.2">
      <c r="A5148" s="2">
        <v>41854</v>
      </c>
      <c r="B5148" s="1">
        <v>215</v>
      </c>
      <c r="C5148" s="1">
        <v>700</v>
      </c>
      <c r="M5148" s="1">
        <f t="shared" si="816"/>
        <v>215</v>
      </c>
      <c r="N5148" s="12">
        <v>258</v>
      </c>
      <c r="O5148" s="1">
        <f t="shared" si="824"/>
        <v>0</v>
      </c>
      <c r="P5148" s="1">
        <f t="shared" si="825"/>
        <v>0</v>
      </c>
      <c r="Q5148" s="1" t="str">
        <f t="shared" si="817"/>
        <v/>
      </c>
      <c r="R5148" s="1">
        <f t="shared" si="818"/>
        <v>0</v>
      </c>
      <c r="S5148" s="1">
        <f t="shared" si="819"/>
        <v>0</v>
      </c>
      <c r="T5148" s="9">
        <f t="shared" si="820"/>
        <v>0</v>
      </c>
      <c r="U5148" s="10">
        <f t="shared" si="821"/>
        <v>0</v>
      </c>
      <c r="V5148" s="10">
        <f t="shared" si="822"/>
        <v>0</v>
      </c>
      <c r="W5148" s="9"/>
      <c r="X5148" s="11">
        <f t="shared" si="823"/>
        <v>0</v>
      </c>
      <c r="Y5148" s="13"/>
    </row>
    <row r="5149" spans="1:25" x14ac:dyDescent="0.2">
      <c r="A5149" s="2">
        <v>41854</v>
      </c>
      <c r="B5149" s="1">
        <v>215</v>
      </c>
      <c r="C5149" s="1">
        <v>800</v>
      </c>
      <c r="M5149" s="1">
        <f t="shared" si="816"/>
        <v>215</v>
      </c>
      <c r="N5149" s="12">
        <v>435.7</v>
      </c>
      <c r="O5149" s="1">
        <f t="shared" si="824"/>
        <v>0</v>
      </c>
      <c r="P5149" s="1">
        <f t="shared" si="825"/>
        <v>0</v>
      </c>
      <c r="Q5149" s="1" t="str">
        <f t="shared" si="817"/>
        <v/>
      </c>
      <c r="R5149" s="1">
        <f t="shared" si="818"/>
        <v>0</v>
      </c>
      <c r="S5149" s="1">
        <f t="shared" si="819"/>
        <v>0</v>
      </c>
      <c r="T5149" s="9">
        <f t="shared" si="820"/>
        <v>0</v>
      </c>
      <c r="U5149" s="10">
        <f t="shared" si="821"/>
        <v>0</v>
      </c>
      <c r="V5149" s="10">
        <f t="shared" si="822"/>
        <v>0</v>
      </c>
      <c r="W5149" s="9"/>
      <c r="X5149" s="11">
        <f t="shared" si="823"/>
        <v>0</v>
      </c>
      <c r="Y5149" s="13"/>
    </row>
    <row r="5150" spans="1:25" x14ac:dyDescent="0.2">
      <c r="A5150" s="2">
        <v>41854</v>
      </c>
      <c r="B5150" s="1">
        <v>215</v>
      </c>
      <c r="C5150" s="1">
        <v>900</v>
      </c>
      <c r="M5150" s="1">
        <f t="shared" si="816"/>
        <v>215</v>
      </c>
      <c r="N5150" s="12">
        <v>602.5</v>
      </c>
      <c r="O5150" s="1">
        <f t="shared" si="824"/>
        <v>0</v>
      </c>
      <c r="P5150" s="1">
        <f t="shared" si="825"/>
        <v>0</v>
      </c>
      <c r="Q5150" s="1" t="str">
        <f t="shared" si="817"/>
        <v/>
      </c>
      <c r="R5150" s="1">
        <f t="shared" si="818"/>
        <v>0</v>
      </c>
      <c r="S5150" s="1">
        <f t="shared" si="819"/>
        <v>0</v>
      </c>
      <c r="T5150" s="9">
        <f t="shared" si="820"/>
        <v>0</v>
      </c>
      <c r="U5150" s="10">
        <f t="shared" si="821"/>
        <v>0</v>
      </c>
      <c r="V5150" s="10">
        <f t="shared" si="822"/>
        <v>0</v>
      </c>
      <c r="W5150" s="9"/>
      <c r="X5150" s="11">
        <f t="shared" si="823"/>
        <v>0</v>
      </c>
      <c r="Y5150" s="13"/>
    </row>
    <row r="5151" spans="1:25" x14ac:dyDescent="0.2">
      <c r="A5151" s="2">
        <v>41854</v>
      </c>
      <c r="B5151" s="1">
        <v>215</v>
      </c>
      <c r="C5151" s="1">
        <v>1000</v>
      </c>
      <c r="M5151" s="1">
        <f t="shared" si="816"/>
        <v>215</v>
      </c>
      <c r="N5151" s="12">
        <v>743.3</v>
      </c>
      <c r="O5151" s="1">
        <f t="shared" si="824"/>
        <v>0</v>
      </c>
      <c r="P5151" s="1">
        <f t="shared" si="825"/>
        <v>0</v>
      </c>
      <c r="Q5151" s="1" t="str">
        <f t="shared" si="817"/>
        <v/>
      </c>
      <c r="R5151" s="1">
        <f t="shared" si="818"/>
        <v>0</v>
      </c>
      <c r="S5151" s="1">
        <f t="shared" si="819"/>
        <v>0</v>
      </c>
      <c r="T5151" s="9">
        <f t="shared" si="820"/>
        <v>0</v>
      </c>
      <c r="U5151" s="10">
        <f t="shared" si="821"/>
        <v>0</v>
      </c>
      <c r="V5151" s="10">
        <f t="shared" si="822"/>
        <v>0</v>
      </c>
      <c r="W5151" s="9"/>
      <c r="X5151" s="11">
        <f t="shared" si="823"/>
        <v>0</v>
      </c>
      <c r="Y5151" s="13"/>
    </row>
    <row r="5152" spans="1:25" x14ac:dyDescent="0.2">
      <c r="A5152" s="2">
        <v>41854</v>
      </c>
      <c r="B5152" s="1">
        <v>215</v>
      </c>
      <c r="C5152" s="1">
        <v>1100</v>
      </c>
      <c r="M5152" s="1">
        <f t="shared" si="816"/>
        <v>215</v>
      </c>
      <c r="N5152" s="12">
        <v>846.2</v>
      </c>
      <c r="O5152" s="1">
        <f t="shared" si="824"/>
        <v>0</v>
      </c>
      <c r="P5152" s="1">
        <f t="shared" si="825"/>
        <v>0</v>
      </c>
      <c r="Q5152" s="1" t="str">
        <f t="shared" si="817"/>
        <v/>
      </c>
      <c r="R5152" s="1">
        <f t="shared" si="818"/>
        <v>0</v>
      </c>
      <c r="S5152" s="1">
        <f t="shared" si="819"/>
        <v>0</v>
      </c>
      <c r="T5152" s="9">
        <f t="shared" si="820"/>
        <v>0</v>
      </c>
      <c r="U5152" s="10">
        <f t="shared" si="821"/>
        <v>0</v>
      </c>
      <c r="V5152" s="10">
        <f t="shared" si="822"/>
        <v>0</v>
      </c>
      <c r="W5152" s="9"/>
      <c r="X5152" s="11">
        <f t="shared" si="823"/>
        <v>0</v>
      </c>
      <c r="Y5152" s="13"/>
    </row>
    <row r="5153" spans="1:25" x14ac:dyDescent="0.2">
      <c r="A5153" s="2">
        <v>41854</v>
      </c>
      <c r="B5153" s="1">
        <v>215</v>
      </c>
      <c r="C5153" s="1">
        <v>1200</v>
      </c>
      <c r="M5153" s="1">
        <f t="shared" si="816"/>
        <v>215</v>
      </c>
      <c r="N5153" s="12">
        <v>904.2</v>
      </c>
      <c r="O5153" s="1">
        <f t="shared" si="824"/>
        <v>0</v>
      </c>
      <c r="P5153" s="1">
        <f t="shared" si="825"/>
        <v>0</v>
      </c>
      <c r="Q5153" s="1" t="str">
        <f t="shared" si="817"/>
        <v/>
      </c>
      <c r="R5153" s="1">
        <f t="shared" si="818"/>
        <v>0</v>
      </c>
      <c r="S5153" s="1">
        <f t="shared" si="819"/>
        <v>0</v>
      </c>
      <c r="T5153" s="9">
        <f t="shared" si="820"/>
        <v>0</v>
      </c>
      <c r="U5153" s="10">
        <f t="shared" si="821"/>
        <v>0</v>
      </c>
      <c r="V5153" s="10">
        <f t="shared" si="822"/>
        <v>0</v>
      </c>
      <c r="W5153" s="9"/>
      <c r="X5153" s="11">
        <f t="shared" si="823"/>
        <v>0</v>
      </c>
      <c r="Y5153" s="13"/>
    </row>
    <row r="5154" spans="1:25" x14ac:dyDescent="0.2">
      <c r="A5154" s="2">
        <v>41854</v>
      </c>
      <c r="B5154" s="1">
        <v>215</v>
      </c>
      <c r="C5154" s="1">
        <v>1300</v>
      </c>
      <c r="M5154" s="1">
        <f t="shared" si="816"/>
        <v>215</v>
      </c>
      <c r="N5154" s="12">
        <v>912.2</v>
      </c>
      <c r="O5154" s="1">
        <f t="shared" si="824"/>
        <v>0</v>
      </c>
      <c r="P5154" s="1">
        <f t="shared" si="825"/>
        <v>0</v>
      </c>
      <c r="Q5154" s="1" t="str">
        <f t="shared" si="817"/>
        <v/>
      </c>
      <c r="R5154" s="1">
        <f t="shared" si="818"/>
        <v>0</v>
      </c>
      <c r="S5154" s="1">
        <f t="shared" si="819"/>
        <v>0</v>
      </c>
      <c r="T5154" s="9">
        <f t="shared" si="820"/>
        <v>0</v>
      </c>
      <c r="U5154" s="10">
        <f t="shared" si="821"/>
        <v>0</v>
      </c>
      <c r="V5154" s="10">
        <f t="shared" si="822"/>
        <v>0</v>
      </c>
      <c r="W5154" s="9"/>
      <c r="X5154" s="11">
        <f t="shared" si="823"/>
        <v>0</v>
      </c>
      <c r="Y5154" s="13"/>
    </row>
    <row r="5155" spans="1:25" x14ac:dyDescent="0.2">
      <c r="A5155" s="2">
        <v>41854</v>
      </c>
      <c r="B5155" s="1">
        <v>215</v>
      </c>
      <c r="C5155" s="1">
        <v>1400</v>
      </c>
      <c r="M5155" s="1">
        <f t="shared" si="816"/>
        <v>215</v>
      </c>
      <c r="N5155" s="12">
        <v>869.5</v>
      </c>
      <c r="O5155" s="1">
        <f t="shared" si="824"/>
        <v>0</v>
      </c>
      <c r="P5155" s="1">
        <f t="shared" si="825"/>
        <v>0</v>
      </c>
      <c r="Q5155" s="1" t="str">
        <f t="shared" si="817"/>
        <v/>
      </c>
      <c r="R5155" s="1">
        <f t="shared" si="818"/>
        <v>0</v>
      </c>
      <c r="S5155" s="1">
        <f t="shared" si="819"/>
        <v>0</v>
      </c>
      <c r="T5155" s="9">
        <f t="shared" si="820"/>
        <v>0</v>
      </c>
      <c r="U5155" s="10">
        <f t="shared" si="821"/>
        <v>0</v>
      </c>
      <c r="V5155" s="10">
        <f t="shared" si="822"/>
        <v>0</v>
      </c>
      <c r="W5155" s="9"/>
      <c r="X5155" s="11">
        <f t="shared" si="823"/>
        <v>0</v>
      </c>
      <c r="Y5155" s="13"/>
    </row>
    <row r="5156" spans="1:25" x14ac:dyDescent="0.2">
      <c r="A5156" s="2">
        <v>41854</v>
      </c>
      <c r="B5156" s="1">
        <v>215</v>
      </c>
      <c r="C5156" s="1">
        <v>1500</v>
      </c>
      <c r="M5156" s="1">
        <f t="shared" si="816"/>
        <v>215</v>
      </c>
      <c r="N5156" s="12">
        <v>779.5</v>
      </c>
      <c r="O5156" s="1">
        <f t="shared" si="824"/>
        <v>0</v>
      </c>
      <c r="P5156" s="1">
        <f t="shared" si="825"/>
        <v>0</v>
      </c>
      <c r="Q5156" s="1" t="str">
        <f t="shared" si="817"/>
        <v/>
      </c>
      <c r="R5156" s="1">
        <f t="shared" si="818"/>
        <v>0</v>
      </c>
      <c r="S5156" s="1">
        <f t="shared" si="819"/>
        <v>0</v>
      </c>
      <c r="T5156" s="9">
        <f t="shared" si="820"/>
        <v>0</v>
      </c>
      <c r="U5156" s="10">
        <f t="shared" si="821"/>
        <v>0</v>
      </c>
      <c r="V5156" s="10">
        <f t="shared" si="822"/>
        <v>0</v>
      </c>
      <c r="W5156" s="9"/>
      <c r="X5156" s="11">
        <f t="shared" si="823"/>
        <v>0</v>
      </c>
      <c r="Y5156" s="13"/>
    </row>
    <row r="5157" spans="1:25" x14ac:dyDescent="0.2">
      <c r="A5157" s="2">
        <v>41854</v>
      </c>
      <c r="B5157" s="1">
        <v>215</v>
      </c>
      <c r="C5157" s="1">
        <v>1600</v>
      </c>
      <c r="M5157" s="1">
        <f t="shared" si="816"/>
        <v>215</v>
      </c>
      <c r="N5157" s="12">
        <v>649.5</v>
      </c>
      <c r="O5157" s="1">
        <f t="shared" si="824"/>
        <v>0</v>
      </c>
      <c r="P5157" s="1">
        <f t="shared" si="825"/>
        <v>0</v>
      </c>
      <c r="Q5157" s="1" t="str">
        <f t="shared" si="817"/>
        <v/>
      </c>
      <c r="R5157" s="1">
        <f t="shared" si="818"/>
        <v>0</v>
      </c>
      <c r="S5157" s="1">
        <f t="shared" si="819"/>
        <v>0</v>
      </c>
      <c r="T5157" s="9">
        <f t="shared" si="820"/>
        <v>0</v>
      </c>
      <c r="U5157" s="10">
        <f t="shared" si="821"/>
        <v>0</v>
      </c>
      <c r="V5157" s="10">
        <f t="shared" si="822"/>
        <v>0</v>
      </c>
      <c r="W5157" s="9"/>
      <c r="X5157" s="11">
        <f t="shared" si="823"/>
        <v>0</v>
      </c>
      <c r="Y5157" s="13"/>
    </row>
    <row r="5158" spans="1:25" x14ac:dyDescent="0.2">
      <c r="A5158" s="2">
        <v>41854</v>
      </c>
      <c r="B5158" s="1">
        <v>215</v>
      </c>
      <c r="C5158" s="1">
        <v>1700</v>
      </c>
      <c r="M5158" s="1">
        <f t="shared" si="816"/>
        <v>215</v>
      </c>
      <c r="N5158" s="12">
        <v>489.3</v>
      </c>
      <c r="O5158" s="1">
        <f t="shared" si="824"/>
        <v>0</v>
      </c>
      <c r="P5158" s="1">
        <f t="shared" si="825"/>
        <v>0</v>
      </c>
      <c r="Q5158" s="1" t="str">
        <f t="shared" si="817"/>
        <v/>
      </c>
      <c r="R5158" s="1">
        <f t="shared" si="818"/>
        <v>0</v>
      </c>
      <c r="S5158" s="1">
        <f t="shared" si="819"/>
        <v>0</v>
      </c>
      <c r="T5158" s="9">
        <f t="shared" si="820"/>
        <v>0</v>
      </c>
      <c r="U5158" s="10">
        <f t="shared" si="821"/>
        <v>0</v>
      </c>
      <c r="V5158" s="10">
        <f t="shared" si="822"/>
        <v>0</v>
      </c>
      <c r="W5158" s="9"/>
      <c r="X5158" s="11">
        <f t="shared" si="823"/>
        <v>0</v>
      </c>
      <c r="Y5158" s="13"/>
    </row>
    <row r="5159" spans="1:25" x14ac:dyDescent="0.2">
      <c r="A5159" s="2">
        <v>41854</v>
      </c>
      <c r="B5159" s="1">
        <v>215</v>
      </c>
      <c r="C5159" s="1">
        <v>1800</v>
      </c>
      <c r="M5159" s="1">
        <f t="shared" si="816"/>
        <v>215</v>
      </c>
      <c r="N5159" s="12">
        <v>313.2</v>
      </c>
      <c r="O5159" s="1">
        <f t="shared" si="824"/>
        <v>0</v>
      </c>
      <c r="P5159" s="1">
        <f t="shared" si="825"/>
        <v>0</v>
      </c>
      <c r="Q5159" s="1" t="str">
        <f t="shared" si="817"/>
        <v/>
      </c>
      <c r="R5159" s="1">
        <f t="shared" si="818"/>
        <v>0</v>
      </c>
      <c r="S5159" s="1">
        <f t="shared" si="819"/>
        <v>0</v>
      </c>
      <c r="T5159" s="9">
        <f t="shared" si="820"/>
        <v>0</v>
      </c>
      <c r="U5159" s="10">
        <f t="shared" si="821"/>
        <v>0</v>
      </c>
      <c r="V5159" s="10">
        <f t="shared" si="822"/>
        <v>0</v>
      </c>
      <c r="W5159" s="9"/>
      <c r="X5159" s="11">
        <f t="shared" si="823"/>
        <v>0</v>
      </c>
      <c r="Y5159" s="13"/>
    </row>
    <row r="5160" spans="1:25" x14ac:dyDescent="0.2">
      <c r="A5160" s="2">
        <v>41854</v>
      </c>
      <c r="B5160" s="1">
        <v>215</v>
      </c>
      <c r="C5160" s="1">
        <v>1900</v>
      </c>
      <c r="M5160" s="1">
        <f t="shared" si="816"/>
        <v>215</v>
      </c>
      <c r="N5160" s="12">
        <v>140.69999999999999</v>
      </c>
      <c r="O5160" s="1">
        <f t="shared" si="824"/>
        <v>0</v>
      </c>
      <c r="P5160" s="1">
        <f t="shared" si="825"/>
        <v>0</v>
      </c>
      <c r="Q5160" s="1" t="str">
        <f t="shared" si="817"/>
        <v/>
      </c>
      <c r="R5160" s="1">
        <f t="shared" si="818"/>
        <v>0</v>
      </c>
      <c r="S5160" s="1">
        <f t="shared" si="819"/>
        <v>0</v>
      </c>
      <c r="T5160" s="9">
        <f t="shared" si="820"/>
        <v>0</v>
      </c>
      <c r="U5160" s="10">
        <f t="shared" si="821"/>
        <v>0</v>
      </c>
      <c r="V5160" s="10">
        <f t="shared" si="822"/>
        <v>0</v>
      </c>
      <c r="W5160" s="9"/>
      <c r="X5160" s="11">
        <f t="shared" si="823"/>
        <v>0</v>
      </c>
      <c r="Y5160" s="13"/>
    </row>
    <row r="5161" spans="1:25" x14ac:dyDescent="0.2">
      <c r="A5161" s="2">
        <v>41854</v>
      </c>
      <c r="B5161" s="1">
        <v>215</v>
      </c>
      <c r="C5161" s="1">
        <v>2000</v>
      </c>
      <c r="M5161" s="1">
        <f t="shared" si="816"/>
        <v>215</v>
      </c>
      <c r="N5161" s="12">
        <v>15.2</v>
      </c>
      <c r="O5161" s="1">
        <f t="shared" si="824"/>
        <v>0</v>
      </c>
      <c r="P5161" s="1">
        <f t="shared" si="825"/>
        <v>0</v>
      </c>
      <c r="Q5161" s="1" t="str">
        <f t="shared" si="817"/>
        <v/>
      </c>
      <c r="R5161" s="1">
        <f t="shared" si="818"/>
        <v>0</v>
      </c>
      <c r="S5161" s="1">
        <f t="shared" si="819"/>
        <v>0</v>
      </c>
      <c r="T5161" s="9">
        <f t="shared" si="820"/>
        <v>0</v>
      </c>
      <c r="U5161" s="10">
        <f t="shared" si="821"/>
        <v>0</v>
      </c>
      <c r="V5161" s="10">
        <f t="shared" si="822"/>
        <v>0</v>
      </c>
      <c r="W5161" s="9"/>
      <c r="X5161" s="11">
        <f t="shared" si="823"/>
        <v>0</v>
      </c>
      <c r="Y5161" s="13"/>
    </row>
    <row r="5162" spans="1:25" x14ac:dyDescent="0.2">
      <c r="A5162" s="2">
        <v>41854</v>
      </c>
      <c r="B5162" s="1">
        <v>215</v>
      </c>
      <c r="C5162" s="1">
        <v>2100</v>
      </c>
      <c r="M5162" s="1">
        <f t="shared" si="816"/>
        <v>215</v>
      </c>
      <c r="N5162" s="12">
        <v>0</v>
      </c>
      <c r="O5162" s="1">
        <f t="shared" si="824"/>
        <v>0</v>
      </c>
      <c r="P5162" s="1">
        <f t="shared" si="825"/>
        <v>0</v>
      </c>
      <c r="Q5162" s="1" t="str">
        <f t="shared" si="817"/>
        <v/>
      </c>
      <c r="R5162" s="1">
        <f t="shared" si="818"/>
        <v>0</v>
      </c>
      <c r="S5162" s="1">
        <f t="shared" si="819"/>
        <v>0</v>
      </c>
      <c r="T5162" s="9">
        <f t="shared" si="820"/>
        <v>0</v>
      </c>
      <c r="U5162" s="10">
        <f t="shared" si="821"/>
        <v>0</v>
      </c>
      <c r="V5162" s="10">
        <f t="shared" si="822"/>
        <v>0</v>
      </c>
      <c r="W5162" s="9"/>
      <c r="X5162" s="11">
        <f t="shared" si="823"/>
        <v>0</v>
      </c>
      <c r="Y5162" s="13"/>
    </row>
    <row r="5163" spans="1:25" x14ac:dyDescent="0.2">
      <c r="A5163" s="2">
        <v>41854</v>
      </c>
      <c r="B5163" s="1">
        <v>215</v>
      </c>
      <c r="C5163" s="1">
        <v>2200</v>
      </c>
      <c r="M5163" s="1">
        <f t="shared" si="816"/>
        <v>215</v>
      </c>
      <c r="N5163" s="12">
        <v>0</v>
      </c>
      <c r="O5163" s="1">
        <f t="shared" si="824"/>
        <v>0</v>
      </c>
      <c r="P5163" s="1">
        <f t="shared" si="825"/>
        <v>0</v>
      </c>
      <c r="Q5163" s="1" t="str">
        <f t="shared" si="817"/>
        <v/>
      </c>
      <c r="R5163" s="1">
        <f t="shared" si="818"/>
        <v>0</v>
      </c>
      <c r="S5163" s="1">
        <f t="shared" si="819"/>
        <v>0</v>
      </c>
      <c r="T5163" s="9">
        <f t="shared" si="820"/>
        <v>0</v>
      </c>
      <c r="U5163" s="10">
        <f t="shared" si="821"/>
        <v>0</v>
      </c>
      <c r="V5163" s="10">
        <f t="shared" si="822"/>
        <v>0</v>
      </c>
      <c r="W5163" s="9"/>
      <c r="X5163" s="11">
        <f t="shared" si="823"/>
        <v>0</v>
      </c>
      <c r="Y5163" s="13"/>
    </row>
    <row r="5164" spans="1:25" x14ac:dyDescent="0.2">
      <c r="A5164" s="2">
        <v>41854</v>
      </c>
      <c r="B5164" s="1">
        <v>215</v>
      </c>
      <c r="C5164" s="1">
        <v>2300</v>
      </c>
      <c r="M5164" s="1">
        <f t="shared" si="816"/>
        <v>215</v>
      </c>
      <c r="N5164" s="12">
        <v>0</v>
      </c>
      <c r="O5164" s="1">
        <f t="shared" si="824"/>
        <v>0</v>
      </c>
      <c r="P5164" s="1">
        <f t="shared" si="825"/>
        <v>0</v>
      </c>
      <c r="Q5164" s="1" t="str">
        <f t="shared" si="817"/>
        <v/>
      </c>
      <c r="R5164" s="1">
        <f t="shared" si="818"/>
        <v>0</v>
      </c>
      <c r="S5164" s="1">
        <f t="shared" si="819"/>
        <v>0</v>
      </c>
      <c r="T5164" s="9">
        <f t="shared" si="820"/>
        <v>0</v>
      </c>
      <c r="U5164" s="10">
        <f t="shared" si="821"/>
        <v>0</v>
      </c>
      <c r="V5164" s="10">
        <f t="shared" si="822"/>
        <v>0</v>
      </c>
      <c r="W5164" s="9"/>
      <c r="X5164" s="11">
        <f t="shared" si="823"/>
        <v>0</v>
      </c>
      <c r="Y5164" s="13"/>
    </row>
    <row r="5165" spans="1:25" x14ac:dyDescent="0.2">
      <c r="A5165" s="2">
        <v>41854</v>
      </c>
      <c r="B5165" s="1">
        <v>215</v>
      </c>
      <c r="C5165" s="1">
        <v>2400</v>
      </c>
      <c r="M5165" s="1">
        <f t="shared" si="816"/>
        <v>215</v>
      </c>
      <c r="N5165" s="12">
        <v>0</v>
      </c>
      <c r="O5165" s="1">
        <f t="shared" si="824"/>
        <v>0</v>
      </c>
      <c r="P5165" s="1">
        <f t="shared" si="825"/>
        <v>0</v>
      </c>
      <c r="Q5165" s="1" t="str">
        <f t="shared" si="817"/>
        <v/>
      </c>
      <c r="R5165" s="1">
        <f t="shared" si="818"/>
        <v>0</v>
      </c>
      <c r="S5165" s="1">
        <f t="shared" si="819"/>
        <v>0</v>
      </c>
      <c r="T5165" s="9">
        <f t="shared" si="820"/>
        <v>0</v>
      </c>
      <c r="U5165" s="10">
        <f t="shared" si="821"/>
        <v>0</v>
      </c>
      <c r="V5165" s="10">
        <f t="shared" si="822"/>
        <v>0</v>
      </c>
      <c r="W5165" s="9"/>
      <c r="X5165" s="11">
        <f t="shared" si="823"/>
        <v>0</v>
      </c>
      <c r="Y5165" s="13"/>
    </row>
    <row r="5166" spans="1:25" x14ac:dyDescent="0.2">
      <c r="A5166" s="2">
        <v>41855</v>
      </c>
      <c r="B5166" s="1">
        <v>216</v>
      </c>
      <c r="C5166" s="1">
        <v>100</v>
      </c>
      <c r="M5166" s="1">
        <f t="shared" si="816"/>
        <v>216</v>
      </c>
      <c r="N5166" s="12">
        <v>0</v>
      </c>
      <c r="O5166" s="1">
        <f t="shared" si="824"/>
        <v>0</v>
      </c>
      <c r="P5166" s="1">
        <f t="shared" si="825"/>
        <v>0</v>
      </c>
      <c r="Q5166" s="1" t="str">
        <f t="shared" si="817"/>
        <v/>
      </c>
      <c r="R5166" s="1">
        <f t="shared" si="818"/>
        <v>0</v>
      </c>
      <c r="S5166" s="1">
        <f t="shared" si="819"/>
        <v>0</v>
      </c>
      <c r="T5166" s="9">
        <f t="shared" si="820"/>
        <v>0</v>
      </c>
      <c r="U5166" s="10">
        <f t="shared" si="821"/>
        <v>0</v>
      </c>
      <c r="V5166" s="10">
        <f t="shared" si="822"/>
        <v>0</v>
      </c>
      <c r="W5166" s="9"/>
      <c r="X5166" s="11">
        <f t="shared" si="823"/>
        <v>0</v>
      </c>
      <c r="Y5166" s="13"/>
    </row>
    <row r="5167" spans="1:25" x14ac:dyDescent="0.2">
      <c r="A5167" s="2">
        <v>41855</v>
      </c>
      <c r="B5167" s="1">
        <v>216</v>
      </c>
      <c r="C5167" s="1">
        <v>200</v>
      </c>
      <c r="M5167" s="1">
        <f t="shared" si="816"/>
        <v>216</v>
      </c>
      <c r="N5167" s="12">
        <v>0</v>
      </c>
      <c r="O5167" s="1">
        <f t="shared" si="824"/>
        <v>0</v>
      </c>
      <c r="P5167" s="1">
        <f t="shared" si="825"/>
        <v>0</v>
      </c>
      <c r="Q5167" s="1" t="str">
        <f t="shared" si="817"/>
        <v/>
      </c>
      <c r="R5167" s="1">
        <f t="shared" si="818"/>
        <v>0</v>
      </c>
      <c r="S5167" s="1">
        <f t="shared" si="819"/>
        <v>0</v>
      </c>
      <c r="T5167" s="9">
        <f t="shared" si="820"/>
        <v>0</v>
      </c>
      <c r="U5167" s="10">
        <f t="shared" si="821"/>
        <v>0</v>
      </c>
      <c r="V5167" s="10">
        <f t="shared" si="822"/>
        <v>0</v>
      </c>
      <c r="W5167" s="9"/>
      <c r="X5167" s="11">
        <f t="shared" si="823"/>
        <v>0</v>
      </c>
      <c r="Y5167" s="13"/>
    </row>
    <row r="5168" spans="1:25" x14ac:dyDescent="0.2">
      <c r="A5168" s="2">
        <v>41855</v>
      </c>
      <c r="B5168" s="1">
        <v>216</v>
      </c>
      <c r="C5168" s="1">
        <v>300</v>
      </c>
      <c r="M5168" s="1">
        <f t="shared" si="816"/>
        <v>216</v>
      </c>
      <c r="N5168" s="12">
        <v>0</v>
      </c>
      <c r="O5168" s="1">
        <f t="shared" si="824"/>
        <v>0</v>
      </c>
      <c r="P5168" s="1">
        <f t="shared" si="825"/>
        <v>0</v>
      </c>
      <c r="Q5168" s="1" t="str">
        <f t="shared" si="817"/>
        <v/>
      </c>
      <c r="R5168" s="1">
        <f t="shared" si="818"/>
        <v>0</v>
      </c>
      <c r="S5168" s="1">
        <f t="shared" si="819"/>
        <v>0</v>
      </c>
      <c r="T5168" s="9">
        <f t="shared" si="820"/>
        <v>0</v>
      </c>
      <c r="U5168" s="10">
        <f t="shared" si="821"/>
        <v>0</v>
      </c>
      <c r="V5168" s="10">
        <f t="shared" si="822"/>
        <v>0</v>
      </c>
      <c r="W5168" s="9"/>
      <c r="X5168" s="11">
        <f t="shared" si="823"/>
        <v>0</v>
      </c>
      <c r="Y5168" s="13"/>
    </row>
    <row r="5169" spans="1:25" x14ac:dyDescent="0.2">
      <c r="A5169" s="2">
        <v>41855</v>
      </c>
      <c r="B5169" s="1">
        <v>216</v>
      </c>
      <c r="C5169" s="1">
        <v>400</v>
      </c>
      <c r="M5169" s="1">
        <f t="shared" si="816"/>
        <v>216</v>
      </c>
      <c r="N5169" s="12">
        <v>0</v>
      </c>
      <c r="O5169" s="1">
        <f t="shared" si="824"/>
        <v>0</v>
      </c>
      <c r="P5169" s="1">
        <f t="shared" si="825"/>
        <v>0</v>
      </c>
      <c r="Q5169" s="1" t="str">
        <f t="shared" si="817"/>
        <v/>
      </c>
      <c r="R5169" s="1">
        <f t="shared" si="818"/>
        <v>0</v>
      </c>
      <c r="S5169" s="1">
        <f t="shared" si="819"/>
        <v>0</v>
      </c>
      <c r="T5169" s="9">
        <f t="shared" si="820"/>
        <v>0</v>
      </c>
      <c r="U5169" s="10">
        <f t="shared" si="821"/>
        <v>0</v>
      </c>
      <c r="V5169" s="10">
        <f t="shared" si="822"/>
        <v>0</v>
      </c>
      <c r="W5169" s="9"/>
      <c r="X5169" s="11">
        <f t="shared" si="823"/>
        <v>0</v>
      </c>
      <c r="Y5169" s="13"/>
    </row>
    <row r="5170" spans="1:25" x14ac:dyDescent="0.2">
      <c r="A5170" s="2">
        <v>41855</v>
      </c>
      <c r="B5170" s="1">
        <v>216</v>
      </c>
      <c r="C5170" s="1">
        <v>500</v>
      </c>
      <c r="M5170" s="1">
        <f t="shared" si="816"/>
        <v>216</v>
      </c>
      <c r="N5170" s="12">
        <v>1.8</v>
      </c>
      <c r="O5170" s="1">
        <f t="shared" si="824"/>
        <v>0</v>
      </c>
      <c r="P5170" s="1">
        <f t="shared" si="825"/>
        <v>0</v>
      </c>
      <c r="Q5170" s="1" t="str">
        <f t="shared" si="817"/>
        <v/>
      </c>
      <c r="R5170" s="1">
        <f t="shared" si="818"/>
        <v>0</v>
      </c>
      <c r="S5170" s="1">
        <f t="shared" si="819"/>
        <v>0</v>
      </c>
      <c r="T5170" s="9">
        <f t="shared" si="820"/>
        <v>0</v>
      </c>
      <c r="U5170" s="10">
        <f t="shared" si="821"/>
        <v>0</v>
      </c>
      <c r="V5170" s="10">
        <f t="shared" si="822"/>
        <v>0</v>
      </c>
      <c r="W5170" s="9"/>
      <c r="X5170" s="11">
        <f t="shared" si="823"/>
        <v>0</v>
      </c>
      <c r="Y5170" s="13"/>
    </row>
    <row r="5171" spans="1:25" x14ac:dyDescent="0.2">
      <c r="A5171" s="2">
        <v>41855</v>
      </c>
      <c r="B5171" s="1">
        <v>216</v>
      </c>
      <c r="C5171" s="1">
        <v>600</v>
      </c>
      <c r="M5171" s="1">
        <f t="shared" si="816"/>
        <v>216</v>
      </c>
      <c r="N5171" s="12">
        <v>89.3</v>
      </c>
      <c r="O5171" s="1">
        <f t="shared" si="824"/>
        <v>0</v>
      </c>
      <c r="P5171" s="1">
        <f t="shared" si="825"/>
        <v>0</v>
      </c>
      <c r="Q5171" s="1" t="str">
        <f t="shared" si="817"/>
        <v/>
      </c>
      <c r="R5171" s="1">
        <f t="shared" si="818"/>
        <v>0</v>
      </c>
      <c r="S5171" s="1">
        <f t="shared" si="819"/>
        <v>0</v>
      </c>
      <c r="T5171" s="9">
        <f t="shared" si="820"/>
        <v>0</v>
      </c>
      <c r="U5171" s="10">
        <f t="shared" si="821"/>
        <v>0</v>
      </c>
      <c r="V5171" s="10">
        <f t="shared" si="822"/>
        <v>0</v>
      </c>
      <c r="W5171" s="9"/>
      <c r="X5171" s="11">
        <f t="shared" si="823"/>
        <v>0</v>
      </c>
      <c r="Y5171" s="13"/>
    </row>
    <row r="5172" spans="1:25" x14ac:dyDescent="0.2">
      <c r="A5172" s="2">
        <v>41855</v>
      </c>
      <c r="B5172" s="1">
        <v>216</v>
      </c>
      <c r="C5172" s="1">
        <v>700</v>
      </c>
      <c r="M5172" s="1">
        <f t="shared" si="816"/>
        <v>216</v>
      </c>
      <c r="N5172" s="12">
        <v>254.8</v>
      </c>
      <c r="O5172" s="1">
        <f t="shared" si="824"/>
        <v>0</v>
      </c>
      <c r="P5172" s="1">
        <f t="shared" si="825"/>
        <v>0</v>
      </c>
      <c r="Q5172" s="1" t="str">
        <f t="shared" si="817"/>
        <v/>
      </c>
      <c r="R5172" s="1">
        <f t="shared" si="818"/>
        <v>0</v>
      </c>
      <c r="S5172" s="1">
        <f t="shared" si="819"/>
        <v>0</v>
      </c>
      <c r="T5172" s="9">
        <f t="shared" si="820"/>
        <v>0</v>
      </c>
      <c r="U5172" s="10">
        <f t="shared" si="821"/>
        <v>0</v>
      </c>
      <c r="V5172" s="10">
        <f t="shared" si="822"/>
        <v>0</v>
      </c>
      <c r="W5172" s="9"/>
      <c r="X5172" s="11">
        <f t="shared" si="823"/>
        <v>0</v>
      </c>
      <c r="Y5172" s="13"/>
    </row>
    <row r="5173" spans="1:25" x14ac:dyDescent="0.2">
      <c r="A5173" s="2">
        <v>41855</v>
      </c>
      <c r="B5173" s="1">
        <v>216</v>
      </c>
      <c r="C5173" s="1">
        <v>800</v>
      </c>
      <c r="M5173" s="1">
        <f t="shared" si="816"/>
        <v>216</v>
      </c>
      <c r="N5173" s="12">
        <v>432.7</v>
      </c>
      <c r="O5173" s="1">
        <f t="shared" si="824"/>
        <v>0</v>
      </c>
      <c r="P5173" s="1">
        <f t="shared" si="825"/>
        <v>0</v>
      </c>
      <c r="Q5173" s="1" t="str">
        <f t="shared" si="817"/>
        <v/>
      </c>
      <c r="R5173" s="1">
        <f t="shared" si="818"/>
        <v>0</v>
      </c>
      <c r="S5173" s="1">
        <f t="shared" si="819"/>
        <v>0</v>
      </c>
      <c r="T5173" s="9">
        <f t="shared" si="820"/>
        <v>0</v>
      </c>
      <c r="U5173" s="10">
        <f t="shared" si="821"/>
        <v>0</v>
      </c>
      <c r="V5173" s="10">
        <f t="shared" si="822"/>
        <v>0</v>
      </c>
      <c r="W5173" s="9"/>
      <c r="X5173" s="11">
        <f t="shared" si="823"/>
        <v>0</v>
      </c>
      <c r="Y5173" s="13"/>
    </row>
    <row r="5174" spans="1:25" x14ac:dyDescent="0.2">
      <c r="A5174" s="2">
        <v>41855</v>
      </c>
      <c r="B5174" s="1">
        <v>216</v>
      </c>
      <c r="C5174" s="1">
        <v>900</v>
      </c>
      <c r="M5174" s="1">
        <f t="shared" si="816"/>
        <v>216</v>
      </c>
      <c r="N5174" s="12">
        <v>599.5</v>
      </c>
      <c r="O5174" s="1">
        <f t="shared" si="824"/>
        <v>0</v>
      </c>
      <c r="P5174" s="1">
        <f t="shared" si="825"/>
        <v>0</v>
      </c>
      <c r="Q5174" s="1" t="str">
        <f t="shared" si="817"/>
        <v/>
      </c>
      <c r="R5174" s="1">
        <f t="shared" si="818"/>
        <v>0</v>
      </c>
      <c r="S5174" s="1">
        <f t="shared" si="819"/>
        <v>0</v>
      </c>
      <c r="T5174" s="9">
        <f t="shared" si="820"/>
        <v>0</v>
      </c>
      <c r="U5174" s="10">
        <f t="shared" si="821"/>
        <v>0</v>
      </c>
      <c r="V5174" s="10">
        <f t="shared" si="822"/>
        <v>0</v>
      </c>
      <c r="W5174" s="9"/>
      <c r="X5174" s="11">
        <f t="shared" si="823"/>
        <v>0</v>
      </c>
      <c r="Y5174" s="13"/>
    </row>
    <row r="5175" spans="1:25" x14ac:dyDescent="0.2">
      <c r="A5175" s="2">
        <v>41855</v>
      </c>
      <c r="B5175" s="1">
        <v>216</v>
      </c>
      <c r="C5175" s="1">
        <v>1000</v>
      </c>
      <c r="M5175" s="1">
        <f t="shared" si="816"/>
        <v>216</v>
      </c>
      <c r="N5175" s="12">
        <v>740.3</v>
      </c>
      <c r="O5175" s="1">
        <f t="shared" si="824"/>
        <v>0</v>
      </c>
      <c r="P5175" s="1">
        <f t="shared" si="825"/>
        <v>0</v>
      </c>
      <c r="Q5175" s="1" t="str">
        <f t="shared" si="817"/>
        <v/>
      </c>
      <c r="R5175" s="1">
        <f t="shared" si="818"/>
        <v>0</v>
      </c>
      <c r="S5175" s="1">
        <f t="shared" si="819"/>
        <v>0</v>
      </c>
      <c r="T5175" s="9">
        <f t="shared" si="820"/>
        <v>0</v>
      </c>
      <c r="U5175" s="10">
        <f t="shared" si="821"/>
        <v>0</v>
      </c>
      <c r="V5175" s="10">
        <f t="shared" si="822"/>
        <v>0</v>
      </c>
      <c r="W5175" s="9"/>
      <c r="X5175" s="11">
        <f t="shared" si="823"/>
        <v>0</v>
      </c>
      <c r="Y5175" s="13"/>
    </row>
    <row r="5176" spans="1:25" x14ac:dyDescent="0.2">
      <c r="A5176" s="2">
        <v>41855</v>
      </c>
      <c r="B5176" s="1">
        <v>216</v>
      </c>
      <c r="C5176" s="1">
        <v>1100</v>
      </c>
      <c r="M5176" s="1">
        <f t="shared" si="816"/>
        <v>216</v>
      </c>
      <c r="N5176" s="12">
        <v>843.8</v>
      </c>
      <c r="O5176" s="1">
        <f t="shared" si="824"/>
        <v>0</v>
      </c>
      <c r="P5176" s="1">
        <f t="shared" si="825"/>
        <v>0</v>
      </c>
      <c r="Q5176" s="1" t="str">
        <f t="shared" si="817"/>
        <v/>
      </c>
      <c r="R5176" s="1">
        <f t="shared" si="818"/>
        <v>0</v>
      </c>
      <c r="S5176" s="1">
        <f t="shared" si="819"/>
        <v>0</v>
      </c>
      <c r="T5176" s="9">
        <f t="shared" si="820"/>
        <v>0</v>
      </c>
      <c r="U5176" s="10">
        <f t="shared" si="821"/>
        <v>0</v>
      </c>
      <c r="V5176" s="10">
        <f t="shared" si="822"/>
        <v>0</v>
      </c>
      <c r="W5176" s="9"/>
      <c r="X5176" s="11">
        <f t="shared" si="823"/>
        <v>0</v>
      </c>
      <c r="Y5176" s="13"/>
    </row>
    <row r="5177" spans="1:25" x14ac:dyDescent="0.2">
      <c r="A5177" s="2">
        <v>41855</v>
      </c>
      <c r="B5177" s="1">
        <v>216</v>
      </c>
      <c r="C5177" s="1">
        <v>1200</v>
      </c>
      <c r="M5177" s="1">
        <f t="shared" si="816"/>
        <v>216</v>
      </c>
      <c r="N5177" s="12">
        <v>901.3</v>
      </c>
      <c r="O5177" s="1">
        <f t="shared" si="824"/>
        <v>0</v>
      </c>
      <c r="P5177" s="1">
        <f t="shared" si="825"/>
        <v>0</v>
      </c>
      <c r="Q5177" s="1" t="str">
        <f t="shared" si="817"/>
        <v/>
      </c>
      <c r="R5177" s="1">
        <f t="shared" si="818"/>
        <v>0</v>
      </c>
      <c r="S5177" s="1">
        <f t="shared" si="819"/>
        <v>0</v>
      </c>
      <c r="T5177" s="9">
        <f t="shared" si="820"/>
        <v>0</v>
      </c>
      <c r="U5177" s="10">
        <f t="shared" si="821"/>
        <v>0</v>
      </c>
      <c r="V5177" s="10">
        <f t="shared" si="822"/>
        <v>0</v>
      </c>
      <c r="W5177" s="9"/>
      <c r="X5177" s="11">
        <f t="shared" si="823"/>
        <v>0</v>
      </c>
      <c r="Y5177" s="13"/>
    </row>
    <row r="5178" spans="1:25" x14ac:dyDescent="0.2">
      <c r="A5178" s="2">
        <v>41855</v>
      </c>
      <c r="B5178" s="1">
        <v>216</v>
      </c>
      <c r="C5178" s="1">
        <v>1300</v>
      </c>
      <c r="M5178" s="1">
        <f t="shared" si="816"/>
        <v>216</v>
      </c>
      <c r="N5178" s="12">
        <v>908.8</v>
      </c>
      <c r="O5178" s="1">
        <f t="shared" si="824"/>
        <v>0</v>
      </c>
      <c r="P5178" s="1">
        <f t="shared" si="825"/>
        <v>0</v>
      </c>
      <c r="Q5178" s="1" t="str">
        <f t="shared" si="817"/>
        <v/>
      </c>
      <c r="R5178" s="1">
        <f t="shared" si="818"/>
        <v>0</v>
      </c>
      <c r="S5178" s="1">
        <f t="shared" si="819"/>
        <v>0</v>
      </c>
      <c r="T5178" s="9">
        <f t="shared" si="820"/>
        <v>0</v>
      </c>
      <c r="U5178" s="10">
        <f t="shared" si="821"/>
        <v>0</v>
      </c>
      <c r="V5178" s="10">
        <f t="shared" si="822"/>
        <v>0</v>
      </c>
      <c r="W5178" s="9"/>
      <c r="X5178" s="11">
        <f t="shared" si="823"/>
        <v>0</v>
      </c>
      <c r="Y5178" s="13"/>
    </row>
    <row r="5179" spans="1:25" x14ac:dyDescent="0.2">
      <c r="A5179" s="2">
        <v>41855</v>
      </c>
      <c r="B5179" s="1">
        <v>216</v>
      </c>
      <c r="C5179" s="1">
        <v>1400</v>
      </c>
      <c r="M5179" s="1">
        <f t="shared" si="816"/>
        <v>216</v>
      </c>
      <c r="N5179" s="12">
        <v>866.3</v>
      </c>
      <c r="O5179" s="1">
        <f t="shared" si="824"/>
        <v>0</v>
      </c>
      <c r="P5179" s="1">
        <f t="shared" si="825"/>
        <v>0</v>
      </c>
      <c r="Q5179" s="1" t="str">
        <f t="shared" si="817"/>
        <v/>
      </c>
      <c r="R5179" s="1">
        <f t="shared" si="818"/>
        <v>0</v>
      </c>
      <c r="S5179" s="1">
        <f t="shared" si="819"/>
        <v>0</v>
      </c>
      <c r="T5179" s="9">
        <f t="shared" si="820"/>
        <v>0</v>
      </c>
      <c r="U5179" s="10">
        <f t="shared" si="821"/>
        <v>0</v>
      </c>
      <c r="V5179" s="10">
        <f t="shared" si="822"/>
        <v>0</v>
      </c>
      <c r="W5179" s="9"/>
      <c r="X5179" s="11">
        <f t="shared" si="823"/>
        <v>0</v>
      </c>
      <c r="Y5179" s="13"/>
    </row>
    <row r="5180" spans="1:25" x14ac:dyDescent="0.2">
      <c r="A5180" s="2">
        <v>41855</v>
      </c>
      <c r="B5180" s="1">
        <v>216</v>
      </c>
      <c r="C5180" s="1">
        <v>1500</v>
      </c>
      <c r="M5180" s="1">
        <f t="shared" si="816"/>
        <v>216</v>
      </c>
      <c r="N5180" s="12">
        <v>775.8</v>
      </c>
      <c r="O5180" s="1">
        <f t="shared" si="824"/>
        <v>0</v>
      </c>
      <c r="P5180" s="1">
        <f t="shared" si="825"/>
        <v>0</v>
      </c>
      <c r="Q5180" s="1" t="str">
        <f t="shared" si="817"/>
        <v/>
      </c>
      <c r="R5180" s="1">
        <f t="shared" si="818"/>
        <v>0</v>
      </c>
      <c r="S5180" s="1">
        <f t="shared" si="819"/>
        <v>0</v>
      </c>
      <c r="T5180" s="9">
        <f t="shared" si="820"/>
        <v>0</v>
      </c>
      <c r="U5180" s="10">
        <f t="shared" si="821"/>
        <v>0</v>
      </c>
      <c r="V5180" s="10">
        <f t="shared" si="822"/>
        <v>0</v>
      </c>
      <c r="W5180" s="9"/>
      <c r="X5180" s="11">
        <f t="shared" si="823"/>
        <v>0</v>
      </c>
      <c r="Y5180" s="13"/>
    </row>
    <row r="5181" spans="1:25" x14ac:dyDescent="0.2">
      <c r="A5181" s="2">
        <v>41855</v>
      </c>
      <c r="B5181" s="1">
        <v>216</v>
      </c>
      <c r="C5181" s="1">
        <v>1600</v>
      </c>
      <c r="M5181" s="1">
        <f t="shared" si="816"/>
        <v>216</v>
      </c>
      <c r="N5181" s="12">
        <v>645.70000000000005</v>
      </c>
      <c r="O5181" s="1">
        <f t="shared" si="824"/>
        <v>0</v>
      </c>
      <c r="P5181" s="1">
        <f t="shared" si="825"/>
        <v>0</v>
      </c>
      <c r="Q5181" s="1" t="str">
        <f t="shared" si="817"/>
        <v/>
      </c>
      <c r="R5181" s="1">
        <f t="shared" si="818"/>
        <v>0</v>
      </c>
      <c r="S5181" s="1">
        <f t="shared" si="819"/>
        <v>0</v>
      </c>
      <c r="T5181" s="9">
        <f t="shared" si="820"/>
        <v>0</v>
      </c>
      <c r="U5181" s="10">
        <f t="shared" si="821"/>
        <v>0</v>
      </c>
      <c r="V5181" s="10">
        <f t="shared" si="822"/>
        <v>0</v>
      </c>
      <c r="W5181" s="9"/>
      <c r="X5181" s="11">
        <f t="shared" si="823"/>
        <v>0</v>
      </c>
      <c r="Y5181" s="13"/>
    </row>
    <row r="5182" spans="1:25" x14ac:dyDescent="0.2">
      <c r="A5182" s="2">
        <v>41855</v>
      </c>
      <c r="B5182" s="1">
        <v>216</v>
      </c>
      <c r="C5182" s="1">
        <v>1700</v>
      </c>
      <c r="M5182" s="1">
        <f t="shared" si="816"/>
        <v>216</v>
      </c>
      <c r="N5182" s="12">
        <v>485</v>
      </c>
      <c r="O5182" s="1">
        <f t="shared" si="824"/>
        <v>0</v>
      </c>
      <c r="P5182" s="1">
        <f t="shared" si="825"/>
        <v>0</v>
      </c>
      <c r="Q5182" s="1" t="str">
        <f t="shared" si="817"/>
        <v/>
      </c>
      <c r="R5182" s="1">
        <f t="shared" si="818"/>
        <v>0</v>
      </c>
      <c r="S5182" s="1">
        <f t="shared" si="819"/>
        <v>0</v>
      </c>
      <c r="T5182" s="9">
        <f t="shared" si="820"/>
        <v>0</v>
      </c>
      <c r="U5182" s="10">
        <f t="shared" si="821"/>
        <v>0</v>
      </c>
      <c r="V5182" s="10">
        <f t="shared" si="822"/>
        <v>0</v>
      </c>
      <c r="W5182" s="9"/>
      <c r="X5182" s="11">
        <f t="shared" si="823"/>
        <v>0</v>
      </c>
      <c r="Y5182" s="13"/>
    </row>
    <row r="5183" spans="1:25" x14ac:dyDescent="0.2">
      <c r="A5183" s="2">
        <v>41855</v>
      </c>
      <c r="B5183" s="1">
        <v>216</v>
      </c>
      <c r="C5183" s="1">
        <v>1800</v>
      </c>
      <c r="M5183" s="1">
        <f t="shared" si="816"/>
        <v>216</v>
      </c>
      <c r="N5183" s="12">
        <v>308.5</v>
      </c>
      <c r="O5183" s="1">
        <f t="shared" si="824"/>
        <v>0</v>
      </c>
      <c r="P5183" s="1">
        <f t="shared" si="825"/>
        <v>0</v>
      </c>
      <c r="Q5183" s="1" t="str">
        <f t="shared" si="817"/>
        <v/>
      </c>
      <c r="R5183" s="1">
        <f t="shared" si="818"/>
        <v>0</v>
      </c>
      <c r="S5183" s="1">
        <f t="shared" si="819"/>
        <v>0</v>
      </c>
      <c r="T5183" s="9">
        <f t="shared" si="820"/>
        <v>0</v>
      </c>
      <c r="U5183" s="10">
        <f t="shared" si="821"/>
        <v>0</v>
      </c>
      <c r="V5183" s="10">
        <f t="shared" si="822"/>
        <v>0</v>
      </c>
      <c r="W5183" s="9"/>
      <c r="X5183" s="11">
        <f t="shared" si="823"/>
        <v>0</v>
      </c>
      <c r="Y5183" s="13"/>
    </row>
    <row r="5184" spans="1:25" x14ac:dyDescent="0.2">
      <c r="A5184" s="2">
        <v>41855</v>
      </c>
      <c r="B5184" s="1">
        <v>216</v>
      </c>
      <c r="C5184" s="1">
        <v>1900</v>
      </c>
      <c r="M5184" s="1">
        <f t="shared" si="816"/>
        <v>216</v>
      </c>
      <c r="N5184" s="12">
        <v>136.19999999999999</v>
      </c>
      <c r="O5184" s="1">
        <f t="shared" si="824"/>
        <v>0</v>
      </c>
      <c r="P5184" s="1">
        <f t="shared" si="825"/>
        <v>0</v>
      </c>
      <c r="Q5184" s="1" t="str">
        <f t="shared" si="817"/>
        <v/>
      </c>
      <c r="R5184" s="1">
        <f t="shared" si="818"/>
        <v>0</v>
      </c>
      <c r="S5184" s="1">
        <f t="shared" si="819"/>
        <v>0</v>
      </c>
      <c r="T5184" s="9">
        <f t="shared" si="820"/>
        <v>0</v>
      </c>
      <c r="U5184" s="10">
        <f t="shared" si="821"/>
        <v>0</v>
      </c>
      <c r="V5184" s="10">
        <f t="shared" si="822"/>
        <v>0</v>
      </c>
      <c r="W5184" s="9"/>
      <c r="X5184" s="11">
        <f t="shared" si="823"/>
        <v>0</v>
      </c>
      <c r="Y5184" s="13"/>
    </row>
    <row r="5185" spans="1:25" x14ac:dyDescent="0.2">
      <c r="A5185" s="2">
        <v>41855</v>
      </c>
      <c r="B5185" s="1">
        <v>216</v>
      </c>
      <c r="C5185" s="1">
        <v>2000</v>
      </c>
      <c r="M5185" s="1">
        <f t="shared" si="816"/>
        <v>216</v>
      </c>
      <c r="N5185" s="12">
        <v>13.3</v>
      </c>
      <c r="O5185" s="1">
        <f t="shared" si="824"/>
        <v>0</v>
      </c>
      <c r="P5185" s="1">
        <f t="shared" si="825"/>
        <v>0</v>
      </c>
      <c r="Q5185" s="1" t="str">
        <f t="shared" si="817"/>
        <v/>
      </c>
      <c r="R5185" s="1">
        <f t="shared" si="818"/>
        <v>0</v>
      </c>
      <c r="S5185" s="1">
        <f t="shared" si="819"/>
        <v>0</v>
      </c>
      <c r="T5185" s="9">
        <f t="shared" si="820"/>
        <v>0</v>
      </c>
      <c r="U5185" s="10">
        <f t="shared" si="821"/>
        <v>0</v>
      </c>
      <c r="V5185" s="10">
        <f t="shared" si="822"/>
        <v>0</v>
      </c>
      <c r="W5185" s="9"/>
      <c r="X5185" s="11">
        <f t="shared" si="823"/>
        <v>0</v>
      </c>
      <c r="Y5185" s="13"/>
    </row>
    <row r="5186" spans="1:25" x14ac:dyDescent="0.2">
      <c r="A5186" s="2">
        <v>41855</v>
      </c>
      <c r="B5186" s="1">
        <v>216</v>
      </c>
      <c r="C5186" s="1">
        <v>2100</v>
      </c>
      <c r="M5186" s="1">
        <f t="shared" si="816"/>
        <v>216</v>
      </c>
      <c r="N5186" s="12">
        <v>0</v>
      </c>
      <c r="O5186" s="1">
        <f t="shared" si="824"/>
        <v>0</v>
      </c>
      <c r="P5186" s="1">
        <f t="shared" si="825"/>
        <v>0</v>
      </c>
      <c r="Q5186" s="1" t="str">
        <f t="shared" si="817"/>
        <v/>
      </c>
      <c r="R5186" s="1">
        <f t="shared" si="818"/>
        <v>0</v>
      </c>
      <c r="S5186" s="1">
        <f t="shared" si="819"/>
        <v>0</v>
      </c>
      <c r="T5186" s="9">
        <f t="shared" si="820"/>
        <v>0</v>
      </c>
      <c r="U5186" s="10">
        <f t="shared" si="821"/>
        <v>0</v>
      </c>
      <c r="V5186" s="10">
        <f t="shared" si="822"/>
        <v>0</v>
      </c>
      <c r="W5186" s="9"/>
      <c r="X5186" s="11">
        <f t="shared" si="823"/>
        <v>0</v>
      </c>
      <c r="Y5186" s="13"/>
    </row>
    <row r="5187" spans="1:25" x14ac:dyDescent="0.2">
      <c r="A5187" s="2">
        <v>41855</v>
      </c>
      <c r="B5187" s="1">
        <v>216</v>
      </c>
      <c r="C5187" s="1">
        <v>2200</v>
      </c>
      <c r="M5187" s="1">
        <f t="shared" si="816"/>
        <v>216</v>
      </c>
      <c r="N5187" s="12">
        <v>0</v>
      </c>
      <c r="O5187" s="1">
        <f t="shared" si="824"/>
        <v>0</v>
      </c>
      <c r="P5187" s="1">
        <f t="shared" si="825"/>
        <v>0</v>
      </c>
      <c r="Q5187" s="1" t="str">
        <f t="shared" si="817"/>
        <v/>
      </c>
      <c r="R5187" s="1">
        <f t="shared" si="818"/>
        <v>0</v>
      </c>
      <c r="S5187" s="1">
        <f t="shared" si="819"/>
        <v>0</v>
      </c>
      <c r="T5187" s="9">
        <f t="shared" si="820"/>
        <v>0</v>
      </c>
      <c r="U5187" s="10">
        <f t="shared" si="821"/>
        <v>0</v>
      </c>
      <c r="V5187" s="10">
        <f t="shared" si="822"/>
        <v>0</v>
      </c>
      <c r="W5187" s="9"/>
      <c r="X5187" s="11">
        <f t="shared" si="823"/>
        <v>0</v>
      </c>
      <c r="Y5187" s="13"/>
    </row>
    <row r="5188" spans="1:25" x14ac:dyDescent="0.2">
      <c r="A5188" s="2">
        <v>41855</v>
      </c>
      <c r="B5188" s="1">
        <v>216</v>
      </c>
      <c r="C5188" s="1">
        <v>2300</v>
      </c>
      <c r="M5188" s="1">
        <f t="shared" si="816"/>
        <v>216</v>
      </c>
      <c r="N5188" s="12">
        <v>0</v>
      </c>
      <c r="O5188" s="1">
        <f t="shared" si="824"/>
        <v>0</v>
      </c>
      <c r="P5188" s="1">
        <f t="shared" si="825"/>
        <v>0</v>
      </c>
      <c r="Q5188" s="1" t="str">
        <f t="shared" si="817"/>
        <v/>
      </c>
      <c r="R5188" s="1">
        <f t="shared" si="818"/>
        <v>0</v>
      </c>
      <c r="S5188" s="1">
        <f t="shared" si="819"/>
        <v>0</v>
      </c>
      <c r="T5188" s="9">
        <f t="shared" si="820"/>
        <v>0</v>
      </c>
      <c r="U5188" s="10">
        <f t="shared" si="821"/>
        <v>0</v>
      </c>
      <c r="V5188" s="10">
        <f t="shared" si="822"/>
        <v>0</v>
      </c>
      <c r="W5188" s="9"/>
      <c r="X5188" s="11">
        <f t="shared" si="823"/>
        <v>0</v>
      </c>
      <c r="Y5188" s="13"/>
    </row>
    <row r="5189" spans="1:25" x14ac:dyDescent="0.2">
      <c r="A5189" s="2">
        <v>41855</v>
      </c>
      <c r="B5189" s="1">
        <v>216</v>
      </c>
      <c r="C5189" s="1">
        <v>2400</v>
      </c>
      <c r="M5189" s="1">
        <f t="shared" si="816"/>
        <v>216</v>
      </c>
      <c r="N5189" s="12">
        <v>0</v>
      </c>
      <c r="O5189" s="1">
        <f t="shared" si="824"/>
        <v>0</v>
      </c>
      <c r="P5189" s="1">
        <f t="shared" si="825"/>
        <v>0</v>
      </c>
      <c r="Q5189" s="1" t="str">
        <f t="shared" si="817"/>
        <v/>
      </c>
      <c r="R5189" s="1">
        <f t="shared" si="818"/>
        <v>0</v>
      </c>
      <c r="S5189" s="1">
        <f t="shared" si="819"/>
        <v>0</v>
      </c>
      <c r="T5189" s="9">
        <f t="shared" si="820"/>
        <v>0</v>
      </c>
      <c r="U5189" s="10">
        <f t="shared" si="821"/>
        <v>0</v>
      </c>
      <c r="V5189" s="10">
        <f t="shared" si="822"/>
        <v>0</v>
      </c>
      <c r="W5189" s="9"/>
      <c r="X5189" s="11">
        <f t="shared" si="823"/>
        <v>0</v>
      </c>
      <c r="Y5189" s="13"/>
    </row>
    <row r="5190" spans="1:25" x14ac:dyDescent="0.2">
      <c r="A5190" s="2">
        <v>41856</v>
      </c>
      <c r="B5190" s="1">
        <v>217</v>
      </c>
      <c r="C5190" s="1">
        <v>100</v>
      </c>
      <c r="M5190" s="1">
        <f t="shared" ref="M5190:M5253" si="826">B5190</f>
        <v>217</v>
      </c>
      <c r="N5190" s="12">
        <v>0</v>
      </c>
      <c r="O5190" s="1">
        <f t="shared" si="824"/>
        <v>0</v>
      </c>
      <c r="P5190" s="1">
        <f t="shared" si="825"/>
        <v>0</v>
      </c>
      <c r="Q5190" s="1" t="str">
        <f t="shared" ref="Q5190:Q5253" si="827">IF(AND(O5190&gt;0,P5190&gt;0),ROUND(P5190/O5190,3),"")</f>
        <v/>
      </c>
      <c r="R5190" s="1">
        <f t="shared" ref="R5190:R5253" si="828">ROUND(F5190,1)</f>
        <v>0</v>
      </c>
      <c r="S5190" s="1">
        <f t="shared" ref="S5190:S5253" si="829">ROUND(G5190+S$1,1)</f>
        <v>0</v>
      </c>
      <c r="T5190" s="9">
        <f t="shared" ref="T5190:T5253" si="830">ROUND(H5190,0)</f>
        <v>0</v>
      </c>
      <c r="U5190" s="10">
        <f t="shared" ref="U5190:U5253" si="831">ROUND(I5190,2)</f>
        <v>0</v>
      </c>
      <c r="V5190" s="10">
        <f t="shared" ref="V5190:V5253" si="832">ROUND(J5190,2)</f>
        <v>0</v>
      </c>
      <c r="W5190" s="9"/>
      <c r="X5190" s="11">
        <f t="shared" ref="X5190:X5253" si="833">ROUND((0.6105*(EXP((17.273*R5190)/(R5190+237.3))))*S5190/100,3)</f>
        <v>0</v>
      </c>
      <c r="Y5190" s="13"/>
    </row>
    <row r="5191" spans="1:25" x14ac:dyDescent="0.2">
      <c r="A5191" s="2">
        <v>41856</v>
      </c>
      <c r="B5191" s="1">
        <v>217</v>
      </c>
      <c r="C5191" s="1">
        <v>200</v>
      </c>
      <c r="M5191" s="1">
        <f t="shared" si="826"/>
        <v>217</v>
      </c>
      <c r="N5191" s="12">
        <v>0</v>
      </c>
      <c r="O5191" s="1">
        <f t="shared" ref="O5191:O5254" si="834">ROUND(IF(D5191&lt;0.5,0,IF(D5191&gt;P5191,D5191,P5191/O$1)),1)</f>
        <v>0</v>
      </c>
      <c r="P5191" s="1">
        <f t="shared" ref="P5191:P5254" si="835">ROUND(IF(E5191&lt;1,0,E5191*P$1),1)</f>
        <v>0</v>
      </c>
      <c r="Q5191" s="1" t="str">
        <f t="shared" si="827"/>
        <v/>
      </c>
      <c r="R5191" s="1">
        <f t="shared" si="828"/>
        <v>0</v>
      </c>
      <c r="S5191" s="1">
        <f t="shared" si="829"/>
        <v>0</v>
      </c>
      <c r="T5191" s="9">
        <f t="shared" si="830"/>
        <v>0</v>
      </c>
      <c r="U5191" s="10">
        <f t="shared" si="831"/>
        <v>0</v>
      </c>
      <c r="V5191" s="10">
        <f t="shared" si="832"/>
        <v>0</v>
      </c>
      <c r="W5191" s="9"/>
      <c r="X5191" s="11">
        <f t="shared" si="833"/>
        <v>0</v>
      </c>
      <c r="Y5191" s="13"/>
    </row>
    <row r="5192" spans="1:25" x14ac:dyDescent="0.2">
      <c r="A5192" s="2">
        <v>41856</v>
      </c>
      <c r="B5192" s="1">
        <v>217</v>
      </c>
      <c r="C5192" s="1">
        <v>300</v>
      </c>
      <c r="M5192" s="1">
        <f t="shared" si="826"/>
        <v>217</v>
      </c>
      <c r="N5192" s="12">
        <v>0</v>
      </c>
      <c r="O5192" s="1">
        <f t="shared" si="834"/>
        <v>0</v>
      </c>
      <c r="P5192" s="1">
        <f t="shared" si="835"/>
        <v>0</v>
      </c>
      <c r="Q5192" s="1" t="str">
        <f t="shared" si="827"/>
        <v/>
      </c>
      <c r="R5192" s="1">
        <f t="shared" si="828"/>
        <v>0</v>
      </c>
      <c r="S5192" s="1">
        <f t="shared" si="829"/>
        <v>0</v>
      </c>
      <c r="T5192" s="9">
        <f t="shared" si="830"/>
        <v>0</v>
      </c>
      <c r="U5192" s="10">
        <f t="shared" si="831"/>
        <v>0</v>
      </c>
      <c r="V5192" s="10">
        <f t="shared" si="832"/>
        <v>0</v>
      </c>
      <c r="W5192" s="9"/>
      <c r="X5192" s="11">
        <f t="shared" si="833"/>
        <v>0</v>
      </c>
      <c r="Y5192" s="13"/>
    </row>
    <row r="5193" spans="1:25" x14ac:dyDescent="0.2">
      <c r="A5193" s="2">
        <v>41856</v>
      </c>
      <c r="B5193" s="1">
        <v>217</v>
      </c>
      <c r="C5193" s="1">
        <v>400</v>
      </c>
      <c r="M5193" s="1">
        <f t="shared" si="826"/>
        <v>217</v>
      </c>
      <c r="N5193" s="12">
        <v>0</v>
      </c>
      <c r="O5193" s="1">
        <f t="shared" si="834"/>
        <v>0</v>
      </c>
      <c r="P5193" s="1">
        <f t="shared" si="835"/>
        <v>0</v>
      </c>
      <c r="Q5193" s="1" t="str">
        <f t="shared" si="827"/>
        <v/>
      </c>
      <c r="R5193" s="1">
        <f t="shared" si="828"/>
        <v>0</v>
      </c>
      <c r="S5193" s="1">
        <f t="shared" si="829"/>
        <v>0</v>
      </c>
      <c r="T5193" s="9">
        <f t="shared" si="830"/>
        <v>0</v>
      </c>
      <c r="U5193" s="10">
        <f t="shared" si="831"/>
        <v>0</v>
      </c>
      <c r="V5193" s="10">
        <f t="shared" si="832"/>
        <v>0</v>
      </c>
      <c r="W5193" s="9"/>
      <c r="X5193" s="11">
        <f t="shared" si="833"/>
        <v>0</v>
      </c>
      <c r="Y5193" s="13"/>
    </row>
    <row r="5194" spans="1:25" x14ac:dyDescent="0.2">
      <c r="A5194" s="2">
        <v>41856</v>
      </c>
      <c r="B5194" s="1">
        <v>217</v>
      </c>
      <c r="C5194" s="1">
        <v>500</v>
      </c>
      <c r="M5194" s="1">
        <f t="shared" si="826"/>
        <v>217</v>
      </c>
      <c r="N5194" s="12">
        <v>1.5</v>
      </c>
      <c r="O5194" s="1">
        <f t="shared" si="834"/>
        <v>0</v>
      </c>
      <c r="P5194" s="1">
        <f t="shared" si="835"/>
        <v>0</v>
      </c>
      <c r="Q5194" s="1" t="str">
        <f t="shared" si="827"/>
        <v/>
      </c>
      <c r="R5194" s="1">
        <f t="shared" si="828"/>
        <v>0</v>
      </c>
      <c r="S5194" s="1">
        <f t="shared" si="829"/>
        <v>0</v>
      </c>
      <c r="T5194" s="9">
        <f t="shared" si="830"/>
        <v>0</v>
      </c>
      <c r="U5194" s="10">
        <f t="shared" si="831"/>
        <v>0</v>
      </c>
      <c r="V5194" s="10">
        <f t="shared" si="832"/>
        <v>0</v>
      </c>
      <c r="W5194" s="9"/>
      <c r="X5194" s="11">
        <f t="shared" si="833"/>
        <v>0</v>
      </c>
      <c r="Y5194" s="13"/>
    </row>
    <row r="5195" spans="1:25" x14ac:dyDescent="0.2">
      <c r="A5195" s="2">
        <v>41856</v>
      </c>
      <c r="B5195" s="1">
        <v>217</v>
      </c>
      <c r="C5195" s="1">
        <v>600</v>
      </c>
      <c r="M5195" s="1">
        <f t="shared" si="826"/>
        <v>217</v>
      </c>
      <c r="N5195" s="12">
        <v>86.2</v>
      </c>
      <c r="O5195" s="1">
        <f t="shared" si="834"/>
        <v>0</v>
      </c>
      <c r="P5195" s="1">
        <f t="shared" si="835"/>
        <v>0</v>
      </c>
      <c r="Q5195" s="1" t="str">
        <f t="shared" si="827"/>
        <v/>
      </c>
      <c r="R5195" s="1">
        <f t="shared" si="828"/>
        <v>0</v>
      </c>
      <c r="S5195" s="1">
        <f t="shared" si="829"/>
        <v>0</v>
      </c>
      <c r="T5195" s="9">
        <f t="shared" si="830"/>
        <v>0</v>
      </c>
      <c r="U5195" s="10">
        <f t="shared" si="831"/>
        <v>0</v>
      </c>
      <c r="V5195" s="10">
        <f t="shared" si="832"/>
        <v>0</v>
      </c>
      <c r="W5195" s="9"/>
      <c r="X5195" s="11">
        <f t="shared" si="833"/>
        <v>0</v>
      </c>
      <c r="Y5195" s="13"/>
    </row>
    <row r="5196" spans="1:25" x14ac:dyDescent="0.2">
      <c r="A5196" s="2">
        <v>41856</v>
      </c>
      <c r="B5196" s="1">
        <v>217</v>
      </c>
      <c r="C5196" s="1">
        <v>700</v>
      </c>
      <c r="M5196" s="1">
        <f t="shared" si="826"/>
        <v>217</v>
      </c>
      <c r="N5196" s="12">
        <v>251.5</v>
      </c>
      <c r="O5196" s="1">
        <f t="shared" si="834"/>
        <v>0</v>
      </c>
      <c r="P5196" s="1">
        <f t="shared" si="835"/>
        <v>0</v>
      </c>
      <c r="Q5196" s="1" t="str">
        <f t="shared" si="827"/>
        <v/>
      </c>
      <c r="R5196" s="1">
        <f t="shared" si="828"/>
        <v>0</v>
      </c>
      <c r="S5196" s="1">
        <f t="shared" si="829"/>
        <v>0</v>
      </c>
      <c r="T5196" s="9">
        <f t="shared" si="830"/>
        <v>0</v>
      </c>
      <c r="U5196" s="10">
        <f t="shared" si="831"/>
        <v>0</v>
      </c>
      <c r="V5196" s="10">
        <f t="shared" si="832"/>
        <v>0</v>
      </c>
      <c r="W5196" s="9"/>
      <c r="X5196" s="11">
        <f t="shared" si="833"/>
        <v>0</v>
      </c>
      <c r="Y5196" s="13"/>
    </row>
    <row r="5197" spans="1:25" x14ac:dyDescent="0.2">
      <c r="A5197" s="2">
        <v>41856</v>
      </c>
      <c r="B5197" s="1">
        <v>217</v>
      </c>
      <c r="C5197" s="1">
        <v>800</v>
      </c>
      <c r="M5197" s="1">
        <f t="shared" si="826"/>
        <v>217</v>
      </c>
      <c r="N5197" s="12">
        <v>429.7</v>
      </c>
      <c r="O5197" s="1">
        <f t="shared" si="834"/>
        <v>0</v>
      </c>
      <c r="P5197" s="1">
        <f t="shared" si="835"/>
        <v>0</v>
      </c>
      <c r="Q5197" s="1" t="str">
        <f t="shared" si="827"/>
        <v/>
      </c>
      <c r="R5197" s="1">
        <f t="shared" si="828"/>
        <v>0</v>
      </c>
      <c r="S5197" s="1">
        <f t="shared" si="829"/>
        <v>0</v>
      </c>
      <c r="T5197" s="9">
        <f t="shared" si="830"/>
        <v>0</v>
      </c>
      <c r="U5197" s="10">
        <f t="shared" si="831"/>
        <v>0</v>
      </c>
      <c r="V5197" s="10">
        <f t="shared" si="832"/>
        <v>0</v>
      </c>
      <c r="W5197" s="9"/>
      <c r="X5197" s="11">
        <f t="shared" si="833"/>
        <v>0</v>
      </c>
      <c r="Y5197" s="13"/>
    </row>
    <row r="5198" spans="1:25" x14ac:dyDescent="0.2">
      <c r="A5198" s="2">
        <v>41856</v>
      </c>
      <c r="B5198" s="1">
        <v>217</v>
      </c>
      <c r="C5198" s="1">
        <v>900</v>
      </c>
      <c r="M5198" s="1">
        <f t="shared" si="826"/>
        <v>217</v>
      </c>
      <c r="N5198" s="12">
        <v>596.70000000000005</v>
      </c>
      <c r="O5198" s="1">
        <f t="shared" si="834"/>
        <v>0</v>
      </c>
      <c r="P5198" s="1">
        <f t="shared" si="835"/>
        <v>0</v>
      </c>
      <c r="Q5198" s="1" t="str">
        <f t="shared" si="827"/>
        <v/>
      </c>
      <c r="R5198" s="1">
        <f t="shared" si="828"/>
        <v>0</v>
      </c>
      <c r="S5198" s="1">
        <f t="shared" si="829"/>
        <v>0</v>
      </c>
      <c r="T5198" s="9">
        <f t="shared" si="830"/>
        <v>0</v>
      </c>
      <c r="U5198" s="10">
        <f t="shared" si="831"/>
        <v>0</v>
      </c>
      <c r="V5198" s="10">
        <f t="shared" si="832"/>
        <v>0</v>
      </c>
      <c r="W5198" s="9"/>
      <c r="X5198" s="11">
        <f t="shared" si="833"/>
        <v>0</v>
      </c>
      <c r="Y5198" s="13"/>
    </row>
    <row r="5199" spans="1:25" x14ac:dyDescent="0.2">
      <c r="A5199" s="2">
        <v>41856</v>
      </c>
      <c r="B5199" s="1">
        <v>217</v>
      </c>
      <c r="C5199" s="1">
        <v>1000</v>
      </c>
      <c r="M5199" s="1">
        <f t="shared" si="826"/>
        <v>217</v>
      </c>
      <c r="N5199" s="12">
        <v>737.5</v>
      </c>
      <c r="O5199" s="1">
        <f t="shared" si="834"/>
        <v>0</v>
      </c>
      <c r="P5199" s="1">
        <f t="shared" si="835"/>
        <v>0</v>
      </c>
      <c r="Q5199" s="1" t="str">
        <f t="shared" si="827"/>
        <v/>
      </c>
      <c r="R5199" s="1">
        <f t="shared" si="828"/>
        <v>0</v>
      </c>
      <c r="S5199" s="1">
        <f t="shared" si="829"/>
        <v>0</v>
      </c>
      <c r="T5199" s="9">
        <f t="shared" si="830"/>
        <v>0</v>
      </c>
      <c r="U5199" s="10">
        <f t="shared" si="831"/>
        <v>0</v>
      </c>
      <c r="V5199" s="10">
        <f t="shared" si="832"/>
        <v>0</v>
      </c>
      <c r="W5199" s="9"/>
      <c r="X5199" s="11">
        <f t="shared" si="833"/>
        <v>0</v>
      </c>
      <c r="Y5199" s="13"/>
    </row>
    <row r="5200" spans="1:25" x14ac:dyDescent="0.2">
      <c r="A5200" s="2">
        <v>41856</v>
      </c>
      <c r="B5200" s="1">
        <v>217</v>
      </c>
      <c r="C5200" s="1">
        <v>1100</v>
      </c>
      <c r="M5200" s="1">
        <f t="shared" si="826"/>
        <v>217</v>
      </c>
      <c r="N5200" s="12">
        <v>841</v>
      </c>
      <c r="O5200" s="1">
        <f t="shared" si="834"/>
        <v>0</v>
      </c>
      <c r="P5200" s="1">
        <f t="shared" si="835"/>
        <v>0</v>
      </c>
      <c r="Q5200" s="1" t="str">
        <f t="shared" si="827"/>
        <v/>
      </c>
      <c r="R5200" s="1">
        <f t="shared" si="828"/>
        <v>0</v>
      </c>
      <c r="S5200" s="1">
        <f t="shared" si="829"/>
        <v>0</v>
      </c>
      <c r="T5200" s="9">
        <f t="shared" si="830"/>
        <v>0</v>
      </c>
      <c r="U5200" s="10">
        <f t="shared" si="831"/>
        <v>0</v>
      </c>
      <c r="V5200" s="10">
        <f t="shared" si="832"/>
        <v>0</v>
      </c>
      <c r="W5200" s="9"/>
      <c r="X5200" s="11">
        <f t="shared" si="833"/>
        <v>0</v>
      </c>
      <c r="Y5200" s="13"/>
    </row>
    <row r="5201" spans="1:25" x14ac:dyDescent="0.2">
      <c r="A5201" s="2">
        <v>41856</v>
      </c>
      <c r="B5201" s="1">
        <v>217</v>
      </c>
      <c r="C5201" s="1">
        <v>1200</v>
      </c>
      <c r="M5201" s="1">
        <f t="shared" si="826"/>
        <v>217</v>
      </c>
      <c r="N5201" s="12">
        <v>898.5</v>
      </c>
      <c r="O5201" s="1">
        <f t="shared" si="834"/>
        <v>0</v>
      </c>
      <c r="P5201" s="1">
        <f t="shared" si="835"/>
        <v>0</v>
      </c>
      <c r="Q5201" s="1" t="str">
        <f t="shared" si="827"/>
        <v/>
      </c>
      <c r="R5201" s="1">
        <f t="shared" si="828"/>
        <v>0</v>
      </c>
      <c r="S5201" s="1">
        <f t="shared" si="829"/>
        <v>0</v>
      </c>
      <c r="T5201" s="9">
        <f t="shared" si="830"/>
        <v>0</v>
      </c>
      <c r="U5201" s="10">
        <f t="shared" si="831"/>
        <v>0</v>
      </c>
      <c r="V5201" s="10">
        <f t="shared" si="832"/>
        <v>0</v>
      </c>
      <c r="W5201" s="9"/>
      <c r="X5201" s="11">
        <f t="shared" si="833"/>
        <v>0</v>
      </c>
      <c r="Y5201" s="13"/>
    </row>
    <row r="5202" spans="1:25" x14ac:dyDescent="0.2">
      <c r="A5202" s="2">
        <v>41856</v>
      </c>
      <c r="B5202" s="1">
        <v>217</v>
      </c>
      <c r="C5202" s="1">
        <v>1300</v>
      </c>
      <c r="M5202" s="1">
        <f t="shared" si="826"/>
        <v>217</v>
      </c>
      <c r="N5202" s="12">
        <v>905.8</v>
      </c>
      <c r="O5202" s="1">
        <f t="shared" si="834"/>
        <v>0</v>
      </c>
      <c r="P5202" s="1">
        <f t="shared" si="835"/>
        <v>0</v>
      </c>
      <c r="Q5202" s="1" t="str">
        <f t="shared" si="827"/>
        <v/>
      </c>
      <c r="R5202" s="1">
        <f t="shared" si="828"/>
        <v>0</v>
      </c>
      <c r="S5202" s="1">
        <f t="shared" si="829"/>
        <v>0</v>
      </c>
      <c r="T5202" s="9">
        <f t="shared" si="830"/>
        <v>0</v>
      </c>
      <c r="U5202" s="10">
        <f t="shared" si="831"/>
        <v>0</v>
      </c>
      <c r="V5202" s="10">
        <f t="shared" si="832"/>
        <v>0</v>
      </c>
      <c r="W5202" s="9"/>
      <c r="X5202" s="11">
        <f t="shared" si="833"/>
        <v>0</v>
      </c>
      <c r="Y5202" s="13"/>
    </row>
    <row r="5203" spans="1:25" x14ac:dyDescent="0.2">
      <c r="A5203" s="2">
        <v>41856</v>
      </c>
      <c r="B5203" s="1">
        <v>217</v>
      </c>
      <c r="C5203" s="1">
        <v>1400</v>
      </c>
      <c r="M5203" s="1">
        <f t="shared" si="826"/>
        <v>217</v>
      </c>
      <c r="N5203" s="12">
        <v>862.7</v>
      </c>
      <c r="O5203" s="1">
        <f t="shared" si="834"/>
        <v>0</v>
      </c>
      <c r="P5203" s="1">
        <f t="shared" si="835"/>
        <v>0</v>
      </c>
      <c r="Q5203" s="1" t="str">
        <f t="shared" si="827"/>
        <v/>
      </c>
      <c r="R5203" s="1">
        <f t="shared" si="828"/>
        <v>0</v>
      </c>
      <c r="S5203" s="1">
        <f t="shared" si="829"/>
        <v>0</v>
      </c>
      <c r="T5203" s="9">
        <f t="shared" si="830"/>
        <v>0</v>
      </c>
      <c r="U5203" s="10">
        <f t="shared" si="831"/>
        <v>0</v>
      </c>
      <c r="V5203" s="10">
        <f t="shared" si="832"/>
        <v>0</v>
      </c>
      <c r="W5203" s="9"/>
      <c r="X5203" s="11">
        <f t="shared" si="833"/>
        <v>0</v>
      </c>
      <c r="Y5203" s="13"/>
    </row>
    <row r="5204" spans="1:25" x14ac:dyDescent="0.2">
      <c r="A5204" s="2">
        <v>41856</v>
      </c>
      <c r="B5204" s="1">
        <v>217</v>
      </c>
      <c r="C5204" s="1">
        <v>1500</v>
      </c>
      <c r="M5204" s="1">
        <f t="shared" si="826"/>
        <v>217</v>
      </c>
      <c r="N5204" s="12">
        <v>772.3</v>
      </c>
      <c r="O5204" s="1">
        <f t="shared" si="834"/>
        <v>0</v>
      </c>
      <c r="P5204" s="1">
        <f t="shared" si="835"/>
        <v>0</v>
      </c>
      <c r="Q5204" s="1" t="str">
        <f t="shared" si="827"/>
        <v/>
      </c>
      <c r="R5204" s="1">
        <f t="shared" si="828"/>
        <v>0</v>
      </c>
      <c r="S5204" s="1">
        <f t="shared" si="829"/>
        <v>0</v>
      </c>
      <c r="T5204" s="9">
        <f t="shared" si="830"/>
        <v>0</v>
      </c>
      <c r="U5204" s="10">
        <f t="shared" si="831"/>
        <v>0</v>
      </c>
      <c r="V5204" s="10">
        <f t="shared" si="832"/>
        <v>0</v>
      </c>
      <c r="W5204" s="9"/>
      <c r="X5204" s="11">
        <f t="shared" si="833"/>
        <v>0</v>
      </c>
      <c r="Y5204" s="13"/>
    </row>
    <row r="5205" spans="1:25" x14ac:dyDescent="0.2">
      <c r="A5205" s="2">
        <v>41856</v>
      </c>
      <c r="B5205" s="1">
        <v>217</v>
      </c>
      <c r="C5205" s="1">
        <v>1600</v>
      </c>
      <c r="M5205" s="1">
        <f t="shared" si="826"/>
        <v>217</v>
      </c>
      <c r="N5205" s="12">
        <v>641.5</v>
      </c>
      <c r="O5205" s="1">
        <f t="shared" si="834"/>
        <v>0</v>
      </c>
      <c r="P5205" s="1">
        <f t="shared" si="835"/>
        <v>0</v>
      </c>
      <c r="Q5205" s="1" t="str">
        <f t="shared" si="827"/>
        <v/>
      </c>
      <c r="R5205" s="1">
        <f t="shared" si="828"/>
        <v>0</v>
      </c>
      <c r="S5205" s="1">
        <f t="shared" si="829"/>
        <v>0</v>
      </c>
      <c r="T5205" s="9">
        <f t="shared" si="830"/>
        <v>0</v>
      </c>
      <c r="U5205" s="10">
        <f t="shared" si="831"/>
        <v>0</v>
      </c>
      <c r="V5205" s="10">
        <f t="shared" si="832"/>
        <v>0</v>
      </c>
      <c r="W5205" s="9"/>
      <c r="X5205" s="11">
        <f t="shared" si="833"/>
        <v>0</v>
      </c>
      <c r="Y5205" s="13"/>
    </row>
    <row r="5206" spans="1:25" x14ac:dyDescent="0.2">
      <c r="A5206" s="2">
        <v>41856</v>
      </c>
      <c r="B5206" s="1">
        <v>217</v>
      </c>
      <c r="C5206" s="1">
        <v>1700</v>
      </c>
      <c r="M5206" s="1">
        <f t="shared" si="826"/>
        <v>217</v>
      </c>
      <c r="N5206" s="12">
        <v>480.7</v>
      </c>
      <c r="O5206" s="1">
        <f t="shared" si="834"/>
        <v>0</v>
      </c>
      <c r="P5206" s="1">
        <f t="shared" si="835"/>
        <v>0</v>
      </c>
      <c r="Q5206" s="1" t="str">
        <f t="shared" si="827"/>
        <v/>
      </c>
      <c r="R5206" s="1">
        <f t="shared" si="828"/>
        <v>0</v>
      </c>
      <c r="S5206" s="1">
        <f t="shared" si="829"/>
        <v>0</v>
      </c>
      <c r="T5206" s="9">
        <f t="shared" si="830"/>
        <v>0</v>
      </c>
      <c r="U5206" s="10">
        <f t="shared" si="831"/>
        <v>0</v>
      </c>
      <c r="V5206" s="10">
        <f t="shared" si="832"/>
        <v>0</v>
      </c>
      <c r="W5206" s="9"/>
      <c r="X5206" s="11">
        <f t="shared" si="833"/>
        <v>0</v>
      </c>
      <c r="Y5206" s="13"/>
    </row>
    <row r="5207" spans="1:25" x14ac:dyDescent="0.2">
      <c r="A5207" s="2">
        <v>41856</v>
      </c>
      <c r="B5207" s="1">
        <v>217</v>
      </c>
      <c r="C5207" s="1">
        <v>1800</v>
      </c>
      <c r="M5207" s="1">
        <f t="shared" si="826"/>
        <v>217</v>
      </c>
      <c r="N5207" s="12">
        <v>304.2</v>
      </c>
      <c r="O5207" s="1">
        <f t="shared" si="834"/>
        <v>0</v>
      </c>
      <c r="P5207" s="1">
        <f t="shared" si="835"/>
        <v>0</v>
      </c>
      <c r="Q5207" s="1" t="str">
        <f t="shared" si="827"/>
        <v/>
      </c>
      <c r="R5207" s="1">
        <f t="shared" si="828"/>
        <v>0</v>
      </c>
      <c r="S5207" s="1">
        <f t="shared" si="829"/>
        <v>0</v>
      </c>
      <c r="T5207" s="9">
        <f t="shared" si="830"/>
        <v>0</v>
      </c>
      <c r="U5207" s="10">
        <f t="shared" si="831"/>
        <v>0</v>
      </c>
      <c r="V5207" s="10">
        <f t="shared" si="832"/>
        <v>0</v>
      </c>
      <c r="W5207" s="9"/>
      <c r="X5207" s="11">
        <f t="shared" si="833"/>
        <v>0</v>
      </c>
      <c r="Y5207" s="13"/>
    </row>
    <row r="5208" spans="1:25" x14ac:dyDescent="0.2">
      <c r="A5208" s="2">
        <v>41856</v>
      </c>
      <c r="B5208" s="1">
        <v>217</v>
      </c>
      <c r="C5208" s="1">
        <v>1900</v>
      </c>
      <c r="M5208" s="1">
        <f t="shared" si="826"/>
        <v>217</v>
      </c>
      <c r="N5208" s="12">
        <v>132.19999999999999</v>
      </c>
      <c r="O5208" s="1">
        <f t="shared" si="834"/>
        <v>0</v>
      </c>
      <c r="P5208" s="1">
        <f t="shared" si="835"/>
        <v>0</v>
      </c>
      <c r="Q5208" s="1" t="str">
        <f t="shared" si="827"/>
        <v/>
      </c>
      <c r="R5208" s="1">
        <f t="shared" si="828"/>
        <v>0</v>
      </c>
      <c r="S5208" s="1">
        <f t="shared" si="829"/>
        <v>0</v>
      </c>
      <c r="T5208" s="9">
        <f t="shared" si="830"/>
        <v>0</v>
      </c>
      <c r="U5208" s="10">
        <f t="shared" si="831"/>
        <v>0</v>
      </c>
      <c r="V5208" s="10">
        <f t="shared" si="832"/>
        <v>0</v>
      </c>
      <c r="W5208" s="9"/>
      <c r="X5208" s="11">
        <f t="shared" si="833"/>
        <v>0</v>
      </c>
      <c r="Y5208" s="13"/>
    </row>
    <row r="5209" spans="1:25" x14ac:dyDescent="0.2">
      <c r="A5209" s="2">
        <v>41856</v>
      </c>
      <c r="B5209" s="1">
        <v>217</v>
      </c>
      <c r="C5209" s="1">
        <v>2000</v>
      </c>
      <c r="M5209" s="1">
        <f t="shared" si="826"/>
        <v>217</v>
      </c>
      <c r="N5209" s="12">
        <v>11.7</v>
      </c>
      <c r="O5209" s="1">
        <f t="shared" si="834"/>
        <v>0</v>
      </c>
      <c r="P5209" s="1">
        <f t="shared" si="835"/>
        <v>0</v>
      </c>
      <c r="Q5209" s="1" t="str">
        <f t="shared" si="827"/>
        <v/>
      </c>
      <c r="R5209" s="1">
        <f t="shared" si="828"/>
        <v>0</v>
      </c>
      <c r="S5209" s="1">
        <f t="shared" si="829"/>
        <v>0</v>
      </c>
      <c r="T5209" s="9">
        <f t="shared" si="830"/>
        <v>0</v>
      </c>
      <c r="U5209" s="10">
        <f t="shared" si="831"/>
        <v>0</v>
      </c>
      <c r="V5209" s="10">
        <f t="shared" si="832"/>
        <v>0</v>
      </c>
      <c r="W5209" s="9"/>
      <c r="X5209" s="11">
        <f t="shared" si="833"/>
        <v>0</v>
      </c>
      <c r="Y5209" s="13"/>
    </row>
    <row r="5210" spans="1:25" x14ac:dyDescent="0.2">
      <c r="A5210" s="2">
        <v>41856</v>
      </c>
      <c r="B5210" s="1">
        <v>217</v>
      </c>
      <c r="C5210" s="1">
        <v>2100</v>
      </c>
      <c r="M5210" s="1">
        <f t="shared" si="826"/>
        <v>217</v>
      </c>
      <c r="N5210" s="12">
        <v>0</v>
      </c>
      <c r="O5210" s="1">
        <f t="shared" si="834"/>
        <v>0</v>
      </c>
      <c r="P5210" s="1">
        <f t="shared" si="835"/>
        <v>0</v>
      </c>
      <c r="Q5210" s="1" t="str">
        <f t="shared" si="827"/>
        <v/>
      </c>
      <c r="R5210" s="1">
        <f t="shared" si="828"/>
        <v>0</v>
      </c>
      <c r="S5210" s="1">
        <f t="shared" si="829"/>
        <v>0</v>
      </c>
      <c r="T5210" s="9">
        <f t="shared" si="830"/>
        <v>0</v>
      </c>
      <c r="U5210" s="10">
        <f t="shared" si="831"/>
        <v>0</v>
      </c>
      <c r="V5210" s="10">
        <f t="shared" si="832"/>
        <v>0</v>
      </c>
      <c r="W5210" s="9"/>
      <c r="X5210" s="11">
        <f t="shared" si="833"/>
        <v>0</v>
      </c>
      <c r="Y5210" s="13"/>
    </row>
    <row r="5211" spans="1:25" x14ac:dyDescent="0.2">
      <c r="A5211" s="2">
        <v>41856</v>
      </c>
      <c r="B5211" s="1">
        <v>217</v>
      </c>
      <c r="C5211" s="1">
        <v>2200</v>
      </c>
      <c r="M5211" s="1">
        <f t="shared" si="826"/>
        <v>217</v>
      </c>
      <c r="N5211" s="12">
        <v>0</v>
      </c>
      <c r="O5211" s="1">
        <f t="shared" si="834"/>
        <v>0</v>
      </c>
      <c r="P5211" s="1">
        <f t="shared" si="835"/>
        <v>0</v>
      </c>
      <c r="Q5211" s="1" t="str">
        <f t="shared" si="827"/>
        <v/>
      </c>
      <c r="R5211" s="1">
        <f t="shared" si="828"/>
        <v>0</v>
      </c>
      <c r="S5211" s="1">
        <f t="shared" si="829"/>
        <v>0</v>
      </c>
      <c r="T5211" s="9">
        <f t="shared" si="830"/>
        <v>0</v>
      </c>
      <c r="U5211" s="10">
        <f t="shared" si="831"/>
        <v>0</v>
      </c>
      <c r="V5211" s="10">
        <f t="shared" si="832"/>
        <v>0</v>
      </c>
      <c r="W5211" s="9"/>
      <c r="X5211" s="11">
        <f t="shared" si="833"/>
        <v>0</v>
      </c>
      <c r="Y5211" s="13"/>
    </row>
    <row r="5212" spans="1:25" x14ac:dyDescent="0.2">
      <c r="A5212" s="2">
        <v>41856</v>
      </c>
      <c r="B5212" s="1">
        <v>217</v>
      </c>
      <c r="C5212" s="1">
        <v>2300</v>
      </c>
      <c r="M5212" s="1">
        <f t="shared" si="826"/>
        <v>217</v>
      </c>
      <c r="N5212" s="12">
        <v>0</v>
      </c>
      <c r="O5212" s="1">
        <f t="shared" si="834"/>
        <v>0</v>
      </c>
      <c r="P5212" s="1">
        <f t="shared" si="835"/>
        <v>0</v>
      </c>
      <c r="Q5212" s="1" t="str">
        <f t="shared" si="827"/>
        <v/>
      </c>
      <c r="R5212" s="1">
        <f t="shared" si="828"/>
        <v>0</v>
      </c>
      <c r="S5212" s="1">
        <f t="shared" si="829"/>
        <v>0</v>
      </c>
      <c r="T5212" s="9">
        <f t="shared" si="830"/>
        <v>0</v>
      </c>
      <c r="U5212" s="10">
        <f t="shared" si="831"/>
        <v>0</v>
      </c>
      <c r="V5212" s="10">
        <f t="shared" si="832"/>
        <v>0</v>
      </c>
      <c r="W5212" s="9"/>
      <c r="X5212" s="11">
        <f t="shared" si="833"/>
        <v>0</v>
      </c>
      <c r="Y5212" s="13"/>
    </row>
    <row r="5213" spans="1:25" x14ac:dyDescent="0.2">
      <c r="A5213" s="2">
        <v>41856</v>
      </c>
      <c r="B5213" s="1">
        <v>217</v>
      </c>
      <c r="C5213" s="1">
        <v>2400</v>
      </c>
      <c r="M5213" s="1">
        <f t="shared" si="826"/>
        <v>217</v>
      </c>
      <c r="N5213" s="12">
        <v>0</v>
      </c>
      <c r="O5213" s="1">
        <f t="shared" si="834"/>
        <v>0</v>
      </c>
      <c r="P5213" s="1">
        <f t="shared" si="835"/>
        <v>0</v>
      </c>
      <c r="Q5213" s="1" t="str">
        <f t="shared" si="827"/>
        <v/>
      </c>
      <c r="R5213" s="1">
        <f t="shared" si="828"/>
        <v>0</v>
      </c>
      <c r="S5213" s="1">
        <f t="shared" si="829"/>
        <v>0</v>
      </c>
      <c r="T5213" s="9">
        <f t="shared" si="830"/>
        <v>0</v>
      </c>
      <c r="U5213" s="10">
        <f t="shared" si="831"/>
        <v>0</v>
      </c>
      <c r="V5213" s="10">
        <f t="shared" si="832"/>
        <v>0</v>
      </c>
      <c r="W5213" s="9"/>
      <c r="X5213" s="11">
        <f t="shared" si="833"/>
        <v>0</v>
      </c>
      <c r="Y5213" s="13"/>
    </row>
    <row r="5214" spans="1:25" x14ac:dyDescent="0.2">
      <c r="A5214" s="2">
        <v>41857</v>
      </c>
      <c r="B5214" s="1">
        <v>218</v>
      </c>
      <c r="C5214" s="1">
        <v>100</v>
      </c>
      <c r="M5214" s="1">
        <f t="shared" si="826"/>
        <v>218</v>
      </c>
      <c r="N5214" s="12">
        <v>0</v>
      </c>
      <c r="O5214" s="1">
        <f t="shared" si="834"/>
        <v>0</v>
      </c>
      <c r="P5214" s="1">
        <f t="shared" si="835"/>
        <v>0</v>
      </c>
      <c r="Q5214" s="1" t="str">
        <f t="shared" si="827"/>
        <v/>
      </c>
      <c r="R5214" s="1">
        <f t="shared" si="828"/>
        <v>0</v>
      </c>
      <c r="S5214" s="1">
        <f t="shared" si="829"/>
        <v>0</v>
      </c>
      <c r="T5214" s="9">
        <f t="shared" si="830"/>
        <v>0</v>
      </c>
      <c r="U5214" s="10">
        <f t="shared" si="831"/>
        <v>0</v>
      </c>
      <c r="V5214" s="10">
        <f t="shared" si="832"/>
        <v>0</v>
      </c>
      <c r="W5214" s="9"/>
      <c r="X5214" s="11">
        <f t="shared" si="833"/>
        <v>0</v>
      </c>
      <c r="Y5214" s="13"/>
    </row>
    <row r="5215" spans="1:25" x14ac:dyDescent="0.2">
      <c r="A5215" s="2">
        <v>41857</v>
      </c>
      <c r="B5215" s="1">
        <v>218</v>
      </c>
      <c r="C5215" s="1">
        <v>200</v>
      </c>
      <c r="M5215" s="1">
        <f t="shared" si="826"/>
        <v>218</v>
      </c>
      <c r="N5215" s="12">
        <v>0</v>
      </c>
      <c r="O5215" s="1">
        <f t="shared" si="834"/>
        <v>0</v>
      </c>
      <c r="P5215" s="1">
        <f t="shared" si="835"/>
        <v>0</v>
      </c>
      <c r="Q5215" s="1" t="str">
        <f t="shared" si="827"/>
        <v/>
      </c>
      <c r="R5215" s="1">
        <f t="shared" si="828"/>
        <v>0</v>
      </c>
      <c r="S5215" s="1">
        <f t="shared" si="829"/>
        <v>0</v>
      </c>
      <c r="T5215" s="9">
        <f t="shared" si="830"/>
        <v>0</v>
      </c>
      <c r="U5215" s="10">
        <f t="shared" si="831"/>
        <v>0</v>
      </c>
      <c r="V5215" s="10">
        <f t="shared" si="832"/>
        <v>0</v>
      </c>
      <c r="W5215" s="9"/>
      <c r="X5215" s="11">
        <f t="shared" si="833"/>
        <v>0</v>
      </c>
      <c r="Y5215" s="13"/>
    </row>
    <row r="5216" spans="1:25" x14ac:dyDescent="0.2">
      <c r="A5216" s="2">
        <v>41857</v>
      </c>
      <c r="B5216" s="1">
        <v>218</v>
      </c>
      <c r="C5216" s="1">
        <v>300</v>
      </c>
      <c r="M5216" s="1">
        <f t="shared" si="826"/>
        <v>218</v>
      </c>
      <c r="N5216" s="12">
        <v>0</v>
      </c>
      <c r="O5216" s="1">
        <f t="shared" si="834"/>
        <v>0</v>
      </c>
      <c r="P5216" s="1">
        <f t="shared" si="835"/>
        <v>0</v>
      </c>
      <c r="Q5216" s="1" t="str">
        <f t="shared" si="827"/>
        <v/>
      </c>
      <c r="R5216" s="1">
        <f t="shared" si="828"/>
        <v>0</v>
      </c>
      <c r="S5216" s="1">
        <f t="shared" si="829"/>
        <v>0</v>
      </c>
      <c r="T5216" s="9">
        <f t="shared" si="830"/>
        <v>0</v>
      </c>
      <c r="U5216" s="10">
        <f t="shared" si="831"/>
        <v>0</v>
      </c>
      <c r="V5216" s="10">
        <f t="shared" si="832"/>
        <v>0</v>
      </c>
      <c r="W5216" s="9"/>
      <c r="X5216" s="11">
        <f t="shared" si="833"/>
        <v>0</v>
      </c>
      <c r="Y5216" s="13"/>
    </row>
    <row r="5217" spans="1:25" x14ac:dyDescent="0.2">
      <c r="A5217" s="2">
        <v>41857</v>
      </c>
      <c r="B5217" s="1">
        <v>218</v>
      </c>
      <c r="C5217" s="1">
        <v>400</v>
      </c>
      <c r="M5217" s="1">
        <f t="shared" si="826"/>
        <v>218</v>
      </c>
      <c r="N5217" s="12">
        <v>0</v>
      </c>
      <c r="O5217" s="1">
        <f t="shared" si="834"/>
        <v>0</v>
      </c>
      <c r="P5217" s="1">
        <f t="shared" si="835"/>
        <v>0</v>
      </c>
      <c r="Q5217" s="1" t="str">
        <f t="shared" si="827"/>
        <v/>
      </c>
      <c r="R5217" s="1">
        <f t="shared" si="828"/>
        <v>0</v>
      </c>
      <c r="S5217" s="1">
        <f t="shared" si="829"/>
        <v>0</v>
      </c>
      <c r="T5217" s="9">
        <f t="shared" si="830"/>
        <v>0</v>
      </c>
      <c r="U5217" s="10">
        <f t="shared" si="831"/>
        <v>0</v>
      </c>
      <c r="V5217" s="10">
        <f t="shared" si="832"/>
        <v>0</v>
      </c>
      <c r="W5217" s="9"/>
      <c r="X5217" s="11">
        <f t="shared" si="833"/>
        <v>0</v>
      </c>
      <c r="Y5217" s="13"/>
    </row>
    <row r="5218" spans="1:25" x14ac:dyDescent="0.2">
      <c r="A5218" s="2">
        <v>41857</v>
      </c>
      <c r="B5218" s="1">
        <v>218</v>
      </c>
      <c r="C5218" s="1">
        <v>500</v>
      </c>
      <c r="M5218" s="1">
        <f t="shared" si="826"/>
        <v>218</v>
      </c>
      <c r="N5218" s="12">
        <v>1.3</v>
      </c>
      <c r="O5218" s="1">
        <f t="shared" si="834"/>
        <v>0</v>
      </c>
      <c r="P5218" s="1">
        <f t="shared" si="835"/>
        <v>0</v>
      </c>
      <c r="Q5218" s="1" t="str">
        <f t="shared" si="827"/>
        <v/>
      </c>
      <c r="R5218" s="1">
        <f t="shared" si="828"/>
        <v>0</v>
      </c>
      <c r="S5218" s="1">
        <f t="shared" si="829"/>
        <v>0</v>
      </c>
      <c r="T5218" s="9">
        <f t="shared" si="830"/>
        <v>0</v>
      </c>
      <c r="U5218" s="10">
        <f t="shared" si="831"/>
        <v>0</v>
      </c>
      <c r="V5218" s="10">
        <f t="shared" si="832"/>
        <v>0</v>
      </c>
      <c r="W5218" s="9"/>
      <c r="X5218" s="11">
        <f t="shared" si="833"/>
        <v>0</v>
      </c>
      <c r="Y5218" s="13"/>
    </row>
    <row r="5219" spans="1:25" x14ac:dyDescent="0.2">
      <c r="A5219" s="2">
        <v>41857</v>
      </c>
      <c r="B5219" s="1">
        <v>218</v>
      </c>
      <c r="C5219" s="1">
        <v>600</v>
      </c>
      <c r="M5219" s="1">
        <f t="shared" si="826"/>
        <v>218</v>
      </c>
      <c r="N5219" s="12">
        <v>83.2</v>
      </c>
      <c r="O5219" s="1">
        <f t="shared" si="834"/>
        <v>0</v>
      </c>
      <c r="P5219" s="1">
        <f t="shared" si="835"/>
        <v>0</v>
      </c>
      <c r="Q5219" s="1" t="str">
        <f t="shared" si="827"/>
        <v/>
      </c>
      <c r="R5219" s="1">
        <f t="shared" si="828"/>
        <v>0</v>
      </c>
      <c r="S5219" s="1">
        <f t="shared" si="829"/>
        <v>0</v>
      </c>
      <c r="T5219" s="9">
        <f t="shared" si="830"/>
        <v>0</v>
      </c>
      <c r="U5219" s="10">
        <f t="shared" si="831"/>
        <v>0</v>
      </c>
      <c r="V5219" s="10">
        <f t="shared" si="832"/>
        <v>0</v>
      </c>
      <c r="W5219" s="9"/>
      <c r="X5219" s="11">
        <f t="shared" si="833"/>
        <v>0</v>
      </c>
      <c r="Y5219" s="13"/>
    </row>
    <row r="5220" spans="1:25" x14ac:dyDescent="0.2">
      <c r="A5220" s="2">
        <v>41857</v>
      </c>
      <c r="B5220" s="1">
        <v>218</v>
      </c>
      <c r="C5220" s="1">
        <v>700</v>
      </c>
      <c r="M5220" s="1">
        <f t="shared" si="826"/>
        <v>218</v>
      </c>
      <c r="N5220" s="12">
        <v>248.5</v>
      </c>
      <c r="O5220" s="1">
        <f t="shared" si="834"/>
        <v>0</v>
      </c>
      <c r="P5220" s="1">
        <f t="shared" si="835"/>
        <v>0</v>
      </c>
      <c r="Q5220" s="1" t="str">
        <f t="shared" si="827"/>
        <v/>
      </c>
      <c r="R5220" s="1">
        <f t="shared" si="828"/>
        <v>0</v>
      </c>
      <c r="S5220" s="1">
        <f t="shared" si="829"/>
        <v>0</v>
      </c>
      <c r="T5220" s="9">
        <f t="shared" si="830"/>
        <v>0</v>
      </c>
      <c r="U5220" s="10">
        <f t="shared" si="831"/>
        <v>0</v>
      </c>
      <c r="V5220" s="10">
        <f t="shared" si="832"/>
        <v>0</v>
      </c>
      <c r="W5220" s="9"/>
      <c r="X5220" s="11">
        <f t="shared" si="833"/>
        <v>0</v>
      </c>
      <c r="Y5220" s="13"/>
    </row>
    <row r="5221" spans="1:25" x14ac:dyDescent="0.2">
      <c r="A5221" s="2">
        <v>41857</v>
      </c>
      <c r="B5221" s="1">
        <v>218</v>
      </c>
      <c r="C5221" s="1">
        <v>800</v>
      </c>
      <c r="M5221" s="1">
        <f t="shared" si="826"/>
        <v>218</v>
      </c>
      <c r="N5221" s="12">
        <v>426.3</v>
      </c>
      <c r="O5221" s="1">
        <f t="shared" si="834"/>
        <v>0</v>
      </c>
      <c r="P5221" s="1">
        <f t="shared" si="835"/>
        <v>0</v>
      </c>
      <c r="Q5221" s="1" t="str">
        <f t="shared" si="827"/>
        <v/>
      </c>
      <c r="R5221" s="1">
        <f t="shared" si="828"/>
        <v>0</v>
      </c>
      <c r="S5221" s="1">
        <f t="shared" si="829"/>
        <v>0</v>
      </c>
      <c r="T5221" s="9">
        <f t="shared" si="830"/>
        <v>0</v>
      </c>
      <c r="U5221" s="10">
        <f t="shared" si="831"/>
        <v>0</v>
      </c>
      <c r="V5221" s="10">
        <f t="shared" si="832"/>
        <v>0</v>
      </c>
      <c r="W5221" s="9"/>
      <c r="X5221" s="11">
        <f t="shared" si="833"/>
        <v>0</v>
      </c>
      <c r="Y5221" s="13"/>
    </row>
    <row r="5222" spans="1:25" x14ac:dyDescent="0.2">
      <c r="A5222" s="2">
        <v>41857</v>
      </c>
      <c r="B5222" s="1">
        <v>218</v>
      </c>
      <c r="C5222" s="1">
        <v>900</v>
      </c>
      <c r="M5222" s="1">
        <f t="shared" si="826"/>
        <v>218</v>
      </c>
      <c r="N5222" s="12">
        <v>593.5</v>
      </c>
      <c r="O5222" s="1">
        <f t="shared" si="834"/>
        <v>0</v>
      </c>
      <c r="P5222" s="1">
        <f t="shared" si="835"/>
        <v>0</v>
      </c>
      <c r="Q5222" s="1" t="str">
        <f t="shared" si="827"/>
        <v/>
      </c>
      <c r="R5222" s="1">
        <f t="shared" si="828"/>
        <v>0</v>
      </c>
      <c r="S5222" s="1">
        <f t="shared" si="829"/>
        <v>0</v>
      </c>
      <c r="T5222" s="9">
        <f t="shared" si="830"/>
        <v>0</v>
      </c>
      <c r="U5222" s="10">
        <f t="shared" si="831"/>
        <v>0</v>
      </c>
      <c r="V5222" s="10">
        <f t="shared" si="832"/>
        <v>0</v>
      </c>
      <c r="W5222" s="9"/>
      <c r="X5222" s="11">
        <f t="shared" si="833"/>
        <v>0</v>
      </c>
      <c r="Y5222" s="13"/>
    </row>
    <row r="5223" spans="1:25" x14ac:dyDescent="0.2">
      <c r="A5223" s="2">
        <v>41857</v>
      </c>
      <c r="B5223" s="1">
        <v>218</v>
      </c>
      <c r="C5223" s="1">
        <v>1000</v>
      </c>
      <c r="M5223" s="1">
        <f t="shared" si="826"/>
        <v>218</v>
      </c>
      <c r="N5223" s="12">
        <v>734.5</v>
      </c>
      <c r="O5223" s="1">
        <f t="shared" si="834"/>
        <v>0</v>
      </c>
      <c r="P5223" s="1">
        <f t="shared" si="835"/>
        <v>0</v>
      </c>
      <c r="Q5223" s="1" t="str">
        <f t="shared" si="827"/>
        <v/>
      </c>
      <c r="R5223" s="1">
        <f t="shared" si="828"/>
        <v>0</v>
      </c>
      <c r="S5223" s="1">
        <f t="shared" si="829"/>
        <v>0</v>
      </c>
      <c r="T5223" s="9">
        <f t="shared" si="830"/>
        <v>0</v>
      </c>
      <c r="U5223" s="10">
        <f t="shared" si="831"/>
        <v>0</v>
      </c>
      <c r="V5223" s="10">
        <f t="shared" si="832"/>
        <v>0</v>
      </c>
      <c r="W5223" s="9"/>
      <c r="X5223" s="11">
        <f t="shared" si="833"/>
        <v>0</v>
      </c>
      <c r="Y5223" s="13"/>
    </row>
    <row r="5224" spans="1:25" x14ac:dyDescent="0.2">
      <c r="A5224" s="2">
        <v>41857</v>
      </c>
      <c r="B5224" s="1">
        <v>218</v>
      </c>
      <c r="C5224" s="1">
        <v>1100</v>
      </c>
      <c r="M5224" s="1">
        <f t="shared" si="826"/>
        <v>218</v>
      </c>
      <c r="N5224" s="12">
        <v>838</v>
      </c>
      <c r="O5224" s="1">
        <f t="shared" si="834"/>
        <v>0</v>
      </c>
      <c r="P5224" s="1">
        <f t="shared" si="835"/>
        <v>0</v>
      </c>
      <c r="Q5224" s="1" t="str">
        <f t="shared" si="827"/>
        <v/>
      </c>
      <c r="R5224" s="1">
        <f t="shared" si="828"/>
        <v>0</v>
      </c>
      <c r="S5224" s="1">
        <f t="shared" si="829"/>
        <v>0</v>
      </c>
      <c r="T5224" s="9">
        <f t="shared" si="830"/>
        <v>0</v>
      </c>
      <c r="U5224" s="10">
        <f t="shared" si="831"/>
        <v>0</v>
      </c>
      <c r="V5224" s="10">
        <f t="shared" si="832"/>
        <v>0</v>
      </c>
      <c r="W5224" s="9"/>
      <c r="X5224" s="11">
        <f t="shared" si="833"/>
        <v>0</v>
      </c>
      <c r="Y5224" s="13"/>
    </row>
    <row r="5225" spans="1:25" x14ac:dyDescent="0.2">
      <c r="A5225" s="2">
        <v>41857</v>
      </c>
      <c r="B5225" s="1">
        <v>218</v>
      </c>
      <c r="C5225" s="1">
        <v>1200</v>
      </c>
      <c r="M5225" s="1">
        <f t="shared" si="826"/>
        <v>218</v>
      </c>
      <c r="N5225" s="12">
        <v>895.5</v>
      </c>
      <c r="O5225" s="1">
        <f t="shared" si="834"/>
        <v>0</v>
      </c>
      <c r="P5225" s="1">
        <f t="shared" si="835"/>
        <v>0</v>
      </c>
      <c r="Q5225" s="1" t="str">
        <f t="shared" si="827"/>
        <v/>
      </c>
      <c r="R5225" s="1">
        <f t="shared" si="828"/>
        <v>0</v>
      </c>
      <c r="S5225" s="1">
        <f t="shared" si="829"/>
        <v>0</v>
      </c>
      <c r="T5225" s="9">
        <f t="shared" si="830"/>
        <v>0</v>
      </c>
      <c r="U5225" s="10">
        <f t="shared" si="831"/>
        <v>0</v>
      </c>
      <c r="V5225" s="10">
        <f t="shared" si="832"/>
        <v>0</v>
      </c>
      <c r="W5225" s="9"/>
      <c r="X5225" s="11">
        <f t="shared" si="833"/>
        <v>0</v>
      </c>
      <c r="Y5225" s="13"/>
    </row>
    <row r="5226" spans="1:25" x14ac:dyDescent="0.2">
      <c r="A5226" s="2">
        <v>41857</v>
      </c>
      <c r="B5226" s="1">
        <v>218</v>
      </c>
      <c r="C5226" s="1">
        <v>1300</v>
      </c>
      <c r="M5226" s="1">
        <f t="shared" si="826"/>
        <v>218</v>
      </c>
      <c r="N5226" s="12">
        <v>902.8</v>
      </c>
      <c r="O5226" s="1">
        <f t="shared" si="834"/>
        <v>0</v>
      </c>
      <c r="P5226" s="1">
        <f t="shared" si="835"/>
        <v>0</v>
      </c>
      <c r="Q5226" s="1" t="str">
        <f t="shared" si="827"/>
        <v/>
      </c>
      <c r="R5226" s="1">
        <f t="shared" si="828"/>
        <v>0</v>
      </c>
      <c r="S5226" s="1">
        <f t="shared" si="829"/>
        <v>0</v>
      </c>
      <c r="T5226" s="9">
        <f t="shared" si="830"/>
        <v>0</v>
      </c>
      <c r="U5226" s="10">
        <f t="shared" si="831"/>
        <v>0</v>
      </c>
      <c r="V5226" s="10">
        <f t="shared" si="832"/>
        <v>0</v>
      </c>
      <c r="W5226" s="9"/>
      <c r="X5226" s="11">
        <f t="shared" si="833"/>
        <v>0</v>
      </c>
      <c r="Y5226" s="13"/>
    </row>
    <row r="5227" spans="1:25" x14ac:dyDescent="0.2">
      <c r="A5227" s="2">
        <v>41857</v>
      </c>
      <c r="B5227" s="1">
        <v>218</v>
      </c>
      <c r="C5227" s="1">
        <v>1400</v>
      </c>
      <c r="M5227" s="1">
        <f t="shared" si="826"/>
        <v>218</v>
      </c>
      <c r="N5227" s="12">
        <v>859.3</v>
      </c>
      <c r="O5227" s="1">
        <f t="shared" si="834"/>
        <v>0</v>
      </c>
      <c r="P5227" s="1">
        <f t="shared" si="835"/>
        <v>0</v>
      </c>
      <c r="Q5227" s="1" t="str">
        <f t="shared" si="827"/>
        <v/>
      </c>
      <c r="R5227" s="1">
        <f t="shared" si="828"/>
        <v>0</v>
      </c>
      <c r="S5227" s="1">
        <f t="shared" si="829"/>
        <v>0</v>
      </c>
      <c r="T5227" s="9">
        <f t="shared" si="830"/>
        <v>0</v>
      </c>
      <c r="U5227" s="10">
        <f t="shared" si="831"/>
        <v>0</v>
      </c>
      <c r="V5227" s="10">
        <f t="shared" si="832"/>
        <v>0</v>
      </c>
      <c r="W5227" s="9"/>
      <c r="X5227" s="11">
        <f t="shared" si="833"/>
        <v>0</v>
      </c>
      <c r="Y5227" s="13"/>
    </row>
    <row r="5228" spans="1:25" x14ac:dyDescent="0.2">
      <c r="A5228" s="2">
        <v>41857</v>
      </c>
      <c r="B5228" s="1">
        <v>218</v>
      </c>
      <c r="C5228" s="1">
        <v>1500</v>
      </c>
      <c r="M5228" s="1">
        <f t="shared" si="826"/>
        <v>218</v>
      </c>
      <c r="N5228" s="12">
        <v>768.5</v>
      </c>
      <c r="O5228" s="1">
        <f t="shared" si="834"/>
        <v>0</v>
      </c>
      <c r="P5228" s="1">
        <f t="shared" si="835"/>
        <v>0</v>
      </c>
      <c r="Q5228" s="1" t="str">
        <f t="shared" si="827"/>
        <v/>
      </c>
      <c r="R5228" s="1">
        <f t="shared" si="828"/>
        <v>0</v>
      </c>
      <c r="S5228" s="1">
        <f t="shared" si="829"/>
        <v>0</v>
      </c>
      <c r="T5228" s="9">
        <f t="shared" si="830"/>
        <v>0</v>
      </c>
      <c r="U5228" s="10">
        <f t="shared" si="831"/>
        <v>0</v>
      </c>
      <c r="V5228" s="10">
        <f t="shared" si="832"/>
        <v>0</v>
      </c>
      <c r="W5228" s="9"/>
      <c r="X5228" s="11">
        <f t="shared" si="833"/>
        <v>0</v>
      </c>
      <c r="Y5228" s="13"/>
    </row>
    <row r="5229" spans="1:25" x14ac:dyDescent="0.2">
      <c r="A5229" s="2">
        <v>41857</v>
      </c>
      <c r="B5229" s="1">
        <v>218</v>
      </c>
      <c r="C5229" s="1">
        <v>1600</v>
      </c>
      <c r="M5229" s="1">
        <f t="shared" si="826"/>
        <v>218</v>
      </c>
      <c r="N5229" s="12">
        <v>637.29999999999995</v>
      </c>
      <c r="O5229" s="1">
        <f t="shared" si="834"/>
        <v>0</v>
      </c>
      <c r="P5229" s="1">
        <f t="shared" si="835"/>
        <v>0</v>
      </c>
      <c r="Q5229" s="1" t="str">
        <f t="shared" si="827"/>
        <v/>
      </c>
      <c r="R5229" s="1">
        <f t="shared" si="828"/>
        <v>0</v>
      </c>
      <c r="S5229" s="1">
        <f t="shared" si="829"/>
        <v>0</v>
      </c>
      <c r="T5229" s="9">
        <f t="shared" si="830"/>
        <v>0</v>
      </c>
      <c r="U5229" s="10">
        <f t="shared" si="831"/>
        <v>0</v>
      </c>
      <c r="V5229" s="10">
        <f t="shared" si="832"/>
        <v>0</v>
      </c>
      <c r="W5229" s="9"/>
      <c r="X5229" s="11">
        <f t="shared" si="833"/>
        <v>0</v>
      </c>
      <c r="Y5229" s="13"/>
    </row>
    <row r="5230" spans="1:25" x14ac:dyDescent="0.2">
      <c r="A5230" s="2">
        <v>41857</v>
      </c>
      <c r="B5230" s="1">
        <v>218</v>
      </c>
      <c r="C5230" s="1">
        <v>1700</v>
      </c>
      <c r="M5230" s="1">
        <f t="shared" si="826"/>
        <v>218</v>
      </c>
      <c r="N5230" s="12">
        <v>476</v>
      </c>
      <c r="O5230" s="1">
        <f t="shared" si="834"/>
        <v>0</v>
      </c>
      <c r="P5230" s="1">
        <f t="shared" si="835"/>
        <v>0</v>
      </c>
      <c r="Q5230" s="1" t="str">
        <f t="shared" si="827"/>
        <v/>
      </c>
      <c r="R5230" s="1">
        <f t="shared" si="828"/>
        <v>0</v>
      </c>
      <c r="S5230" s="1">
        <f t="shared" si="829"/>
        <v>0</v>
      </c>
      <c r="T5230" s="9">
        <f t="shared" si="830"/>
        <v>0</v>
      </c>
      <c r="U5230" s="10">
        <f t="shared" si="831"/>
        <v>0</v>
      </c>
      <c r="V5230" s="10">
        <f t="shared" si="832"/>
        <v>0</v>
      </c>
      <c r="W5230" s="9"/>
      <c r="X5230" s="11">
        <f t="shared" si="833"/>
        <v>0</v>
      </c>
      <c r="Y5230" s="13"/>
    </row>
    <row r="5231" spans="1:25" x14ac:dyDescent="0.2">
      <c r="A5231" s="2">
        <v>41857</v>
      </c>
      <c r="B5231" s="1">
        <v>218</v>
      </c>
      <c r="C5231" s="1">
        <v>1800</v>
      </c>
      <c r="M5231" s="1">
        <f t="shared" si="826"/>
        <v>218</v>
      </c>
      <c r="N5231" s="12">
        <v>299.3</v>
      </c>
      <c r="O5231" s="1">
        <f t="shared" si="834"/>
        <v>0</v>
      </c>
      <c r="P5231" s="1">
        <f t="shared" si="835"/>
        <v>0</v>
      </c>
      <c r="Q5231" s="1" t="str">
        <f t="shared" si="827"/>
        <v/>
      </c>
      <c r="R5231" s="1">
        <f t="shared" si="828"/>
        <v>0</v>
      </c>
      <c r="S5231" s="1">
        <f t="shared" si="829"/>
        <v>0</v>
      </c>
      <c r="T5231" s="9">
        <f t="shared" si="830"/>
        <v>0</v>
      </c>
      <c r="U5231" s="10">
        <f t="shared" si="831"/>
        <v>0</v>
      </c>
      <c r="V5231" s="10">
        <f t="shared" si="832"/>
        <v>0</v>
      </c>
      <c r="W5231" s="9"/>
      <c r="X5231" s="11">
        <f t="shared" si="833"/>
        <v>0</v>
      </c>
      <c r="Y5231" s="13"/>
    </row>
    <row r="5232" spans="1:25" x14ac:dyDescent="0.2">
      <c r="A5232" s="2">
        <v>41857</v>
      </c>
      <c r="B5232" s="1">
        <v>218</v>
      </c>
      <c r="C5232" s="1">
        <v>1900</v>
      </c>
      <c r="M5232" s="1">
        <f t="shared" si="826"/>
        <v>218</v>
      </c>
      <c r="N5232" s="12">
        <v>127.8</v>
      </c>
      <c r="O5232" s="1">
        <f t="shared" si="834"/>
        <v>0</v>
      </c>
      <c r="P5232" s="1">
        <f t="shared" si="835"/>
        <v>0</v>
      </c>
      <c r="Q5232" s="1" t="str">
        <f t="shared" si="827"/>
        <v/>
      </c>
      <c r="R5232" s="1">
        <f t="shared" si="828"/>
        <v>0</v>
      </c>
      <c r="S5232" s="1">
        <f t="shared" si="829"/>
        <v>0</v>
      </c>
      <c r="T5232" s="9">
        <f t="shared" si="830"/>
        <v>0</v>
      </c>
      <c r="U5232" s="10">
        <f t="shared" si="831"/>
        <v>0</v>
      </c>
      <c r="V5232" s="10">
        <f t="shared" si="832"/>
        <v>0</v>
      </c>
      <c r="W5232" s="9"/>
      <c r="X5232" s="11">
        <f t="shared" si="833"/>
        <v>0</v>
      </c>
      <c r="Y5232" s="13"/>
    </row>
    <row r="5233" spans="1:25" x14ac:dyDescent="0.2">
      <c r="A5233" s="2">
        <v>41857</v>
      </c>
      <c r="B5233" s="1">
        <v>218</v>
      </c>
      <c r="C5233" s="1">
        <v>2000</v>
      </c>
      <c r="M5233" s="1">
        <f t="shared" si="826"/>
        <v>218</v>
      </c>
      <c r="N5233" s="12">
        <v>10.199999999999999</v>
      </c>
      <c r="O5233" s="1">
        <f t="shared" si="834"/>
        <v>0</v>
      </c>
      <c r="P5233" s="1">
        <f t="shared" si="835"/>
        <v>0</v>
      </c>
      <c r="Q5233" s="1" t="str">
        <f t="shared" si="827"/>
        <v/>
      </c>
      <c r="R5233" s="1">
        <f t="shared" si="828"/>
        <v>0</v>
      </c>
      <c r="S5233" s="1">
        <f t="shared" si="829"/>
        <v>0</v>
      </c>
      <c r="T5233" s="9">
        <f t="shared" si="830"/>
        <v>0</v>
      </c>
      <c r="U5233" s="10">
        <f t="shared" si="831"/>
        <v>0</v>
      </c>
      <c r="V5233" s="10">
        <f t="shared" si="832"/>
        <v>0</v>
      </c>
      <c r="W5233" s="9"/>
      <c r="X5233" s="11">
        <f t="shared" si="833"/>
        <v>0</v>
      </c>
      <c r="Y5233" s="13"/>
    </row>
    <row r="5234" spans="1:25" x14ac:dyDescent="0.2">
      <c r="A5234" s="2">
        <v>41857</v>
      </c>
      <c r="B5234" s="1">
        <v>218</v>
      </c>
      <c r="C5234" s="1">
        <v>2100</v>
      </c>
      <c r="M5234" s="1">
        <f t="shared" si="826"/>
        <v>218</v>
      </c>
      <c r="N5234" s="12">
        <v>0</v>
      </c>
      <c r="O5234" s="1">
        <f t="shared" si="834"/>
        <v>0</v>
      </c>
      <c r="P5234" s="1">
        <f t="shared" si="835"/>
        <v>0</v>
      </c>
      <c r="Q5234" s="1" t="str">
        <f t="shared" si="827"/>
        <v/>
      </c>
      <c r="R5234" s="1">
        <f t="shared" si="828"/>
        <v>0</v>
      </c>
      <c r="S5234" s="1">
        <f t="shared" si="829"/>
        <v>0</v>
      </c>
      <c r="T5234" s="9">
        <f t="shared" si="830"/>
        <v>0</v>
      </c>
      <c r="U5234" s="10">
        <f t="shared" si="831"/>
        <v>0</v>
      </c>
      <c r="V5234" s="10">
        <f t="shared" si="832"/>
        <v>0</v>
      </c>
      <c r="W5234" s="9"/>
      <c r="X5234" s="11">
        <f t="shared" si="833"/>
        <v>0</v>
      </c>
      <c r="Y5234" s="13"/>
    </row>
    <row r="5235" spans="1:25" x14ac:dyDescent="0.2">
      <c r="A5235" s="2">
        <v>41857</v>
      </c>
      <c r="B5235" s="1">
        <v>218</v>
      </c>
      <c r="C5235" s="1">
        <v>2200</v>
      </c>
      <c r="M5235" s="1">
        <f t="shared" si="826"/>
        <v>218</v>
      </c>
      <c r="N5235" s="12">
        <v>0</v>
      </c>
      <c r="O5235" s="1">
        <f t="shared" si="834"/>
        <v>0</v>
      </c>
      <c r="P5235" s="1">
        <f t="shared" si="835"/>
        <v>0</v>
      </c>
      <c r="Q5235" s="1" t="str">
        <f t="shared" si="827"/>
        <v/>
      </c>
      <c r="R5235" s="1">
        <f t="shared" si="828"/>
        <v>0</v>
      </c>
      <c r="S5235" s="1">
        <f t="shared" si="829"/>
        <v>0</v>
      </c>
      <c r="T5235" s="9">
        <f t="shared" si="830"/>
        <v>0</v>
      </c>
      <c r="U5235" s="10">
        <f t="shared" si="831"/>
        <v>0</v>
      </c>
      <c r="V5235" s="10">
        <f t="shared" si="832"/>
        <v>0</v>
      </c>
      <c r="W5235" s="9"/>
      <c r="X5235" s="11">
        <f t="shared" si="833"/>
        <v>0</v>
      </c>
      <c r="Y5235" s="13"/>
    </row>
    <row r="5236" spans="1:25" x14ac:dyDescent="0.2">
      <c r="A5236" s="2">
        <v>41857</v>
      </c>
      <c r="B5236" s="1">
        <v>218</v>
      </c>
      <c r="C5236" s="1">
        <v>2300</v>
      </c>
      <c r="M5236" s="1">
        <f t="shared" si="826"/>
        <v>218</v>
      </c>
      <c r="N5236" s="12">
        <v>0</v>
      </c>
      <c r="O5236" s="1">
        <f t="shared" si="834"/>
        <v>0</v>
      </c>
      <c r="P5236" s="1">
        <f t="shared" si="835"/>
        <v>0</v>
      </c>
      <c r="Q5236" s="1" t="str">
        <f t="shared" si="827"/>
        <v/>
      </c>
      <c r="R5236" s="1">
        <f t="shared" si="828"/>
        <v>0</v>
      </c>
      <c r="S5236" s="1">
        <f t="shared" si="829"/>
        <v>0</v>
      </c>
      <c r="T5236" s="9">
        <f t="shared" si="830"/>
        <v>0</v>
      </c>
      <c r="U5236" s="10">
        <f t="shared" si="831"/>
        <v>0</v>
      </c>
      <c r="V5236" s="10">
        <f t="shared" si="832"/>
        <v>0</v>
      </c>
      <c r="W5236" s="9"/>
      <c r="X5236" s="11">
        <f t="shared" si="833"/>
        <v>0</v>
      </c>
      <c r="Y5236" s="13"/>
    </row>
    <row r="5237" spans="1:25" x14ac:dyDescent="0.2">
      <c r="A5237" s="2">
        <v>41857</v>
      </c>
      <c r="B5237" s="1">
        <v>218</v>
      </c>
      <c r="C5237" s="1">
        <v>2400</v>
      </c>
      <c r="M5237" s="1">
        <f t="shared" si="826"/>
        <v>218</v>
      </c>
      <c r="N5237" s="12">
        <v>0</v>
      </c>
      <c r="O5237" s="1">
        <f t="shared" si="834"/>
        <v>0</v>
      </c>
      <c r="P5237" s="1">
        <f t="shared" si="835"/>
        <v>0</v>
      </c>
      <c r="Q5237" s="1" t="str">
        <f t="shared" si="827"/>
        <v/>
      </c>
      <c r="R5237" s="1">
        <f t="shared" si="828"/>
        <v>0</v>
      </c>
      <c r="S5237" s="1">
        <f t="shared" si="829"/>
        <v>0</v>
      </c>
      <c r="T5237" s="9">
        <f t="shared" si="830"/>
        <v>0</v>
      </c>
      <c r="U5237" s="10">
        <f t="shared" si="831"/>
        <v>0</v>
      </c>
      <c r="V5237" s="10">
        <f t="shared" si="832"/>
        <v>0</v>
      </c>
      <c r="W5237" s="9"/>
      <c r="X5237" s="11">
        <f t="shared" si="833"/>
        <v>0</v>
      </c>
      <c r="Y5237" s="13"/>
    </row>
    <row r="5238" spans="1:25" x14ac:dyDescent="0.2">
      <c r="A5238" s="2">
        <v>41858</v>
      </c>
      <c r="B5238" s="1">
        <v>219</v>
      </c>
      <c r="C5238" s="1">
        <v>100</v>
      </c>
      <c r="M5238" s="1">
        <f t="shared" si="826"/>
        <v>219</v>
      </c>
      <c r="N5238" s="12">
        <v>0</v>
      </c>
      <c r="O5238" s="1">
        <f t="shared" si="834"/>
        <v>0</v>
      </c>
      <c r="P5238" s="1">
        <f t="shared" si="835"/>
        <v>0</v>
      </c>
      <c r="Q5238" s="1" t="str">
        <f t="shared" si="827"/>
        <v/>
      </c>
      <c r="R5238" s="1">
        <f t="shared" si="828"/>
        <v>0</v>
      </c>
      <c r="S5238" s="1">
        <f t="shared" si="829"/>
        <v>0</v>
      </c>
      <c r="T5238" s="9">
        <f t="shared" si="830"/>
        <v>0</v>
      </c>
      <c r="U5238" s="10">
        <f t="shared" si="831"/>
        <v>0</v>
      </c>
      <c r="V5238" s="10">
        <f t="shared" si="832"/>
        <v>0</v>
      </c>
      <c r="W5238" s="9"/>
      <c r="X5238" s="11">
        <f t="shared" si="833"/>
        <v>0</v>
      </c>
      <c r="Y5238" s="13"/>
    </row>
    <row r="5239" spans="1:25" x14ac:dyDescent="0.2">
      <c r="A5239" s="2">
        <v>41858</v>
      </c>
      <c r="B5239" s="1">
        <v>219</v>
      </c>
      <c r="C5239" s="1">
        <v>200</v>
      </c>
      <c r="M5239" s="1">
        <f t="shared" si="826"/>
        <v>219</v>
      </c>
      <c r="N5239" s="12">
        <v>0</v>
      </c>
      <c r="O5239" s="1">
        <f t="shared" si="834"/>
        <v>0</v>
      </c>
      <c r="P5239" s="1">
        <f t="shared" si="835"/>
        <v>0</v>
      </c>
      <c r="Q5239" s="1" t="str">
        <f t="shared" si="827"/>
        <v/>
      </c>
      <c r="R5239" s="1">
        <f t="shared" si="828"/>
        <v>0</v>
      </c>
      <c r="S5239" s="1">
        <f t="shared" si="829"/>
        <v>0</v>
      </c>
      <c r="T5239" s="9">
        <f t="shared" si="830"/>
        <v>0</v>
      </c>
      <c r="U5239" s="10">
        <f t="shared" si="831"/>
        <v>0</v>
      </c>
      <c r="V5239" s="10">
        <f t="shared" si="832"/>
        <v>0</v>
      </c>
      <c r="W5239" s="9"/>
      <c r="X5239" s="11">
        <f t="shared" si="833"/>
        <v>0</v>
      </c>
      <c r="Y5239" s="13"/>
    </row>
    <row r="5240" spans="1:25" x14ac:dyDescent="0.2">
      <c r="A5240" s="2">
        <v>41858</v>
      </c>
      <c r="B5240" s="1">
        <v>219</v>
      </c>
      <c r="C5240" s="1">
        <v>300</v>
      </c>
      <c r="M5240" s="1">
        <f t="shared" si="826"/>
        <v>219</v>
      </c>
      <c r="N5240" s="12">
        <v>0</v>
      </c>
      <c r="O5240" s="1">
        <f t="shared" si="834"/>
        <v>0</v>
      </c>
      <c r="P5240" s="1">
        <f t="shared" si="835"/>
        <v>0</v>
      </c>
      <c r="Q5240" s="1" t="str">
        <f t="shared" si="827"/>
        <v/>
      </c>
      <c r="R5240" s="1">
        <f t="shared" si="828"/>
        <v>0</v>
      </c>
      <c r="S5240" s="1">
        <f t="shared" si="829"/>
        <v>0</v>
      </c>
      <c r="T5240" s="9">
        <f t="shared" si="830"/>
        <v>0</v>
      </c>
      <c r="U5240" s="10">
        <f t="shared" si="831"/>
        <v>0</v>
      </c>
      <c r="V5240" s="10">
        <f t="shared" si="832"/>
        <v>0</v>
      </c>
      <c r="W5240" s="9"/>
      <c r="X5240" s="11">
        <f t="shared" si="833"/>
        <v>0</v>
      </c>
      <c r="Y5240" s="13"/>
    </row>
    <row r="5241" spans="1:25" x14ac:dyDescent="0.2">
      <c r="A5241" s="2">
        <v>41858</v>
      </c>
      <c r="B5241" s="1">
        <v>219</v>
      </c>
      <c r="C5241" s="1">
        <v>400</v>
      </c>
      <c r="M5241" s="1">
        <f t="shared" si="826"/>
        <v>219</v>
      </c>
      <c r="N5241" s="12">
        <v>0</v>
      </c>
      <c r="O5241" s="1">
        <f t="shared" si="834"/>
        <v>0</v>
      </c>
      <c r="P5241" s="1">
        <f t="shared" si="835"/>
        <v>0</v>
      </c>
      <c r="Q5241" s="1" t="str">
        <f t="shared" si="827"/>
        <v/>
      </c>
      <c r="R5241" s="1">
        <f t="shared" si="828"/>
        <v>0</v>
      </c>
      <c r="S5241" s="1">
        <f t="shared" si="829"/>
        <v>0</v>
      </c>
      <c r="T5241" s="9">
        <f t="shared" si="830"/>
        <v>0</v>
      </c>
      <c r="U5241" s="10">
        <f t="shared" si="831"/>
        <v>0</v>
      </c>
      <c r="V5241" s="10">
        <f t="shared" si="832"/>
        <v>0</v>
      </c>
      <c r="W5241" s="9"/>
      <c r="X5241" s="11">
        <f t="shared" si="833"/>
        <v>0</v>
      </c>
      <c r="Y5241" s="13"/>
    </row>
    <row r="5242" spans="1:25" x14ac:dyDescent="0.2">
      <c r="A5242" s="2">
        <v>41858</v>
      </c>
      <c r="B5242" s="1">
        <v>219</v>
      </c>
      <c r="C5242" s="1">
        <v>500</v>
      </c>
      <c r="M5242" s="1">
        <f t="shared" si="826"/>
        <v>219</v>
      </c>
      <c r="N5242" s="12">
        <v>1.2</v>
      </c>
      <c r="O5242" s="1">
        <f t="shared" si="834"/>
        <v>0</v>
      </c>
      <c r="P5242" s="1">
        <f t="shared" si="835"/>
        <v>0</v>
      </c>
      <c r="Q5242" s="1" t="str">
        <f t="shared" si="827"/>
        <v/>
      </c>
      <c r="R5242" s="1">
        <f t="shared" si="828"/>
        <v>0</v>
      </c>
      <c r="S5242" s="1">
        <f t="shared" si="829"/>
        <v>0</v>
      </c>
      <c r="T5242" s="9">
        <f t="shared" si="830"/>
        <v>0</v>
      </c>
      <c r="U5242" s="10">
        <f t="shared" si="831"/>
        <v>0</v>
      </c>
      <c r="V5242" s="10">
        <f t="shared" si="832"/>
        <v>0</v>
      </c>
      <c r="W5242" s="9"/>
      <c r="X5242" s="11">
        <f t="shared" si="833"/>
        <v>0</v>
      </c>
      <c r="Y5242" s="13"/>
    </row>
    <row r="5243" spans="1:25" x14ac:dyDescent="0.2">
      <c r="A5243" s="2">
        <v>41858</v>
      </c>
      <c r="B5243" s="1">
        <v>219</v>
      </c>
      <c r="C5243" s="1">
        <v>600</v>
      </c>
      <c r="M5243" s="1">
        <f t="shared" si="826"/>
        <v>219</v>
      </c>
      <c r="N5243" s="12">
        <v>80</v>
      </c>
      <c r="O5243" s="1">
        <f t="shared" si="834"/>
        <v>0</v>
      </c>
      <c r="P5243" s="1">
        <f t="shared" si="835"/>
        <v>0</v>
      </c>
      <c r="Q5243" s="1" t="str">
        <f t="shared" si="827"/>
        <v/>
      </c>
      <c r="R5243" s="1">
        <f t="shared" si="828"/>
        <v>0</v>
      </c>
      <c r="S5243" s="1">
        <f t="shared" si="829"/>
        <v>0</v>
      </c>
      <c r="T5243" s="9">
        <f t="shared" si="830"/>
        <v>0</v>
      </c>
      <c r="U5243" s="10">
        <f t="shared" si="831"/>
        <v>0</v>
      </c>
      <c r="V5243" s="10">
        <f t="shared" si="832"/>
        <v>0</v>
      </c>
      <c r="W5243" s="9"/>
      <c r="X5243" s="11">
        <f t="shared" si="833"/>
        <v>0</v>
      </c>
      <c r="Y5243" s="13"/>
    </row>
    <row r="5244" spans="1:25" x14ac:dyDescent="0.2">
      <c r="A5244" s="2">
        <v>41858</v>
      </c>
      <c r="B5244" s="1">
        <v>219</v>
      </c>
      <c r="C5244" s="1">
        <v>700</v>
      </c>
      <c r="M5244" s="1">
        <f t="shared" si="826"/>
        <v>219</v>
      </c>
      <c r="N5244" s="12">
        <v>245.2</v>
      </c>
      <c r="O5244" s="1">
        <f t="shared" si="834"/>
        <v>0</v>
      </c>
      <c r="P5244" s="1">
        <f t="shared" si="835"/>
        <v>0</v>
      </c>
      <c r="Q5244" s="1" t="str">
        <f t="shared" si="827"/>
        <v/>
      </c>
      <c r="R5244" s="1">
        <f t="shared" si="828"/>
        <v>0</v>
      </c>
      <c r="S5244" s="1">
        <f t="shared" si="829"/>
        <v>0</v>
      </c>
      <c r="T5244" s="9">
        <f t="shared" si="830"/>
        <v>0</v>
      </c>
      <c r="U5244" s="10">
        <f t="shared" si="831"/>
        <v>0</v>
      </c>
      <c r="V5244" s="10">
        <f t="shared" si="832"/>
        <v>0</v>
      </c>
      <c r="W5244" s="9"/>
      <c r="X5244" s="11">
        <f t="shared" si="833"/>
        <v>0</v>
      </c>
      <c r="Y5244" s="13"/>
    </row>
    <row r="5245" spans="1:25" x14ac:dyDescent="0.2">
      <c r="A5245" s="2">
        <v>41858</v>
      </c>
      <c r="B5245" s="1">
        <v>219</v>
      </c>
      <c r="C5245" s="1">
        <v>800</v>
      </c>
      <c r="M5245" s="1">
        <f t="shared" si="826"/>
        <v>219</v>
      </c>
      <c r="N5245" s="12">
        <v>423</v>
      </c>
      <c r="O5245" s="1">
        <f t="shared" si="834"/>
        <v>0</v>
      </c>
      <c r="P5245" s="1">
        <f t="shared" si="835"/>
        <v>0</v>
      </c>
      <c r="Q5245" s="1" t="str">
        <f t="shared" si="827"/>
        <v/>
      </c>
      <c r="R5245" s="1">
        <f t="shared" si="828"/>
        <v>0</v>
      </c>
      <c r="S5245" s="1">
        <f t="shared" si="829"/>
        <v>0</v>
      </c>
      <c r="T5245" s="9">
        <f t="shared" si="830"/>
        <v>0</v>
      </c>
      <c r="U5245" s="10">
        <f t="shared" si="831"/>
        <v>0</v>
      </c>
      <c r="V5245" s="10">
        <f t="shared" si="832"/>
        <v>0</v>
      </c>
      <c r="W5245" s="9"/>
      <c r="X5245" s="11">
        <f t="shared" si="833"/>
        <v>0</v>
      </c>
      <c r="Y5245" s="13"/>
    </row>
    <row r="5246" spans="1:25" x14ac:dyDescent="0.2">
      <c r="A5246" s="2">
        <v>41858</v>
      </c>
      <c r="B5246" s="1">
        <v>219</v>
      </c>
      <c r="C5246" s="1">
        <v>900</v>
      </c>
      <c r="M5246" s="1">
        <f t="shared" si="826"/>
        <v>219</v>
      </c>
      <c r="N5246" s="12">
        <v>590.70000000000005</v>
      </c>
      <c r="O5246" s="1">
        <f t="shared" si="834"/>
        <v>0</v>
      </c>
      <c r="P5246" s="1">
        <f t="shared" si="835"/>
        <v>0</v>
      </c>
      <c r="Q5246" s="1" t="str">
        <f t="shared" si="827"/>
        <v/>
      </c>
      <c r="R5246" s="1">
        <f t="shared" si="828"/>
        <v>0</v>
      </c>
      <c r="S5246" s="1">
        <f t="shared" si="829"/>
        <v>0</v>
      </c>
      <c r="T5246" s="9">
        <f t="shared" si="830"/>
        <v>0</v>
      </c>
      <c r="U5246" s="10">
        <f t="shared" si="831"/>
        <v>0</v>
      </c>
      <c r="V5246" s="10">
        <f t="shared" si="832"/>
        <v>0</v>
      </c>
      <c r="W5246" s="9"/>
      <c r="X5246" s="11">
        <f t="shared" si="833"/>
        <v>0</v>
      </c>
      <c r="Y5246" s="13"/>
    </row>
    <row r="5247" spans="1:25" x14ac:dyDescent="0.2">
      <c r="A5247" s="2">
        <v>41858</v>
      </c>
      <c r="B5247" s="1">
        <v>219</v>
      </c>
      <c r="C5247" s="1">
        <v>1000</v>
      </c>
      <c r="M5247" s="1">
        <f t="shared" si="826"/>
        <v>219</v>
      </c>
      <c r="N5247" s="12">
        <v>731.5</v>
      </c>
      <c r="O5247" s="1">
        <f t="shared" si="834"/>
        <v>0</v>
      </c>
      <c r="P5247" s="1">
        <f t="shared" si="835"/>
        <v>0</v>
      </c>
      <c r="Q5247" s="1" t="str">
        <f t="shared" si="827"/>
        <v/>
      </c>
      <c r="R5247" s="1">
        <f t="shared" si="828"/>
        <v>0</v>
      </c>
      <c r="S5247" s="1">
        <f t="shared" si="829"/>
        <v>0</v>
      </c>
      <c r="T5247" s="9">
        <f t="shared" si="830"/>
        <v>0</v>
      </c>
      <c r="U5247" s="10">
        <f t="shared" si="831"/>
        <v>0</v>
      </c>
      <c r="V5247" s="10">
        <f t="shared" si="832"/>
        <v>0</v>
      </c>
      <c r="W5247" s="9"/>
      <c r="X5247" s="11">
        <f t="shared" si="833"/>
        <v>0</v>
      </c>
      <c r="Y5247" s="13"/>
    </row>
    <row r="5248" spans="1:25" x14ac:dyDescent="0.2">
      <c r="A5248" s="2">
        <v>41858</v>
      </c>
      <c r="B5248" s="1">
        <v>219</v>
      </c>
      <c r="C5248" s="1">
        <v>1100</v>
      </c>
      <c r="M5248" s="1">
        <f t="shared" si="826"/>
        <v>219</v>
      </c>
      <c r="N5248" s="12">
        <v>835</v>
      </c>
      <c r="O5248" s="1">
        <f t="shared" si="834"/>
        <v>0</v>
      </c>
      <c r="P5248" s="1">
        <f t="shared" si="835"/>
        <v>0</v>
      </c>
      <c r="Q5248" s="1" t="str">
        <f t="shared" si="827"/>
        <v/>
      </c>
      <c r="R5248" s="1">
        <f t="shared" si="828"/>
        <v>0</v>
      </c>
      <c r="S5248" s="1">
        <f t="shared" si="829"/>
        <v>0</v>
      </c>
      <c r="T5248" s="9">
        <f t="shared" si="830"/>
        <v>0</v>
      </c>
      <c r="U5248" s="10">
        <f t="shared" si="831"/>
        <v>0</v>
      </c>
      <c r="V5248" s="10">
        <f t="shared" si="832"/>
        <v>0</v>
      </c>
      <c r="W5248" s="9"/>
      <c r="X5248" s="11">
        <f t="shared" si="833"/>
        <v>0</v>
      </c>
      <c r="Y5248" s="13"/>
    </row>
    <row r="5249" spans="1:25" x14ac:dyDescent="0.2">
      <c r="A5249" s="2">
        <v>41858</v>
      </c>
      <c r="B5249" s="1">
        <v>219</v>
      </c>
      <c r="C5249" s="1">
        <v>1200</v>
      </c>
      <c r="M5249" s="1">
        <f t="shared" si="826"/>
        <v>219</v>
      </c>
      <c r="N5249" s="12">
        <v>892.3</v>
      </c>
      <c r="O5249" s="1">
        <f t="shared" si="834"/>
        <v>0</v>
      </c>
      <c r="P5249" s="1">
        <f t="shared" si="835"/>
        <v>0</v>
      </c>
      <c r="Q5249" s="1" t="str">
        <f t="shared" si="827"/>
        <v/>
      </c>
      <c r="R5249" s="1">
        <f t="shared" si="828"/>
        <v>0</v>
      </c>
      <c r="S5249" s="1">
        <f t="shared" si="829"/>
        <v>0</v>
      </c>
      <c r="T5249" s="9">
        <f t="shared" si="830"/>
        <v>0</v>
      </c>
      <c r="U5249" s="10">
        <f t="shared" si="831"/>
        <v>0</v>
      </c>
      <c r="V5249" s="10">
        <f t="shared" si="832"/>
        <v>0</v>
      </c>
      <c r="W5249" s="9"/>
      <c r="X5249" s="11">
        <f t="shared" si="833"/>
        <v>0</v>
      </c>
      <c r="Y5249" s="13"/>
    </row>
    <row r="5250" spans="1:25" x14ac:dyDescent="0.2">
      <c r="A5250" s="2">
        <v>41858</v>
      </c>
      <c r="B5250" s="1">
        <v>219</v>
      </c>
      <c r="C5250" s="1">
        <v>1300</v>
      </c>
      <c r="M5250" s="1">
        <f t="shared" si="826"/>
        <v>219</v>
      </c>
      <c r="N5250" s="12">
        <v>899.5</v>
      </c>
      <c r="O5250" s="1">
        <f t="shared" si="834"/>
        <v>0</v>
      </c>
      <c r="P5250" s="1">
        <f t="shared" si="835"/>
        <v>0</v>
      </c>
      <c r="Q5250" s="1" t="str">
        <f t="shared" si="827"/>
        <v/>
      </c>
      <c r="R5250" s="1">
        <f t="shared" si="828"/>
        <v>0</v>
      </c>
      <c r="S5250" s="1">
        <f t="shared" si="829"/>
        <v>0</v>
      </c>
      <c r="T5250" s="9">
        <f t="shared" si="830"/>
        <v>0</v>
      </c>
      <c r="U5250" s="10">
        <f t="shared" si="831"/>
        <v>0</v>
      </c>
      <c r="V5250" s="10">
        <f t="shared" si="832"/>
        <v>0</v>
      </c>
      <c r="W5250" s="9"/>
      <c r="X5250" s="11">
        <f t="shared" si="833"/>
        <v>0</v>
      </c>
      <c r="Y5250" s="13"/>
    </row>
    <row r="5251" spans="1:25" x14ac:dyDescent="0.2">
      <c r="A5251" s="2">
        <v>41858</v>
      </c>
      <c r="B5251" s="1">
        <v>219</v>
      </c>
      <c r="C5251" s="1">
        <v>1400</v>
      </c>
      <c r="M5251" s="1">
        <f t="shared" si="826"/>
        <v>219</v>
      </c>
      <c r="N5251" s="12">
        <v>855.7</v>
      </c>
      <c r="O5251" s="1">
        <f t="shared" si="834"/>
        <v>0</v>
      </c>
      <c r="P5251" s="1">
        <f t="shared" si="835"/>
        <v>0</v>
      </c>
      <c r="Q5251" s="1" t="str">
        <f t="shared" si="827"/>
        <v/>
      </c>
      <c r="R5251" s="1">
        <f t="shared" si="828"/>
        <v>0</v>
      </c>
      <c r="S5251" s="1">
        <f t="shared" si="829"/>
        <v>0</v>
      </c>
      <c r="T5251" s="9">
        <f t="shared" si="830"/>
        <v>0</v>
      </c>
      <c r="U5251" s="10">
        <f t="shared" si="831"/>
        <v>0</v>
      </c>
      <c r="V5251" s="10">
        <f t="shared" si="832"/>
        <v>0</v>
      </c>
      <c r="W5251" s="9"/>
      <c r="X5251" s="11">
        <f t="shared" si="833"/>
        <v>0</v>
      </c>
      <c r="Y5251" s="13"/>
    </row>
    <row r="5252" spans="1:25" x14ac:dyDescent="0.2">
      <c r="A5252" s="2">
        <v>41858</v>
      </c>
      <c r="B5252" s="1">
        <v>219</v>
      </c>
      <c r="C5252" s="1">
        <v>1500</v>
      </c>
      <c r="M5252" s="1">
        <f t="shared" si="826"/>
        <v>219</v>
      </c>
      <c r="N5252" s="12">
        <v>764.8</v>
      </c>
      <c r="O5252" s="1">
        <f t="shared" si="834"/>
        <v>0</v>
      </c>
      <c r="P5252" s="1">
        <f t="shared" si="835"/>
        <v>0</v>
      </c>
      <c r="Q5252" s="1" t="str">
        <f t="shared" si="827"/>
        <v/>
      </c>
      <c r="R5252" s="1">
        <f t="shared" si="828"/>
        <v>0</v>
      </c>
      <c r="S5252" s="1">
        <f t="shared" si="829"/>
        <v>0</v>
      </c>
      <c r="T5252" s="9">
        <f t="shared" si="830"/>
        <v>0</v>
      </c>
      <c r="U5252" s="10">
        <f t="shared" si="831"/>
        <v>0</v>
      </c>
      <c r="V5252" s="10">
        <f t="shared" si="832"/>
        <v>0</v>
      </c>
      <c r="W5252" s="9"/>
      <c r="X5252" s="11">
        <f t="shared" si="833"/>
        <v>0</v>
      </c>
      <c r="Y5252" s="13"/>
    </row>
    <row r="5253" spans="1:25" x14ac:dyDescent="0.2">
      <c r="A5253" s="2">
        <v>41858</v>
      </c>
      <c r="B5253" s="1">
        <v>219</v>
      </c>
      <c r="C5253" s="1">
        <v>1600</v>
      </c>
      <c r="M5253" s="1">
        <f t="shared" si="826"/>
        <v>219</v>
      </c>
      <c r="N5253" s="12">
        <v>633.29999999999995</v>
      </c>
      <c r="O5253" s="1">
        <f t="shared" si="834"/>
        <v>0</v>
      </c>
      <c r="P5253" s="1">
        <f t="shared" si="835"/>
        <v>0</v>
      </c>
      <c r="Q5253" s="1" t="str">
        <f t="shared" si="827"/>
        <v/>
      </c>
      <c r="R5253" s="1">
        <f t="shared" si="828"/>
        <v>0</v>
      </c>
      <c r="S5253" s="1">
        <f t="shared" si="829"/>
        <v>0</v>
      </c>
      <c r="T5253" s="9">
        <f t="shared" si="830"/>
        <v>0</v>
      </c>
      <c r="U5253" s="10">
        <f t="shared" si="831"/>
        <v>0</v>
      </c>
      <c r="V5253" s="10">
        <f t="shared" si="832"/>
        <v>0</v>
      </c>
      <c r="W5253" s="9"/>
      <c r="X5253" s="11">
        <f t="shared" si="833"/>
        <v>0</v>
      </c>
      <c r="Y5253" s="13"/>
    </row>
    <row r="5254" spans="1:25" x14ac:dyDescent="0.2">
      <c r="A5254" s="2">
        <v>41858</v>
      </c>
      <c r="B5254" s="1">
        <v>219</v>
      </c>
      <c r="C5254" s="1">
        <v>1700</v>
      </c>
      <c r="M5254" s="1">
        <f t="shared" ref="M5254:M5317" si="836">B5254</f>
        <v>219</v>
      </c>
      <c r="N5254" s="12">
        <v>471.8</v>
      </c>
      <c r="O5254" s="1">
        <f t="shared" si="834"/>
        <v>0</v>
      </c>
      <c r="P5254" s="1">
        <f t="shared" si="835"/>
        <v>0</v>
      </c>
      <c r="Q5254" s="1" t="str">
        <f t="shared" ref="Q5254:Q5317" si="837">IF(AND(O5254&gt;0,P5254&gt;0),ROUND(P5254/O5254,3),"")</f>
        <v/>
      </c>
      <c r="R5254" s="1">
        <f t="shared" ref="R5254:R5317" si="838">ROUND(F5254,1)</f>
        <v>0</v>
      </c>
      <c r="S5254" s="1">
        <f t="shared" ref="S5254:S5317" si="839">ROUND(G5254+S$1,1)</f>
        <v>0</v>
      </c>
      <c r="T5254" s="9">
        <f t="shared" ref="T5254:T5317" si="840">ROUND(H5254,0)</f>
        <v>0</v>
      </c>
      <c r="U5254" s="10">
        <f t="shared" ref="U5254:U5317" si="841">ROUND(I5254,2)</f>
        <v>0</v>
      </c>
      <c r="V5254" s="10">
        <f t="shared" ref="V5254:V5317" si="842">ROUND(J5254,2)</f>
        <v>0</v>
      </c>
      <c r="W5254" s="9"/>
      <c r="X5254" s="11">
        <f t="shared" ref="X5254:X5317" si="843">ROUND((0.6105*(EXP((17.273*R5254)/(R5254+237.3))))*S5254/100,3)</f>
        <v>0</v>
      </c>
      <c r="Y5254" s="13"/>
    </row>
    <row r="5255" spans="1:25" x14ac:dyDescent="0.2">
      <c r="A5255" s="2">
        <v>41858</v>
      </c>
      <c r="B5255" s="1">
        <v>219</v>
      </c>
      <c r="C5255" s="1">
        <v>1800</v>
      </c>
      <c r="M5255" s="1">
        <f t="shared" si="836"/>
        <v>219</v>
      </c>
      <c r="N5255" s="12">
        <v>294.5</v>
      </c>
      <c r="O5255" s="1">
        <f t="shared" ref="O5255:O5318" si="844">ROUND(IF(D5255&lt;0.5,0,IF(D5255&gt;P5255,D5255,P5255/O$1)),1)</f>
        <v>0</v>
      </c>
      <c r="P5255" s="1">
        <f t="shared" ref="P5255:P5318" si="845">ROUND(IF(E5255&lt;1,0,E5255*P$1),1)</f>
        <v>0</v>
      </c>
      <c r="Q5255" s="1" t="str">
        <f t="shared" si="837"/>
        <v/>
      </c>
      <c r="R5255" s="1">
        <f t="shared" si="838"/>
        <v>0</v>
      </c>
      <c r="S5255" s="1">
        <f t="shared" si="839"/>
        <v>0</v>
      </c>
      <c r="T5255" s="9">
        <f t="shared" si="840"/>
        <v>0</v>
      </c>
      <c r="U5255" s="10">
        <f t="shared" si="841"/>
        <v>0</v>
      </c>
      <c r="V5255" s="10">
        <f t="shared" si="842"/>
        <v>0</v>
      </c>
      <c r="W5255" s="9"/>
      <c r="X5255" s="11">
        <f t="shared" si="843"/>
        <v>0</v>
      </c>
      <c r="Y5255" s="13"/>
    </row>
    <row r="5256" spans="1:25" x14ac:dyDescent="0.2">
      <c r="A5256" s="2">
        <v>41858</v>
      </c>
      <c r="B5256" s="1">
        <v>219</v>
      </c>
      <c r="C5256" s="1">
        <v>1900</v>
      </c>
      <c r="M5256" s="1">
        <f t="shared" si="836"/>
        <v>219</v>
      </c>
      <c r="N5256" s="12">
        <v>123.3</v>
      </c>
      <c r="O5256" s="1">
        <f t="shared" si="844"/>
        <v>0</v>
      </c>
      <c r="P5256" s="1">
        <f t="shared" si="845"/>
        <v>0</v>
      </c>
      <c r="Q5256" s="1" t="str">
        <f t="shared" si="837"/>
        <v/>
      </c>
      <c r="R5256" s="1">
        <f t="shared" si="838"/>
        <v>0</v>
      </c>
      <c r="S5256" s="1">
        <f t="shared" si="839"/>
        <v>0</v>
      </c>
      <c r="T5256" s="9">
        <f t="shared" si="840"/>
        <v>0</v>
      </c>
      <c r="U5256" s="10">
        <f t="shared" si="841"/>
        <v>0</v>
      </c>
      <c r="V5256" s="10">
        <f t="shared" si="842"/>
        <v>0</v>
      </c>
      <c r="W5256" s="9"/>
      <c r="X5256" s="11">
        <f t="shared" si="843"/>
        <v>0</v>
      </c>
      <c r="Y5256" s="13"/>
    </row>
    <row r="5257" spans="1:25" x14ac:dyDescent="0.2">
      <c r="A5257" s="2">
        <v>41858</v>
      </c>
      <c r="B5257" s="1">
        <v>219</v>
      </c>
      <c r="C5257" s="1">
        <v>2000</v>
      </c>
      <c r="M5257" s="1">
        <f t="shared" si="836"/>
        <v>219</v>
      </c>
      <c r="N5257" s="12">
        <v>8.8000000000000007</v>
      </c>
      <c r="O5257" s="1">
        <f t="shared" si="844"/>
        <v>0</v>
      </c>
      <c r="P5257" s="1">
        <f t="shared" si="845"/>
        <v>0</v>
      </c>
      <c r="Q5257" s="1" t="str">
        <f t="shared" si="837"/>
        <v/>
      </c>
      <c r="R5257" s="1">
        <f t="shared" si="838"/>
        <v>0</v>
      </c>
      <c r="S5257" s="1">
        <f t="shared" si="839"/>
        <v>0</v>
      </c>
      <c r="T5257" s="9">
        <f t="shared" si="840"/>
        <v>0</v>
      </c>
      <c r="U5257" s="10">
        <f t="shared" si="841"/>
        <v>0</v>
      </c>
      <c r="V5257" s="10">
        <f t="shared" si="842"/>
        <v>0</v>
      </c>
      <c r="W5257" s="9"/>
      <c r="X5257" s="11">
        <f t="shared" si="843"/>
        <v>0</v>
      </c>
      <c r="Y5257" s="13"/>
    </row>
    <row r="5258" spans="1:25" x14ac:dyDescent="0.2">
      <c r="A5258" s="2">
        <v>41858</v>
      </c>
      <c r="B5258" s="1">
        <v>219</v>
      </c>
      <c r="C5258" s="1">
        <v>2100</v>
      </c>
      <c r="M5258" s="1">
        <f t="shared" si="836"/>
        <v>219</v>
      </c>
      <c r="N5258" s="12">
        <v>0</v>
      </c>
      <c r="O5258" s="1">
        <f t="shared" si="844"/>
        <v>0</v>
      </c>
      <c r="P5258" s="1">
        <f t="shared" si="845"/>
        <v>0</v>
      </c>
      <c r="Q5258" s="1" t="str">
        <f t="shared" si="837"/>
        <v/>
      </c>
      <c r="R5258" s="1">
        <f t="shared" si="838"/>
        <v>0</v>
      </c>
      <c r="S5258" s="1">
        <f t="shared" si="839"/>
        <v>0</v>
      </c>
      <c r="T5258" s="9">
        <f t="shared" si="840"/>
        <v>0</v>
      </c>
      <c r="U5258" s="10">
        <f t="shared" si="841"/>
        <v>0</v>
      </c>
      <c r="V5258" s="10">
        <f t="shared" si="842"/>
        <v>0</v>
      </c>
      <c r="W5258" s="9"/>
      <c r="X5258" s="11">
        <f t="shared" si="843"/>
        <v>0</v>
      </c>
      <c r="Y5258" s="13"/>
    </row>
    <row r="5259" spans="1:25" x14ac:dyDescent="0.2">
      <c r="A5259" s="2">
        <v>41858</v>
      </c>
      <c r="B5259" s="1">
        <v>219</v>
      </c>
      <c r="C5259" s="1">
        <v>2200</v>
      </c>
      <c r="M5259" s="1">
        <f t="shared" si="836"/>
        <v>219</v>
      </c>
      <c r="N5259" s="12">
        <v>0</v>
      </c>
      <c r="O5259" s="1">
        <f t="shared" si="844"/>
        <v>0</v>
      </c>
      <c r="P5259" s="1">
        <f t="shared" si="845"/>
        <v>0</v>
      </c>
      <c r="Q5259" s="1" t="str">
        <f t="shared" si="837"/>
        <v/>
      </c>
      <c r="R5259" s="1">
        <f t="shared" si="838"/>
        <v>0</v>
      </c>
      <c r="S5259" s="1">
        <f t="shared" si="839"/>
        <v>0</v>
      </c>
      <c r="T5259" s="9">
        <f t="shared" si="840"/>
        <v>0</v>
      </c>
      <c r="U5259" s="10">
        <f t="shared" si="841"/>
        <v>0</v>
      </c>
      <c r="V5259" s="10">
        <f t="shared" si="842"/>
        <v>0</v>
      </c>
      <c r="W5259" s="9"/>
      <c r="X5259" s="11">
        <f t="shared" si="843"/>
        <v>0</v>
      </c>
      <c r="Y5259" s="13"/>
    </row>
    <row r="5260" spans="1:25" x14ac:dyDescent="0.2">
      <c r="A5260" s="2">
        <v>41858</v>
      </c>
      <c r="B5260" s="1">
        <v>219</v>
      </c>
      <c r="C5260" s="1">
        <v>2300</v>
      </c>
      <c r="M5260" s="1">
        <f t="shared" si="836"/>
        <v>219</v>
      </c>
      <c r="N5260" s="12">
        <v>0</v>
      </c>
      <c r="O5260" s="1">
        <f t="shared" si="844"/>
        <v>0</v>
      </c>
      <c r="P5260" s="1">
        <f t="shared" si="845"/>
        <v>0</v>
      </c>
      <c r="Q5260" s="1" t="str">
        <f t="shared" si="837"/>
        <v/>
      </c>
      <c r="R5260" s="1">
        <f t="shared" si="838"/>
        <v>0</v>
      </c>
      <c r="S5260" s="1">
        <f t="shared" si="839"/>
        <v>0</v>
      </c>
      <c r="T5260" s="9">
        <f t="shared" si="840"/>
        <v>0</v>
      </c>
      <c r="U5260" s="10">
        <f t="shared" si="841"/>
        <v>0</v>
      </c>
      <c r="V5260" s="10">
        <f t="shared" si="842"/>
        <v>0</v>
      </c>
      <c r="W5260" s="9"/>
      <c r="X5260" s="11">
        <f t="shared" si="843"/>
        <v>0</v>
      </c>
      <c r="Y5260" s="13"/>
    </row>
    <row r="5261" spans="1:25" x14ac:dyDescent="0.2">
      <c r="A5261" s="2">
        <v>41858</v>
      </c>
      <c r="B5261" s="1">
        <v>219</v>
      </c>
      <c r="C5261" s="1">
        <v>2400</v>
      </c>
      <c r="M5261" s="1">
        <f t="shared" si="836"/>
        <v>219</v>
      </c>
      <c r="N5261" s="12">
        <v>0</v>
      </c>
      <c r="O5261" s="1">
        <f t="shared" si="844"/>
        <v>0</v>
      </c>
      <c r="P5261" s="1">
        <f t="shared" si="845"/>
        <v>0</v>
      </c>
      <c r="Q5261" s="1" t="str">
        <f t="shared" si="837"/>
        <v/>
      </c>
      <c r="R5261" s="1">
        <f t="shared" si="838"/>
        <v>0</v>
      </c>
      <c r="S5261" s="1">
        <f t="shared" si="839"/>
        <v>0</v>
      </c>
      <c r="T5261" s="9">
        <f t="shared" si="840"/>
        <v>0</v>
      </c>
      <c r="U5261" s="10">
        <f t="shared" si="841"/>
        <v>0</v>
      </c>
      <c r="V5261" s="10">
        <f t="shared" si="842"/>
        <v>0</v>
      </c>
      <c r="W5261" s="9"/>
      <c r="X5261" s="11">
        <f t="shared" si="843"/>
        <v>0</v>
      </c>
      <c r="Y5261" s="13"/>
    </row>
    <row r="5262" spans="1:25" x14ac:dyDescent="0.2">
      <c r="A5262" s="2">
        <v>41859</v>
      </c>
      <c r="B5262" s="1">
        <v>220</v>
      </c>
      <c r="C5262" s="1">
        <v>100</v>
      </c>
      <c r="M5262" s="1">
        <f t="shared" si="836"/>
        <v>220</v>
      </c>
      <c r="N5262" s="12">
        <v>0</v>
      </c>
      <c r="O5262" s="1">
        <f t="shared" si="844"/>
        <v>0</v>
      </c>
      <c r="P5262" s="1">
        <f t="shared" si="845"/>
        <v>0</v>
      </c>
      <c r="Q5262" s="1" t="str">
        <f t="shared" si="837"/>
        <v/>
      </c>
      <c r="R5262" s="1">
        <f t="shared" si="838"/>
        <v>0</v>
      </c>
      <c r="S5262" s="1">
        <f t="shared" si="839"/>
        <v>0</v>
      </c>
      <c r="T5262" s="9">
        <f t="shared" si="840"/>
        <v>0</v>
      </c>
      <c r="U5262" s="10">
        <f t="shared" si="841"/>
        <v>0</v>
      </c>
      <c r="V5262" s="10">
        <f t="shared" si="842"/>
        <v>0</v>
      </c>
      <c r="W5262" s="9"/>
      <c r="X5262" s="11">
        <f t="shared" si="843"/>
        <v>0</v>
      </c>
      <c r="Y5262" s="13"/>
    </row>
    <row r="5263" spans="1:25" x14ac:dyDescent="0.2">
      <c r="A5263" s="2">
        <v>41859</v>
      </c>
      <c r="B5263" s="1">
        <v>220</v>
      </c>
      <c r="C5263" s="1">
        <v>200</v>
      </c>
      <c r="M5263" s="1">
        <f t="shared" si="836"/>
        <v>220</v>
      </c>
      <c r="N5263" s="12">
        <v>0</v>
      </c>
      <c r="O5263" s="1">
        <f t="shared" si="844"/>
        <v>0</v>
      </c>
      <c r="P5263" s="1">
        <f t="shared" si="845"/>
        <v>0</v>
      </c>
      <c r="Q5263" s="1" t="str">
        <f t="shared" si="837"/>
        <v/>
      </c>
      <c r="R5263" s="1">
        <f t="shared" si="838"/>
        <v>0</v>
      </c>
      <c r="S5263" s="1">
        <f t="shared" si="839"/>
        <v>0</v>
      </c>
      <c r="T5263" s="9">
        <f t="shared" si="840"/>
        <v>0</v>
      </c>
      <c r="U5263" s="10">
        <f t="shared" si="841"/>
        <v>0</v>
      </c>
      <c r="V5263" s="10">
        <f t="shared" si="842"/>
        <v>0</v>
      </c>
      <c r="W5263" s="9"/>
      <c r="X5263" s="11">
        <f t="shared" si="843"/>
        <v>0</v>
      </c>
      <c r="Y5263" s="13"/>
    </row>
    <row r="5264" spans="1:25" x14ac:dyDescent="0.2">
      <c r="A5264" s="2">
        <v>41859</v>
      </c>
      <c r="B5264" s="1">
        <v>220</v>
      </c>
      <c r="C5264" s="1">
        <v>300</v>
      </c>
      <c r="M5264" s="1">
        <f t="shared" si="836"/>
        <v>220</v>
      </c>
      <c r="N5264" s="12">
        <v>0</v>
      </c>
      <c r="O5264" s="1">
        <f t="shared" si="844"/>
        <v>0</v>
      </c>
      <c r="P5264" s="1">
        <f t="shared" si="845"/>
        <v>0</v>
      </c>
      <c r="Q5264" s="1" t="str">
        <f t="shared" si="837"/>
        <v/>
      </c>
      <c r="R5264" s="1">
        <f t="shared" si="838"/>
        <v>0</v>
      </c>
      <c r="S5264" s="1">
        <f t="shared" si="839"/>
        <v>0</v>
      </c>
      <c r="T5264" s="9">
        <f t="shared" si="840"/>
        <v>0</v>
      </c>
      <c r="U5264" s="10">
        <f t="shared" si="841"/>
        <v>0</v>
      </c>
      <c r="V5264" s="10">
        <f t="shared" si="842"/>
        <v>0</v>
      </c>
      <c r="W5264" s="9"/>
      <c r="X5264" s="11">
        <f t="shared" si="843"/>
        <v>0</v>
      </c>
      <c r="Y5264" s="13"/>
    </row>
    <row r="5265" spans="1:25" x14ac:dyDescent="0.2">
      <c r="A5265" s="2">
        <v>41859</v>
      </c>
      <c r="B5265" s="1">
        <v>220</v>
      </c>
      <c r="C5265" s="1">
        <v>400</v>
      </c>
      <c r="M5265" s="1">
        <f t="shared" si="836"/>
        <v>220</v>
      </c>
      <c r="N5265" s="12">
        <v>0</v>
      </c>
      <c r="O5265" s="1">
        <f t="shared" si="844"/>
        <v>0</v>
      </c>
      <c r="P5265" s="1">
        <f t="shared" si="845"/>
        <v>0</v>
      </c>
      <c r="Q5265" s="1" t="str">
        <f t="shared" si="837"/>
        <v/>
      </c>
      <c r="R5265" s="1">
        <f t="shared" si="838"/>
        <v>0</v>
      </c>
      <c r="S5265" s="1">
        <f t="shared" si="839"/>
        <v>0</v>
      </c>
      <c r="T5265" s="9">
        <f t="shared" si="840"/>
        <v>0</v>
      </c>
      <c r="U5265" s="10">
        <f t="shared" si="841"/>
        <v>0</v>
      </c>
      <c r="V5265" s="10">
        <f t="shared" si="842"/>
        <v>0</v>
      </c>
      <c r="W5265" s="9"/>
      <c r="X5265" s="11">
        <f t="shared" si="843"/>
        <v>0</v>
      </c>
      <c r="Y5265" s="13"/>
    </row>
    <row r="5266" spans="1:25" x14ac:dyDescent="0.2">
      <c r="A5266" s="2">
        <v>41859</v>
      </c>
      <c r="B5266" s="1">
        <v>220</v>
      </c>
      <c r="C5266" s="1">
        <v>500</v>
      </c>
      <c r="M5266" s="1">
        <f t="shared" si="836"/>
        <v>220</v>
      </c>
      <c r="N5266" s="12">
        <v>1</v>
      </c>
      <c r="O5266" s="1">
        <f t="shared" si="844"/>
        <v>0</v>
      </c>
      <c r="P5266" s="1">
        <f t="shared" si="845"/>
        <v>0</v>
      </c>
      <c r="Q5266" s="1" t="str">
        <f t="shared" si="837"/>
        <v/>
      </c>
      <c r="R5266" s="1">
        <f t="shared" si="838"/>
        <v>0</v>
      </c>
      <c r="S5266" s="1">
        <f t="shared" si="839"/>
        <v>0</v>
      </c>
      <c r="T5266" s="9">
        <f t="shared" si="840"/>
        <v>0</v>
      </c>
      <c r="U5266" s="10">
        <f t="shared" si="841"/>
        <v>0</v>
      </c>
      <c r="V5266" s="10">
        <f t="shared" si="842"/>
        <v>0</v>
      </c>
      <c r="W5266" s="9"/>
      <c r="X5266" s="11">
        <f t="shared" si="843"/>
        <v>0</v>
      </c>
      <c r="Y5266" s="13"/>
    </row>
    <row r="5267" spans="1:25" x14ac:dyDescent="0.2">
      <c r="A5267" s="2">
        <v>41859</v>
      </c>
      <c r="B5267" s="1">
        <v>220</v>
      </c>
      <c r="C5267" s="1">
        <v>600</v>
      </c>
      <c r="M5267" s="1">
        <f t="shared" si="836"/>
        <v>220</v>
      </c>
      <c r="N5267" s="12">
        <v>77.2</v>
      </c>
      <c r="O5267" s="1">
        <f t="shared" si="844"/>
        <v>0</v>
      </c>
      <c r="P5267" s="1">
        <f t="shared" si="845"/>
        <v>0</v>
      </c>
      <c r="Q5267" s="1" t="str">
        <f t="shared" si="837"/>
        <v/>
      </c>
      <c r="R5267" s="1">
        <f t="shared" si="838"/>
        <v>0</v>
      </c>
      <c r="S5267" s="1">
        <f t="shared" si="839"/>
        <v>0</v>
      </c>
      <c r="T5267" s="9">
        <f t="shared" si="840"/>
        <v>0</v>
      </c>
      <c r="U5267" s="10">
        <f t="shared" si="841"/>
        <v>0</v>
      </c>
      <c r="V5267" s="10">
        <f t="shared" si="842"/>
        <v>0</v>
      </c>
      <c r="W5267" s="9"/>
      <c r="X5267" s="11">
        <f t="shared" si="843"/>
        <v>0</v>
      </c>
      <c r="Y5267" s="13"/>
    </row>
    <row r="5268" spans="1:25" x14ac:dyDescent="0.2">
      <c r="A5268" s="2">
        <v>41859</v>
      </c>
      <c r="B5268" s="1">
        <v>220</v>
      </c>
      <c r="C5268" s="1">
        <v>700</v>
      </c>
      <c r="M5268" s="1">
        <f t="shared" si="836"/>
        <v>220</v>
      </c>
      <c r="N5268" s="12">
        <v>241.8</v>
      </c>
      <c r="O5268" s="1">
        <f t="shared" si="844"/>
        <v>0</v>
      </c>
      <c r="P5268" s="1">
        <f t="shared" si="845"/>
        <v>0</v>
      </c>
      <c r="Q5268" s="1" t="str">
        <f t="shared" si="837"/>
        <v/>
      </c>
      <c r="R5268" s="1">
        <f t="shared" si="838"/>
        <v>0</v>
      </c>
      <c r="S5268" s="1">
        <f t="shared" si="839"/>
        <v>0</v>
      </c>
      <c r="T5268" s="9">
        <f t="shared" si="840"/>
        <v>0</v>
      </c>
      <c r="U5268" s="10">
        <f t="shared" si="841"/>
        <v>0</v>
      </c>
      <c r="V5268" s="10">
        <f t="shared" si="842"/>
        <v>0</v>
      </c>
      <c r="W5268" s="9"/>
      <c r="X5268" s="11">
        <f t="shared" si="843"/>
        <v>0</v>
      </c>
      <c r="Y5268" s="13"/>
    </row>
    <row r="5269" spans="1:25" x14ac:dyDescent="0.2">
      <c r="A5269" s="2">
        <v>41859</v>
      </c>
      <c r="B5269" s="1">
        <v>220</v>
      </c>
      <c r="C5269" s="1">
        <v>800</v>
      </c>
      <c r="M5269" s="1">
        <f t="shared" si="836"/>
        <v>220</v>
      </c>
      <c r="N5269" s="12">
        <v>420</v>
      </c>
      <c r="O5269" s="1">
        <f t="shared" si="844"/>
        <v>0</v>
      </c>
      <c r="P5269" s="1">
        <f t="shared" si="845"/>
        <v>0</v>
      </c>
      <c r="Q5269" s="1" t="str">
        <f t="shared" si="837"/>
        <v/>
      </c>
      <c r="R5269" s="1">
        <f t="shared" si="838"/>
        <v>0</v>
      </c>
      <c r="S5269" s="1">
        <f t="shared" si="839"/>
        <v>0</v>
      </c>
      <c r="T5269" s="9">
        <f t="shared" si="840"/>
        <v>0</v>
      </c>
      <c r="U5269" s="10">
        <f t="shared" si="841"/>
        <v>0</v>
      </c>
      <c r="V5269" s="10">
        <f t="shared" si="842"/>
        <v>0</v>
      </c>
      <c r="W5269" s="9"/>
      <c r="X5269" s="11">
        <f t="shared" si="843"/>
        <v>0</v>
      </c>
      <c r="Y5269" s="13"/>
    </row>
    <row r="5270" spans="1:25" x14ac:dyDescent="0.2">
      <c r="A5270" s="2">
        <v>41859</v>
      </c>
      <c r="B5270" s="1">
        <v>220</v>
      </c>
      <c r="C5270" s="1">
        <v>900</v>
      </c>
      <c r="M5270" s="1">
        <f t="shared" si="836"/>
        <v>220</v>
      </c>
      <c r="N5270" s="12">
        <v>587.20000000000005</v>
      </c>
      <c r="O5270" s="1">
        <f t="shared" si="844"/>
        <v>0</v>
      </c>
      <c r="P5270" s="1">
        <f t="shared" si="845"/>
        <v>0</v>
      </c>
      <c r="Q5270" s="1" t="str">
        <f t="shared" si="837"/>
        <v/>
      </c>
      <c r="R5270" s="1">
        <f t="shared" si="838"/>
        <v>0</v>
      </c>
      <c r="S5270" s="1">
        <f t="shared" si="839"/>
        <v>0</v>
      </c>
      <c r="T5270" s="9">
        <f t="shared" si="840"/>
        <v>0</v>
      </c>
      <c r="U5270" s="10">
        <f t="shared" si="841"/>
        <v>0</v>
      </c>
      <c r="V5270" s="10">
        <f t="shared" si="842"/>
        <v>0</v>
      </c>
      <c r="W5270" s="9"/>
      <c r="X5270" s="11">
        <f t="shared" si="843"/>
        <v>0</v>
      </c>
      <c r="Y5270" s="13"/>
    </row>
    <row r="5271" spans="1:25" x14ac:dyDescent="0.2">
      <c r="A5271" s="2">
        <v>41859</v>
      </c>
      <c r="B5271" s="1">
        <v>220</v>
      </c>
      <c r="C5271" s="1">
        <v>1000</v>
      </c>
      <c r="M5271" s="1">
        <f t="shared" si="836"/>
        <v>220</v>
      </c>
      <c r="N5271" s="12">
        <v>728.5</v>
      </c>
      <c r="O5271" s="1">
        <f t="shared" si="844"/>
        <v>0</v>
      </c>
      <c r="P5271" s="1">
        <f t="shared" si="845"/>
        <v>0</v>
      </c>
      <c r="Q5271" s="1" t="str">
        <f t="shared" si="837"/>
        <v/>
      </c>
      <c r="R5271" s="1">
        <f t="shared" si="838"/>
        <v>0</v>
      </c>
      <c r="S5271" s="1">
        <f t="shared" si="839"/>
        <v>0</v>
      </c>
      <c r="T5271" s="9">
        <f t="shared" si="840"/>
        <v>0</v>
      </c>
      <c r="U5271" s="10">
        <f t="shared" si="841"/>
        <v>0</v>
      </c>
      <c r="V5271" s="10">
        <f t="shared" si="842"/>
        <v>0</v>
      </c>
      <c r="W5271" s="9"/>
      <c r="X5271" s="11">
        <f t="shared" si="843"/>
        <v>0</v>
      </c>
      <c r="Y5271" s="13"/>
    </row>
    <row r="5272" spans="1:25" x14ac:dyDescent="0.2">
      <c r="A5272" s="2">
        <v>41859</v>
      </c>
      <c r="B5272" s="1">
        <v>220</v>
      </c>
      <c r="C5272" s="1">
        <v>1100</v>
      </c>
      <c r="M5272" s="1">
        <f t="shared" si="836"/>
        <v>220</v>
      </c>
      <c r="N5272" s="12">
        <v>831.8</v>
      </c>
      <c r="O5272" s="1">
        <f t="shared" si="844"/>
        <v>0</v>
      </c>
      <c r="P5272" s="1">
        <f t="shared" si="845"/>
        <v>0</v>
      </c>
      <c r="Q5272" s="1" t="str">
        <f t="shared" si="837"/>
        <v/>
      </c>
      <c r="R5272" s="1">
        <f t="shared" si="838"/>
        <v>0</v>
      </c>
      <c r="S5272" s="1">
        <f t="shared" si="839"/>
        <v>0</v>
      </c>
      <c r="T5272" s="9">
        <f t="shared" si="840"/>
        <v>0</v>
      </c>
      <c r="U5272" s="10">
        <f t="shared" si="841"/>
        <v>0</v>
      </c>
      <c r="V5272" s="10">
        <f t="shared" si="842"/>
        <v>0</v>
      </c>
      <c r="W5272" s="9"/>
      <c r="X5272" s="11">
        <f t="shared" si="843"/>
        <v>0</v>
      </c>
      <c r="Y5272" s="13"/>
    </row>
    <row r="5273" spans="1:25" x14ac:dyDescent="0.2">
      <c r="A5273" s="2">
        <v>41859</v>
      </c>
      <c r="B5273" s="1">
        <v>220</v>
      </c>
      <c r="C5273" s="1">
        <v>1200</v>
      </c>
      <c r="M5273" s="1">
        <f t="shared" si="836"/>
        <v>220</v>
      </c>
      <c r="N5273" s="12">
        <v>889</v>
      </c>
      <c r="O5273" s="1">
        <f t="shared" si="844"/>
        <v>0</v>
      </c>
      <c r="P5273" s="1">
        <f t="shared" si="845"/>
        <v>0</v>
      </c>
      <c r="Q5273" s="1" t="str">
        <f t="shared" si="837"/>
        <v/>
      </c>
      <c r="R5273" s="1">
        <f t="shared" si="838"/>
        <v>0</v>
      </c>
      <c r="S5273" s="1">
        <f t="shared" si="839"/>
        <v>0</v>
      </c>
      <c r="T5273" s="9">
        <f t="shared" si="840"/>
        <v>0</v>
      </c>
      <c r="U5273" s="10">
        <f t="shared" si="841"/>
        <v>0</v>
      </c>
      <c r="V5273" s="10">
        <f t="shared" si="842"/>
        <v>0</v>
      </c>
      <c r="W5273" s="9"/>
      <c r="X5273" s="11">
        <f t="shared" si="843"/>
        <v>0</v>
      </c>
      <c r="Y5273" s="13"/>
    </row>
    <row r="5274" spans="1:25" x14ac:dyDescent="0.2">
      <c r="A5274" s="2">
        <v>41859</v>
      </c>
      <c r="B5274" s="1">
        <v>220</v>
      </c>
      <c r="C5274" s="1">
        <v>1300</v>
      </c>
      <c r="M5274" s="1">
        <f t="shared" si="836"/>
        <v>220</v>
      </c>
      <c r="N5274" s="12">
        <v>896</v>
      </c>
      <c r="O5274" s="1">
        <f t="shared" si="844"/>
        <v>0</v>
      </c>
      <c r="P5274" s="1">
        <f t="shared" si="845"/>
        <v>0</v>
      </c>
      <c r="Q5274" s="1" t="str">
        <f t="shared" si="837"/>
        <v/>
      </c>
      <c r="R5274" s="1">
        <f t="shared" si="838"/>
        <v>0</v>
      </c>
      <c r="S5274" s="1">
        <f t="shared" si="839"/>
        <v>0</v>
      </c>
      <c r="T5274" s="9">
        <f t="shared" si="840"/>
        <v>0</v>
      </c>
      <c r="U5274" s="10">
        <f t="shared" si="841"/>
        <v>0</v>
      </c>
      <c r="V5274" s="10">
        <f t="shared" si="842"/>
        <v>0</v>
      </c>
      <c r="W5274" s="9"/>
      <c r="X5274" s="11">
        <f t="shared" si="843"/>
        <v>0</v>
      </c>
      <c r="Y5274" s="13"/>
    </row>
    <row r="5275" spans="1:25" x14ac:dyDescent="0.2">
      <c r="A5275" s="2">
        <v>41859</v>
      </c>
      <c r="B5275" s="1">
        <v>220</v>
      </c>
      <c r="C5275" s="1">
        <v>1400</v>
      </c>
      <c r="M5275" s="1">
        <f t="shared" si="836"/>
        <v>220</v>
      </c>
      <c r="N5275" s="12">
        <v>851.8</v>
      </c>
      <c r="O5275" s="1">
        <f t="shared" si="844"/>
        <v>0</v>
      </c>
      <c r="P5275" s="1">
        <f t="shared" si="845"/>
        <v>0</v>
      </c>
      <c r="Q5275" s="1" t="str">
        <f t="shared" si="837"/>
        <v/>
      </c>
      <c r="R5275" s="1">
        <f t="shared" si="838"/>
        <v>0</v>
      </c>
      <c r="S5275" s="1">
        <f t="shared" si="839"/>
        <v>0</v>
      </c>
      <c r="T5275" s="9">
        <f t="shared" si="840"/>
        <v>0</v>
      </c>
      <c r="U5275" s="10">
        <f t="shared" si="841"/>
        <v>0</v>
      </c>
      <c r="V5275" s="10">
        <f t="shared" si="842"/>
        <v>0</v>
      </c>
      <c r="W5275" s="9"/>
      <c r="X5275" s="11">
        <f t="shared" si="843"/>
        <v>0</v>
      </c>
      <c r="Y5275" s="13"/>
    </row>
    <row r="5276" spans="1:25" x14ac:dyDescent="0.2">
      <c r="A5276" s="2">
        <v>41859</v>
      </c>
      <c r="B5276" s="1">
        <v>220</v>
      </c>
      <c r="C5276" s="1">
        <v>1500</v>
      </c>
      <c r="M5276" s="1">
        <f t="shared" si="836"/>
        <v>220</v>
      </c>
      <c r="N5276" s="12">
        <v>760.5</v>
      </c>
      <c r="O5276" s="1">
        <f t="shared" si="844"/>
        <v>0</v>
      </c>
      <c r="P5276" s="1">
        <f t="shared" si="845"/>
        <v>0</v>
      </c>
      <c r="Q5276" s="1" t="str">
        <f t="shared" si="837"/>
        <v/>
      </c>
      <c r="R5276" s="1">
        <f t="shared" si="838"/>
        <v>0</v>
      </c>
      <c r="S5276" s="1">
        <f t="shared" si="839"/>
        <v>0</v>
      </c>
      <c r="T5276" s="9">
        <f t="shared" si="840"/>
        <v>0</v>
      </c>
      <c r="U5276" s="10">
        <f t="shared" si="841"/>
        <v>0</v>
      </c>
      <c r="V5276" s="10">
        <f t="shared" si="842"/>
        <v>0</v>
      </c>
      <c r="W5276" s="9"/>
      <c r="X5276" s="11">
        <f t="shared" si="843"/>
        <v>0</v>
      </c>
      <c r="Y5276" s="13"/>
    </row>
    <row r="5277" spans="1:25" x14ac:dyDescent="0.2">
      <c r="A5277" s="2">
        <v>41859</v>
      </c>
      <c r="B5277" s="1">
        <v>220</v>
      </c>
      <c r="C5277" s="1">
        <v>1600</v>
      </c>
      <c r="M5277" s="1">
        <f t="shared" si="836"/>
        <v>220</v>
      </c>
      <c r="N5277" s="12">
        <v>628.29999999999995</v>
      </c>
      <c r="O5277" s="1">
        <f t="shared" si="844"/>
        <v>0</v>
      </c>
      <c r="P5277" s="1">
        <f t="shared" si="845"/>
        <v>0</v>
      </c>
      <c r="Q5277" s="1" t="str">
        <f t="shared" si="837"/>
        <v/>
      </c>
      <c r="R5277" s="1">
        <f t="shared" si="838"/>
        <v>0</v>
      </c>
      <c r="S5277" s="1">
        <f t="shared" si="839"/>
        <v>0</v>
      </c>
      <c r="T5277" s="9">
        <f t="shared" si="840"/>
        <v>0</v>
      </c>
      <c r="U5277" s="10">
        <f t="shared" si="841"/>
        <v>0</v>
      </c>
      <c r="V5277" s="10">
        <f t="shared" si="842"/>
        <v>0</v>
      </c>
      <c r="W5277" s="9"/>
      <c r="X5277" s="11">
        <f t="shared" si="843"/>
        <v>0</v>
      </c>
      <c r="Y5277" s="13"/>
    </row>
    <row r="5278" spans="1:25" x14ac:dyDescent="0.2">
      <c r="A5278" s="2">
        <v>41859</v>
      </c>
      <c r="B5278" s="1">
        <v>220</v>
      </c>
      <c r="C5278" s="1">
        <v>1700</v>
      </c>
      <c r="M5278" s="1">
        <f t="shared" si="836"/>
        <v>220</v>
      </c>
      <c r="N5278" s="12">
        <v>466.8</v>
      </c>
      <c r="O5278" s="1">
        <f t="shared" si="844"/>
        <v>0</v>
      </c>
      <c r="P5278" s="1">
        <f t="shared" si="845"/>
        <v>0</v>
      </c>
      <c r="Q5278" s="1" t="str">
        <f t="shared" si="837"/>
        <v/>
      </c>
      <c r="R5278" s="1">
        <f t="shared" si="838"/>
        <v>0</v>
      </c>
      <c r="S5278" s="1">
        <f t="shared" si="839"/>
        <v>0</v>
      </c>
      <c r="T5278" s="9">
        <f t="shared" si="840"/>
        <v>0</v>
      </c>
      <c r="U5278" s="10">
        <f t="shared" si="841"/>
        <v>0</v>
      </c>
      <c r="V5278" s="10">
        <f t="shared" si="842"/>
        <v>0</v>
      </c>
      <c r="W5278" s="9"/>
      <c r="X5278" s="11">
        <f t="shared" si="843"/>
        <v>0</v>
      </c>
      <c r="Y5278" s="13"/>
    </row>
    <row r="5279" spans="1:25" x14ac:dyDescent="0.2">
      <c r="A5279" s="2">
        <v>41859</v>
      </c>
      <c r="B5279" s="1">
        <v>220</v>
      </c>
      <c r="C5279" s="1">
        <v>1800</v>
      </c>
      <c r="M5279" s="1">
        <f t="shared" si="836"/>
        <v>220</v>
      </c>
      <c r="N5279" s="12">
        <v>289.8</v>
      </c>
      <c r="O5279" s="1">
        <f t="shared" si="844"/>
        <v>0</v>
      </c>
      <c r="P5279" s="1">
        <f t="shared" si="845"/>
        <v>0</v>
      </c>
      <c r="Q5279" s="1" t="str">
        <f t="shared" si="837"/>
        <v/>
      </c>
      <c r="R5279" s="1">
        <f t="shared" si="838"/>
        <v>0</v>
      </c>
      <c r="S5279" s="1">
        <f t="shared" si="839"/>
        <v>0</v>
      </c>
      <c r="T5279" s="9">
        <f t="shared" si="840"/>
        <v>0</v>
      </c>
      <c r="U5279" s="10">
        <f t="shared" si="841"/>
        <v>0</v>
      </c>
      <c r="V5279" s="10">
        <f t="shared" si="842"/>
        <v>0</v>
      </c>
      <c r="W5279" s="9"/>
      <c r="X5279" s="11">
        <f t="shared" si="843"/>
        <v>0</v>
      </c>
      <c r="Y5279" s="13"/>
    </row>
    <row r="5280" spans="1:25" x14ac:dyDescent="0.2">
      <c r="A5280" s="2">
        <v>41859</v>
      </c>
      <c r="B5280" s="1">
        <v>220</v>
      </c>
      <c r="C5280" s="1">
        <v>1900</v>
      </c>
      <c r="M5280" s="1">
        <f t="shared" si="836"/>
        <v>220</v>
      </c>
      <c r="N5280" s="12">
        <v>118.8</v>
      </c>
      <c r="O5280" s="1">
        <f t="shared" si="844"/>
        <v>0</v>
      </c>
      <c r="P5280" s="1">
        <f t="shared" si="845"/>
        <v>0</v>
      </c>
      <c r="Q5280" s="1" t="str">
        <f t="shared" si="837"/>
        <v/>
      </c>
      <c r="R5280" s="1">
        <f t="shared" si="838"/>
        <v>0</v>
      </c>
      <c r="S5280" s="1">
        <f t="shared" si="839"/>
        <v>0</v>
      </c>
      <c r="T5280" s="9">
        <f t="shared" si="840"/>
        <v>0</v>
      </c>
      <c r="U5280" s="10">
        <f t="shared" si="841"/>
        <v>0</v>
      </c>
      <c r="V5280" s="10">
        <f t="shared" si="842"/>
        <v>0</v>
      </c>
      <c r="W5280" s="9"/>
      <c r="X5280" s="11">
        <f t="shared" si="843"/>
        <v>0</v>
      </c>
      <c r="Y5280" s="13"/>
    </row>
    <row r="5281" spans="1:25" x14ac:dyDescent="0.2">
      <c r="A5281" s="2">
        <v>41859</v>
      </c>
      <c r="B5281" s="1">
        <v>220</v>
      </c>
      <c r="C5281" s="1">
        <v>2000</v>
      </c>
      <c r="M5281" s="1">
        <f t="shared" si="836"/>
        <v>220</v>
      </c>
      <c r="N5281" s="12">
        <v>6.8</v>
      </c>
      <c r="O5281" s="1">
        <f t="shared" si="844"/>
        <v>0</v>
      </c>
      <c r="P5281" s="1">
        <f t="shared" si="845"/>
        <v>0</v>
      </c>
      <c r="Q5281" s="1" t="str">
        <f t="shared" si="837"/>
        <v/>
      </c>
      <c r="R5281" s="1">
        <f t="shared" si="838"/>
        <v>0</v>
      </c>
      <c r="S5281" s="1">
        <f t="shared" si="839"/>
        <v>0</v>
      </c>
      <c r="T5281" s="9">
        <f t="shared" si="840"/>
        <v>0</v>
      </c>
      <c r="U5281" s="10">
        <f t="shared" si="841"/>
        <v>0</v>
      </c>
      <c r="V5281" s="10">
        <f t="shared" si="842"/>
        <v>0</v>
      </c>
      <c r="W5281" s="9"/>
      <c r="X5281" s="11">
        <f t="shared" si="843"/>
        <v>0</v>
      </c>
      <c r="Y5281" s="13"/>
    </row>
    <row r="5282" spans="1:25" x14ac:dyDescent="0.2">
      <c r="A5282" s="2">
        <v>41859</v>
      </c>
      <c r="B5282" s="1">
        <v>220</v>
      </c>
      <c r="C5282" s="1">
        <v>2100</v>
      </c>
      <c r="M5282" s="1">
        <f t="shared" si="836"/>
        <v>220</v>
      </c>
      <c r="N5282" s="12">
        <v>0</v>
      </c>
      <c r="O5282" s="1">
        <f t="shared" si="844"/>
        <v>0</v>
      </c>
      <c r="P5282" s="1">
        <f t="shared" si="845"/>
        <v>0</v>
      </c>
      <c r="Q5282" s="1" t="str">
        <f t="shared" si="837"/>
        <v/>
      </c>
      <c r="R5282" s="1">
        <f t="shared" si="838"/>
        <v>0</v>
      </c>
      <c r="S5282" s="1">
        <f t="shared" si="839"/>
        <v>0</v>
      </c>
      <c r="T5282" s="9">
        <f t="shared" si="840"/>
        <v>0</v>
      </c>
      <c r="U5282" s="10">
        <f t="shared" si="841"/>
        <v>0</v>
      </c>
      <c r="V5282" s="10">
        <f t="shared" si="842"/>
        <v>0</v>
      </c>
      <c r="W5282" s="9"/>
      <c r="X5282" s="11">
        <f t="shared" si="843"/>
        <v>0</v>
      </c>
      <c r="Y5282" s="13"/>
    </row>
    <row r="5283" spans="1:25" x14ac:dyDescent="0.2">
      <c r="A5283" s="2">
        <v>41859</v>
      </c>
      <c r="B5283" s="1">
        <v>220</v>
      </c>
      <c r="C5283" s="1">
        <v>2200</v>
      </c>
      <c r="M5283" s="1">
        <f t="shared" si="836"/>
        <v>220</v>
      </c>
      <c r="N5283" s="12">
        <v>0</v>
      </c>
      <c r="O5283" s="1">
        <f t="shared" si="844"/>
        <v>0</v>
      </c>
      <c r="P5283" s="1">
        <f t="shared" si="845"/>
        <v>0</v>
      </c>
      <c r="Q5283" s="1" t="str">
        <f t="shared" si="837"/>
        <v/>
      </c>
      <c r="R5283" s="1">
        <f t="shared" si="838"/>
        <v>0</v>
      </c>
      <c r="S5283" s="1">
        <f t="shared" si="839"/>
        <v>0</v>
      </c>
      <c r="T5283" s="9">
        <f t="shared" si="840"/>
        <v>0</v>
      </c>
      <c r="U5283" s="10">
        <f t="shared" si="841"/>
        <v>0</v>
      </c>
      <c r="V5283" s="10">
        <f t="shared" si="842"/>
        <v>0</v>
      </c>
      <c r="W5283" s="9"/>
      <c r="X5283" s="11">
        <f t="shared" si="843"/>
        <v>0</v>
      </c>
      <c r="Y5283" s="13"/>
    </row>
    <row r="5284" spans="1:25" x14ac:dyDescent="0.2">
      <c r="A5284" s="2">
        <v>41859</v>
      </c>
      <c r="B5284" s="1">
        <v>220</v>
      </c>
      <c r="C5284" s="1">
        <v>2300</v>
      </c>
      <c r="M5284" s="1">
        <f t="shared" si="836"/>
        <v>220</v>
      </c>
      <c r="N5284" s="12">
        <v>0</v>
      </c>
      <c r="O5284" s="1">
        <f t="shared" si="844"/>
        <v>0</v>
      </c>
      <c r="P5284" s="1">
        <f t="shared" si="845"/>
        <v>0</v>
      </c>
      <c r="Q5284" s="1" t="str">
        <f t="shared" si="837"/>
        <v/>
      </c>
      <c r="R5284" s="1">
        <f t="shared" si="838"/>
        <v>0</v>
      </c>
      <c r="S5284" s="1">
        <f t="shared" si="839"/>
        <v>0</v>
      </c>
      <c r="T5284" s="9">
        <f t="shared" si="840"/>
        <v>0</v>
      </c>
      <c r="U5284" s="10">
        <f t="shared" si="841"/>
        <v>0</v>
      </c>
      <c r="V5284" s="10">
        <f t="shared" si="842"/>
        <v>0</v>
      </c>
      <c r="W5284" s="9"/>
      <c r="X5284" s="11">
        <f t="shared" si="843"/>
        <v>0</v>
      </c>
      <c r="Y5284" s="13"/>
    </row>
    <row r="5285" spans="1:25" x14ac:dyDescent="0.2">
      <c r="A5285" s="2">
        <v>41859</v>
      </c>
      <c r="B5285" s="1">
        <v>220</v>
      </c>
      <c r="C5285" s="1">
        <v>2400</v>
      </c>
      <c r="M5285" s="1">
        <f t="shared" si="836"/>
        <v>220</v>
      </c>
      <c r="N5285" s="12">
        <v>0</v>
      </c>
      <c r="O5285" s="1">
        <f t="shared" si="844"/>
        <v>0</v>
      </c>
      <c r="P5285" s="1">
        <f t="shared" si="845"/>
        <v>0</v>
      </c>
      <c r="Q5285" s="1" t="str">
        <f t="shared" si="837"/>
        <v/>
      </c>
      <c r="R5285" s="1">
        <f t="shared" si="838"/>
        <v>0</v>
      </c>
      <c r="S5285" s="1">
        <f t="shared" si="839"/>
        <v>0</v>
      </c>
      <c r="T5285" s="9">
        <f t="shared" si="840"/>
        <v>0</v>
      </c>
      <c r="U5285" s="10">
        <f t="shared" si="841"/>
        <v>0</v>
      </c>
      <c r="V5285" s="10">
        <f t="shared" si="842"/>
        <v>0</v>
      </c>
      <c r="W5285" s="9"/>
      <c r="X5285" s="11">
        <f t="shared" si="843"/>
        <v>0</v>
      </c>
      <c r="Y5285" s="13"/>
    </row>
    <row r="5286" spans="1:25" x14ac:dyDescent="0.2">
      <c r="A5286" s="2">
        <v>41860</v>
      </c>
      <c r="B5286" s="1">
        <v>221</v>
      </c>
      <c r="C5286" s="1">
        <v>100</v>
      </c>
      <c r="M5286" s="1">
        <f t="shared" si="836"/>
        <v>221</v>
      </c>
      <c r="N5286" s="12">
        <v>0</v>
      </c>
      <c r="O5286" s="1">
        <f t="shared" si="844"/>
        <v>0</v>
      </c>
      <c r="P5286" s="1">
        <f t="shared" si="845"/>
        <v>0</v>
      </c>
      <c r="Q5286" s="1" t="str">
        <f t="shared" si="837"/>
        <v/>
      </c>
      <c r="R5286" s="1">
        <f t="shared" si="838"/>
        <v>0</v>
      </c>
      <c r="S5286" s="1">
        <f t="shared" si="839"/>
        <v>0</v>
      </c>
      <c r="T5286" s="9">
        <f t="shared" si="840"/>
        <v>0</v>
      </c>
      <c r="U5286" s="10">
        <f t="shared" si="841"/>
        <v>0</v>
      </c>
      <c r="V5286" s="10">
        <f t="shared" si="842"/>
        <v>0</v>
      </c>
      <c r="W5286" s="9"/>
      <c r="X5286" s="11">
        <f t="shared" si="843"/>
        <v>0</v>
      </c>
      <c r="Y5286" s="13"/>
    </row>
    <row r="5287" spans="1:25" x14ac:dyDescent="0.2">
      <c r="A5287" s="2">
        <v>41860</v>
      </c>
      <c r="B5287" s="1">
        <v>221</v>
      </c>
      <c r="C5287" s="1">
        <v>200</v>
      </c>
      <c r="M5287" s="1">
        <f t="shared" si="836"/>
        <v>221</v>
      </c>
      <c r="N5287" s="12">
        <v>0</v>
      </c>
      <c r="O5287" s="1">
        <f t="shared" si="844"/>
        <v>0</v>
      </c>
      <c r="P5287" s="1">
        <f t="shared" si="845"/>
        <v>0</v>
      </c>
      <c r="Q5287" s="1" t="str">
        <f t="shared" si="837"/>
        <v/>
      </c>
      <c r="R5287" s="1">
        <f t="shared" si="838"/>
        <v>0</v>
      </c>
      <c r="S5287" s="1">
        <f t="shared" si="839"/>
        <v>0</v>
      </c>
      <c r="T5287" s="9">
        <f t="shared" si="840"/>
        <v>0</v>
      </c>
      <c r="U5287" s="10">
        <f t="shared" si="841"/>
        <v>0</v>
      </c>
      <c r="V5287" s="10">
        <f t="shared" si="842"/>
        <v>0</v>
      </c>
      <c r="W5287" s="9"/>
      <c r="X5287" s="11">
        <f t="shared" si="843"/>
        <v>0</v>
      </c>
      <c r="Y5287" s="13"/>
    </row>
    <row r="5288" spans="1:25" x14ac:dyDescent="0.2">
      <c r="A5288" s="2">
        <v>41860</v>
      </c>
      <c r="B5288" s="1">
        <v>221</v>
      </c>
      <c r="C5288" s="1">
        <v>300</v>
      </c>
      <c r="M5288" s="1">
        <f t="shared" si="836"/>
        <v>221</v>
      </c>
      <c r="N5288" s="12">
        <v>0</v>
      </c>
      <c r="O5288" s="1">
        <f t="shared" si="844"/>
        <v>0</v>
      </c>
      <c r="P5288" s="1">
        <f t="shared" si="845"/>
        <v>0</v>
      </c>
      <c r="Q5288" s="1" t="str">
        <f t="shared" si="837"/>
        <v/>
      </c>
      <c r="R5288" s="1">
        <f t="shared" si="838"/>
        <v>0</v>
      </c>
      <c r="S5288" s="1">
        <f t="shared" si="839"/>
        <v>0</v>
      </c>
      <c r="T5288" s="9">
        <f t="shared" si="840"/>
        <v>0</v>
      </c>
      <c r="U5288" s="10">
        <f t="shared" si="841"/>
        <v>0</v>
      </c>
      <c r="V5288" s="10">
        <f t="shared" si="842"/>
        <v>0</v>
      </c>
      <c r="W5288" s="9"/>
      <c r="X5288" s="11">
        <f t="shared" si="843"/>
        <v>0</v>
      </c>
      <c r="Y5288" s="13"/>
    </row>
    <row r="5289" spans="1:25" x14ac:dyDescent="0.2">
      <c r="A5289" s="2">
        <v>41860</v>
      </c>
      <c r="B5289" s="1">
        <v>221</v>
      </c>
      <c r="C5289" s="1">
        <v>400</v>
      </c>
      <c r="M5289" s="1">
        <f t="shared" si="836"/>
        <v>221</v>
      </c>
      <c r="N5289" s="12">
        <v>0</v>
      </c>
      <c r="O5289" s="1">
        <f t="shared" si="844"/>
        <v>0</v>
      </c>
      <c r="P5289" s="1">
        <f t="shared" si="845"/>
        <v>0</v>
      </c>
      <c r="Q5289" s="1" t="str">
        <f t="shared" si="837"/>
        <v/>
      </c>
      <c r="R5289" s="1">
        <f t="shared" si="838"/>
        <v>0</v>
      </c>
      <c r="S5289" s="1">
        <f t="shared" si="839"/>
        <v>0</v>
      </c>
      <c r="T5289" s="9">
        <f t="shared" si="840"/>
        <v>0</v>
      </c>
      <c r="U5289" s="10">
        <f t="shared" si="841"/>
        <v>0</v>
      </c>
      <c r="V5289" s="10">
        <f t="shared" si="842"/>
        <v>0</v>
      </c>
      <c r="W5289" s="9"/>
      <c r="X5289" s="11">
        <f t="shared" si="843"/>
        <v>0</v>
      </c>
      <c r="Y5289" s="13"/>
    </row>
    <row r="5290" spans="1:25" x14ac:dyDescent="0.2">
      <c r="A5290" s="2">
        <v>41860</v>
      </c>
      <c r="B5290" s="1">
        <v>221</v>
      </c>
      <c r="C5290" s="1">
        <v>500</v>
      </c>
      <c r="M5290" s="1">
        <f t="shared" si="836"/>
        <v>221</v>
      </c>
      <c r="N5290" s="12">
        <v>0.8</v>
      </c>
      <c r="O5290" s="1">
        <f t="shared" si="844"/>
        <v>0</v>
      </c>
      <c r="P5290" s="1">
        <f t="shared" si="845"/>
        <v>0</v>
      </c>
      <c r="Q5290" s="1" t="str">
        <f t="shared" si="837"/>
        <v/>
      </c>
      <c r="R5290" s="1">
        <f t="shared" si="838"/>
        <v>0</v>
      </c>
      <c r="S5290" s="1">
        <f t="shared" si="839"/>
        <v>0</v>
      </c>
      <c r="T5290" s="9">
        <f t="shared" si="840"/>
        <v>0</v>
      </c>
      <c r="U5290" s="10">
        <f t="shared" si="841"/>
        <v>0</v>
      </c>
      <c r="V5290" s="10">
        <f t="shared" si="842"/>
        <v>0</v>
      </c>
      <c r="W5290" s="9"/>
      <c r="X5290" s="11">
        <f t="shared" si="843"/>
        <v>0</v>
      </c>
      <c r="Y5290" s="13"/>
    </row>
    <row r="5291" spans="1:25" x14ac:dyDescent="0.2">
      <c r="A5291" s="2">
        <v>41860</v>
      </c>
      <c r="B5291" s="1">
        <v>221</v>
      </c>
      <c r="C5291" s="1">
        <v>600</v>
      </c>
      <c r="M5291" s="1">
        <f t="shared" si="836"/>
        <v>221</v>
      </c>
      <c r="N5291" s="12">
        <v>74.2</v>
      </c>
      <c r="O5291" s="1">
        <f t="shared" si="844"/>
        <v>0</v>
      </c>
      <c r="P5291" s="1">
        <f t="shared" si="845"/>
        <v>0</v>
      </c>
      <c r="Q5291" s="1" t="str">
        <f t="shared" si="837"/>
        <v/>
      </c>
      <c r="R5291" s="1">
        <f t="shared" si="838"/>
        <v>0</v>
      </c>
      <c r="S5291" s="1">
        <f t="shared" si="839"/>
        <v>0</v>
      </c>
      <c r="T5291" s="9">
        <f t="shared" si="840"/>
        <v>0</v>
      </c>
      <c r="U5291" s="10">
        <f t="shared" si="841"/>
        <v>0</v>
      </c>
      <c r="V5291" s="10">
        <f t="shared" si="842"/>
        <v>0</v>
      </c>
      <c r="W5291" s="9"/>
      <c r="X5291" s="11">
        <f t="shared" si="843"/>
        <v>0</v>
      </c>
      <c r="Y5291" s="13"/>
    </row>
    <row r="5292" spans="1:25" x14ac:dyDescent="0.2">
      <c r="A5292" s="2">
        <v>41860</v>
      </c>
      <c r="B5292" s="1">
        <v>221</v>
      </c>
      <c r="C5292" s="1">
        <v>700</v>
      </c>
      <c r="M5292" s="1">
        <f t="shared" si="836"/>
        <v>221</v>
      </c>
      <c r="N5292" s="12">
        <v>238.5</v>
      </c>
      <c r="O5292" s="1">
        <f t="shared" si="844"/>
        <v>0</v>
      </c>
      <c r="P5292" s="1">
        <f t="shared" si="845"/>
        <v>0</v>
      </c>
      <c r="Q5292" s="1" t="str">
        <f t="shared" si="837"/>
        <v/>
      </c>
      <c r="R5292" s="1">
        <f t="shared" si="838"/>
        <v>0</v>
      </c>
      <c r="S5292" s="1">
        <f t="shared" si="839"/>
        <v>0</v>
      </c>
      <c r="T5292" s="9">
        <f t="shared" si="840"/>
        <v>0</v>
      </c>
      <c r="U5292" s="10">
        <f t="shared" si="841"/>
        <v>0</v>
      </c>
      <c r="V5292" s="10">
        <f t="shared" si="842"/>
        <v>0</v>
      </c>
      <c r="W5292" s="9"/>
      <c r="X5292" s="11">
        <f t="shared" si="843"/>
        <v>0</v>
      </c>
      <c r="Y5292" s="13"/>
    </row>
    <row r="5293" spans="1:25" x14ac:dyDescent="0.2">
      <c r="A5293" s="2">
        <v>41860</v>
      </c>
      <c r="B5293" s="1">
        <v>221</v>
      </c>
      <c r="C5293" s="1">
        <v>800</v>
      </c>
      <c r="M5293" s="1">
        <f t="shared" si="836"/>
        <v>221</v>
      </c>
      <c r="N5293" s="12">
        <v>416.8</v>
      </c>
      <c r="O5293" s="1">
        <f t="shared" si="844"/>
        <v>0</v>
      </c>
      <c r="P5293" s="1">
        <f t="shared" si="845"/>
        <v>0</v>
      </c>
      <c r="Q5293" s="1" t="str">
        <f t="shared" si="837"/>
        <v/>
      </c>
      <c r="R5293" s="1">
        <f t="shared" si="838"/>
        <v>0</v>
      </c>
      <c r="S5293" s="1">
        <f t="shared" si="839"/>
        <v>0</v>
      </c>
      <c r="T5293" s="9">
        <f t="shared" si="840"/>
        <v>0</v>
      </c>
      <c r="U5293" s="10">
        <f t="shared" si="841"/>
        <v>0</v>
      </c>
      <c r="V5293" s="10">
        <f t="shared" si="842"/>
        <v>0</v>
      </c>
      <c r="W5293" s="9"/>
      <c r="X5293" s="11">
        <f t="shared" si="843"/>
        <v>0</v>
      </c>
      <c r="Y5293" s="13"/>
    </row>
    <row r="5294" spans="1:25" x14ac:dyDescent="0.2">
      <c r="A5294" s="2">
        <v>41860</v>
      </c>
      <c r="B5294" s="1">
        <v>221</v>
      </c>
      <c r="C5294" s="1">
        <v>900</v>
      </c>
      <c r="M5294" s="1">
        <f t="shared" si="836"/>
        <v>221</v>
      </c>
      <c r="N5294" s="12">
        <v>584.20000000000005</v>
      </c>
      <c r="O5294" s="1">
        <f t="shared" si="844"/>
        <v>0</v>
      </c>
      <c r="P5294" s="1">
        <f t="shared" si="845"/>
        <v>0</v>
      </c>
      <c r="Q5294" s="1" t="str">
        <f t="shared" si="837"/>
        <v/>
      </c>
      <c r="R5294" s="1">
        <f t="shared" si="838"/>
        <v>0</v>
      </c>
      <c r="S5294" s="1">
        <f t="shared" si="839"/>
        <v>0</v>
      </c>
      <c r="T5294" s="9">
        <f t="shared" si="840"/>
        <v>0</v>
      </c>
      <c r="U5294" s="10">
        <f t="shared" si="841"/>
        <v>0</v>
      </c>
      <c r="V5294" s="10">
        <f t="shared" si="842"/>
        <v>0</v>
      </c>
      <c r="W5294" s="9"/>
      <c r="X5294" s="11">
        <f t="shared" si="843"/>
        <v>0</v>
      </c>
      <c r="Y5294" s="13"/>
    </row>
    <row r="5295" spans="1:25" x14ac:dyDescent="0.2">
      <c r="A5295" s="2">
        <v>41860</v>
      </c>
      <c r="B5295" s="1">
        <v>221</v>
      </c>
      <c r="C5295" s="1">
        <v>1000</v>
      </c>
      <c r="M5295" s="1">
        <f t="shared" si="836"/>
        <v>221</v>
      </c>
      <c r="N5295" s="12">
        <v>725.5</v>
      </c>
      <c r="O5295" s="1">
        <f t="shared" si="844"/>
        <v>0</v>
      </c>
      <c r="P5295" s="1">
        <f t="shared" si="845"/>
        <v>0</v>
      </c>
      <c r="Q5295" s="1" t="str">
        <f t="shared" si="837"/>
        <v/>
      </c>
      <c r="R5295" s="1">
        <f t="shared" si="838"/>
        <v>0</v>
      </c>
      <c r="S5295" s="1">
        <f t="shared" si="839"/>
        <v>0</v>
      </c>
      <c r="T5295" s="9">
        <f t="shared" si="840"/>
        <v>0</v>
      </c>
      <c r="U5295" s="10">
        <f t="shared" si="841"/>
        <v>0</v>
      </c>
      <c r="V5295" s="10">
        <f t="shared" si="842"/>
        <v>0</v>
      </c>
      <c r="W5295" s="9"/>
      <c r="X5295" s="11">
        <f t="shared" si="843"/>
        <v>0</v>
      </c>
      <c r="Y5295" s="13"/>
    </row>
    <row r="5296" spans="1:25" x14ac:dyDescent="0.2">
      <c r="A5296" s="2">
        <v>41860</v>
      </c>
      <c r="B5296" s="1">
        <v>221</v>
      </c>
      <c r="C5296" s="1">
        <v>1100</v>
      </c>
      <c r="M5296" s="1">
        <f t="shared" si="836"/>
        <v>221</v>
      </c>
      <c r="N5296" s="12">
        <v>828.7</v>
      </c>
      <c r="O5296" s="1">
        <f t="shared" si="844"/>
        <v>0</v>
      </c>
      <c r="P5296" s="1">
        <f t="shared" si="845"/>
        <v>0</v>
      </c>
      <c r="Q5296" s="1" t="str">
        <f t="shared" si="837"/>
        <v/>
      </c>
      <c r="R5296" s="1">
        <f t="shared" si="838"/>
        <v>0</v>
      </c>
      <c r="S5296" s="1">
        <f t="shared" si="839"/>
        <v>0</v>
      </c>
      <c r="T5296" s="9">
        <f t="shared" si="840"/>
        <v>0</v>
      </c>
      <c r="U5296" s="10">
        <f t="shared" si="841"/>
        <v>0</v>
      </c>
      <c r="V5296" s="10">
        <f t="shared" si="842"/>
        <v>0</v>
      </c>
      <c r="W5296" s="9"/>
      <c r="X5296" s="11">
        <f t="shared" si="843"/>
        <v>0</v>
      </c>
      <c r="Y5296" s="13"/>
    </row>
    <row r="5297" spans="1:25" x14ac:dyDescent="0.2">
      <c r="A5297" s="2">
        <v>41860</v>
      </c>
      <c r="B5297" s="1">
        <v>221</v>
      </c>
      <c r="C5297" s="1">
        <v>1200</v>
      </c>
      <c r="M5297" s="1">
        <f t="shared" si="836"/>
        <v>221</v>
      </c>
      <c r="N5297" s="12">
        <v>885.7</v>
      </c>
      <c r="O5297" s="1">
        <f t="shared" si="844"/>
        <v>0</v>
      </c>
      <c r="P5297" s="1">
        <f t="shared" si="845"/>
        <v>0</v>
      </c>
      <c r="Q5297" s="1" t="str">
        <f t="shared" si="837"/>
        <v/>
      </c>
      <c r="R5297" s="1">
        <f t="shared" si="838"/>
        <v>0</v>
      </c>
      <c r="S5297" s="1">
        <f t="shared" si="839"/>
        <v>0</v>
      </c>
      <c r="T5297" s="9">
        <f t="shared" si="840"/>
        <v>0</v>
      </c>
      <c r="U5297" s="10">
        <f t="shared" si="841"/>
        <v>0</v>
      </c>
      <c r="V5297" s="10">
        <f t="shared" si="842"/>
        <v>0</v>
      </c>
      <c r="W5297" s="9"/>
      <c r="X5297" s="11">
        <f t="shared" si="843"/>
        <v>0</v>
      </c>
      <c r="Y5297" s="13"/>
    </row>
    <row r="5298" spans="1:25" x14ac:dyDescent="0.2">
      <c r="A5298" s="2">
        <v>41860</v>
      </c>
      <c r="B5298" s="1">
        <v>221</v>
      </c>
      <c r="C5298" s="1">
        <v>1300</v>
      </c>
      <c r="M5298" s="1">
        <f t="shared" si="836"/>
        <v>221</v>
      </c>
      <c r="N5298" s="12">
        <v>892.5</v>
      </c>
      <c r="O5298" s="1">
        <f t="shared" si="844"/>
        <v>0</v>
      </c>
      <c r="P5298" s="1">
        <f t="shared" si="845"/>
        <v>0</v>
      </c>
      <c r="Q5298" s="1" t="str">
        <f t="shared" si="837"/>
        <v/>
      </c>
      <c r="R5298" s="1">
        <f t="shared" si="838"/>
        <v>0</v>
      </c>
      <c r="S5298" s="1">
        <f t="shared" si="839"/>
        <v>0</v>
      </c>
      <c r="T5298" s="9">
        <f t="shared" si="840"/>
        <v>0</v>
      </c>
      <c r="U5298" s="10">
        <f t="shared" si="841"/>
        <v>0</v>
      </c>
      <c r="V5298" s="10">
        <f t="shared" si="842"/>
        <v>0</v>
      </c>
      <c r="W5298" s="9"/>
      <c r="X5298" s="11">
        <f t="shared" si="843"/>
        <v>0</v>
      </c>
      <c r="Y5298" s="13"/>
    </row>
    <row r="5299" spans="1:25" x14ac:dyDescent="0.2">
      <c r="A5299" s="2">
        <v>41860</v>
      </c>
      <c r="B5299" s="1">
        <v>221</v>
      </c>
      <c r="C5299" s="1">
        <v>1400</v>
      </c>
      <c r="M5299" s="1">
        <f t="shared" si="836"/>
        <v>221</v>
      </c>
      <c r="N5299" s="12">
        <v>848.2</v>
      </c>
      <c r="O5299" s="1">
        <f t="shared" si="844"/>
        <v>0</v>
      </c>
      <c r="P5299" s="1">
        <f t="shared" si="845"/>
        <v>0</v>
      </c>
      <c r="Q5299" s="1" t="str">
        <f t="shared" si="837"/>
        <v/>
      </c>
      <c r="R5299" s="1">
        <f t="shared" si="838"/>
        <v>0</v>
      </c>
      <c r="S5299" s="1">
        <f t="shared" si="839"/>
        <v>0</v>
      </c>
      <c r="T5299" s="9">
        <f t="shared" si="840"/>
        <v>0</v>
      </c>
      <c r="U5299" s="10">
        <f t="shared" si="841"/>
        <v>0</v>
      </c>
      <c r="V5299" s="10">
        <f t="shared" si="842"/>
        <v>0</v>
      </c>
      <c r="W5299" s="9"/>
      <c r="X5299" s="11">
        <f t="shared" si="843"/>
        <v>0</v>
      </c>
      <c r="Y5299" s="13"/>
    </row>
    <row r="5300" spans="1:25" x14ac:dyDescent="0.2">
      <c r="A5300" s="2">
        <v>41860</v>
      </c>
      <c r="B5300" s="1">
        <v>221</v>
      </c>
      <c r="C5300" s="1">
        <v>1500</v>
      </c>
      <c r="M5300" s="1">
        <f t="shared" si="836"/>
        <v>221</v>
      </c>
      <c r="N5300" s="12">
        <v>756.2</v>
      </c>
      <c r="O5300" s="1">
        <f t="shared" si="844"/>
        <v>0</v>
      </c>
      <c r="P5300" s="1">
        <f t="shared" si="845"/>
        <v>0</v>
      </c>
      <c r="Q5300" s="1" t="str">
        <f t="shared" si="837"/>
        <v/>
      </c>
      <c r="R5300" s="1">
        <f t="shared" si="838"/>
        <v>0</v>
      </c>
      <c r="S5300" s="1">
        <f t="shared" si="839"/>
        <v>0</v>
      </c>
      <c r="T5300" s="9">
        <f t="shared" si="840"/>
        <v>0</v>
      </c>
      <c r="U5300" s="10">
        <f t="shared" si="841"/>
        <v>0</v>
      </c>
      <c r="V5300" s="10">
        <f t="shared" si="842"/>
        <v>0</v>
      </c>
      <c r="W5300" s="9"/>
      <c r="X5300" s="11">
        <f t="shared" si="843"/>
        <v>0</v>
      </c>
      <c r="Y5300" s="13"/>
    </row>
    <row r="5301" spans="1:25" x14ac:dyDescent="0.2">
      <c r="A5301" s="2">
        <v>41860</v>
      </c>
      <c r="B5301" s="1">
        <v>221</v>
      </c>
      <c r="C5301" s="1">
        <v>1600</v>
      </c>
      <c r="M5301" s="1">
        <f t="shared" si="836"/>
        <v>221</v>
      </c>
      <c r="N5301" s="12">
        <v>624.20000000000005</v>
      </c>
      <c r="O5301" s="1">
        <f t="shared" si="844"/>
        <v>0</v>
      </c>
      <c r="P5301" s="1">
        <f t="shared" si="845"/>
        <v>0</v>
      </c>
      <c r="Q5301" s="1" t="str">
        <f t="shared" si="837"/>
        <v/>
      </c>
      <c r="R5301" s="1">
        <f t="shared" si="838"/>
        <v>0</v>
      </c>
      <c r="S5301" s="1">
        <f t="shared" si="839"/>
        <v>0</v>
      </c>
      <c r="T5301" s="9">
        <f t="shared" si="840"/>
        <v>0</v>
      </c>
      <c r="U5301" s="10">
        <f t="shared" si="841"/>
        <v>0</v>
      </c>
      <c r="V5301" s="10">
        <f t="shared" si="842"/>
        <v>0</v>
      </c>
      <c r="W5301" s="9"/>
      <c r="X5301" s="11">
        <f t="shared" si="843"/>
        <v>0</v>
      </c>
      <c r="Y5301" s="13"/>
    </row>
    <row r="5302" spans="1:25" x14ac:dyDescent="0.2">
      <c r="A5302" s="2">
        <v>41860</v>
      </c>
      <c r="B5302" s="1">
        <v>221</v>
      </c>
      <c r="C5302" s="1">
        <v>1700</v>
      </c>
      <c r="M5302" s="1">
        <f t="shared" si="836"/>
        <v>221</v>
      </c>
      <c r="N5302" s="12">
        <v>461.8</v>
      </c>
      <c r="O5302" s="1">
        <f t="shared" si="844"/>
        <v>0</v>
      </c>
      <c r="P5302" s="1">
        <f t="shared" si="845"/>
        <v>0</v>
      </c>
      <c r="Q5302" s="1" t="str">
        <f t="shared" si="837"/>
        <v/>
      </c>
      <c r="R5302" s="1">
        <f t="shared" si="838"/>
        <v>0</v>
      </c>
      <c r="S5302" s="1">
        <f t="shared" si="839"/>
        <v>0</v>
      </c>
      <c r="T5302" s="9">
        <f t="shared" si="840"/>
        <v>0</v>
      </c>
      <c r="U5302" s="10">
        <f t="shared" si="841"/>
        <v>0</v>
      </c>
      <c r="V5302" s="10">
        <f t="shared" si="842"/>
        <v>0</v>
      </c>
      <c r="W5302" s="9"/>
      <c r="X5302" s="11">
        <f t="shared" si="843"/>
        <v>0</v>
      </c>
      <c r="Y5302" s="13"/>
    </row>
    <row r="5303" spans="1:25" x14ac:dyDescent="0.2">
      <c r="A5303" s="2">
        <v>41860</v>
      </c>
      <c r="B5303" s="1">
        <v>221</v>
      </c>
      <c r="C5303" s="1">
        <v>1800</v>
      </c>
      <c r="M5303" s="1">
        <f t="shared" si="836"/>
        <v>221</v>
      </c>
      <c r="N5303" s="12">
        <v>285</v>
      </c>
      <c r="O5303" s="1">
        <f t="shared" si="844"/>
        <v>0</v>
      </c>
      <c r="P5303" s="1">
        <f t="shared" si="845"/>
        <v>0</v>
      </c>
      <c r="Q5303" s="1" t="str">
        <f t="shared" si="837"/>
        <v/>
      </c>
      <c r="R5303" s="1">
        <f t="shared" si="838"/>
        <v>0</v>
      </c>
      <c r="S5303" s="1">
        <f t="shared" si="839"/>
        <v>0</v>
      </c>
      <c r="T5303" s="9">
        <f t="shared" si="840"/>
        <v>0</v>
      </c>
      <c r="U5303" s="10">
        <f t="shared" si="841"/>
        <v>0</v>
      </c>
      <c r="V5303" s="10">
        <f t="shared" si="842"/>
        <v>0</v>
      </c>
      <c r="W5303" s="9"/>
      <c r="X5303" s="11">
        <f t="shared" si="843"/>
        <v>0</v>
      </c>
      <c r="Y5303" s="13"/>
    </row>
    <row r="5304" spans="1:25" x14ac:dyDescent="0.2">
      <c r="A5304" s="2">
        <v>41860</v>
      </c>
      <c r="B5304" s="1">
        <v>221</v>
      </c>
      <c r="C5304" s="1">
        <v>1900</v>
      </c>
      <c r="M5304" s="1">
        <f t="shared" si="836"/>
        <v>221</v>
      </c>
      <c r="N5304" s="12">
        <v>113.8</v>
      </c>
      <c r="O5304" s="1">
        <f t="shared" si="844"/>
        <v>0</v>
      </c>
      <c r="P5304" s="1">
        <f t="shared" si="845"/>
        <v>0</v>
      </c>
      <c r="Q5304" s="1" t="str">
        <f t="shared" si="837"/>
        <v/>
      </c>
      <c r="R5304" s="1">
        <f t="shared" si="838"/>
        <v>0</v>
      </c>
      <c r="S5304" s="1">
        <f t="shared" si="839"/>
        <v>0</v>
      </c>
      <c r="T5304" s="9">
        <f t="shared" si="840"/>
        <v>0</v>
      </c>
      <c r="U5304" s="10">
        <f t="shared" si="841"/>
        <v>0</v>
      </c>
      <c r="V5304" s="10">
        <f t="shared" si="842"/>
        <v>0</v>
      </c>
      <c r="W5304" s="9"/>
      <c r="X5304" s="11">
        <f t="shared" si="843"/>
        <v>0</v>
      </c>
      <c r="Y5304" s="13"/>
    </row>
    <row r="5305" spans="1:25" x14ac:dyDescent="0.2">
      <c r="A5305" s="2">
        <v>41860</v>
      </c>
      <c r="B5305" s="1">
        <v>221</v>
      </c>
      <c r="C5305" s="1">
        <v>2000</v>
      </c>
      <c r="M5305" s="1">
        <f t="shared" si="836"/>
        <v>221</v>
      </c>
      <c r="N5305" s="12">
        <v>5.8</v>
      </c>
      <c r="O5305" s="1">
        <f t="shared" si="844"/>
        <v>0</v>
      </c>
      <c r="P5305" s="1">
        <f t="shared" si="845"/>
        <v>0</v>
      </c>
      <c r="Q5305" s="1" t="str">
        <f t="shared" si="837"/>
        <v/>
      </c>
      <c r="R5305" s="1">
        <f t="shared" si="838"/>
        <v>0</v>
      </c>
      <c r="S5305" s="1">
        <f t="shared" si="839"/>
        <v>0</v>
      </c>
      <c r="T5305" s="9">
        <f t="shared" si="840"/>
        <v>0</v>
      </c>
      <c r="U5305" s="10">
        <f t="shared" si="841"/>
        <v>0</v>
      </c>
      <c r="V5305" s="10">
        <f t="shared" si="842"/>
        <v>0</v>
      </c>
      <c r="W5305" s="9"/>
      <c r="X5305" s="11">
        <f t="shared" si="843"/>
        <v>0</v>
      </c>
      <c r="Y5305" s="13"/>
    </row>
    <row r="5306" spans="1:25" x14ac:dyDescent="0.2">
      <c r="A5306" s="2">
        <v>41860</v>
      </c>
      <c r="B5306" s="1">
        <v>221</v>
      </c>
      <c r="C5306" s="1">
        <v>2100</v>
      </c>
      <c r="M5306" s="1">
        <f t="shared" si="836"/>
        <v>221</v>
      </c>
      <c r="N5306" s="12">
        <v>0</v>
      </c>
      <c r="O5306" s="1">
        <f t="shared" si="844"/>
        <v>0</v>
      </c>
      <c r="P5306" s="1">
        <f t="shared" si="845"/>
        <v>0</v>
      </c>
      <c r="Q5306" s="1" t="str">
        <f t="shared" si="837"/>
        <v/>
      </c>
      <c r="R5306" s="1">
        <f t="shared" si="838"/>
        <v>0</v>
      </c>
      <c r="S5306" s="1">
        <f t="shared" si="839"/>
        <v>0</v>
      </c>
      <c r="T5306" s="9">
        <f t="shared" si="840"/>
        <v>0</v>
      </c>
      <c r="U5306" s="10">
        <f t="shared" si="841"/>
        <v>0</v>
      </c>
      <c r="V5306" s="10">
        <f t="shared" si="842"/>
        <v>0</v>
      </c>
      <c r="W5306" s="9"/>
      <c r="X5306" s="11">
        <f t="shared" si="843"/>
        <v>0</v>
      </c>
      <c r="Y5306" s="13"/>
    </row>
    <row r="5307" spans="1:25" x14ac:dyDescent="0.2">
      <c r="A5307" s="2">
        <v>41860</v>
      </c>
      <c r="B5307" s="1">
        <v>221</v>
      </c>
      <c r="C5307" s="1">
        <v>2200</v>
      </c>
      <c r="M5307" s="1">
        <f t="shared" si="836"/>
        <v>221</v>
      </c>
      <c r="N5307" s="12">
        <v>0</v>
      </c>
      <c r="O5307" s="1">
        <f t="shared" si="844"/>
        <v>0</v>
      </c>
      <c r="P5307" s="1">
        <f t="shared" si="845"/>
        <v>0</v>
      </c>
      <c r="Q5307" s="1" t="str">
        <f t="shared" si="837"/>
        <v/>
      </c>
      <c r="R5307" s="1">
        <f t="shared" si="838"/>
        <v>0</v>
      </c>
      <c r="S5307" s="1">
        <f t="shared" si="839"/>
        <v>0</v>
      </c>
      <c r="T5307" s="9">
        <f t="shared" si="840"/>
        <v>0</v>
      </c>
      <c r="U5307" s="10">
        <f t="shared" si="841"/>
        <v>0</v>
      </c>
      <c r="V5307" s="10">
        <f t="shared" si="842"/>
        <v>0</v>
      </c>
      <c r="W5307" s="9"/>
      <c r="X5307" s="11">
        <f t="shared" si="843"/>
        <v>0</v>
      </c>
      <c r="Y5307" s="13"/>
    </row>
    <row r="5308" spans="1:25" x14ac:dyDescent="0.2">
      <c r="A5308" s="2">
        <v>41860</v>
      </c>
      <c r="B5308" s="1">
        <v>221</v>
      </c>
      <c r="C5308" s="1">
        <v>2300</v>
      </c>
      <c r="M5308" s="1">
        <f t="shared" si="836"/>
        <v>221</v>
      </c>
      <c r="N5308" s="12">
        <v>0</v>
      </c>
      <c r="O5308" s="1">
        <f t="shared" si="844"/>
        <v>0</v>
      </c>
      <c r="P5308" s="1">
        <f t="shared" si="845"/>
        <v>0</v>
      </c>
      <c r="Q5308" s="1" t="str">
        <f t="shared" si="837"/>
        <v/>
      </c>
      <c r="R5308" s="1">
        <f t="shared" si="838"/>
        <v>0</v>
      </c>
      <c r="S5308" s="1">
        <f t="shared" si="839"/>
        <v>0</v>
      </c>
      <c r="T5308" s="9">
        <f t="shared" si="840"/>
        <v>0</v>
      </c>
      <c r="U5308" s="10">
        <f t="shared" si="841"/>
        <v>0</v>
      </c>
      <c r="V5308" s="10">
        <f t="shared" si="842"/>
        <v>0</v>
      </c>
      <c r="W5308" s="9"/>
      <c r="X5308" s="11">
        <f t="shared" si="843"/>
        <v>0</v>
      </c>
      <c r="Y5308" s="13"/>
    </row>
    <row r="5309" spans="1:25" x14ac:dyDescent="0.2">
      <c r="A5309" s="2">
        <v>41860</v>
      </c>
      <c r="B5309" s="1">
        <v>221</v>
      </c>
      <c r="C5309" s="1">
        <v>2400</v>
      </c>
      <c r="M5309" s="1">
        <f t="shared" si="836"/>
        <v>221</v>
      </c>
      <c r="N5309" s="12">
        <v>0</v>
      </c>
      <c r="O5309" s="1">
        <f t="shared" si="844"/>
        <v>0</v>
      </c>
      <c r="P5309" s="1">
        <f t="shared" si="845"/>
        <v>0</v>
      </c>
      <c r="Q5309" s="1" t="str">
        <f t="shared" si="837"/>
        <v/>
      </c>
      <c r="R5309" s="1">
        <f t="shared" si="838"/>
        <v>0</v>
      </c>
      <c r="S5309" s="1">
        <f t="shared" si="839"/>
        <v>0</v>
      </c>
      <c r="T5309" s="9">
        <f t="shared" si="840"/>
        <v>0</v>
      </c>
      <c r="U5309" s="10">
        <f t="shared" si="841"/>
        <v>0</v>
      </c>
      <c r="V5309" s="10">
        <f t="shared" si="842"/>
        <v>0</v>
      </c>
      <c r="W5309" s="9"/>
      <c r="X5309" s="11">
        <f t="shared" si="843"/>
        <v>0</v>
      </c>
      <c r="Y5309" s="13"/>
    </row>
    <row r="5310" spans="1:25" x14ac:dyDescent="0.2">
      <c r="A5310" s="2">
        <v>41861</v>
      </c>
      <c r="B5310" s="1">
        <v>222</v>
      </c>
      <c r="C5310" s="1">
        <v>100</v>
      </c>
      <c r="M5310" s="1">
        <f t="shared" si="836"/>
        <v>222</v>
      </c>
      <c r="N5310" s="12">
        <v>0</v>
      </c>
      <c r="O5310" s="1">
        <f t="shared" si="844"/>
        <v>0</v>
      </c>
      <c r="P5310" s="1">
        <f t="shared" si="845"/>
        <v>0</v>
      </c>
      <c r="Q5310" s="1" t="str">
        <f t="shared" si="837"/>
        <v/>
      </c>
      <c r="R5310" s="1">
        <f t="shared" si="838"/>
        <v>0</v>
      </c>
      <c r="S5310" s="1">
        <f t="shared" si="839"/>
        <v>0</v>
      </c>
      <c r="T5310" s="9">
        <f t="shared" si="840"/>
        <v>0</v>
      </c>
      <c r="U5310" s="10">
        <f t="shared" si="841"/>
        <v>0</v>
      </c>
      <c r="V5310" s="10">
        <f t="shared" si="842"/>
        <v>0</v>
      </c>
      <c r="W5310" s="9"/>
      <c r="X5310" s="11">
        <f t="shared" si="843"/>
        <v>0</v>
      </c>
      <c r="Y5310" s="13"/>
    </row>
    <row r="5311" spans="1:25" x14ac:dyDescent="0.2">
      <c r="A5311" s="2">
        <v>41861</v>
      </c>
      <c r="B5311" s="1">
        <v>222</v>
      </c>
      <c r="C5311" s="1">
        <v>200</v>
      </c>
      <c r="M5311" s="1">
        <f t="shared" si="836"/>
        <v>222</v>
      </c>
      <c r="N5311" s="12">
        <v>0</v>
      </c>
      <c r="O5311" s="1">
        <f t="shared" si="844"/>
        <v>0</v>
      </c>
      <c r="P5311" s="1">
        <f t="shared" si="845"/>
        <v>0</v>
      </c>
      <c r="Q5311" s="1" t="str">
        <f t="shared" si="837"/>
        <v/>
      </c>
      <c r="R5311" s="1">
        <f t="shared" si="838"/>
        <v>0</v>
      </c>
      <c r="S5311" s="1">
        <f t="shared" si="839"/>
        <v>0</v>
      </c>
      <c r="T5311" s="9">
        <f t="shared" si="840"/>
        <v>0</v>
      </c>
      <c r="U5311" s="10">
        <f t="shared" si="841"/>
        <v>0</v>
      </c>
      <c r="V5311" s="10">
        <f t="shared" si="842"/>
        <v>0</v>
      </c>
      <c r="W5311" s="9"/>
      <c r="X5311" s="11">
        <f t="shared" si="843"/>
        <v>0</v>
      </c>
      <c r="Y5311" s="13"/>
    </row>
    <row r="5312" spans="1:25" x14ac:dyDescent="0.2">
      <c r="A5312" s="2">
        <v>41861</v>
      </c>
      <c r="B5312" s="1">
        <v>222</v>
      </c>
      <c r="C5312" s="1">
        <v>300</v>
      </c>
      <c r="M5312" s="1">
        <f t="shared" si="836"/>
        <v>222</v>
      </c>
      <c r="N5312" s="12">
        <v>0</v>
      </c>
      <c r="O5312" s="1">
        <f t="shared" si="844"/>
        <v>0</v>
      </c>
      <c r="P5312" s="1">
        <f t="shared" si="845"/>
        <v>0</v>
      </c>
      <c r="Q5312" s="1" t="str">
        <f t="shared" si="837"/>
        <v/>
      </c>
      <c r="R5312" s="1">
        <f t="shared" si="838"/>
        <v>0</v>
      </c>
      <c r="S5312" s="1">
        <f t="shared" si="839"/>
        <v>0</v>
      </c>
      <c r="T5312" s="9">
        <f t="shared" si="840"/>
        <v>0</v>
      </c>
      <c r="U5312" s="10">
        <f t="shared" si="841"/>
        <v>0</v>
      </c>
      <c r="V5312" s="10">
        <f t="shared" si="842"/>
        <v>0</v>
      </c>
      <c r="W5312" s="9"/>
      <c r="X5312" s="11">
        <f t="shared" si="843"/>
        <v>0</v>
      </c>
      <c r="Y5312" s="13"/>
    </row>
    <row r="5313" spans="1:25" x14ac:dyDescent="0.2">
      <c r="A5313" s="2">
        <v>41861</v>
      </c>
      <c r="B5313" s="1">
        <v>222</v>
      </c>
      <c r="C5313" s="1">
        <v>400</v>
      </c>
      <c r="M5313" s="1">
        <f t="shared" si="836"/>
        <v>222</v>
      </c>
      <c r="N5313" s="12">
        <v>0</v>
      </c>
      <c r="O5313" s="1">
        <f t="shared" si="844"/>
        <v>0</v>
      </c>
      <c r="P5313" s="1">
        <f t="shared" si="845"/>
        <v>0</v>
      </c>
      <c r="Q5313" s="1" t="str">
        <f t="shared" si="837"/>
        <v/>
      </c>
      <c r="R5313" s="1">
        <f t="shared" si="838"/>
        <v>0</v>
      </c>
      <c r="S5313" s="1">
        <f t="shared" si="839"/>
        <v>0</v>
      </c>
      <c r="T5313" s="9">
        <f t="shared" si="840"/>
        <v>0</v>
      </c>
      <c r="U5313" s="10">
        <f t="shared" si="841"/>
        <v>0</v>
      </c>
      <c r="V5313" s="10">
        <f t="shared" si="842"/>
        <v>0</v>
      </c>
      <c r="W5313" s="9"/>
      <c r="X5313" s="11">
        <f t="shared" si="843"/>
        <v>0</v>
      </c>
      <c r="Y5313" s="13"/>
    </row>
    <row r="5314" spans="1:25" x14ac:dyDescent="0.2">
      <c r="A5314" s="2">
        <v>41861</v>
      </c>
      <c r="B5314" s="1">
        <v>222</v>
      </c>
      <c r="C5314" s="1">
        <v>500</v>
      </c>
      <c r="M5314" s="1">
        <f t="shared" si="836"/>
        <v>222</v>
      </c>
      <c r="N5314" s="12">
        <v>0.7</v>
      </c>
      <c r="O5314" s="1">
        <f t="shared" si="844"/>
        <v>0</v>
      </c>
      <c r="P5314" s="1">
        <f t="shared" si="845"/>
        <v>0</v>
      </c>
      <c r="Q5314" s="1" t="str">
        <f t="shared" si="837"/>
        <v/>
      </c>
      <c r="R5314" s="1">
        <f t="shared" si="838"/>
        <v>0</v>
      </c>
      <c r="S5314" s="1">
        <f t="shared" si="839"/>
        <v>0</v>
      </c>
      <c r="T5314" s="9">
        <f t="shared" si="840"/>
        <v>0</v>
      </c>
      <c r="U5314" s="10">
        <f t="shared" si="841"/>
        <v>0</v>
      </c>
      <c r="V5314" s="10">
        <f t="shared" si="842"/>
        <v>0</v>
      </c>
      <c r="W5314" s="9"/>
      <c r="X5314" s="11">
        <f t="shared" si="843"/>
        <v>0</v>
      </c>
      <c r="Y5314" s="13"/>
    </row>
    <row r="5315" spans="1:25" x14ac:dyDescent="0.2">
      <c r="A5315" s="2">
        <v>41861</v>
      </c>
      <c r="B5315" s="1">
        <v>222</v>
      </c>
      <c r="C5315" s="1">
        <v>600</v>
      </c>
      <c r="M5315" s="1">
        <f t="shared" si="836"/>
        <v>222</v>
      </c>
      <c r="N5315" s="12">
        <v>71.2</v>
      </c>
      <c r="O5315" s="1">
        <f t="shared" si="844"/>
        <v>0</v>
      </c>
      <c r="P5315" s="1">
        <f t="shared" si="845"/>
        <v>0</v>
      </c>
      <c r="Q5315" s="1" t="str">
        <f t="shared" si="837"/>
        <v/>
      </c>
      <c r="R5315" s="1">
        <f t="shared" si="838"/>
        <v>0</v>
      </c>
      <c r="S5315" s="1">
        <f t="shared" si="839"/>
        <v>0</v>
      </c>
      <c r="T5315" s="9">
        <f t="shared" si="840"/>
        <v>0</v>
      </c>
      <c r="U5315" s="10">
        <f t="shared" si="841"/>
        <v>0</v>
      </c>
      <c r="V5315" s="10">
        <f t="shared" si="842"/>
        <v>0</v>
      </c>
      <c r="W5315" s="9"/>
      <c r="X5315" s="11">
        <f t="shared" si="843"/>
        <v>0</v>
      </c>
      <c r="Y5315" s="13"/>
    </row>
    <row r="5316" spans="1:25" x14ac:dyDescent="0.2">
      <c r="A5316" s="2">
        <v>41861</v>
      </c>
      <c r="B5316" s="1">
        <v>222</v>
      </c>
      <c r="C5316" s="1">
        <v>700</v>
      </c>
      <c r="M5316" s="1">
        <f t="shared" si="836"/>
        <v>222</v>
      </c>
      <c r="N5316" s="12">
        <v>235.2</v>
      </c>
      <c r="O5316" s="1">
        <f t="shared" si="844"/>
        <v>0</v>
      </c>
      <c r="P5316" s="1">
        <f t="shared" si="845"/>
        <v>0</v>
      </c>
      <c r="Q5316" s="1" t="str">
        <f t="shared" si="837"/>
        <v/>
      </c>
      <c r="R5316" s="1">
        <f t="shared" si="838"/>
        <v>0</v>
      </c>
      <c r="S5316" s="1">
        <f t="shared" si="839"/>
        <v>0</v>
      </c>
      <c r="T5316" s="9">
        <f t="shared" si="840"/>
        <v>0</v>
      </c>
      <c r="U5316" s="10">
        <f t="shared" si="841"/>
        <v>0</v>
      </c>
      <c r="V5316" s="10">
        <f t="shared" si="842"/>
        <v>0</v>
      </c>
      <c r="W5316" s="9"/>
      <c r="X5316" s="11">
        <f t="shared" si="843"/>
        <v>0</v>
      </c>
      <c r="Y5316" s="13"/>
    </row>
    <row r="5317" spans="1:25" x14ac:dyDescent="0.2">
      <c r="A5317" s="2">
        <v>41861</v>
      </c>
      <c r="B5317" s="1">
        <v>222</v>
      </c>
      <c r="C5317" s="1">
        <v>800</v>
      </c>
      <c r="M5317" s="1">
        <f t="shared" si="836"/>
        <v>222</v>
      </c>
      <c r="N5317" s="12">
        <v>413.3</v>
      </c>
      <c r="O5317" s="1">
        <f t="shared" si="844"/>
        <v>0</v>
      </c>
      <c r="P5317" s="1">
        <f t="shared" si="845"/>
        <v>0</v>
      </c>
      <c r="Q5317" s="1" t="str">
        <f t="shared" si="837"/>
        <v/>
      </c>
      <c r="R5317" s="1">
        <f t="shared" si="838"/>
        <v>0</v>
      </c>
      <c r="S5317" s="1">
        <f t="shared" si="839"/>
        <v>0</v>
      </c>
      <c r="T5317" s="9">
        <f t="shared" si="840"/>
        <v>0</v>
      </c>
      <c r="U5317" s="10">
        <f t="shared" si="841"/>
        <v>0</v>
      </c>
      <c r="V5317" s="10">
        <f t="shared" si="842"/>
        <v>0</v>
      </c>
      <c r="W5317" s="9"/>
      <c r="X5317" s="11">
        <f t="shared" si="843"/>
        <v>0</v>
      </c>
      <c r="Y5317" s="13"/>
    </row>
    <row r="5318" spans="1:25" x14ac:dyDescent="0.2">
      <c r="A5318" s="2">
        <v>41861</v>
      </c>
      <c r="B5318" s="1">
        <v>222</v>
      </c>
      <c r="C5318" s="1">
        <v>900</v>
      </c>
      <c r="M5318" s="1">
        <f t="shared" ref="M5318:M5381" si="846">B5318</f>
        <v>222</v>
      </c>
      <c r="N5318" s="12">
        <v>581</v>
      </c>
      <c r="O5318" s="1">
        <f t="shared" si="844"/>
        <v>0</v>
      </c>
      <c r="P5318" s="1">
        <f t="shared" si="845"/>
        <v>0</v>
      </c>
      <c r="Q5318" s="1" t="str">
        <f t="shared" ref="Q5318:Q5365" si="847">IF(AND(O5318&gt;0,P5318&gt;0),ROUND(P5318/O5318,3),"")</f>
        <v/>
      </c>
      <c r="R5318" s="1">
        <f t="shared" ref="R5318:R5365" si="848">ROUND(F5318,1)</f>
        <v>0</v>
      </c>
      <c r="S5318" s="1">
        <f t="shared" ref="S5318:S5365" si="849">ROUND(G5318+S$1,1)</f>
        <v>0</v>
      </c>
      <c r="T5318" s="9">
        <f t="shared" ref="T5318:T5365" si="850">ROUND(H5318,0)</f>
        <v>0</v>
      </c>
      <c r="U5318" s="10">
        <f t="shared" ref="U5318:U5365" si="851">ROUND(I5318,2)</f>
        <v>0</v>
      </c>
      <c r="V5318" s="10">
        <f t="shared" ref="V5318:V5365" si="852">ROUND(J5318,2)</f>
        <v>0</v>
      </c>
      <c r="W5318" s="9"/>
      <c r="X5318" s="11">
        <f t="shared" ref="X5318:X5365" si="853">ROUND((0.6105*(EXP((17.273*R5318)/(R5318+237.3))))*S5318/100,3)</f>
        <v>0</v>
      </c>
      <c r="Y5318" s="13"/>
    </row>
    <row r="5319" spans="1:25" x14ac:dyDescent="0.2">
      <c r="A5319" s="2">
        <v>41861</v>
      </c>
      <c r="B5319" s="1">
        <v>222</v>
      </c>
      <c r="C5319" s="1">
        <v>1000</v>
      </c>
      <c r="M5319" s="1">
        <f t="shared" si="846"/>
        <v>222</v>
      </c>
      <c r="N5319" s="12">
        <v>722.3</v>
      </c>
      <c r="O5319" s="1">
        <f t="shared" ref="O5319:O5382" si="854">ROUND(IF(D5319&lt;0.5,0,IF(D5319&gt;P5319,D5319,P5319/O$1)),1)</f>
        <v>0</v>
      </c>
      <c r="P5319" s="1">
        <f t="shared" ref="P5319:P5382" si="855">ROUND(IF(E5319&lt;1,0,E5319*P$1),1)</f>
        <v>0</v>
      </c>
      <c r="Q5319" s="1" t="str">
        <f t="shared" si="847"/>
        <v/>
      </c>
      <c r="R5319" s="1">
        <f t="shared" si="848"/>
        <v>0</v>
      </c>
      <c r="S5319" s="1">
        <f t="shared" si="849"/>
        <v>0</v>
      </c>
      <c r="T5319" s="9">
        <f t="shared" si="850"/>
        <v>0</v>
      </c>
      <c r="U5319" s="10">
        <f t="shared" si="851"/>
        <v>0</v>
      </c>
      <c r="V5319" s="10">
        <f t="shared" si="852"/>
        <v>0</v>
      </c>
      <c r="W5319" s="9"/>
      <c r="X5319" s="11">
        <f t="shared" si="853"/>
        <v>0</v>
      </c>
      <c r="Y5319" s="13"/>
    </row>
    <row r="5320" spans="1:25" x14ac:dyDescent="0.2">
      <c r="A5320" s="2">
        <v>41861</v>
      </c>
      <c r="B5320" s="1">
        <v>222</v>
      </c>
      <c r="C5320" s="1">
        <v>1100</v>
      </c>
      <c r="M5320" s="1">
        <f t="shared" si="846"/>
        <v>222</v>
      </c>
      <c r="N5320" s="12">
        <v>825.5</v>
      </c>
      <c r="O5320" s="1">
        <f t="shared" si="854"/>
        <v>0</v>
      </c>
      <c r="P5320" s="1">
        <f t="shared" si="855"/>
        <v>0</v>
      </c>
      <c r="Q5320" s="1" t="str">
        <f t="shared" si="847"/>
        <v/>
      </c>
      <c r="R5320" s="1">
        <f t="shared" si="848"/>
        <v>0</v>
      </c>
      <c r="S5320" s="1">
        <f t="shared" si="849"/>
        <v>0</v>
      </c>
      <c r="T5320" s="9">
        <f t="shared" si="850"/>
        <v>0</v>
      </c>
      <c r="U5320" s="10">
        <f t="shared" si="851"/>
        <v>0</v>
      </c>
      <c r="V5320" s="10">
        <f t="shared" si="852"/>
        <v>0</v>
      </c>
      <c r="W5320" s="9"/>
      <c r="X5320" s="11">
        <f t="shared" si="853"/>
        <v>0</v>
      </c>
      <c r="Y5320" s="13"/>
    </row>
    <row r="5321" spans="1:25" x14ac:dyDescent="0.2">
      <c r="A5321" s="2">
        <v>41861</v>
      </c>
      <c r="B5321" s="1">
        <v>222</v>
      </c>
      <c r="C5321" s="1">
        <v>1200</v>
      </c>
      <c r="M5321" s="1">
        <f t="shared" si="846"/>
        <v>222</v>
      </c>
      <c r="N5321" s="12">
        <v>882.7</v>
      </c>
      <c r="O5321" s="1">
        <f t="shared" si="854"/>
        <v>0</v>
      </c>
      <c r="P5321" s="1">
        <f t="shared" si="855"/>
        <v>0</v>
      </c>
      <c r="Q5321" s="1" t="str">
        <f t="shared" si="847"/>
        <v/>
      </c>
      <c r="R5321" s="1">
        <f t="shared" si="848"/>
        <v>0</v>
      </c>
      <c r="S5321" s="1">
        <f t="shared" si="849"/>
        <v>0</v>
      </c>
      <c r="T5321" s="9">
        <f t="shared" si="850"/>
        <v>0</v>
      </c>
      <c r="U5321" s="10">
        <f t="shared" si="851"/>
        <v>0</v>
      </c>
      <c r="V5321" s="10">
        <f t="shared" si="852"/>
        <v>0</v>
      </c>
      <c r="W5321" s="9"/>
      <c r="X5321" s="11">
        <f t="shared" si="853"/>
        <v>0</v>
      </c>
      <c r="Y5321" s="13"/>
    </row>
    <row r="5322" spans="1:25" x14ac:dyDescent="0.2">
      <c r="A5322" s="2">
        <v>41861</v>
      </c>
      <c r="B5322" s="1">
        <v>222</v>
      </c>
      <c r="C5322" s="1">
        <v>1300</v>
      </c>
      <c r="M5322" s="1">
        <f t="shared" si="846"/>
        <v>222</v>
      </c>
      <c r="N5322" s="12">
        <v>889.2</v>
      </c>
      <c r="O5322" s="1">
        <f t="shared" si="854"/>
        <v>0</v>
      </c>
      <c r="P5322" s="1">
        <f t="shared" si="855"/>
        <v>0</v>
      </c>
      <c r="Q5322" s="1" t="str">
        <f t="shared" si="847"/>
        <v/>
      </c>
      <c r="R5322" s="1">
        <f t="shared" si="848"/>
        <v>0</v>
      </c>
      <c r="S5322" s="1">
        <f t="shared" si="849"/>
        <v>0</v>
      </c>
      <c r="T5322" s="9">
        <f t="shared" si="850"/>
        <v>0</v>
      </c>
      <c r="U5322" s="10">
        <f t="shared" si="851"/>
        <v>0</v>
      </c>
      <c r="V5322" s="10">
        <f t="shared" si="852"/>
        <v>0</v>
      </c>
      <c r="W5322" s="9"/>
      <c r="X5322" s="11">
        <f t="shared" si="853"/>
        <v>0</v>
      </c>
      <c r="Y5322" s="13"/>
    </row>
    <row r="5323" spans="1:25" x14ac:dyDescent="0.2">
      <c r="A5323" s="2">
        <v>41861</v>
      </c>
      <c r="B5323" s="1">
        <v>222</v>
      </c>
      <c r="C5323" s="1">
        <v>1400</v>
      </c>
      <c r="M5323" s="1">
        <f t="shared" si="846"/>
        <v>222</v>
      </c>
      <c r="N5323" s="12">
        <v>844.2</v>
      </c>
      <c r="O5323" s="1">
        <f t="shared" si="854"/>
        <v>0</v>
      </c>
      <c r="P5323" s="1">
        <f t="shared" si="855"/>
        <v>0</v>
      </c>
      <c r="Q5323" s="1" t="str">
        <f t="shared" si="847"/>
        <v/>
      </c>
      <c r="R5323" s="1">
        <f t="shared" si="848"/>
        <v>0</v>
      </c>
      <c r="S5323" s="1">
        <f t="shared" si="849"/>
        <v>0</v>
      </c>
      <c r="T5323" s="9">
        <f t="shared" si="850"/>
        <v>0</v>
      </c>
      <c r="U5323" s="10">
        <f t="shared" si="851"/>
        <v>0</v>
      </c>
      <c r="V5323" s="10">
        <f t="shared" si="852"/>
        <v>0</v>
      </c>
      <c r="W5323" s="9"/>
      <c r="X5323" s="11">
        <f t="shared" si="853"/>
        <v>0</v>
      </c>
      <c r="Y5323" s="13"/>
    </row>
    <row r="5324" spans="1:25" x14ac:dyDescent="0.2">
      <c r="A5324" s="2">
        <v>41861</v>
      </c>
      <c r="B5324" s="1">
        <v>222</v>
      </c>
      <c r="C5324" s="1">
        <v>1500</v>
      </c>
      <c r="M5324" s="1">
        <f t="shared" si="846"/>
        <v>222</v>
      </c>
      <c r="N5324" s="12">
        <v>752.2</v>
      </c>
      <c r="O5324" s="1">
        <f t="shared" si="854"/>
        <v>0</v>
      </c>
      <c r="P5324" s="1">
        <f t="shared" si="855"/>
        <v>0</v>
      </c>
      <c r="Q5324" s="1" t="str">
        <f t="shared" si="847"/>
        <v/>
      </c>
      <c r="R5324" s="1">
        <f t="shared" si="848"/>
        <v>0</v>
      </c>
      <c r="S5324" s="1">
        <f t="shared" si="849"/>
        <v>0</v>
      </c>
      <c r="T5324" s="9">
        <f t="shared" si="850"/>
        <v>0</v>
      </c>
      <c r="U5324" s="10">
        <f t="shared" si="851"/>
        <v>0</v>
      </c>
      <c r="V5324" s="10">
        <f t="shared" si="852"/>
        <v>0</v>
      </c>
      <c r="W5324" s="9"/>
      <c r="X5324" s="11">
        <f t="shared" si="853"/>
        <v>0</v>
      </c>
      <c r="Y5324" s="13"/>
    </row>
    <row r="5325" spans="1:25" x14ac:dyDescent="0.2">
      <c r="A5325" s="2">
        <v>41861</v>
      </c>
      <c r="B5325" s="1">
        <v>222</v>
      </c>
      <c r="C5325" s="1">
        <v>1600</v>
      </c>
      <c r="M5325" s="1">
        <f t="shared" si="846"/>
        <v>222</v>
      </c>
      <c r="N5325" s="12">
        <v>619.5</v>
      </c>
      <c r="O5325" s="1">
        <f t="shared" si="854"/>
        <v>0</v>
      </c>
      <c r="P5325" s="1">
        <f t="shared" si="855"/>
        <v>0</v>
      </c>
      <c r="Q5325" s="1" t="str">
        <f t="shared" si="847"/>
        <v/>
      </c>
      <c r="R5325" s="1">
        <f t="shared" si="848"/>
        <v>0</v>
      </c>
      <c r="S5325" s="1">
        <f t="shared" si="849"/>
        <v>0</v>
      </c>
      <c r="T5325" s="9">
        <f t="shared" si="850"/>
        <v>0</v>
      </c>
      <c r="U5325" s="10">
        <f t="shared" si="851"/>
        <v>0</v>
      </c>
      <c r="V5325" s="10">
        <f t="shared" si="852"/>
        <v>0</v>
      </c>
      <c r="W5325" s="9"/>
      <c r="X5325" s="11">
        <f t="shared" si="853"/>
        <v>0</v>
      </c>
      <c r="Y5325" s="13"/>
    </row>
    <row r="5326" spans="1:25" x14ac:dyDescent="0.2">
      <c r="A5326" s="2">
        <v>41861</v>
      </c>
      <c r="B5326" s="1">
        <v>222</v>
      </c>
      <c r="C5326" s="1">
        <v>1700</v>
      </c>
      <c r="M5326" s="1">
        <f t="shared" si="846"/>
        <v>222</v>
      </c>
      <c r="N5326" s="12">
        <v>457</v>
      </c>
      <c r="O5326" s="1">
        <f t="shared" si="854"/>
        <v>0</v>
      </c>
      <c r="P5326" s="1">
        <f t="shared" si="855"/>
        <v>0</v>
      </c>
      <c r="Q5326" s="1" t="str">
        <f t="shared" si="847"/>
        <v/>
      </c>
      <c r="R5326" s="1">
        <f t="shared" si="848"/>
        <v>0</v>
      </c>
      <c r="S5326" s="1">
        <f t="shared" si="849"/>
        <v>0</v>
      </c>
      <c r="T5326" s="9">
        <f t="shared" si="850"/>
        <v>0</v>
      </c>
      <c r="U5326" s="10">
        <f t="shared" si="851"/>
        <v>0</v>
      </c>
      <c r="V5326" s="10">
        <f t="shared" si="852"/>
        <v>0</v>
      </c>
      <c r="W5326" s="9"/>
      <c r="X5326" s="11">
        <f t="shared" si="853"/>
        <v>0</v>
      </c>
      <c r="Y5326" s="13"/>
    </row>
    <row r="5327" spans="1:25" x14ac:dyDescent="0.2">
      <c r="A5327" s="2">
        <v>41861</v>
      </c>
      <c r="B5327" s="1">
        <v>222</v>
      </c>
      <c r="C5327" s="1">
        <v>1800</v>
      </c>
      <c r="M5327" s="1">
        <f t="shared" si="846"/>
        <v>222</v>
      </c>
      <c r="N5327" s="12">
        <v>279.3</v>
      </c>
      <c r="O5327" s="1">
        <f t="shared" si="854"/>
        <v>0</v>
      </c>
      <c r="P5327" s="1">
        <f t="shared" si="855"/>
        <v>0</v>
      </c>
      <c r="Q5327" s="1" t="str">
        <f t="shared" si="847"/>
        <v/>
      </c>
      <c r="R5327" s="1">
        <f t="shared" si="848"/>
        <v>0</v>
      </c>
      <c r="S5327" s="1">
        <f t="shared" si="849"/>
        <v>0</v>
      </c>
      <c r="T5327" s="9">
        <f t="shared" si="850"/>
        <v>0</v>
      </c>
      <c r="U5327" s="10">
        <f t="shared" si="851"/>
        <v>0</v>
      </c>
      <c r="V5327" s="10">
        <f t="shared" si="852"/>
        <v>0</v>
      </c>
      <c r="W5327" s="9"/>
      <c r="X5327" s="11">
        <f t="shared" si="853"/>
        <v>0</v>
      </c>
      <c r="Y5327" s="13"/>
    </row>
    <row r="5328" spans="1:25" x14ac:dyDescent="0.2">
      <c r="A5328" s="2">
        <v>41861</v>
      </c>
      <c r="B5328" s="1">
        <v>222</v>
      </c>
      <c r="C5328" s="1">
        <v>1900</v>
      </c>
      <c r="M5328" s="1">
        <f t="shared" si="846"/>
        <v>222</v>
      </c>
      <c r="N5328" s="12">
        <v>109.3</v>
      </c>
      <c r="O5328" s="1">
        <f t="shared" si="854"/>
        <v>0</v>
      </c>
      <c r="P5328" s="1">
        <f t="shared" si="855"/>
        <v>0</v>
      </c>
      <c r="Q5328" s="1" t="str">
        <f t="shared" si="847"/>
        <v/>
      </c>
      <c r="R5328" s="1">
        <f t="shared" si="848"/>
        <v>0</v>
      </c>
      <c r="S5328" s="1">
        <f t="shared" si="849"/>
        <v>0</v>
      </c>
      <c r="T5328" s="9">
        <f t="shared" si="850"/>
        <v>0</v>
      </c>
      <c r="U5328" s="10">
        <f t="shared" si="851"/>
        <v>0</v>
      </c>
      <c r="V5328" s="10">
        <f t="shared" si="852"/>
        <v>0</v>
      </c>
      <c r="W5328" s="9"/>
      <c r="X5328" s="11">
        <f t="shared" si="853"/>
        <v>0</v>
      </c>
      <c r="Y5328" s="13"/>
    </row>
    <row r="5329" spans="1:25" x14ac:dyDescent="0.2">
      <c r="A5329" s="2">
        <v>41861</v>
      </c>
      <c r="B5329" s="1">
        <v>222</v>
      </c>
      <c r="C5329" s="1">
        <v>2000</v>
      </c>
      <c r="M5329" s="1">
        <f t="shared" si="846"/>
        <v>222</v>
      </c>
      <c r="N5329" s="12">
        <v>4.8</v>
      </c>
      <c r="O5329" s="1">
        <f t="shared" si="854"/>
        <v>0</v>
      </c>
      <c r="P5329" s="1">
        <f t="shared" si="855"/>
        <v>0</v>
      </c>
      <c r="Q5329" s="1" t="str">
        <f t="shared" si="847"/>
        <v/>
      </c>
      <c r="R5329" s="1">
        <f t="shared" si="848"/>
        <v>0</v>
      </c>
      <c r="S5329" s="1">
        <f t="shared" si="849"/>
        <v>0</v>
      </c>
      <c r="T5329" s="9">
        <f t="shared" si="850"/>
        <v>0</v>
      </c>
      <c r="U5329" s="10">
        <f t="shared" si="851"/>
        <v>0</v>
      </c>
      <c r="V5329" s="10">
        <f t="shared" si="852"/>
        <v>0</v>
      </c>
      <c r="W5329" s="9"/>
      <c r="X5329" s="11">
        <f t="shared" si="853"/>
        <v>0</v>
      </c>
      <c r="Y5329" s="13"/>
    </row>
    <row r="5330" spans="1:25" x14ac:dyDescent="0.2">
      <c r="A5330" s="2">
        <v>41861</v>
      </c>
      <c r="B5330" s="1">
        <v>222</v>
      </c>
      <c r="C5330" s="1">
        <v>2100</v>
      </c>
      <c r="M5330" s="1">
        <f t="shared" si="846"/>
        <v>222</v>
      </c>
      <c r="N5330" s="12">
        <v>0</v>
      </c>
      <c r="O5330" s="1">
        <f t="shared" si="854"/>
        <v>0</v>
      </c>
      <c r="P5330" s="1">
        <f t="shared" si="855"/>
        <v>0</v>
      </c>
      <c r="Q5330" s="1" t="str">
        <f t="shared" si="847"/>
        <v/>
      </c>
      <c r="R5330" s="1">
        <f t="shared" si="848"/>
        <v>0</v>
      </c>
      <c r="S5330" s="1">
        <f t="shared" si="849"/>
        <v>0</v>
      </c>
      <c r="T5330" s="9">
        <f t="shared" si="850"/>
        <v>0</v>
      </c>
      <c r="U5330" s="10">
        <f t="shared" si="851"/>
        <v>0</v>
      </c>
      <c r="V5330" s="10">
        <f t="shared" si="852"/>
        <v>0</v>
      </c>
      <c r="W5330" s="9"/>
      <c r="X5330" s="11">
        <f t="shared" si="853"/>
        <v>0</v>
      </c>
      <c r="Y5330" s="13"/>
    </row>
    <row r="5331" spans="1:25" x14ac:dyDescent="0.2">
      <c r="A5331" s="2">
        <v>41861</v>
      </c>
      <c r="B5331" s="1">
        <v>222</v>
      </c>
      <c r="C5331" s="1">
        <v>2200</v>
      </c>
      <c r="M5331" s="1">
        <f t="shared" si="846"/>
        <v>222</v>
      </c>
      <c r="N5331" s="12">
        <v>0</v>
      </c>
      <c r="O5331" s="1">
        <f t="shared" si="854"/>
        <v>0</v>
      </c>
      <c r="P5331" s="1">
        <f t="shared" si="855"/>
        <v>0</v>
      </c>
      <c r="Q5331" s="1" t="str">
        <f t="shared" si="847"/>
        <v/>
      </c>
      <c r="R5331" s="1">
        <f t="shared" si="848"/>
        <v>0</v>
      </c>
      <c r="S5331" s="1">
        <f t="shared" si="849"/>
        <v>0</v>
      </c>
      <c r="T5331" s="9">
        <f t="shared" si="850"/>
        <v>0</v>
      </c>
      <c r="U5331" s="10">
        <f t="shared" si="851"/>
        <v>0</v>
      </c>
      <c r="V5331" s="10">
        <f t="shared" si="852"/>
        <v>0</v>
      </c>
      <c r="W5331" s="9"/>
      <c r="X5331" s="11">
        <f t="shared" si="853"/>
        <v>0</v>
      </c>
      <c r="Y5331" s="13"/>
    </row>
    <row r="5332" spans="1:25" x14ac:dyDescent="0.2">
      <c r="A5332" s="2">
        <v>41861</v>
      </c>
      <c r="B5332" s="1">
        <v>222</v>
      </c>
      <c r="C5332" s="1">
        <v>2300</v>
      </c>
      <c r="M5332" s="1">
        <f t="shared" si="846"/>
        <v>222</v>
      </c>
      <c r="N5332" s="12">
        <v>0</v>
      </c>
      <c r="O5332" s="1">
        <f t="shared" si="854"/>
        <v>0</v>
      </c>
      <c r="P5332" s="1">
        <f t="shared" si="855"/>
        <v>0</v>
      </c>
      <c r="Q5332" s="1" t="str">
        <f t="shared" si="847"/>
        <v/>
      </c>
      <c r="R5332" s="1">
        <f t="shared" si="848"/>
        <v>0</v>
      </c>
      <c r="S5332" s="1">
        <f t="shared" si="849"/>
        <v>0</v>
      </c>
      <c r="T5332" s="9">
        <f t="shared" si="850"/>
        <v>0</v>
      </c>
      <c r="U5332" s="10">
        <f t="shared" si="851"/>
        <v>0</v>
      </c>
      <c r="V5332" s="10">
        <f t="shared" si="852"/>
        <v>0</v>
      </c>
      <c r="W5332" s="9"/>
      <c r="X5332" s="11">
        <f t="shared" si="853"/>
        <v>0</v>
      </c>
      <c r="Y5332" s="13"/>
    </row>
    <row r="5333" spans="1:25" x14ac:dyDescent="0.2">
      <c r="A5333" s="2">
        <v>41861</v>
      </c>
      <c r="B5333" s="1">
        <v>222</v>
      </c>
      <c r="C5333" s="1">
        <v>2400</v>
      </c>
      <c r="M5333" s="1">
        <f t="shared" si="846"/>
        <v>222</v>
      </c>
      <c r="N5333" s="12">
        <v>0</v>
      </c>
      <c r="O5333" s="1">
        <f t="shared" si="854"/>
        <v>0</v>
      </c>
      <c r="P5333" s="1">
        <f t="shared" si="855"/>
        <v>0</v>
      </c>
      <c r="Q5333" s="1" t="str">
        <f t="shared" si="847"/>
        <v/>
      </c>
      <c r="R5333" s="1">
        <f t="shared" si="848"/>
        <v>0</v>
      </c>
      <c r="S5333" s="1">
        <f t="shared" si="849"/>
        <v>0</v>
      </c>
      <c r="T5333" s="9">
        <f t="shared" si="850"/>
        <v>0</v>
      </c>
      <c r="U5333" s="10">
        <f t="shared" si="851"/>
        <v>0</v>
      </c>
      <c r="V5333" s="10">
        <f t="shared" si="852"/>
        <v>0</v>
      </c>
      <c r="W5333" s="9"/>
      <c r="X5333" s="11">
        <f t="shared" si="853"/>
        <v>0</v>
      </c>
      <c r="Y5333" s="13"/>
    </row>
    <row r="5334" spans="1:25" x14ac:dyDescent="0.2">
      <c r="A5334" s="2">
        <v>41862</v>
      </c>
      <c r="B5334" s="1">
        <v>223</v>
      </c>
      <c r="C5334" s="1">
        <v>100</v>
      </c>
      <c r="M5334" s="1">
        <f t="shared" si="846"/>
        <v>223</v>
      </c>
      <c r="N5334" s="12">
        <v>0</v>
      </c>
      <c r="O5334" s="1">
        <f t="shared" si="854"/>
        <v>0</v>
      </c>
      <c r="P5334" s="1">
        <f t="shared" si="855"/>
        <v>0</v>
      </c>
      <c r="Q5334" s="1" t="str">
        <f t="shared" si="847"/>
        <v/>
      </c>
      <c r="R5334" s="1">
        <f t="shared" si="848"/>
        <v>0</v>
      </c>
      <c r="S5334" s="1">
        <f t="shared" si="849"/>
        <v>0</v>
      </c>
      <c r="T5334" s="9">
        <f t="shared" si="850"/>
        <v>0</v>
      </c>
      <c r="U5334" s="10">
        <f t="shared" si="851"/>
        <v>0</v>
      </c>
      <c r="V5334" s="10">
        <f t="shared" si="852"/>
        <v>0</v>
      </c>
      <c r="W5334" s="9"/>
      <c r="X5334" s="11">
        <f t="shared" si="853"/>
        <v>0</v>
      </c>
      <c r="Y5334" s="13"/>
    </row>
    <row r="5335" spans="1:25" x14ac:dyDescent="0.2">
      <c r="A5335" s="2">
        <v>41862</v>
      </c>
      <c r="B5335" s="1">
        <v>223</v>
      </c>
      <c r="C5335" s="1">
        <v>200</v>
      </c>
      <c r="M5335" s="1">
        <f t="shared" si="846"/>
        <v>223</v>
      </c>
      <c r="N5335" s="12">
        <v>0</v>
      </c>
      <c r="O5335" s="1">
        <f t="shared" si="854"/>
        <v>0</v>
      </c>
      <c r="P5335" s="1">
        <f t="shared" si="855"/>
        <v>0</v>
      </c>
      <c r="Q5335" s="1" t="str">
        <f t="shared" si="847"/>
        <v/>
      </c>
      <c r="R5335" s="1">
        <f t="shared" si="848"/>
        <v>0</v>
      </c>
      <c r="S5335" s="1">
        <f t="shared" si="849"/>
        <v>0</v>
      </c>
      <c r="T5335" s="9">
        <f t="shared" si="850"/>
        <v>0</v>
      </c>
      <c r="U5335" s="10">
        <f t="shared" si="851"/>
        <v>0</v>
      </c>
      <c r="V5335" s="10">
        <f t="shared" si="852"/>
        <v>0</v>
      </c>
      <c r="W5335" s="9"/>
      <c r="X5335" s="11">
        <f t="shared" si="853"/>
        <v>0</v>
      </c>
      <c r="Y5335" s="13"/>
    </row>
    <row r="5336" spans="1:25" x14ac:dyDescent="0.2">
      <c r="A5336" s="2">
        <v>41862</v>
      </c>
      <c r="B5336" s="1">
        <v>223</v>
      </c>
      <c r="C5336" s="1">
        <v>300</v>
      </c>
      <c r="M5336" s="1">
        <f t="shared" si="846"/>
        <v>223</v>
      </c>
      <c r="N5336" s="12">
        <v>0</v>
      </c>
      <c r="O5336" s="1">
        <f t="shared" si="854"/>
        <v>0</v>
      </c>
      <c r="P5336" s="1">
        <f t="shared" si="855"/>
        <v>0</v>
      </c>
      <c r="Q5336" s="1" t="str">
        <f t="shared" si="847"/>
        <v/>
      </c>
      <c r="R5336" s="1">
        <f t="shared" si="848"/>
        <v>0</v>
      </c>
      <c r="S5336" s="1">
        <f t="shared" si="849"/>
        <v>0</v>
      </c>
      <c r="T5336" s="9">
        <f t="shared" si="850"/>
        <v>0</v>
      </c>
      <c r="U5336" s="10">
        <f t="shared" si="851"/>
        <v>0</v>
      </c>
      <c r="V5336" s="10">
        <f t="shared" si="852"/>
        <v>0</v>
      </c>
      <c r="W5336" s="9"/>
      <c r="X5336" s="11">
        <f t="shared" si="853"/>
        <v>0</v>
      </c>
      <c r="Y5336" s="13"/>
    </row>
    <row r="5337" spans="1:25" x14ac:dyDescent="0.2">
      <c r="A5337" s="2">
        <v>41862</v>
      </c>
      <c r="B5337" s="1">
        <v>223</v>
      </c>
      <c r="C5337" s="1">
        <v>400</v>
      </c>
      <c r="M5337" s="1">
        <f t="shared" si="846"/>
        <v>223</v>
      </c>
      <c r="N5337" s="12">
        <v>0</v>
      </c>
      <c r="O5337" s="1">
        <f t="shared" si="854"/>
        <v>0</v>
      </c>
      <c r="P5337" s="1">
        <f t="shared" si="855"/>
        <v>0</v>
      </c>
      <c r="Q5337" s="1" t="str">
        <f t="shared" si="847"/>
        <v/>
      </c>
      <c r="R5337" s="1">
        <f t="shared" si="848"/>
        <v>0</v>
      </c>
      <c r="S5337" s="1">
        <f t="shared" si="849"/>
        <v>0</v>
      </c>
      <c r="T5337" s="9">
        <f t="shared" si="850"/>
        <v>0</v>
      </c>
      <c r="U5337" s="10">
        <f t="shared" si="851"/>
        <v>0</v>
      </c>
      <c r="V5337" s="10">
        <f t="shared" si="852"/>
        <v>0</v>
      </c>
      <c r="W5337" s="9"/>
      <c r="X5337" s="11">
        <f t="shared" si="853"/>
        <v>0</v>
      </c>
      <c r="Y5337" s="13"/>
    </row>
    <row r="5338" spans="1:25" x14ac:dyDescent="0.2">
      <c r="A5338" s="2">
        <v>41862</v>
      </c>
      <c r="B5338" s="1">
        <v>223</v>
      </c>
      <c r="C5338" s="1">
        <v>500</v>
      </c>
      <c r="M5338" s="1">
        <f t="shared" si="846"/>
        <v>223</v>
      </c>
      <c r="N5338" s="12">
        <v>0</v>
      </c>
      <c r="O5338" s="1">
        <f t="shared" si="854"/>
        <v>0</v>
      </c>
      <c r="P5338" s="1">
        <f t="shared" si="855"/>
        <v>0</v>
      </c>
      <c r="Q5338" s="1" t="str">
        <f t="shared" si="847"/>
        <v/>
      </c>
      <c r="R5338" s="1">
        <f t="shared" si="848"/>
        <v>0</v>
      </c>
      <c r="S5338" s="1">
        <f t="shared" si="849"/>
        <v>0</v>
      </c>
      <c r="T5338" s="9">
        <f t="shared" si="850"/>
        <v>0</v>
      </c>
      <c r="U5338" s="10">
        <f t="shared" si="851"/>
        <v>0</v>
      </c>
      <c r="V5338" s="10">
        <f t="shared" si="852"/>
        <v>0</v>
      </c>
      <c r="W5338" s="9"/>
      <c r="X5338" s="11">
        <f t="shared" si="853"/>
        <v>0</v>
      </c>
      <c r="Y5338" s="13"/>
    </row>
    <row r="5339" spans="1:25" x14ac:dyDescent="0.2">
      <c r="A5339" s="2">
        <v>41862</v>
      </c>
      <c r="B5339" s="1">
        <v>223</v>
      </c>
      <c r="C5339" s="1">
        <v>600</v>
      </c>
      <c r="M5339" s="1">
        <f t="shared" si="846"/>
        <v>223</v>
      </c>
      <c r="N5339" s="12">
        <v>68.3</v>
      </c>
      <c r="O5339" s="1">
        <f t="shared" si="854"/>
        <v>0</v>
      </c>
      <c r="P5339" s="1">
        <f t="shared" si="855"/>
        <v>0</v>
      </c>
      <c r="Q5339" s="1" t="str">
        <f t="shared" si="847"/>
        <v/>
      </c>
      <c r="R5339" s="1">
        <f t="shared" si="848"/>
        <v>0</v>
      </c>
      <c r="S5339" s="1">
        <f t="shared" si="849"/>
        <v>0</v>
      </c>
      <c r="T5339" s="9">
        <f t="shared" si="850"/>
        <v>0</v>
      </c>
      <c r="U5339" s="10">
        <f t="shared" si="851"/>
        <v>0</v>
      </c>
      <c r="V5339" s="10">
        <f t="shared" si="852"/>
        <v>0</v>
      </c>
      <c r="W5339" s="9"/>
      <c r="X5339" s="11">
        <f t="shared" si="853"/>
        <v>0</v>
      </c>
      <c r="Y5339" s="13"/>
    </row>
    <row r="5340" spans="1:25" x14ac:dyDescent="0.2">
      <c r="A5340" s="2">
        <v>41862</v>
      </c>
      <c r="B5340" s="1">
        <v>223</v>
      </c>
      <c r="C5340" s="1">
        <v>700</v>
      </c>
      <c r="M5340" s="1">
        <f t="shared" si="846"/>
        <v>223</v>
      </c>
      <c r="N5340" s="12">
        <v>231.8</v>
      </c>
      <c r="O5340" s="1">
        <f t="shared" si="854"/>
        <v>0</v>
      </c>
      <c r="P5340" s="1">
        <f t="shared" si="855"/>
        <v>0</v>
      </c>
      <c r="Q5340" s="1" t="str">
        <f t="shared" si="847"/>
        <v/>
      </c>
      <c r="R5340" s="1">
        <f t="shared" si="848"/>
        <v>0</v>
      </c>
      <c r="S5340" s="1">
        <f t="shared" si="849"/>
        <v>0</v>
      </c>
      <c r="T5340" s="9">
        <f t="shared" si="850"/>
        <v>0</v>
      </c>
      <c r="U5340" s="10">
        <f t="shared" si="851"/>
        <v>0</v>
      </c>
      <c r="V5340" s="10">
        <f t="shared" si="852"/>
        <v>0</v>
      </c>
      <c r="W5340" s="9"/>
      <c r="X5340" s="11">
        <f t="shared" si="853"/>
        <v>0</v>
      </c>
      <c r="Y5340" s="13"/>
    </row>
    <row r="5341" spans="1:25" x14ac:dyDescent="0.2">
      <c r="A5341" s="2">
        <v>41862</v>
      </c>
      <c r="B5341" s="1">
        <v>223</v>
      </c>
      <c r="C5341" s="1">
        <v>800</v>
      </c>
      <c r="M5341" s="1">
        <f t="shared" si="846"/>
        <v>223</v>
      </c>
      <c r="N5341" s="12">
        <v>410</v>
      </c>
      <c r="O5341" s="1">
        <f t="shared" si="854"/>
        <v>0</v>
      </c>
      <c r="P5341" s="1">
        <f t="shared" si="855"/>
        <v>0</v>
      </c>
      <c r="Q5341" s="1" t="str">
        <f t="shared" si="847"/>
        <v/>
      </c>
      <c r="R5341" s="1">
        <f t="shared" si="848"/>
        <v>0</v>
      </c>
      <c r="S5341" s="1">
        <f t="shared" si="849"/>
        <v>0</v>
      </c>
      <c r="T5341" s="9">
        <f t="shared" si="850"/>
        <v>0</v>
      </c>
      <c r="U5341" s="10">
        <f t="shared" si="851"/>
        <v>0</v>
      </c>
      <c r="V5341" s="10">
        <f t="shared" si="852"/>
        <v>0</v>
      </c>
      <c r="W5341" s="9"/>
      <c r="X5341" s="11">
        <f t="shared" si="853"/>
        <v>0</v>
      </c>
      <c r="Y5341" s="13"/>
    </row>
    <row r="5342" spans="1:25" x14ac:dyDescent="0.2">
      <c r="A5342" s="2">
        <v>41862</v>
      </c>
      <c r="B5342" s="1">
        <v>223</v>
      </c>
      <c r="C5342" s="1">
        <v>900</v>
      </c>
      <c r="M5342" s="1">
        <f t="shared" si="846"/>
        <v>223</v>
      </c>
      <c r="N5342" s="12">
        <v>577.79999999999995</v>
      </c>
      <c r="O5342" s="1">
        <f t="shared" si="854"/>
        <v>0</v>
      </c>
      <c r="P5342" s="1">
        <f t="shared" si="855"/>
        <v>0</v>
      </c>
      <c r="Q5342" s="1" t="str">
        <f t="shared" si="847"/>
        <v/>
      </c>
      <c r="R5342" s="1">
        <f t="shared" si="848"/>
        <v>0</v>
      </c>
      <c r="S5342" s="1">
        <f t="shared" si="849"/>
        <v>0</v>
      </c>
      <c r="T5342" s="9">
        <f t="shared" si="850"/>
        <v>0</v>
      </c>
      <c r="U5342" s="10">
        <f t="shared" si="851"/>
        <v>0</v>
      </c>
      <c r="V5342" s="10">
        <f t="shared" si="852"/>
        <v>0</v>
      </c>
      <c r="W5342" s="9"/>
      <c r="X5342" s="11">
        <f t="shared" si="853"/>
        <v>0</v>
      </c>
      <c r="Y5342" s="13"/>
    </row>
    <row r="5343" spans="1:25" x14ac:dyDescent="0.2">
      <c r="A5343" s="2">
        <v>41862</v>
      </c>
      <c r="B5343" s="1">
        <v>223</v>
      </c>
      <c r="C5343" s="1">
        <v>1000</v>
      </c>
      <c r="M5343" s="1">
        <f t="shared" si="846"/>
        <v>223</v>
      </c>
      <c r="N5343" s="12">
        <v>719.2</v>
      </c>
      <c r="O5343" s="1">
        <f t="shared" si="854"/>
        <v>0</v>
      </c>
      <c r="P5343" s="1">
        <f t="shared" si="855"/>
        <v>0</v>
      </c>
      <c r="Q5343" s="1" t="str">
        <f t="shared" si="847"/>
        <v/>
      </c>
      <c r="R5343" s="1">
        <f t="shared" si="848"/>
        <v>0</v>
      </c>
      <c r="S5343" s="1">
        <f t="shared" si="849"/>
        <v>0</v>
      </c>
      <c r="T5343" s="9">
        <f t="shared" si="850"/>
        <v>0</v>
      </c>
      <c r="U5343" s="10">
        <f t="shared" si="851"/>
        <v>0</v>
      </c>
      <c r="V5343" s="10">
        <f t="shared" si="852"/>
        <v>0</v>
      </c>
      <c r="W5343" s="9"/>
      <c r="X5343" s="11">
        <f t="shared" si="853"/>
        <v>0</v>
      </c>
      <c r="Y5343" s="13"/>
    </row>
    <row r="5344" spans="1:25" x14ac:dyDescent="0.2">
      <c r="A5344" s="2">
        <v>41862</v>
      </c>
      <c r="B5344" s="1">
        <v>223</v>
      </c>
      <c r="C5344" s="1">
        <v>1100</v>
      </c>
      <c r="M5344" s="1">
        <f t="shared" si="846"/>
        <v>223</v>
      </c>
      <c r="N5344" s="12">
        <v>822.2</v>
      </c>
      <c r="O5344" s="1">
        <f t="shared" si="854"/>
        <v>0</v>
      </c>
      <c r="P5344" s="1">
        <f t="shared" si="855"/>
        <v>0</v>
      </c>
      <c r="Q5344" s="1" t="str">
        <f t="shared" si="847"/>
        <v/>
      </c>
      <c r="R5344" s="1">
        <f t="shared" si="848"/>
        <v>0</v>
      </c>
      <c r="S5344" s="1">
        <f t="shared" si="849"/>
        <v>0</v>
      </c>
      <c r="T5344" s="9">
        <f t="shared" si="850"/>
        <v>0</v>
      </c>
      <c r="U5344" s="10">
        <f t="shared" si="851"/>
        <v>0</v>
      </c>
      <c r="V5344" s="10">
        <f t="shared" si="852"/>
        <v>0</v>
      </c>
      <c r="W5344" s="9"/>
      <c r="X5344" s="11">
        <f t="shared" si="853"/>
        <v>0</v>
      </c>
      <c r="Y5344" s="13"/>
    </row>
    <row r="5345" spans="1:25" x14ac:dyDescent="0.2">
      <c r="A5345" s="2">
        <v>41862</v>
      </c>
      <c r="B5345" s="1">
        <v>223</v>
      </c>
      <c r="C5345" s="1">
        <v>1200</v>
      </c>
      <c r="M5345" s="1">
        <f t="shared" si="846"/>
        <v>223</v>
      </c>
      <c r="N5345" s="12">
        <v>879.2</v>
      </c>
      <c r="O5345" s="1">
        <f t="shared" si="854"/>
        <v>0</v>
      </c>
      <c r="P5345" s="1">
        <f t="shared" si="855"/>
        <v>0</v>
      </c>
      <c r="Q5345" s="1" t="str">
        <f t="shared" si="847"/>
        <v/>
      </c>
      <c r="R5345" s="1">
        <f t="shared" si="848"/>
        <v>0</v>
      </c>
      <c r="S5345" s="1">
        <f t="shared" si="849"/>
        <v>0</v>
      </c>
      <c r="T5345" s="9">
        <f t="shared" si="850"/>
        <v>0</v>
      </c>
      <c r="U5345" s="10">
        <f t="shared" si="851"/>
        <v>0</v>
      </c>
      <c r="V5345" s="10">
        <f t="shared" si="852"/>
        <v>0</v>
      </c>
      <c r="W5345" s="9"/>
      <c r="X5345" s="11">
        <f t="shared" si="853"/>
        <v>0</v>
      </c>
      <c r="Y5345" s="13"/>
    </row>
    <row r="5346" spans="1:25" x14ac:dyDescent="0.2">
      <c r="A5346" s="2">
        <v>41862</v>
      </c>
      <c r="B5346" s="1">
        <v>223</v>
      </c>
      <c r="C5346" s="1">
        <v>1300</v>
      </c>
      <c r="M5346" s="1">
        <f t="shared" si="846"/>
        <v>223</v>
      </c>
      <c r="N5346" s="12">
        <v>885.5</v>
      </c>
      <c r="O5346" s="1">
        <f t="shared" si="854"/>
        <v>0</v>
      </c>
      <c r="P5346" s="1">
        <f t="shared" si="855"/>
        <v>0</v>
      </c>
      <c r="Q5346" s="1" t="str">
        <f t="shared" si="847"/>
        <v/>
      </c>
      <c r="R5346" s="1">
        <f t="shared" si="848"/>
        <v>0</v>
      </c>
      <c r="S5346" s="1">
        <f t="shared" si="849"/>
        <v>0</v>
      </c>
      <c r="T5346" s="9">
        <f t="shared" si="850"/>
        <v>0</v>
      </c>
      <c r="U5346" s="10">
        <f t="shared" si="851"/>
        <v>0</v>
      </c>
      <c r="V5346" s="10">
        <f t="shared" si="852"/>
        <v>0</v>
      </c>
      <c r="W5346" s="9"/>
      <c r="X5346" s="11">
        <f t="shared" si="853"/>
        <v>0</v>
      </c>
      <c r="Y5346" s="13"/>
    </row>
    <row r="5347" spans="1:25" x14ac:dyDescent="0.2">
      <c r="A5347" s="2">
        <v>41862</v>
      </c>
      <c r="B5347" s="1">
        <v>223</v>
      </c>
      <c r="C5347" s="1">
        <v>1400</v>
      </c>
      <c r="M5347" s="1">
        <f t="shared" si="846"/>
        <v>223</v>
      </c>
      <c r="N5347" s="12">
        <v>840.2</v>
      </c>
      <c r="O5347" s="1">
        <f t="shared" si="854"/>
        <v>0</v>
      </c>
      <c r="P5347" s="1">
        <f t="shared" si="855"/>
        <v>0</v>
      </c>
      <c r="Q5347" s="1" t="str">
        <f t="shared" si="847"/>
        <v/>
      </c>
      <c r="R5347" s="1">
        <f t="shared" si="848"/>
        <v>0</v>
      </c>
      <c r="S5347" s="1">
        <f t="shared" si="849"/>
        <v>0</v>
      </c>
      <c r="T5347" s="9">
        <f t="shared" si="850"/>
        <v>0</v>
      </c>
      <c r="U5347" s="10">
        <f t="shared" si="851"/>
        <v>0</v>
      </c>
      <c r="V5347" s="10">
        <f t="shared" si="852"/>
        <v>0</v>
      </c>
      <c r="W5347" s="9"/>
      <c r="X5347" s="11">
        <f t="shared" si="853"/>
        <v>0</v>
      </c>
      <c r="Y5347" s="13"/>
    </row>
    <row r="5348" spans="1:25" x14ac:dyDescent="0.2">
      <c r="A5348" s="2">
        <v>41862</v>
      </c>
      <c r="B5348" s="1">
        <v>223</v>
      </c>
      <c r="C5348" s="1">
        <v>1500</v>
      </c>
      <c r="M5348" s="1">
        <f t="shared" si="846"/>
        <v>223</v>
      </c>
      <c r="N5348" s="12">
        <v>747.8</v>
      </c>
      <c r="O5348" s="1">
        <f t="shared" si="854"/>
        <v>0</v>
      </c>
      <c r="P5348" s="1">
        <f t="shared" si="855"/>
        <v>0</v>
      </c>
      <c r="Q5348" s="1" t="str">
        <f t="shared" si="847"/>
        <v/>
      </c>
      <c r="R5348" s="1">
        <f t="shared" si="848"/>
        <v>0</v>
      </c>
      <c r="S5348" s="1">
        <f t="shared" si="849"/>
        <v>0</v>
      </c>
      <c r="T5348" s="9">
        <f t="shared" si="850"/>
        <v>0</v>
      </c>
      <c r="U5348" s="10">
        <f t="shared" si="851"/>
        <v>0</v>
      </c>
      <c r="V5348" s="10">
        <f t="shared" si="852"/>
        <v>0</v>
      </c>
      <c r="W5348" s="9"/>
      <c r="X5348" s="11">
        <f t="shared" si="853"/>
        <v>0</v>
      </c>
      <c r="Y5348" s="13"/>
    </row>
    <row r="5349" spans="1:25" x14ac:dyDescent="0.2">
      <c r="A5349" s="2">
        <v>41862</v>
      </c>
      <c r="B5349" s="1">
        <v>223</v>
      </c>
      <c r="C5349" s="1">
        <v>1600</v>
      </c>
      <c r="M5349" s="1">
        <f t="shared" si="846"/>
        <v>223</v>
      </c>
      <c r="N5349" s="12">
        <v>614.70000000000005</v>
      </c>
      <c r="O5349" s="1">
        <f t="shared" si="854"/>
        <v>0</v>
      </c>
      <c r="P5349" s="1">
        <f t="shared" si="855"/>
        <v>0</v>
      </c>
      <c r="Q5349" s="1" t="str">
        <f t="shared" si="847"/>
        <v/>
      </c>
      <c r="R5349" s="1">
        <f t="shared" si="848"/>
        <v>0</v>
      </c>
      <c r="S5349" s="1">
        <f t="shared" si="849"/>
        <v>0</v>
      </c>
      <c r="T5349" s="9">
        <f t="shared" si="850"/>
        <v>0</v>
      </c>
      <c r="U5349" s="10">
        <f t="shared" si="851"/>
        <v>0</v>
      </c>
      <c r="V5349" s="10">
        <f t="shared" si="852"/>
        <v>0</v>
      </c>
      <c r="W5349" s="9"/>
      <c r="X5349" s="11">
        <f t="shared" si="853"/>
        <v>0</v>
      </c>
      <c r="Y5349" s="13"/>
    </row>
    <row r="5350" spans="1:25" x14ac:dyDescent="0.2">
      <c r="A5350" s="2">
        <v>41862</v>
      </c>
      <c r="B5350" s="1">
        <v>223</v>
      </c>
      <c r="C5350" s="1">
        <v>1700</v>
      </c>
      <c r="M5350" s="1">
        <f t="shared" si="846"/>
        <v>223</v>
      </c>
      <c r="N5350" s="12">
        <v>452.2</v>
      </c>
      <c r="O5350" s="1">
        <f t="shared" si="854"/>
        <v>0</v>
      </c>
      <c r="P5350" s="1">
        <f t="shared" si="855"/>
        <v>0</v>
      </c>
      <c r="Q5350" s="1" t="str">
        <f t="shared" si="847"/>
        <v/>
      </c>
      <c r="R5350" s="1">
        <f t="shared" si="848"/>
        <v>0</v>
      </c>
      <c r="S5350" s="1">
        <f t="shared" si="849"/>
        <v>0</v>
      </c>
      <c r="T5350" s="9">
        <f t="shared" si="850"/>
        <v>0</v>
      </c>
      <c r="U5350" s="10">
        <f t="shared" si="851"/>
        <v>0</v>
      </c>
      <c r="V5350" s="10">
        <f t="shared" si="852"/>
        <v>0</v>
      </c>
      <c r="W5350" s="9"/>
      <c r="X5350" s="11">
        <f t="shared" si="853"/>
        <v>0</v>
      </c>
      <c r="Y5350" s="13"/>
    </row>
    <row r="5351" spans="1:25" x14ac:dyDescent="0.2">
      <c r="A5351" s="2">
        <v>41862</v>
      </c>
      <c r="B5351" s="1">
        <v>223</v>
      </c>
      <c r="C5351" s="1">
        <v>1800</v>
      </c>
      <c r="M5351" s="1">
        <f t="shared" si="846"/>
        <v>223</v>
      </c>
      <c r="N5351" s="12">
        <v>274.3</v>
      </c>
      <c r="O5351" s="1">
        <f t="shared" si="854"/>
        <v>0</v>
      </c>
      <c r="P5351" s="1">
        <f t="shared" si="855"/>
        <v>0</v>
      </c>
      <c r="Q5351" s="1" t="str">
        <f t="shared" si="847"/>
        <v/>
      </c>
      <c r="R5351" s="1">
        <f t="shared" si="848"/>
        <v>0</v>
      </c>
      <c r="S5351" s="1">
        <f t="shared" si="849"/>
        <v>0</v>
      </c>
      <c r="T5351" s="9">
        <f t="shared" si="850"/>
        <v>0</v>
      </c>
      <c r="U5351" s="10">
        <f t="shared" si="851"/>
        <v>0</v>
      </c>
      <c r="V5351" s="10">
        <f t="shared" si="852"/>
        <v>0</v>
      </c>
      <c r="W5351" s="9"/>
      <c r="X5351" s="11">
        <f t="shared" si="853"/>
        <v>0</v>
      </c>
      <c r="Y5351" s="13"/>
    </row>
    <row r="5352" spans="1:25" x14ac:dyDescent="0.2">
      <c r="A5352" s="2">
        <v>41862</v>
      </c>
      <c r="B5352" s="1">
        <v>223</v>
      </c>
      <c r="C5352" s="1">
        <v>1900</v>
      </c>
      <c r="M5352" s="1">
        <f t="shared" si="846"/>
        <v>223</v>
      </c>
      <c r="N5352" s="12">
        <v>104.3</v>
      </c>
      <c r="O5352" s="1">
        <f t="shared" si="854"/>
        <v>0</v>
      </c>
      <c r="P5352" s="1">
        <f t="shared" si="855"/>
        <v>0</v>
      </c>
      <c r="Q5352" s="1" t="str">
        <f t="shared" si="847"/>
        <v/>
      </c>
      <c r="R5352" s="1">
        <f t="shared" si="848"/>
        <v>0</v>
      </c>
      <c r="S5352" s="1">
        <f t="shared" si="849"/>
        <v>0</v>
      </c>
      <c r="T5352" s="9">
        <f t="shared" si="850"/>
        <v>0</v>
      </c>
      <c r="U5352" s="10">
        <f t="shared" si="851"/>
        <v>0</v>
      </c>
      <c r="V5352" s="10">
        <f t="shared" si="852"/>
        <v>0</v>
      </c>
      <c r="W5352" s="9"/>
      <c r="X5352" s="11">
        <f t="shared" si="853"/>
        <v>0</v>
      </c>
      <c r="Y5352" s="13"/>
    </row>
    <row r="5353" spans="1:25" x14ac:dyDescent="0.2">
      <c r="A5353" s="2">
        <v>41862</v>
      </c>
      <c r="B5353" s="1">
        <v>223</v>
      </c>
      <c r="C5353" s="1">
        <v>2000</v>
      </c>
      <c r="M5353" s="1">
        <f t="shared" si="846"/>
        <v>223</v>
      </c>
      <c r="N5353" s="12">
        <v>4</v>
      </c>
      <c r="O5353" s="1">
        <f t="shared" si="854"/>
        <v>0</v>
      </c>
      <c r="P5353" s="1">
        <f t="shared" si="855"/>
        <v>0</v>
      </c>
      <c r="Q5353" s="1" t="str">
        <f t="shared" si="847"/>
        <v/>
      </c>
      <c r="R5353" s="1">
        <f t="shared" si="848"/>
        <v>0</v>
      </c>
      <c r="S5353" s="1">
        <f t="shared" si="849"/>
        <v>0</v>
      </c>
      <c r="T5353" s="9">
        <f t="shared" si="850"/>
        <v>0</v>
      </c>
      <c r="U5353" s="10">
        <f t="shared" si="851"/>
        <v>0</v>
      </c>
      <c r="V5353" s="10">
        <f t="shared" si="852"/>
        <v>0</v>
      </c>
      <c r="W5353" s="9"/>
      <c r="X5353" s="11">
        <f t="shared" si="853"/>
        <v>0</v>
      </c>
      <c r="Y5353" s="13"/>
    </row>
    <row r="5354" spans="1:25" x14ac:dyDescent="0.2">
      <c r="A5354" s="2">
        <v>41862</v>
      </c>
      <c r="B5354" s="1">
        <v>223</v>
      </c>
      <c r="C5354" s="1">
        <v>2100</v>
      </c>
      <c r="M5354" s="1">
        <f t="shared" si="846"/>
        <v>223</v>
      </c>
      <c r="N5354" s="12">
        <v>0</v>
      </c>
      <c r="O5354" s="1">
        <f t="shared" si="854"/>
        <v>0</v>
      </c>
      <c r="P5354" s="1">
        <f t="shared" si="855"/>
        <v>0</v>
      </c>
      <c r="Q5354" s="1" t="str">
        <f t="shared" si="847"/>
        <v/>
      </c>
      <c r="R5354" s="1">
        <f t="shared" si="848"/>
        <v>0</v>
      </c>
      <c r="S5354" s="1">
        <f t="shared" si="849"/>
        <v>0</v>
      </c>
      <c r="T5354" s="9">
        <f t="shared" si="850"/>
        <v>0</v>
      </c>
      <c r="U5354" s="10">
        <f t="shared" si="851"/>
        <v>0</v>
      </c>
      <c r="V5354" s="10">
        <f t="shared" si="852"/>
        <v>0</v>
      </c>
      <c r="W5354" s="9"/>
      <c r="X5354" s="11">
        <f t="shared" si="853"/>
        <v>0</v>
      </c>
      <c r="Y5354" s="13"/>
    </row>
    <row r="5355" spans="1:25" x14ac:dyDescent="0.2">
      <c r="A5355" s="2">
        <v>41862</v>
      </c>
      <c r="B5355" s="1">
        <v>223</v>
      </c>
      <c r="C5355" s="1">
        <v>2200</v>
      </c>
      <c r="M5355" s="1">
        <f t="shared" si="846"/>
        <v>223</v>
      </c>
      <c r="N5355" s="12">
        <v>0</v>
      </c>
      <c r="O5355" s="1">
        <f t="shared" si="854"/>
        <v>0</v>
      </c>
      <c r="P5355" s="1">
        <f t="shared" si="855"/>
        <v>0</v>
      </c>
      <c r="Q5355" s="1" t="str">
        <f t="shared" si="847"/>
        <v/>
      </c>
      <c r="R5355" s="1">
        <f t="shared" si="848"/>
        <v>0</v>
      </c>
      <c r="S5355" s="1">
        <f t="shared" si="849"/>
        <v>0</v>
      </c>
      <c r="T5355" s="9">
        <f t="shared" si="850"/>
        <v>0</v>
      </c>
      <c r="U5355" s="10">
        <f t="shared" si="851"/>
        <v>0</v>
      </c>
      <c r="V5355" s="10">
        <f t="shared" si="852"/>
        <v>0</v>
      </c>
      <c r="W5355" s="9"/>
      <c r="X5355" s="11">
        <f t="shared" si="853"/>
        <v>0</v>
      </c>
      <c r="Y5355" s="13"/>
    </row>
    <row r="5356" spans="1:25" x14ac:dyDescent="0.2">
      <c r="A5356" s="2">
        <v>41862</v>
      </c>
      <c r="B5356" s="1">
        <v>223</v>
      </c>
      <c r="C5356" s="1">
        <v>2300</v>
      </c>
      <c r="M5356" s="1">
        <f t="shared" si="846"/>
        <v>223</v>
      </c>
      <c r="N5356" s="12">
        <v>0</v>
      </c>
      <c r="O5356" s="1">
        <f t="shared" si="854"/>
        <v>0</v>
      </c>
      <c r="P5356" s="1">
        <f t="shared" si="855"/>
        <v>0</v>
      </c>
      <c r="Q5356" s="1" t="str">
        <f t="shared" si="847"/>
        <v/>
      </c>
      <c r="R5356" s="1">
        <f t="shared" si="848"/>
        <v>0</v>
      </c>
      <c r="S5356" s="1">
        <f t="shared" si="849"/>
        <v>0</v>
      </c>
      <c r="T5356" s="9">
        <f t="shared" si="850"/>
        <v>0</v>
      </c>
      <c r="U5356" s="10">
        <f t="shared" si="851"/>
        <v>0</v>
      </c>
      <c r="V5356" s="10">
        <f t="shared" si="852"/>
        <v>0</v>
      </c>
      <c r="W5356" s="9"/>
      <c r="X5356" s="11">
        <f t="shared" si="853"/>
        <v>0</v>
      </c>
      <c r="Y5356" s="13"/>
    </row>
    <row r="5357" spans="1:25" x14ac:dyDescent="0.2">
      <c r="A5357" s="2">
        <v>41862</v>
      </c>
      <c r="B5357" s="1">
        <v>223</v>
      </c>
      <c r="C5357" s="1">
        <v>2400</v>
      </c>
      <c r="M5357" s="1">
        <f t="shared" si="846"/>
        <v>223</v>
      </c>
      <c r="N5357" s="12">
        <v>0</v>
      </c>
      <c r="O5357" s="1">
        <f t="shared" si="854"/>
        <v>0</v>
      </c>
      <c r="P5357" s="1">
        <f t="shared" si="855"/>
        <v>0</v>
      </c>
      <c r="Q5357" s="1" t="str">
        <f t="shared" si="847"/>
        <v/>
      </c>
      <c r="R5357" s="1">
        <f t="shared" si="848"/>
        <v>0</v>
      </c>
      <c r="S5357" s="1">
        <f t="shared" si="849"/>
        <v>0</v>
      </c>
      <c r="T5357" s="9">
        <f t="shared" si="850"/>
        <v>0</v>
      </c>
      <c r="U5357" s="10">
        <f t="shared" si="851"/>
        <v>0</v>
      </c>
      <c r="V5357" s="10">
        <f t="shared" si="852"/>
        <v>0</v>
      </c>
      <c r="W5357" s="9"/>
      <c r="X5357" s="11">
        <f t="shared" si="853"/>
        <v>0</v>
      </c>
      <c r="Y5357" s="13"/>
    </row>
    <row r="5358" spans="1:25" x14ac:dyDescent="0.2">
      <c r="A5358" s="2">
        <v>41863</v>
      </c>
      <c r="B5358" s="1">
        <v>224</v>
      </c>
      <c r="C5358" s="1">
        <v>100</v>
      </c>
      <c r="M5358" s="1">
        <f t="shared" si="846"/>
        <v>224</v>
      </c>
      <c r="N5358" s="12">
        <v>0</v>
      </c>
      <c r="O5358" s="1">
        <f t="shared" si="854"/>
        <v>0</v>
      </c>
      <c r="P5358" s="1">
        <f t="shared" si="855"/>
        <v>0</v>
      </c>
      <c r="Q5358" s="1" t="str">
        <f t="shared" si="847"/>
        <v/>
      </c>
      <c r="R5358" s="1">
        <f t="shared" si="848"/>
        <v>0</v>
      </c>
      <c r="S5358" s="1">
        <f t="shared" si="849"/>
        <v>0</v>
      </c>
      <c r="T5358" s="9">
        <f t="shared" si="850"/>
        <v>0</v>
      </c>
      <c r="U5358" s="10">
        <f t="shared" si="851"/>
        <v>0</v>
      </c>
      <c r="V5358" s="10">
        <f t="shared" si="852"/>
        <v>0</v>
      </c>
      <c r="W5358" s="9"/>
      <c r="X5358" s="11">
        <f t="shared" si="853"/>
        <v>0</v>
      </c>
      <c r="Y5358" s="13"/>
    </row>
    <row r="5359" spans="1:25" x14ac:dyDescent="0.2">
      <c r="A5359" s="2">
        <v>41863</v>
      </c>
      <c r="B5359" s="1">
        <v>224</v>
      </c>
      <c r="C5359" s="1">
        <v>200</v>
      </c>
      <c r="M5359" s="1">
        <f t="shared" si="846"/>
        <v>224</v>
      </c>
      <c r="N5359" s="12">
        <v>0</v>
      </c>
      <c r="O5359" s="1">
        <f t="shared" si="854"/>
        <v>0</v>
      </c>
      <c r="P5359" s="1">
        <f t="shared" si="855"/>
        <v>0</v>
      </c>
      <c r="Q5359" s="1" t="str">
        <f t="shared" si="847"/>
        <v/>
      </c>
      <c r="R5359" s="1">
        <f t="shared" si="848"/>
        <v>0</v>
      </c>
      <c r="S5359" s="1">
        <f t="shared" si="849"/>
        <v>0</v>
      </c>
      <c r="T5359" s="9">
        <f t="shared" si="850"/>
        <v>0</v>
      </c>
      <c r="U5359" s="10">
        <f t="shared" si="851"/>
        <v>0</v>
      </c>
      <c r="V5359" s="10">
        <f t="shared" si="852"/>
        <v>0</v>
      </c>
      <c r="W5359" s="9"/>
      <c r="X5359" s="11">
        <f t="shared" si="853"/>
        <v>0</v>
      </c>
      <c r="Y5359" s="13"/>
    </row>
    <row r="5360" spans="1:25" x14ac:dyDescent="0.2">
      <c r="A5360" s="2">
        <v>41863</v>
      </c>
      <c r="B5360" s="1">
        <v>224</v>
      </c>
      <c r="C5360" s="1">
        <v>300</v>
      </c>
      <c r="M5360" s="1">
        <f t="shared" si="846"/>
        <v>224</v>
      </c>
      <c r="N5360" s="12">
        <v>0</v>
      </c>
      <c r="O5360" s="1">
        <f t="shared" si="854"/>
        <v>0</v>
      </c>
      <c r="P5360" s="1">
        <f t="shared" si="855"/>
        <v>0</v>
      </c>
      <c r="Q5360" s="1" t="str">
        <f t="shared" si="847"/>
        <v/>
      </c>
      <c r="R5360" s="1">
        <f t="shared" si="848"/>
        <v>0</v>
      </c>
      <c r="S5360" s="1">
        <f t="shared" si="849"/>
        <v>0</v>
      </c>
      <c r="T5360" s="9">
        <f t="shared" si="850"/>
        <v>0</v>
      </c>
      <c r="U5360" s="10">
        <f t="shared" si="851"/>
        <v>0</v>
      </c>
      <c r="V5360" s="10">
        <f t="shared" si="852"/>
        <v>0</v>
      </c>
      <c r="W5360" s="9"/>
      <c r="X5360" s="11">
        <f t="shared" si="853"/>
        <v>0</v>
      </c>
      <c r="Y5360" s="13"/>
    </row>
    <row r="5361" spans="1:25" x14ac:dyDescent="0.2">
      <c r="A5361" s="2">
        <v>41863</v>
      </c>
      <c r="B5361" s="1">
        <v>224</v>
      </c>
      <c r="C5361" s="1">
        <v>400</v>
      </c>
      <c r="M5361" s="1">
        <f t="shared" si="846"/>
        <v>224</v>
      </c>
      <c r="N5361" s="12">
        <v>0</v>
      </c>
      <c r="O5361" s="1">
        <f t="shared" si="854"/>
        <v>0</v>
      </c>
      <c r="P5361" s="1">
        <f t="shared" si="855"/>
        <v>0</v>
      </c>
      <c r="Q5361" s="1" t="str">
        <f t="shared" si="847"/>
        <v/>
      </c>
      <c r="R5361" s="1">
        <f t="shared" si="848"/>
        <v>0</v>
      </c>
      <c r="S5361" s="1">
        <f t="shared" si="849"/>
        <v>0</v>
      </c>
      <c r="T5361" s="9">
        <f t="shared" si="850"/>
        <v>0</v>
      </c>
      <c r="U5361" s="10">
        <f t="shared" si="851"/>
        <v>0</v>
      </c>
      <c r="V5361" s="10">
        <f t="shared" si="852"/>
        <v>0</v>
      </c>
      <c r="W5361" s="9"/>
      <c r="X5361" s="11">
        <f t="shared" si="853"/>
        <v>0</v>
      </c>
      <c r="Y5361" s="13"/>
    </row>
    <row r="5362" spans="1:25" x14ac:dyDescent="0.2">
      <c r="A5362" s="2">
        <v>41863</v>
      </c>
      <c r="B5362" s="1">
        <v>224</v>
      </c>
      <c r="C5362" s="1">
        <v>500</v>
      </c>
      <c r="M5362" s="1">
        <f t="shared" si="846"/>
        <v>224</v>
      </c>
      <c r="N5362" s="12">
        <v>0</v>
      </c>
      <c r="O5362" s="1">
        <f t="shared" si="854"/>
        <v>0</v>
      </c>
      <c r="P5362" s="1">
        <f t="shared" si="855"/>
        <v>0</v>
      </c>
      <c r="Q5362" s="1" t="str">
        <f t="shared" si="847"/>
        <v/>
      </c>
      <c r="R5362" s="1">
        <f t="shared" si="848"/>
        <v>0</v>
      </c>
      <c r="S5362" s="1">
        <f t="shared" si="849"/>
        <v>0</v>
      </c>
      <c r="T5362" s="9">
        <f t="shared" si="850"/>
        <v>0</v>
      </c>
      <c r="U5362" s="10">
        <f t="shared" si="851"/>
        <v>0</v>
      </c>
      <c r="V5362" s="10">
        <f t="shared" si="852"/>
        <v>0</v>
      </c>
      <c r="W5362" s="9"/>
      <c r="X5362" s="11">
        <f t="shared" si="853"/>
        <v>0</v>
      </c>
      <c r="Y5362" s="13"/>
    </row>
    <row r="5363" spans="1:25" x14ac:dyDescent="0.2">
      <c r="A5363" s="2">
        <v>41863</v>
      </c>
      <c r="B5363" s="1">
        <v>224</v>
      </c>
      <c r="C5363" s="1">
        <v>600</v>
      </c>
      <c r="M5363" s="1">
        <f t="shared" si="846"/>
        <v>224</v>
      </c>
      <c r="N5363" s="12">
        <v>65.7</v>
      </c>
      <c r="O5363" s="1">
        <f t="shared" si="854"/>
        <v>0</v>
      </c>
      <c r="P5363" s="1">
        <f t="shared" si="855"/>
        <v>0</v>
      </c>
      <c r="Q5363" s="1" t="str">
        <f t="shared" si="847"/>
        <v/>
      </c>
      <c r="R5363" s="1">
        <f t="shared" si="848"/>
        <v>0</v>
      </c>
      <c r="S5363" s="1">
        <f t="shared" si="849"/>
        <v>0</v>
      </c>
      <c r="T5363" s="9">
        <f t="shared" si="850"/>
        <v>0</v>
      </c>
      <c r="U5363" s="10">
        <f t="shared" si="851"/>
        <v>0</v>
      </c>
      <c r="V5363" s="10">
        <f t="shared" si="852"/>
        <v>0</v>
      </c>
      <c r="W5363" s="9"/>
      <c r="X5363" s="11">
        <f t="shared" si="853"/>
        <v>0</v>
      </c>
      <c r="Y5363" s="13"/>
    </row>
    <row r="5364" spans="1:25" x14ac:dyDescent="0.2">
      <c r="A5364" s="2">
        <v>41863</v>
      </c>
      <c r="B5364" s="1">
        <v>224</v>
      </c>
      <c r="C5364" s="1">
        <v>700</v>
      </c>
      <c r="M5364" s="1">
        <f t="shared" si="846"/>
        <v>224</v>
      </c>
      <c r="N5364" s="12">
        <v>228.5</v>
      </c>
      <c r="O5364" s="1">
        <f t="shared" si="854"/>
        <v>0</v>
      </c>
      <c r="P5364" s="1">
        <f t="shared" si="855"/>
        <v>0</v>
      </c>
      <c r="Q5364" s="1" t="str">
        <f t="shared" si="847"/>
        <v/>
      </c>
      <c r="R5364" s="1">
        <f t="shared" si="848"/>
        <v>0</v>
      </c>
      <c r="S5364" s="1">
        <f t="shared" si="849"/>
        <v>0</v>
      </c>
      <c r="T5364" s="9">
        <f t="shared" si="850"/>
        <v>0</v>
      </c>
      <c r="U5364" s="10">
        <f t="shared" si="851"/>
        <v>0</v>
      </c>
      <c r="V5364" s="10">
        <f t="shared" si="852"/>
        <v>0</v>
      </c>
      <c r="W5364" s="9"/>
      <c r="X5364" s="11">
        <f t="shared" si="853"/>
        <v>0</v>
      </c>
      <c r="Y5364" s="13"/>
    </row>
    <row r="5365" spans="1:25" x14ac:dyDescent="0.2">
      <c r="A5365" s="2">
        <v>41863</v>
      </c>
      <c r="B5365" s="1">
        <v>224</v>
      </c>
      <c r="C5365" s="1">
        <v>800</v>
      </c>
      <c r="M5365" s="1">
        <f t="shared" si="846"/>
        <v>224</v>
      </c>
      <c r="N5365" s="12">
        <v>406.8</v>
      </c>
      <c r="O5365" s="1">
        <f t="shared" si="854"/>
        <v>0</v>
      </c>
      <c r="P5365" s="1">
        <f t="shared" si="855"/>
        <v>0</v>
      </c>
      <c r="Q5365" s="1" t="str">
        <f t="shared" si="847"/>
        <v/>
      </c>
      <c r="R5365" s="1">
        <f t="shared" si="848"/>
        <v>0</v>
      </c>
      <c r="S5365" s="1">
        <f t="shared" si="849"/>
        <v>0</v>
      </c>
      <c r="T5365" s="9">
        <f t="shared" si="850"/>
        <v>0</v>
      </c>
      <c r="U5365" s="10">
        <f t="shared" si="851"/>
        <v>0</v>
      </c>
      <c r="V5365" s="10">
        <f t="shared" si="852"/>
        <v>0</v>
      </c>
      <c r="W5365" s="9"/>
      <c r="X5365" s="11">
        <f t="shared" si="853"/>
        <v>0</v>
      </c>
      <c r="Y5365" s="13"/>
    </row>
    <row r="5366" spans="1:25" x14ac:dyDescent="0.2">
      <c r="A5366" s="2">
        <v>41863</v>
      </c>
      <c r="B5366" s="1">
        <v>224</v>
      </c>
      <c r="C5366" s="1">
        <v>900</v>
      </c>
      <c r="M5366" s="1">
        <f t="shared" si="846"/>
        <v>224</v>
      </c>
      <c r="N5366" s="12">
        <v>574.79999999999995</v>
      </c>
      <c r="O5366" s="1">
        <f t="shared" si="854"/>
        <v>0</v>
      </c>
      <c r="P5366" s="1">
        <f t="shared" si="855"/>
        <v>0</v>
      </c>
      <c r="Q5366" s="1" t="str">
        <f t="shared" ref="Q5366:Q5381" si="856">IF(AND(O5366&gt;0,P5366&gt;0),ROUND(P5366/O5366,3),"")</f>
        <v/>
      </c>
      <c r="R5366" s="1">
        <f t="shared" ref="R5366:R5429" si="857">ROUND(F5366,1)</f>
        <v>0</v>
      </c>
      <c r="S5366" s="1">
        <f t="shared" ref="S5366:S5429" si="858">ROUND(G5366+S$1,1)</f>
        <v>0</v>
      </c>
      <c r="T5366" s="9">
        <f t="shared" ref="T5366:T5382" si="859">ROUND(H5366,0)</f>
        <v>0</v>
      </c>
      <c r="U5366" s="10">
        <f t="shared" ref="U5366:U5429" si="860">ROUND(I5366,2)</f>
        <v>0</v>
      </c>
      <c r="V5366" s="10">
        <f t="shared" ref="V5366:V5381" si="861">ROUND(J5366,2)</f>
        <v>0</v>
      </c>
      <c r="W5366" s="9"/>
      <c r="X5366" s="11">
        <f t="shared" ref="X5366:X5382" si="862">ROUND((0.6105*(EXP((17.273*R5366)/(R5366+237.3))))*S5366/100,3)</f>
        <v>0</v>
      </c>
      <c r="Y5366" s="13"/>
    </row>
    <row r="5367" spans="1:25" x14ac:dyDescent="0.2">
      <c r="A5367" s="2">
        <v>41863</v>
      </c>
      <c r="B5367" s="1">
        <v>224</v>
      </c>
      <c r="C5367" s="1">
        <v>1000</v>
      </c>
      <c r="M5367" s="1">
        <f t="shared" si="846"/>
        <v>224</v>
      </c>
      <c r="N5367" s="12">
        <v>716</v>
      </c>
      <c r="O5367" s="1">
        <f t="shared" si="854"/>
        <v>0</v>
      </c>
      <c r="P5367" s="1">
        <f t="shared" si="855"/>
        <v>0</v>
      </c>
      <c r="Q5367" s="1" t="str">
        <f t="shared" si="856"/>
        <v/>
      </c>
      <c r="R5367" s="1">
        <f t="shared" si="857"/>
        <v>0</v>
      </c>
      <c r="S5367" s="1">
        <f t="shared" si="858"/>
        <v>0</v>
      </c>
      <c r="T5367" s="9">
        <f t="shared" si="859"/>
        <v>0</v>
      </c>
      <c r="U5367" s="10">
        <f t="shared" si="860"/>
        <v>0</v>
      </c>
      <c r="V5367" s="10">
        <f t="shared" si="861"/>
        <v>0</v>
      </c>
      <c r="W5367" s="9"/>
      <c r="X5367" s="11">
        <f t="shared" si="862"/>
        <v>0</v>
      </c>
      <c r="Y5367" s="13"/>
    </row>
    <row r="5368" spans="1:25" x14ac:dyDescent="0.2">
      <c r="A5368" s="2">
        <v>41863</v>
      </c>
      <c r="B5368" s="1">
        <v>224</v>
      </c>
      <c r="C5368" s="1">
        <v>1100</v>
      </c>
      <c r="M5368" s="1">
        <f t="shared" si="846"/>
        <v>224</v>
      </c>
      <c r="N5368" s="12">
        <v>819</v>
      </c>
      <c r="O5368" s="1">
        <f t="shared" si="854"/>
        <v>0</v>
      </c>
      <c r="P5368" s="1">
        <f t="shared" si="855"/>
        <v>0</v>
      </c>
      <c r="Q5368" s="1" t="str">
        <f t="shared" si="856"/>
        <v/>
      </c>
      <c r="R5368" s="1">
        <f t="shared" si="857"/>
        <v>0</v>
      </c>
      <c r="S5368" s="1">
        <f t="shared" si="858"/>
        <v>0</v>
      </c>
      <c r="T5368" s="9">
        <f t="shared" si="859"/>
        <v>0</v>
      </c>
      <c r="U5368" s="10">
        <f t="shared" si="860"/>
        <v>0</v>
      </c>
      <c r="V5368" s="10">
        <f t="shared" si="861"/>
        <v>0</v>
      </c>
      <c r="W5368" s="9"/>
      <c r="X5368" s="11">
        <f t="shared" si="862"/>
        <v>0</v>
      </c>
      <c r="Y5368" s="13"/>
    </row>
    <row r="5369" spans="1:25" x14ac:dyDescent="0.2">
      <c r="A5369" s="2">
        <v>41863</v>
      </c>
      <c r="B5369" s="1">
        <v>224</v>
      </c>
      <c r="C5369" s="1">
        <v>1200</v>
      </c>
      <c r="M5369" s="1">
        <f t="shared" si="846"/>
        <v>224</v>
      </c>
      <c r="N5369" s="12">
        <v>875.7</v>
      </c>
      <c r="O5369" s="1">
        <f t="shared" si="854"/>
        <v>0</v>
      </c>
      <c r="P5369" s="1">
        <f t="shared" si="855"/>
        <v>0</v>
      </c>
      <c r="Q5369" s="1" t="str">
        <f t="shared" si="856"/>
        <v/>
      </c>
      <c r="R5369" s="1">
        <f t="shared" si="857"/>
        <v>0</v>
      </c>
      <c r="S5369" s="1">
        <f t="shared" si="858"/>
        <v>0</v>
      </c>
      <c r="T5369" s="9">
        <f t="shared" si="859"/>
        <v>0</v>
      </c>
      <c r="U5369" s="10">
        <f t="shared" si="860"/>
        <v>0</v>
      </c>
      <c r="V5369" s="10">
        <f t="shared" si="861"/>
        <v>0</v>
      </c>
      <c r="W5369" s="9"/>
      <c r="X5369" s="11">
        <f t="shared" si="862"/>
        <v>0</v>
      </c>
      <c r="Y5369" s="13"/>
    </row>
    <row r="5370" spans="1:25" x14ac:dyDescent="0.2">
      <c r="A5370" s="2">
        <v>41863</v>
      </c>
      <c r="B5370" s="1">
        <v>224</v>
      </c>
      <c r="C5370" s="1">
        <v>1300</v>
      </c>
      <c r="M5370" s="1">
        <f t="shared" si="846"/>
        <v>224</v>
      </c>
      <c r="N5370" s="12">
        <v>881.5</v>
      </c>
      <c r="O5370" s="1">
        <f t="shared" si="854"/>
        <v>0</v>
      </c>
      <c r="P5370" s="1">
        <f t="shared" si="855"/>
        <v>0</v>
      </c>
      <c r="Q5370" s="1" t="str">
        <f t="shared" si="856"/>
        <v/>
      </c>
      <c r="R5370" s="1">
        <f t="shared" si="857"/>
        <v>0</v>
      </c>
      <c r="S5370" s="1">
        <f t="shared" si="858"/>
        <v>0</v>
      </c>
      <c r="T5370" s="9">
        <f t="shared" si="859"/>
        <v>0</v>
      </c>
      <c r="U5370" s="10">
        <f t="shared" si="860"/>
        <v>0</v>
      </c>
      <c r="V5370" s="10">
        <f t="shared" si="861"/>
        <v>0</v>
      </c>
      <c r="W5370" s="9"/>
      <c r="X5370" s="11">
        <f t="shared" si="862"/>
        <v>0</v>
      </c>
      <c r="Y5370" s="13"/>
    </row>
    <row r="5371" spans="1:25" x14ac:dyDescent="0.2">
      <c r="A5371" s="2">
        <v>41863</v>
      </c>
      <c r="B5371" s="1">
        <v>224</v>
      </c>
      <c r="C5371" s="1">
        <v>1400</v>
      </c>
      <c r="M5371" s="1">
        <f t="shared" si="846"/>
        <v>224</v>
      </c>
      <c r="N5371" s="12">
        <v>836.2</v>
      </c>
      <c r="O5371" s="1">
        <f t="shared" si="854"/>
        <v>0</v>
      </c>
      <c r="P5371" s="1">
        <f t="shared" si="855"/>
        <v>0</v>
      </c>
      <c r="Q5371" s="1" t="str">
        <f t="shared" si="856"/>
        <v/>
      </c>
      <c r="R5371" s="1">
        <f t="shared" si="857"/>
        <v>0</v>
      </c>
      <c r="S5371" s="1">
        <f t="shared" si="858"/>
        <v>0</v>
      </c>
      <c r="T5371" s="9">
        <f t="shared" si="859"/>
        <v>0</v>
      </c>
      <c r="U5371" s="10">
        <f t="shared" si="860"/>
        <v>0</v>
      </c>
      <c r="V5371" s="10">
        <f t="shared" si="861"/>
        <v>0</v>
      </c>
      <c r="W5371" s="9"/>
      <c r="X5371" s="11">
        <f t="shared" si="862"/>
        <v>0</v>
      </c>
      <c r="Y5371" s="13"/>
    </row>
    <row r="5372" spans="1:25" x14ac:dyDescent="0.2">
      <c r="A5372" s="2">
        <v>41863</v>
      </c>
      <c r="B5372" s="1">
        <v>224</v>
      </c>
      <c r="C5372" s="1">
        <v>1500</v>
      </c>
      <c r="M5372" s="1">
        <f t="shared" si="846"/>
        <v>224</v>
      </c>
      <c r="N5372" s="12">
        <v>743.3</v>
      </c>
      <c r="O5372" s="1">
        <f t="shared" si="854"/>
        <v>0</v>
      </c>
      <c r="P5372" s="1">
        <f t="shared" si="855"/>
        <v>0</v>
      </c>
      <c r="Q5372" s="1" t="str">
        <f t="shared" si="856"/>
        <v/>
      </c>
      <c r="R5372" s="1">
        <f t="shared" si="857"/>
        <v>0</v>
      </c>
      <c r="S5372" s="1">
        <f t="shared" si="858"/>
        <v>0</v>
      </c>
      <c r="T5372" s="9">
        <f t="shared" si="859"/>
        <v>0</v>
      </c>
      <c r="U5372" s="10">
        <f t="shared" si="860"/>
        <v>0</v>
      </c>
      <c r="V5372" s="10">
        <f t="shared" si="861"/>
        <v>0</v>
      </c>
      <c r="W5372" s="9"/>
      <c r="X5372" s="11">
        <f t="shared" si="862"/>
        <v>0</v>
      </c>
      <c r="Y5372" s="13"/>
    </row>
    <row r="5373" spans="1:25" x14ac:dyDescent="0.2">
      <c r="A5373" s="2">
        <v>41863</v>
      </c>
      <c r="B5373" s="1">
        <v>224</v>
      </c>
      <c r="C5373" s="1">
        <v>1600</v>
      </c>
      <c r="M5373" s="1">
        <f t="shared" si="846"/>
        <v>224</v>
      </c>
      <c r="N5373" s="12">
        <v>610</v>
      </c>
      <c r="O5373" s="1">
        <f t="shared" si="854"/>
        <v>0</v>
      </c>
      <c r="P5373" s="1">
        <f t="shared" si="855"/>
        <v>0</v>
      </c>
      <c r="Q5373" s="1" t="str">
        <f t="shared" si="856"/>
        <v/>
      </c>
      <c r="R5373" s="1">
        <f t="shared" si="857"/>
        <v>0</v>
      </c>
      <c r="S5373" s="1">
        <f t="shared" si="858"/>
        <v>0</v>
      </c>
      <c r="T5373" s="9">
        <f t="shared" si="859"/>
        <v>0</v>
      </c>
      <c r="U5373" s="10">
        <f t="shared" si="860"/>
        <v>0</v>
      </c>
      <c r="V5373" s="10">
        <f t="shared" si="861"/>
        <v>0</v>
      </c>
      <c r="W5373" s="9"/>
      <c r="X5373" s="11">
        <f t="shared" si="862"/>
        <v>0</v>
      </c>
      <c r="Y5373" s="13"/>
    </row>
    <row r="5374" spans="1:25" x14ac:dyDescent="0.2">
      <c r="A5374" s="2">
        <v>41863</v>
      </c>
      <c r="B5374" s="1">
        <v>224</v>
      </c>
      <c r="C5374" s="1">
        <v>1700</v>
      </c>
      <c r="M5374" s="1">
        <f t="shared" si="846"/>
        <v>224</v>
      </c>
      <c r="N5374" s="12">
        <v>447</v>
      </c>
      <c r="O5374" s="1">
        <f t="shared" si="854"/>
        <v>0</v>
      </c>
      <c r="P5374" s="1">
        <f t="shared" si="855"/>
        <v>0</v>
      </c>
      <c r="Q5374" s="1" t="str">
        <f t="shared" si="856"/>
        <v/>
      </c>
      <c r="R5374" s="1">
        <f t="shared" si="857"/>
        <v>0</v>
      </c>
      <c r="S5374" s="1">
        <f t="shared" si="858"/>
        <v>0</v>
      </c>
      <c r="T5374" s="9">
        <f t="shared" si="859"/>
        <v>0</v>
      </c>
      <c r="U5374" s="10">
        <f t="shared" si="860"/>
        <v>0</v>
      </c>
      <c r="V5374" s="10">
        <f t="shared" si="861"/>
        <v>0</v>
      </c>
      <c r="W5374" s="9"/>
      <c r="X5374" s="11">
        <f t="shared" si="862"/>
        <v>0</v>
      </c>
      <c r="Y5374" s="13"/>
    </row>
    <row r="5375" spans="1:25" x14ac:dyDescent="0.2">
      <c r="A5375" s="2">
        <v>41863</v>
      </c>
      <c r="B5375" s="1">
        <v>224</v>
      </c>
      <c r="C5375" s="1">
        <v>1800</v>
      </c>
      <c r="M5375" s="1">
        <f t="shared" si="846"/>
        <v>224</v>
      </c>
      <c r="N5375" s="12">
        <v>269.2</v>
      </c>
      <c r="O5375" s="1">
        <f t="shared" si="854"/>
        <v>0</v>
      </c>
      <c r="P5375" s="1">
        <f t="shared" si="855"/>
        <v>0</v>
      </c>
      <c r="Q5375" s="1" t="str">
        <f t="shared" si="856"/>
        <v/>
      </c>
      <c r="R5375" s="1">
        <f t="shared" si="857"/>
        <v>0</v>
      </c>
      <c r="S5375" s="1">
        <f t="shared" si="858"/>
        <v>0</v>
      </c>
      <c r="T5375" s="9">
        <f t="shared" si="859"/>
        <v>0</v>
      </c>
      <c r="U5375" s="10">
        <f t="shared" si="860"/>
        <v>0</v>
      </c>
      <c r="V5375" s="10">
        <f t="shared" si="861"/>
        <v>0</v>
      </c>
      <c r="W5375" s="9"/>
      <c r="X5375" s="11">
        <f t="shared" si="862"/>
        <v>0</v>
      </c>
      <c r="Y5375" s="13"/>
    </row>
    <row r="5376" spans="1:25" x14ac:dyDescent="0.2">
      <c r="A5376" s="2">
        <v>41863</v>
      </c>
      <c r="B5376" s="1">
        <v>224</v>
      </c>
      <c r="C5376" s="1">
        <v>1900</v>
      </c>
      <c r="M5376" s="1">
        <f t="shared" si="846"/>
        <v>224</v>
      </c>
      <c r="N5376" s="12">
        <v>99.3</v>
      </c>
      <c r="O5376" s="1">
        <f t="shared" si="854"/>
        <v>0</v>
      </c>
      <c r="P5376" s="1">
        <f t="shared" si="855"/>
        <v>0</v>
      </c>
      <c r="Q5376" s="1" t="str">
        <f t="shared" si="856"/>
        <v/>
      </c>
      <c r="R5376" s="1">
        <f t="shared" si="857"/>
        <v>0</v>
      </c>
      <c r="S5376" s="1">
        <f t="shared" si="858"/>
        <v>0</v>
      </c>
      <c r="T5376" s="9">
        <f t="shared" si="859"/>
        <v>0</v>
      </c>
      <c r="U5376" s="10">
        <f t="shared" si="860"/>
        <v>0</v>
      </c>
      <c r="V5376" s="10">
        <f t="shared" si="861"/>
        <v>0</v>
      </c>
      <c r="W5376" s="9"/>
      <c r="X5376" s="11">
        <f t="shared" si="862"/>
        <v>0</v>
      </c>
      <c r="Y5376" s="13"/>
    </row>
    <row r="5377" spans="1:25" x14ac:dyDescent="0.2">
      <c r="A5377" s="2">
        <v>41863</v>
      </c>
      <c r="B5377" s="1">
        <v>224</v>
      </c>
      <c r="C5377" s="1">
        <v>2000</v>
      </c>
      <c r="M5377" s="1">
        <f t="shared" si="846"/>
        <v>224</v>
      </c>
      <c r="N5377" s="12">
        <v>3.3</v>
      </c>
      <c r="O5377" s="1">
        <f t="shared" si="854"/>
        <v>0</v>
      </c>
      <c r="P5377" s="1">
        <f t="shared" si="855"/>
        <v>0</v>
      </c>
      <c r="Q5377" s="1" t="str">
        <f t="shared" si="856"/>
        <v/>
      </c>
      <c r="R5377" s="1">
        <f t="shared" si="857"/>
        <v>0</v>
      </c>
      <c r="S5377" s="1">
        <f t="shared" si="858"/>
        <v>0</v>
      </c>
      <c r="T5377" s="9">
        <f t="shared" si="859"/>
        <v>0</v>
      </c>
      <c r="U5377" s="10">
        <f t="shared" si="860"/>
        <v>0</v>
      </c>
      <c r="V5377" s="10">
        <f t="shared" si="861"/>
        <v>0</v>
      </c>
      <c r="W5377" s="9"/>
      <c r="X5377" s="11">
        <f t="shared" si="862"/>
        <v>0</v>
      </c>
      <c r="Y5377" s="13"/>
    </row>
    <row r="5378" spans="1:25" x14ac:dyDescent="0.2">
      <c r="A5378" s="2">
        <v>41863</v>
      </c>
      <c r="B5378" s="1">
        <v>224</v>
      </c>
      <c r="C5378" s="1">
        <v>2100</v>
      </c>
      <c r="M5378" s="1">
        <f t="shared" si="846"/>
        <v>224</v>
      </c>
      <c r="N5378" s="12">
        <v>0</v>
      </c>
      <c r="O5378" s="1">
        <f t="shared" si="854"/>
        <v>0</v>
      </c>
      <c r="P5378" s="1">
        <f t="shared" si="855"/>
        <v>0</v>
      </c>
      <c r="Q5378" s="1" t="str">
        <f t="shared" si="856"/>
        <v/>
      </c>
      <c r="R5378" s="1">
        <f t="shared" si="857"/>
        <v>0</v>
      </c>
      <c r="S5378" s="1">
        <f t="shared" si="858"/>
        <v>0</v>
      </c>
      <c r="T5378" s="9">
        <f t="shared" si="859"/>
        <v>0</v>
      </c>
      <c r="U5378" s="10">
        <f t="shared" si="860"/>
        <v>0</v>
      </c>
      <c r="V5378" s="10">
        <f t="shared" si="861"/>
        <v>0</v>
      </c>
      <c r="W5378" s="9"/>
      <c r="X5378" s="11">
        <f t="shared" si="862"/>
        <v>0</v>
      </c>
      <c r="Y5378" s="13"/>
    </row>
    <row r="5379" spans="1:25" x14ac:dyDescent="0.2">
      <c r="A5379" s="2">
        <v>41863</v>
      </c>
      <c r="B5379" s="1">
        <v>224</v>
      </c>
      <c r="C5379" s="1">
        <v>2200</v>
      </c>
      <c r="M5379" s="1">
        <f t="shared" si="846"/>
        <v>224</v>
      </c>
      <c r="N5379" s="12">
        <v>0</v>
      </c>
      <c r="O5379" s="1">
        <f t="shared" si="854"/>
        <v>0</v>
      </c>
      <c r="P5379" s="1">
        <f t="shared" si="855"/>
        <v>0</v>
      </c>
      <c r="Q5379" s="1" t="str">
        <f t="shared" si="856"/>
        <v/>
      </c>
      <c r="R5379" s="1">
        <f t="shared" si="857"/>
        <v>0</v>
      </c>
      <c r="S5379" s="1">
        <f t="shared" si="858"/>
        <v>0</v>
      </c>
      <c r="T5379" s="9">
        <f t="shared" si="859"/>
        <v>0</v>
      </c>
      <c r="U5379" s="10">
        <f t="shared" si="860"/>
        <v>0</v>
      </c>
      <c r="V5379" s="10">
        <f t="shared" si="861"/>
        <v>0</v>
      </c>
      <c r="W5379" s="9"/>
      <c r="X5379" s="11">
        <f t="shared" si="862"/>
        <v>0</v>
      </c>
      <c r="Y5379" s="13"/>
    </row>
    <row r="5380" spans="1:25" x14ac:dyDescent="0.2">
      <c r="A5380" s="2">
        <v>41863</v>
      </c>
      <c r="B5380" s="1">
        <v>224</v>
      </c>
      <c r="C5380" s="1">
        <v>2300</v>
      </c>
      <c r="M5380" s="1">
        <f t="shared" si="846"/>
        <v>224</v>
      </c>
      <c r="N5380" s="12">
        <v>0</v>
      </c>
      <c r="O5380" s="1">
        <f t="shared" si="854"/>
        <v>0</v>
      </c>
      <c r="P5380" s="1">
        <f t="shared" si="855"/>
        <v>0</v>
      </c>
      <c r="Q5380" s="1" t="str">
        <f t="shared" si="856"/>
        <v/>
      </c>
      <c r="R5380" s="1">
        <f t="shared" si="857"/>
        <v>0</v>
      </c>
      <c r="S5380" s="1">
        <f t="shared" si="858"/>
        <v>0</v>
      </c>
      <c r="T5380" s="9">
        <f t="shared" si="859"/>
        <v>0</v>
      </c>
      <c r="U5380" s="10">
        <f t="shared" si="860"/>
        <v>0</v>
      </c>
      <c r="V5380" s="10">
        <f t="shared" si="861"/>
        <v>0</v>
      </c>
      <c r="W5380" s="9"/>
      <c r="X5380" s="11">
        <f t="shared" si="862"/>
        <v>0</v>
      </c>
      <c r="Y5380" s="13"/>
    </row>
    <row r="5381" spans="1:25" x14ac:dyDescent="0.2">
      <c r="A5381" s="2">
        <v>41863</v>
      </c>
      <c r="B5381" s="1">
        <v>224</v>
      </c>
      <c r="C5381" s="1">
        <v>2400</v>
      </c>
      <c r="M5381" s="1">
        <f t="shared" si="846"/>
        <v>224</v>
      </c>
      <c r="N5381" s="12">
        <v>0</v>
      </c>
      <c r="O5381" s="1">
        <f t="shared" si="854"/>
        <v>0</v>
      </c>
      <c r="P5381" s="1">
        <f t="shared" si="855"/>
        <v>0</v>
      </c>
      <c r="Q5381" s="1" t="str">
        <f t="shared" si="856"/>
        <v/>
      </c>
      <c r="R5381" s="1">
        <f t="shared" si="857"/>
        <v>0</v>
      </c>
      <c r="S5381" s="1">
        <f t="shared" si="858"/>
        <v>0</v>
      </c>
      <c r="T5381" s="9">
        <f t="shared" si="859"/>
        <v>0</v>
      </c>
      <c r="U5381" s="10">
        <f t="shared" si="860"/>
        <v>0</v>
      </c>
      <c r="V5381" s="10">
        <f t="shared" si="861"/>
        <v>0</v>
      </c>
      <c r="W5381" s="9"/>
      <c r="X5381" s="11">
        <f t="shared" si="862"/>
        <v>0</v>
      </c>
      <c r="Y5381" s="13"/>
    </row>
    <row r="5382" spans="1:25" x14ac:dyDescent="0.2">
      <c r="A5382" s="2">
        <v>41864</v>
      </c>
      <c r="B5382" s="1">
        <v>225</v>
      </c>
      <c r="C5382" s="1">
        <v>100</v>
      </c>
      <c r="M5382" s="1">
        <f t="shared" ref="M5382:M5445" si="863">B5382</f>
        <v>225</v>
      </c>
      <c r="N5382" s="12">
        <v>0</v>
      </c>
      <c r="O5382" s="1">
        <f t="shared" si="854"/>
        <v>0</v>
      </c>
      <c r="P5382" s="1">
        <f t="shared" si="855"/>
        <v>0</v>
      </c>
      <c r="Q5382" s="1" t="str">
        <f t="shared" ref="Q5382:Q5445" si="864">IF(AND(O5382&gt;0,P5382&gt;0),ROUND(P5382/O5382,3),"")</f>
        <v/>
      </c>
      <c r="R5382" s="1">
        <f t="shared" si="857"/>
        <v>0</v>
      </c>
      <c r="S5382" s="1">
        <f t="shared" si="858"/>
        <v>0</v>
      </c>
      <c r="T5382" s="9">
        <f t="shared" si="859"/>
        <v>0</v>
      </c>
      <c r="U5382" s="10">
        <f t="shared" si="860"/>
        <v>0</v>
      </c>
      <c r="V5382" s="10">
        <f t="shared" ref="V5382:V5445" si="865">ROUND(J5382,2)</f>
        <v>0</v>
      </c>
      <c r="W5382" s="9"/>
      <c r="X5382" s="11">
        <f t="shared" si="862"/>
        <v>0</v>
      </c>
      <c r="Y5382" s="13"/>
    </row>
    <row r="5383" spans="1:25" x14ac:dyDescent="0.2">
      <c r="A5383" s="2">
        <v>41864</v>
      </c>
      <c r="B5383" s="1">
        <v>225</v>
      </c>
      <c r="C5383" s="1">
        <v>200</v>
      </c>
      <c r="M5383" s="1">
        <f t="shared" si="863"/>
        <v>225</v>
      </c>
      <c r="N5383" s="12">
        <v>0</v>
      </c>
      <c r="O5383" s="1">
        <f t="shared" ref="O5383:O5446" si="866">ROUND(IF(D5383&lt;0.5,0,IF(D5383&gt;P5383,D5383,P5383/O$1)),1)</f>
        <v>0</v>
      </c>
      <c r="P5383" s="1">
        <f t="shared" ref="P5383:P5446" si="867">ROUND(IF(E5383&lt;1,0,E5383*P$1),1)</f>
        <v>0</v>
      </c>
      <c r="Q5383" s="1" t="str">
        <f t="shared" si="864"/>
        <v/>
      </c>
      <c r="R5383" s="1">
        <f t="shared" si="857"/>
        <v>0</v>
      </c>
      <c r="S5383" s="1">
        <f t="shared" si="858"/>
        <v>0</v>
      </c>
      <c r="T5383" s="9">
        <f t="shared" ref="T5383:T5446" si="868">ROUND(H5383,0)</f>
        <v>0</v>
      </c>
      <c r="U5383" s="10">
        <f t="shared" si="860"/>
        <v>0</v>
      </c>
      <c r="V5383" s="10">
        <f t="shared" si="865"/>
        <v>0</v>
      </c>
      <c r="W5383" s="9"/>
      <c r="X5383" s="11">
        <f t="shared" ref="X5383:X5446" si="869">ROUND((0.6105*(EXP((17.273*R5383)/(R5383+237.3))))*S5383/100,3)</f>
        <v>0</v>
      </c>
      <c r="Y5383" s="13"/>
    </row>
    <row r="5384" spans="1:25" x14ac:dyDescent="0.2">
      <c r="A5384" s="2">
        <v>41864</v>
      </c>
      <c r="B5384" s="1">
        <v>225</v>
      </c>
      <c r="C5384" s="1">
        <v>300</v>
      </c>
      <c r="M5384" s="1">
        <f t="shared" si="863"/>
        <v>225</v>
      </c>
      <c r="N5384" s="12">
        <v>0</v>
      </c>
      <c r="O5384" s="1">
        <f t="shared" si="866"/>
        <v>0</v>
      </c>
      <c r="P5384" s="1">
        <f t="shared" si="867"/>
        <v>0</v>
      </c>
      <c r="Q5384" s="1" t="str">
        <f t="shared" si="864"/>
        <v/>
      </c>
      <c r="R5384" s="1">
        <f t="shared" si="857"/>
        <v>0</v>
      </c>
      <c r="S5384" s="1">
        <f t="shared" si="858"/>
        <v>0</v>
      </c>
      <c r="T5384" s="9">
        <f t="shared" si="868"/>
        <v>0</v>
      </c>
      <c r="U5384" s="10">
        <f t="shared" si="860"/>
        <v>0</v>
      </c>
      <c r="V5384" s="10">
        <f t="shared" si="865"/>
        <v>0</v>
      </c>
      <c r="W5384" s="9"/>
      <c r="X5384" s="11">
        <f t="shared" si="869"/>
        <v>0</v>
      </c>
      <c r="Y5384" s="13"/>
    </row>
    <row r="5385" spans="1:25" x14ac:dyDescent="0.2">
      <c r="A5385" s="2">
        <v>41864</v>
      </c>
      <c r="B5385" s="1">
        <v>225</v>
      </c>
      <c r="C5385" s="1">
        <v>400</v>
      </c>
      <c r="M5385" s="1">
        <f t="shared" si="863"/>
        <v>225</v>
      </c>
      <c r="N5385" s="12">
        <v>0</v>
      </c>
      <c r="O5385" s="1">
        <f t="shared" si="866"/>
        <v>0</v>
      </c>
      <c r="P5385" s="1">
        <f t="shared" si="867"/>
        <v>0</v>
      </c>
      <c r="Q5385" s="1" t="str">
        <f t="shared" si="864"/>
        <v/>
      </c>
      <c r="R5385" s="1">
        <f t="shared" si="857"/>
        <v>0</v>
      </c>
      <c r="S5385" s="1">
        <f t="shared" si="858"/>
        <v>0</v>
      </c>
      <c r="T5385" s="9">
        <f t="shared" si="868"/>
        <v>0</v>
      </c>
      <c r="U5385" s="10">
        <f t="shared" si="860"/>
        <v>0</v>
      </c>
      <c r="V5385" s="10">
        <f t="shared" si="865"/>
        <v>0</v>
      </c>
      <c r="W5385" s="9"/>
      <c r="X5385" s="11">
        <f t="shared" si="869"/>
        <v>0</v>
      </c>
      <c r="Y5385" s="13"/>
    </row>
    <row r="5386" spans="1:25" x14ac:dyDescent="0.2">
      <c r="A5386" s="2">
        <v>41864</v>
      </c>
      <c r="B5386" s="1">
        <v>225</v>
      </c>
      <c r="C5386" s="1">
        <v>500</v>
      </c>
      <c r="M5386" s="1">
        <f t="shared" si="863"/>
        <v>225</v>
      </c>
      <c r="N5386" s="12">
        <v>0</v>
      </c>
      <c r="O5386" s="1">
        <f t="shared" si="866"/>
        <v>0</v>
      </c>
      <c r="P5386" s="1">
        <f t="shared" si="867"/>
        <v>0</v>
      </c>
      <c r="Q5386" s="1" t="str">
        <f t="shared" si="864"/>
        <v/>
      </c>
      <c r="R5386" s="1">
        <f t="shared" si="857"/>
        <v>0</v>
      </c>
      <c r="S5386" s="1">
        <f t="shared" si="858"/>
        <v>0</v>
      </c>
      <c r="T5386" s="9">
        <f t="shared" si="868"/>
        <v>0</v>
      </c>
      <c r="U5386" s="10">
        <f t="shared" si="860"/>
        <v>0</v>
      </c>
      <c r="V5386" s="10">
        <f t="shared" si="865"/>
        <v>0</v>
      </c>
      <c r="W5386" s="9"/>
      <c r="X5386" s="11">
        <f t="shared" si="869"/>
        <v>0</v>
      </c>
      <c r="Y5386" s="13"/>
    </row>
    <row r="5387" spans="1:25" x14ac:dyDescent="0.2">
      <c r="A5387" s="2">
        <v>41864</v>
      </c>
      <c r="B5387" s="1">
        <v>225</v>
      </c>
      <c r="C5387" s="1">
        <v>600</v>
      </c>
      <c r="M5387" s="1">
        <f t="shared" si="863"/>
        <v>225</v>
      </c>
      <c r="N5387" s="12">
        <v>62.7</v>
      </c>
      <c r="O5387" s="1">
        <f t="shared" si="866"/>
        <v>0</v>
      </c>
      <c r="P5387" s="1">
        <f t="shared" si="867"/>
        <v>0</v>
      </c>
      <c r="Q5387" s="1" t="str">
        <f t="shared" si="864"/>
        <v/>
      </c>
      <c r="R5387" s="1">
        <f t="shared" si="857"/>
        <v>0</v>
      </c>
      <c r="S5387" s="1">
        <f t="shared" si="858"/>
        <v>0</v>
      </c>
      <c r="T5387" s="9">
        <f t="shared" si="868"/>
        <v>0</v>
      </c>
      <c r="U5387" s="10">
        <f t="shared" si="860"/>
        <v>0</v>
      </c>
      <c r="V5387" s="10">
        <f t="shared" si="865"/>
        <v>0</v>
      </c>
      <c r="W5387" s="9"/>
      <c r="X5387" s="11">
        <f t="shared" si="869"/>
        <v>0</v>
      </c>
      <c r="Y5387" s="13"/>
    </row>
    <row r="5388" spans="1:25" x14ac:dyDescent="0.2">
      <c r="A5388" s="2">
        <v>41864</v>
      </c>
      <c r="B5388" s="1">
        <v>225</v>
      </c>
      <c r="C5388" s="1">
        <v>700</v>
      </c>
      <c r="M5388" s="1">
        <f t="shared" si="863"/>
        <v>225</v>
      </c>
      <c r="N5388" s="12">
        <v>224.8</v>
      </c>
      <c r="O5388" s="1">
        <f t="shared" si="866"/>
        <v>0</v>
      </c>
      <c r="P5388" s="1">
        <f t="shared" si="867"/>
        <v>0</v>
      </c>
      <c r="Q5388" s="1" t="str">
        <f t="shared" si="864"/>
        <v/>
      </c>
      <c r="R5388" s="1">
        <f t="shared" si="857"/>
        <v>0</v>
      </c>
      <c r="S5388" s="1">
        <f t="shared" si="858"/>
        <v>0</v>
      </c>
      <c r="T5388" s="9">
        <f t="shared" si="868"/>
        <v>0</v>
      </c>
      <c r="U5388" s="10">
        <f t="shared" si="860"/>
        <v>0</v>
      </c>
      <c r="V5388" s="10">
        <f t="shared" si="865"/>
        <v>0</v>
      </c>
      <c r="W5388" s="9"/>
      <c r="X5388" s="11">
        <f t="shared" si="869"/>
        <v>0</v>
      </c>
      <c r="Y5388" s="13"/>
    </row>
    <row r="5389" spans="1:25" x14ac:dyDescent="0.2">
      <c r="A5389" s="2">
        <v>41864</v>
      </c>
      <c r="B5389" s="1">
        <v>225</v>
      </c>
      <c r="C5389" s="1">
        <v>800</v>
      </c>
      <c r="M5389" s="1">
        <f t="shared" si="863"/>
        <v>225</v>
      </c>
      <c r="N5389" s="12">
        <v>403.2</v>
      </c>
      <c r="O5389" s="1">
        <f t="shared" si="866"/>
        <v>0</v>
      </c>
      <c r="P5389" s="1">
        <f t="shared" si="867"/>
        <v>0</v>
      </c>
      <c r="Q5389" s="1" t="str">
        <f t="shared" si="864"/>
        <v/>
      </c>
      <c r="R5389" s="1">
        <f t="shared" si="857"/>
        <v>0</v>
      </c>
      <c r="S5389" s="1">
        <f t="shared" si="858"/>
        <v>0</v>
      </c>
      <c r="T5389" s="9">
        <f t="shared" si="868"/>
        <v>0</v>
      </c>
      <c r="U5389" s="10">
        <f t="shared" si="860"/>
        <v>0</v>
      </c>
      <c r="V5389" s="10">
        <f t="shared" si="865"/>
        <v>0</v>
      </c>
      <c r="W5389" s="9"/>
      <c r="X5389" s="11">
        <f t="shared" si="869"/>
        <v>0</v>
      </c>
      <c r="Y5389" s="13"/>
    </row>
    <row r="5390" spans="1:25" x14ac:dyDescent="0.2">
      <c r="A5390" s="2">
        <v>41864</v>
      </c>
      <c r="B5390" s="1">
        <v>225</v>
      </c>
      <c r="C5390" s="1">
        <v>900</v>
      </c>
      <c r="M5390" s="1">
        <f t="shared" si="863"/>
        <v>225</v>
      </c>
      <c r="N5390" s="12">
        <v>571.20000000000005</v>
      </c>
      <c r="O5390" s="1">
        <f t="shared" si="866"/>
        <v>0</v>
      </c>
      <c r="P5390" s="1">
        <f t="shared" si="867"/>
        <v>0</v>
      </c>
      <c r="Q5390" s="1" t="str">
        <f t="shared" si="864"/>
        <v/>
      </c>
      <c r="R5390" s="1">
        <f t="shared" si="857"/>
        <v>0</v>
      </c>
      <c r="S5390" s="1">
        <f t="shared" si="858"/>
        <v>0</v>
      </c>
      <c r="T5390" s="9">
        <f t="shared" si="868"/>
        <v>0</v>
      </c>
      <c r="U5390" s="10">
        <f t="shared" si="860"/>
        <v>0</v>
      </c>
      <c r="V5390" s="10">
        <f t="shared" si="865"/>
        <v>0</v>
      </c>
      <c r="W5390" s="9"/>
      <c r="X5390" s="11">
        <f t="shared" si="869"/>
        <v>0</v>
      </c>
      <c r="Y5390" s="13"/>
    </row>
    <row r="5391" spans="1:25" x14ac:dyDescent="0.2">
      <c r="A5391" s="2">
        <v>41864</v>
      </c>
      <c r="B5391" s="1">
        <v>225</v>
      </c>
      <c r="C5391" s="1">
        <v>1000</v>
      </c>
      <c r="M5391" s="1">
        <f t="shared" si="863"/>
        <v>225</v>
      </c>
      <c r="N5391" s="12">
        <v>712.5</v>
      </c>
      <c r="O5391" s="1">
        <f t="shared" si="866"/>
        <v>0</v>
      </c>
      <c r="P5391" s="1">
        <f t="shared" si="867"/>
        <v>0</v>
      </c>
      <c r="Q5391" s="1" t="str">
        <f t="shared" si="864"/>
        <v/>
      </c>
      <c r="R5391" s="1">
        <f t="shared" si="857"/>
        <v>0</v>
      </c>
      <c r="S5391" s="1">
        <f t="shared" si="858"/>
        <v>0</v>
      </c>
      <c r="T5391" s="9">
        <f t="shared" si="868"/>
        <v>0</v>
      </c>
      <c r="U5391" s="10">
        <f t="shared" si="860"/>
        <v>0</v>
      </c>
      <c r="V5391" s="10">
        <f t="shared" si="865"/>
        <v>0</v>
      </c>
      <c r="W5391" s="9"/>
      <c r="X5391" s="11">
        <f t="shared" si="869"/>
        <v>0</v>
      </c>
      <c r="Y5391" s="13"/>
    </row>
    <row r="5392" spans="1:25" x14ac:dyDescent="0.2">
      <c r="A5392" s="2">
        <v>41864</v>
      </c>
      <c r="B5392" s="1">
        <v>225</v>
      </c>
      <c r="C5392" s="1">
        <v>1100</v>
      </c>
      <c r="M5392" s="1">
        <f t="shared" si="863"/>
        <v>225</v>
      </c>
      <c r="N5392" s="12">
        <v>815.7</v>
      </c>
      <c r="O5392" s="1">
        <f t="shared" si="866"/>
        <v>0</v>
      </c>
      <c r="P5392" s="1">
        <f t="shared" si="867"/>
        <v>0</v>
      </c>
      <c r="Q5392" s="1" t="str">
        <f t="shared" si="864"/>
        <v/>
      </c>
      <c r="R5392" s="1">
        <f t="shared" si="857"/>
        <v>0</v>
      </c>
      <c r="S5392" s="1">
        <f t="shared" si="858"/>
        <v>0</v>
      </c>
      <c r="T5392" s="9">
        <f t="shared" si="868"/>
        <v>0</v>
      </c>
      <c r="U5392" s="10">
        <f t="shared" si="860"/>
        <v>0</v>
      </c>
      <c r="V5392" s="10">
        <f t="shared" si="865"/>
        <v>0</v>
      </c>
      <c r="W5392" s="9"/>
      <c r="X5392" s="11">
        <f t="shared" si="869"/>
        <v>0</v>
      </c>
      <c r="Y5392" s="13"/>
    </row>
    <row r="5393" spans="1:25" x14ac:dyDescent="0.2">
      <c r="A5393" s="2">
        <v>41864</v>
      </c>
      <c r="B5393" s="1">
        <v>225</v>
      </c>
      <c r="C5393" s="1">
        <v>1200</v>
      </c>
      <c r="M5393" s="1">
        <f t="shared" si="863"/>
        <v>225</v>
      </c>
      <c r="N5393" s="12">
        <v>872.2</v>
      </c>
      <c r="O5393" s="1">
        <f t="shared" si="866"/>
        <v>0</v>
      </c>
      <c r="P5393" s="1">
        <f t="shared" si="867"/>
        <v>0</v>
      </c>
      <c r="Q5393" s="1" t="str">
        <f t="shared" si="864"/>
        <v/>
      </c>
      <c r="R5393" s="1">
        <f t="shared" si="857"/>
        <v>0</v>
      </c>
      <c r="S5393" s="1">
        <f t="shared" si="858"/>
        <v>0</v>
      </c>
      <c r="T5393" s="9">
        <f t="shared" si="868"/>
        <v>0</v>
      </c>
      <c r="U5393" s="10">
        <f t="shared" si="860"/>
        <v>0</v>
      </c>
      <c r="V5393" s="10">
        <f t="shared" si="865"/>
        <v>0</v>
      </c>
      <c r="W5393" s="9"/>
      <c r="X5393" s="11">
        <f t="shared" si="869"/>
        <v>0</v>
      </c>
      <c r="Y5393" s="13"/>
    </row>
    <row r="5394" spans="1:25" x14ac:dyDescent="0.2">
      <c r="A5394" s="2">
        <v>41864</v>
      </c>
      <c r="B5394" s="1">
        <v>225</v>
      </c>
      <c r="C5394" s="1">
        <v>1300</v>
      </c>
      <c r="M5394" s="1">
        <f t="shared" si="863"/>
        <v>225</v>
      </c>
      <c r="N5394" s="12">
        <v>877.7</v>
      </c>
      <c r="O5394" s="1">
        <f t="shared" si="866"/>
        <v>0</v>
      </c>
      <c r="P5394" s="1">
        <f t="shared" si="867"/>
        <v>0</v>
      </c>
      <c r="Q5394" s="1" t="str">
        <f t="shared" si="864"/>
        <v/>
      </c>
      <c r="R5394" s="1">
        <f t="shared" si="857"/>
        <v>0</v>
      </c>
      <c r="S5394" s="1">
        <f t="shared" si="858"/>
        <v>0</v>
      </c>
      <c r="T5394" s="9">
        <f t="shared" si="868"/>
        <v>0</v>
      </c>
      <c r="U5394" s="10">
        <f t="shared" si="860"/>
        <v>0</v>
      </c>
      <c r="V5394" s="10">
        <f t="shared" si="865"/>
        <v>0</v>
      </c>
      <c r="W5394" s="9"/>
      <c r="X5394" s="11">
        <f t="shared" si="869"/>
        <v>0</v>
      </c>
      <c r="Y5394" s="13"/>
    </row>
    <row r="5395" spans="1:25" x14ac:dyDescent="0.2">
      <c r="A5395" s="2">
        <v>41864</v>
      </c>
      <c r="B5395" s="1">
        <v>225</v>
      </c>
      <c r="C5395" s="1">
        <v>1400</v>
      </c>
      <c r="M5395" s="1">
        <f t="shared" si="863"/>
        <v>225</v>
      </c>
      <c r="N5395" s="12">
        <v>832.2</v>
      </c>
      <c r="O5395" s="1">
        <f t="shared" si="866"/>
        <v>0</v>
      </c>
      <c r="P5395" s="1">
        <f t="shared" si="867"/>
        <v>0</v>
      </c>
      <c r="Q5395" s="1" t="str">
        <f t="shared" si="864"/>
        <v/>
      </c>
      <c r="R5395" s="1">
        <f t="shared" si="857"/>
        <v>0</v>
      </c>
      <c r="S5395" s="1">
        <f t="shared" si="858"/>
        <v>0</v>
      </c>
      <c r="T5395" s="9">
        <f t="shared" si="868"/>
        <v>0</v>
      </c>
      <c r="U5395" s="10">
        <f t="shared" si="860"/>
        <v>0</v>
      </c>
      <c r="V5395" s="10">
        <f t="shared" si="865"/>
        <v>0</v>
      </c>
      <c r="W5395" s="9"/>
      <c r="X5395" s="11">
        <f t="shared" si="869"/>
        <v>0</v>
      </c>
      <c r="Y5395" s="13"/>
    </row>
    <row r="5396" spans="1:25" x14ac:dyDescent="0.2">
      <c r="A5396" s="2">
        <v>41864</v>
      </c>
      <c r="B5396" s="1">
        <v>225</v>
      </c>
      <c r="C5396" s="1">
        <v>1500</v>
      </c>
      <c r="M5396" s="1">
        <f t="shared" si="863"/>
        <v>225</v>
      </c>
      <c r="N5396" s="12">
        <v>738.8</v>
      </c>
      <c r="O5396" s="1">
        <f t="shared" si="866"/>
        <v>0</v>
      </c>
      <c r="P5396" s="1">
        <f t="shared" si="867"/>
        <v>0</v>
      </c>
      <c r="Q5396" s="1" t="str">
        <f t="shared" si="864"/>
        <v/>
      </c>
      <c r="R5396" s="1">
        <f t="shared" si="857"/>
        <v>0</v>
      </c>
      <c r="S5396" s="1">
        <f t="shared" si="858"/>
        <v>0</v>
      </c>
      <c r="T5396" s="9">
        <f t="shared" si="868"/>
        <v>0</v>
      </c>
      <c r="U5396" s="10">
        <f t="shared" si="860"/>
        <v>0</v>
      </c>
      <c r="V5396" s="10">
        <f t="shared" si="865"/>
        <v>0</v>
      </c>
      <c r="W5396" s="9"/>
      <c r="X5396" s="11">
        <f t="shared" si="869"/>
        <v>0</v>
      </c>
      <c r="Y5396" s="13"/>
    </row>
    <row r="5397" spans="1:25" x14ac:dyDescent="0.2">
      <c r="A5397" s="2">
        <v>41864</v>
      </c>
      <c r="B5397" s="1">
        <v>225</v>
      </c>
      <c r="C5397" s="1">
        <v>1600</v>
      </c>
      <c r="M5397" s="1">
        <f t="shared" si="863"/>
        <v>225</v>
      </c>
      <c r="N5397" s="12">
        <v>604.79999999999995</v>
      </c>
      <c r="O5397" s="1">
        <f t="shared" si="866"/>
        <v>0</v>
      </c>
      <c r="P5397" s="1">
        <f t="shared" si="867"/>
        <v>0</v>
      </c>
      <c r="Q5397" s="1" t="str">
        <f t="shared" si="864"/>
        <v/>
      </c>
      <c r="R5397" s="1">
        <f t="shared" si="857"/>
        <v>0</v>
      </c>
      <c r="S5397" s="1">
        <f t="shared" si="858"/>
        <v>0</v>
      </c>
      <c r="T5397" s="9">
        <f t="shared" si="868"/>
        <v>0</v>
      </c>
      <c r="U5397" s="10">
        <f t="shared" si="860"/>
        <v>0</v>
      </c>
      <c r="V5397" s="10">
        <f t="shared" si="865"/>
        <v>0</v>
      </c>
      <c r="W5397" s="9"/>
      <c r="X5397" s="11">
        <f t="shared" si="869"/>
        <v>0</v>
      </c>
      <c r="Y5397" s="13"/>
    </row>
    <row r="5398" spans="1:25" x14ac:dyDescent="0.2">
      <c r="A5398" s="2">
        <v>41864</v>
      </c>
      <c r="B5398" s="1">
        <v>225</v>
      </c>
      <c r="C5398" s="1">
        <v>1700</v>
      </c>
      <c r="M5398" s="1">
        <f t="shared" si="863"/>
        <v>225</v>
      </c>
      <c r="N5398" s="12">
        <v>441.5</v>
      </c>
      <c r="O5398" s="1">
        <f t="shared" si="866"/>
        <v>0</v>
      </c>
      <c r="P5398" s="1">
        <f t="shared" si="867"/>
        <v>0</v>
      </c>
      <c r="Q5398" s="1" t="str">
        <f t="shared" si="864"/>
        <v/>
      </c>
      <c r="R5398" s="1">
        <f t="shared" si="857"/>
        <v>0</v>
      </c>
      <c r="S5398" s="1">
        <f t="shared" si="858"/>
        <v>0</v>
      </c>
      <c r="T5398" s="9">
        <f t="shared" si="868"/>
        <v>0</v>
      </c>
      <c r="U5398" s="10">
        <f t="shared" si="860"/>
        <v>0</v>
      </c>
      <c r="V5398" s="10">
        <f t="shared" si="865"/>
        <v>0</v>
      </c>
      <c r="W5398" s="9"/>
      <c r="X5398" s="11">
        <f t="shared" si="869"/>
        <v>0</v>
      </c>
      <c r="Y5398" s="13"/>
    </row>
    <row r="5399" spans="1:25" x14ac:dyDescent="0.2">
      <c r="A5399" s="2">
        <v>41864</v>
      </c>
      <c r="B5399" s="1">
        <v>225</v>
      </c>
      <c r="C5399" s="1">
        <v>1800</v>
      </c>
      <c r="M5399" s="1">
        <f t="shared" si="863"/>
        <v>225</v>
      </c>
      <c r="N5399" s="12">
        <v>263.5</v>
      </c>
      <c r="O5399" s="1">
        <f t="shared" si="866"/>
        <v>0</v>
      </c>
      <c r="P5399" s="1">
        <f t="shared" si="867"/>
        <v>0</v>
      </c>
      <c r="Q5399" s="1" t="str">
        <f t="shared" si="864"/>
        <v/>
      </c>
      <c r="R5399" s="1">
        <f t="shared" si="857"/>
        <v>0</v>
      </c>
      <c r="S5399" s="1">
        <f t="shared" si="858"/>
        <v>0</v>
      </c>
      <c r="T5399" s="9">
        <f t="shared" si="868"/>
        <v>0</v>
      </c>
      <c r="U5399" s="10">
        <f t="shared" si="860"/>
        <v>0</v>
      </c>
      <c r="V5399" s="10">
        <f t="shared" si="865"/>
        <v>0</v>
      </c>
      <c r="W5399" s="9"/>
      <c r="X5399" s="11">
        <f t="shared" si="869"/>
        <v>0</v>
      </c>
      <c r="Y5399" s="13"/>
    </row>
    <row r="5400" spans="1:25" x14ac:dyDescent="0.2">
      <c r="A5400" s="2">
        <v>41864</v>
      </c>
      <c r="B5400" s="1">
        <v>225</v>
      </c>
      <c r="C5400" s="1">
        <v>1900</v>
      </c>
      <c r="M5400" s="1">
        <f t="shared" si="863"/>
        <v>225</v>
      </c>
      <c r="N5400" s="12">
        <v>94.5</v>
      </c>
      <c r="O5400" s="1">
        <f t="shared" si="866"/>
        <v>0</v>
      </c>
      <c r="P5400" s="1">
        <f t="shared" si="867"/>
        <v>0</v>
      </c>
      <c r="Q5400" s="1" t="str">
        <f t="shared" si="864"/>
        <v/>
      </c>
      <c r="R5400" s="1">
        <f t="shared" si="857"/>
        <v>0</v>
      </c>
      <c r="S5400" s="1">
        <f t="shared" si="858"/>
        <v>0</v>
      </c>
      <c r="T5400" s="9">
        <f t="shared" si="868"/>
        <v>0</v>
      </c>
      <c r="U5400" s="10">
        <f t="shared" si="860"/>
        <v>0</v>
      </c>
      <c r="V5400" s="10">
        <f t="shared" si="865"/>
        <v>0</v>
      </c>
      <c r="W5400" s="9"/>
      <c r="X5400" s="11">
        <f t="shared" si="869"/>
        <v>0</v>
      </c>
      <c r="Y5400" s="13"/>
    </row>
    <row r="5401" spans="1:25" x14ac:dyDescent="0.2">
      <c r="A5401" s="2">
        <v>41864</v>
      </c>
      <c r="B5401" s="1">
        <v>225</v>
      </c>
      <c r="C5401" s="1">
        <v>2000</v>
      </c>
      <c r="M5401" s="1">
        <f t="shared" si="863"/>
        <v>225</v>
      </c>
      <c r="N5401" s="12">
        <v>2</v>
      </c>
      <c r="O5401" s="1">
        <f t="shared" si="866"/>
        <v>0</v>
      </c>
      <c r="P5401" s="1">
        <f t="shared" si="867"/>
        <v>0</v>
      </c>
      <c r="Q5401" s="1" t="str">
        <f t="shared" si="864"/>
        <v/>
      </c>
      <c r="R5401" s="1">
        <f t="shared" si="857"/>
        <v>0</v>
      </c>
      <c r="S5401" s="1">
        <f t="shared" si="858"/>
        <v>0</v>
      </c>
      <c r="T5401" s="9">
        <f t="shared" si="868"/>
        <v>0</v>
      </c>
      <c r="U5401" s="10">
        <f t="shared" si="860"/>
        <v>0</v>
      </c>
      <c r="V5401" s="10">
        <f t="shared" si="865"/>
        <v>0</v>
      </c>
      <c r="W5401" s="9"/>
      <c r="X5401" s="11">
        <f t="shared" si="869"/>
        <v>0</v>
      </c>
      <c r="Y5401" s="13"/>
    </row>
    <row r="5402" spans="1:25" x14ac:dyDescent="0.2">
      <c r="A5402" s="2">
        <v>41864</v>
      </c>
      <c r="B5402" s="1">
        <v>225</v>
      </c>
      <c r="C5402" s="1">
        <v>2100</v>
      </c>
      <c r="M5402" s="1">
        <f t="shared" si="863"/>
        <v>225</v>
      </c>
      <c r="N5402" s="12">
        <v>0</v>
      </c>
      <c r="O5402" s="1">
        <f t="shared" si="866"/>
        <v>0</v>
      </c>
      <c r="P5402" s="1">
        <f t="shared" si="867"/>
        <v>0</v>
      </c>
      <c r="Q5402" s="1" t="str">
        <f t="shared" si="864"/>
        <v/>
      </c>
      <c r="R5402" s="1">
        <f t="shared" si="857"/>
        <v>0</v>
      </c>
      <c r="S5402" s="1">
        <f t="shared" si="858"/>
        <v>0</v>
      </c>
      <c r="T5402" s="9">
        <f t="shared" si="868"/>
        <v>0</v>
      </c>
      <c r="U5402" s="10">
        <f t="shared" si="860"/>
        <v>0</v>
      </c>
      <c r="V5402" s="10">
        <f t="shared" si="865"/>
        <v>0</v>
      </c>
      <c r="W5402" s="9"/>
      <c r="X5402" s="11">
        <f t="shared" si="869"/>
        <v>0</v>
      </c>
      <c r="Y5402" s="13"/>
    </row>
    <row r="5403" spans="1:25" x14ac:dyDescent="0.2">
      <c r="A5403" s="2">
        <v>41864</v>
      </c>
      <c r="B5403" s="1">
        <v>225</v>
      </c>
      <c r="C5403" s="1">
        <v>2200</v>
      </c>
      <c r="M5403" s="1">
        <f t="shared" si="863"/>
        <v>225</v>
      </c>
      <c r="N5403" s="12">
        <v>0</v>
      </c>
      <c r="O5403" s="1">
        <f t="shared" si="866"/>
        <v>0</v>
      </c>
      <c r="P5403" s="1">
        <f t="shared" si="867"/>
        <v>0</v>
      </c>
      <c r="Q5403" s="1" t="str">
        <f t="shared" si="864"/>
        <v/>
      </c>
      <c r="R5403" s="1">
        <f t="shared" si="857"/>
        <v>0</v>
      </c>
      <c r="S5403" s="1">
        <f t="shared" si="858"/>
        <v>0</v>
      </c>
      <c r="T5403" s="9">
        <f t="shared" si="868"/>
        <v>0</v>
      </c>
      <c r="U5403" s="10">
        <f t="shared" si="860"/>
        <v>0</v>
      </c>
      <c r="V5403" s="10">
        <f t="shared" si="865"/>
        <v>0</v>
      </c>
      <c r="W5403" s="9"/>
      <c r="X5403" s="11">
        <f t="shared" si="869"/>
        <v>0</v>
      </c>
      <c r="Y5403" s="13"/>
    </row>
    <row r="5404" spans="1:25" x14ac:dyDescent="0.2">
      <c r="A5404" s="2">
        <v>41864</v>
      </c>
      <c r="B5404" s="1">
        <v>225</v>
      </c>
      <c r="C5404" s="1">
        <v>2300</v>
      </c>
      <c r="M5404" s="1">
        <f t="shared" si="863"/>
        <v>225</v>
      </c>
      <c r="N5404" s="12">
        <v>0</v>
      </c>
      <c r="O5404" s="1">
        <f t="shared" si="866"/>
        <v>0</v>
      </c>
      <c r="P5404" s="1">
        <f t="shared" si="867"/>
        <v>0</v>
      </c>
      <c r="Q5404" s="1" t="str">
        <f t="shared" si="864"/>
        <v/>
      </c>
      <c r="R5404" s="1">
        <f t="shared" si="857"/>
        <v>0</v>
      </c>
      <c r="S5404" s="1">
        <f t="shared" si="858"/>
        <v>0</v>
      </c>
      <c r="T5404" s="9">
        <f t="shared" si="868"/>
        <v>0</v>
      </c>
      <c r="U5404" s="10">
        <f t="shared" si="860"/>
        <v>0</v>
      </c>
      <c r="V5404" s="10">
        <f t="shared" si="865"/>
        <v>0</v>
      </c>
      <c r="W5404" s="9"/>
      <c r="X5404" s="11">
        <f t="shared" si="869"/>
        <v>0</v>
      </c>
      <c r="Y5404" s="13"/>
    </row>
    <row r="5405" spans="1:25" x14ac:dyDescent="0.2">
      <c r="A5405" s="2">
        <v>41864</v>
      </c>
      <c r="B5405" s="1">
        <v>225</v>
      </c>
      <c r="C5405" s="1">
        <v>2400</v>
      </c>
      <c r="M5405" s="1">
        <f t="shared" si="863"/>
        <v>225</v>
      </c>
      <c r="N5405" s="12">
        <v>0</v>
      </c>
      <c r="O5405" s="1">
        <f t="shared" si="866"/>
        <v>0</v>
      </c>
      <c r="P5405" s="1">
        <f t="shared" si="867"/>
        <v>0</v>
      </c>
      <c r="Q5405" s="1" t="str">
        <f t="shared" si="864"/>
        <v/>
      </c>
      <c r="R5405" s="1">
        <f t="shared" si="857"/>
        <v>0</v>
      </c>
      <c r="S5405" s="1">
        <f t="shared" si="858"/>
        <v>0</v>
      </c>
      <c r="T5405" s="9">
        <f t="shared" si="868"/>
        <v>0</v>
      </c>
      <c r="U5405" s="10">
        <f t="shared" si="860"/>
        <v>0</v>
      </c>
      <c r="V5405" s="10">
        <f t="shared" si="865"/>
        <v>0</v>
      </c>
      <c r="W5405" s="9"/>
      <c r="X5405" s="11">
        <f t="shared" si="869"/>
        <v>0</v>
      </c>
      <c r="Y5405" s="13"/>
    </row>
    <row r="5406" spans="1:25" x14ac:dyDescent="0.2">
      <c r="A5406" s="2">
        <v>41865</v>
      </c>
      <c r="B5406" s="1">
        <v>226</v>
      </c>
      <c r="C5406" s="1">
        <v>100</v>
      </c>
      <c r="M5406" s="1">
        <f t="shared" si="863"/>
        <v>226</v>
      </c>
      <c r="N5406" s="12">
        <v>0</v>
      </c>
      <c r="O5406" s="1">
        <f t="shared" si="866"/>
        <v>0</v>
      </c>
      <c r="P5406" s="1">
        <f t="shared" si="867"/>
        <v>0</v>
      </c>
      <c r="Q5406" s="1" t="str">
        <f t="shared" si="864"/>
        <v/>
      </c>
      <c r="R5406" s="1">
        <f t="shared" si="857"/>
        <v>0</v>
      </c>
      <c r="S5406" s="1">
        <f t="shared" si="858"/>
        <v>0</v>
      </c>
      <c r="T5406" s="9">
        <f t="shared" si="868"/>
        <v>0</v>
      </c>
      <c r="U5406" s="10">
        <f t="shared" si="860"/>
        <v>0</v>
      </c>
      <c r="V5406" s="10">
        <f t="shared" si="865"/>
        <v>0</v>
      </c>
      <c r="W5406" s="9"/>
      <c r="X5406" s="11">
        <f t="shared" si="869"/>
        <v>0</v>
      </c>
      <c r="Y5406" s="13"/>
    </row>
    <row r="5407" spans="1:25" x14ac:dyDescent="0.2">
      <c r="A5407" s="2">
        <v>41865</v>
      </c>
      <c r="B5407" s="1">
        <v>226</v>
      </c>
      <c r="C5407" s="1">
        <v>200</v>
      </c>
      <c r="M5407" s="1">
        <f t="shared" si="863"/>
        <v>226</v>
      </c>
      <c r="N5407" s="12">
        <v>0</v>
      </c>
      <c r="O5407" s="1">
        <f t="shared" si="866"/>
        <v>0</v>
      </c>
      <c r="P5407" s="1">
        <f t="shared" si="867"/>
        <v>0</v>
      </c>
      <c r="Q5407" s="1" t="str">
        <f t="shared" si="864"/>
        <v/>
      </c>
      <c r="R5407" s="1">
        <f t="shared" si="857"/>
        <v>0</v>
      </c>
      <c r="S5407" s="1">
        <f t="shared" si="858"/>
        <v>0</v>
      </c>
      <c r="T5407" s="9">
        <f t="shared" si="868"/>
        <v>0</v>
      </c>
      <c r="U5407" s="10">
        <f t="shared" si="860"/>
        <v>0</v>
      </c>
      <c r="V5407" s="10">
        <f t="shared" si="865"/>
        <v>0</v>
      </c>
      <c r="W5407" s="9"/>
      <c r="X5407" s="11">
        <f t="shared" si="869"/>
        <v>0</v>
      </c>
      <c r="Y5407" s="13"/>
    </row>
    <row r="5408" spans="1:25" x14ac:dyDescent="0.2">
      <c r="A5408" s="2">
        <v>41865</v>
      </c>
      <c r="B5408" s="1">
        <v>226</v>
      </c>
      <c r="C5408" s="1">
        <v>300</v>
      </c>
      <c r="M5408" s="1">
        <f t="shared" si="863"/>
        <v>226</v>
      </c>
      <c r="N5408" s="12">
        <v>0</v>
      </c>
      <c r="O5408" s="1">
        <f t="shared" si="866"/>
        <v>0</v>
      </c>
      <c r="P5408" s="1">
        <f t="shared" si="867"/>
        <v>0</v>
      </c>
      <c r="Q5408" s="1" t="str">
        <f t="shared" si="864"/>
        <v/>
      </c>
      <c r="R5408" s="1">
        <f t="shared" si="857"/>
        <v>0</v>
      </c>
      <c r="S5408" s="1">
        <f t="shared" si="858"/>
        <v>0</v>
      </c>
      <c r="T5408" s="9">
        <f t="shared" si="868"/>
        <v>0</v>
      </c>
      <c r="U5408" s="10">
        <f t="shared" si="860"/>
        <v>0</v>
      </c>
      <c r="V5408" s="10">
        <f t="shared" si="865"/>
        <v>0</v>
      </c>
      <c r="W5408" s="9"/>
      <c r="X5408" s="11">
        <f t="shared" si="869"/>
        <v>0</v>
      </c>
      <c r="Y5408" s="13"/>
    </row>
    <row r="5409" spans="1:25" x14ac:dyDescent="0.2">
      <c r="A5409" s="2">
        <v>41865</v>
      </c>
      <c r="B5409" s="1">
        <v>226</v>
      </c>
      <c r="C5409" s="1">
        <v>400</v>
      </c>
      <c r="M5409" s="1">
        <f t="shared" si="863"/>
        <v>226</v>
      </c>
      <c r="N5409" s="12">
        <v>0</v>
      </c>
      <c r="O5409" s="1">
        <f t="shared" si="866"/>
        <v>0</v>
      </c>
      <c r="P5409" s="1">
        <f t="shared" si="867"/>
        <v>0</v>
      </c>
      <c r="Q5409" s="1" t="str">
        <f t="shared" si="864"/>
        <v/>
      </c>
      <c r="R5409" s="1">
        <f t="shared" si="857"/>
        <v>0</v>
      </c>
      <c r="S5409" s="1">
        <f t="shared" si="858"/>
        <v>0</v>
      </c>
      <c r="T5409" s="9">
        <f t="shared" si="868"/>
        <v>0</v>
      </c>
      <c r="U5409" s="10">
        <f t="shared" si="860"/>
        <v>0</v>
      </c>
      <c r="V5409" s="10">
        <f t="shared" si="865"/>
        <v>0</v>
      </c>
      <c r="W5409" s="9"/>
      <c r="X5409" s="11">
        <f t="shared" si="869"/>
        <v>0</v>
      </c>
      <c r="Y5409" s="13"/>
    </row>
    <row r="5410" spans="1:25" x14ac:dyDescent="0.2">
      <c r="A5410" s="2">
        <v>41865</v>
      </c>
      <c r="B5410" s="1">
        <v>226</v>
      </c>
      <c r="C5410" s="1">
        <v>500</v>
      </c>
      <c r="M5410" s="1">
        <f t="shared" si="863"/>
        <v>226</v>
      </c>
      <c r="N5410" s="12">
        <v>0</v>
      </c>
      <c r="O5410" s="1">
        <f t="shared" si="866"/>
        <v>0</v>
      </c>
      <c r="P5410" s="1">
        <f t="shared" si="867"/>
        <v>0</v>
      </c>
      <c r="Q5410" s="1" t="str">
        <f t="shared" si="864"/>
        <v/>
      </c>
      <c r="R5410" s="1">
        <f t="shared" si="857"/>
        <v>0</v>
      </c>
      <c r="S5410" s="1">
        <f t="shared" si="858"/>
        <v>0</v>
      </c>
      <c r="T5410" s="9">
        <f t="shared" si="868"/>
        <v>0</v>
      </c>
      <c r="U5410" s="10">
        <f t="shared" si="860"/>
        <v>0</v>
      </c>
      <c r="V5410" s="10">
        <f t="shared" si="865"/>
        <v>0</v>
      </c>
      <c r="W5410" s="9"/>
      <c r="X5410" s="11">
        <f t="shared" si="869"/>
        <v>0</v>
      </c>
      <c r="Y5410" s="13"/>
    </row>
    <row r="5411" spans="1:25" x14ac:dyDescent="0.2">
      <c r="A5411" s="2">
        <v>41865</v>
      </c>
      <c r="B5411" s="1">
        <v>226</v>
      </c>
      <c r="C5411" s="1">
        <v>600</v>
      </c>
      <c r="M5411" s="1">
        <f t="shared" si="863"/>
        <v>226</v>
      </c>
      <c r="N5411" s="12">
        <v>59.8</v>
      </c>
      <c r="O5411" s="1">
        <f t="shared" si="866"/>
        <v>0</v>
      </c>
      <c r="P5411" s="1">
        <f t="shared" si="867"/>
        <v>0</v>
      </c>
      <c r="Q5411" s="1" t="str">
        <f t="shared" si="864"/>
        <v/>
      </c>
      <c r="R5411" s="1">
        <f t="shared" si="857"/>
        <v>0</v>
      </c>
      <c r="S5411" s="1">
        <f t="shared" si="858"/>
        <v>0</v>
      </c>
      <c r="T5411" s="9">
        <f t="shared" si="868"/>
        <v>0</v>
      </c>
      <c r="U5411" s="10">
        <f t="shared" si="860"/>
        <v>0</v>
      </c>
      <c r="V5411" s="10">
        <f t="shared" si="865"/>
        <v>0</v>
      </c>
      <c r="W5411" s="9"/>
      <c r="X5411" s="11">
        <f t="shared" si="869"/>
        <v>0</v>
      </c>
      <c r="Y5411" s="13"/>
    </row>
    <row r="5412" spans="1:25" x14ac:dyDescent="0.2">
      <c r="A5412" s="2">
        <v>41865</v>
      </c>
      <c r="B5412" s="1">
        <v>226</v>
      </c>
      <c r="C5412" s="1">
        <v>700</v>
      </c>
      <c r="M5412" s="1">
        <f t="shared" si="863"/>
        <v>226</v>
      </c>
      <c r="N5412" s="12">
        <v>221.7</v>
      </c>
      <c r="O5412" s="1">
        <f t="shared" si="866"/>
        <v>0</v>
      </c>
      <c r="P5412" s="1">
        <f t="shared" si="867"/>
        <v>0</v>
      </c>
      <c r="Q5412" s="1" t="str">
        <f t="shared" si="864"/>
        <v/>
      </c>
      <c r="R5412" s="1">
        <f t="shared" si="857"/>
        <v>0</v>
      </c>
      <c r="S5412" s="1">
        <f t="shared" si="858"/>
        <v>0</v>
      </c>
      <c r="T5412" s="9">
        <f t="shared" si="868"/>
        <v>0</v>
      </c>
      <c r="U5412" s="10">
        <f t="shared" si="860"/>
        <v>0</v>
      </c>
      <c r="V5412" s="10">
        <f t="shared" si="865"/>
        <v>0</v>
      </c>
      <c r="W5412" s="9"/>
      <c r="X5412" s="11">
        <f t="shared" si="869"/>
        <v>0</v>
      </c>
      <c r="Y5412" s="13"/>
    </row>
    <row r="5413" spans="1:25" x14ac:dyDescent="0.2">
      <c r="A5413" s="2">
        <v>41865</v>
      </c>
      <c r="B5413" s="1">
        <v>226</v>
      </c>
      <c r="C5413" s="1">
        <v>800</v>
      </c>
      <c r="M5413" s="1">
        <f t="shared" si="863"/>
        <v>226</v>
      </c>
      <c r="N5413" s="12">
        <v>400</v>
      </c>
      <c r="O5413" s="1">
        <f t="shared" si="866"/>
        <v>0</v>
      </c>
      <c r="P5413" s="1">
        <f t="shared" si="867"/>
        <v>0</v>
      </c>
      <c r="Q5413" s="1" t="str">
        <f t="shared" si="864"/>
        <v/>
      </c>
      <c r="R5413" s="1">
        <f t="shared" si="857"/>
        <v>0</v>
      </c>
      <c r="S5413" s="1">
        <f t="shared" si="858"/>
        <v>0</v>
      </c>
      <c r="T5413" s="9">
        <f t="shared" si="868"/>
        <v>0</v>
      </c>
      <c r="U5413" s="10">
        <f t="shared" si="860"/>
        <v>0</v>
      </c>
      <c r="V5413" s="10">
        <f t="shared" si="865"/>
        <v>0</v>
      </c>
      <c r="W5413" s="9"/>
      <c r="X5413" s="11">
        <f t="shared" si="869"/>
        <v>0</v>
      </c>
      <c r="Y5413" s="13"/>
    </row>
    <row r="5414" spans="1:25" x14ac:dyDescent="0.2">
      <c r="A5414" s="2">
        <v>41865</v>
      </c>
      <c r="B5414" s="1">
        <v>226</v>
      </c>
      <c r="C5414" s="1">
        <v>900</v>
      </c>
      <c r="M5414" s="1">
        <f t="shared" si="863"/>
        <v>226</v>
      </c>
      <c r="N5414" s="12">
        <v>567.79999999999995</v>
      </c>
      <c r="O5414" s="1">
        <f t="shared" si="866"/>
        <v>0</v>
      </c>
      <c r="P5414" s="1">
        <f t="shared" si="867"/>
        <v>0</v>
      </c>
      <c r="Q5414" s="1" t="str">
        <f t="shared" si="864"/>
        <v/>
      </c>
      <c r="R5414" s="1">
        <f t="shared" si="857"/>
        <v>0</v>
      </c>
      <c r="S5414" s="1">
        <f t="shared" si="858"/>
        <v>0</v>
      </c>
      <c r="T5414" s="9">
        <f t="shared" si="868"/>
        <v>0</v>
      </c>
      <c r="U5414" s="10">
        <f t="shared" si="860"/>
        <v>0</v>
      </c>
      <c r="V5414" s="10">
        <f t="shared" si="865"/>
        <v>0</v>
      </c>
      <c r="W5414" s="9"/>
      <c r="X5414" s="11">
        <f t="shared" si="869"/>
        <v>0</v>
      </c>
      <c r="Y5414" s="13"/>
    </row>
    <row r="5415" spans="1:25" x14ac:dyDescent="0.2">
      <c r="A5415" s="2">
        <v>41865</v>
      </c>
      <c r="B5415" s="1">
        <v>226</v>
      </c>
      <c r="C5415" s="1">
        <v>1000</v>
      </c>
      <c r="M5415" s="1">
        <f t="shared" si="863"/>
        <v>226</v>
      </c>
      <c r="N5415" s="12">
        <v>709.3</v>
      </c>
      <c r="O5415" s="1">
        <f t="shared" si="866"/>
        <v>0</v>
      </c>
      <c r="P5415" s="1">
        <f t="shared" si="867"/>
        <v>0</v>
      </c>
      <c r="Q5415" s="1" t="str">
        <f t="shared" si="864"/>
        <v/>
      </c>
      <c r="R5415" s="1">
        <f t="shared" si="857"/>
        <v>0</v>
      </c>
      <c r="S5415" s="1">
        <f t="shared" si="858"/>
        <v>0</v>
      </c>
      <c r="T5415" s="9">
        <f t="shared" si="868"/>
        <v>0</v>
      </c>
      <c r="U5415" s="10">
        <f t="shared" si="860"/>
        <v>0</v>
      </c>
      <c r="V5415" s="10">
        <f t="shared" si="865"/>
        <v>0</v>
      </c>
      <c r="W5415" s="9"/>
      <c r="X5415" s="11">
        <f t="shared" si="869"/>
        <v>0</v>
      </c>
      <c r="Y5415" s="13"/>
    </row>
    <row r="5416" spans="1:25" x14ac:dyDescent="0.2">
      <c r="A5416" s="2">
        <v>41865</v>
      </c>
      <c r="B5416" s="1">
        <v>226</v>
      </c>
      <c r="C5416" s="1">
        <v>1100</v>
      </c>
      <c r="M5416" s="1">
        <f t="shared" si="863"/>
        <v>226</v>
      </c>
      <c r="N5416" s="12">
        <v>812.2</v>
      </c>
      <c r="O5416" s="1">
        <f t="shared" si="866"/>
        <v>0</v>
      </c>
      <c r="P5416" s="1">
        <f t="shared" si="867"/>
        <v>0</v>
      </c>
      <c r="Q5416" s="1" t="str">
        <f t="shared" si="864"/>
        <v/>
      </c>
      <c r="R5416" s="1">
        <f t="shared" si="857"/>
        <v>0</v>
      </c>
      <c r="S5416" s="1">
        <f t="shared" si="858"/>
        <v>0</v>
      </c>
      <c r="T5416" s="9">
        <f t="shared" si="868"/>
        <v>0</v>
      </c>
      <c r="U5416" s="10">
        <f t="shared" si="860"/>
        <v>0</v>
      </c>
      <c r="V5416" s="10">
        <f t="shared" si="865"/>
        <v>0</v>
      </c>
      <c r="W5416" s="9"/>
      <c r="X5416" s="11">
        <f t="shared" si="869"/>
        <v>0</v>
      </c>
      <c r="Y5416" s="13"/>
    </row>
    <row r="5417" spans="1:25" x14ac:dyDescent="0.2">
      <c r="A5417" s="2">
        <v>41865</v>
      </c>
      <c r="B5417" s="1">
        <v>226</v>
      </c>
      <c r="C5417" s="1">
        <v>1200</v>
      </c>
      <c r="M5417" s="1">
        <f t="shared" si="863"/>
        <v>226</v>
      </c>
      <c r="N5417" s="12">
        <v>868.5</v>
      </c>
      <c r="O5417" s="1">
        <f t="shared" si="866"/>
        <v>0</v>
      </c>
      <c r="P5417" s="1">
        <f t="shared" si="867"/>
        <v>0</v>
      </c>
      <c r="Q5417" s="1" t="str">
        <f t="shared" si="864"/>
        <v/>
      </c>
      <c r="R5417" s="1">
        <f t="shared" si="857"/>
        <v>0</v>
      </c>
      <c r="S5417" s="1">
        <f t="shared" si="858"/>
        <v>0</v>
      </c>
      <c r="T5417" s="9">
        <f t="shared" si="868"/>
        <v>0</v>
      </c>
      <c r="U5417" s="10">
        <f t="shared" si="860"/>
        <v>0</v>
      </c>
      <c r="V5417" s="10">
        <f t="shared" si="865"/>
        <v>0</v>
      </c>
      <c r="W5417" s="9"/>
      <c r="X5417" s="11">
        <f t="shared" si="869"/>
        <v>0</v>
      </c>
      <c r="Y5417" s="13"/>
    </row>
    <row r="5418" spans="1:25" x14ac:dyDescent="0.2">
      <c r="A5418" s="2">
        <v>41865</v>
      </c>
      <c r="B5418" s="1">
        <v>226</v>
      </c>
      <c r="C5418" s="1">
        <v>1300</v>
      </c>
      <c r="M5418" s="1">
        <f t="shared" si="863"/>
        <v>226</v>
      </c>
      <c r="N5418" s="12">
        <v>873.7</v>
      </c>
      <c r="O5418" s="1">
        <f t="shared" si="866"/>
        <v>0</v>
      </c>
      <c r="P5418" s="1">
        <f t="shared" si="867"/>
        <v>0</v>
      </c>
      <c r="Q5418" s="1" t="str">
        <f t="shared" si="864"/>
        <v/>
      </c>
      <c r="R5418" s="1">
        <f t="shared" si="857"/>
        <v>0</v>
      </c>
      <c r="S5418" s="1">
        <f t="shared" si="858"/>
        <v>0</v>
      </c>
      <c r="T5418" s="9">
        <f t="shared" si="868"/>
        <v>0</v>
      </c>
      <c r="U5418" s="10">
        <f t="shared" si="860"/>
        <v>0</v>
      </c>
      <c r="V5418" s="10">
        <f t="shared" si="865"/>
        <v>0</v>
      </c>
      <c r="W5418" s="9"/>
      <c r="X5418" s="11">
        <f t="shared" si="869"/>
        <v>0</v>
      </c>
      <c r="Y5418" s="13"/>
    </row>
    <row r="5419" spans="1:25" x14ac:dyDescent="0.2">
      <c r="A5419" s="2">
        <v>41865</v>
      </c>
      <c r="B5419" s="1">
        <v>226</v>
      </c>
      <c r="C5419" s="1">
        <v>1400</v>
      </c>
      <c r="M5419" s="1">
        <f t="shared" si="863"/>
        <v>226</v>
      </c>
      <c r="N5419" s="12">
        <v>828</v>
      </c>
      <c r="O5419" s="1">
        <f t="shared" si="866"/>
        <v>0</v>
      </c>
      <c r="P5419" s="1">
        <f t="shared" si="867"/>
        <v>0</v>
      </c>
      <c r="Q5419" s="1" t="str">
        <f t="shared" si="864"/>
        <v/>
      </c>
      <c r="R5419" s="1">
        <f t="shared" si="857"/>
        <v>0</v>
      </c>
      <c r="S5419" s="1">
        <f t="shared" si="858"/>
        <v>0</v>
      </c>
      <c r="T5419" s="9">
        <f t="shared" si="868"/>
        <v>0</v>
      </c>
      <c r="U5419" s="10">
        <f t="shared" si="860"/>
        <v>0</v>
      </c>
      <c r="V5419" s="10">
        <f t="shared" si="865"/>
        <v>0</v>
      </c>
      <c r="W5419" s="9"/>
      <c r="X5419" s="11">
        <f t="shared" si="869"/>
        <v>0</v>
      </c>
      <c r="Y5419" s="13"/>
    </row>
    <row r="5420" spans="1:25" x14ac:dyDescent="0.2">
      <c r="A5420" s="2">
        <v>41865</v>
      </c>
      <c r="B5420" s="1">
        <v>226</v>
      </c>
      <c r="C5420" s="1">
        <v>1500</v>
      </c>
      <c r="M5420" s="1">
        <f t="shared" si="863"/>
        <v>226</v>
      </c>
      <c r="N5420" s="12">
        <v>733.8</v>
      </c>
      <c r="O5420" s="1">
        <f t="shared" si="866"/>
        <v>0</v>
      </c>
      <c r="P5420" s="1">
        <f t="shared" si="867"/>
        <v>0</v>
      </c>
      <c r="Q5420" s="1" t="str">
        <f t="shared" si="864"/>
        <v/>
      </c>
      <c r="R5420" s="1">
        <f t="shared" si="857"/>
        <v>0</v>
      </c>
      <c r="S5420" s="1">
        <f t="shared" si="858"/>
        <v>0</v>
      </c>
      <c r="T5420" s="9">
        <f t="shared" si="868"/>
        <v>0</v>
      </c>
      <c r="U5420" s="10">
        <f t="shared" si="860"/>
        <v>0</v>
      </c>
      <c r="V5420" s="10">
        <f t="shared" si="865"/>
        <v>0</v>
      </c>
      <c r="W5420" s="9"/>
      <c r="X5420" s="11">
        <f t="shared" si="869"/>
        <v>0</v>
      </c>
      <c r="Y5420" s="13"/>
    </row>
    <row r="5421" spans="1:25" x14ac:dyDescent="0.2">
      <c r="A5421" s="2">
        <v>41865</v>
      </c>
      <c r="B5421" s="1">
        <v>226</v>
      </c>
      <c r="C5421" s="1">
        <v>1600</v>
      </c>
      <c r="M5421" s="1">
        <f t="shared" si="863"/>
        <v>226</v>
      </c>
      <c r="N5421" s="12">
        <v>599.70000000000005</v>
      </c>
      <c r="O5421" s="1">
        <f t="shared" si="866"/>
        <v>0</v>
      </c>
      <c r="P5421" s="1">
        <f t="shared" si="867"/>
        <v>0</v>
      </c>
      <c r="Q5421" s="1" t="str">
        <f t="shared" si="864"/>
        <v/>
      </c>
      <c r="R5421" s="1">
        <f t="shared" si="857"/>
        <v>0</v>
      </c>
      <c r="S5421" s="1">
        <f t="shared" si="858"/>
        <v>0</v>
      </c>
      <c r="T5421" s="9">
        <f t="shared" si="868"/>
        <v>0</v>
      </c>
      <c r="U5421" s="10">
        <f t="shared" si="860"/>
        <v>0</v>
      </c>
      <c r="V5421" s="10">
        <f t="shared" si="865"/>
        <v>0</v>
      </c>
      <c r="W5421" s="9"/>
      <c r="X5421" s="11">
        <f t="shared" si="869"/>
        <v>0</v>
      </c>
      <c r="Y5421" s="13"/>
    </row>
    <row r="5422" spans="1:25" x14ac:dyDescent="0.2">
      <c r="A5422" s="2">
        <v>41865</v>
      </c>
      <c r="B5422" s="1">
        <v>226</v>
      </c>
      <c r="C5422" s="1">
        <v>1700</v>
      </c>
      <c r="M5422" s="1">
        <f t="shared" si="863"/>
        <v>226</v>
      </c>
      <c r="N5422" s="12">
        <v>436.2</v>
      </c>
      <c r="O5422" s="1">
        <f t="shared" si="866"/>
        <v>0</v>
      </c>
      <c r="P5422" s="1">
        <f t="shared" si="867"/>
        <v>0</v>
      </c>
      <c r="Q5422" s="1" t="str">
        <f t="shared" si="864"/>
        <v/>
      </c>
      <c r="R5422" s="1">
        <f t="shared" si="857"/>
        <v>0</v>
      </c>
      <c r="S5422" s="1">
        <f t="shared" si="858"/>
        <v>0</v>
      </c>
      <c r="T5422" s="9">
        <f t="shared" si="868"/>
        <v>0</v>
      </c>
      <c r="U5422" s="10">
        <f t="shared" si="860"/>
        <v>0</v>
      </c>
      <c r="V5422" s="10">
        <f t="shared" si="865"/>
        <v>0</v>
      </c>
      <c r="W5422" s="9"/>
      <c r="X5422" s="11">
        <f t="shared" si="869"/>
        <v>0</v>
      </c>
      <c r="Y5422" s="13"/>
    </row>
    <row r="5423" spans="1:25" x14ac:dyDescent="0.2">
      <c r="A5423" s="2">
        <v>41865</v>
      </c>
      <c r="B5423" s="1">
        <v>226</v>
      </c>
      <c r="C5423" s="1">
        <v>1800</v>
      </c>
      <c r="M5423" s="1">
        <f t="shared" si="863"/>
        <v>226</v>
      </c>
      <c r="N5423" s="12">
        <v>258.2</v>
      </c>
      <c r="O5423" s="1">
        <f t="shared" si="866"/>
        <v>0</v>
      </c>
      <c r="P5423" s="1">
        <f t="shared" si="867"/>
        <v>0</v>
      </c>
      <c r="Q5423" s="1" t="str">
        <f t="shared" si="864"/>
        <v/>
      </c>
      <c r="R5423" s="1">
        <f t="shared" si="857"/>
        <v>0</v>
      </c>
      <c r="S5423" s="1">
        <f t="shared" si="858"/>
        <v>0</v>
      </c>
      <c r="T5423" s="9">
        <f t="shared" si="868"/>
        <v>0</v>
      </c>
      <c r="U5423" s="10">
        <f t="shared" si="860"/>
        <v>0</v>
      </c>
      <c r="V5423" s="10">
        <f t="shared" si="865"/>
        <v>0</v>
      </c>
      <c r="W5423" s="9"/>
      <c r="X5423" s="11">
        <f t="shared" si="869"/>
        <v>0</v>
      </c>
      <c r="Y5423" s="13"/>
    </row>
    <row r="5424" spans="1:25" x14ac:dyDescent="0.2">
      <c r="A5424" s="2">
        <v>41865</v>
      </c>
      <c r="B5424" s="1">
        <v>226</v>
      </c>
      <c r="C5424" s="1">
        <v>1900</v>
      </c>
      <c r="M5424" s="1">
        <f t="shared" si="863"/>
        <v>226</v>
      </c>
      <c r="N5424" s="12">
        <v>89.5</v>
      </c>
      <c r="O5424" s="1">
        <f t="shared" si="866"/>
        <v>0</v>
      </c>
      <c r="P5424" s="1">
        <f t="shared" si="867"/>
        <v>0</v>
      </c>
      <c r="Q5424" s="1" t="str">
        <f t="shared" si="864"/>
        <v/>
      </c>
      <c r="R5424" s="1">
        <f t="shared" si="857"/>
        <v>0</v>
      </c>
      <c r="S5424" s="1">
        <f t="shared" si="858"/>
        <v>0</v>
      </c>
      <c r="T5424" s="9">
        <f t="shared" si="868"/>
        <v>0</v>
      </c>
      <c r="U5424" s="10">
        <f t="shared" si="860"/>
        <v>0</v>
      </c>
      <c r="V5424" s="10">
        <f t="shared" si="865"/>
        <v>0</v>
      </c>
      <c r="W5424" s="9"/>
      <c r="X5424" s="11">
        <f t="shared" si="869"/>
        <v>0</v>
      </c>
      <c r="Y5424" s="13"/>
    </row>
    <row r="5425" spans="1:25" x14ac:dyDescent="0.2">
      <c r="A5425" s="2">
        <v>41865</v>
      </c>
      <c r="B5425" s="1">
        <v>226</v>
      </c>
      <c r="C5425" s="1">
        <v>2000</v>
      </c>
      <c r="M5425" s="1">
        <f t="shared" si="863"/>
        <v>226</v>
      </c>
      <c r="N5425" s="12">
        <v>1.7</v>
      </c>
      <c r="O5425" s="1">
        <f t="shared" si="866"/>
        <v>0</v>
      </c>
      <c r="P5425" s="1">
        <f t="shared" si="867"/>
        <v>0</v>
      </c>
      <c r="Q5425" s="1" t="str">
        <f t="shared" si="864"/>
        <v/>
      </c>
      <c r="R5425" s="1">
        <f t="shared" si="857"/>
        <v>0</v>
      </c>
      <c r="S5425" s="1">
        <f t="shared" si="858"/>
        <v>0</v>
      </c>
      <c r="T5425" s="9">
        <f t="shared" si="868"/>
        <v>0</v>
      </c>
      <c r="U5425" s="10">
        <f t="shared" si="860"/>
        <v>0</v>
      </c>
      <c r="V5425" s="10">
        <f t="shared" si="865"/>
        <v>0</v>
      </c>
      <c r="W5425" s="9"/>
      <c r="X5425" s="11">
        <f t="shared" si="869"/>
        <v>0</v>
      </c>
      <c r="Y5425" s="13"/>
    </row>
    <row r="5426" spans="1:25" x14ac:dyDescent="0.2">
      <c r="A5426" s="2">
        <v>41865</v>
      </c>
      <c r="B5426" s="1">
        <v>226</v>
      </c>
      <c r="C5426" s="1">
        <v>2100</v>
      </c>
      <c r="M5426" s="1">
        <f t="shared" si="863"/>
        <v>226</v>
      </c>
      <c r="N5426" s="12">
        <v>0</v>
      </c>
      <c r="O5426" s="1">
        <f t="shared" si="866"/>
        <v>0</v>
      </c>
      <c r="P5426" s="1">
        <f t="shared" si="867"/>
        <v>0</v>
      </c>
      <c r="Q5426" s="1" t="str">
        <f t="shared" si="864"/>
        <v/>
      </c>
      <c r="R5426" s="1">
        <f t="shared" si="857"/>
        <v>0</v>
      </c>
      <c r="S5426" s="1">
        <f t="shared" si="858"/>
        <v>0</v>
      </c>
      <c r="T5426" s="9">
        <f t="shared" si="868"/>
        <v>0</v>
      </c>
      <c r="U5426" s="10">
        <f t="shared" si="860"/>
        <v>0</v>
      </c>
      <c r="V5426" s="10">
        <f t="shared" si="865"/>
        <v>0</v>
      </c>
      <c r="W5426" s="9"/>
      <c r="X5426" s="11">
        <f t="shared" si="869"/>
        <v>0</v>
      </c>
      <c r="Y5426" s="13"/>
    </row>
    <row r="5427" spans="1:25" x14ac:dyDescent="0.2">
      <c r="A5427" s="2">
        <v>41865</v>
      </c>
      <c r="B5427" s="1">
        <v>226</v>
      </c>
      <c r="C5427" s="1">
        <v>2200</v>
      </c>
      <c r="M5427" s="1">
        <f t="shared" si="863"/>
        <v>226</v>
      </c>
      <c r="N5427" s="12">
        <v>0</v>
      </c>
      <c r="O5427" s="1">
        <f t="shared" si="866"/>
        <v>0</v>
      </c>
      <c r="P5427" s="1">
        <f t="shared" si="867"/>
        <v>0</v>
      </c>
      <c r="Q5427" s="1" t="str">
        <f t="shared" si="864"/>
        <v/>
      </c>
      <c r="R5427" s="1">
        <f t="shared" si="857"/>
        <v>0</v>
      </c>
      <c r="S5427" s="1">
        <f t="shared" si="858"/>
        <v>0</v>
      </c>
      <c r="T5427" s="9">
        <f t="shared" si="868"/>
        <v>0</v>
      </c>
      <c r="U5427" s="10">
        <f t="shared" si="860"/>
        <v>0</v>
      </c>
      <c r="V5427" s="10">
        <f t="shared" si="865"/>
        <v>0</v>
      </c>
      <c r="W5427" s="9"/>
      <c r="X5427" s="11">
        <f t="shared" si="869"/>
        <v>0</v>
      </c>
      <c r="Y5427" s="13"/>
    </row>
    <row r="5428" spans="1:25" x14ac:dyDescent="0.2">
      <c r="A5428" s="2">
        <v>41865</v>
      </c>
      <c r="B5428" s="1">
        <v>226</v>
      </c>
      <c r="C5428" s="1">
        <v>2300</v>
      </c>
      <c r="M5428" s="1">
        <f t="shared" si="863"/>
        <v>226</v>
      </c>
      <c r="N5428" s="12">
        <v>0</v>
      </c>
      <c r="O5428" s="1">
        <f t="shared" si="866"/>
        <v>0</v>
      </c>
      <c r="P5428" s="1">
        <f t="shared" si="867"/>
        <v>0</v>
      </c>
      <c r="Q5428" s="1" t="str">
        <f t="shared" si="864"/>
        <v/>
      </c>
      <c r="R5428" s="1">
        <f t="shared" si="857"/>
        <v>0</v>
      </c>
      <c r="S5428" s="1">
        <f t="shared" si="858"/>
        <v>0</v>
      </c>
      <c r="T5428" s="9">
        <f t="shared" si="868"/>
        <v>0</v>
      </c>
      <c r="U5428" s="10">
        <f t="shared" si="860"/>
        <v>0</v>
      </c>
      <c r="V5428" s="10">
        <f t="shared" si="865"/>
        <v>0</v>
      </c>
      <c r="W5428" s="9"/>
      <c r="X5428" s="11">
        <f t="shared" si="869"/>
        <v>0</v>
      </c>
      <c r="Y5428" s="13"/>
    </row>
    <row r="5429" spans="1:25" x14ac:dyDescent="0.2">
      <c r="A5429" s="2">
        <v>41865</v>
      </c>
      <c r="B5429" s="1">
        <v>226</v>
      </c>
      <c r="C5429" s="1">
        <v>2400</v>
      </c>
      <c r="M5429" s="1">
        <f t="shared" si="863"/>
        <v>226</v>
      </c>
      <c r="N5429" s="12">
        <v>0</v>
      </c>
      <c r="O5429" s="1">
        <f t="shared" si="866"/>
        <v>0</v>
      </c>
      <c r="P5429" s="1">
        <f t="shared" si="867"/>
        <v>0</v>
      </c>
      <c r="Q5429" s="1" t="str">
        <f t="shared" si="864"/>
        <v/>
      </c>
      <c r="R5429" s="1">
        <f t="shared" si="857"/>
        <v>0</v>
      </c>
      <c r="S5429" s="1">
        <f t="shared" si="858"/>
        <v>0</v>
      </c>
      <c r="T5429" s="9">
        <f t="shared" si="868"/>
        <v>0</v>
      </c>
      <c r="U5429" s="10">
        <f t="shared" si="860"/>
        <v>0</v>
      </c>
      <c r="V5429" s="10">
        <f t="shared" si="865"/>
        <v>0</v>
      </c>
      <c r="W5429" s="9"/>
      <c r="X5429" s="11">
        <f t="shared" si="869"/>
        <v>0</v>
      </c>
      <c r="Y5429" s="13"/>
    </row>
    <row r="5430" spans="1:25" x14ac:dyDescent="0.2">
      <c r="A5430" s="2">
        <v>41866</v>
      </c>
      <c r="B5430" s="1">
        <v>227</v>
      </c>
      <c r="C5430" s="1">
        <v>100</v>
      </c>
      <c r="M5430" s="1">
        <f t="shared" si="863"/>
        <v>227</v>
      </c>
      <c r="N5430" s="12">
        <v>0</v>
      </c>
      <c r="O5430" s="1">
        <f t="shared" si="866"/>
        <v>0</v>
      </c>
      <c r="P5430" s="1">
        <f t="shared" si="867"/>
        <v>0</v>
      </c>
      <c r="Q5430" s="1" t="str">
        <f t="shared" si="864"/>
        <v/>
      </c>
      <c r="R5430" s="1">
        <f t="shared" ref="R5430:R5493" si="870">ROUND(F5430,1)</f>
        <v>0</v>
      </c>
      <c r="S5430" s="1">
        <f t="shared" ref="S5430:S5493" si="871">ROUND(G5430+S$1,1)</f>
        <v>0</v>
      </c>
      <c r="T5430" s="9">
        <f t="shared" si="868"/>
        <v>0</v>
      </c>
      <c r="U5430" s="10">
        <f t="shared" ref="U5430:U5493" si="872">ROUND(I5430,2)</f>
        <v>0</v>
      </c>
      <c r="V5430" s="10">
        <f t="shared" si="865"/>
        <v>0</v>
      </c>
      <c r="W5430" s="9"/>
      <c r="X5430" s="11">
        <f t="shared" si="869"/>
        <v>0</v>
      </c>
      <c r="Y5430" s="13"/>
    </row>
    <row r="5431" spans="1:25" x14ac:dyDescent="0.2">
      <c r="A5431" s="2">
        <v>41866</v>
      </c>
      <c r="B5431" s="1">
        <v>227</v>
      </c>
      <c r="C5431" s="1">
        <v>200</v>
      </c>
      <c r="M5431" s="1">
        <f t="shared" si="863"/>
        <v>227</v>
      </c>
      <c r="N5431" s="12">
        <v>0</v>
      </c>
      <c r="O5431" s="1">
        <f t="shared" si="866"/>
        <v>0</v>
      </c>
      <c r="P5431" s="1">
        <f t="shared" si="867"/>
        <v>0</v>
      </c>
      <c r="Q5431" s="1" t="str">
        <f t="shared" si="864"/>
        <v/>
      </c>
      <c r="R5431" s="1">
        <f t="shared" si="870"/>
        <v>0</v>
      </c>
      <c r="S5431" s="1">
        <f t="shared" si="871"/>
        <v>0</v>
      </c>
      <c r="T5431" s="9">
        <f t="shared" si="868"/>
        <v>0</v>
      </c>
      <c r="U5431" s="10">
        <f t="shared" si="872"/>
        <v>0</v>
      </c>
      <c r="V5431" s="10">
        <f t="shared" si="865"/>
        <v>0</v>
      </c>
      <c r="W5431" s="9"/>
      <c r="X5431" s="11">
        <f t="shared" si="869"/>
        <v>0</v>
      </c>
      <c r="Y5431" s="13"/>
    </row>
    <row r="5432" spans="1:25" x14ac:dyDescent="0.2">
      <c r="A5432" s="2">
        <v>41866</v>
      </c>
      <c r="B5432" s="1">
        <v>227</v>
      </c>
      <c r="C5432" s="1">
        <v>300</v>
      </c>
      <c r="M5432" s="1">
        <f t="shared" si="863"/>
        <v>227</v>
      </c>
      <c r="N5432" s="12">
        <v>0</v>
      </c>
      <c r="O5432" s="1">
        <f t="shared" si="866"/>
        <v>0</v>
      </c>
      <c r="P5432" s="1">
        <f t="shared" si="867"/>
        <v>0</v>
      </c>
      <c r="Q5432" s="1" t="str">
        <f t="shared" si="864"/>
        <v/>
      </c>
      <c r="R5432" s="1">
        <f t="shared" si="870"/>
        <v>0</v>
      </c>
      <c r="S5432" s="1">
        <f t="shared" si="871"/>
        <v>0</v>
      </c>
      <c r="T5432" s="9">
        <f t="shared" si="868"/>
        <v>0</v>
      </c>
      <c r="U5432" s="10">
        <f t="shared" si="872"/>
        <v>0</v>
      </c>
      <c r="V5432" s="10">
        <f t="shared" si="865"/>
        <v>0</v>
      </c>
      <c r="W5432" s="9"/>
      <c r="X5432" s="11">
        <f t="shared" si="869"/>
        <v>0</v>
      </c>
      <c r="Y5432" s="13"/>
    </row>
    <row r="5433" spans="1:25" x14ac:dyDescent="0.2">
      <c r="A5433" s="2">
        <v>41866</v>
      </c>
      <c r="B5433" s="1">
        <v>227</v>
      </c>
      <c r="C5433" s="1">
        <v>400</v>
      </c>
      <c r="M5433" s="1">
        <f t="shared" si="863"/>
        <v>227</v>
      </c>
      <c r="N5433" s="12">
        <v>0</v>
      </c>
      <c r="O5433" s="1">
        <f t="shared" si="866"/>
        <v>0</v>
      </c>
      <c r="P5433" s="1">
        <f t="shared" si="867"/>
        <v>0</v>
      </c>
      <c r="Q5433" s="1" t="str">
        <f t="shared" si="864"/>
        <v/>
      </c>
      <c r="R5433" s="1">
        <f t="shared" si="870"/>
        <v>0</v>
      </c>
      <c r="S5433" s="1">
        <f t="shared" si="871"/>
        <v>0</v>
      </c>
      <c r="T5433" s="9">
        <f t="shared" si="868"/>
        <v>0</v>
      </c>
      <c r="U5433" s="10">
        <f t="shared" si="872"/>
        <v>0</v>
      </c>
      <c r="V5433" s="10">
        <f t="shared" si="865"/>
        <v>0</v>
      </c>
      <c r="W5433" s="9"/>
      <c r="X5433" s="11">
        <f t="shared" si="869"/>
        <v>0</v>
      </c>
      <c r="Y5433" s="13"/>
    </row>
    <row r="5434" spans="1:25" x14ac:dyDescent="0.2">
      <c r="A5434" s="2">
        <v>41866</v>
      </c>
      <c r="B5434" s="1">
        <v>227</v>
      </c>
      <c r="C5434" s="1">
        <v>500</v>
      </c>
      <c r="M5434" s="1">
        <f t="shared" si="863"/>
        <v>227</v>
      </c>
      <c r="N5434" s="12">
        <v>0</v>
      </c>
      <c r="O5434" s="1">
        <f t="shared" si="866"/>
        <v>0</v>
      </c>
      <c r="P5434" s="1">
        <f t="shared" si="867"/>
        <v>0</v>
      </c>
      <c r="Q5434" s="1" t="str">
        <f t="shared" si="864"/>
        <v/>
      </c>
      <c r="R5434" s="1">
        <f t="shared" si="870"/>
        <v>0</v>
      </c>
      <c r="S5434" s="1">
        <f t="shared" si="871"/>
        <v>0</v>
      </c>
      <c r="T5434" s="9">
        <f t="shared" si="868"/>
        <v>0</v>
      </c>
      <c r="U5434" s="10">
        <f t="shared" si="872"/>
        <v>0</v>
      </c>
      <c r="V5434" s="10">
        <f t="shared" si="865"/>
        <v>0</v>
      </c>
      <c r="W5434" s="9"/>
      <c r="X5434" s="11">
        <f t="shared" si="869"/>
        <v>0</v>
      </c>
      <c r="Y5434" s="13"/>
    </row>
    <row r="5435" spans="1:25" x14ac:dyDescent="0.2">
      <c r="A5435" s="2">
        <v>41866</v>
      </c>
      <c r="B5435" s="1">
        <v>227</v>
      </c>
      <c r="C5435" s="1">
        <v>600</v>
      </c>
      <c r="M5435" s="1">
        <f t="shared" si="863"/>
        <v>227</v>
      </c>
      <c r="N5435" s="12">
        <v>56.8</v>
      </c>
      <c r="O5435" s="1">
        <f t="shared" si="866"/>
        <v>0</v>
      </c>
      <c r="P5435" s="1">
        <f t="shared" si="867"/>
        <v>0</v>
      </c>
      <c r="Q5435" s="1" t="str">
        <f t="shared" si="864"/>
        <v/>
      </c>
      <c r="R5435" s="1">
        <f t="shared" si="870"/>
        <v>0</v>
      </c>
      <c r="S5435" s="1">
        <f t="shared" si="871"/>
        <v>0</v>
      </c>
      <c r="T5435" s="9">
        <f t="shared" si="868"/>
        <v>0</v>
      </c>
      <c r="U5435" s="10">
        <f t="shared" si="872"/>
        <v>0</v>
      </c>
      <c r="V5435" s="10">
        <f t="shared" si="865"/>
        <v>0</v>
      </c>
      <c r="W5435" s="9"/>
      <c r="X5435" s="11">
        <f t="shared" si="869"/>
        <v>0</v>
      </c>
      <c r="Y5435" s="13"/>
    </row>
    <row r="5436" spans="1:25" x14ac:dyDescent="0.2">
      <c r="A5436" s="2">
        <v>41866</v>
      </c>
      <c r="B5436" s="1">
        <v>227</v>
      </c>
      <c r="C5436" s="1">
        <v>700</v>
      </c>
      <c r="M5436" s="1">
        <f t="shared" si="863"/>
        <v>227</v>
      </c>
      <c r="N5436" s="12">
        <v>217.8</v>
      </c>
      <c r="O5436" s="1">
        <f t="shared" si="866"/>
        <v>0</v>
      </c>
      <c r="P5436" s="1">
        <f t="shared" si="867"/>
        <v>0</v>
      </c>
      <c r="Q5436" s="1" t="str">
        <f t="shared" si="864"/>
        <v/>
      </c>
      <c r="R5436" s="1">
        <f t="shared" si="870"/>
        <v>0</v>
      </c>
      <c r="S5436" s="1">
        <f t="shared" si="871"/>
        <v>0</v>
      </c>
      <c r="T5436" s="9">
        <f t="shared" si="868"/>
        <v>0</v>
      </c>
      <c r="U5436" s="10">
        <f t="shared" si="872"/>
        <v>0</v>
      </c>
      <c r="V5436" s="10">
        <f t="shared" si="865"/>
        <v>0</v>
      </c>
      <c r="W5436" s="9"/>
      <c r="X5436" s="11">
        <f t="shared" si="869"/>
        <v>0</v>
      </c>
      <c r="Y5436" s="13"/>
    </row>
    <row r="5437" spans="1:25" x14ac:dyDescent="0.2">
      <c r="A5437" s="2">
        <v>41866</v>
      </c>
      <c r="B5437" s="1">
        <v>227</v>
      </c>
      <c r="C5437" s="1">
        <v>800</v>
      </c>
      <c r="M5437" s="1">
        <f t="shared" si="863"/>
        <v>227</v>
      </c>
      <c r="N5437" s="12">
        <v>396.3</v>
      </c>
      <c r="O5437" s="1">
        <f t="shared" si="866"/>
        <v>0</v>
      </c>
      <c r="P5437" s="1">
        <f t="shared" si="867"/>
        <v>0</v>
      </c>
      <c r="Q5437" s="1" t="str">
        <f t="shared" si="864"/>
        <v/>
      </c>
      <c r="R5437" s="1">
        <f t="shared" si="870"/>
        <v>0</v>
      </c>
      <c r="S5437" s="1">
        <f t="shared" si="871"/>
        <v>0</v>
      </c>
      <c r="T5437" s="9">
        <f t="shared" si="868"/>
        <v>0</v>
      </c>
      <c r="U5437" s="10">
        <f t="shared" si="872"/>
        <v>0</v>
      </c>
      <c r="V5437" s="10">
        <f t="shared" si="865"/>
        <v>0</v>
      </c>
      <c r="W5437" s="9"/>
      <c r="X5437" s="11">
        <f t="shared" si="869"/>
        <v>0</v>
      </c>
      <c r="Y5437" s="13"/>
    </row>
    <row r="5438" spans="1:25" x14ac:dyDescent="0.2">
      <c r="A5438" s="2">
        <v>41866</v>
      </c>
      <c r="B5438" s="1">
        <v>227</v>
      </c>
      <c r="C5438" s="1">
        <v>900</v>
      </c>
      <c r="M5438" s="1">
        <f t="shared" si="863"/>
        <v>227</v>
      </c>
      <c r="N5438" s="12">
        <v>564.5</v>
      </c>
      <c r="O5438" s="1">
        <f t="shared" si="866"/>
        <v>0</v>
      </c>
      <c r="P5438" s="1">
        <f t="shared" si="867"/>
        <v>0</v>
      </c>
      <c r="Q5438" s="1" t="str">
        <f t="shared" si="864"/>
        <v/>
      </c>
      <c r="R5438" s="1">
        <f t="shared" si="870"/>
        <v>0</v>
      </c>
      <c r="S5438" s="1">
        <f t="shared" si="871"/>
        <v>0</v>
      </c>
      <c r="T5438" s="9">
        <f t="shared" si="868"/>
        <v>0</v>
      </c>
      <c r="U5438" s="10">
        <f t="shared" si="872"/>
        <v>0</v>
      </c>
      <c r="V5438" s="10">
        <f t="shared" si="865"/>
        <v>0</v>
      </c>
      <c r="W5438" s="9"/>
      <c r="X5438" s="11">
        <f t="shared" si="869"/>
        <v>0</v>
      </c>
      <c r="Y5438" s="13"/>
    </row>
    <row r="5439" spans="1:25" x14ac:dyDescent="0.2">
      <c r="A5439" s="2">
        <v>41866</v>
      </c>
      <c r="B5439" s="1">
        <v>227</v>
      </c>
      <c r="C5439" s="1">
        <v>1000</v>
      </c>
      <c r="M5439" s="1">
        <f t="shared" si="863"/>
        <v>227</v>
      </c>
      <c r="N5439" s="12">
        <v>705.8</v>
      </c>
      <c r="O5439" s="1">
        <f t="shared" si="866"/>
        <v>0</v>
      </c>
      <c r="P5439" s="1">
        <f t="shared" si="867"/>
        <v>0</v>
      </c>
      <c r="Q5439" s="1" t="str">
        <f t="shared" si="864"/>
        <v/>
      </c>
      <c r="R5439" s="1">
        <f t="shared" si="870"/>
        <v>0</v>
      </c>
      <c r="S5439" s="1">
        <f t="shared" si="871"/>
        <v>0</v>
      </c>
      <c r="T5439" s="9">
        <f t="shared" si="868"/>
        <v>0</v>
      </c>
      <c r="U5439" s="10">
        <f t="shared" si="872"/>
        <v>0</v>
      </c>
      <c r="V5439" s="10">
        <f t="shared" si="865"/>
        <v>0</v>
      </c>
      <c r="W5439" s="9"/>
      <c r="X5439" s="11">
        <f t="shared" si="869"/>
        <v>0</v>
      </c>
      <c r="Y5439" s="13"/>
    </row>
    <row r="5440" spans="1:25" x14ac:dyDescent="0.2">
      <c r="A5440" s="2">
        <v>41866</v>
      </c>
      <c r="B5440" s="1">
        <v>227</v>
      </c>
      <c r="C5440" s="1">
        <v>1100</v>
      </c>
      <c r="M5440" s="1">
        <f t="shared" si="863"/>
        <v>227</v>
      </c>
      <c r="N5440" s="12">
        <v>808.7</v>
      </c>
      <c r="O5440" s="1">
        <f t="shared" si="866"/>
        <v>0</v>
      </c>
      <c r="P5440" s="1">
        <f t="shared" si="867"/>
        <v>0</v>
      </c>
      <c r="Q5440" s="1" t="str">
        <f t="shared" si="864"/>
        <v/>
      </c>
      <c r="R5440" s="1">
        <f t="shared" si="870"/>
        <v>0</v>
      </c>
      <c r="S5440" s="1">
        <f t="shared" si="871"/>
        <v>0</v>
      </c>
      <c r="T5440" s="9">
        <f t="shared" si="868"/>
        <v>0</v>
      </c>
      <c r="U5440" s="10">
        <f t="shared" si="872"/>
        <v>0</v>
      </c>
      <c r="V5440" s="10">
        <f t="shared" si="865"/>
        <v>0</v>
      </c>
      <c r="W5440" s="9"/>
      <c r="X5440" s="11">
        <f t="shared" si="869"/>
        <v>0</v>
      </c>
      <c r="Y5440" s="13"/>
    </row>
    <row r="5441" spans="1:25" x14ac:dyDescent="0.2">
      <c r="A5441" s="2">
        <v>41866</v>
      </c>
      <c r="B5441" s="1">
        <v>227</v>
      </c>
      <c r="C5441" s="1">
        <v>1200</v>
      </c>
      <c r="M5441" s="1">
        <f t="shared" si="863"/>
        <v>227</v>
      </c>
      <c r="N5441" s="12">
        <v>864.7</v>
      </c>
      <c r="O5441" s="1">
        <f t="shared" si="866"/>
        <v>0</v>
      </c>
      <c r="P5441" s="1">
        <f t="shared" si="867"/>
        <v>0</v>
      </c>
      <c r="Q5441" s="1" t="str">
        <f t="shared" si="864"/>
        <v/>
      </c>
      <c r="R5441" s="1">
        <f t="shared" si="870"/>
        <v>0</v>
      </c>
      <c r="S5441" s="1">
        <f t="shared" si="871"/>
        <v>0</v>
      </c>
      <c r="T5441" s="9">
        <f t="shared" si="868"/>
        <v>0</v>
      </c>
      <c r="U5441" s="10">
        <f t="shared" si="872"/>
        <v>0</v>
      </c>
      <c r="V5441" s="10">
        <f t="shared" si="865"/>
        <v>0</v>
      </c>
      <c r="W5441" s="9"/>
      <c r="X5441" s="11">
        <f t="shared" si="869"/>
        <v>0</v>
      </c>
      <c r="Y5441" s="13"/>
    </row>
    <row r="5442" spans="1:25" x14ac:dyDescent="0.2">
      <c r="A5442" s="2">
        <v>41866</v>
      </c>
      <c r="B5442" s="1">
        <v>227</v>
      </c>
      <c r="C5442" s="1">
        <v>1300</v>
      </c>
      <c r="M5442" s="1">
        <f t="shared" si="863"/>
        <v>227</v>
      </c>
      <c r="N5442" s="12">
        <v>869.8</v>
      </c>
      <c r="O5442" s="1">
        <f t="shared" si="866"/>
        <v>0</v>
      </c>
      <c r="P5442" s="1">
        <f t="shared" si="867"/>
        <v>0</v>
      </c>
      <c r="Q5442" s="1" t="str">
        <f t="shared" si="864"/>
        <v/>
      </c>
      <c r="R5442" s="1">
        <f t="shared" si="870"/>
        <v>0</v>
      </c>
      <c r="S5442" s="1">
        <f t="shared" si="871"/>
        <v>0</v>
      </c>
      <c r="T5442" s="9">
        <f t="shared" si="868"/>
        <v>0</v>
      </c>
      <c r="U5442" s="10">
        <f t="shared" si="872"/>
        <v>0</v>
      </c>
      <c r="V5442" s="10">
        <f t="shared" si="865"/>
        <v>0</v>
      </c>
      <c r="W5442" s="9"/>
      <c r="X5442" s="11">
        <f t="shared" si="869"/>
        <v>0</v>
      </c>
      <c r="Y5442" s="13"/>
    </row>
    <row r="5443" spans="1:25" x14ac:dyDescent="0.2">
      <c r="A5443" s="2">
        <v>41866</v>
      </c>
      <c r="B5443" s="1">
        <v>227</v>
      </c>
      <c r="C5443" s="1">
        <v>1400</v>
      </c>
      <c r="M5443" s="1">
        <f t="shared" si="863"/>
        <v>227</v>
      </c>
      <c r="N5443" s="12">
        <v>823.5</v>
      </c>
      <c r="O5443" s="1">
        <f t="shared" si="866"/>
        <v>0</v>
      </c>
      <c r="P5443" s="1">
        <f t="shared" si="867"/>
        <v>0</v>
      </c>
      <c r="Q5443" s="1" t="str">
        <f t="shared" si="864"/>
        <v/>
      </c>
      <c r="R5443" s="1">
        <f t="shared" si="870"/>
        <v>0</v>
      </c>
      <c r="S5443" s="1">
        <f t="shared" si="871"/>
        <v>0</v>
      </c>
      <c r="T5443" s="9">
        <f t="shared" si="868"/>
        <v>0</v>
      </c>
      <c r="U5443" s="10">
        <f t="shared" si="872"/>
        <v>0</v>
      </c>
      <c r="V5443" s="10">
        <f t="shared" si="865"/>
        <v>0</v>
      </c>
      <c r="W5443" s="9"/>
      <c r="X5443" s="11">
        <f t="shared" si="869"/>
        <v>0</v>
      </c>
      <c r="Y5443" s="13"/>
    </row>
    <row r="5444" spans="1:25" x14ac:dyDescent="0.2">
      <c r="A5444" s="2">
        <v>41866</v>
      </c>
      <c r="B5444" s="1">
        <v>227</v>
      </c>
      <c r="C5444" s="1">
        <v>1500</v>
      </c>
      <c r="M5444" s="1">
        <f t="shared" si="863"/>
        <v>227</v>
      </c>
      <c r="N5444" s="12">
        <v>729.5</v>
      </c>
      <c r="O5444" s="1">
        <f t="shared" si="866"/>
        <v>0</v>
      </c>
      <c r="P5444" s="1">
        <f t="shared" si="867"/>
        <v>0</v>
      </c>
      <c r="Q5444" s="1" t="str">
        <f t="shared" si="864"/>
        <v/>
      </c>
      <c r="R5444" s="1">
        <f t="shared" si="870"/>
        <v>0</v>
      </c>
      <c r="S5444" s="1">
        <f t="shared" si="871"/>
        <v>0</v>
      </c>
      <c r="T5444" s="9">
        <f t="shared" si="868"/>
        <v>0</v>
      </c>
      <c r="U5444" s="10">
        <f t="shared" si="872"/>
        <v>0</v>
      </c>
      <c r="V5444" s="10">
        <f t="shared" si="865"/>
        <v>0</v>
      </c>
      <c r="W5444" s="9"/>
      <c r="X5444" s="11">
        <f t="shared" si="869"/>
        <v>0</v>
      </c>
      <c r="Y5444" s="13"/>
    </row>
    <row r="5445" spans="1:25" x14ac:dyDescent="0.2">
      <c r="A5445" s="2">
        <v>41866</v>
      </c>
      <c r="B5445" s="1">
        <v>227</v>
      </c>
      <c r="C5445" s="1">
        <v>1600</v>
      </c>
      <c r="M5445" s="1">
        <f t="shared" si="863"/>
        <v>227</v>
      </c>
      <c r="N5445" s="12">
        <v>594.5</v>
      </c>
      <c r="O5445" s="1">
        <f t="shared" si="866"/>
        <v>0</v>
      </c>
      <c r="P5445" s="1">
        <f t="shared" si="867"/>
        <v>0</v>
      </c>
      <c r="Q5445" s="1" t="str">
        <f t="shared" si="864"/>
        <v/>
      </c>
      <c r="R5445" s="1">
        <f t="shared" si="870"/>
        <v>0</v>
      </c>
      <c r="S5445" s="1">
        <f t="shared" si="871"/>
        <v>0</v>
      </c>
      <c r="T5445" s="9">
        <f t="shared" si="868"/>
        <v>0</v>
      </c>
      <c r="U5445" s="10">
        <f t="shared" si="872"/>
        <v>0</v>
      </c>
      <c r="V5445" s="10">
        <f t="shared" si="865"/>
        <v>0</v>
      </c>
      <c r="W5445" s="9"/>
      <c r="X5445" s="11">
        <f t="shared" si="869"/>
        <v>0</v>
      </c>
      <c r="Y5445" s="13"/>
    </row>
    <row r="5446" spans="1:25" x14ac:dyDescent="0.2">
      <c r="A5446" s="2">
        <v>41866</v>
      </c>
      <c r="B5446" s="1">
        <v>227</v>
      </c>
      <c r="C5446" s="1">
        <v>1700</v>
      </c>
      <c r="M5446" s="1">
        <f t="shared" ref="M5446:M5509" si="873">B5446</f>
        <v>227</v>
      </c>
      <c r="N5446" s="12">
        <v>430.8</v>
      </c>
      <c r="O5446" s="1">
        <f t="shared" si="866"/>
        <v>0</v>
      </c>
      <c r="P5446" s="1">
        <f t="shared" si="867"/>
        <v>0</v>
      </c>
      <c r="Q5446" s="1" t="str">
        <f t="shared" ref="Q5446:Q5509" si="874">IF(AND(O5446&gt;0,P5446&gt;0),ROUND(P5446/O5446,3),"")</f>
        <v/>
      </c>
      <c r="R5446" s="1">
        <f t="shared" si="870"/>
        <v>0</v>
      </c>
      <c r="S5446" s="1">
        <f t="shared" si="871"/>
        <v>0</v>
      </c>
      <c r="T5446" s="9">
        <f t="shared" si="868"/>
        <v>0</v>
      </c>
      <c r="U5446" s="10">
        <f t="shared" si="872"/>
        <v>0</v>
      </c>
      <c r="V5446" s="10">
        <f t="shared" ref="V5446:V5509" si="875">ROUND(J5446,2)</f>
        <v>0</v>
      </c>
      <c r="W5446" s="9"/>
      <c r="X5446" s="11">
        <f t="shared" si="869"/>
        <v>0</v>
      </c>
      <c r="Y5446" s="13"/>
    </row>
    <row r="5447" spans="1:25" x14ac:dyDescent="0.2">
      <c r="A5447" s="2">
        <v>41866</v>
      </c>
      <c r="B5447" s="1">
        <v>227</v>
      </c>
      <c r="C5447" s="1">
        <v>1800</v>
      </c>
      <c r="M5447" s="1">
        <f t="shared" si="873"/>
        <v>227</v>
      </c>
      <c r="N5447" s="12">
        <v>252.5</v>
      </c>
      <c r="O5447" s="1">
        <f t="shared" ref="O5447:O5510" si="876">ROUND(IF(D5447&lt;0.5,0,IF(D5447&gt;P5447,D5447,P5447/O$1)),1)</f>
        <v>0</v>
      </c>
      <c r="P5447" s="1">
        <f t="shared" ref="P5447:P5510" si="877">ROUND(IF(E5447&lt;1,0,E5447*P$1),1)</f>
        <v>0</v>
      </c>
      <c r="Q5447" s="1" t="str">
        <f t="shared" si="874"/>
        <v/>
      </c>
      <c r="R5447" s="1">
        <f t="shared" si="870"/>
        <v>0</v>
      </c>
      <c r="S5447" s="1">
        <f t="shared" si="871"/>
        <v>0</v>
      </c>
      <c r="T5447" s="9">
        <f t="shared" ref="T5447:T5510" si="878">ROUND(H5447,0)</f>
        <v>0</v>
      </c>
      <c r="U5447" s="10">
        <f t="shared" si="872"/>
        <v>0</v>
      </c>
      <c r="V5447" s="10">
        <f t="shared" si="875"/>
        <v>0</v>
      </c>
      <c r="W5447" s="9"/>
      <c r="X5447" s="11">
        <f t="shared" ref="X5447:X5510" si="879">ROUND((0.6105*(EXP((17.273*R5447)/(R5447+237.3))))*S5447/100,3)</f>
        <v>0</v>
      </c>
      <c r="Y5447" s="13"/>
    </row>
    <row r="5448" spans="1:25" x14ac:dyDescent="0.2">
      <c r="A5448" s="2">
        <v>41866</v>
      </c>
      <c r="B5448" s="1">
        <v>227</v>
      </c>
      <c r="C5448" s="1">
        <v>1900</v>
      </c>
      <c r="M5448" s="1">
        <f t="shared" si="873"/>
        <v>227</v>
      </c>
      <c r="N5448" s="12">
        <v>84.3</v>
      </c>
      <c r="O5448" s="1">
        <f t="shared" si="876"/>
        <v>0</v>
      </c>
      <c r="P5448" s="1">
        <f t="shared" si="877"/>
        <v>0</v>
      </c>
      <c r="Q5448" s="1" t="str">
        <f t="shared" si="874"/>
        <v/>
      </c>
      <c r="R5448" s="1">
        <f t="shared" si="870"/>
        <v>0</v>
      </c>
      <c r="S5448" s="1">
        <f t="shared" si="871"/>
        <v>0</v>
      </c>
      <c r="T5448" s="9">
        <f t="shared" si="878"/>
        <v>0</v>
      </c>
      <c r="U5448" s="10">
        <f t="shared" si="872"/>
        <v>0</v>
      </c>
      <c r="V5448" s="10">
        <f t="shared" si="875"/>
        <v>0</v>
      </c>
      <c r="W5448" s="9"/>
      <c r="X5448" s="11">
        <f t="shared" si="879"/>
        <v>0</v>
      </c>
      <c r="Y5448" s="13"/>
    </row>
    <row r="5449" spans="1:25" x14ac:dyDescent="0.2">
      <c r="A5449" s="2">
        <v>41866</v>
      </c>
      <c r="B5449" s="1">
        <v>227</v>
      </c>
      <c r="C5449" s="1">
        <v>2000</v>
      </c>
      <c r="M5449" s="1">
        <f t="shared" si="873"/>
        <v>227</v>
      </c>
      <c r="N5449" s="12">
        <v>1.3</v>
      </c>
      <c r="O5449" s="1">
        <f t="shared" si="876"/>
        <v>0</v>
      </c>
      <c r="P5449" s="1">
        <f t="shared" si="877"/>
        <v>0</v>
      </c>
      <c r="Q5449" s="1" t="str">
        <f t="shared" si="874"/>
        <v/>
      </c>
      <c r="R5449" s="1">
        <f t="shared" si="870"/>
        <v>0</v>
      </c>
      <c r="S5449" s="1">
        <f t="shared" si="871"/>
        <v>0</v>
      </c>
      <c r="T5449" s="9">
        <f t="shared" si="878"/>
        <v>0</v>
      </c>
      <c r="U5449" s="10">
        <f t="shared" si="872"/>
        <v>0</v>
      </c>
      <c r="V5449" s="10">
        <f t="shared" si="875"/>
        <v>0</v>
      </c>
      <c r="W5449" s="9"/>
      <c r="X5449" s="11">
        <f t="shared" si="879"/>
        <v>0</v>
      </c>
      <c r="Y5449" s="13"/>
    </row>
    <row r="5450" spans="1:25" x14ac:dyDescent="0.2">
      <c r="A5450" s="2">
        <v>41866</v>
      </c>
      <c r="B5450" s="1">
        <v>227</v>
      </c>
      <c r="C5450" s="1">
        <v>2100</v>
      </c>
      <c r="M5450" s="1">
        <f t="shared" si="873"/>
        <v>227</v>
      </c>
      <c r="N5450" s="12">
        <v>0</v>
      </c>
      <c r="O5450" s="1">
        <f t="shared" si="876"/>
        <v>0</v>
      </c>
      <c r="P5450" s="1">
        <f t="shared" si="877"/>
        <v>0</v>
      </c>
      <c r="Q5450" s="1" t="str">
        <f t="shared" si="874"/>
        <v/>
      </c>
      <c r="R5450" s="1">
        <f t="shared" si="870"/>
        <v>0</v>
      </c>
      <c r="S5450" s="1">
        <f t="shared" si="871"/>
        <v>0</v>
      </c>
      <c r="T5450" s="9">
        <f t="shared" si="878"/>
        <v>0</v>
      </c>
      <c r="U5450" s="10">
        <f t="shared" si="872"/>
        <v>0</v>
      </c>
      <c r="V5450" s="10">
        <f t="shared" si="875"/>
        <v>0</v>
      </c>
      <c r="W5450" s="9"/>
      <c r="X5450" s="11">
        <f t="shared" si="879"/>
        <v>0</v>
      </c>
      <c r="Y5450" s="13"/>
    </row>
    <row r="5451" spans="1:25" x14ac:dyDescent="0.2">
      <c r="A5451" s="2">
        <v>41866</v>
      </c>
      <c r="B5451" s="1">
        <v>227</v>
      </c>
      <c r="C5451" s="1">
        <v>2200</v>
      </c>
      <c r="M5451" s="1">
        <f t="shared" si="873"/>
        <v>227</v>
      </c>
      <c r="N5451" s="12">
        <v>0</v>
      </c>
      <c r="O5451" s="1">
        <f t="shared" si="876"/>
        <v>0</v>
      </c>
      <c r="P5451" s="1">
        <f t="shared" si="877"/>
        <v>0</v>
      </c>
      <c r="Q5451" s="1" t="str">
        <f t="shared" si="874"/>
        <v/>
      </c>
      <c r="R5451" s="1">
        <f t="shared" si="870"/>
        <v>0</v>
      </c>
      <c r="S5451" s="1">
        <f t="shared" si="871"/>
        <v>0</v>
      </c>
      <c r="T5451" s="9">
        <f t="shared" si="878"/>
        <v>0</v>
      </c>
      <c r="U5451" s="10">
        <f t="shared" si="872"/>
        <v>0</v>
      </c>
      <c r="V5451" s="10">
        <f t="shared" si="875"/>
        <v>0</v>
      </c>
      <c r="W5451" s="9"/>
      <c r="X5451" s="11">
        <f t="shared" si="879"/>
        <v>0</v>
      </c>
      <c r="Y5451" s="13"/>
    </row>
    <row r="5452" spans="1:25" x14ac:dyDescent="0.2">
      <c r="A5452" s="2">
        <v>41866</v>
      </c>
      <c r="B5452" s="1">
        <v>227</v>
      </c>
      <c r="C5452" s="1">
        <v>2300</v>
      </c>
      <c r="M5452" s="1">
        <f t="shared" si="873"/>
        <v>227</v>
      </c>
      <c r="N5452" s="12">
        <v>0</v>
      </c>
      <c r="O5452" s="1">
        <f t="shared" si="876"/>
        <v>0</v>
      </c>
      <c r="P5452" s="1">
        <f t="shared" si="877"/>
        <v>0</v>
      </c>
      <c r="Q5452" s="1" t="str">
        <f t="shared" si="874"/>
        <v/>
      </c>
      <c r="R5452" s="1">
        <f t="shared" si="870"/>
        <v>0</v>
      </c>
      <c r="S5452" s="1">
        <f t="shared" si="871"/>
        <v>0</v>
      </c>
      <c r="T5452" s="9">
        <f t="shared" si="878"/>
        <v>0</v>
      </c>
      <c r="U5452" s="10">
        <f t="shared" si="872"/>
        <v>0</v>
      </c>
      <c r="V5452" s="10">
        <f t="shared" si="875"/>
        <v>0</v>
      </c>
      <c r="W5452" s="9"/>
      <c r="X5452" s="11">
        <f t="shared" si="879"/>
        <v>0</v>
      </c>
      <c r="Y5452" s="13"/>
    </row>
    <row r="5453" spans="1:25" x14ac:dyDescent="0.2">
      <c r="A5453" s="2">
        <v>41866</v>
      </c>
      <c r="B5453" s="1">
        <v>227</v>
      </c>
      <c r="C5453" s="1">
        <v>2400</v>
      </c>
      <c r="M5453" s="1">
        <f t="shared" si="873"/>
        <v>227</v>
      </c>
      <c r="N5453" s="12">
        <v>0</v>
      </c>
      <c r="O5453" s="1">
        <f t="shared" si="876"/>
        <v>0</v>
      </c>
      <c r="P5453" s="1">
        <f t="shared" si="877"/>
        <v>0</v>
      </c>
      <c r="Q5453" s="1" t="str">
        <f t="shared" si="874"/>
        <v/>
      </c>
      <c r="R5453" s="1">
        <f t="shared" si="870"/>
        <v>0</v>
      </c>
      <c r="S5453" s="1">
        <f t="shared" si="871"/>
        <v>0</v>
      </c>
      <c r="T5453" s="9">
        <f t="shared" si="878"/>
        <v>0</v>
      </c>
      <c r="U5453" s="10">
        <f t="shared" si="872"/>
        <v>0</v>
      </c>
      <c r="V5453" s="10">
        <f t="shared" si="875"/>
        <v>0</v>
      </c>
      <c r="W5453" s="9"/>
      <c r="X5453" s="11">
        <f t="shared" si="879"/>
        <v>0</v>
      </c>
      <c r="Y5453" s="13"/>
    </row>
    <row r="5454" spans="1:25" x14ac:dyDescent="0.2">
      <c r="A5454" s="2">
        <v>41867</v>
      </c>
      <c r="B5454" s="1">
        <v>228</v>
      </c>
      <c r="C5454" s="1">
        <v>100</v>
      </c>
      <c r="M5454" s="1">
        <f t="shared" si="873"/>
        <v>228</v>
      </c>
      <c r="N5454" s="12">
        <v>0</v>
      </c>
      <c r="O5454" s="1">
        <f t="shared" si="876"/>
        <v>0</v>
      </c>
      <c r="P5454" s="1">
        <f t="shared" si="877"/>
        <v>0</v>
      </c>
      <c r="Q5454" s="1" t="str">
        <f t="shared" si="874"/>
        <v/>
      </c>
      <c r="R5454" s="1">
        <f t="shared" si="870"/>
        <v>0</v>
      </c>
      <c r="S5454" s="1">
        <f t="shared" si="871"/>
        <v>0</v>
      </c>
      <c r="T5454" s="9">
        <f t="shared" si="878"/>
        <v>0</v>
      </c>
      <c r="U5454" s="10">
        <f t="shared" si="872"/>
        <v>0</v>
      </c>
      <c r="V5454" s="10">
        <f t="shared" si="875"/>
        <v>0</v>
      </c>
      <c r="W5454" s="9"/>
      <c r="X5454" s="11">
        <f t="shared" si="879"/>
        <v>0</v>
      </c>
      <c r="Y5454" s="13"/>
    </row>
    <row r="5455" spans="1:25" x14ac:dyDescent="0.2">
      <c r="A5455" s="2">
        <v>41867</v>
      </c>
      <c r="B5455" s="1">
        <v>228</v>
      </c>
      <c r="C5455" s="1">
        <v>200</v>
      </c>
      <c r="M5455" s="1">
        <f t="shared" si="873"/>
        <v>228</v>
      </c>
      <c r="N5455" s="12">
        <v>0</v>
      </c>
      <c r="O5455" s="1">
        <f t="shared" si="876"/>
        <v>0</v>
      </c>
      <c r="P5455" s="1">
        <f t="shared" si="877"/>
        <v>0</v>
      </c>
      <c r="Q5455" s="1" t="str">
        <f t="shared" si="874"/>
        <v/>
      </c>
      <c r="R5455" s="1">
        <f t="shared" si="870"/>
        <v>0</v>
      </c>
      <c r="S5455" s="1">
        <f t="shared" si="871"/>
        <v>0</v>
      </c>
      <c r="T5455" s="9">
        <f t="shared" si="878"/>
        <v>0</v>
      </c>
      <c r="U5455" s="10">
        <f t="shared" si="872"/>
        <v>0</v>
      </c>
      <c r="V5455" s="10">
        <f t="shared" si="875"/>
        <v>0</v>
      </c>
      <c r="W5455" s="9"/>
      <c r="X5455" s="11">
        <f t="shared" si="879"/>
        <v>0</v>
      </c>
      <c r="Y5455" s="13"/>
    </row>
    <row r="5456" spans="1:25" x14ac:dyDescent="0.2">
      <c r="A5456" s="2">
        <v>41867</v>
      </c>
      <c r="B5456" s="1">
        <v>228</v>
      </c>
      <c r="C5456" s="1">
        <v>300</v>
      </c>
      <c r="M5456" s="1">
        <f t="shared" si="873"/>
        <v>228</v>
      </c>
      <c r="N5456" s="12">
        <v>0</v>
      </c>
      <c r="O5456" s="1">
        <f t="shared" si="876"/>
        <v>0</v>
      </c>
      <c r="P5456" s="1">
        <f t="shared" si="877"/>
        <v>0</v>
      </c>
      <c r="Q5456" s="1" t="str">
        <f t="shared" si="874"/>
        <v/>
      </c>
      <c r="R5456" s="1">
        <f t="shared" si="870"/>
        <v>0</v>
      </c>
      <c r="S5456" s="1">
        <f t="shared" si="871"/>
        <v>0</v>
      </c>
      <c r="T5456" s="9">
        <f t="shared" si="878"/>
        <v>0</v>
      </c>
      <c r="U5456" s="10">
        <f t="shared" si="872"/>
        <v>0</v>
      </c>
      <c r="V5456" s="10">
        <f t="shared" si="875"/>
        <v>0</v>
      </c>
      <c r="W5456" s="9"/>
      <c r="X5456" s="11">
        <f t="shared" si="879"/>
        <v>0</v>
      </c>
      <c r="Y5456" s="13"/>
    </row>
    <row r="5457" spans="1:25" x14ac:dyDescent="0.2">
      <c r="A5457" s="2">
        <v>41867</v>
      </c>
      <c r="B5457" s="1">
        <v>228</v>
      </c>
      <c r="C5457" s="1">
        <v>400</v>
      </c>
      <c r="M5457" s="1">
        <f t="shared" si="873"/>
        <v>228</v>
      </c>
      <c r="N5457" s="12">
        <v>0</v>
      </c>
      <c r="O5457" s="1">
        <f t="shared" si="876"/>
        <v>0</v>
      </c>
      <c r="P5457" s="1">
        <f t="shared" si="877"/>
        <v>0</v>
      </c>
      <c r="Q5457" s="1" t="str">
        <f t="shared" si="874"/>
        <v/>
      </c>
      <c r="R5457" s="1">
        <f t="shared" si="870"/>
        <v>0</v>
      </c>
      <c r="S5457" s="1">
        <f t="shared" si="871"/>
        <v>0</v>
      </c>
      <c r="T5457" s="9">
        <f t="shared" si="878"/>
        <v>0</v>
      </c>
      <c r="U5457" s="10">
        <f t="shared" si="872"/>
        <v>0</v>
      </c>
      <c r="V5457" s="10">
        <f t="shared" si="875"/>
        <v>0</v>
      </c>
      <c r="W5457" s="9"/>
      <c r="X5457" s="11">
        <f t="shared" si="879"/>
        <v>0</v>
      </c>
      <c r="Y5457" s="13"/>
    </row>
    <row r="5458" spans="1:25" x14ac:dyDescent="0.2">
      <c r="A5458" s="2">
        <v>41867</v>
      </c>
      <c r="B5458" s="1">
        <v>228</v>
      </c>
      <c r="C5458" s="1">
        <v>500</v>
      </c>
      <c r="M5458" s="1">
        <f t="shared" si="873"/>
        <v>228</v>
      </c>
      <c r="N5458" s="12">
        <v>0</v>
      </c>
      <c r="O5458" s="1">
        <f t="shared" si="876"/>
        <v>0</v>
      </c>
      <c r="P5458" s="1">
        <f t="shared" si="877"/>
        <v>0</v>
      </c>
      <c r="Q5458" s="1" t="str">
        <f t="shared" si="874"/>
        <v/>
      </c>
      <c r="R5458" s="1">
        <f t="shared" si="870"/>
        <v>0</v>
      </c>
      <c r="S5458" s="1">
        <f t="shared" si="871"/>
        <v>0</v>
      </c>
      <c r="T5458" s="9">
        <f t="shared" si="878"/>
        <v>0</v>
      </c>
      <c r="U5458" s="10">
        <f t="shared" si="872"/>
        <v>0</v>
      </c>
      <c r="V5458" s="10">
        <f t="shared" si="875"/>
        <v>0</v>
      </c>
      <c r="W5458" s="9"/>
      <c r="X5458" s="11">
        <f t="shared" si="879"/>
        <v>0</v>
      </c>
      <c r="Y5458" s="13"/>
    </row>
    <row r="5459" spans="1:25" x14ac:dyDescent="0.2">
      <c r="A5459" s="2">
        <v>41867</v>
      </c>
      <c r="B5459" s="1">
        <v>228</v>
      </c>
      <c r="C5459" s="1">
        <v>600</v>
      </c>
      <c r="M5459" s="1">
        <f t="shared" si="873"/>
        <v>228</v>
      </c>
      <c r="N5459" s="12">
        <v>54</v>
      </c>
      <c r="O5459" s="1">
        <f t="shared" si="876"/>
        <v>0</v>
      </c>
      <c r="P5459" s="1">
        <f t="shared" si="877"/>
        <v>0</v>
      </c>
      <c r="Q5459" s="1" t="str">
        <f t="shared" si="874"/>
        <v/>
      </c>
      <c r="R5459" s="1">
        <f t="shared" si="870"/>
        <v>0</v>
      </c>
      <c r="S5459" s="1">
        <f t="shared" si="871"/>
        <v>0</v>
      </c>
      <c r="T5459" s="9">
        <f t="shared" si="878"/>
        <v>0</v>
      </c>
      <c r="U5459" s="10">
        <f t="shared" si="872"/>
        <v>0</v>
      </c>
      <c r="V5459" s="10">
        <f t="shared" si="875"/>
        <v>0</v>
      </c>
      <c r="W5459" s="9"/>
      <c r="X5459" s="11">
        <f t="shared" si="879"/>
        <v>0</v>
      </c>
      <c r="Y5459" s="13"/>
    </row>
    <row r="5460" spans="1:25" x14ac:dyDescent="0.2">
      <c r="A5460" s="2">
        <v>41867</v>
      </c>
      <c r="B5460" s="1">
        <v>228</v>
      </c>
      <c r="C5460" s="1">
        <v>700</v>
      </c>
      <c r="M5460" s="1">
        <f t="shared" si="873"/>
        <v>228</v>
      </c>
      <c r="N5460" s="12">
        <v>214.7</v>
      </c>
      <c r="O5460" s="1">
        <f t="shared" si="876"/>
        <v>0</v>
      </c>
      <c r="P5460" s="1">
        <f t="shared" si="877"/>
        <v>0</v>
      </c>
      <c r="Q5460" s="1" t="str">
        <f t="shared" si="874"/>
        <v/>
      </c>
      <c r="R5460" s="1">
        <f t="shared" si="870"/>
        <v>0</v>
      </c>
      <c r="S5460" s="1">
        <f t="shared" si="871"/>
        <v>0</v>
      </c>
      <c r="T5460" s="9">
        <f t="shared" si="878"/>
        <v>0</v>
      </c>
      <c r="U5460" s="10">
        <f t="shared" si="872"/>
        <v>0</v>
      </c>
      <c r="V5460" s="10">
        <f t="shared" si="875"/>
        <v>0</v>
      </c>
      <c r="W5460" s="9"/>
      <c r="X5460" s="11">
        <f t="shared" si="879"/>
        <v>0</v>
      </c>
      <c r="Y5460" s="13"/>
    </row>
    <row r="5461" spans="1:25" x14ac:dyDescent="0.2">
      <c r="A5461" s="2">
        <v>41867</v>
      </c>
      <c r="B5461" s="1">
        <v>228</v>
      </c>
      <c r="C5461" s="1">
        <v>800</v>
      </c>
      <c r="M5461" s="1">
        <f t="shared" si="873"/>
        <v>228</v>
      </c>
      <c r="N5461" s="12">
        <v>393</v>
      </c>
      <c r="O5461" s="1">
        <f t="shared" si="876"/>
        <v>0</v>
      </c>
      <c r="P5461" s="1">
        <f t="shared" si="877"/>
        <v>0</v>
      </c>
      <c r="Q5461" s="1" t="str">
        <f t="shared" si="874"/>
        <v/>
      </c>
      <c r="R5461" s="1">
        <f t="shared" si="870"/>
        <v>0</v>
      </c>
      <c r="S5461" s="1">
        <f t="shared" si="871"/>
        <v>0</v>
      </c>
      <c r="T5461" s="9">
        <f t="shared" si="878"/>
        <v>0</v>
      </c>
      <c r="U5461" s="10">
        <f t="shared" si="872"/>
        <v>0</v>
      </c>
      <c r="V5461" s="10">
        <f t="shared" si="875"/>
        <v>0</v>
      </c>
      <c r="W5461" s="9"/>
      <c r="X5461" s="11">
        <f t="shared" si="879"/>
        <v>0</v>
      </c>
      <c r="Y5461" s="13"/>
    </row>
    <row r="5462" spans="1:25" x14ac:dyDescent="0.2">
      <c r="A5462" s="2">
        <v>41867</v>
      </c>
      <c r="B5462" s="1">
        <v>228</v>
      </c>
      <c r="C5462" s="1">
        <v>900</v>
      </c>
      <c r="M5462" s="1">
        <f t="shared" si="873"/>
        <v>228</v>
      </c>
      <c r="N5462" s="12">
        <v>561</v>
      </c>
      <c r="O5462" s="1">
        <f t="shared" si="876"/>
        <v>0</v>
      </c>
      <c r="P5462" s="1">
        <f t="shared" si="877"/>
        <v>0</v>
      </c>
      <c r="Q5462" s="1" t="str">
        <f t="shared" si="874"/>
        <v/>
      </c>
      <c r="R5462" s="1">
        <f t="shared" si="870"/>
        <v>0</v>
      </c>
      <c r="S5462" s="1">
        <f t="shared" si="871"/>
        <v>0</v>
      </c>
      <c r="T5462" s="9">
        <f t="shared" si="878"/>
        <v>0</v>
      </c>
      <c r="U5462" s="10">
        <f t="shared" si="872"/>
        <v>0</v>
      </c>
      <c r="V5462" s="10">
        <f t="shared" si="875"/>
        <v>0</v>
      </c>
      <c r="W5462" s="9"/>
      <c r="X5462" s="11">
        <f t="shared" si="879"/>
        <v>0</v>
      </c>
      <c r="Y5462" s="13"/>
    </row>
    <row r="5463" spans="1:25" x14ac:dyDescent="0.2">
      <c r="A5463" s="2">
        <v>41867</v>
      </c>
      <c r="B5463" s="1">
        <v>228</v>
      </c>
      <c r="C5463" s="1">
        <v>1000</v>
      </c>
      <c r="M5463" s="1">
        <f t="shared" si="873"/>
        <v>228</v>
      </c>
      <c r="N5463" s="12">
        <v>702.5</v>
      </c>
      <c r="O5463" s="1">
        <f t="shared" si="876"/>
        <v>0</v>
      </c>
      <c r="P5463" s="1">
        <f t="shared" si="877"/>
        <v>0</v>
      </c>
      <c r="Q5463" s="1" t="str">
        <f t="shared" si="874"/>
        <v/>
      </c>
      <c r="R5463" s="1">
        <f t="shared" si="870"/>
        <v>0</v>
      </c>
      <c r="S5463" s="1">
        <f t="shared" si="871"/>
        <v>0</v>
      </c>
      <c r="T5463" s="9">
        <f t="shared" si="878"/>
        <v>0</v>
      </c>
      <c r="U5463" s="10">
        <f t="shared" si="872"/>
        <v>0</v>
      </c>
      <c r="V5463" s="10">
        <f t="shared" si="875"/>
        <v>0</v>
      </c>
      <c r="W5463" s="9"/>
      <c r="X5463" s="11">
        <f t="shared" si="879"/>
        <v>0</v>
      </c>
      <c r="Y5463" s="13"/>
    </row>
    <row r="5464" spans="1:25" x14ac:dyDescent="0.2">
      <c r="A5464" s="2">
        <v>41867</v>
      </c>
      <c r="B5464" s="1">
        <v>228</v>
      </c>
      <c r="C5464" s="1">
        <v>1100</v>
      </c>
      <c r="M5464" s="1">
        <f t="shared" si="873"/>
        <v>228</v>
      </c>
      <c r="N5464" s="12">
        <v>805</v>
      </c>
      <c r="O5464" s="1">
        <f t="shared" si="876"/>
        <v>0</v>
      </c>
      <c r="P5464" s="1">
        <f t="shared" si="877"/>
        <v>0</v>
      </c>
      <c r="Q5464" s="1" t="str">
        <f t="shared" si="874"/>
        <v/>
      </c>
      <c r="R5464" s="1">
        <f t="shared" si="870"/>
        <v>0</v>
      </c>
      <c r="S5464" s="1">
        <f t="shared" si="871"/>
        <v>0</v>
      </c>
      <c r="T5464" s="9">
        <f t="shared" si="878"/>
        <v>0</v>
      </c>
      <c r="U5464" s="10">
        <f t="shared" si="872"/>
        <v>0</v>
      </c>
      <c r="V5464" s="10">
        <f t="shared" si="875"/>
        <v>0</v>
      </c>
      <c r="W5464" s="9"/>
      <c r="X5464" s="11">
        <f t="shared" si="879"/>
        <v>0</v>
      </c>
      <c r="Y5464" s="13"/>
    </row>
    <row r="5465" spans="1:25" x14ac:dyDescent="0.2">
      <c r="A5465" s="2">
        <v>41867</v>
      </c>
      <c r="B5465" s="1">
        <v>228</v>
      </c>
      <c r="C5465" s="1">
        <v>1200</v>
      </c>
      <c r="M5465" s="1">
        <f t="shared" si="873"/>
        <v>228</v>
      </c>
      <c r="N5465" s="12">
        <v>861</v>
      </c>
      <c r="O5465" s="1">
        <f t="shared" si="876"/>
        <v>0</v>
      </c>
      <c r="P5465" s="1">
        <f t="shared" si="877"/>
        <v>0</v>
      </c>
      <c r="Q5465" s="1" t="str">
        <f t="shared" si="874"/>
        <v/>
      </c>
      <c r="R5465" s="1">
        <f t="shared" si="870"/>
        <v>0</v>
      </c>
      <c r="S5465" s="1">
        <f t="shared" si="871"/>
        <v>0</v>
      </c>
      <c r="T5465" s="9">
        <f t="shared" si="878"/>
        <v>0</v>
      </c>
      <c r="U5465" s="10">
        <f t="shared" si="872"/>
        <v>0</v>
      </c>
      <c r="V5465" s="10">
        <f t="shared" si="875"/>
        <v>0</v>
      </c>
      <c r="W5465" s="9"/>
      <c r="X5465" s="11">
        <f t="shared" si="879"/>
        <v>0</v>
      </c>
      <c r="Y5465" s="13"/>
    </row>
    <row r="5466" spans="1:25" x14ac:dyDescent="0.2">
      <c r="A5466" s="2">
        <v>41867</v>
      </c>
      <c r="B5466" s="1">
        <v>228</v>
      </c>
      <c r="C5466" s="1">
        <v>1300</v>
      </c>
      <c r="M5466" s="1">
        <f t="shared" si="873"/>
        <v>228</v>
      </c>
      <c r="N5466" s="12">
        <v>865.7</v>
      </c>
      <c r="O5466" s="1">
        <f t="shared" si="876"/>
        <v>0</v>
      </c>
      <c r="P5466" s="1">
        <f t="shared" si="877"/>
        <v>0</v>
      </c>
      <c r="Q5466" s="1" t="str">
        <f t="shared" si="874"/>
        <v/>
      </c>
      <c r="R5466" s="1">
        <f t="shared" si="870"/>
        <v>0</v>
      </c>
      <c r="S5466" s="1">
        <f t="shared" si="871"/>
        <v>0</v>
      </c>
      <c r="T5466" s="9">
        <f t="shared" si="878"/>
        <v>0</v>
      </c>
      <c r="U5466" s="10">
        <f t="shared" si="872"/>
        <v>0</v>
      </c>
      <c r="V5466" s="10">
        <f t="shared" si="875"/>
        <v>0</v>
      </c>
      <c r="W5466" s="9"/>
      <c r="X5466" s="11">
        <f t="shared" si="879"/>
        <v>0</v>
      </c>
      <c r="Y5466" s="13"/>
    </row>
    <row r="5467" spans="1:25" x14ac:dyDescent="0.2">
      <c r="A5467" s="2">
        <v>41867</v>
      </c>
      <c r="B5467" s="1">
        <v>228</v>
      </c>
      <c r="C5467" s="1">
        <v>1400</v>
      </c>
      <c r="M5467" s="1">
        <f t="shared" si="873"/>
        <v>228</v>
      </c>
      <c r="N5467" s="12">
        <v>819.3</v>
      </c>
      <c r="O5467" s="1">
        <f t="shared" si="876"/>
        <v>0</v>
      </c>
      <c r="P5467" s="1">
        <f t="shared" si="877"/>
        <v>0</v>
      </c>
      <c r="Q5467" s="1" t="str">
        <f t="shared" si="874"/>
        <v/>
      </c>
      <c r="R5467" s="1">
        <f t="shared" si="870"/>
        <v>0</v>
      </c>
      <c r="S5467" s="1">
        <f t="shared" si="871"/>
        <v>0</v>
      </c>
      <c r="T5467" s="9">
        <f t="shared" si="878"/>
        <v>0</v>
      </c>
      <c r="U5467" s="10">
        <f t="shared" si="872"/>
        <v>0</v>
      </c>
      <c r="V5467" s="10">
        <f t="shared" si="875"/>
        <v>0</v>
      </c>
      <c r="W5467" s="9"/>
      <c r="X5467" s="11">
        <f t="shared" si="879"/>
        <v>0</v>
      </c>
      <c r="Y5467" s="13"/>
    </row>
    <row r="5468" spans="1:25" x14ac:dyDescent="0.2">
      <c r="A5468" s="2">
        <v>41867</v>
      </c>
      <c r="B5468" s="1">
        <v>228</v>
      </c>
      <c r="C5468" s="1">
        <v>1500</v>
      </c>
      <c r="M5468" s="1">
        <f t="shared" si="873"/>
        <v>228</v>
      </c>
      <c r="N5468" s="12">
        <v>724.5</v>
      </c>
      <c r="O5468" s="1">
        <f t="shared" si="876"/>
        <v>0</v>
      </c>
      <c r="P5468" s="1">
        <f t="shared" si="877"/>
        <v>0</v>
      </c>
      <c r="Q5468" s="1" t="str">
        <f t="shared" si="874"/>
        <v/>
      </c>
      <c r="R5468" s="1">
        <f t="shared" si="870"/>
        <v>0</v>
      </c>
      <c r="S5468" s="1">
        <f t="shared" si="871"/>
        <v>0</v>
      </c>
      <c r="T5468" s="9">
        <f t="shared" si="878"/>
        <v>0</v>
      </c>
      <c r="U5468" s="10">
        <f t="shared" si="872"/>
        <v>0</v>
      </c>
      <c r="V5468" s="10">
        <f t="shared" si="875"/>
        <v>0</v>
      </c>
      <c r="W5468" s="9"/>
      <c r="X5468" s="11">
        <f t="shared" si="879"/>
        <v>0</v>
      </c>
      <c r="Y5468" s="13"/>
    </row>
    <row r="5469" spans="1:25" x14ac:dyDescent="0.2">
      <c r="A5469" s="2">
        <v>41867</v>
      </c>
      <c r="B5469" s="1">
        <v>228</v>
      </c>
      <c r="C5469" s="1">
        <v>1600</v>
      </c>
      <c r="M5469" s="1">
        <f t="shared" si="873"/>
        <v>228</v>
      </c>
      <c r="N5469" s="12">
        <v>589.5</v>
      </c>
      <c r="O5469" s="1">
        <f t="shared" si="876"/>
        <v>0</v>
      </c>
      <c r="P5469" s="1">
        <f t="shared" si="877"/>
        <v>0</v>
      </c>
      <c r="Q5469" s="1" t="str">
        <f t="shared" si="874"/>
        <v/>
      </c>
      <c r="R5469" s="1">
        <f t="shared" si="870"/>
        <v>0</v>
      </c>
      <c r="S5469" s="1">
        <f t="shared" si="871"/>
        <v>0</v>
      </c>
      <c r="T5469" s="9">
        <f t="shared" si="878"/>
        <v>0</v>
      </c>
      <c r="U5469" s="10">
        <f t="shared" si="872"/>
        <v>0</v>
      </c>
      <c r="V5469" s="10">
        <f t="shared" si="875"/>
        <v>0</v>
      </c>
      <c r="W5469" s="9"/>
      <c r="X5469" s="11">
        <f t="shared" si="879"/>
        <v>0</v>
      </c>
      <c r="Y5469" s="13"/>
    </row>
    <row r="5470" spans="1:25" x14ac:dyDescent="0.2">
      <c r="A5470" s="2">
        <v>41867</v>
      </c>
      <c r="B5470" s="1">
        <v>228</v>
      </c>
      <c r="C5470" s="1">
        <v>1700</v>
      </c>
      <c r="M5470" s="1">
        <f t="shared" si="873"/>
        <v>228</v>
      </c>
      <c r="N5470" s="12">
        <v>425.2</v>
      </c>
      <c r="O5470" s="1">
        <f t="shared" si="876"/>
        <v>0</v>
      </c>
      <c r="P5470" s="1">
        <f t="shared" si="877"/>
        <v>0</v>
      </c>
      <c r="Q5470" s="1" t="str">
        <f t="shared" si="874"/>
        <v/>
      </c>
      <c r="R5470" s="1">
        <f t="shared" si="870"/>
        <v>0</v>
      </c>
      <c r="S5470" s="1">
        <f t="shared" si="871"/>
        <v>0</v>
      </c>
      <c r="T5470" s="9">
        <f t="shared" si="878"/>
        <v>0</v>
      </c>
      <c r="U5470" s="10">
        <f t="shared" si="872"/>
        <v>0</v>
      </c>
      <c r="V5470" s="10">
        <f t="shared" si="875"/>
        <v>0</v>
      </c>
      <c r="W5470" s="9"/>
      <c r="X5470" s="11">
        <f t="shared" si="879"/>
        <v>0</v>
      </c>
      <c r="Y5470" s="13"/>
    </row>
    <row r="5471" spans="1:25" x14ac:dyDescent="0.2">
      <c r="A5471" s="2">
        <v>41867</v>
      </c>
      <c r="B5471" s="1">
        <v>228</v>
      </c>
      <c r="C5471" s="1">
        <v>1800</v>
      </c>
      <c r="M5471" s="1">
        <f t="shared" si="873"/>
        <v>228</v>
      </c>
      <c r="N5471" s="12">
        <v>247.2</v>
      </c>
      <c r="O5471" s="1">
        <f t="shared" si="876"/>
        <v>0</v>
      </c>
      <c r="P5471" s="1">
        <f t="shared" si="877"/>
        <v>0</v>
      </c>
      <c r="Q5471" s="1" t="str">
        <f t="shared" si="874"/>
        <v/>
      </c>
      <c r="R5471" s="1">
        <f t="shared" si="870"/>
        <v>0</v>
      </c>
      <c r="S5471" s="1">
        <f t="shared" si="871"/>
        <v>0</v>
      </c>
      <c r="T5471" s="9">
        <f t="shared" si="878"/>
        <v>0</v>
      </c>
      <c r="U5471" s="10">
        <f t="shared" si="872"/>
        <v>0</v>
      </c>
      <c r="V5471" s="10">
        <f t="shared" si="875"/>
        <v>0</v>
      </c>
      <c r="W5471" s="9"/>
      <c r="X5471" s="11">
        <f t="shared" si="879"/>
        <v>0</v>
      </c>
      <c r="Y5471" s="13"/>
    </row>
    <row r="5472" spans="1:25" x14ac:dyDescent="0.2">
      <c r="A5472" s="2">
        <v>41867</v>
      </c>
      <c r="B5472" s="1">
        <v>228</v>
      </c>
      <c r="C5472" s="1">
        <v>1900</v>
      </c>
      <c r="M5472" s="1">
        <f t="shared" si="873"/>
        <v>228</v>
      </c>
      <c r="N5472" s="12">
        <v>79.2</v>
      </c>
      <c r="O5472" s="1">
        <f t="shared" si="876"/>
        <v>0</v>
      </c>
      <c r="P5472" s="1">
        <f t="shared" si="877"/>
        <v>0</v>
      </c>
      <c r="Q5472" s="1" t="str">
        <f t="shared" si="874"/>
        <v/>
      </c>
      <c r="R5472" s="1">
        <f t="shared" si="870"/>
        <v>0</v>
      </c>
      <c r="S5472" s="1">
        <f t="shared" si="871"/>
        <v>0</v>
      </c>
      <c r="T5472" s="9">
        <f t="shared" si="878"/>
        <v>0</v>
      </c>
      <c r="U5472" s="10">
        <f t="shared" si="872"/>
        <v>0</v>
      </c>
      <c r="V5472" s="10">
        <f t="shared" si="875"/>
        <v>0</v>
      </c>
      <c r="W5472" s="9"/>
      <c r="X5472" s="11">
        <f t="shared" si="879"/>
        <v>0</v>
      </c>
      <c r="Y5472" s="13"/>
    </row>
    <row r="5473" spans="1:25" x14ac:dyDescent="0.2">
      <c r="A5473" s="2">
        <v>41867</v>
      </c>
      <c r="B5473" s="1">
        <v>228</v>
      </c>
      <c r="C5473" s="1">
        <v>2000</v>
      </c>
      <c r="M5473" s="1">
        <f t="shared" si="873"/>
        <v>228</v>
      </c>
      <c r="N5473" s="12">
        <v>1</v>
      </c>
      <c r="O5473" s="1">
        <f t="shared" si="876"/>
        <v>0</v>
      </c>
      <c r="P5473" s="1">
        <f t="shared" si="877"/>
        <v>0</v>
      </c>
      <c r="Q5473" s="1" t="str">
        <f t="shared" si="874"/>
        <v/>
      </c>
      <c r="R5473" s="1">
        <f t="shared" si="870"/>
        <v>0</v>
      </c>
      <c r="S5473" s="1">
        <f t="shared" si="871"/>
        <v>0</v>
      </c>
      <c r="T5473" s="9">
        <f t="shared" si="878"/>
        <v>0</v>
      </c>
      <c r="U5473" s="10">
        <f t="shared" si="872"/>
        <v>0</v>
      </c>
      <c r="V5473" s="10">
        <f t="shared" si="875"/>
        <v>0</v>
      </c>
      <c r="W5473" s="9"/>
      <c r="X5473" s="11">
        <f t="shared" si="879"/>
        <v>0</v>
      </c>
      <c r="Y5473" s="13"/>
    </row>
    <row r="5474" spans="1:25" x14ac:dyDescent="0.2">
      <c r="A5474" s="2">
        <v>41867</v>
      </c>
      <c r="B5474" s="1">
        <v>228</v>
      </c>
      <c r="C5474" s="1">
        <v>2100</v>
      </c>
      <c r="M5474" s="1">
        <f t="shared" si="873"/>
        <v>228</v>
      </c>
      <c r="N5474" s="12">
        <v>0</v>
      </c>
      <c r="O5474" s="1">
        <f t="shared" si="876"/>
        <v>0</v>
      </c>
      <c r="P5474" s="1">
        <f t="shared" si="877"/>
        <v>0</v>
      </c>
      <c r="Q5474" s="1" t="str">
        <f t="shared" si="874"/>
        <v/>
      </c>
      <c r="R5474" s="1">
        <f t="shared" si="870"/>
        <v>0</v>
      </c>
      <c r="S5474" s="1">
        <f t="shared" si="871"/>
        <v>0</v>
      </c>
      <c r="T5474" s="9">
        <f t="shared" si="878"/>
        <v>0</v>
      </c>
      <c r="U5474" s="10">
        <f t="shared" si="872"/>
        <v>0</v>
      </c>
      <c r="V5474" s="10">
        <f t="shared" si="875"/>
        <v>0</v>
      </c>
      <c r="W5474" s="9"/>
      <c r="X5474" s="11">
        <f t="shared" si="879"/>
        <v>0</v>
      </c>
      <c r="Y5474" s="13"/>
    </row>
    <row r="5475" spans="1:25" x14ac:dyDescent="0.2">
      <c r="A5475" s="2">
        <v>41867</v>
      </c>
      <c r="B5475" s="1">
        <v>228</v>
      </c>
      <c r="C5475" s="1">
        <v>2200</v>
      </c>
      <c r="M5475" s="1">
        <f t="shared" si="873"/>
        <v>228</v>
      </c>
      <c r="N5475" s="12">
        <v>0</v>
      </c>
      <c r="O5475" s="1">
        <f t="shared" si="876"/>
        <v>0</v>
      </c>
      <c r="P5475" s="1">
        <f t="shared" si="877"/>
        <v>0</v>
      </c>
      <c r="Q5475" s="1" t="str">
        <f t="shared" si="874"/>
        <v/>
      </c>
      <c r="R5475" s="1">
        <f t="shared" si="870"/>
        <v>0</v>
      </c>
      <c r="S5475" s="1">
        <f t="shared" si="871"/>
        <v>0</v>
      </c>
      <c r="T5475" s="9">
        <f t="shared" si="878"/>
        <v>0</v>
      </c>
      <c r="U5475" s="10">
        <f t="shared" si="872"/>
        <v>0</v>
      </c>
      <c r="V5475" s="10">
        <f t="shared" si="875"/>
        <v>0</v>
      </c>
      <c r="W5475" s="9"/>
      <c r="X5475" s="11">
        <f t="shared" si="879"/>
        <v>0</v>
      </c>
      <c r="Y5475" s="13"/>
    </row>
    <row r="5476" spans="1:25" x14ac:dyDescent="0.2">
      <c r="A5476" s="2">
        <v>41867</v>
      </c>
      <c r="B5476" s="1">
        <v>228</v>
      </c>
      <c r="C5476" s="1">
        <v>2300</v>
      </c>
      <c r="M5476" s="1">
        <f t="shared" si="873"/>
        <v>228</v>
      </c>
      <c r="N5476" s="12">
        <v>0</v>
      </c>
      <c r="O5476" s="1">
        <f t="shared" si="876"/>
        <v>0</v>
      </c>
      <c r="P5476" s="1">
        <f t="shared" si="877"/>
        <v>0</v>
      </c>
      <c r="Q5476" s="1" t="str">
        <f t="shared" si="874"/>
        <v/>
      </c>
      <c r="R5476" s="1">
        <f t="shared" si="870"/>
        <v>0</v>
      </c>
      <c r="S5476" s="1">
        <f t="shared" si="871"/>
        <v>0</v>
      </c>
      <c r="T5476" s="9">
        <f t="shared" si="878"/>
        <v>0</v>
      </c>
      <c r="U5476" s="10">
        <f t="shared" si="872"/>
        <v>0</v>
      </c>
      <c r="V5476" s="10">
        <f t="shared" si="875"/>
        <v>0</v>
      </c>
      <c r="W5476" s="9"/>
      <c r="X5476" s="11">
        <f t="shared" si="879"/>
        <v>0</v>
      </c>
      <c r="Y5476" s="13"/>
    </row>
    <row r="5477" spans="1:25" x14ac:dyDescent="0.2">
      <c r="A5477" s="2">
        <v>41867</v>
      </c>
      <c r="B5477" s="1">
        <v>228</v>
      </c>
      <c r="C5477" s="1">
        <v>2400</v>
      </c>
      <c r="M5477" s="1">
        <f t="shared" si="873"/>
        <v>228</v>
      </c>
      <c r="N5477" s="12">
        <v>0</v>
      </c>
      <c r="O5477" s="1">
        <f t="shared" si="876"/>
        <v>0</v>
      </c>
      <c r="P5477" s="1">
        <f t="shared" si="877"/>
        <v>0</v>
      </c>
      <c r="Q5477" s="1" t="str">
        <f t="shared" si="874"/>
        <v/>
      </c>
      <c r="R5477" s="1">
        <f t="shared" si="870"/>
        <v>0</v>
      </c>
      <c r="S5477" s="1">
        <f t="shared" si="871"/>
        <v>0</v>
      </c>
      <c r="T5477" s="9">
        <f t="shared" si="878"/>
        <v>0</v>
      </c>
      <c r="U5477" s="10">
        <f t="shared" si="872"/>
        <v>0</v>
      </c>
      <c r="V5477" s="10">
        <f t="shared" si="875"/>
        <v>0</v>
      </c>
      <c r="W5477" s="9"/>
      <c r="X5477" s="11">
        <f t="shared" si="879"/>
        <v>0</v>
      </c>
      <c r="Y5477" s="13"/>
    </row>
    <row r="5478" spans="1:25" x14ac:dyDescent="0.2">
      <c r="A5478" s="2">
        <v>41868</v>
      </c>
      <c r="B5478" s="1">
        <v>229</v>
      </c>
      <c r="C5478" s="1">
        <v>100</v>
      </c>
      <c r="M5478" s="1">
        <f t="shared" si="873"/>
        <v>229</v>
      </c>
      <c r="N5478" s="12">
        <v>0</v>
      </c>
      <c r="O5478" s="1">
        <f t="shared" si="876"/>
        <v>0</v>
      </c>
      <c r="P5478" s="1">
        <f t="shared" si="877"/>
        <v>0</v>
      </c>
      <c r="Q5478" s="1" t="str">
        <f t="shared" si="874"/>
        <v/>
      </c>
      <c r="R5478" s="1">
        <f t="shared" si="870"/>
        <v>0</v>
      </c>
      <c r="S5478" s="1">
        <f t="shared" si="871"/>
        <v>0</v>
      </c>
      <c r="T5478" s="9">
        <f t="shared" si="878"/>
        <v>0</v>
      </c>
      <c r="U5478" s="10">
        <f t="shared" si="872"/>
        <v>0</v>
      </c>
      <c r="V5478" s="10">
        <f t="shared" si="875"/>
        <v>0</v>
      </c>
      <c r="W5478" s="9"/>
      <c r="X5478" s="11">
        <f t="shared" si="879"/>
        <v>0</v>
      </c>
      <c r="Y5478" s="13"/>
    </row>
    <row r="5479" spans="1:25" x14ac:dyDescent="0.2">
      <c r="A5479" s="2">
        <v>41868</v>
      </c>
      <c r="B5479" s="1">
        <v>229</v>
      </c>
      <c r="C5479" s="1">
        <v>200</v>
      </c>
      <c r="M5479" s="1">
        <f t="shared" si="873"/>
        <v>229</v>
      </c>
      <c r="N5479" s="12">
        <v>0</v>
      </c>
      <c r="O5479" s="1">
        <f t="shared" si="876"/>
        <v>0</v>
      </c>
      <c r="P5479" s="1">
        <f t="shared" si="877"/>
        <v>0</v>
      </c>
      <c r="Q5479" s="1" t="str">
        <f t="shared" si="874"/>
        <v/>
      </c>
      <c r="R5479" s="1">
        <f t="shared" si="870"/>
        <v>0</v>
      </c>
      <c r="S5479" s="1">
        <f t="shared" si="871"/>
        <v>0</v>
      </c>
      <c r="T5479" s="9">
        <f t="shared" si="878"/>
        <v>0</v>
      </c>
      <c r="U5479" s="10">
        <f t="shared" si="872"/>
        <v>0</v>
      </c>
      <c r="V5479" s="10">
        <f t="shared" si="875"/>
        <v>0</v>
      </c>
      <c r="W5479" s="9"/>
      <c r="X5479" s="11">
        <f t="shared" si="879"/>
        <v>0</v>
      </c>
      <c r="Y5479" s="13"/>
    </row>
    <row r="5480" spans="1:25" x14ac:dyDescent="0.2">
      <c r="A5480" s="2">
        <v>41868</v>
      </c>
      <c r="B5480" s="1">
        <v>229</v>
      </c>
      <c r="C5480" s="1">
        <v>300</v>
      </c>
      <c r="M5480" s="1">
        <f t="shared" si="873"/>
        <v>229</v>
      </c>
      <c r="N5480" s="12">
        <v>0</v>
      </c>
      <c r="O5480" s="1">
        <f t="shared" si="876"/>
        <v>0</v>
      </c>
      <c r="P5480" s="1">
        <f t="shared" si="877"/>
        <v>0</v>
      </c>
      <c r="Q5480" s="1" t="str">
        <f t="shared" si="874"/>
        <v/>
      </c>
      <c r="R5480" s="1">
        <f t="shared" si="870"/>
        <v>0</v>
      </c>
      <c r="S5480" s="1">
        <f t="shared" si="871"/>
        <v>0</v>
      </c>
      <c r="T5480" s="9">
        <f t="shared" si="878"/>
        <v>0</v>
      </c>
      <c r="U5480" s="10">
        <f t="shared" si="872"/>
        <v>0</v>
      </c>
      <c r="V5480" s="10">
        <f t="shared" si="875"/>
        <v>0</v>
      </c>
      <c r="W5480" s="9"/>
      <c r="X5480" s="11">
        <f t="shared" si="879"/>
        <v>0</v>
      </c>
      <c r="Y5480" s="13"/>
    </row>
    <row r="5481" spans="1:25" x14ac:dyDescent="0.2">
      <c r="A5481" s="2">
        <v>41868</v>
      </c>
      <c r="B5481" s="1">
        <v>229</v>
      </c>
      <c r="C5481" s="1">
        <v>400</v>
      </c>
      <c r="M5481" s="1">
        <f t="shared" si="873"/>
        <v>229</v>
      </c>
      <c r="N5481" s="12">
        <v>0</v>
      </c>
      <c r="O5481" s="1">
        <f t="shared" si="876"/>
        <v>0</v>
      </c>
      <c r="P5481" s="1">
        <f t="shared" si="877"/>
        <v>0</v>
      </c>
      <c r="Q5481" s="1" t="str">
        <f t="shared" si="874"/>
        <v/>
      </c>
      <c r="R5481" s="1">
        <f t="shared" si="870"/>
        <v>0</v>
      </c>
      <c r="S5481" s="1">
        <f t="shared" si="871"/>
        <v>0</v>
      </c>
      <c r="T5481" s="9">
        <f t="shared" si="878"/>
        <v>0</v>
      </c>
      <c r="U5481" s="10">
        <f t="shared" si="872"/>
        <v>0</v>
      </c>
      <c r="V5481" s="10">
        <f t="shared" si="875"/>
        <v>0</v>
      </c>
      <c r="W5481" s="9"/>
      <c r="X5481" s="11">
        <f t="shared" si="879"/>
        <v>0</v>
      </c>
      <c r="Y5481" s="13"/>
    </row>
    <row r="5482" spans="1:25" x14ac:dyDescent="0.2">
      <c r="A5482" s="2">
        <v>41868</v>
      </c>
      <c r="B5482" s="1">
        <v>229</v>
      </c>
      <c r="C5482" s="1">
        <v>500</v>
      </c>
      <c r="M5482" s="1">
        <f t="shared" si="873"/>
        <v>229</v>
      </c>
      <c r="N5482" s="12">
        <v>0</v>
      </c>
      <c r="O5482" s="1">
        <f t="shared" si="876"/>
        <v>0</v>
      </c>
      <c r="P5482" s="1">
        <f t="shared" si="877"/>
        <v>0</v>
      </c>
      <c r="Q5482" s="1" t="str">
        <f t="shared" si="874"/>
        <v/>
      </c>
      <c r="R5482" s="1">
        <f t="shared" si="870"/>
        <v>0</v>
      </c>
      <c r="S5482" s="1">
        <f t="shared" si="871"/>
        <v>0</v>
      </c>
      <c r="T5482" s="9">
        <f t="shared" si="878"/>
        <v>0</v>
      </c>
      <c r="U5482" s="10">
        <f t="shared" si="872"/>
        <v>0</v>
      </c>
      <c r="V5482" s="10">
        <f t="shared" si="875"/>
        <v>0</v>
      </c>
      <c r="W5482" s="9"/>
      <c r="X5482" s="11">
        <f t="shared" si="879"/>
        <v>0</v>
      </c>
      <c r="Y5482" s="13"/>
    </row>
    <row r="5483" spans="1:25" x14ac:dyDescent="0.2">
      <c r="A5483" s="2">
        <v>41868</v>
      </c>
      <c r="B5483" s="1">
        <v>229</v>
      </c>
      <c r="C5483" s="1">
        <v>600</v>
      </c>
      <c r="M5483" s="1">
        <f t="shared" si="873"/>
        <v>229</v>
      </c>
      <c r="N5483" s="12">
        <v>51.5</v>
      </c>
      <c r="O5483" s="1">
        <f t="shared" si="876"/>
        <v>0</v>
      </c>
      <c r="P5483" s="1">
        <f t="shared" si="877"/>
        <v>0</v>
      </c>
      <c r="Q5483" s="1" t="str">
        <f t="shared" si="874"/>
        <v/>
      </c>
      <c r="R5483" s="1">
        <f t="shared" si="870"/>
        <v>0</v>
      </c>
      <c r="S5483" s="1">
        <f t="shared" si="871"/>
        <v>0</v>
      </c>
      <c r="T5483" s="9">
        <f t="shared" si="878"/>
        <v>0</v>
      </c>
      <c r="U5483" s="10">
        <f t="shared" si="872"/>
        <v>0</v>
      </c>
      <c r="V5483" s="10">
        <f t="shared" si="875"/>
        <v>0</v>
      </c>
      <c r="W5483" s="9"/>
      <c r="X5483" s="11">
        <f t="shared" si="879"/>
        <v>0</v>
      </c>
      <c r="Y5483" s="13"/>
    </row>
    <row r="5484" spans="1:25" x14ac:dyDescent="0.2">
      <c r="A5484" s="2">
        <v>41868</v>
      </c>
      <c r="B5484" s="1">
        <v>229</v>
      </c>
      <c r="C5484" s="1">
        <v>700</v>
      </c>
      <c r="M5484" s="1">
        <f t="shared" si="873"/>
        <v>229</v>
      </c>
      <c r="N5484" s="12">
        <v>210.8</v>
      </c>
      <c r="O5484" s="1">
        <f t="shared" si="876"/>
        <v>0</v>
      </c>
      <c r="P5484" s="1">
        <f t="shared" si="877"/>
        <v>0</v>
      </c>
      <c r="Q5484" s="1" t="str">
        <f t="shared" si="874"/>
        <v/>
      </c>
      <c r="R5484" s="1">
        <f t="shared" si="870"/>
        <v>0</v>
      </c>
      <c r="S5484" s="1">
        <f t="shared" si="871"/>
        <v>0</v>
      </c>
      <c r="T5484" s="9">
        <f t="shared" si="878"/>
        <v>0</v>
      </c>
      <c r="U5484" s="10">
        <f t="shared" si="872"/>
        <v>0</v>
      </c>
      <c r="V5484" s="10">
        <f t="shared" si="875"/>
        <v>0</v>
      </c>
      <c r="W5484" s="9"/>
      <c r="X5484" s="11">
        <f t="shared" si="879"/>
        <v>0</v>
      </c>
      <c r="Y5484" s="13"/>
    </row>
    <row r="5485" spans="1:25" x14ac:dyDescent="0.2">
      <c r="A5485" s="2">
        <v>41868</v>
      </c>
      <c r="B5485" s="1">
        <v>229</v>
      </c>
      <c r="C5485" s="1">
        <v>800</v>
      </c>
      <c r="M5485" s="1">
        <f t="shared" si="873"/>
        <v>229</v>
      </c>
      <c r="N5485" s="12">
        <v>389.5</v>
      </c>
      <c r="O5485" s="1">
        <f t="shared" si="876"/>
        <v>0</v>
      </c>
      <c r="P5485" s="1">
        <f t="shared" si="877"/>
        <v>0</v>
      </c>
      <c r="Q5485" s="1" t="str">
        <f t="shared" si="874"/>
        <v/>
      </c>
      <c r="R5485" s="1">
        <f t="shared" si="870"/>
        <v>0</v>
      </c>
      <c r="S5485" s="1">
        <f t="shared" si="871"/>
        <v>0</v>
      </c>
      <c r="T5485" s="9">
        <f t="shared" si="878"/>
        <v>0</v>
      </c>
      <c r="U5485" s="10">
        <f t="shared" si="872"/>
        <v>0</v>
      </c>
      <c r="V5485" s="10">
        <f t="shared" si="875"/>
        <v>0</v>
      </c>
      <c r="W5485" s="9"/>
      <c r="X5485" s="11">
        <f t="shared" si="879"/>
        <v>0</v>
      </c>
      <c r="Y5485" s="13"/>
    </row>
    <row r="5486" spans="1:25" x14ac:dyDescent="0.2">
      <c r="A5486" s="2">
        <v>41868</v>
      </c>
      <c r="B5486" s="1">
        <v>229</v>
      </c>
      <c r="C5486" s="1">
        <v>900</v>
      </c>
      <c r="M5486" s="1">
        <f t="shared" si="873"/>
        <v>229</v>
      </c>
      <c r="N5486" s="12">
        <v>557.70000000000005</v>
      </c>
      <c r="O5486" s="1">
        <f t="shared" si="876"/>
        <v>0</v>
      </c>
      <c r="P5486" s="1">
        <f t="shared" si="877"/>
        <v>0</v>
      </c>
      <c r="Q5486" s="1" t="str">
        <f t="shared" si="874"/>
        <v/>
      </c>
      <c r="R5486" s="1">
        <f t="shared" si="870"/>
        <v>0</v>
      </c>
      <c r="S5486" s="1">
        <f t="shared" si="871"/>
        <v>0</v>
      </c>
      <c r="T5486" s="9">
        <f t="shared" si="878"/>
        <v>0</v>
      </c>
      <c r="U5486" s="10">
        <f t="shared" si="872"/>
        <v>0</v>
      </c>
      <c r="V5486" s="10">
        <f t="shared" si="875"/>
        <v>0</v>
      </c>
      <c r="W5486" s="9"/>
      <c r="X5486" s="11">
        <f t="shared" si="879"/>
        <v>0</v>
      </c>
      <c r="Y5486" s="13"/>
    </row>
    <row r="5487" spans="1:25" x14ac:dyDescent="0.2">
      <c r="A5487" s="2">
        <v>41868</v>
      </c>
      <c r="B5487" s="1">
        <v>229</v>
      </c>
      <c r="C5487" s="1">
        <v>1000</v>
      </c>
      <c r="M5487" s="1">
        <f t="shared" si="873"/>
        <v>229</v>
      </c>
      <c r="N5487" s="12">
        <v>698.8</v>
      </c>
      <c r="O5487" s="1">
        <f t="shared" si="876"/>
        <v>0</v>
      </c>
      <c r="P5487" s="1">
        <f t="shared" si="877"/>
        <v>0</v>
      </c>
      <c r="Q5487" s="1" t="str">
        <f t="shared" si="874"/>
        <v/>
      </c>
      <c r="R5487" s="1">
        <f t="shared" si="870"/>
        <v>0</v>
      </c>
      <c r="S5487" s="1">
        <f t="shared" si="871"/>
        <v>0</v>
      </c>
      <c r="T5487" s="9">
        <f t="shared" si="878"/>
        <v>0</v>
      </c>
      <c r="U5487" s="10">
        <f t="shared" si="872"/>
        <v>0</v>
      </c>
      <c r="V5487" s="10">
        <f t="shared" si="875"/>
        <v>0</v>
      </c>
      <c r="W5487" s="9"/>
      <c r="X5487" s="11">
        <f t="shared" si="879"/>
        <v>0</v>
      </c>
      <c r="Y5487" s="13"/>
    </row>
    <row r="5488" spans="1:25" x14ac:dyDescent="0.2">
      <c r="A5488" s="2">
        <v>41868</v>
      </c>
      <c r="B5488" s="1">
        <v>229</v>
      </c>
      <c r="C5488" s="1">
        <v>1100</v>
      </c>
      <c r="M5488" s="1">
        <f t="shared" si="873"/>
        <v>229</v>
      </c>
      <c r="N5488" s="12">
        <v>801.7</v>
      </c>
      <c r="O5488" s="1">
        <f t="shared" si="876"/>
        <v>0</v>
      </c>
      <c r="P5488" s="1">
        <f t="shared" si="877"/>
        <v>0</v>
      </c>
      <c r="Q5488" s="1" t="str">
        <f t="shared" si="874"/>
        <v/>
      </c>
      <c r="R5488" s="1">
        <f t="shared" si="870"/>
        <v>0</v>
      </c>
      <c r="S5488" s="1">
        <f t="shared" si="871"/>
        <v>0</v>
      </c>
      <c r="T5488" s="9">
        <f t="shared" si="878"/>
        <v>0</v>
      </c>
      <c r="U5488" s="10">
        <f t="shared" si="872"/>
        <v>0</v>
      </c>
      <c r="V5488" s="10">
        <f t="shared" si="875"/>
        <v>0</v>
      </c>
      <c r="W5488" s="9"/>
      <c r="X5488" s="11">
        <f t="shared" si="879"/>
        <v>0</v>
      </c>
      <c r="Y5488" s="13"/>
    </row>
    <row r="5489" spans="1:25" x14ac:dyDescent="0.2">
      <c r="A5489" s="2">
        <v>41868</v>
      </c>
      <c r="B5489" s="1">
        <v>229</v>
      </c>
      <c r="C5489" s="1">
        <v>1200</v>
      </c>
      <c r="M5489" s="1">
        <f t="shared" si="873"/>
        <v>229</v>
      </c>
      <c r="N5489" s="12">
        <v>857</v>
      </c>
      <c r="O5489" s="1">
        <f t="shared" si="876"/>
        <v>0</v>
      </c>
      <c r="P5489" s="1">
        <f t="shared" si="877"/>
        <v>0</v>
      </c>
      <c r="Q5489" s="1" t="str">
        <f t="shared" si="874"/>
        <v/>
      </c>
      <c r="R5489" s="1">
        <f t="shared" si="870"/>
        <v>0</v>
      </c>
      <c r="S5489" s="1">
        <f t="shared" si="871"/>
        <v>0</v>
      </c>
      <c r="T5489" s="9">
        <f t="shared" si="878"/>
        <v>0</v>
      </c>
      <c r="U5489" s="10">
        <f t="shared" si="872"/>
        <v>0</v>
      </c>
      <c r="V5489" s="10">
        <f t="shared" si="875"/>
        <v>0</v>
      </c>
      <c r="W5489" s="9"/>
      <c r="X5489" s="11">
        <f t="shared" si="879"/>
        <v>0</v>
      </c>
      <c r="Y5489" s="13"/>
    </row>
    <row r="5490" spans="1:25" x14ac:dyDescent="0.2">
      <c r="A5490" s="2">
        <v>41868</v>
      </c>
      <c r="B5490" s="1">
        <v>229</v>
      </c>
      <c r="C5490" s="1">
        <v>1300</v>
      </c>
      <c r="M5490" s="1">
        <f t="shared" si="873"/>
        <v>229</v>
      </c>
      <c r="N5490" s="12">
        <v>861.7</v>
      </c>
      <c r="O5490" s="1">
        <f t="shared" si="876"/>
        <v>0</v>
      </c>
      <c r="P5490" s="1">
        <f t="shared" si="877"/>
        <v>0</v>
      </c>
      <c r="Q5490" s="1" t="str">
        <f t="shared" si="874"/>
        <v/>
      </c>
      <c r="R5490" s="1">
        <f t="shared" si="870"/>
        <v>0</v>
      </c>
      <c r="S5490" s="1">
        <f t="shared" si="871"/>
        <v>0</v>
      </c>
      <c r="T5490" s="9">
        <f t="shared" si="878"/>
        <v>0</v>
      </c>
      <c r="U5490" s="10">
        <f t="shared" si="872"/>
        <v>0</v>
      </c>
      <c r="V5490" s="10">
        <f t="shared" si="875"/>
        <v>0</v>
      </c>
      <c r="W5490" s="9"/>
      <c r="X5490" s="11">
        <f t="shared" si="879"/>
        <v>0</v>
      </c>
      <c r="Y5490" s="13"/>
    </row>
    <row r="5491" spans="1:25" x14ac:dyDescent="0.2">
      <c r="A5491" s="2">
        <v>41868</v>
      </c>
      <c r="B5491" s="1">
        <v>229</v>
      </c>
      <c r="C5491" s="1">
        <v>1400</v>
      </c>
      <c r="M5491" s="1">
        <f t="shared" si="873"/>
        <v>229</v>
      </c>
      <c r="N5491" s="12">
        <v>814.3</v>
      </c>
      <c r="O5491" s="1">
        <f t="shared" si="876"/>
        <v>0</v>
      </c>
      <c r="P5491" s="1">
        <f t="shared" si="877"/>
        <v>0</v>
      </c>
      <c r="Q5491" s="1" t="str">
        <f t="shared" si="874"/>
        <v/>
      </c>
      <c r="R5491" s="1">
        <f t="shared" si="870"/>
        <v>0</v>
      </c>
      <c r="S5491" s="1">
        <f t="shared" si="871"/>
        <v>0</v>
      </c>
      <c r="T5491" s="9">
        <f t="shared" si="878"/>
        <v>0</v>
      </c>
      <c r="U5491" s="10">
        <f t="shared" si="872"/>
        <v>0</v>
      </c>
      <c r="V5491" s="10">
        <f t="shared" si="875"/>
        <v>0</v>
      </c>
      <c r="W5491" s="9"/>
      <c r="X5491" s="11">
        <f t="shared" si="879"/>
        <v>0</v>
      </c>
      <c r="Y5491" s="13"/>
    </row>
    <row r="5492" spans="1:25" x14ac:dyDescent="0.2">
      <c r="A5492" s="2">
        <v>41868</v>
      </c>
      <c r="B5492" s="1">
        <v>229</v>
      </c>
      <c r="C5492" s="1">
        <v>1500</v>
      </c>
      <c r="M5492" s="1">
        <f t="shared" si="873"/>
        <v>229</v>
      </c>
      <c r="N5492" s="12">
        <v>719.5</v>
      </c>
      <c r="O5492" s="1">
        <f t="shared" si="876"/>
        <v>0</v>
      </c>
      <c r="P5492" s="1">
        <f t="shared" si="877"/>
        <v>0</v>
      </c>
      <c r="Q5492" s="1" t="str">
        <f t="shared" si="874"/>
        <v/>
      </c>
      <c r="R5492" s="1">
        <f t="shared" si="870"/>
        <v>0</v>
      </c>
      <c r="S5492" s="1">
        <f t="shared" si="871"/>
        <v>0</v>
      </c>
      <c r="T5492" s="9">
        <f t="shared" si="878"/>
        <v>0</v>
      </c>
      <c r="U5492" s="10">
        <f t="shared" si="872"/>
        <v>0</v>
      </c>
      <c r="V5492" s="10">
        <f t="shared" si="875"/>
        <v>0</v>
      </c>
      <c r="W5492" s="9"/>
      <c r="X5492" s="11">
        <f t="shared" si="879"/>
        <v>0</v>
      </c>
      <c r="Y5492" s="13"/>
    </row>
    <row r="5493" spans="1:25" x14ac:dyDescent="0.2">
      <c r="A5493" s="2">
        <v>41868</v>
      </c>
      <c r="B5493" s="1">
        <v>229</v>
      </c>
      <c r="C5493" s="1">
        <v>1600</v>
      </c>
      <c r="M5493" s="1">
        <f t="shared" si="873"/>
        <v>229</v>
      </c>
      <c r="N5493" s="12">
        <v>583.79999999999995</v>
      </c>
      <c r="O5493" s="1">
        <f t="shared" si="876"/>
        <v>0</v>
      </c>
      <c r="P5493" s="1">
        <f t="shared" si="877"/>
        <v>0</v>
      </c>
      <c r="Q5493" s="1" t="str">
        <f t="shared" si="874"/>
        <v/>
      </c>
      <c r="R5493" s="1">
        <f t="shared" si="870"/>
        <v>0</v>
      </c>
      <c r="S5493" s="1">
        <f t="shared" si="871"/>
        <v>0</v>
      </c>
      <c r="T5493" s="9">
        <f t="shared" si="878"/>
        <v>0</v>
      </c>
      <c r="U5493" s="10">
        <f t="shared" si="872"/>
        <v>0</v>
      </c>
      <c r="V5493" s="10">
        <f t="shared" si="875"/>
        <v>0</v>
      </c>
      <c r="W5493" s="9"/>
      <c r="X5493" s="11">
        <f t="shared" si="879"/>
        <v>0</v>
      </c>
      <c r="Y5493" s="13"/>
    </row>
    <row r="5494" spans="1:25" x14ac:dyDescent="0.2">
      <c r="A5494" s="2">
        <v>41868</v>
      </c>
      <c r="B5494" s="1">
        <v>229</v>
      </c>
      <c r="C5494" s="1">
        <v>1700</v>
      </c>
      <c r="M5494" s="1">
        <f t="shared" si="873"/>
        <v>229</v>
      </c>
      <c r="N5494" s="12">
        <v>419.5</v>
      </c>
      <c r="O5494" s="1">
        <f t="shared" si="876"/>
        <v>0</v>
      </c>
      <c r="P5494" s="1">
        <f t="shared" si="877"/>
        <v>0</v>
      </c>
      <c r="Q5494" s="1" t="str">
        <f t="shared" si="874"/>
        <v/>
      </c>
      <c r="R5494" s="1">
        <f t="shared" ref="R5494:R5557" si="880">ROUND(F5494,1)</f>
        <v>0</v>
      </c>
      <c r="S5494" s="1">
        <f t="shared" ref="S5494:S5557" si="881">ROUND(G5494+S$1,1)</f>
        <v>0</v>
      </c>
      <c r="T5494" s="9">
        <f t="shared" si="878"/>
        <v>0</v>
      </c>
      <c r="U5494" s="10">
        <f t="shared" ref="U5494:U5557" si="882">ROUND(I5494,2)</f>
        <v>0</v>
      </c>
      <c r="V5494" s="10">
        <f t="shared" si="875"/>
        <v>0</v>
      </c>
      <c r="W5494" s="9"/>
      <c r="X5494" s="11">
        <f t="shared" si="879"/>
        <v>0</v>
      </c>
      <c r="Y5494" s="13"/>
    </row>
    <row r="5495" spans="1:25" x14ac:dyDescent="0.2">
      <c r="A5495" s="2">
        <v>41868</v>
      </c>
      <c r="B5495" s="1">
        <v>229</v>
      </c>
      <c r="C5495" s="1">
        <v>1800</v>
      </c>
      <c r="M5495" s="1">
        <f t="shared" si="873"/>
        <v>229</v>
      </c>
      <c r="N5495" s="12">
        <v>241.2</v>
      </c>
      <c r="O5495" s="1">
        <f t="shared" si="876"/>
        <v>0</v>
      </c>
      <c r="P5495" s="1">
        <f t="shared" si="877"/>
        <v>0</v>
      </c>
      <c r="Q5495" s="1" t="str">
        <f t="shared" si="874"/>
        <v/>
      </c>
      <c r="R5495" s="1">
        <f t="shared" si="880"/>
        <v>0</v>
      </c>
      <c r="S5495" s="1">
        <f t="shared" si="881"/>
        <v>0</v>
      </c>
      <c r="T5495" s="9">
        <f t="shared" si="878"/>
        <v>0</v>
      </c>
      <c r="U5495" s="10">
        <f t="shared" si="882"/>
        <v>0</v>
      </c>
      <c r="V5495" s="10">
        <f t="shared" si="875"/>
        <v>0</v>
      </c>
      <c r="W5495" s="9"/>
      <c r="X5495" s="11">
        <f t="shared" si="879"/>
        <v>0</v>
      </c>
      <c r="Y5495" s="13"/>
    </row>
    <row r="5496" spans="1:25" x14ac:dyDescent="0.2">
      <c r="A5496" s="2">
        <v>41868</v>
      </c>
      <c r="B5496" s="1">
        <v>229</v>
      </c>
      <c r="C5496" s="1">
        <v>1900</v>
      </c>
      <c r="M5496" s="1">
        <f t="shared" si="873"/>
        <v>229</v>
      </c>
      <c r="N5496" s="12">
        <v>74.5</v>
      </c>
      <c r="O5496" s="1">
        <f t="shared" si="876"/>
        <v>0</v>
      </c>
      <c r="P5496" s="1">
        <f t="shared" si="877"/>
        <v>0</v>
      </c>
      <c r="Q5496" s="1" t="str">
        <f t="shared" si="874"/>
        <v/>
      </c>
      <c r="R5496" s="1">
        <f t="shared" si="880"/>
        <v>0</v>
      </c>
      <c r="S5496" s="1">
        <f t="shared" si="881"/>
        <v>0</v>
      </c>
      <c r="T5496" s="9">
        <f t="shared" si="878"/>
        <v>0</v>
      </c>
      <c r="U5496" s="10">
        <f t="shared" si="882"/>
        <v>0</v>
      </c>
      <c r="V5496" s="10">
        <f t="shared" si="875"/>
        <v>0</v>
      </c>
      <c r="W5496" s="9"/>
      <c r="X5496" s="11">
        <f t="shared" si="879"/>
        <v>0</v>
      </c>
      <c r="Y5496" s="13"/>
    </row>
    <row r="5497" spans="1:25" x14ac:dyDescent="0.2">
      <c r="A5497" s="2">
        <v>41868</v>
      </c>
      <c r="B5497" s="1">
        <v>229</v>
      </c>
      <c r="C5497" s="1">
        <v>2000</v>
      </c>
      <c r="M5497" s="1">
        <f t="shared" si="873"/>
        <v>229</v>
      </c>
      <c r="N5497" s="12">
        <v>0.7</v>
      </c>
      <c r="O5497" s="1">
        <f t="shared" si="876"/>
        <v>0</v>
      </c>
      <c r="P5497" s="1">
        <f t="shared" si="877"/>
        <v>0</v>
      </c>
      <c r="Q5497" s="1" t="str">
        <f t="shared" si="874"/>
        <v/>
      </c>
      <c r="R5497" s="1">
        <f t="shared" si="880"/>
        <v>0</v>
      </c>
      <c r="S5497" s="1">
        <f t="shared" si="881"/>
        <v>0</v>
      </c>
      <c r="T5497" s="9">
        <f t="shared" si="878"/>
        <v>0</v>
      </c>
      <c r="U5497" s="10">
        <f t="shared" si="882"/>
        <v>0</v>
      </c>
      <c r="V5497" s="10">
        <f t="shared" si="875"/>
        <v>0</v>
      </c>
      <c r="W5497" s="9"/>
      <c r="X5497" s="11">
        <f t="shared" si="879"/>
        <v>0</v>
      </c>
      <c r="Y5497" s="13"/>
    </row>
    <row r="5498" spans="1:25" x14ac:dyDescent="0.2">
      <c r="A5498" s="2">
        <v>41868</v>
      </c>
      <c r="B5498" s="1">
        <v>229</v>
      </c>
      <c r="C5498" s="1">
        <v>2100</v>
      </c>
      <c r="M5498" s="1">
        <f t="shared" si="873"/>
        <v>229</v>
      </c>
      <c r="N5498" s="12">
        <v>0</v>
      </c>
      <c r="O5498" s="1">
        <f t="shared" si="876"/>
        <v>0</v>
      </c>
      <c r="P5498" s="1">
        <f t="shared" si="877"/>
        <v>0</v>
      </c>
      <c r="Q5498" s="1" t="str">
        <f t="shared" si="874"/>
        <v/>
      </c>
      <c r="R5498" s="1">
        <f t="shared" si="880"/>
        <v>0</v>
      </c>
      <c r="S5498" s="1">
        <f t="shared" si="881"/>
        <v>0</v>
      </c>
      <c r="T5498" s="9">
        <f t="shared" si="878"/>
        <v>0</v>
      </c>
      <c r="U5498" s="10">
        <f t="shared" si="882"/>
        <v>0</v>
      </c>
      <c r="V5498" s="10">
        <f t="shared" si="875"/>
        <v>0</v>
      </c>
      <c r="W5498" s="9"/>
      <c r="X5498" s="11">
        <f t="shared" si="879"/>
        <v>0</v>
      </c>
      <c r="Y5498" s="13"/>
    </row>
    <row r="5499" spans="1:25" x14ac:dyDescent="0.2">
      <c r="A5499" s="2">
        <v>41868</v>
      </c>
      <c r="B5499" s="1">
        <v>229</v>
      </c>
      <c r="C5499" s="1">
        <v>2200</v>
      </c>
      <c r="M5499" s="1">
        <f t="shared" si="873"/>
        <v>229</v>
      </c>
      <c r="N5499" s="12">
        <v>0</v>
      </c>
      <c r="O5499" s="1">
        <f t="shared" si="876"/>
        <v>0</v>
      </c>
      <c r="P5499" s="1">
        <f t="shared" si="877"/>
        <v>0</v>
      </c>
      <c r="Q5499" s="1" t="str">
        <f t="shared" si="874"/>
        <v/>
      </c>
      <c r="R5499" s="1">
        <f t="shared" si="880"/>
        <v>0</v>
      </c>
      <c r="S5499" s="1">
        <f t="shared" si="881"/>
        <v>0</v>
      </c>
      <c r="T5499" s="9">
        <f t="shared" si="878"/>
        <v>0</v>
      </c>
      <c r="U5499" s="10">
        <f t="shared" si="882"/>
        <v>0</v>
      </c>
      <c r="V5499" s="10">
        <f t="shared" si="875"/>
        <v>0</v>
      </c>
      <c r="W5499" s="9"/>
      <c r="X5499" s="11">
        <f t="shared" si="879"/>
        <v>0</v>
      </c>
      <c r="Y5499" s="13"/>
    </row>
    <row r="5500" spans="1:25" x14ac:dyDescent="0.2">
      <c r="A5500" s="2">
        <v>41868</v>
      </c>
      <c r="B5500" s="1">
        <v>229</v>
      </c>
      <c r="C5500" s="1">
        <v>2300</v>
      </c>
      <c r="M5500" s="1">
        <f t="shared" si="873"/>
        <v>229</v>
      </c>
      <c r="N5500" s="12">
        <v>0</v>
      </c>
      <c r="O5500" s="1">
        <f t="shared" si="876"/>
        <v>0</v>
      </c>
      <c r="P5500" s="1">
        <f t="shared" si="877"/>
        <v>0</v>
      </c>
      <c r="Q5500" s="1" t="str">
        <f t="shared" si="874"/>
        <v/>
      </c>
      <c r="R5500" s="1">
        <f t="shared" si="880"/>
        <v>0</v>
      </c>
      <c r="S5500" s="1">
        <f t="shared" si="881"/>
        <v>0</v>
      </c>
      <c r="T5500" s="9">
        <f t="shared" si="878"/>
        <v>0</v>
      </c>
      <c r="U5500" s="10">
        <f t="shared" si="882"/>
        <v>0</v>
      </c>
      <c r="V5500" s="10">
        <f t="shared" si="875"/>
        <v>0</v>
      </c>
      <c r="W5500" s="9"/>
      <c r="X5500" s="11">
        <f t="shared" si="879"/>
        <v>0</v>
      </c>
      <c r="Y5500" s="13"/>
    </row>
    <row r="5501" spans="1:25" x14ac:dyDescent="0.2">
      <c r="A5501" s="2">
        <v>41868</v>
      </c>
      <c r="B5501" s="1">
        <v>229</v>
      </c>
      <c r="C5501" s="1">
        <v>2400</v>
      </c>
      <c r="M5501" s="1">
        <f t="shared" si="873"/>
        <v>229</v>
      </c>
      <c r="N5501" s="12">
        <v>0</v>
      </c>
      <c r="O5501" s="1">
        <f t="shared" si="876"/>
        <v>0</v>
      </c>
      <c r="P5501" s="1">
        <f t="shared" si="877"/>
        <v>0</v>
      </c>
      <c r="Q5501" s="1" t="str">
        <f t="shared" si="874"/>
        <v/>
      </c>
      <c r="R5501" s="1">
        <f t="shared" si="880"/>
        <v>0</v>
      </c>
      <c r="S5501" s="1">
        <f t="shared" si="881"/>
        <v>0</v>
      </c>
      <c r="T5501" s="9">
        <f t="shared" si="878"/>
        <v>0</v>
      </c>
      <c r="U5501" s="10">
        <f t="shared" si="882"/>
        <v>0</v>
      </c>
      <c r="V5501" s="10">
        <f t="shared" si="875"/>
        <v>0</v>
      </c>
      <c r="W5501" s="9"/>
      <c r="X5501" s="11">
        <f t="shared" si="879"/>
        <v>0</v>
      </c>
      <c r="Y5501" s="13"/>
    </row>
    <row r="5502" spans="1:25" x14ac:dyDescent="0.2">
      <c r="A5502" s="2">
        <v>41869</v>
      </c>
      <c r="B5502" s="1">
        <v>230</v>
      </c>
      <c r="C5502" s="1">
        <v>100</v>
      </c>
      <c r="M5502" s="1">
        <f t="shared" si="873"/>
        <v>230</v>
      </c>
      <c r="N5502" s="12">
        <v>0</v>
      </c>
      <c r="O5502" s="1">
        <f t="shared" si="876"/>
        <v>0</v>
      </c>
      <c r="P5502" s="1">
        <f t="shared" si="877"/>
        <v>0</v>
      </c>
      <c r="Q5502" s="1" t="str">
        <f t="shared" si="874"/>
        <v/>
      </c>
      <c r="R5502" s="1">
        <f t="shared" si="880"/>
        <v>0</v>
      </c>
      <c r="S5502" s="1">
        <f t="shared" si="881"/>
        <v>0</v>
      </c>
      <c r="T5502" s="9">
        <f t="shared" si="878"/>
        <v>0</v>
      </c>
      <c r="U5502" s="10">
        <f t="shared" si="882"/>
        <v>0</v>
      </c>
      <c r="V5502" s="10">
        <f t="shared" si="875"/>
        <v>0</v>
      </c>
      <c r="W5502" s="9"/>
      <c r="X5502" s="11">
        <f t="shared" si="879"/>
        <v>0</v>
      </c>
      <c r="Y5502" s="13"/>
    </row>
    <row r="5503" spans="1:25" x14ac:dyDescent="0.2">
      <c r="A5503" s="2">
        <v>41869</v>
      </c>
      <c r="B5503" s="1">
        <v>230</v>
      </c>
      <c r="C5503" s="1">
        <v>200</v>
      </c>
      <c r="M5503" s="1">
        <f t="shared" si="873"/>
        <v>230</v>
      </c>
      <c r="N5503" s="12">
        <v>0</v>
      </c>
      <c r="O5503" s="1">
        <f t="shared" si="876"/>
        <v>0</v>
      </c>
      <c r="P5503" s="1">
        <f t="shared" si="877"/>
        <v>0</v>
      </c>
      <c r="Q5503" s="1" t="str">
        <f t="shared" si="874"/>
        <v/>
      </c>
      <c r="R5503" s="1">
        <f t="shared" si="880"/>
        <v>0</v>
      </c>
      <c r="S5503" s="1">
        <f t="shared" si="881"/>
        <v>0</v>
      </c>
      <c r="T5503" s="9">
        <f t="shared" si="878"/>
        <v>0</v>
      </c>
      <c r="U5503" s="10">
        <f t="shared" si="882"/>
        <v>0</v>
      </c>
      <c r="V5503" s="10">
        <f t="shared" si="875"/>
        <v>0</v>
      </c>
      <c r="W5503" s="9"/>
      <c r="X5503" s="11">
        <f t="shared" si="879"/>
        <v>0</v>
      </c>
      <c r="Y5503" s="13"/>
    </row>
    <row r="5504" spans="1:25" x14ac:dyDescent="0.2">
      <c r="A5504" s="2">
        <v>41869</v>
      </c>
      <c r="B5504" s="1">
        <v>230</v>
      </c>
      <c r="C5504" s="1">
        <v>300</v>
      </c>
      <c r="M5504" s="1">
        <f t="shared" si="873"/>
        <v>230</v>
      </c>
      <c r="N5504" s="12">
        <v>0</v>
      </c>
      <c r="O5504" s="1">
        <f t="shared" si="876"/>
        <v>0</v>
      </c>
      <c r="P5504" s="1">
        <f t="shared" si="877"/>
        <v>0</v>
      </c>
      <c r="Q5504" s="1" t="str">
        <f t="shared" si="874"/>
        <v/>
      </c>
      <c r="R5504" s="1">
        <f t="shared" si="880"/>
        <v>0</v>
      </c>
      <c r="S5504" s="1">
        <f t="shared" si="881"/>
        <v>0</v>
      </c>
      <c r="T5504" s="9">
        <f t="shared" si="878"/>
        <v>0</v>
      </c>
      <c r="U5504" s="10">
        <f t="shared" si="882"/>
        <v>0</v>
      </c>
      <c r="V5504" s="10">
        <f t="shared" si="875"/>
        <v>0</v>
      </c>
      <c r="W5504" s="9"/>
      <c r="X5504" s="11">
        <f t="shared" si="879"/>
        <v>0</v>
      </c>
      <c r="Y5504" s="13"/>
    </row>
    <row r="5505" spans="1:25" x14ac:dyDescent="0.2">
      <c r="A5505" s="2">
        <v>41869</v>
      </c>
      <c r="B5505" s="1">
        <v>230</v>
      </c>
      <c r="C5505" s="1">
        <v>400</v>
      </c>
      <c r="M5505" s="1">
        <f t="shared" si="873"/>
        <v>230</v>
      </c>
      <c r="N5505" s="12">
        <v>0</v>
      </c>
      <c r="O5505" s="1">
        <f t="shared" si="876"/>
        <v>0</v>
      </c>
      <c r="P5505" s="1">
        <f t="shared" si="877"/>
        <v>0</v>
      </c>
      <c r="Q5505" s="1" t="str">
        <f t="shared" si="874"/>
        <v/>
      </c>
      <c r="R5505" s="1">
        <f t="shared" si="880"/>
        <v>0</v>
      </c>
      <c r="S5505" s="1">
        <f t="shared" si="881"/>
        <v>0</v>
      </c>
      <c r="T5505" s="9">
        <f t="shared" si="878"/>
        <v>0</v>
      </c>
      <c r="U5505" s="10">
        <f t="shared" si="882"/>
        <v>0</v>
      </c>
      <c r="V5505" s="10">
        <f t="shared" si="875"/>
        <v>0</v>
      </c>
      <c r="W5505" s="9"/>
      <c r="X5505" s="11">
        <f t="shared" si="879"/>
        <v>0</v>
      </c>
      <c r="Y5505" s="13"/>
    </row>
    <row r="5506" spans="1:25" x14ac:dyDescent="0.2">
      <c r="A5506" s="2">
        <v>41869</v>
      </c>
      <c r="B5506" s="1">
        <v>230</v>
      </c>
      <c r="C5506" s="1">
        <v>500</v>
      </c>
      <c r="M5506" s="1">
        <f t="shared" si="873"/>
        <v>230</v>
      </c>
      <c r="N5506" s="12">
        <v>0</v>
      </c>
      <c r="O5506" s="1">
        <f t="shared" si="876"/>
        <v>0</v>
      </c>
      <c r="P5506" s="1">
        <f t="shared" si="877"/>
        <v>0</v>
      </c>
      <c r="Q5506" s="1" t="str">
        <f t="shared" si="874"/>
        <v/>
      </c>
      <c r="R5506" s="1">
        <f t="shared" si="880"/>
        <v>0</v>
      </c>
      <c r="S5506" s="1">
        <f t="shared" si="881"/>
        <v>0</v>
      </c>
      <c r="T5506" s="9">
        <f t="shared" si="878"/>
        <v>0</v>
      </c>
      <c r="U5506" s="10">
        <f t="shared" si="882"/>
        <v>0</v>
      </c>
      <c r="V5506" s="10">
        <f t="shared" si="875"/>
        <v>0</v>
      </c>
      <c r="W5506" s="9"/>
      <c r="X5506" s="11">
        <f t="shared" si="879"/>
        <v>0</v>
      </c>
      <c r="Y5506" s="13"/>
    </row>
    <row r="5507" spans="1:25" x14ac:dyDescent="0.2">
      <c r="A5507" s="2">
        <v>41869</v>
      </c>
      <c r="B5507" s="1">
        <v>230</v>
      </c>
      <c r="C5507" s="1">
        <v>600</v>
      </c>
      <c r="M5507" s="1">
        <f t="shared" si="873"/>
        <v>230</v>
      </c>
      <c r="N5507" s="12">
        <v>48.3</v>
      </c>
      <c r="O5507" s="1">
        <f t="shared" si="876"/>
        <v>0</v>
      </c>
      <c r="P5507" s="1">
        <f t="shared" si="877"/>
        <v>0</v>
      </c>
      <c r="Q5507" s="1" t="str">
        <f t="shared" si="874"/>
        <v/>
      </c>
      <c r="R5507" s="1">
        <f t="shared" si="880"/>
        <v>0</v>
      </c>
      <c r="S5507" s="1">
        <f t="shared" si="881"/>
        <v>0</v>
      </c>
      <c r="T5507" s="9">
        <f t="shared" si="878"/>
        <v>0</v>
      </c>
      <c r="U5507" s="10">
        <f t="shared" si="882"/>
        <v>0</v>
      </c>
      <c r="V5507" s="10">
        <f t="shared" si="875"/>
        <v>0</v>
      </c>
      <c r="W5507" s="9"/>
      <c r="X5507" s="11">
        <f t="shared" si="879"/>
        <v>0</v>
      </c>
      <c r="Y5507" s="13"/>
    </row>
    <row r="5508" spans="1:25" x14ac:dyDescent="0.2">
      <c r="A5508" s="2">
        <v>41869</v>
      </c>
      <c r="B5508" s="1">
        <v>230</v>
      </c>
      <c r="C5508" s="1">
        <v>700</v>
      </c>
      <c r="M5508" s="1">
        <f t="shared" si="873"/>
        <v>230</v>
      </c>
      <c r="N5508" s="12">
        <v>207.2</v>
      </c>
      <c r="O5508" s="1">
        <f t="shared" si="876"/>
        <v>0</v>
      </c>
      <c r="P5508" s="1">
        <f t="shared" si="877"/>
        <v>0</v>
      </c>
      <c r="Q5508" s="1" t="str">
        <f t="shared" si="874"/>
        <v/>
      </c>
      <c r="R5508" s="1">
        <f t="shared" si="880"/>
        <v>0</v>
      </c>
      <c r="S5508" s="1">
        <f t="shared" si="881"/>
        <v>0</v>
      </c>
      <c r="T5508" s="9">
        <f t="shared" si="878"/>
        <v>0</v>
      </c>
      <c r="U5508" s="10">
        <f t="shared" si="882"/>
        <v>0</v>
      </c>
      <c r="V5508" s="10">
        <f t="shared" si="875"/>
        <v>0</v>
      </c>
      <c r="W5508" s="9"/>
      <c r="X5508" s="11">
        <f t="shared" si="879"/>
        <v>0</v>
      </c>
      <c r="Y5508" s="13"/>
    </row>
    <row r="5509" spans="1:25" x14ac:dyDescent="0.2">
      <c r="A5509" s="2">
        <v>41869</v>
      </c>
      <c r="B5509" s="1">
        <v>230</v>
      </c>
      <c r="C5509" s="1">
        <v>800</v>
      </c>
      <c r="M5509" s="1">
        <f t="shared" si="873"/>
        <v>230</v>
      </c>
      <c r="N5509" s="12">
        <v>385.8</v>
      </c>
      <c r="O5509" s="1">
        <f t="shared" si="876"/>
        <v>0</v>
      </c>
      <c r="P5509" s="1">
        <f t="shared" si="877"/>
        <v>0</v>
      </c>
      <c r="Q5509" s="1" t="str">
        <f t="shared" si="874"/>
        <v/>
      </c>
      <c r="R5509" s="1">
        <f t="shared" si="880"/>
        <v>0</v>
      </c>
      <c r="S5509" s="1">
        <f t="shared" si="881"/>
        <v>0</v>
      </c>
      <c r="T5509" s="9">
        <f t="shared" si="878"/>
        <v>0</v>
      </c>
      <c r="U5509" s="10">
        <f t="shared" si="882"/>
        <v>0</v>
      </c>
      <c r="V5509" s="10">
        <f t="shared" si="875"/>
        <v>0</v>
      </c>
      <c r="W5509" s="9"/>
      <c r="X5509" s="11">
        <f t="shared" si="879"/>
        <v>0</v>
      </c>
      <c r="Y5509" s="13"/>
    </row>
    <row r="5510" spans="1:25" x14ac:dyDescent="0.2">
      <c r="A5510" s="2">
        <v>41869</v>
      </c>
      <c r="B5510" s="1">
        <v>230</v>
      </c>
      <c r="C5510" s="1">
        <v>900</v>
      </c>
      <c r="M5510" s="1">
        <f t="shared" ref="M5510:M5573" si="883">B5510</f>
        <v>230</v>
      </c>
      <c r="N5510" s="12">
        <v>554</v>
      </c>
      <c r="O5510" s="1">
        <f t="shared" si="876"/>
        <v>0</v>
      </c>
      <c r="P5510" s="1">
        <f t="shared" si="877"/>
        <v>0</v>
      </c>
      <c r="Q5510" s="1" t="str">
        <f t="shared" ref="Q5510:Q5573" si="884">IF(AND(O5510&gt;0,P5510&gt;0),ROUND(P5510/O5510,3),"")</f>
        <v/>
      </c>
      <c r="R5510" s="1">
        <f t="shared" si="880"/>
        <v>0</v>
      </c>
      <c r="S5510" s="1">
        <f t="shared" si="881"/>
        <v>0</v>
      </c>
      <c r="T5510" s="9">
        <f t="shared" si="878"/>
        <v>0</v>
      </c>
      <c r="U5510" s="10">
        <f t="shared" si="882"/>
        <v>0</v>
      </c>
      <c r="V5510" s="10">
        <f t="shared" ref="V5510:V5573" si="885">ROUND(J5510,2)</f>
        <v>0</v>
      </c>
      <c r="W5510" s="9"/>
      <c r="X5510" s="11">
        <f t="shared" si="879"/>
        <v>0</v>
      </c>
      <c r="Y5510" s="13"/>
    </row>
    <row r="5511" spans="1:25" x14ac:dyDescent="0.2">
      <c r="A5511" s="2">
        <v>41869</v>
      </c>
      <c r="B5511" s="1">
        <v>230</v>
      </c>
      <c r="C5511" s="1">
        <v>1000</v>
      </c>
      <c r="M5511" s="1">
        <f t="shared" si="883"/>
        <v>230</v>
      </c>
      <c r="N5511" s="12">
        <v>695.5</v>
      </c>
      <c r="O5511" s="1">
        <f t="shared" ref="O5511:O5574" si="886">ROUND(IF(D5511&lt;0.5,0,IF(D5511&gt;P5511,D5511,P5511/O$1)),1)</f>
        <v>0</v>
      </c>
      <c r="P5511" s="1">
        <f t="shared" ref="P5511:P5574" si="887">ROUND(IF(E5511&lt;1,0,E5511*P$1),1)</f>
        <v>0</v>
      </c>
      <c r="Q5511" s="1" t="str">
        <f t="shared" si="884"/>
        <v/>
      </c>
      <c r="R5511" s="1">
        <f t="shared" si="880"/>
        <v>0</v>
      </c>
      <c r="S5511" s="1">
        <f t="shared" si="881"/>
        <v>0</v>
      </c>
      <c r="T5511" s="9">
        <f t="shared" ref="T5511:T5574" si="888">ROUND(H5511,0)</f>
        <v>0</v>
      </c>
      <c r="U5511" s="10">
        <f t="shared" si="882"/>
        <v>0</v>
      </c>
      <c r="V5511" s="10">
        <f t="shared" si="885"/>
        <v>0</v>
      </c>
      <c r="W5511" s="9"/>
      <c r="X5511" s="11">
        <f t="shared" ref="X5511:X5574" si="889">ROUND((0.6105*(EXP((17.273*R5511)/(R5511+237.3))))*S5511/100,3)</f>
        <v>0</v>
      </c>
      <c r="Y5511" s="13"/>
    </row>
    <row r="5512" spans="1:25" x14ac:dyDescent="0.2">
      <c r="A5512" s="2">
        <v>41869</v>
      </c>
      <c r="B5512" s="1">
        <v>230</v>
      </c>
      <c r="C5512" s="1">
        <v>1100</v>
      </c>
      <c r="M5512" s="1">
        <f t="shared" si="883"/>
        <v>230</v>
      </c>
      <c r="N5512" s="12">
        <v>797.7</v>
      </c>
      <c r="O5512" s="1">
        <f t="shared" si="886"/>
        <v>0</v>
      </c>
      <c r="P5512" s="1">
        <f t="shared" si="887"/>
        <v>0</v>
      </c>
      <c r="Q5512" s="1" t="str">
        <f t="shared" si="884"/>
        <v/>
      </c>
      <c r="R5512" s="1">
        <f t="shared" si="880"/>
        <v>0</v>
      </c>
      <c r="S5512" s="1">
        <f t="shared" si="881"/>
        <v>0</v>
      </c>
      <c r="T5512" s="9">
        <f t="shared" si="888"/>
        <v>0</v>
      </c>
      <c r="U5512" s="10">
        <f t="shared" si="882"/>
        <v>0</v>
      </c>
      <c r="V5512" s="10">
        <f t="shared" si="885"/>
        <v>0</v>
      </c>
      <c r="W5512" s="9"/>
      <c r="X5512" s="11">
        <f t="shared" si="889"/>
        <v>0</v>
      </c>
      <c r="Y5512" s="13"/>
    </row>
    <row r="5513" spans="1:25" x14ac:dyDescent="0.2">
      <c r="A5513" s="2">
        <v>41869</v>
      </c>
      <c r="B5513" s="1">
        <v>230</v>
      </c>
      <c r="C5513" s="1">
        <v>1200</v>
      </c>
      <c r="M5513" s="1">
        <f t="shared" si="883"/>
        <v>230</v>
      </c>
      <c r="N5513" s="12">
        <v>853.2</v>
      </c>
      <c r="O5513" s="1">
        <f t="shared" si="886"/>
        <v>0</v>
      </c>
      <c r="P5513" s="1">
        <f t="shared" si="887"/>
        <v>0</v>
      </c>
      <c r="Q5513" s="1" t="str">
        <f t="shared" si="884"/>
        <v/>
      </c>
      <c r="R5513" s="1">
        <f t="shared" si="880"/>
        <v>0</v>
      </c>
      <c r="S5513" s="1">
        <f t="shared" si="881"/>
        <v>0</v>
      </c>
      <c r="T5513" s="9">
        <f t="shared" si="888"/>
        <v>0</v>
      </c>
      <c r="U5513" s="10">
        <f t="shared" si="882"/>
        <v>0</v>
      </c>
      <c r="V5513" s="10">
        <f t="shared" si="885"/>
        <v>0</v>
      </c>
      <c r="W5513" s="9"/>
      <c r="X5513" s="11">
        <f t="shared" si="889"/>
        <v>0</v>
      </c>
      <c r="Y5513" s="13"/>
    </row>
    <row r="5514" spans="1:25" x14ac:dyDescent="0.2">
      <c r="A5514" s="2">
        <v>41869</v>
      </c>
      <c r="B5514" s="1">
        <v>230</v>
      </c>
      <c r="C5514" s="1">
        <v>1300</v>
      </c>
      <c r="M5514" s="1">
        <f t="shared" si="883"/>
        <v>230</v>
      </c>
      <c r="N5514" s="12">
        <v>857.2</v>
      </c>
      <c r="O5514" s="1">
        <f t="shared" si="886"/>
        <v>0</v>
      </c>
      <c r="P5514" s="1">
        <f t="shared" si="887"/>
        <v>0</v>
      </c>
      <c r="Q5514" s="1" t="str">
        <f t="shared" si="884"/>
        <v/>
      </c>
      <c r="R5514" s="1">
        <f t="shared" si="880"/>
        <v>0</v>
      </c>
      <c r="S5514" s="1">
        <f t="shared" si="881"/>
        <v>0</v>
      </c>
      <c r="T5514" s="9">
        <f t="shared" si="888"/>
        <v>0</v>
      </c>
      <c r="U5514" s="10">
        <f t="shared" si="882"/>
        <v>0</v>
      </c>
      <c r="V5514" s="10">
        <f t="shared" si="885"/>
        <v>0</v>
      </c>
      <c r="W5514" s="9"/>
      <c r="X5514" s="11">
        <f t="shared" si="889"/>
        <v>0</v>
      </c>
      <c r="Y5514" s="13"/>
    </row>
    <row r="5515" spans="1:25" x14ac:dyDescent="0.2">
      <c r="A5515" s="2">
        <v>41869</v>
      </c>
      <c r="B5515" s="1">
        <v>230</v>
      </c>
      <c r="C5515" s="1">
        <v>1400</v>
      </c>
      <c r="M5515" s="1">
        <f t="shared" si="883"/>
        <v>230</v>
      </c>
      <c r="N5515" s="12">
        <v>809.8</v>
      </c>
      <c r="O5515" s="1">
        <f t="shared" si="886"/>
        <v>0</v>
      </c>
      <c r="P5515" s="1">
        <f t="shared" si="887"/>
        <v>0</v>
      </c>
      <c r="Q5515" s="1" t="str">
        <f t="shared" si="884"/>
        <v/>
      </c>
      <c r="R5515" s="1">
        <f t="shared" si="880"/>
        <v>0</v>
      </c>
      <c r="S5515" s="1">
        <f t="shared" si="881"/>
        <v>0</v>
      </c>
      <c r="T5515" s="9">
        <f t="shared" si="888"/>
        <v>0</v>
      </c>
      <c r="U5515" s="10">
        <f t="shared" si="882"/>
        <v>0</v>
      </c>
      <c r="V5515" s="10">
        <f t="shared" si="885"/>
        <v>0</v>
      </c>
      <c r="W5515" s="9"/>
      <c r="X5515" s="11">
        <f t="shared" si="889"/>
        <v>0</v>
      </c>
      <c r="Y5515" s="13"/>
    </row>
    <row r="5516" spans="1:25" x14ac:dyDescent="0.2">
      <c r="A5516" s="2">
        <v>41869</v>
      </c>
      <c r="B5516" s="1">
        <v>230</v>
      </c>
      <c r="C5516" s="1">
        <v>1500</v>
      </c>
      <c r="M5516" s="1">
        <f t="shared" si="883"/>
        <v>230</v>
      </c>
      <c r="N5516" s="12">
        <v>714.3</v>
      </c>
      <c r="O5516" s="1">
        <f t="shared" si="886"/>
        <v>0</v>
      </c>
      <c r="P5516" s="1">
        <f t="shared" si="887"/>
        <v>0</v>
      </c>
      <c r="Q5516" s="1" t="str">
        <f t="shared" si="884"/>
        <v/>
      </c>
      <c r="R5516" s="1">
        <f t="shared" si="880"/>
        <v>0</v>
      </c>
      <c r="S5516" s="1">
        <f t="shared" si="881"/>
        <v>0</v>
      </c>
      <c r="T5516" s="9">
        <f t="shared" si="888"/>
        <v>0</v>
      </c>
      <c r="U5516" s="10">
        <f t="shared" si="882"/>
        <v>0</v>
      </c>
      <c r="V5516" s="10">
        <f t="shared" si="885"/>
        <v>0</v>
      </c>
      <c r="W5516" s="9"/>
      <c r="X5516" s="11">
        <f t="shared" si="889"/>
        <v>0</v>
      </c>
      <c r="Y5516" s="13"/>
    </row>
    <row r="5517" spans="1:25" x14ac:dyDescent="0.2">
      <c r="A5517" s="2">
        <v>41869</v>
      </c>
      <c r="B5517" s="1">
        <v>230</v>
      </c>
      <c r="C5517" s="1">
        <v>1600</v>
      </c>
      <c r="M5517" s="1">
        <f t="shared" si="883"/>
        <v>230</v>
      </c>
      <c r="N5517" s="12">
        <v>578.29999999999995</v>
      </c>
      <c r="O5517" s="1">
        <f t="shared" si="886"/>
        <v>0</v>
      </c>
      <c r="P5517" s="1">
        <f t="shared" si="887"/>
        <v>0</v>
      </c>
      <c r="Q5517" s="1" t="str">
        <f t="shared" si="884"/>
        <v/>
      </c>
      <c r="R5517" s="1">
        <f t="shared" si="880"/>
        <v>0</v>
      </c>
      <c r="S5517" s="1">
        <f t="shared" si="881"/>
        <v>0</v>
      </c>
      <c r="T5517" s="9">
        <f t="shared" si="888"/>
        <v>0</v>
      </c>
      <c r="U5517" s="10">
        <f t="shared" si="882"/>
        <v>0</v>
      </c>
      <c r="V5517" s="10">
        <f t="shared" si="885"/>
        <v>0</v>
      </c>
      <c r="W5517" s="9"/>
      <c r="X5517" s="11">
        <f t="shared" si="889"/>
        <v>0</v>
      </c>
      <c r="Y5517" s="13"/>
    </row>
    <row r="5518" spans="1:25" x14ac:dyDescent="0.2">
      <c r="A5518" s="2">
        <v>41869</v>
      </c>
      <c r="B5518" s="1">
        <v>230</v>
      </c>
      <c r="C5518" s="1">
        <v>1700</v>
      </c>
      <c r="M5518" s="1">
        <f t="shared" si="883"/>
        <v>230</v>
      </c>
      <c r="N5518" s="12">
        <v>413.5</v>
      </c>
      <c r="O5518" s="1">
        <f t="shared" si="886"/>
        <v>0</v>
      </c>
      <c r="P5518" s="1">
        <f t="shared" si="887"/>
        <v>0</v>
      </c>
      <c r="Q5518" s="1" t="str">
        <f t="shared" si="884"/>
        <v/>
      </c>
      <c r="R5518" s="1">
        <f t="shared" si="880"/>
        <v>0</v>
      </c>
      <c r="S5518" s="1">
        <f t="shared" si="881"/>
        <v>0</v>
      </c>
      <c r="T5518" s="9">
        <f t="shared" si="888"/>
        <v>0</v>
      </c>
      <c r="U5518" s="10">
        <f t="shared" si="882"/>
        <v>0</v>
      </c>
      <c r="V5518" s="10">
        <f t="shared" si="885"/>
        <v>0</v>
      </c>
      <c r="W5518" s="9"/>
      <c r="X5518" s="11">
        <f t="shared" si="889"/>
        <v>0</v>
      </c>
      <c r="Y5518" s="13"/>
    </row>
    <row r="5519" spans="1:25" x14ac:dyDescent="0.2">
      <c r="A5519" s="2">
        <v>41869</v>
      </c>
      <c r="B5519" s="1">
        <v>230</v>
      </c>
      <c r="C5519" s="1">
        <v>1800</v>
      </c>
      <c r="M5519" s="1">
        <f t="shared" si="883"/>
        <v>230</v>
      </c>
      <c r="N5519" s="12">
        <v>235.3</v>
      </c>
      <c r="O5519" s="1">
        <f t="shared" si="886"/>
        <v>0</v>
      </c>
      <c r="P5519" s="1">
        <f t="shared" si="887"/>
        <v>0</v>
      </c>
      <c r="Q5519" s="1" t="str">
        <f t="shared" si="884"/>
        <v/>
      </c>
      <c r="R5519" s="1">
        <f t="shared" si="880"/>
        <v>0</v>
      </c>
      <c r="S5519" s="1">
        <f t="shared" si="881"/>
        <v>0</v>
      </c>
      <c r="T5519" s="9">
        <f t="shared" si="888"/>
        <v>0</v>
      </c>
      <c r="U5519" s="10">
        <f t="shared" si="882"/>
        <v>0</v>
      </c>
      <c r="V5519" s="10">
        <f t="shared" si="885"/>
        <v>0</v>
      </c>
      <c r="W5519" s="9"/>
      <c r="X5519" s="11">
        <f t="shared" si="889"/>
        <v>0</v>
      </c>
      <c r="Y5519" s="13"/>
    </row>
    <row r="5520" spans="1:25" x14ac:dyDescent="0.2">
      <c r="A5520" s="2">
        <v>41869</v>
      </c>
      <c r="B5520" s="1">
        <v>230</v>
      </c>
      <c r="C5520" s="1">
        <v>1900</v>
      </c>
      <c r="M5520" s="1">
        <f t="shared" si="883"/>
        <v>230</v>
      </c>
      <c r="N5520" s="12">
        <v>69.3</v>
      </c>
      <c r="O5520" s="1">
        <f t="shared" si="886"/>
        <v>0</v>
      </c>
      <c r="P5520" s="1">
        <f t="shared" si="887"/>
        <v>0</v>
      </c>
      <c r="Q5520" s="1" t="str">
        <f t="shared" si="884"/>
        <v/>
      </c>
      <c r="R5520" s="1">
        <f t="shared" si="880"/>
        <v>0</v>
      </c>
      <c r="S5520" s="1">
        <f t="shared" si="881"/>
        <v>0</v>
      </c>
      <c r="T5520" s="9">
        <f t="shared" si="888"/>
        <v>0</v>
      </c>
      <c r="U5520" s="10">
        <f t="shared" si="882"/>
        <v>0</v>
      </c>
      <c r="V5520" s="10">
        <f t="shared" si="885"/>
        <v>0</v>
      </c>
      <c r="W5520" s="9"/>
      <c r="X5520" s="11">
        <f t="shared" si="889"/>
        <v>0</v>
      </c>
      <c r="Y5520" s="13"/>
    </row>
    <row r="5521" spans="1:25" x14ac:dyDescent="0.2">
      <c r="A5521" s="2">
        <v>41869</v>
      </c>
      <c r="B5521" s="1">
        <v>230</v>
      </c>
      <c r="C5521" s="1">
        <v>2000</v>
      </c>
      <c r="M5521" s="1">
        <f t="shared" si="883"/>
        <v>230</v>
      </c>
      <c r="N5521" s="12">
        <v>0</v>
      </c>
      <c r="O5521" s="1">
        <f t="shared" si="886"/>
        <v>0</v>
      </c>
      <c r="P5521" s="1">
        <f t="shared" si="887"/>
        <v>0</v>
      </c>
      <c r="Q5521" s="1" t="str">
        <f t="shared" si="884"/>
        <v/>
      </c>
      <c r="R5521" s="1">
        <f t="shared" si="880"/>
        <v>0</v>
      </c>
      <c r="S5521" s="1">
        <f t="shared" si="881"/>
        <v>0</v>
      </c>
      <c r="T5521" s="9">
        <f t="shared" si="888"/>
        <v>0</v>
      </c>
      <c r="U5521" s="10">
        <f t="shared" si="882"/>
        <v>0</v>
      </c>
      <c r="V5521" s="10">
        <f t="shared" si="885"/>
        <v>0</v>
      </c>
      <c r="W5521" s="9"/>
      <c r="X5521" s="11">
        <f t="shared" si="889"/>
        <v>0</v>
      </c>
      <c r="Y5521" s="13"/>
    </row>
    <row r="5522" spans="1:25" x14ac:dyDescent="0.2">
      <c r="A5522" s="2">
        <v>41869</v>
      </c>
      <c r="B5522" s="1">
        <v>230</v>
      </c>
      <c r="C5522" s="1">
        <v>2100</v>
      </c>
      <c r="M5522" s="1">
        <f t="shared" si="883"/>
        <v>230</v>
      </c>
      <c r="N5522" s="12">
        <v>0</v>
      </c>
      <c r="O5522" s="1">
        <f t="shared" si="886"/>
        <v>0</v>
      </c>
      <c r="P5522" s="1">
        <f t="shared" si="887"/>
        <v>0</v>
      </c>
      <c r="Q5522" s="1" t="str">
        <f t="shared" si="884"/>
        <v/>
      </c>
      <c r="R5522" s="1">
        <f t="shared" si="880"/>
        <v>0</v>
      </c>
      <c r="S5522" s="1">
        <f t="shared" si="881"/>
        <v>0</v>
      </c>
      <c r="T5522" s="9">
        <f t="shared" si="888"/>
        <v>0</v>
      </c>
      <c r="U5522" s="10">
        <f t="shared" si="882"/>
        <v>0</v>
      </c>
      <c r="V5522" s="10">
        <f t="shared" si="885"/>
        <v>0</v>
      </c>
      <c r="W5522" s="9"/>
      <c r="X5522" s="11">
        <f t="shared" si="889"/>
        <v>0</v>
      </c>
      <c r="Y5522" s="13"/>
    </row>
    <row r="5523" spans="1:25" x14ac:dyDescent="0.2">
      <c r="A5523" s="2">
        <v>41869</v>
      </c>
      <c r="B5523" s="1">
        <v>230</v>
      </c>
      <c r="C5523" s="1">
        <v>2200</v>
      </c>
      <c r="M5523" s="1">
        <f t="shared" si="883"/>
        <v>230</v>
      </c>
      <c r="N5523" s="12">
        <v>0</v>
      </c>
      <c r="O5523" s="1">
        <f t="shared" si="886"/>
        <v>0</v>
      </c>
      <c r="P5523" s="1">
        <f t="shared" si="887"/>
        <v>0</v>
      </c>
      <c r="Q5523" s="1" t="str">
        <f t="shared" si="884"/>
        <v/>
      </c>
      <c r="R5523" s="1">
        <f t="shared" si="880"/>
        <v>0</v>
      </c>
      <c r="S5523" s="1">
        <f t="shared" si="881"/>
        <v>0</v>
      </c>
      <c r="T5523" s="9">
        <f t="shared" si="888"/>
        <v>0</v>
      </c>
      <c r="U5523" s="10">
        <f t="shared" si="882"/>
        <v>0</v>
      </c>
      <c r="V5523" s="10">
        <f t="shared" si="885"/>
        <v>0</v>
      </c>
      <c r="W5523" s="9"/>
      <c r="X5523" s="11">
        <f t="shared" si="889"/>
        <v>0</v>
      </c>
      <c r="Y5523" s="13"/>
    </row>
    <row r="5524" spans="1:25" x14ac:dyDescent="0.2">
      <c r="A5524" s="2">
        <v>41869</v>
      </c>
      <c r="B5524" s="1">
        <v>230</v>
      </c>
      <c r="C5524" s="1">
        <v>2300</v>
      </c>
      <c r="M5524" s="1">
        <f t="shared" si="883"/>
        <v>230</v>
      </c>
      <c r="N5524" s="12">
        <v>0</v>
      </c>
      <c r="O5524" s="1">
        <f t="shared" si="886"/>
        <v>0</v>
      </c>
      <c r="P5524" s="1">
        <f t="shared" si="887"/>
        <v>0</v>
      </c>
      <c r="Q5524" s="1" t="str">
        <f t="shared" si="884"/>
        <v/>
      </c>
      <c r="R5524" s="1">
        <f t="shared" si="880"/>
        <v>0</v>
      </c>
      <c r="S5524" s="1">
        <f t="shared" si="881"/>
        <v>0</v>
      </c>
      <c r="T5524" s="9">
        <f t="shared" si="888"/>
        <v>0</v>
      </c>
      <c r="U5524" s="10">
        <f t="shared" si="882"/>
        <v>0</v>
      </c>
      <c r="V5524" s="10">
        <f t="shared" si="885"/>
        <v>0</v>
      </c>
      <c r="W5524" s="9"/>
      <c r="X5524" s="11">
        <f t="shared" si="889"/>
        <v>0</v>
      </c>
      <c r="Y5524" s="13"/>
    </row>
    <row r="5525" spans="1:25" x14ac:dyDescent="0.2">
      <c r="A5525" s="2">
        <v>41869</v>
      </c>
      <c r="B5525" s="1">
        <v>230</v>
      </c>
      <c r="C5525" s="1">
        <v>2400</v>
      </c>
      <c r="M5525" s="1">
        <f t="shared" si="883"/>
        <v>230</v>
      </c>
      <c r="N5525" s="12">
        <v>0</v>
      </c>
      <c r="O5525" s="1">
        <f t="shared" si="886"/>
        <v>0</v>
      </c>
      <c r="P5525" s="1">
        <f t="shared" si="887"/>
        <v>0</v>
      </c>
      <c r="Q5525" s="1" t="str">
        <f t="shared" si="884"/>
        <v/>
      </c>
      <c r="R5525" s="1">
        <f t="shared" si="880"/>
        <v>0</v>
      </c>
      <c r="S5525" s="1">
        <f t="shared" si="881"/>
        <v>0</v>
      </c>
      <c r="T5525" s="9">
        <f t="shared" si="888"/>
        <v>0</v>
      </c>
      <c r="U5525" s="10">
        <f t="shared" si="882"/>
        <v>0</v>
      </c>
      <c r="V5525" s="10">
        <f t="shared" si="885"/>
        <v>0</v>
      </c>
      <c r="W5525" s="9"/>
      <c r="X5525" s="11">
        <f t="shared" si="889"/>
        <v>0</v>
      </c>
      <c r="Y5525" s="13"/>
    </row>
    <row r="5526" spans="1:25" x14ac:dyDescent="0.2">
      <c r="A5526" s="2">
        <v>41870</v>
      </c>
      <c r="B5526" s="1">
        <v>231</v>
      </c>
      <c r="C5526" s="1">
        <v>100</v>
      </c>
      <c r="M5526" s="1">
        <f t="shared" si="883"/>
        <v>231</v>
      </c>
      <c r="N5526" s="12">
        <v>0</v>
      </c>
      <c r="O5526" s="1">
        <f t="shared" si="886"/>
        <v>0</v>
      </c>
      <c r="P5526" s="1">
        <f t="shared" si="887"/>
        <v>0</v>
      </c>
      <c r="Q5526" s="1" t="str">
        <f t="shared" si="884"/>
        <v/>
      </c>
      <c r="R5526" s="1">
        <f t="shared" si="880"/>
        <v>0</v>
      </c>
      <c r="S5526" s="1">
        <f t="shared" si="881"/>
        <v>0</v>
      </c>
      <c r="T5526" s="9">
        <f t="shared" si="888"/>
        <v>0</v>
      </c>
      <c r="U5526" s="10">
        <f t="shared" si="882"/>
        <v>0</v>
      </c>
      <c r="V5526" s="10">
        <f t="shared" si="885"/>
        <v>0</v>
      </c>
      <c r="W5526" s="9"/>
      <c r="X5526" s="11">
        <f t="shared" si="889"/>
        <v>0</v>
      </c>
      <c r="Y5526" s="13"/>
    </row>
    <row r="5527" spans="1:25" x14ac:dyDescent="0.2">
      <c r="A5527" s="2">
        <v>41870</v>
      </c>
      <c r="B5527" s="1">
        <v>231</v>
      </c>
      <c r="C5527" s="1">
        <v>200</v>
      </c>
      <c r="M5527" s="1">
        <f t="shared" si="883"/>
        <v>231</v>
      </c>
      <c r="N5527" s="12">
        <v>0</v>
      </c>
      <c r="O5527" s="1">
        <f t="shared" si="886"/>
        <v>0</v>
      </c>
      <c r="P5527" s="1">
        <f t="shared" si="887"/>
        <v>0</v>
      </c>
      <c r="Q5527" s="1" t="str">
        <f t="shared" si="884"/>
        <v/>
      </c>
      <c r="R5527" s="1">
        <f t="shared" si="880"/>
        <v>0</v>
      </c>
      <c r="S5527" s="1">
        <f t="shared" si="881"/>
        <v>0</v>
      </c>
      <c r="T5527" s="9">
        <f t="shared" si="888"/>
        <v>0</v>
      </c>
      <c r="U5527" s="10">
        <f t="shared" si="882"/>
        <v>0</v>
      </c>
      <c r="V5527" s="10">
        <f t="shared" si="885"/>
        <v>0</v>
      </c>
      <c r="W5527" s="9"/>
      <c r="X5527" s="11">
        <f t="shared" si="889"/>
        <v>0</v>
      </c>
      <c r="Y5527" s="13"/>
    </row>
    <row r="5528" spans="1:25" x14ac:dyDescent="0.2">
      <c r="A5528" s="2">
        <v>41870</v>
      </c>
      <c r="B5528" s="1">
        <v>231</v>
      </c>
      <c r="C5528" s="1">
        <v>300</v>
      </c>
      <c r="M5528" s="1">
        <f t="shared" si="883"/>
        <v>231</v>
      </c>
      <c r="N5528" s="12">
        <v>0</v>
      </c>
      <c r="O5528" s="1">
        <f t="shared" si="886"/>
        <v>0</v>
      </c>
      <c r="P5528" s="1">
        <f t="shared" si="887"/>
        <v>0</v>
      </c>
      <c r="Q5528" s="1" t="str">
        <f t="shared" si="884"/>
        <v/>
      </c>
      <c r="R5528" s="1">
        <f t="shared" si="880"/>
        <v>0</v>
      </c>
      <c r="S5528" s="1">
        <f t="shared" si="881"/>
        <v>0</v>
      </c>
      <c r="T5528" s="9">
        <f t="shared" si="888"/>
        <v>0</v>
      </c>
      <c r="U5528" s="10">
        <f t="shared" si="882"/>
        <v>0</v>
      </c>
      <c r="V5528" s="10">
        <f t="shared" si="885"/>
        <v>0</v>
      </c>
      <c r="W5528" s="9"/>
      <c r="X5528" s="11">
        <f t="shared" si="889"/>
        <v>0</v>
      </c>
      <c r="Y5528" s="13"/>
    </row>
    <row r="5529" spans="1:25" x14ac:dyDescent="0.2">
      <c r="A5529" s="2">
        <v>41870</v>
      </c>
      <c r="B5529" s="1">
        <v>231</v>
      </c>
      <c r="C5529" s="1">
        <v>400</v>
      </c>
      <c r="M5529" s="1">
        <f t="shared" si="883"/>
        <v>231</v>
      </c>
      <c r="N5529" s="12">
        <v>0</v>
      </c>
      <c r="O5529" s="1">
        <f t="shared" si="886"/>
        <v>0</v>
      </c>
      <c r="P5529" s="1">
        <f t="shared" si="887"/>
        <v>0</v>
      </c>
      <c r="Q5529" s="1" t="str">
        <f t="shared" si="884"/>
        <v/>
      </c>
      <c r="R5529" s="1">
        <f t="shared" si="880"/>
        <v>0</v>
      </c>
      <c r="S5529" s="1">
        <f t="shared" si="881"/>
        <v>0</v>
      </c>
      <c r="T5529" s="9">
        <f t="shared" si="888"/>
        <v>0</v>
      </c>
      <c r="U5529" s="10">
        <f t="shared" si="882"/>
        <v>0</v>
      </c>
      <c r="V5529" s="10">
        <f t="shared" si="885"/>
        <v>0</v>
      </c>
      <c r="W5529" s="9"/>
      <c r="X5529" s="11">
        <f t="shared" si="889"/>
        <v>0</v>
      </c>
      <c r="Y5529" s="13"/>
    </row>
    <row r="5530" spans="1:25" x14ac:dyDescent="0.2">
      <c r="A5530" s="2">
        <v>41870</v>
      </c>
      <c r="B5530" s="1">
        <v>231</v>
      </c>
      <c r="C5530" s="1">
        <v>500</v>
      </c>
      <c r="M5530" s="1">
        <f t="shared" si="883"/>
        <v>231</v>
      </c>
      <c r="N5530" s="12">
        <v>0</v>
      </c>
      <c r="O5530" s="1">
        <f t="shared" si="886"/>
        <v>0</v>
      </c>
      <c r="P5530" s="1">
        <f t="shared" si="887"/>
        <v>0</v>
      </c>
      <c r="Q5530" s="1" t="str">
        <f t="shared" si="884"/>
        <v/>
      </c>
      <c r="R5530" s="1">
        <f t="shared" si="880"/>
        <v>0</v>
      </c>
      <c r="S5530" s="1">
        <f t="shared" si="881"/>
        <v>0</v>
      </c>
      <c r="T5530" s="9">
        <f t="shared" si="888"/>
        <v>0</v>
      </c>
      <c r="U5530" s="10">
        <f t="shared" si="882"/>
        <v>0</v>
      </c>
      <c r="V5530" s="10">
        <f t="shared" si="885"/>
        <v>0</v>
      </c>
      <c r="W5530" s="9"/>
      <c r="X5530" s="11">
        <f t="shared" si="889"/>
        <v>0</v>
      </c>
      <c r="Y5530" s="13"/>
    </row>
    <row r="5531" spans="1:25" x14ac:dyDescent="0.2">
      <c r="A5531" s="2">
        <v>41870</v>
      </c>
      <c r="B5531" s="1">
        <v>231</v>
      </c>
      <c r="C5531" s="1">
        <v>600</v>
      </c>
      <c r="M5531" s="1">
        <f t="shared" si="883"/>
        <v>231</v>
      </c>
      <c r="N5531" s="12">
        <v>45.7</v>
      </c>
      <c r="O5531" s="1">
        <f t="shared" si="886"/>
        <v>0</v>
      </c>
      <c r="P5531" s="1">
        <f t="shared" si="887"/>
        <v>0</v>
      </c>
      <c r="Q5531" s="1" t="str">
        <f t="shared" si="884"/>
        <v/>
      </c>
      <c r="R5531" s="1">
        <f t="shared" si="880"/>
        <v>0</v>
      </c>
      <c r="S5531" s="1">
        <f t="shared" si="881"/>
        <v>0</v>
      </c>
      <c r="T5531" s="9">
        <f t="shared" si="888"/>
        <v>0</v>
      </c>
      <c r="U5531" s="10">
        <f t="shared" si="882"/>
        <v>0</v>
      </c>
      <c r="V5531" s="10">
        <f t="shared" si="885"/>
        <v>0</v>
      </c>
      <c r="W5531" s="9"/>
      <c r="X5531" s="11">
        <f t="shared" si="889"/>
        <v>0</v>
      </c>
      <c r="Y5531" s="13"/>
    </row>
    <row r="5532" spans="1:25" x14ac:dyDescent="0.2">
      <c r="A5532" s="2">
        <v>41870</v>
      </c>
      <c r="B5532" s="1">
        <v>231</v>
      </c>
      <c r="C5532" s="1">
        <v>700</v>
      </c>
      <c r="M5532" s="1">
        <f t="shared" si="883"/>
        <v>231</v>
      </c>
      <c r="N5532" s="12">
        <v>203.7</v>
      </c>
      <c r="O5532" s="1">
        <f t="shared" si="886"/>
        <v>0</v>
      </c>
      <c r="P5532" s="1">
        <f t="shared" si="887"/>
        <v>0</v>
      </c>
      <c r="Q5532" s="1" t="str">
        <f t="shared" si="884"/>
        <v/>
      </c>
      <c r="R5532" s="1">
        <f t="shared" si="880"/>
        <v>0</v>
      </c>
      <c r="S5532" s="1">
        <f t="shared" si="881"/>
        <v>0</v>
      </c>
      <c r="T5532" s="9">
        <f t="shared" si="888"/>
        <v>0</v>
      </c>
      <c r="U5532" s="10">
        <f t="shared" si="882"/>
        <v>0</v>
      </c>
      <c r="V5532" s="10">
        <f t="shared" si="885"/>
        <v>0</v>
      </c>
      <c r="W5532" s="9"/>
      <c r="X5532" s="11">
        <f t="shared" si="889"/>
        <v>0</v>
      </c>
      <c r="Y5532" s="13"/>
    </row>
    <row r="5533" spans="1:25" x14ac:dyDescent="0.2">
      <c r="A5533" s="2">
        <v>41870</v>
      </c>
      <c r="B5533" s="1">
        <v>231</v>
      </c>
      <c r="C5533" s="1">
        <v>800</v>
      </c>
      <c r="M5533" s="1">
        <f t="shared" si="883"/>
        <v>231</v>
      </c>
      <c r="N5533" s="12">
        <v>382.2</v>
      </c>
      <c r="O5533" s="1">
        <f t="shared" si="886"/>
        <v>0</v>
      </c>
      <c r="P5533" s="1">
        <f t="shared" si="887"/>
        <v>0</v>
      </c>
      <c r="Q5533" s="1" t="str">
        <f t="shared" si="884"/>
        <v/>
      </c>
      <c r="R5533" s="1">
        <f t="shared" si="880"/>
        <v>0</v>
      </c>
      <c r="S5533" s="1">
        <f t="shared" si="881"/>
        <v>0</v>
      </c>
      <c r="T5533" s="9">
        <f t="shared" si="888"/>
        <v>0</v>
      </c>
      <c r="U5533" s="10">
        <f t="shared" si="882"/>
        <v>0</v>
      </c>
      <c r="V5533" s="10">
        <f t="shared" si="885"/>
        <v>0</v>
      </c>
      <c r="W5533" s="9"/>
      <c r="X5533" s="11">
        <f t="shared" si="889"/>
        <v>0</v>
      </c>
      <c r="Y5533" s="13"/>
    </row>
    <row r="5534" spans="1:25" x14ac:dyDescent="0.2">
      <c r="A5534" s="2">
        <v>41870</v>
      </c>
      <c r="B5534" s="1">
        <v>231</v>
      </c>
      <c r="C5534" s="1">
        <v>900</v>
      </c>
      <c r="M5534" s="1">
        <f t="shared" si="883"/>
        <v>231</v>
      </c>
      <c r="N5534" s="12">
        <v>550.29999999999995</v>
      </c>
      <c r="O5534" s="1">
        <f t="shared" si="886"/>
        <v>0</v>
      </c>
      <c r="P5534" s="1">
        <f t="shared" si="887"/>
        <v>0</v>
      </c>
      <c r="Q5534" s="1" t="str">
        <f t="shared" si="884"/>
        <v/>
      </c>
      <c r="R5534" s="1">
        <f t="shared" si="880"/>
        <v>0</v>
      </c>
      <c r="S5534" s="1">
        <f t="shared" si="881"/>
        <v>0</v>
      </c>
      <c r="T5534" s="9">
        <f t="shared" si="888"/>
        <v>0</v>
      </c>
      <c r="U5534" s="10">
        <f t="shared" si="882"/>
        <v>0</v>
      </c>
      <c r="V5534" s="10">
        <f t="shared" si="885"/>
        <v>0</v>
      </c>
      <c r="W5534" s="9"/>
      <c r="X5534" s="11">
        <f t="shared" si="889"/>
        <v>0</v>
      </c>
      <c r="Y5534" s="13"/>
    </row>
    <row r="5535" spans="1:25" x14ac:dyDescent="0.2">
      <c r="A5535" s="2">
        <v>41870</v>
      </c>
      <c r="B5535" s="1">
        <v>231</v>
      </c>
      <c r="C5535" s="1">
        <v>1000</v>
      </c>
      <c r="M5535" s="1">
        <f t="shared" si="883"/>
        <v>231</v>
      </c>
      <c r="N5535" s="12">
        <v>691.5</v>
      </c>
      <c r="O5535" s="1">
        <f t="shared" si="886"/>
        <v>0</v>
      </c>
      <c r="P5535" s="1">
        <f t="shared" si="887"/>
        <v>0</v>
      </c>
      <c r="Q5535" s="1" t="str">
        <f t="shared" si="884"/>
        <v/>
      </c>
      <c r="R5535" s="1">
        <f t="shared" si="880"/>
        <v>0</v>
      </c>
      <c r="S5535" s="1">
        <f t="shared" si="881"/>
        <v>0</v>
      </c>
      <c r="T5535" s="9">
        <f t="shared" si="888"/>
        <v>0</v>
      </c>
      <c r="U5535" s="10">
        <f t="shared" si="882"/>
        <v>0</v>
      </c>
      <c r="V5535" s="10">
        <f t="shared" si="885"/>
        <v>0</v>
      </c>
      <c r="W5535" s="9"/>
      <c r="X5535" s="11">
        <f t="shared" si="889"/>
        <v>0</v>
      </c>
      <c r="Y5535" s="13"/>
    </row>
    <row r="5536" spans="1:25" x14ac:dyDescent="0.2">
      <c r="A5536" s="2">
        <v>41870</v>
      </c>
      <c r="B5536" s="1">
        <v>231</v>
      </c>
      <c r="C5536" s="1">
        <v>1100</v>
      </c>
      <c r="M5536" s="1">
        <f t="shared" si="883"/>
        <v>231</v>
      </c>
      <c r="N5536" s="12">
        <v>793.7</v>
      </c>
      <c r="O5536" s="1">
        <f t="shared" si="886"/>
        <v>0</v>
      </c>
      <c r="P5536" s="1">
        <f t="shared" si="887"/>
        <v>0</v>
      </c>
      <c r="Q5536" s="1" t="str">
        <f t="shared" si="884"/>
        <v/>
      </c>
      <c r="R5536" s="1">
        <f t="shared" si="880"/>
        <v>0</v>
      </c>
      <c r="S5536" s="1">
        <f t="shared" si="881"/>
        <v>0</v>
      </c>
      <c r="T5536" s="9">
        <f t="shared" si="888"/>
        <v>0</v>
      </c>
      <c r="U5536" s="10">
        <f t="shared" si="882"/>
        <v>0</v>
      </c>
      <c r="V5536" s="10">
        <f t="shared" si="885"/>
        <v>0</v>
      </c>
      <c r="W5536" s="9"/>
      <c r="X5536" s="11">
        <f t="shared" si="889"/>
        <v>0</v>
      </c>
      <c r="Y5536" s="13"/>
    </row>
    <row r="5537" spans="1:25" x14ac:dyDescent="0.2">
      <c r="A5537" s="2">
        <v>41870</v>
      </c>
      <c r="B5537" s="1">
        <v>231</v>
      </c>
      <c r="C5537" s="1">
        <v>1200</v>
      </c>
      <c r="M5537" s="1">
        <f t="shared" si="883"/>
        <v>231</v>
      </c>
      <c r="N5537" s="12">
        <v>849.2</v>
      </c>
      <c r="O5537" s="1">
        <f t="shared" si="886"/>
        <v>0</v>
      </c>
      <c r="P5537" s="1">
        <f t="shared" si="887"/>
        <v>0</v>
      </c>
      <c r="Q5537" s="1" t="str">
        <f t="shared" si="884"/>
        <v/>
      </c>
      <c r="R5537" s="1">
        <f t="shared" si="880"/>
        <v>0</v>
      </c>
      <c r="S5537" s="1">
        <f t="shared" si="881"/>
        <v>0</v>
      </c>
      <c r="T5537" s="9">
        <f t="shared" si="888"/>
        <v>0</v>
      </c>
      <c r="U5537" s="10">
        <f t="shared" si="882"/>
        <v>0</v>
      </c>
      <c r="V5537" s="10">
        <f t="shared" si="885"/>
        <v>0</v>
      </c>
      <c r="W5537" s="9"/>
      <c r="X5537" s="11">
        <f t="shared" si="889"/>
        <v>0</v>
      </c>
      <c r="Y5537" s="13"/>
    </row>
    <row r="5538" spans="1:25" x14ac:dyDescent="0.2">
      <c r="A5538" s="2">
        <v>41870</v>
      </c>
      <c r="B5538" s="1">
        <v>231</v>
      </c>
      <c r="C5538" s="1">
        <v>1300</v>
      </c>
      <c r="M5538" s="1">
        <f t="shared" si="883"/>
        <v>231</v>
      </c>
      <c r="N5538" s="12">
        <v>853</v>
      </c>
      <c r="O5538" s="1">
        <f t="shared" si="886"/>
        <v>0</v>
      </c>
      <c r="P5538" s="1">
        <f t="shared" si="887"/>
        <v>0</v>
      </c>
      <c r="Q5538" s="1" t="str">
        <f t="shared" si="884"/>
        <v/>
      </c>
      <c r="R5538" s="1">
        <f t="shared" si="880"/>
        <v>0</v>
      </c>
      <c r="S5538" s="1">
        <f t="shared" si="881"/>
        <v>0</v>
      </c>
      <c r="T5538" s="9">
        <f t="shared" si="888"/>
        <v>0</v>
      </c>
      <c r="U5538" s="10">
        <f t="shared" si="882"/>
        <v>0</v>
      </c>
      <c r="V5538" s="10">
        <f t="shared" si="885"/>
        <v>0</v>
      </c>
      <c r="W5538" s="9"/>
      <c r="X5538" s="11">
        <f t="shared" si="889"/>
        <v>0</v>
      </c>
      <c r="Y5538" s="13"/>
    </row>
    <row r="5539" spans="1:25" x14ac:dyDescent="0.2">
      <c r="A5539" s="2">
        <v>41870</v>
      </c>
      <c r="B5539" s="1">
        <v>231</v>
      </c>
      <c r="C5539" s="1">
        <v>1400</v>
      </c>
      <c r="M5539" s="1">
        <f t="shared" si="883"/>
        <v>231</v>
      </c>
      <c r="N5539" s="12">
        <v>805</v>
      </c>
      <c r="O5539" s="1">
        <f t="shared" si="886"/>
        <v>0</v>
      </c>
      <c r="P5539" s="1">
        <f t="shared" si="887"/>
        <v>0</v>
      </c>
      <c r="Q5539" s="1" t="str">
        <f t="shared" si="884"/>
        <v/>
      </c>
      <c r="R5539" s="1">
        <f t="shared" si="880"/>
        <v>0</v>
      </c>
      <c r="S5539" s="1">
        <f t="shared" si="881"/>
        <v>0</v>
      </c>
      <c r="T5539" s="9">
        <f t="shared" si="888"/>
        <v>0</v>
      </c>
      <c r="U5539" s="10">
        <f t="shared" si="882"/>
        <v>0</v>
      </c>
      <c r="V5539" s="10">
        <f t="shared" si="885"/>
        <v>0</v>
      </c>
      <c r="W5539" s="9"/>
      <c r="X5539" s="11">
        <f t="shared" si="889"/>
        <v>0</v>
      </c>
      <c r="Y5539" s="13"/>
    </row>
    <row r="5540" spans="1:25" x14ac:dyDescent="0.2">
      <c r="A5540" s="2">
        <v>41870</v>
      </c>
      <c r="B5540" s="1">
        <v>231</v>
      </c>
      <c r="C5540" s="1">
        <v>1500</v>
      </c>
      <c r="M5540" s="1">
        <f t="shared" si="883"/>
        <v>231</v>
      </c>
      <c r="N5540" s="12">
        <v>709.2</v>
      </c>
      <c r="O5540" s="1">
        <f t="shared" si="886"/>
        <v>0</v>
      </c>
      <c r="P5540" s="1">
        <f t="shared" si="887"/>
        <v>0</v>
      </c>
      <c r="Q5540" s="1" t="str">
        <f t="shared" si="884"/>
        <v/>
      </c>
      <c r="R5540" s="1">
        <f t="shared" si="880"/>
        <v>0</v>
      </c>
      <c r="S5540" s="1">
        <f t="shared" si="881"/>
        <v>0</v>
      </c>
      <c r="T5540" s="9">
        <f t="shared" si="888"/>
        <v>0</v>
      </c>
      <c r="U5540" s="10">
        <f t="shared" si="882"/>
        <v>0</v>
      </c>
      <c r="V5540" s="10">
        <f t="shared" si="885"/>
        <v>0</v>
      </c>
      <c r="W5540" s="9"/>
      <c r="X5540" s="11">
        <f t="shared" si="889"/>
        <v>0</v>
      </c>
      <c r="Y5540" s="13"/>
    </row>
    <row r="5541" spans="1:25" x14ac:dyDescent="0.2">
      <c r="A5541" s="2">
        <v>41870</v>
      </c>
      <c r="B5541" s="1">
        <v>231</v>
      </c>
      <c r="C5541" s="1">
        <v>1600</v>
      </c>
      <c r="M5541" s="1">
        <f t="shared" si="883"/>
        <v>231</v>
      </c>
      <c r="N5541" s="12">
        <v>572.79999999999995</v>
      </c>
      <c r="O5541" s="1">
        <f t="shared" si="886"/>
        <v>0</v>
      </c>
      <c r="P5541" s="1">
        <f t="shared" si="887"/>
        <v>0</v>
      </c>
      <c r="Q5541" s="1" t="str">
        <f t="shared" si="884"/>
        <v/>
      </c>
      <c r="R5541" s="1">
        <f t="shared" si="880"/>
        <v>0</v>
      </c>
      <c r="S5541" s="1">
        <f t="shared" si="881"/>
        <v>0</v>
      </c>
      <c r="T5541" s="9">
        <f t="shared" si="888"/>
        <v>0</v>
      </c>
      <c r="U5541" s="10">
        <f t="shared" si="882"/>
        <v>0</v>
      </c>
      <c r="V5541" s="10">
        <f t="shared" si="885"/>
        <v>0</v>
      </c>
      <c r="W5541" s="9"/>
      <c r="X5541" s="11">
        <f t="shared" si="889"/>
        <v>0</v>
      </c>
      <c r="Y5541" s="13"/>
    </row>
    <row r="5542" spans="1:25" x14ac:dyDescent="0.2">
      <c r="A5542" s="2">
        <v>41870</v>
      </c>
      <c r="B5542" s="1">
        <v>231</v>
      </c>
      <c r="C5542" s="1">
        <v>1700</v>
      </c>
      <c r="M5542" s="1">
        <f t="shared" si="883"/>
        <v>231</v>
      </c>
      <c r="N5542" s="12">
        <v>407.8</v>
      </c>
      <c r="O5542" s="1">
        <f t="shared" si="886"/>
        <v>0</v>
      </c>
      <c r="P5542" s="1">
        <f t="shared" si="887"/>
        <v>0</v>
      </c>
      <c r="Q5542" s="1" t="str">
        <f t="shared" si="884"/>
        <v/>
      </c>
      <c r="R5542" s="1">
        <f t="shared" si="880"/>
        <v>0</v>
      </c>
      <c r="S5542" s="1">
        <f t="shared" si="881"/>
        <v>0</v>
      </c>
      <c r="T5542" s="9">
        <f t="shared" si="888"/>
        <v>0</v>
      </c>
      <c r="U5542" s="10">
        <f t="shared" si="882"/>
        <v>0</v>
      </c>
      <c r="V5542" s="10">
        <f t="shared" si="885"/>
        <v>0</v>
      </c>
      <c r="W5542" s="9"/>
      <c r="X5542" s="11">
        <f t="shared" si="889"/>
        <v>0</v>
      </c>
      <c r="Y5542" s="13"/>
    </row>
    <row r="5543" spans="1:25" x14ac:dyDescent="0.2">
      <c r="A5543" s="2">
        <v>41870</v>
      </c>
      <c r="B5543" s="1">
        <v>231</v>
      </c>
      <c r="C5543" s="1">
        <v>1800</v>
      </c>
      <c r="M5543" s="1">
        <f t="shared" si="883"/>
        <v>231</v>
      </c>
      <c r="N5543" s="12">
        <v>229.5</v>
      </c>
      <c r="O5543" s="1">
        <f t="shared" si="886"/>
        <v>0</v>
      </c>
      <c r="P5543" s="1">
        <f t="shared" si="887"/>
        <v>0</v>
      </c>
      <c r="Q5543" s="1" t="str">
        <f t="shared" si="884"/>
        <v/>
      </c>
      <c r="R5543" s="1">
        <f t="shared" si="880"/>
        <v>0</v>
      </c>
      <c r="S5543" s="1">
        <f t="shared" si="881"/>
        <v>0</v>
      </c>
      <c r="T5543" s="9">
        <f t="shared" si="888"/>
        <v>0</v>
      </c>
      <c r="U5543" s="10">
        <f t="shared" si="882"/>
        <v>0</v>
      </c>
      <c r="V5543" s="10">
        <f t="shared" si="885"/>
        <v>0</v>
      </c>
      <c r="W5543" s="9"/>
      <c r="X5543" s="11">
        <f t="shared" si="889"/>
        <v>0</v>
      </c>
      <c r="Y5543" s="13"/>
    </row>
    <row r="5544" spans="1:25" x14ac:dyDescent="0.2">
      <c r="A5544" s="2">
        <v>41870</v>
      </c>
      <c r="B5544" s="1">
        <v>231</v>
      </c>
      <c r="C5544" s="1">
        <v>1900</v>
      </c>
      <c r="M5544" s="1">
        <f t="shared" si="883"/>
        <v>231</v>
      </c>
      <c r="N5544" s="12">
        <v>64.7</v>
      </c>
      <c r="O5544" s="1">
        <f t="shared" si="886"/>
        <v>0</v>
      </c>
      <c r="P5544" s="1">
        <f t="shared" si="887"/>
        <v>0</v>
      </c>
      <c r="Q5544" s="1" t="str">
        <f t="shared" si="884"/>
        <v/>
      </c>
      <c r="R5544" s="1">
        <f t="shared" si="880"/>
        <v>0</v>
      </c>
      <c r="S5544" s="1">
        <f t="shared" si="881"/>
        <v>0</v>
      </c>
      <c r="T5544" s="9">
        <f t="shared" si="888"/>
        <v>0</v>
      </c>
      <c r="U5544" s="10">
        <f t="shared" si="882"/>
        <v>0</v>
      </c>
      <c r="V5544" s="10">
        <f t="shared" si="885"/>
        <v>0</v>
      </c>
      <c r="W5544" s="9"/>
      <c r="X5544" s="11">
        <f t="shared" si="889"/>
        <v>0</v>
      </c>
      <c r="Y5544" s="13"/>
    </row>
    <row r="5545" spans="1:25" x14ac:dyDescent="0.2">
      <c r="A5545" s="2">
        <v>41870</v>
      </c>
      <c r="B5545" s="1">
        <v>231</v>
      </c>
      <c r="C5545" s="1">
        <v>2000</v>
      </c>
      <c r="M5545" s="1">
        <f t="shared" si="883"/>
        <v>231</v>
      </c>
      <c r="N5545" s="12">
        <v>0</v>
      </c>
      <c r="O5545" s="1">
        <f t="shared" si="886"/>
        <v>0</v>
      </c>
      <c r="P5545" s="1">
        <f t="shared" si="887"/>
        <v>0</v>
      </c>
      <c r="Q5545" s="1" t="str">
        <f t="shared" si="884"/>
        <v/>
      </c>
      <c r="R5545" s="1">
        <f t="shared" si="880"/>
        <v>0</v>
      </c>
      <c r="S5545" s="1">
        <f t="shared" si="881"/>
        <v>0</v>
      </c>
      <c r="T5545" s="9">
        <f t="shared" si="888"/>
        <v>0</v>
      </c>
      <c r="U5545" s="10">
        <f t="shared" si="882"/>
        <v>0</v>
      </c>
      <c r="V5545" s="10">
        <f t="shared" si="885"/>
        <v>0</v>
      </c>
      <c r="W5545" s="9"/>
      <c r="X5545" s="11">
        <f t="shared" si="889"/>
        <v>0</v>
      </c>
      <c r="Y5545" s="13"/>
    </row>
    <row r="5546" spans="1:25" x14ac:dyDescent="0.2">
      <c r="A5546" s="2">
        <v>41870</v>
      </c>
      <c r="B5546" s="1">
        <v>231</v>
      </c>
      <c r="C5546" s="1">
        <v>2100</v>
      </c>
      <c r="M5546" s="1">
        <f t="shared" si="883"/>
        <v>231</v>
      </c>
      <c r="N5546" s="12">
        <v>0</v>
      </c>
      <c r="O5546" s="1">
        <f t="shared" si="886"/>
        <v>0</v>
      </c>
      <c r="P5546" s="1">
        <f t="shared" si="887"/>
        <v>0</v>
      </c>
      <c r="Q5546" s="1" t="str">
        <f t="shared" si="884"/>
        <v/>
      </c>
      <c r="R5546" s="1">
        <f t="shared" si="880"/>
        <v>0</v>
      </c>
      <c r="S5546" s="1">
        <f t="shared" si="881"/>
        <v>0</v>
      </c>
      <c r="T5546" s="9">
        <f t="shared" si="888"/>
        <v>0</v>
      </c>
      <c r="U5546" s="10">
        <f t="shared" si="882"/>
        <v>0</v>
      </c>
      <c r="V5546" s="10">
        <f t="shared" si="885"/>
        <v>0</v>
      </c>
      <c r="W5546" s="9"/>
      <c r="X5546" s="11">
        <f t="shared" si="889"/>
        <v>0</v>
      </c>
      <c r="Y5546" s="13"/>
    </row>
    <row r="5547" spans="1:25" x14ac:dyDescent="0.2">
      <c r="A5547" s="2">
        <v>41870</v>
      </c>
      <c r="B5547" s="1">
        <v>231</v>
      </c>
      <c r="C5547" s="1">
        <v>2200</v>
      </c>
      <c r="M5547" s="1">
        <f t="shared" si="883"/>
        <v>231</v>
      </c>
      <c r="N5547" s="12">
        <v>0</v>
      </c>
      <c r="O5547" s="1">
        <f t="shared" si="886"/>
        <v>0</v>
      </c>
      <c r="P5547" s="1">
        <f t="shared" si="887"/>
        <v>0</v>
      </c>
      <c r="Q5547" s="1" t="str">
        <f t="shared" si="884"/>
        <v/>
      </c>
      <c r="R5547" s="1">
        <f t="shared" si="880"/>
        <v>0</v>
      </c>
      <c r="S5547" s="1">
        <f t="shared" si="881"/>
        <v>0</v>
      </c>
      <c r="T5547" s="9">
        <f t="shared" si="888"/>
        <v>0</v>
      </c>
      <c r="U5547" s="10">
        <f t="shared" si="882"/>
        <v>0</v>
      </c>
      <c r="V5547" s="10">
        <f t="shared" si="885"/>
        <v>0</v>
      </c>
      <c r="W5547" s="9"/>
      <c r="X5547" s="11">
        <f t="shared" si="889"/>
        <v>0</v>
      </c>
      <c r="Y5547" s="13"/>
    </row>
    <row r="5548" spans="1:25" x14ac:dyDescent="0.2">
      <c r="A5548" s="2">
        <v>41870</v>
      </c>
      <c r="B5548" s="1">
        <v>231</v>
      </c>
      <c r="C5548" s="1">
        <v>2300</v>
      </c>
      <c r="M5548" s="1">
        <f t="shared" si="883"/>
        <v>231</v>
      </c>
      <c r="N5548" s="12">
        <v>0</v>
      </c>
      <c r="O5548" s="1">
        <f t="shared" si="886"/>
        <v>0</v>
      </c>
      <c r="P5548" s="1">
        <f t="shared" si="887"/>
        <v>0</v>
      </c>
      <c r="Q5548" s="1" t="str">
        <f t="shared" si="884"/>
        <v/>
      </c>
      <c r="R5548" s="1">
        <f t="shared" si="880"/>
        <v>0</v>
      </c>
      <c r="S5548" s="1">
        <f t="shared" si="881"/>
        <v>0</v>
      </c>
      <c r="T5548" s="9">
        <f t="shared" si="888"/>
        <v>0</v>
      </c>
      <c r="U5548" s="10">
        <f t="shared" si="882"/>
        <v>0</v>
      </c>
      <c r="V5548" s="10">
        <f t="shared" si="885"/>
        <v>0</v>
      </c>
      <c r="W5548" s="9"/>
      <c r="X5548" s="11">
        <f t="shared" si="889"/>
        <v>0</v>
      </c>
      <c r="Y5548" s="13"/>
    </row>
    <row r="5549" spans="1:25" x14ac:dyDescent="0.2">
      <c r="A5549" s="2">
        <v>41870</v>
      </c>
      <c r="B5549" s="1">
        <v>231</v>
      </c>
      <c r="C5549" s="1">
        <v>2400</v>
      </c>
      <c r="M5549" s="1">
        <f t="shared" si="883"/>
        <v>231</v>
      </c>
      <c r="N5549" s="12">
        <v>0</v>
      </c>
      <c r="O5549" s="1">
        <f t="shared" si="886"/>
        <v>0</v>
      </c>
      <c r="P5549" s="1">
        <f t="shared" si="887"/>
        <v>0</v>
      </c>
      <c r="Q5549" s="1" t="str">
        <f t="shared" si="884"/>
        <v/>
      </c>
      <c r="R5549" s="1">
        <f t="shared" si="880"/>
        <v>0</v>
      </c>
      <c r="S5549" s="1">
        <f t="shared" si="881"/>
        <v>0</v>
      </c>
      <c r="T5549" s="9">
        <f t="shared" si="888"/>
        <v>0</v>
      </c>
      <c r="U5549" s="10">
        <f t="shared" si="882"/>
        <v>0</v>
      </c>
      <c r="V5549" s="10">
        <f t="shared" si="885"/>
        <v>0</v>
      </c>
      <c r="W5549" s="9"/>
      <c r="X5549" s="11">
        <f t="shared" si="889"/>
        <v>0</v>
      </c>
      <c r="Y5549" s="13"/>
    </row>
    <row r="5550" spans="1:25" x14ac:dyDescent="0.2">
      <c r="A5550" s="2">
        <v>41871</v>
      </c>
      <c r="B5550" s="1">
        <v>232</v>
      </c>
      <c r="C5550" s="1">
        <v>100</v>
      </c>
      <c r="M5550" s="1">
        <f t="shared" si="883"/>
        <v>232</v>
      </c>
      <c r="N5550" s="12">
        <v>0</v>
      </c>
      <c r="O5550" s="1">
        <f t="shared" si="886"/>
        <v>0</v>
      </c>
      <c r="P5550" s="1">
        <f t="shared" si="887"/>
        <v>0</v>
      </c>
      <c r="Q5550" s="1" t="str">
        <f t="shared" si="884"/>
        <v/>
      </c>
      <c r="R5550" s="1">
        <f t="shared" si="880"/>
        <v>0</v>
      </c>
      <c r="S5550" s="1">
        <f t="shared" si="881"/>
        <v>0</v>
      </c>
      <c r="T5550" s="9">
        <f t="shared" si="888"/>
        <v>0</v>
      </c>
      <c r="U5550" s="10">
        <f t="shared" si="882"/>
        <v>0</v>
      </c>
      <c r="V5550" s="10">
        <f t="shared" si="885"/>
        <v>0</v>
      </c>
      <c r="W5550" s="9"/>
      <c r="X5550" s="11">
        <f t="shared" si="889"/>
        <v>0</v>
      </c>
      <c r="Y5550" s="13"/>
    </row>
    <row r="5551" spans="1:25" x14ac:dyDescent="0.2">
      <c r="A5551" s="2">
        <v>41871</v>
      </c>
      <c r="B5551" s="1">
        <v>232</v>
      </c>
      <c r="C5551" s="1">
        <v>200</v>
      </c>
      <c r="M5551" s="1">
        <f t="shared" si="883"/>
        <v>232</v>
      </c>
      <c r="N5551" s="12">
        <v>0</v>
      </c>
      <c r="O5551" s="1">
        <f t="shared" si="886"/>
        <v>0</v>
      </c>
      <c r="P5551" s="1">
        <f t="shared" si="887"/>
        <v>0</v>
      </c>
      <c r="Q5551" s="1" t="str">
        <f t="shared" si="884"/>
        <v/>
      </c>
      <c r="R5551" s="1">
        <f t="shared" si="880"/>
        <v>0</v>
      </c>
      <c r="S5551" s="1">
        <f t="shared" si="881"/>
        <v>0</v>
      </c>
      <c r="T5551" s="9">
        <f t="shared" si="888"/>
        <v>0</v>
      </c>
      <c r="U5551" s="10">
        <f t="shared" si="882"/>
        <v>0</v>
      </c>
      <c r="V5551" s="10">
        <f t="shared" si="885"/>
        <v>0</v>
      </c>
      <c r="W5551" s="9"/>
      <c r="X5551" s="11">
        <f t="shared" si="889"/>
        <v>0</v>
      </c>
      <c r="Y5551" s="13"/>
    </row>
    <row r="5552" spans="1:25" x14ac:dyDescent="0.2">
      <c r="A5552" s="2">
        <v>41871</v>
      </c>
      <c r="B5552" s="1">
        <v>232</v>
      </c>
      <c r="C5552" s="1">
        <v>300</v>
      </c>
      <c r="M5552" s="1">
        <f t="shared" si="883"/>
        <v>232</v>
      </c>
      <c r="N5552" s="12">
        <v>0</v>
      </c>
      <c r="O5552" s="1">
        <f t="shared" si="886"/>
        <v>0</v>
      </c>
      <c r="P5552" s="1">
        <f t="shared" si="887"/>
        <v>0</v>
      </c>
      <c r="Q5552" s="1" t="str">
        <f t="shared" si="884"/>
        <v/>
      </c>
      <c r="R5552" s="1">
        <f t="shared" si="880"/>
        <v>0</v>
      </c>
      <c r="S5552" s="1">
        <f t="shared" si="881"/>
        <v>0</v>
      </c>
      <c r="T5552" s="9">
        <f t="shared" si="888"/>
        <v>0</v>
      </c>
      <c r="U5552" s="10">
        <f t="shared" si="882"/>
        <v>0</v>
      </c>
      <c r="V5552" s="10">
        <f t="shared" si="885"/>
        <v>0</v>
      </c>
      <c r="W5552" s="9"/>
      <c r="X5552" s="11">
        <f t="shared" si="889"/>
        <v>0</v>
      </c>
      <c r="Y5552" s="13"/>
    </row>
    <row r="5553" spans="1:25" x14ac:dyDescent="0.2">
      <c r="A5553" s="2">
        <v>41871</v>
      </c>
      <c r="B5553" s="1">
        <v>232</v>
      </c>
      <c r="C5553" s="1">
        <v>400</v>
      </c>
      <c r="M5553" s="1">
        <f t="shared" si="883"/>
        <v>232</v>
      </c>
      <c r="N5553" s="12">
        <v>0</v>
      </c>
      <c r="O5553" s="1">
        <f t="shared" si="886"/>
        <v>0</v>
      </c>
      <c r="P5553" s="1">
        <f t="shared" si="887"/>
        <v>0</v>
      </c>
      <c r="Q5553" s="1" t="str">
        <f t="shared" si="884"/>
        <v/>
      </c>
      <c r="R5553" s="1">
        <f t="shared" si="880"/>
        <v>0</v>
      </c>
      <c r="S5553" s="1">
        <f t="shared" si="881"/>
        <v>0</v>
      </c>
      <c r="T5553" s="9">
        <f t="shared" si="888"/>
        <v>0</v>
      </c>
      <c r="U5553" s="10">
        <f t="shared" si="882"/>
        <v>0</v>
      </c>
      <c r="V5553" s="10">
        <f t="shared" si="885"/>
        <v>0</v>
      </c>
      <c r="W5553" s="9"/>
      <c r="X5553" s="11">
        <f t="shared" si="889"/>
        <v>0</v>
      </c>
      <c r="Y5553" s="13"/>
    </row>
    <row r="5554" spans="1:25" x14ac:dyDescent="0.2">
      <c r="A5554" s="2">
        <v>41871</v>
      </c>
      <c r="B5554" s="1">
        <v>232</v>
      </c>
      <c r="C5554" s="1">
        <v>500</v>
      </c>
      <c r="M5554" s="1">
        <f t="shared" si="883"/>
        <v>232</v>
      </c>
      <c r="N5554" s="12">
        <v>0</v>
      </c>
      <c r="O5554" s="1">
        <f t="shared" si="886"/>
        <v>0</v>
      </c>
      <c r="P5554" s="1">
        <f t="shared" si="887"/>
        <v>0</v>
      </c>
      <c r="Q5554" s="1" t="str">
        <f t="shared" si="884"/>
        <v/>
      </c>
      <c r="R5554" s="1">
        <f t="shared" si="880"/>
        <v>0</v>
      </c>
      <c r="S5554" s="1">
        <f t="shared" si="881"/>
        <v>0</v>
      </c>
      <c r="T5554" s="9">
        <f t="shared" si="888"/>
        <v>0</v>
      </c>
      <c r="U5554" s="10">
        <f t="shared" si="882"/>
        <v>0</v>
      </c>
      <c r="V5554" s="10">
        <f t="shared" si="885"/>
        <v>0</v>
      </c>
      <c r="W5554" s="9"/>
      <c r="X5554" s="11">
        <f t="shared" si="889"/>
        <v>0</v>
      </c>
      <c r="Y5554" s="13"/>
    </row>
    <row r="5555" spans="1:25" x14ac:dyDescent="0.2">
      <c r="A5555" s="2">
        <v>41871</v>
      </c>
      <c r="B5555" s="1">
        <v>232</v>
      </c>
      <c r="C5555" s="1">
        <v>600</v>
      </c>
      <c r="M5555" s="1">
        <f t="shared" si="883"/>
        <v>232</v>
      </c>
      <c r="N5555" s="12">
        <v>43.3</v>
      </c>
      <c r="O5555" s="1">
        <f t="shared" si="886"/>
        <v>0</v>
      </c>
      <c r="P5555" s="1">
        <f t="shared" si="887"/>
        <v>0</v>
      </c>
      <c r="Q5555" s="1" t="str">
        <f t="shared" si="884"/>
        <v/>
      </c>
      <c r="R5555" s="1">
        <f t="shared" si="880"/>
        <v>0</v>
      </c>
      <c r="S5555" s="1">
        <f t="shared" si="881"/>
        <v>0</v>
      </c>
      <c r="T5555" s="9">
        <f t="shared" si="888"/>
        <v>0</v>
      </c>
      <c r="U5555" s="10">
        <f t="shared" si="882"/>
        <v>0</v>
      </c>
      <c r="V5555" s="10">
        <f t="shared" si="885"/>
        <v>0</v>
      </c>
      <c r="W5555" s="9"/>
      <c r="X5555" s="11">
        <f t="shared" si="889"/>
        <v>0</v>
      </c>
      <c r="Y5555" s="13"/>
    </row>
    <row r="5556" spans="1:25" x14ac:dyDescent="0.2">
      <c r="A5556" s="2">
        <v>41871</v>
      </c>
      <c r="B5556" s="1">
        <v>232</v>
      </c>
      <c r="C5556" s="1">
        <v>700</v>
      </c>
      <c r="M5556" s="1">
        <f t="shared" si="883"/>
        <v>232</v>
      </c>
      <c r="N5556" s="12">
        <v>200.2</v>
      </c>
      <c r="O5556" s="1">
        <f t="shared" si="886"/>
        <v>0</v>
      </c>
      <c r="P5556" s="1">
        <f t="shared" si="887"/>
        <v>0</v>
      </c>
      <c r="Q5556" s="1" t="str">
        <f t="shared" si="884"/>
        <v/>
      </c>
      <c r="R5556" s="1">
        <f t="shared" si="880"/>
        <v>0</v>
      </c>
      <c r="S5556" s="1">
        <f t="shared" si="881"/>
        <v>0</v>
      </c>
      <c r="T5556" s="9">
        <f t="shared" si="888"/>
        <v>0</v>
      </c>
      <c r="U5556" s="10">
        <f t="shared" si="882"/>
        <v>0</v>
      </c>
      <c r="V5556" s="10">
        <f t="shared" si="885"/>
        <v>0</v>
      </c>
      <c r="W5556" s="9"/>
      <c r="X5556" s="11">
        <f t="shared" si="889"/>
        <v>0</v>
      </c>
      <c r="Y5556" s="13"/>
    </row>
    <row r="5557" spans="1:25" x14ac:dyDescent="0.2">
      <c r="A5557" s="2">
        <v>41871</v>
      </c>
      <c r="B5557" s="1">
        <v>232</v>
      </c>
      <c r="C5557" s="1">
        <v>800</v>
      </c>
      <c r="M5557" s="1">
        <f t="shared" si="883"/>
        <v>232</v>
      </c>
      <c r="N5557" s="12">
        <v>378.5</v>
      </c>
      <c r="O5557" s="1">
        <f t="shared" si="886"/>
        <v>0</v>
      </c>
      <c r="P5557" s="1">
        <f t="shared" si="887"/>
        <v>0</v>
      </c>
      <c r="Q5557" s="1" t="str">
        <f t="shared" si="884"/>
        <v/>
      </c>
      <c r="R5557" s="1">
        <f t="shared" si="880"/>
        <v>0</v>
      </c>
      <c r="S5557" s="1">
        <f t="shared" si="881"/>
        <v>0</v>
      </c>
      <c r="T5557" s="9">
        <f t="shared" si="888"/>
        <v>0</v>
      </c>
      <c r="U5557" s="10">
        <f t="shared" si="882"/>
        <v>0</v>
      </c>
      <c r="V5557" s="10">
        <f t="shared" si="885"/>
        <v>0</v>
      </c>
      <c r="W5557" s="9"/>
      <c r="X5557" s="11">
        <f t="shared" si="889"/>
        <v>0</v>
      </c>
      <c r="Y5557" s="13"/>
    </row>
    <row r="5558" spans="1:25" x14ac:dyDescent="0.2">
      <c r="A5558" s="2">
        <v>41871</v>
      </c>
      <c r="B5558" s="1">
        <v>232</v>
      </c>
      <c r="C5558" s="1">
        <v>900</v>
      </c>
      <c r="M5558" s="1">
        <f t="shared" si="883"/>
        <v>232</v>
      </c>
      <c r="N5558" s="12">
        <v>546.79999999999995</v>
      </c>
      <c r="O5558" s="1">
        <f t="shared" si="886"/>
        <v>0</v>
      </c>
      <c r="P5558" s="1">
        <f t="shared" si="887"/>
        <v>0</v>
      </c>
      <c r="Q5558" s="1" t="str">
        <f t="shared" si="884"/>
        <v/>
      </c>
      <c r="R5558" s="1">
        <f t="shared" ref="R5558:R5621" si="890">ROUND(F5558,1)</f>
        <v>0</v>
      </c>
      <c r="S5558" s="1">
        <f t="shared" ref="S5558:S5621" si="891">ROUND(G5558+S$1,1)</f>
        <v>0</v>
      </c>
      <c r="T5558" s="9">
        <f t="shared" si="888"/>
        <v>0</v>
      </c>
      <c r="U5558" s="10">
        <f t="shared" ref="U5558:U5621" si="892">ROUND(I5558,2)</f>
        <v>0</v>
      </c>
      <c r="V5558" s="10">
        <f t="shared" si="885"/>
        <v>0</v>
      </c>
      <c r="W5558" s="9"/>
      <c r="X5558" s="11">
        <f t="shared" si="889"/>
        <v>0</v>
      </c>
      <c r="Y5558" s="13"/>
    </row>
    <row r="5559" spans="1:25" x14ac:dyDescent="0.2">
      <c r="A5559" s="2">
        <v>41871</v>
      </c>
      <c r="B5559" s="1">
        <v>232</v>
      </c>
      <c r="C5559" s="1">
        <v>1000</v>
      </c>
      <c r="M5559" s="1">
        <f t="shared" si="883"/>
        <v>232</v>
      </c>
      <c r="N5559" s="12">
        <v>688</v>
      </c>
      <c r="O5559" s="1">
        <f t="shared" si="886"/>
        <v>0</v>
      </c>
      <c r="P5559" s="1">
        <f t="shared" si="887"/>
        <v>0</v>
      </c>
      <c r="Q5559" s="1" t="str">
        <f t="shared" si="884"/>
        <v/>
      </c>
      <c r="R5559" s="1">
        <f t="shared" si="890"/>
        <v>0</v>
      </c>
      <c r="S5559" s="1">
        <f t="shared" si="891"/>
        <v>0</v>
      </c>
      <c r="T5559" s="9">
        <f t="shared" si="888"/>
        <v>0</v>
      </c>
      <c r="U5559" s="10">
        <f t="shared" si="892"/>
        <v>0</v>
      </c>
      <c r="V5559" s="10">
        <f t="shared" si="885"/>
        <v>0</v>
      </c>
      <c r="W5559" s="9"/>
      <c r="X5559" s="11">
        <f t="shared" si="889"/>
        <v>0</v>
      </c>
      <c r="Y5559" s="13"/>
    </row>
    <row r="5560" spans="1:25" x14ac:dyDescent="0.2">
      <c r="A5560" s="2">
        <v>41871</v>
      </c>
      <c r="B5560" s="1">
        <v>232</v>
      </c>
      <c r="C5560" s="1">
        <v>1100</v>
      </c>
      <c r="M5560" s="1">
        <f t="shared" si="883"/>
        <v>232</v>
      </c>
      <c r="N5560" s="12">
        <v>790.2</v>
      </c>
      <c r="O5560" s="1">
        <f t="shared" si="886"/>
        <v>0</v>
      </c>
      <c r="P5560" s="1">
        <f t="shared" si="887"/>
        <v>0</v>
      </c>
      <c r="Q5560" s="1" t="str">
        <f t="shared" si="884"/>
        <v/>
      </c>
      <c r="R5560" s="1">
        <f t="shared" si="890"/>
        <v>0</v>
      </c>
      <c r="S5560" s="1">
        <f t="shared" si="891"/>
        <v>0</v>
      </c>
      <c r="T5560" s="9">
        <f t="shared" si="888"/>
        <v>0</v>
      </c>
      <c r="U5560" s="10">
        <f t="shared" si="892"/>
        <v>0</v>
      </c>
      <c r="V5560" s="10">
        <f t="shared" si="885"/>
        <v>0</v>
      </c>
      <c r="W5560" s="9"/>
      <c r="X5560" s="11">
        <f t="shared" si="889"/>
        <v>0</v>
      </c>
      <c r="Y5560" s="13"/>
    </row>
    <row r="5561" spans="1:25" x14ac:dyDescent="0.2">
      <c r="A5561" s="2">
        <v>41871</v>
      </c>
      <c r="B5561" s="1">
        <v>232</v>
      </c>
      <c r="C5561" s="1">
        <v>1200</v>
      </c>
      <c r="M5561" s="1">
        <f t="shared" si="883"/>
        <v>232</v>
      </c>
      <c r="N5561" s="12">
        <v>844.8</v>
      </c>
      <c r="O5561" s="1">
        <f t="shared" si="886"/>
        <v>0</v>
      </c>
      <c r="P5561" s="1">
        <f t="shared" si="887"/>
        <v>0</v>
      </c>
      <c r="Q5561" s="1" t="str">
        <f t="shared" si="884"/>
        <v/>
      </c>
      <c r="R5561" s="1">
        <f t="shared" si="890"/>
        <v>0</v>
      </c>
      <c r="S5561" s="1">
        <f t="shared" si="891"/>
        <v>0</v>
      </c>
      <c r="T5561" s="9">
        <f t="shared" si="888"/>
        <v>0</v>
      </c>
      <c r="U5561" s="10">
        <f t="shared" si="892"/>
        <v>0</v>
      </c>
      <c r="V5561" s="10">
        <f t="shared" si="885"/>
        <v>0</v>
      </c>
      <c r="W5561" s="9"/>
      <c r="X5561" s="11">
        <f t="shared" si="889"/>
        <v>0</v>
      </c>
      <c r="Y5561" s="13"/>
    </row>
    <row r="5562" spans="1:25" x14ac:dyDescent="0.2">
      <c r="A5562" s="2">
        <v>41871</v>
      </c>
      <c r="B5562" s="1">
        <v>232</v>
      </c>
      <c r="C5562" s="1">
        <v>1300</v>
      </c>
      <c r="M5562" s="1">
        <f t="shared" si="883"/>
        <v>232</v>
      </c>
      <c r="N5562" s="12">
        <v>848.5</v>
      </c>
      <c r="O5562" s="1">
        <f t="shared" si="886"/>
        <v>0</v>
      </c>
      <c r="P5562" s="1">
        <f t="shared" si="887"/>
        <v>0</v>
      </c>
      <c r="Q5562" s="1" t="str">
        <f t="shared" si="884"/>
        <v/>
      </c>
      <c r="R5562" s="1">
        <f t="shared" si="890"/>
        <v>0</v>
      </c>
      <c r="S5562" s="1">
        <f t="shared" si="891"/>
        <v>0</v>
      </c>
      <c r="T5562" s="9">
        <f t="shared" si="888"/>
        <v>0</v>
      </c>
      <c r="U5562" s="10">
        <f t="shared" si="892"/>
        <v>0</v>
      </c>
      <c r="V5562" s="10">
        <f t="shared" si="885"/>
        <v>0</v>
      </c>
      <c r="W5562" s="9"/>
      <c r="X5562" s="11">
        <f t="shared" si="889"/>
        <v>0</v>
      </c>
      <c r="Y5562" s="13"/>
    </row>
    <row r="5563" spans="1:25" x14ac:dyDescent="0.2">
      <c r="A5563" s="2">
        <v>41871</v>
      </c>
      <c r="B5563" s="1">
        <v>232</v>
      </c>
      <c r="C5563" s="1">
        <v>1400</v>
      </c>
      <c r="M5563" s="1">
        <f t="shared" si="883"/>
        <v>232</v>
      </c>
      <c r="N5563" s="12">
        <v>800</v>
      </c>
      <c r="O5563" s="1">
        <f t="shared" si="886"/>
        <v>0</v>
      </c>
      <c r="P5563" s="1">
        <f t="shared" si="887"/>
        <v>0</v>
      </c>
      <c r="Q5563" s="1" t="str">
        <f t="shared" si="884"/>
        <v/>
      </c>
      <c r="R5563" s="1">
        <f t="shared" si="890"/>
        <v>0</v>
      </c>
      <c r="S5563" s="1">
        <f t="shared" si="891"/>
        <v>0</v>
      </c>
      <c r="T5563" s="9">
        <f t="shared" si="888"/>
        <v>0</v>
      </c>
      <c r="U5563" s="10">
        <f t="shared" si="892"/>
        <v>0</v>
      </c>
      <c r="V5563" s="10">
        <f t="shared" si="885"/>
        <v>0</v>
      </c>
      <c r="W5563" s="9"/>
      <c r="X5563" s="11">
        <f t="shared" si="889"/>
        <v>0</v>
      </c>
      <c r="Y5563" s="13"/>
    </row>
    <row r="5564" spans="1:25" x14ac:dyDescent="0.2">
      <c r="A5564" s="2">
        <v>41871</v>
      </c>
      <c r="B5564" s="1">
        <v>232</v>
      </c>
      <c r="C5564" s="1">
        <v>1500</v>
      </c>
      <c r="M5564" s="1">
        <f t="shared" si="883"/>
        <v>232</v>
      </c>
      <c r="N5564" s="12">
        <v>703.8</v>
      </c>
      <c r="O5564" s="1">
        <f t="shared" si="886"/>
        <v>0</v>
      </c>
      <c r="P5564" s="1">
        <f t="shared" si="887"/>
        <v>0</v>
      </c>
      <c r="Q5564" s="1" t="str">
        <f t="shared" si="884"/>
        <v/>
      </c>
      <c r="R5564" s="1">
        <f t="shared" si="890"/>
        <v>0</v>
      </c>
      <c r="S5564" s="1">
        <f t="shared" si="891"/>
        <v>0</v>
      </c>
      <c r="T5564" s="9">
        <f t="shared" si="888"/>
        <v>0</v>
      </c>
      <c r="U5564" s="10">
        <f t="shared" si="892"/>
        <v>0</v>
      </c>
      <c r="V5564" s="10">
        <f t="shared" si="885"/>
        <v>0</v>
      </c>
      <c r="W5564" s="9"/>
      <c r="X5564" s="11">
        <f t="shared" si="889"/>
        <v>0</v>
      </c>
      <c r="Y5564" s="13"/>
    </row>
    <row r="5565" spans="1:25" x14ac:dyDescent="0.2">
      <c r="A5565" s="2">
        <v>41871</v>
      </c>
      <c r="B5565" s="1">
        <v>232</v>
      </c>
      <c r="C5565" s="1">
        <v>1600</v>
      </c>
      <c r="M5565" s="1">
        <f t="shared" si="883"/>
        <v>232</v>
      </c>
      <c r="N5565" s="12">
        <v>567.20000000000005</v>
      </c>
      <c r="O5565" s="1">
        <f t="shared" si="886"/>
        <v>0</v>
      </c>
      <c r="P5565" s="1">
        <f t="shared" si="887"/>
        <v>0</v>
      </c>
      <c r="Q5565" s="1" t="str">
        <f t="shared" si="884"/>
        <v/>
      </c>
      <c r="R5565" s="1">
        <f t="shared" si="890"/>
        <v>0</v>
      </c>
      <c r="S5565" s="1">
        <f t="shared" si="891"/>
        <v>0</v>
      </c>
      <c r="T5565" s="9">
        <f t="shared" si="888"/>
        <v>0</v>
      </c>
      <c r="U5565" s="10">
        <f t="shared" si="892"/>
        <v>0</v>
      </c>
      <c r="V5565" s="10">
        <f t="shared" si="885"/>
        <v>0</v>
      </c>
      <c r="W5565" s="9"/>
      <c r="X5565" s="11">
        <f t="shared" si="889"/>
        <v>0</v>
      </c>
      <c r="Y5565" s="13"/>
    </row>
    <row r="5566" spans="1:25" x14ac:dyDescent="0.2">
      <c r="A5566" s="2">
        <v>41871</v>
      </c>
      <c r="B5566" s="1">
        <v>232</v>
      </c>
      <c r="C5566" s="1">
        <v>1700</v>
      </c>
      <c r="M5566" s="1">
        <f t="shared" si="883"/>
        <v>232</v>
      </c>
      <c r="N5566" s="12">
        <v>401.7</v>
      </c>
      <c r="O5566" s="1">
        <f t="shared" si="886"/>
        <v>0</v>
      </c>
      <c r="P5566" s="1">
        <f t="shared" si="887"/>
        <v>0</v>
      </c>
      <c r="Q5566" s="1" t="str">
        <f t="shared" si="884"/>
        <v/>
      </c>
      <c r="R5566" s="1">
        <f t="shared" si="890"/>
        <v>0</v>
      </c>
      <c r="S5566" s="1">
        <f t="shared" si="891"/>
        <v>0</v>
      </c>
      <c r="T5566" s="9">
        <f t="shared" si="888"/>
        <v>0</v>
      </c>
      <c r="U5566" s="10">
        <f t="shared" si="892"/>
        <v>0</v>
      </c>
      <c r="V5566" s="10">
        <f t="shared" si="885"/>
        <v>0</v>
      </c>
      <c r="W5566" s="9"/>
      <c r="X5566" s="11">
        <f t="shared" si="889"/>
        <v>0</v>
      </c>
      <c r="Y5566" s="13"/>
    </row>
    <row r="5567" spans="1:25" x14ac:dyDescent="0.2">
      <c r="A5567" s="2">
        <v>41871</v>
      </c>
      <c r="B5567" s="1">
        <v>232</v>
      </c>
      <c r="C5567" s="1">
        <v>1800</v>
      </c>
      <c r="M5567" s="1">
        <f t="shared" si="883"/>
        <v>232</v>
      </c>
      <c r="N5567" s="12">
        <v>223.5</v>
      </c>
      <c r="O5567" s="1">
        <f t="shared" si="886"/>
        <v>0</v>
      </c>
      <c r="P5567" s="1">
        <f t="shared" si="887"/>
        <v>0</v>
      </c>
      <c r="Q5567" s="1" t="str">
        <f t="shared" si="884"/>
        <v/>
      </c>
      <c r="R5567" s="1">
        <f t="shared" si="890"/>
        <v>0</v>
      </c>
      <c r="S5567" s="1">
        <f t="shared" si="891"/>
        <v>0</v>
      </c>
      <c r="T5567" s="9">
        <f t="shared" si="888"/>
        <v>0</v>
      </c>
      <c r="U5567" s="10">
        <f t="shared" si="892"/>
        <v>0</v>
      </c>
      <c r="V5567" s="10">
        <f t="shared" si="885"/>
        <v>0</v>
      </c>
      <c r="W5567" s="9"/>
      <c r="X5567" s="11">
        <f t="shared" si="889"/>
        <v>0</v>
      </c>
      <c r="Y5567" s="13"/>
    </row>
    <row r="5568" spans="1:25" x14ac:dyDescent="0.2">
      <c r="A5568" s="2">
        <v>41871</v>
      </c>
      <c r="B5568" s="1">
        <v>232</v>
      </c>
      <c r="C5568" s="1">
        <v>1900</v>
      </c>
      <c r="M5568" s="1">
        <f t="shared" si="883"/>
        <v>232</v>
      </c>
      <c r="N5568" s="12">
        <v>59.8</v>
      </c>
      <c r="O5568" s="1">
        <f t="shared" si="886"/>
        <v>0</v>
      </c>
      <c r="P5568" s="1">
        <f t="shared" si="887"/>
        <v>0</v>
      </c>
      <c r="Q5568" s="1" t="str">
        <f t="shared" si="884"/>
        <v/>
      </c>
      <c r="R5568" s="1">
        <f t="shared" si="890"/>
        <v>0</v>
      </c>
      <c r="S5568" s="1">
        <f t="shared" si="891"/>
        <v>0</v>
      </c>
      <c r="T5568" s="9">
        <f t="shared" si="888"/>
        <v>0</v>
      </c>
      <c r="U5568" s="10">
        <f t="shared" si="892"/>
        <v>0</v>
      </c>
      <c r="V5568" s="10">
        <f t="shared" si="885"/>
        <v>0</v>
      </c>
      <c r="W5568" s="9"/>
      <c r="X5568" s="11">
        <f t="shared" si="889"/>
        <v>0</v>
      </c>
      <c r="Y5568" s="13"/>
    </row>
    <row r="5569" spans="1:25" x14ac:dyDescent="0.2">
      <c r="A5569" s="2">
        <v>41871</v>
      </c>
      <c r="B5569" s="1">
        <v>232</v>
      </c>
      <c r="C5569" s="1">
        <v>2000</v>
      </c>
      <c r="M5569" s="1">
        <f t="shared" si="883"/>
        <v>232</v>
      </c>
      <c r="N5569" s="12">
        <v>0</v>
      </c>
      <c r="O5569" s="1">
        <f t="shared" si="886"/>
        <v>0</v>
      </c>
      <c r="P5569" s="1">
        <f t="shared" si="887"/>
        <v>0</v>
      </c>
      <c r="Q5569" s="1" t="str">
        <f t="shared" si="884"/>
        <v/>
      </c>
      <c r="R5569" s="1">
        <f t="shared" si="890"/>
        <v>0</v>
      </c>
      <c r="S5569" s="1">
        <f t="shared" si="891"/>
        <v>0</v>
      </c>
      <c r="T5569" s="9">
        <f t="shared" si="888"/>
        <v>0</v>
      </c>
      <c r="U5569" s="10">
        <f t="shared" si="892"/>
        <v>0</v>
      </c>
      <c r="V5569" s="10">
        <f t="shared" si="885"/>
        <v>0</v>
      </c>
      <c r="W5569" s="9"/>
      <c r="X5569" s="11">
        <f t="shared" si="889"/>
        <v>0</v>
      </c>
      <c r="Y5569" s="13"/>
    </row>
    <row r="5570" spans="1:25" x14ac:dyDescent="0.2">
      <c r="A5570" s="2">
        <v>41871</v>
      </c>
      <c r="B5570" s="1">
        <v>232</v>
      </c>
      <c r="C5570" s="1">
        <v>2100</v>
      </c>
      <c r="M5570" s="1">
        <f t="shared" si="883"/>
        <v>232</v>
      </c>
      <c r="N5570" s="12">
        <v>0</v>
      </c>
      <c r="O5570" s="1">
        <f t="shared" si="886"/>
        <v>0</v>
      </c>
      <c r="P5570" s="1">
        <f t="shared" si="887"/>
        <v>0</v>
      </c>
      <c r="Q5570" s="1" t="str">
        <f t="shared" si="884"/>
        <v/>
      </c>
      <c r="R5570" s="1">
        <f t="shared" si="890"/>
        <v>0</v>
      </c>
      <c r="S5570" s="1">
        <f t="shared" si="891"/>
        <v>0</v>
      </c>
      <c r="T5570" s="9">
        <f t="shared" si="888"/>
        <v>0</v>
      </c>
      <c r="U5570" s="10">
        <f t="shared" si="892"/>
        <v>0</v>
      </c>
      <c r="V5570" s="10">
        <f t="shared" si="885"/>
        <v>0</v>
      </c>
      <c r="W5570" s="9"/>
      <c r="X5570" s="11">
        <f t="shared" si="889"/>
        <v>0</v>
      </c>
      <c r="Y5570" s="13"/>
    </row>
    <row r="5571" spans="1:25" x14ac:dyDescent="0.2">
      <c r="A5571" s="2">
        <v>41871</v>
      </c>
      <c r="B5571" s="1">
        <v>232</v>
      </c>
      <c r="C5571" s="1">
        <v>2200</v>
      </c>
      <c r="M5571" s="1">
        <f t="shared" si="883"/>
        <v>232</v>
      </c>
      <c r="N5571" s="12">
        <v>0</v>
      </c>
      <c r="O5571" s="1">
        <f t="shared" si="886"/>
        <v>0</v>
      </c>
      <c r="P5571" s="1">
        <f t="shared" si="887"/>
        <v>0</v>
      </c>
      <c r="Q5571" s="1" t="str">
        <f t="shared" si="884"/>
        <v/>
      </c>
      <c r="R5571" s="1">
        <f t="shared" si="890"/>
        <v>0</v>
      </c>
      <c r="S5571" s="1">
        <f t="shared" si="891"/>
        <v>0</v>
      </c>
      <c r="T5571" s="9">
        <f t="shared" si="888"/>
        <v>0</v>
      </c>
      <c r="U5571" s="10">
        <f t="shared" si="892"/>
        <v>0</v>
      </c>
      <c r="V5571" s="10">
        <f t="shared" si="885"/>
        <v>0</v>
      </c>
      <c r="W5571" s="9"/>
      <c r="X5571" s="11">
        <f t="shared" si="889"/>
        <v>0</v>
      </c>
      <c r="Y5571" s="13"/>
    </row>
    <row r="5572" spans="1:25" x14ac:dyDescent="0.2">
      <c r="A5572" s="2">
        <v>41871</v>
      </c>
      <c r="B5572" s="1">
        <v>232</v>
      </c>
      <c r="C5572" s="1">
        <v>2300</v>
      </c>
      <c r="M5572" s="1">
        <f t="shared" si="883"/>
        <v>232</v>
      </c>
      <c r="N5572" s="12">
        <v>0</v>
      </c>
      <c r="O5572" s="1">
        <f t="shared" si="886"/>
        <v>0</v>
      </c>
      <c r="P5572" s="1">
        <f t="shared" si="887"/>
        <v>0</v>
      </c>
      <c r="Q5572" s="1" t="str">
        <f t="shared" si="884"/>
        <v/>
      </c>
      <c r="R5572" s="1">
        <f t="shared" si="890"/>
        <v>0</v>
      </c>
      <c r="S5572" s="1">
        <f t="shared" si="891"/>
        <v>0</v>
      </c>
      <c r="T5572" s="9">
        <f t="shared" si="888"/>
        <v>0</v>
      </c>
      <c r="U5572" s="10">
        <f t="shared" si="892"/>
        <v>0</v>
      </c>
      <c r="V5572" s="10">
        <f t="shared" si="885"/>
        <v>0</v>
      </c>
      <c r="W5572" s="9"/>
      <c r="X5572" s="11">
        <f t="shared" si="889"/>
        <v>0</v>
      </c>
      <c r="Y5572" s="13"/>
    </row>
    <row r="5573" spans="1:25" x14ac:dyDescent="0.2">
      <c r="A5573" s="2">
        <v>41871</v>
      </c>
      <c r="B5573" s="1">
        <v>232</v>
      </c>
      <c r="C5573" s="1">
        <v>2400</v>
      </c>
      <c r="M5573" s="1">
        <f t="shared" si="883"/>
        <v>232</v>
      </c>
      <c r="N5573" s="12">
        <v>0</v>
      </c>
      <c r="O5573" s="1">
        <f t="shared" si="886"/>
        <v>0</v>
      </c>
      <c r="P5573" s="1">
        <f t="shared" si="887"/>
        <v>0</v>
      </c>
      <c r="Q5573" s="1" t="str">
        <f t="shared" si="884"/>
        <v/>
      </c>
      <c r="R5573" s="1">
        <f t="shared" si="890"/>
        <v>0</v>
      </c>
      <c r="S5573" s="1">
        <f t="shared" si="891"/>
        <v>0</v>
      </c>
      <c r="T5573" s="9">
        <f t="shared" si="888"/>
        <v>0</v>
      </c>
      <c r="U5573" s="10">
        <f t="shared" si="892"/>
        <v>0</v>
      </c>
      <c r="V5573" s="10">
        <f t="shared" si="885"/>
        <v>0</v>
      </c>
      <c r="W5573" s="9"/>
      <c r="X5573" s="11">
        <f t="shared" si="889"/>
        <v>0</v>
      </c>
      <c r="Y5573" s="13"/>
    </row>
    <row r="5574" spans="1:25" x14ac:dyDescent="0.2">
      <c r="A5574" s="2">
        <v>41872</v>
      </c>
      <c r="B5574" s="1">
        <v>233</v>
      </c>
      <c r="C5574" s="1">
        <v>100</v>
      </c>
      <c r="M5574" s="1">
        <f t="shared" ref="M5574:M5637" si="893">B5574</f>
        <v>233</v>
      </c>
      <c r="N5574" s="12">
        <v>0</v>
      </c>
      <c r="O5574" s="1">
        <f t="shared" si="886"/>
        <v>0</v>
      </c>
      <c r="P5574" s="1">
        <f t="shared" si="887"/>
        <v>0</v>
      </c>
      <c r="Q5574" s="1" t="str">
        <f t="shared" ref="Q5574:Q5637" si="894">IF(AND(O5574&gt;0,P5574&gt;0),ROUND(P5574/O5574,3),"")</f>
        <v/>
      </c>
      <c r="R5574" s="1">
        <f t="shared" si="890"/>
        <v>0</v>
      </c>
      <c r="S5574" s="1">
        <f t="shared" si="891"/>
        <v>0</v>
      </c>
      <c r="T5574" s="9">
        <f t="shared" si="888"/>
        <v>0</v>
      </c>
      <c r="U5574" s="10">
        <f t="shared" si="892"/>
        <v>0</v>
      </c>
      <c r="V5574" s="10">
        <f t="shared" ref="V5574:V5637" si="895">ROUND(J5574,2)</f>
        <v>0</v>
      </c>
      <c r="W5574" s="9"/>
      <c r="X5574" s="11">
        <f t="shared" si="889"/>
        <v>0</v>
      </c>
      <c r="Y5574" s="13"/>
    </row>
    <row r="5575" spans="1:25" x14ac:dyDescent="0.2">
      <c r="A5575" s="2">
        <v>41872</v>
      </c>
      <c r="B5575" s="1">
        <v>233</v>
      </c>
      <c r="C5575" s="1">
        <v>200</v>
      </c>
      <c r="M5575" s="1">
        <f t="shared" si="893"/>
        <v>233</v>
      </c>
      <c r="N5575" s="12">
        <v>0</v>
      </c>
      <c r="O5575" s="1">
        <f t="shared" ref="O5575:O5638" si="896">ROUND(IF(D5575&lt;0.5,0,IF(D5575&gt;P5575,D5575,P5575/O$1)),1)</f>
        <v>0</v>
      </c>
      <c r="P5575" s="1">
        <f t="shared" ref="P5575:P5638" si="897">ROUND(IF(E5575&lt;1,0,E5575*P$1),1)</f>
        <v>0</v>
      </c>
      <c r="Q5575" s="1" t="str">
        <f t="shared" si="894"/>
        <v/>
      </c>
      <c r="R5575" s="1">
        <f t="shared" si="890"/>
        <v>0</v>
      </c>
      <c r="S5575" s="1">
        <f t="shared" si="891"/>
        <v>0</v>
      </c>
      <c r="T5575" s="9">
        <f t="shared" ref="T5575:T5638" si="898">ROUND(H5575,0)</f>
        <v>0</v>
      </c>
      <c r="U5575" s="10">
        <f t="shared" si="892"/>
        <v>0</v>
      </c>
      <c r="V5575" s="10">
        <f t="shared" si="895"/>
        <v>0</v>
      </c>
      <c r="W5575" s="9"/>
      <c r="X5575" s="11">
        <f t="shared" ref="X5575:X5638" si="899">ROUND((0.6105*(EXP((17.273*R5575)/(R5575+237.3))))*S5575/100,3)</f>
        <v>0</v>
      </c>
      <c r="Y5575" s="13"/>
    </row>
    <row r="5576" spans="1:25" x14ac:dyDescent="0.2">
      <c r="A5576" s="2">
        <v>41872</v>
      </c>
      <c r="B5576" s="1">
        <v>233</v>
      </c>
      <c r="C5576" s="1">
        <v>300</v>
      </c>
      <c r="M5576" s="1">
        <f t="shared" si="893"/>
        <v>233</v>
      </c>
      <c r="N5576" s="12">
        <v>0</v>
      </c>
      <c r="O5576" s="1">
        <f t="shared" si="896"/>
        <v>0</v>
      </c>
      <c r="P5576" s="1">
        <f t="shared" si="897"/>
        <v>0</v>
      </c>
      <c r="Q5576" s="1" t="str">
        <f t="shared" si="894"/>
        <v/>
      </c>
      <c r="R5576" s="1">
        <f t="shared" si="890"/>
        <v>0</v>
      </c>
      <c r="S5576" s="1">
        <f t="shared" si="891"/>
        <v>0</v>
      </c>
      <c r="T5576" s="9">
        <f t="shared" si="898"/>
        <v>0</v>
      </c>
      <c r="U5576" s="10">
        <f t="shared" si="892"/>
        <v>0</v>
      </c>
      <c r="V5576" s="10">
        <f t="shared" si="895"/>
        <v>0</v>
      </c>
      <c r="W5576" s="9"/>
      <c r="X5576" s="11">
        <f t="shared" si="899"/>
        <v>0</v>
      </c>
      <c r="Y5576" s="13"/>
    </row>
    <row r="5577" spans="1:25" x14ac:dyDescent="0.2">
      <c r="A5577" s="2">
        <v>41872</v>
      </c>
      <c r="B5577" s="1">
        <v>233</v>
      </c>
      <c r="C5577" s="1">
        <v>400</v>
      </c>
      <c r="M5577" s="1">
        <f t="shared" si="893"/>
        <v>233</v>
      </c>
      <c r="N5577" s="12">
        <v>0</v>
      </c>
      <c r="O5577" s="1">
        <f t="shared" si="896"/>
        <v>0</v>
      </c>
      <c r="P5577" s="1">
        <f t="shared" si="897"/>
        <v>0</v>
      </c>
      <c r="Q5577" s="1" t="str">
        <f t="shared" si="894"/>
        <v/>
      </c>
      <c r="R5577" s="1">
        <f t="shared" si="890"/>
        <v>0</v>
      </c>
      <c r="S5577" s="1">
        <f t="shared" si="891"/>
        <v>0</v>
      </c>
      <c r="T5577" s="9">
        <f t="shared" si="898"/>
        <v>0</v>
      </c>
      <c r="U5577" s="10">
        <f t="shared" si="892"/>
        <v>0</v>
      </c>
      <c r="V5577" s="10">
        <f t="shared" si="895"/>
        <v>0</v>
      </c>
      <c r="W5577" s="9"/>
      <c r="X5577" s="11">
        <f t="shared" si="899"/>
        <v>0</v>
      </c>
      <c r="Y5577" s="13"/>
    </row>
    <row r="5578" spans="1:25" x14ac:dyDescent="0.2">
      <c r="A5578" s="2">
        <v>41872</v>
      </c>
      <c r="B5578" s="1">
        <v>233</v>
      </c>
      <c r="C5578" s="1">
        <v>500</v>
      </c>
      <c r="M5578" s="1">
        <f t="shared" si="893"/>
        <v>233</v>
      </c>
      <c r="N5578" s="12">
        <v>0</v>
      </c>
      <c r="O5578" s="1">
        <f t="shared" si="896"/>
        <v>0</v>
      </c>
      <c r="P5578" s="1">
        <f t="shared" si="897"/>
        <v>0</v>
      </c>
      <c r="Q5578" s="1" t="str">
        <f t="shared" si="894"/>
        <v/>
      </c>
      <c r="R5578" s="1">
        <f t="shared" si="890"/>
        <v>0</v>
      </c>
      <c r="S5578" s="1">
        <f t="shared" si="891"/>
        <v>0</v>
      </c>
      <c r="T5578" s="9">
        <f t="shared" si="898"/>
        <v>0</v>
      </c>
      <c r="U5578" s="10">
        <f t="shared" si="892"/>
        <v>0</v>
      </c>
      <c r="V5578" s="10">
        <f t="shared" si="895"/>
        <v>0</v>
      </c>
      <c r="W5578" s="9"/>
      <c r="X5578" s="11">
        <f t="shared" si="899"/>
        <v>0</v>
      </c>
      <c r="Y5578" s="13"/>
    </row>
    <row r="5579" spans="1:25" x14ac:dyDescent="0.2">
      <c r="A5579" s="2">
        <v>41872</v>
      </c>
      <c r="B5579" s="1">
        <v>233</v>
      </c>
      <c r="C5579" s="1">
        <v>600</v>
      </c>
      <c r="M5579" s="1">
        <f t="shared" si="893"/>
        <v>233</v>
      </c>
      <c r="N5579" s="12">
        <v>41</v>
      </c>
      <c r="O5579" s="1">
        <f t="shared" si="896"/>
        <v>0</v>
      </c>
      <c r="P5579" s="1">
        <f t="shared" si="897"/>
        <v>0</v>
      </c>
      <c r="Q5579" s="1" t="str">
        <f t="shared" si="894"/>
        <v/>
      </c>
      <c r="R5579" s="1">
        <f t="shared" si="890"/>
        <v>0</v>
      </c>
      <c r="S5579" s="1">
        <f t="shared" si="891"/>
        <v>0</v>
      </c>
      <c r="T5579" s="9">
        <f t="shared" si="898"/>
        <v>0</v>
      </c>
      <c r="U5579" s="10">
        <f t="shared" si="892"/>
        <v>0</v>
      </c>
      <c r="V5579" s="10">
        <f t="shared" si="895"/>
        <v>0</v>
      </c>
      <c r="W5579" s="9"/>
      <c r="X5579" s="11">
        <f t="shared" si="899"/>
        <v>0</v>
      </c>
      <c r="Y5579" s="13"/>
    </row>
    <row r="5580" spans="1:25" x14ac:dyDescent="0.2">
      <c r="A5580" s="2">
        <v>41872</v>
      </c>
      <c r="B5580" s="1">
        <v>233</v>
      </c>
      <c r="C5580" s="1">
        <v>700</v>
      </c>
      <c r="M5580" s="1">
        <f t="shared" si="893"/>
        <v>233</v>
      </c>
      <c r="N5580" s="12">
        <v>196.5</v>
      </c>
      <c r="O5580" s="1">
        <f t="shared" si="896"/>
        <v>0</v>
      </c>
      <c r="P5580" s="1">
        <f t="shared" si="897"/>
        <v>0</v>
      </c>
      <c r="Q5580" s="1" t="str">
        <f t="shared" si="894"/>
        <v/>
      </c>
      <c r="R5580" s="1">
        <f t="shared" si="890"/>
        <v>0</v>
      </c>
      <c r="S5580" s="1">
        <f t="shared" si="891"/>
        <v>0</v>
      </c>
      <c r="T5580" s="9">
        <f t="shared" si="898"/>
        <v>0</v>
      </c>
      <c r="U5580" s="10">
        <f t="shared" si="892"/>
        <v>0</v>
      </c>
      <c r="V5580" s="10">
        <f t="shared" si="895"/>
        <v>0</v>
      </c>
      <c r="W5580" s="9"/>
      <c r="X5580" s="11">
        <f t="shared" si="899"/>
        <v>0</v>
      </c>
      <c r="Y5580" s="13"/>
    </row>
    <row r="5581" spans="1:25" x14ac:dyDescent="0.2">
      <c r="A5581" s="2">
        <v>41872</v>
      </c>
      <c r="B5581" s="1">
        <v>233</v>
      </c>
      <c r="C5581" s="1">
        <v>800</v>
      </c>
      <c r="M5581" s="1">
        <f t="shared" si="893"/>
        <v>233</v>
      </c>
      <c r="N5581" s="12">
        <v>374.8</v>
      </c>
      <c r="O5581" s="1">
        <f t="shared" si="896"/>
        <v>0</v>
      </c>
      <c r="P5581" s="1">
        <f t="shared" si="897"/>
        <v>0</v>
      </c>
      <c r="Q5581" s="1" t="str">
        <f t="shared" si="894"/>
        <v/>
      </c>
      <c r="R5581" s="1">
        <f t="shared" si="890"/>
        <v>0</v>
      </c>
      <c r="S5581" s="1">
        <f t="shared" si="891"/>
        <v>0</v>
      </c>
      <c r="T5581" s="9">
        <f t="shared" si="898"/>
        <v>0</v>
      </c>
      <c r="U5581" s="10">
        <f t="shared" si="892"/>
        <v>0</v>
      </c>
      <c r="V5581" s="10">
        <f t="shared" si="895"/>
        <v>0</v>
      </c>
      <c r="W5581" s="9"/>
      <c r="X5581" s="11">
        <f t="shared" si="899"/>
        <v>0</v>
      </c>
      <c r="Y5581" s="13"/>
    </row>
    <row r="5582" spans="1:25" x14ac:dyDescent="0.2">
      <c r="A5582" s="2">
        <v>41872</v>
      </c>
      <c r="B5582" s="1">
        <v>233</v>
      </c>
      <c r="C5582" s="1">
        <v>900</v>
      </c>
      <c r="M5582" s="1">
        <f t="shared" si="893"/>
        <v>233</v>
      </c>
      <c r="N5582" s="12">
        <v>543</v>
      </c>
      <c r="O5582" s="1">
        <f t="shared" si="896"/>
        <v>0</v>
      </c>
      <c r="P5582" s="1">
        <f t="shared" si="897"/>
        <v>0</v>
      </c>
      <c r="Q5582" s="1" t="str">
        <f t="shared" si="894"/>
        <v/>
      </c>
      <c r="R5582" s="1">
        <f t="shared" si="890"/>
        <v>0</v>
      </c>
      <c r="S5582" s="1">
        <f t="shared" si="891"/>
        <v>0</v>
      </c>
      <c r="T5582" s="9">
        <f t="shared" si="898"/>
        <v>0</v>
      </c>
      <c r="U5582" s="10">
        <f t="shared" si="892"/>
        <v>0</v>
      </c>
      <c r="V5582" s="10">
        <f t="shared" si="895"/>
        <v>0</v>
      </c>
      <c r="W5582" s="9"/>
      <c r="X5582" s="11">
        <f t="shared" si="899"/>
        <v>0</v>
      </c>
      <c r="Y5582" s="13"/>
    </row>
    <row r="5583" spans="1:25" x14ac:dyDescent="0.2">
      <c r="A5583" s="2">
        <v>41872</v>
      </c>
      <c r="B5583" s="1">
        <v>233</v>
      </c>
      <c r="C5583" s="1">
        <v>1000</v>
      </c>
      <c r="M5583" s="1">
        <f t="shared" si="893"/>
        <v>233</v>
      </c>
      <c r="N5583" s="12">
        <v>684.5</v>
      </c>
      <c r="O5583" s="1">
        <f t="shared" si="896"/>
        <v>0</v>
      </c>
      <c r="P5583" s="1">
        <f t="shared" si="897"/>
        <v>0</v>
      </c>
      <c r="Q5583" s="1" t="str">
        <f t="shared" si="894"/>
        <v/>
      </c>
      <c r="R5583" s="1">
        <f t="shared" si="890"/>
        <v>0</v>
      </c>
      <c r="S5583" s="1">
        <f t="shared" si="891"/>
        <v>0</v>
      </c>
      <c r="T5583" s="9">
        <f t="shared" si="898"/>
        <v>0</v>
      </c>
      <c r="U5583" s="10">
        <f t="shared" si="892"/>
        <v>0</v>
      </c>
      <c r="V5583" s="10">
        <f t="shared" si="895"/>
        <v>0</v>
      </c>
      <c r="W5583" s="9"/>
      <c r="X5583" s="11">
        <f t="shared" si="899"/>
        <v>0</v>
      </c>
      <c r="Y5583" s="13"/>
    </row>
    <row r="5584" spans="1:25" x14ac:dyDescent="0.2">
      <c r="A5584" s="2">
        <v>41872</v>
      </c>
      <c r="B5584" s="1">
        <v>233</v>
      </c>
      <c r="C5584" s="1">
        <v>1100</v>
      </c>
      <c r="M5584" s="1">
        <f t="shared" si="893"/>
        <v>233</v>
      </c>
      <c r="N5584" s="12">
        <v>786.3</v>
      </c>
      <c r="O5584" s="1">
        <f t="shared" si="896"/>
        <v>0</v>
      </c>
      <c r="P5584" s="1">
        <f t="shared" si="897"/>
        <v>0</v>
      </c>
      <c r="Q5584" s="1" t="str">
        <f t="shared" si="894"/>
        <v/>
      </c>
      <c r="R5584" s="1">
        <f t="shared" si="890"/>
        <v>0</v>
      </c>
      <c r="S5584" s="1">
        <f t="shared" si="891"/>
        <v>0</v>
      </c>
      <c r="T5584" s="9">
        <f t="shared" si="898"/>
        <v>0</v>
      </c>
      <c r="U5584" s="10">
        <f t="shared" si="892"/>
        <v>0</v>
      </c>
      <c r="V5584" s="10">
        <f t="shared" si="895"/>
        <v>0</v>
      </c>
      <c r="W5584" s="9"/>
      <c r="X5584" s="11">
        <f t="shared" si="899"/>
        <v>0</v>
      </c>
      <c r="Y5584" s="13"/>
    </row>
    <row r="5585" spans="1:25" x14ac:dyDescent="0.2">
      <c r="A5585" s="2">
        <v>41872</v>
      </c>
      <c r="B5585" s="1">
        <v>233</v>
      </c>
      <c r="C5585" s="1">
        <v>1200</v>
      </c>
      <c r="M5585" s="1">
        <f t="shared" si="893"/>
        <v>233</v>
      </c>
      <c r="N5585" s="12">
        <v>841</v>
      </c>
      <c r="O5585" s="1">
        <f t="shared" si="896"/>
        <v>0</v>
      </c>
      <c r="P5585" s="1">
        <f t="shared" si="897"/>
        <v>0</v>
      </c>
      <c r="Q5585" s="1" t="str">
        <f t="shared" si="894"/>
        <v/>
      </c>
      <c r="R5585" s="1">
        <f t="shared" si="890"/>
        <v>0</v>
      </c>
      <c r="S5585" s="1">
        <f t="shared" si="891"/>
        <v>0</v>
      </c>
      <c r="T5585" s="9">
        <f t="shared" si="898"/>
        <v>0</v>
      </c>
      <c r="U5585" s="10">
        <f t="shared" si="892"/>
        <v>0</v>
      </c>
      <c r="V5585" s="10">
        <f t="shared" si="895"/>
        <v>0</v>
      </c>
      <c r="W5585" s="9"/>
      <c r="X5585" s="11">
        <f t="shared" si="899"/>
        <v>0</v>
      </c>
      <c r="Y5585" s="13"/>
    </row>
    <row r="5586" spans="1:25" x14ac:dyDescent="0.2">
      <c r="A5586" s="2">
        <v>41872</v>
      </c>
      <c r="B5586" s="1">
        <v>233</v>
      </c>
      <c r="C5586" s="1">
        <v>1300</v>
      </c>
      <c r="M5586" s="1">
        <f t="shared" si="893"/>
        <v>233</v>
      </c>
      <c r="N5586" s="12">
        <v>844</v>
      </c>
      <c r="O5586" s="1">
        <f t="shared" si="896"/>
        <v>0</v>
      </c>
      <c r="P5586" s="1">
        <f t="shared" si="897"/>
        <v>0</v>
      </c>
      <c r="Q5586" s="1" t="str">
        <f t="shared" si="894"/>
        <v/>
      </c>
      <c r="R5586" s="1">
        <f t="shared" si="890"/>
        <v>0</v>
      </c>
      <c r="S5586" s="1">
        <f t="shared" si="891"/>
        <v>0</v>
      </c>
      <c r="T5586" s="9">
        <f t="shared" si="898"/>
        <v>0</v>
      </c>
      <c r="U5586" s="10">
        <f t="shared" si="892"/>
        <v>0</v>
      </c>
      <c r="V5586" s="10">
        <f t="shared" si="895"/>
        <v>0</v>
      </c>
      <c r="W5586" s="9"/>
      <c r="X5586" s="11">
        <f t="shared" si="899"/>
        <v>0</v>
      </c>
      <c r="Y5586" s="13"/>
    </row>
    <row r="5587" spans="1:25" x14ac:dyDescent="0.2">
      <c r="A5587" s="2">
        <v>41872</v>
      </c>
      <c r="B5587" s="1">
        <v>233</v>
      </c>
      <c r="C5587" s="1">
        <v>1400</v>
      </c>
      <c r="M5587" s="1">
        <f t="shared" si="893"/>
        <v>233</v>
      </c>
      <c r="N5587" s="12">
        <v>795.2</v>
      </c>
      <c r="O5587" s="1">
        <f t="shared" si="896"/>
        <v>0</v>
      </c>
      <c r="P5587" s="1">
        <f t="shared" si="897"/>
        <v>0</v>
      </c>
      <c r="Q5587" s="1" t="str">
        <f t="shared" si="894"/>
        <v/>
      </c>
      <c r="R5587" s="1">
        <f t="shared" si="890"/>
        <v>0</v>
      </c>
      <c r="S5587" s="1">
        <f t="shared" si="891"/>
        <v>0</v>
      </c>
      <c r="T5587" s="9">
        <f t="shared" si="898"/>
        <v>0</v>
      </c>
      <c r="U5587" s="10">
        <f t="shared" si="892"/>
        <v>0</v>
      </c>
      <c r="V5587" s="10">
        <f t="shared" si="895"/>
        <v>0</v>
      </c>
      <c r="W5587" s="9"/>
      <c r="X5587" s="11">
        <f t="shared" si="899"/>
        <v>0</v>
      </c>
      <c r="Y5587" s="13"/>
    </row>
    <row r="5588" spans="1:25" x14ac:dyDescent="0.2">
      <c r="A5588" s="2">
        <v>41872</v>
      </c>
      <c r="B5588" s="1">
        <v>233</v>
      </c>
      <c r="C5588" s="1">
        <v>1500</v>
      </c>
      <c r="M5588" s="1">
        <f t="shared" si="893"/>
        <v>233</v>
      </c>
      <c r="N5588" s="12">
        <v>698.3</v>
      </c>
      <c r="O5588" s="1">
        <f t="shared" si="896"/>
        <v>0</v>
      </c>
      <c r="P5588" s="1">
        <f t="shared" si="897"/>
        <v>0</v>
      </c>
      <c r="Q5588" s="1" t="str">
        <f t="shared" si="894"/>
        <v/>
      </c>
      <c r="R5588" s="1">
        <f t="shared" si="890"/>
        <v>0</v>
      </c>
      <c r="S5588" s="1">
        <f t="shared" si="891"/>
        <v>0</v>
      </c>
      <c r="T5588" s="9">
        <f t="shared" si="898"/>
        <v>0</v>
      </c>
      <c r="U5588" s="10">
        <f t="shared" si="892"/>
        <v>0</v>
      </c>
      <c r="V5588" s="10">
        <f t="shared" si="895"/>
        <v>0</v>
      </c>
      <c r="W5588" s="9"/>
      <c r="X5588" s="11">
        <f t="shared" si="899"/>
        <v>0</v>
      </c>
      <c r="Y5588" s="13"/>
    </row>
    <row r="5589" spans="1:25" x14ac:dyDescent="0.2">
      <c r="A5589" s="2">
        <v>41872</v>
      </c>
      <c r="B5589" s="1">
        <v>233</v>
      </c>
      <c r="C5589" s="1">
        <v>1600</v>
      </c>
      <c r="M5589" s="1">
        <f t="shared" si="893"/>
        <v>233</v>
      </c>
      <c r="N5589" s="12">
        <v>561.29999999999995</v>
      </c>
      <c r="O5589" s="1">
        <f t="shared" si="896"/>
        <v>0</v>
      </c>
      <c r="P5589" s="1">
        <f t="shared" si="897"/>
        <v>0</v>
      </c>
      <c r="Q5589" s="1" t="str">
        <f t="shared" si="894"/>
        <v/>
      </c>
      <c r="R5589" s="1">
        <f t="shared" si="890"/>
        <v>0</v>
      </c>
      <c r="S5589" s="1">
        <f t="shared" si="891"/>
        <v>0</v>
      </c>
      <c r="T5589" s="9">
        <f t="shared" si="898"/>
        <v>0</v>
      </c>
      <c r="U5589" s="10">
        <f t="shared" si="892"/>
        <v>0</v>
      </c>
      <c r="V5589" s="10">
        <f t="shared" si="895"/>
        <v>0</v>
      </c>
      <c r="W5589" s="9"/>
      <c r="X5589" s="11">
        <f t="shared" si="899"/>
        <v>0</v>
      </c>
      <c r="Y5589" s="13"/>
    </row>
    <row r="5590" spans="1:25" x14ac:dyDescent="0.2">
      <c r="A5590" s="2">
        <v>41872</v>
      </c>
      <c r="B5590" s="1">
        <v>233</v>
      </c>
      <c r="C5590" s="1">
        <v>1700</v>
      </c>
      <c r="M5590" s="1">
        <f t="shared" si="893"/>
        <v>233</v>
      </c>
      <c r="N5590" s="12">
        <v>395.7</v>
      </c>
      <c r="O5590" s="1">
        <f t="shared" si="896"/>
        <v>0</v>
      </c>
      <c r="P5590" s="1">
        <f t="shared" si="897"/>
        <v>0</v>
      </c>
      <c r="Q5590" s="1" t="str">
        <f t="shared" si="894"/>
        <v/>
      </c>
      <c r="R5590" s="1">
        <f t="shared" si="890"/>
        <v>0</v>
      </c>
      <c r="S5590" s="1">
        <f t="shared" si="891"/>
        <v>0</v>
      </c>
      <c r="T5590" s="9">
        <f t="shared" si="898"/>
        <v>0</v>
      </c>
      <c r="U5590" s="10">
        <f t="shared" si="892"/>
        <v>0</v>
      </c>
      <c r="V5590" s="10">
        <f t="shared" si="895"/>
        <v>0</v>
      </c>
      <c r="W5590" s="9"/>
      <c r="X5590" s="11">
        <f t="shared" si="899"/>
        <v>0</v>
      </c>
      <c r="Y5590" s="13"/>
    </row>
    <row r="5591" spans="1:25" x14ac:dyDescent="0.2">
      <c r="A5591" s="2">
        <v>41872</v>
      </c>
      <c r="B5591" s="1">
        <v>233</v>
      </c>
      <c r="C5591" s="1">
        <v>1800</v>
      </c>
      <c r="M5591" s="1">
        <f t="shared" si="893"/>
        <v>233</v>
      </c>
      <c r="N5591" s="12">
        <v>217.5</v>
      </c>
      <c r="O5591" s="1">
        <f t="shared" si="896"/>
        <v>0</v>
      </c>
      <c r="P5591" s="1">
        <f t="shared" si="897"/>
        <v>0</v>
      </c>
      <c r="Q5591" s="1" t="str">
        <f t="shared" si="894"/>
        <v/>
      </c>
      <c r="R5591" s="1">
        <f t="shared" si="890"/>
        <v>0</v>
      </c>
      <c r="S5591" s="1">
        <f t="shared" si="891"/>
        <v>0</v>
      </c>
      <c r="T5591" s="9">
        <f t="shared" si="898"/>
        <v>0</v>
      </c>
      <c r="U5591" s="10">
        <f t="shared" si="892"/>
        <v>0</v>
      </c>
      <c r="V5591" s="10">
        <f t="shared" si="895"/>
        <v>0</v>
      </c>
      <c r="W5591" s="9"/>
      <c r="X5591" s="11">
        <f t="shared" si="899"/>
        <v>0</v>
      </c>
      <c r="Y5591" s="13"/>
    </row>
    <row r="5592" spans="1:25" x14ac:dyDescent="0.2">
      <c r="A5592" s="2">
        <v>41872</v>
      </c>
      <c r="B5592" s="1">
        <v>233</v>
      </c>
      <c r="C5592" s="1">
        <v>1900</v>
      </c>
      <c r="M5592" s="1">
        <f t="shared" si="893"/>
        <v>233</v>
      </c>
      <c r="N5592" s="12">
        <v>55</v>
      </c>
      <c r="O5592" s="1">
        <f t="shared" si="896"/>
        <v>0</v>
      </c>
      <c r="P5592" s="1">
        <f t="shared" si="897"/>
        <v>0</v>
      </c>
      <c r="Q5592" s="1" t="str">
        <f t="shared" si="894"/>
        <v/>
      </c>
      <c r="R5592" s="1">
        <f t="shared" si="890"/>
        <v>0</v>
      </c>
      <c r="S5592" s="1">
        <f t="shared" si="891"/>
        <v>0</v>
      </c>
      <c r="T5592" s="9">
        <f t="shared" si="898"/>
        <v>0</v>
      </c>
      <c r="U5592" s="10">
        <f t="shared" si="892"/>
        <v>0</v>
      </c>
      <c r="V5592" s="10">
        <f t="shared" si="895"/>
        <v>0</v>
      </c>
      <c r="W5592" s="9"/>
      <c r="X5592" s="11">
        <f t="shared" si="899"/>
        <v>0</v>
      </c>
      <c r="Y5592" s="13"/>
    </row>
    <row r="5593" spans="1:25" x14ac:dyDescent="0.2">
      <c r="A5593" s="2">
        <v>41872</v>
      </c>
      <c r="B5593" s="1">
        <v>233</v>
      </c>
      <c r="C5593" s="1">
        <v>2000</v>
      </c>
      <c r="M5593" s="1">
        <f t="shared" si="893"/>
        <v>233</v>
      </c>
      <c r="N5593" s="12">
        <v>0</v>
      </c>
      <c r="O5593" s="1">
        <f t="shared" si="896"/>
        <v>0</v>
      </c>
      <c r="P5593" s="1">
        <f t="shared" si="897"/>
        <v>0</v>
      </c>
      <c r="Q5593" s="1" t="str">
        <f t="shared" si="894"/>
        <v/>
      </c>
      <c r="R5593" s="1">
        <f t="shared" si="890"/>
        <v>0</v>
      </c>
      <c r="S5593" s="1">
        <f t="shared" si="891"/>
        <v>0</v>
      </c>
      <c r="T5593" s="9">
        <f t="shared" si="898"/>
        <v>0</v>
      </c>
      <c r="U5593" s="10">
        <f t="shared" si="892"/>
        <v>0</v>
      </c>
      <c r="V5593" s="10">
        <f t="shared" si="895"/>
        <v>0</v>
      </c>
      <c r="W5593" s="9"/>
      <c r="X5593" s="11">
        <f t="shared" si="899"/>
        <v>0</v>
      </c>
      <c r="Y5593" s="13"/>
    </row>
    <row r="5594" spans="1:25" x14ac:dyDescent="0.2">
      <c r="A5594" s="2">
        <v>41872</v>
      </c>
      <c r="B5594" s="1">
        <v>233</v>
      </c>
      <c r="C5594" s="1">
        <v>2100</v>
      </c>
      <c r="M5594" s="1">
        <f t="shared" si="893"/>
        <v>233</v>
      </c>
      <c r="N5594" s="12">
        <v>0</v>
      </c>
      <c r="O5594" s="1">
        <f t="shared" si="896"/>
        <v>0</v>
      </c>
      <c r="P5594" s="1">
        <f t="shared" si="897"/>
        <v>0</v>
      </c>
      <c r="Q5594" s="1" t="str">
        <f t="shared" si="894"/>
        <v/>
      </c>
      <c r="R5594" s="1">
        <f t="shared" si="890"/>
        <v>0</v>
      </c>
      <c r="S5594" s="1">
        <f t="shared" si="891"/>
        <v>0</v>
      </c>
      <c r="T5594" s="9">
        <f t="shared" si="898"/>
        <v>0</v>
      </c>
      <c r="U5594" s="10">
        <f t="shared" si="892"/>
        <v>0</v>
      </c>
      <c r="V5594" s="10">
        <f t="shared" si="895"/>
        <v>0</v>
      </c>
      <c r="W5594" s="9"/>
      <c r="X5594" s="11">
        <f t="shared" si="899"/>
        <v>0</v>
      </c>
      <c r="Y5594" s="13"/>
    </row>
    <row r="5595" spans="1:25" x14ac:dyDescent="0.2">
      <c r="A5595" s="2">
        <v>41872</v>
      </c>
      <c r="B5595" s="1">
        <v>233</v>
      </c>
      <c r="C5595" s="1">
        <v>2200</v>
      </c>
      <c r="M5595" s="1">
        <f t="shared" si="893"/>
        <v>233</v>
      </c>
      <c r="N5595" s="12">
        <v>0</v>
      </c>
      <c r="O5595" s="1">
        <f t="shared" si="896"/>
        <v>0</v>
      </c>
      <c r="P5595" s="1">
        <f t="shared" si="897"/>
        <v>0</v>
      </c>
      <c r="Q5595" s="1" t="str">
        <f t="shared" si="894"/>
        <v/>
      </c>
      <c r="R5595" s="1">
        <f t="shared" si="890"/>
        <v>0</v>
      </c>
      <c r="S5595" s="1">
        <f t="shared" si="891"/>
        <v>0</v>
      </c>
      <c r="T5595" s="9">
        <f t="shared" si="898"/>
        <v>0</v>
      </c>
      <c r="U5595" s="10">
        <f t="shared" si="892"/>
        <v>0</v>
      </c>
      <c r="V5595" s="10">
        <f t="shared" si="895"/>
        <v>0</v>
      </c>
      <c r="W5595" s="9"/>
      <c r="X5595" s="11">
        <f t="shared" si="899"/>
        <v>0</v>
      </c>
      <c r="Y5595" s="13"/>
    </row>
    <row r="5596" spans="1:25" x14ac:dyDescent="0.2">
      <c r="A5596" s="2">
        <v>41872</v>
      </c>
      <c r="B5596" s="1">
        <v>233</v>
      </c>
      <c r="C5596" s="1">
        <v>2300</v>
      </c>
      <c r="M5596" s="1">
        <f t="shared" si="893"/>
        <v>233</v>
      </c>
      <c r="N5596" s="12">
        <v>0</v>
      </c>
      <c r="O5596" s="1">
        <f t="shared" si="896"/>
        <v>0</v>
      </c>
      <c r="P5596" s="1">
        <f t="shared" si="897"/>
        <v>0</v>
      </c>
      <c r="Q5596" s="1" t="str">
        <f t="shared" si="894"/>
        <v/>
      </c>
      <c r="R5596" s="1">
        <f t="shared" si="890"/>
        <v>0</v>
      </c>
      <c r="S5596" s="1">
        <f t="shared" si="891"/>
        <v>0</v>
      </c>
      <c r="T5596" s="9">
        <f t="shared" si="898"/>
        <v>0</v>
      </c>
      <c r="U5596" s="10">
        <f t="shared" si="892"/>
        <v>0</v>
      </c>
      <c r="V5596" s="10">
        <f t="shared" si="895"/>
        <v>0</v>
      </c>
      <c r="W5596" s="9"/>
      <c r="X5596" s="11">
        <f t="shared" si="899"/>
        <v>0</v>
      </c>
      <c r="Y5596" s="13"/>
    </row>
    <row r="5597" spans="1:25" x14ac:dyDescent="0.2">
      <c r="A5597" s="2">
        <v>41872</v>
      </c>
      <c r="B5597" s="1">
        <v>233</v>
      </c>
      <c r="C5597" s="1">
        <v>2400</v>
      </c>
      <c r="M5597" s="1">
        <f t="shared" si="893"/>
        <v>233</v>
      </c>
      <c r="N5597" s="12">
        <v>0</v>
      </c>
      <c r="O5597" s="1">
        <f t="shared" si="896"/>
        <v>0</v>
      </c>
      <c r="P5597" s="1">
        <f t="shared" si="897"/>
        <v>0</v>
      </c>
      <c r="Q5597" s="1" t="str">
        <f t="shared" si="894"/>
        <v/>
      </c>
      <c r="R5597" s="1">
        <f t="shared" si="890"/>
        <v>0</v>
      </c>
      <c r="S5597" s="1">
        <f t="shared" si="891"/>
        <v>0</v>
      </c>
      <c r="T5597" s="9">
        <f t="shared" si="898"/>
        <v>0</v>
      </c>
      <c r="U5597" s="10">
        <f t="shared" si="892"/>
        <v>0</v>
      </c>
      <c r="V5597" s="10">
        <f t="shared" si="895"/>
        <v>0</v>
      </c>
      <c r="W5597" s="9"/>
      <c r="X5597" s="11">
        <f t="shared" si="899"/>
        <v>0</v>
      </c>
      <c r="Y5597" s="13"/>
    </row>
    <row r="5598" spans="1:25" x14ac:dyDescent="0.2">
      <c r="A5598" s="2">
        <v>41873</v>
      </c>
      <c r="B5598" s="1">
        <v>234</v>
      </c>
      <c r="C5598" s="1">
        <v>100</v>
      </c>
      <c r="M5598" s="1">
        <f t="shared" si="893"/>
        <v>234</v>
      </c>
      <c r="N5598" s="12">
        <v>0</v>
      </c>
      <c r="O5598" s="1">
        <f t="shared" si="896"/>
        <v>0</v>
      </c>
      <c r="P5598" s="1">
        <f t="shared" si="897"/>
        <v>0</v>
      </c>
      <c r="Q5598" s="1" t="str">
        <f t="shared" si="894"/>
        <v/>
      </c>
      <c r="R5598" s="1">
        <f t="shared" si="890"/>
        <v>0</v>
      </c>
      <c r="S5598" s="1">
        <f t="shared" si="891"/>
        <v>0</v>
      </c>
      <c r="T5598" s="9">
        <f t="shared" si="898"/>
        <v>0</v>
      </c>
      <c r="U5598" s="10">
        <f t="shared" si="892"/>
        <v>0</v>
      </c>
      <c r="V5598" s="10">
        <f t="shared" si="895"/>
        <v>0</v>
      </c>
      <c r="W5598" s="9"/>
      <c r="X5598" s="11">
        <f t="shared" si="899"/>
        <v>0</v>
      </c>
      <c r="Y5598" s="13"/>
    </row>
    <row r="5599" spans="1:25" x14ac:dyDescent="0.2">
      <c r="A5599" s="2">
        <v>41873</v>
      </c>
      <c r="B5599" s="1">
        <v>234</v>
      </c>
      <c r="C5599" s="1">
        <v>200</v>
      </c>
      <c r="M5599" s="1">
        <f t="shared" si="893"/>
        <v>234</v>
      </c>
      <c r="N5599" s="12">
        <v>0</v>
      </c>
      <c r="O5599" s="1">
        <f t="shared" si="896"/>
        <v>0</v>
      </c>
      <c r="P5599" s="1">
        <f t="shared" si="897"/>
        <v>0</v>
      </c>
      <c r="Q5599" s="1" t="str">
        <f t="shared" si="894"/>
        <v/>
      </c>
      <c r="R5599" s="1">
        <f t="shared" si="890"/>
        <v>0</v>
      </c>
      <c r="S5599" s="1">
        <f t="shared" si="891"/>
        <v>0</v>
      </c>
      <c r="T5599" s="9">
        <f t="shared" si="898"/>
        <v>0</v>
      </c>
      <c r="U5599" s="10">
        <f t="shared" si="892"/>
        <v>0</v>
      </c>
      <c r="V5599" s="10">
        <f t="shared" si="895"/>
        <v>0</v>
      </c>
      <c r="W5599" s="9"/>
      <c r="X5599" s="11">
        <f t="shared" si="899"/>
        <v>0</v>
      </c>
      <c r="Y5599" s="13"/>
    </row>
    <row r="5600" spans="1:25" x14ac:dyDescent="0.2">
      <c r="A5600" s="2">
        <v>41873</v>
      </c>
      <c r="B5600" s="1">
        <v>234</v>
      </c>
      <c r="C5600" s="1">
        <v>300</v>
      </c>
      <c r="M5600" s="1">
        <f t="shared" si="893"/>
        <v>234</v>
      </c>
      <c r="N5600" s="12">
        <v>0</v>
      </c>
      <c r="O5600" s="1">
        <f t="shared" si="896"/>
        <v>0</v>
      </c>
      <c r="P5600" s="1">
        <f t="shared" si="897"/>
        <v>0</v>
      </c>
      <c r="Q5600" s="1" t="str">
        <f t="shared" si="894"/>
        <v/>
      </c>
      <c r="R5600" s="1">
        <f t="shared" si="890"/>
        <v>0</v>
      </c>
      <c r="S5600" s="1">
        <f t="shared" si="891"/>
        <v>0</v>
      </c>
      <c r="T5600" s="9">
        <f t="shared" si="898"/>
        <v>0</v>
      </c>
      <c r="U5600" s="10">
        <f t="shared" si="892"/>
        <v>0</v>
      </c>
      <c r="V5600" s="10">
        <f t="shared" si="895"/>
        <v>0</v>
      </c>
      <c r="W5600" s="9"/>
      <c r="X5600" s="11">
        <f t="shared" si="899"/>
        <v>0</v>
      </c>
      <c r="Y5600" s="13"/>
    </row>
    <row r="5601" spans="1:25" x14ac:dyDescent="0.2">
      <c r="A5601" s="2">
        <v>41873</v>
      </c>
      <c r="B5601" s="1">
        <v>234</v>
      </c>
      <c r="C5601" s="1">
        <v>400</v>
      </c>
      <c r="M5601" s="1">
        <f t="shared" si="893"/>
        <v>234</v>
      </c>
      <c r="N5601" s="12">
        <v>0</v>
      </c>
      <c r="O5601" s="1">
        <f t="shared" si="896"/>
        <v>0</v>
      </c>
      <c r="P5601" s="1">
        <f t="shared" si="897"/>
        <v>0</v>
      </c>
      <c r="Q5601" s="1" t="str">
        <f t="shared" si="894"/>
        <v/>
      </c>
      <c r="R5601" s="1">
        <f t="shared" si="890"/>
        <v>0</v>
      </c>
      <c r="S5601" s="1">
        <f t="shared" si="891"/>
        <v>0</v>
      </c>
      <c r="T5601" s="9">
        <f t="shared" si="898"/>
        <v>0</v>
      </c>
      <c r="U5601" s="10">
        <f t="shared" si="892"/>
        <v>0</v>
      </c>
      <c r="V5601" s="10">
        <f t="shared" si="895"/>
        <v>0</v>
      </c>
      <c r="W5601" s="9"/>
      <c r="X5601" s="11">
        <f t="shared" si="899"/>
        <v>0</v>
      </c>
      <c r="Y5601" s="13"/>
    </row>
    <row r="5602" spans="1:25" x14ac:dyDescent="0.2">
      <c r="A5602" s="2">
        <v>41873</v>
      </c>
      <c r="B5602" s="1">
        <v>234</v>
      </c>
      <c r="C5602" s="1">
        <v>500</v>
      </c>
      <c r="M5602" s="1">
        <f t="shared" si="893"/>
        <v>234</v>
      </c>
      <c r="N5602" s="12">
        <v>0</v>
      </c>
      <c r="O5602" s="1">
        <f t="shared" si="896"/>
        <v>0</v>
      </c>
      <c r="P5602" s="1">
        <f t="shared" si="897"/>
        <v>0</v>
      </c>
      <c r="Q5602" s="1" t="str">
        <f t="shared" si="894"/>
        <v/>
      </c>
      <c r="R5602" s="1">
        <f t="shared" si="890"/>
        <v>0</v>
      </c>
      <c r="S5602" s="1">
        <f t="shared" si="891"/>
        <v>0</v>
      </c>
      <c r="T5602" s="9">
        <f t="shared" si="898"/>
        <v>0</v>
      </c>
      <c r="U5602" s="10">
        <f t="shared" si="892"/>
        <v>0</v>
      </c>
      <c r="V5602" s="10">
        <f t="shared" si="895"/>
        <v>0</v>
      </c>
      <c r="W5602" s="9"/>
      <c r="X5602" s="11">
        <f t="shared" si="899"/>
        <v>0</v>
      </c>
      <c r="Y5602" s="13"/>
    </row>
    <row r="5603" spans="1:25" x14ac:dyDescent="0.2">
      <c r="A5603" s="2">
        <v>41873</v>
      </c>
      <c r="B5603" s="1">
        <v>234</v>
      </c>
      <c r="C5603" s="1">
        <v>600</v>
      </c>
      <c r="M5603" s="1">
        <f t="shared" si="893"/>
        <v>234</v>
      </c>
      <c r="N5603" s="12">
        <v>38.5</v>
      </c>
      <c r="O5603" s="1">
        <f t="shared" si="896"/>
        <v>0</v>
      </c>
      <c r="P5603" s="1">
        <f t="shared" si="897"/>
        <v>0</v>
      </c>
      <c r="Q5603" s="1" t="str">
        <f t="shared" si="894"/>
        <v/>
      </c>
      <c r="R5603" s="1">
        <f t="shared" si="890"/>
        <v>0</v>
      </c>
      <c r="S5603" s="1">
        <f t="shared" si="891"/>
        <v>0</v>
      </c>
      <c r="T5603" s="9">
        <f t="shared" si="898"/>
        <v>0</v>
      </c>
      <c r="U5603" s="10">
        <f t="shared" si="892"/>
        <v>0</v>
      </c>
      <c r="V5603" s="10">
        <f t="shared" si="895"/>
        <v>0</v>
      </c>
      <c r="W5603" s="9"/>
      <c r="X5603" s="11">
        <f t="shared" si="899"/>
        <v>0</v>
      </c>
      <c r="Y5603" s="13"/>
    </row>
    <row r="5604" spans="1:25" x14ac:dyDescent="0.2">
      <c r="A5604" s="2">
        <v>41873</v>
      </c>
      <c r="B5604" s="1">
        <v>234</v>
      </c>
      <c r="C5604" s="1">
        <v>700</v>
      </c>
      <c r="M5604" s="1">
        <f t="shared" si="893"/>
        <v>234</v>
      </c>
      <c r="N5604" s="12">
        <v>193</v>
      </c>
      <c r="O5604" s="1">
        <f t="shared" si="896"/>
        <v>0</v>
      </c>
      <c r="P5604" s="1">
        <f t="shared" si="897"/>
        <v>0</v>
      </c>
      <c r="Q5604" s="1" t="str">
        <f t="shared" si="894"/>
        <v/>
      </c>
      <c r="R5604" s="1">
        <f t="shared" si="890"/>
        <v>0</v>
      </c>
      <c r="S5604" s="1">
        <f t="shared" si="891"/>
        <v>0</v>
      </c>
      <c r="T5604" s="9">
        <f t="shared" si="898"/>
        <v>0</v>
      </c>
      <c r="U5604" s="10">
        <f t="shared" si="892"/>
        <v>0</v>
      </c>
      <c r="V5604" s="10">
        <f t="shared" si="895"/>
        <v>0</v>
      </c>
      <c r="W5604" s="9"/>
      <c r="X5604" s="11">
        <f t="shared" si="899"/>
        <v>0</v>
      </c>
      <c r="Y5604" s="13"/>
    </row>
    <row r="5605" spans="1:25" x14ac:dyDescent="0.2">
      <c r="A5605" s="2">
        <v>41873</v>
      </c>
      <c r="B5605" s="1">
        <v>234</v>
      </c>
      <c r="C5605" s="1">
        <v>800</v>
      </c>
      <c r="M5605" s="1">
        <f t="shared" si="893"/>
        <v>234</v>
      </c>
      <c r="N5605" s="12">
        <v>371</v>
      </c>
      <c r="O5605" s="1">
        <f t="shared" si="896"/>
        <v>0</v>
      </c>
      <c r="P5605" s="1">
        <f t="shared" si="897"/>
        <v>0</v>
      </c>
      <c r="Q5605" s="1" t="str">
        <f t="shared" si="894"/>
        <v/>
      </c>
      <c r="R5605" s="1">
        <f t="shared" si="890"/>
        <v>0</v>
      </c>
      <c r="S5605" s="1">
        <f t="shared" si="891"/>
        <v>0</v>
      </c>
      <c r="T5605" s="9">
        <f t="shared" si="898"/>
        <v>0</v>
      </c>
      <c r="U5605" s="10">
        <f t="shared" si="892"/>
        <v>0</v>
      </c>
      <c r="V5605" s="10">
        <f t="shared" si="895"/>
        <v>0</v>
      </c>
      <c r="W5605" s="9"/>
      <c r="X5605" s="11">
        <f t="shared" si="899"/>
        <v>0</v>
      </c>
      <c r="Y5605" s="13"/>
    </row>
    <row r="5606" spans="1:25" x14ac:dyDescent="0.2">
      <c r="A5606" s="2">
        <v>41873</v>
      </c>
      <c r="B5606" s="1">
        <v>234</v>
      </c>
      <c r="C5606" s="1">
        <v>900</v>
      </c>
      <c r="M5606" s="1">
        <f t="shared" si="893"/>
        <v>234</v>
      </c>
      <c r="N5606" s="12">
        <v>539.29999999999995</v>
      </c>
      <c r="O5606" s="1">
        <f t="shared" si="896"/>
        <v>0</v>
      </c>
      <c r="P5606" s="1">
        <f t="shared" si="897"/>
        <v>0</v>
      </c>
      <c r="Q5606" s="1" t="str">
        <f t="shared" si="894"/>
        <v/>
      </c>
      <c r="R5606" s="1">
        <f t="shared" si="890"/>
        <v>0</v>
      </c>
      <c r="S5606" s="1">
        <f t="shared" si="891"/>
        <v>0</v>
      </c>
      <c r="T5606" s="9">
        <f t="shared" si="898"/>
        <v>0</v>
      </c>
      <c r="U5606" s="10">
        <f t="shared" si="892"/>
        <v>0</v>
      </c>
      <c r="V5606" s="10">
        <f t="shared" si="895"/>
        <v>0</v>
      </c>
      <c r="W5606" s="9"/>
      <c r="X5606" s="11">
        <f t="shared" si="899"/>
        <v>0</v>
      </c>
      <c r="Y5606" s="13"/>
    </row>
    <row r="5607" spans="1:25" x14ac:dyDescent="0.2">
      <c r="A5607" s="2">
        <v>41873</v>
      </c>
      <c r="B5607" s="1">
        <v>234</v>
      </c>
      <c r="C5607" s="1">
        <v>1000</v>
      </c>
      <c r="M5607" s="1">
        <f t="shared" si="893"/>
        <v>234</v>
      </c>
      <c r="N5607" s="12">
        <v>680.5</v>
      </c>
      <c r="O5607" s="1">
        <f t="shared" si="896"/>
        <v>0</v>
      </c>
      <c r="P5607" s="1">
        <f t="shared" si="897"/>
        <v>0</v>
      </c>
      <c r="Q5607" s="1" t="str">
        <f t="shared" si="894"/>
        <v/>
      </c>
      <c r="R5607" s="1">
        <f t="shared" si="890"/>
        <v>0</v>
      </c>
      <c r="S5607" s="1">
        <f t="shared" si="891"/>
        <v>0</v>
      </c>
      <c r="T5607" s="9">
        <f t="shared" si="898"/>
        <v>0</v>
      </c>
      <c r="U5607" s="10">
        <f t="shared" si="892"/>
        <v>0</v>
      </c>
      <c r="V5607" s="10">
        <f t="shared" si="895"/>
        <v>0</v>
      </c>
      <c r="W5607" s="9"/>
      <c r="X5607" s="11">
        <f t="shared" si="899"/>
        <v>0</v>
      </c>
      <c r="Y5607" s="13"/>
    </row>
    <row r="5608" spans="1:25" x14ac:dyDescent="0.2">
      <c r="A5608" s="2">
        <v>41873</v>
      </c>
      <c r="B5608" s="1">
        <v>234</v>
      </c>
      <c r="C5608" s="1">
        <v>1100</v>
      </c>
      <c r="M5608" s="1">
        <f t="shared" si="893"/>
        <v>234</v>
      </c>
      <c r="N5608" s="12">
        <v>782.3</v>
      </c>
      <c r="O5608" s="1">
        <f t="shared" si="896"/>
        <v>0</v>
      </c>
      <c r="P5608" s="1">
        <f t="shared" si="897"/>
        <v>0</v>
      </c>
      <c r="Q5608" s="1" t="str">
        <f t="shared" si="894"/>
        <v/>
      </c>
      <c r="R5608" s="1">
        <f t="shared" si="890"/>
        <v>0</v>
      </c>
      <c r="S5608" s="1">
        <f t="shared" si="891"/>
        <v>0</v>
      </c>
      <c r="T5608" s="9">
        <f t="shared" si="898"/>
        <v>0</v>
      </c>
      <c r="U5608" s="10">
        <f t="shared" si="892"/>
        <v>0</v>
      </c>
      <c r="V5608" s="10">
        <f t="shared" si="895"/>
        <v>0</v>
      </c>
      <c r="W5608" s="9"/>
      <c r="X5608" s="11">
        <f t="shared" si="899"/>
        <v>0</v>
      </c>
      <c r="Y5608" s="13"/>
    </row>
    <row r="5609" spans="1:25" x14ac:dyDescent="0.2">
      <c r="A5609" s="2">
        <v>41873</v>
      </c>
      <c r="B5609" s="1">
        <v>234</v>
      </c>
      <c r="C5609" s="1">
        <v>1200</v>
      </c>
      <c r="M5609" s="1">
        <f t="shared" si="893"/>
        <v>234</v>
      </c>
      <c r="N5609" s="12">
        <v>836.5</v>
      </c>
      <c r="O5609" s="1">
        <f t="shared" si="896"/>
        <v>0</v>
      </c>
      <c r="P5609" s="1">
        <f t="shared" si="897"/>
        <v>0</v>
      </c>
      <c r="Q5609" s="1" t="str">
        <f t="shared" si="894"/>
        <v/>
      </c>
      <c r="R5609" s="1">
        <f t="shared" si="890"/>
        <v>0</v>
      </c>
      <c r="S5609" s="1">
        <f t="shared" si="891"/>
        <v>0</v>
      </c>
      <c r="T5609" s="9">
        <f t="shared" si="898"/>
        <v>0</v>
      </c>
      <c r="U5609" s="10">
        <f t="shared" si="892"/>
        <v>0</v>
      </c>
      <c r="V5609" s="10">
        <f t="shared" si="895"/>
        <v>0</v>
      </c>
      <c r="W5609" s="9"/>
      <c r="X5609" s="11">
        <f t="shared" si="899"/>
        <v>0</v>
      </c>
      <c r="Y5609" s="13"/>
    </row>
    <row r="5610" spans="1:25" x14ac:dyDescent="0.2">
      <c r="A5610" s="2">
        <v>41873</v>
      </c>
      <c r="B5610" s="1">
        <v>234</v>
      </c>
      <c r="C5610" s="1">
        <v>1300</v>
      </c>
      <c r="M5610" s="1">
        <f t="shared" si="893"/>
        <v>234</v>
      </c>
      <c r="N5610" s="12">
        <v>839.3</v>
      </c>
      <c r="O5610" s="1">
        <f t="shared" si="896"/>
        <v>0</v>
      </c>
      <c r="P5610" s="1">
        <f t="shared" si="897"/>
        <v>0</v>
      </c>
      <c r="Q5610" s="1" t="str">
        <f t="shared" si="894"/>
        <v/>
      </c>
      <c r="R5610" s="1">
        <f t="shared" si="890"/>
        <v>0</v>
      </c>
      <c r="S5610" s="1">
        <f t="shared" si="891"/>
        <v>0</v>
      </c>
      <c r="T5610" s="9">
        <f t="shared" si="898"/>
        <v>0</v>
      </c>
      <c r="U5610" s="10">
        <f t="shared" si="892"/>
        <v>0</v>
      </c>
      <c r="V5610" s="10">
        <f t="shared" si="895"/>
        <v>0</v>
      </c>
      <c r="W5610" s="9"/>
      <c r="X5610" s="11">
        <f t="shared" si="899"/>
        <v>0</v>
      </c>
      <c r="Y5610" s="13"/>
    </row>
    <row r="5611" spans="1:25" x14ac:dyDescent="0.2">
      <c r="A5611" s="2">
        <v>41873</v>
      </c>
      <c r="B5611" s="1">
        <v>234</v>
      </c>
      <c r="C5611" s="1">
        <v>1400</v>
      </c>
      <c r="M5611" s="1">
        <f t="shared" si="893"/>
        <v>234</v>
      </c>
      <c r="N5611" s="12">
        <v>790.2</v>
      </c>
      <c r="O5611" s="1">
        <f t="shared" si="896"/>
        <v>0</v>
      </c>
      <c r="P5611" s="1">
        <f t="shared" si="897"/>
        <v>0</v>
      </c>
      <c r="Q5611" s="1" t="str">
        <f t="shared" si="894"/>
        <v/>
      </c>
      <c r="R5611" s="1">
        <f t="shared" si="890"/>
        <v>0</v>
      </c>
      <c r="S5611" s="1">
        <f t="shared" si="891"/>
        <v>0</v>
      </c>
      <c r="T5611" s="9">
        <f t="shared" si="898"/>
        <v>0</v>
      </c>
      <c r="U5611" s="10">
        <f t="shared" si="892"/>
        <v>0</v>
      </c>
      <c r="V5611" s="10">
        <f t="shared" si="895"/>
        <v>0</v>
      </c>
      <c r="W5611" s="9"/>
      <c r="X5611" s="11">
        <f t="shared" si="899"/>
        <v>0</v>
      </c>
      <c r="Y5611" s="13"/>
    </row>
    <row r="5612" spans="1:25" x14ac:dyDescent="0.2">
      <c r="A5612" s="2">
        <v>41873</v>
      </c>
      <c r="B5612" s="1">
        <v>234</v>
      </c>
      <c r="C5612" s="1">
        <v>1500</v>
      </c>
      <c r="M5612" s="1">
        <f t="shared" si="893"/>
        <v>234</v>
      </c>
      <c r="N5612" s="12">
        <v>692.7</v>
      </c>
      <c r="O5612" s="1">
        <f t="shared" si="896"/>
        <v>0</v>
      </c>
      <c r="P5612" s="1">
        <f t="shared" si="897"/>
        <v>0</v>
      </c>
      <c r="Q5612" s="1" t="str">
        <f t="shared" si="894"/>
        <v/>
      </c>
      <c r="R5612" s="1">
        <f t="shared" si="890"/>
        <v>0</v>
      </c>
      <c r="S5612" s="1">
        <f t="shared" si="891"/>
        <v>0</v>
      </c>
      <c r="T5612" s="9">
        <f t="shared" si="898"/>
        <v>0</v>
      </c>
      <c r="U5612" s="10">
        <f t="shared" si="892"/>
        <v>0</v>
      </c>
      <c r="V5612" s="10">
        <f t="shared" si="895"/>
        <v>0</v>
      </c>
      <c r="W5612" s="9"/>
      <c r="X5612" s="11">
        <f t="shared" si="899"/>
        <v>0</v>
      </c>
      <c r="Y5612" s="13"/>
    </row>
    <row r="5613" spans="1:25" x14ac:dyDescent="0.2">
      <c r="A5613" s="2">
        <v>41873</v>
      </c>
      <c r="B5613" s="1">
        <v>234</v>
      </c>
      <c r="C5613" s="1">
        <v>1600</v>
      </c>
      <c r="M5613" s="1">
        <f t="shared" si="893"/>
        <v>234</v>
      </c>
      <c r="N5613" s="12">
        <v>555.29999999999995</v>
      </c>
      <c r="O5613" s="1">
        <f t="shared" si="896"/>
        <v>0</v>
      </c>
      <c r="P5613" s="1">
        <f t="shared" si="897"/>
        <v>0</v>
      </c>
      <c r="Q5613" s="1" t="str">
        <f t="shared" si="894"/>
        <v/>
      </c>
      <c r="R5613" s="1">
        <f t="shared" si="890"/>
        <v>0</v>
      </c>
      <c r="S5613" s="1">
        <f t="shared" si="891"/>
        <v>0</v>
      </c>
      <c r="T5613" s="9">
        <f t="shared" si="898"/>
        <v>0</v>
      </c>
      <c r="U5613" s="10">
        <f t="shared" si="892"/>
        <v>0</v>
      </c>
      <c r="V5613" s="10">
        <f t="shared" si="895"/>
        <v>0</v>
      </c>
      <c r="W5613" s="9"/>
      <c r="X5613" s="11">
        <f t="shared" si="899"/>
        <v>0</v>
      </c>
      <c r="Y5613" s="13"/>
    </row>
    <row r="5614" spans="1:25" x14ac:dyDescent="0.2">
      <c r="A5614" s="2">
        <v>41873</v>
      </c>
      <c r="B5614" s="1">
        <v>234</v>
      </c>
      <c r="C5614" s="1">
        <v>1700</v>
      </c>
      <c r="M5614" s="1">
        <f t="shared" si="893"/>
        <v>234</v>
      </c>
      <c r="N5614" s="12">
        <v>389</v>
      </c>
      <c r="O5614" s="1">
        <f t="shared" si="896"/>
        <v>0</v>
      </c>
      <c r="P5614" s="1">
        <f t="shared" si="897"/>
        <v>0</v>
      </c>
      <c r="Q5614" s="1" t="str">
        <f t="shared" si="894"/>
        <v/>
      </c>
      <c r="R5614" s="1">
        <f t="shared" si="890"/>
        <v>0</v>
      </c>
      <c r="S5614" s="1">
        <f t="shared" si="891"/>
        <v>0</v>
      </c>
      <c r="T5614" s="9">
        <f t="shared" si="898"/>
        <v>0</v>
      </c>
      <c r="U5614" s="10">
        <f t="shared" si="892"/>
        <v>0</v>
      </c>
      <c r="V5614" s="10">
        <f t="shared" si="895"/>
        <v>0</v>
      </c>
      <c r="W5614" s="9"/>
      <c r="X5614" s="11">
        <f t="shared" si="899"/>
        <v>0</v>
      </c>
      <c r="Y5614" s="13"/>
    </row>
    <row r="5615" spans="1:25" x14ac:dyDescent="0.2">
      <c r="A5615" s="2">
        <v>41873</v>
      </c>
      <c r="B5615" s="1">
        <v>234</v>
      </c>
      <c r="C5615" s="1">
        <v>1800</v>
      </c>
      <c r="M5615" s="1">
        <f t="shared" si="893"/>
        <v>234</v>
      </c>
      <c r="N5615" s="12">
        <v>210.8</v>
      </c>
      <c r="O5615" s="1">
        <f t="shared" si="896"/>
        <v>0</v>
      </c>
      <c r="P5615" s="1">
        <f t="shared" si="897"/>
        <v>0</v>
      </c>
      <c r="Q5615" s="1" t="str">
        <f t="shared" si="894"/>
        <v/>
      </c>
      <c r="R5615" s="1">
        <f t="shared" si="890"/>
        <v>0</v>
      </c>
      <c r="S5615" s="1">
        <f t="shared" si="891"/>
        <v>0</v>
      </c>
      <c r="T5615" s="9">
        <f t="shared" si="898"/>
        <v>0</v>
      </c>
      <c r="U5615" s="10">
        <f t="shared" si="892"/>
        <v>0</v>
      </c>
      <c r="V5615" s="10">
        <f t="shared" si="895"/>
        <v>0</v>
      </c>
      <c r="W5615" s="9"/>
      <c r="X5615" s="11">
        <f t="shared" si="899"/>
        <v>0</v>
      </c>
      <c r="Y5615" s="13"/>
    </row>
    <row r="5616" spans="1:25" x14ac:dyDescent="0.2">
      <c r="A5616" s="2">
        <v>41873</v>
      </c>
      <c r="B5616" s="1">
        <v>234</v>
      </c>
      <c r="C5616" s="1">
        <v>1900</v>
      </c>
      <c r="M5616" s="1">
        <f t="shared" si="893"/>
        <v>234</v>
      </c>
      <c r="N5616" s="12">
        <v>50.7</v>
      </c>
      <c r="O5616" s="1">
        <f t="shared" si="896"/>
        <v>0</v>
      </c>
      <c r="P5616" s="1">
        <f t="shared" si="897"/>
        <v>0</v>
      </c>
      <c r="Q5616" s="1" t="str">
        <f t="shared" si="894"/>
        <v/>
      </c>
      <c r="R5616" s="1">
        <f t="shared" si="890"/>
        <v>0</v>
      </c>
      <c r="S5616" s="1">
        <f t="shared" si="891"/>
        <v>0</v>
      </c>
      <c r="T5616" s="9">
        <f t="shared" si="898"/>
        <v>0</v>
      </c>
      <c r="U5616" s="10">
        <f t="shared" si="892"/>
        <v>0</v>
      </c>
      <c r="V5616" s="10">
        <f t="shared" si="895"/>
        <v>0</v>
      </c>
      <c r="W5616" s="9"/>
      <c r="X5616" s="11">
        <f t="shared" si="899"/>
        <v>0</v>
      </c>
      <c r="Y5616" s="13"/>
    </row>
    <row r="5617" spans="1:25" x14ac:dyDescent="0.2">
      <c r="A5617" s="2">
        <v>41873</v>
      </c>
      <c r="B5617" s="1">
        <v>234</v>
      </c>
      <c r="C5617" s="1">
        <v>2000</v>
      </c>
      <c r="M5617" s="1">
        <f t="shared" si="893"/>
        <v>234</v>
      </c>
      <c r="N5617" s="12">
        <v>0</v>
      </c>
      <c r="O5617" s="1">
        <f t="shared" si="896"/>
        <v>0</v>
      </c>
      <c r="P5617" s="1">
        <f t="shared" si="897"/>
        <v>0</v>
      </c>
      <c r="Q5617" s="1" t="str">
        <f t="shared" si="894"/>
        <v/>
      </c>
      <c r="R5617" s="1">
        <f t="shared" si="890"/>
        <v>0</v>
      </c>
      <c r="S5617" s="1">
        <f t="shared" si="891"/>
        <v>0</v>
      </c>
      <c r="T5617" s="9">
        <f t="shared" si="898"/>
        <v>0</v>
      </c>
      <c r="U5617" s="10">
        <f t="shared" si="892"/>
        <v>0</v>
      </c>
      <c r="V5617" s="10">
        <f t="shared" si="895"/>
        <v>0</v>
      </c>
      <c r="W5617" s="9"/>
      <c r="X5617" s="11">
        <f t="shared" si="899"/>
        <v>0</v>
      </c>
      <c r="Y5617" s="13"/>
    </row>
    <row r="5618" spans="1:25" x14ac:dyDescent="0.2">
      <c r="A5618" s="2">
        <v>41873</v>
      </c>
      <c r="B5618" s="1">
        <v>234</v>
      </c>
      <c r="C5618" s="1">
        <v>2100</v>
      </c>
      <c r="M5618" s="1">
        <f t="shared" si="893"/>
        <v>234</v>
      </c>
      <c r="N5618" s="12">
        <v>0</v>
      </c>
      <c r="O5618" s="1">
        <f t="shared" si="896"/>
        <v>0</v>
      </c>
      <c r="P5618" s="1">
        <f t="shared" si="897"/>
        <v>0</v>
      </c>
      <c r="Q5618" s="1" t="str">
        <f t="shared" si="894"/>
        <v/>
      </c>
      <c r="R5618" s="1">
        <f t="shared" si="890"/>
        <v>0</v>
      </c>
      <c r="S5618" s="1">
        <f t="shared" si="891"/>
        <v>0</v>
      </c>
      <c r="T5618" s="9">
        <f t="shared" si="898"/>
        <v>0</v>
      </c>
      <c r="U5618" s="10">
        <f t="shared" si="892"/>
        <v>0</v>
      </c>
      <c r="V5618" s="10">
        <f t="shared" si="895"/>
        <v>0</v>
      </c>
      <c r="W5618" s="9"/>
      <c r="X5618" s="11">
        <f t="shared" si="899"/>
        <v>0</v>
      </c>
      <c r="Y5618" s="13"/>
    </row>
    <row r="5619" spans="1:25" x14ac:dyDescent="0.2">
      <c r="A5619" s="2">
        <v>41873</v>
      </c>
      <c r="B5619" s="1">
        <v>234</v>
      </c>
      <c r="C5619" s="1">
        <v>2200</v>
      </c>
      <c r="M5619" s="1">
        <f t="shared" si="893"/>
        <v>234</v>
      </c>
      <c r="N5619" s="12">
        <v>0</v>
      </c>
      <c r="O5619" s="1">
        <f t="shared" si="896"/>
        <v>0</v>
      </c>
      <c r="P5619" s="1">
        <f t="shared" si="897"/>
        <v>0</v>
      </c>
      <c r="Q5619" s="1" t="str">
        <f t="shared" si="894"/>
        <v/>
      </c>
      <c r="R5619" s="1">
        <f t="shared" si="890"/>
        <v>0</v>
      </c>
      <c r="S5619" s="1">
        <f t="shared" si="891"/>
        <v>0</v>
      </c>
      <c r="T5619" s="9">
        <f t="shared" si="898"/>
        <v>0</v>
      </c>
      <c r="U5619" s="10">
        <f t="shared" si="892"/>
        <v>0</v>
      </c>
      <c r="V5619" s="10">
        <f t="shared" si="895"/>
        <v>0</v>
      </c>
      <c r="W5619" s="9"/>
      <c r="X5619" s="11">
        <f t="shared" si="899"/>
        <v>0</v>
      </c>
      <c r="Y5619" s="13"/>
    </row>
    <row r="5620" spans="1:25" x14ac:dyDescent="0.2">
      <c r="A5620" s="2">
        <v>41873</v>
      </c>
      <c r="B5620" s="1">
        <v>234</v>
      </c>
      <c r="C5620" s="1">
        <v>2300</v>
      </c>
      <c r="M5620" s="1">
        <f t="shared" si="893"/>
        <v>234</v>
      </c>
      <c r="N5620" s="12">
        <v>0</v>
      </c>
      <c r="O5620" s="1">
        <f t="shared" si="896"/>
        <v>0</v>
      </c>
      <c r="P5620" s="1">
        <f t="shared" si="897"/>
        <v>0</v>
      </c>
      <c r="Q5620" s="1" t="str">
        <f t="shared" si="894"/>
        <v/>
      </c>
      <c r="R5620" s="1">
        <f t="shared" si="890"/>
        <v>0</v>
      </c>
      <c r="S5620" s="1">
        <f t="shared" si="891"/>
        <v>0</v>
      </c>
      <c r="T5620" s="9">
        <f t="shared" si="898"/>
        <v>0</v>
      </c>
      <c r="U5620" s="10">
        <f t="shared" si="892"/>
        <v>0</v>
      </c>
      <c r="V5620" s="10">
        <f t="shared" si="895"/>
        <v>0</v>
      </c>
      <c r="W5620" s="9"/>
      <c r="X5620" s="11">
        <f t="shared" si="899"/>
        <v>0</v>
      </c>
      <c r="Y5620" s="13"/>
    </row>
    <row r="5621" spans="1:25" x14ac:dyDescent="0.2">
      <c r="A5621" s="2">
        <v>41873</v>
      </c>
      <c r="B5621" s="1">
        <v>234</v>
      </c>
      <c r="C5621" s="1">
        <v>2400</v>
      </c>
      <c r="M5621" s="1">
        <f t="shared" si="893"/>
        <v>234</v>
      </c>
      <c r="N5621" s="12">
        <v>0</v>
      </c>
      <c r="O5621" s="1">
        <f t="shared" si="896"/>
        <v>0</v>
      </c>
      <c r="P5621" s="1">
        <f t="shared" si="897"/>
        <v>0</v>
      </c>
      <c r="Q5621" s="1" t="str">
        <f t="shared" si="894"/>
        <v/>
      </c>
      <c r="R5621" s="1">
        <f t="shared" si="890"/>
        <v>0</v>
      </c>
      <c r="S5621" s="1">
        <f t="shared" si="891"/>
        <v>0</v>
      </c>
      <c r="T5621" s="9">
        <f t="shared" si="898"/>
        <v>0</v>
      </c>
      <c r="U5621" s="10">
        <f t="shared" si="892"/>
        <v>0</v>
      </c>
      <c r="V5621" s="10">
        <f t="shared" si="895"/>
        <v>0</v>
      </c>
      <c r="W5621" s="9"/>
      <c r="X5621" s="11">
        <f t="shared" si="899"/>
        <v>0</v>
      </c>
      <c r="Y5621" s="13"/>
    </row>
    <row r="5622" spans="1:25" x14ac:dyDescent="0.2">
      <c r="A5622" s="2">
        <v>41874</v>
      </c>
      <c r="B5622" s="1">
        <v>235</v>
      </c>
      <c r="C5622" s="1">
        <v>100</v>
      </c>
      <c r="M5622" s="1">
        <f t="shared" si="893"/>
        <v>235</v>
      </c>
      <c r="N5622" s="12">
        <v>0</v>
      </c>
      <c r="O5622" s="1">
        <f t="shared" si="896"/>
        <v>0</v>
      </c>
      <c r="P5622" s="1">
        <f t="shared" si="897"/>
        <v>0</v>
      </c>
      <c r="Q5622" s="1" t="str">
        <f t="shared" si="894"/>
        <v/>
      </c>
      <c r="R5622" s="1">
        <f t="shared" ref="R5622:R5685" si="900">ROUND(F5622,1)</f>
        <v>0</v>
      </c>
      <c r="S5622" s="1">
        <f t="shared" ref="S5622:S5685" si="901">ROUND(G5622+S$1,1)</f>
        <v>0</v>
      </c>
      <c r="T5622" s="9">
        <f t="shared" si="898"/>
        <v>0</v>
      </c>
      <c r="U5622" s="10">
        <f t="shared" ref="U5622:U5685" si="902">ROUND(I5622,2)</f>
        <v>0</v>
      </c>
      <c r="V5622" s="10">
        <f t="shared" si="895"/>
        <v>0</v>
      </c>
      <c r="W5622" s="9"/>
      <c r="X5622" s="11">
        <f t="shared" si="899"/>
        <v>0</v>
      </c>
      <c r="Y5622" s="13"/>
    </row>
    <row r="5623" spans="1:25" x14ac:dyDescent="0.2">
      <c r="A5623" s="2">
        <v>41874</v>
      </c>
      <c r="B5623" s="1">
        <v>235</v>
      </c>
      <c r="C5623" s="1">
        <v>200</v>
      </c>
      <c r="M5623" s="1">
        <f t="shared" si="893"/>
        <v>235</v>
      </c>
      <c r="N5623" s="12">
        <v>0</v>
      </c>
      <c r="O5623" s="1">
        <f t="shared" si="896"/>
        <v>0</v>
      </c>
      <c r="P5623" s="1">
        <f t="shared" si="897"/>
        <v>0</v>
      </c>
      <c r="Q5623" s="1" t="str">
        <f t="shared" si="894"/>
        <v/>
      </c>
      <c r="R5623" s="1">
        <f t="shared" si="900"/>
        <v>0</v>
      </c>
      <c r="S5623" s="1">
        <f t="shared" si="901"/>
        <v>0</v>
      </c>
      <c r="T5623" s="9">
        <f t="shared" si="898"/>
        <v>0</v>
      </c>
      <c r="U5623" s="10">
        <f t="shared" si="902"/>
        <v>0</v>
      </c>
      <c r="V5623" s="10">
        <f t="shared" si="895"/>
        <v>0</v>
      </c>
      <c r="W5623" s="9"/>
      <c r="X5623" s="11">
        <f t="shared" si="899"/>
        <v>0</v>
      </c>
      <c r="Y5623" s="13"/>
    </row>
    <row r="5624" spans="1:25" x14ac:dyDescent="0.2">
      <c r="A5624" s="2">
        <v>41874</v>
      </c>
      <c r="B5624" s="1">
        <v>235</v>
      </c>
      <c r="C5624" s="1">
        <v>300</v>
      </c>
      <c r="M5624" s="1">
        <f t="shared" si="893"/>
        <v>235</v>
      </c>
      <c r="N5624" s="12">
        <v>0</v>
      </c>
      <c r="O5624" s="1">
        <f t="shared" si="896"/>
        <v>0</v>
      </c>
      <c r="P5624" s="1">
        <f t="shared" si="897"/>
        <v>0</v>
      </c>
      <c r="Q5624" s="1" t="str">
        <f t="shared" si="894"/>
        <v/>
      </c>
      <c r="R5624" s="1">
        <f t="shared" si="900"/>
        <v>0</v>
      </c>
      <c r="S5624" s="1">
        <f t="shared" si="901"/>
        <v>0</v>
      </c>
      <c r="T5624" s="9">
        <f t="shared" si="898"/>
        <v>0</v>
      </c>
      <c r="U5624" s="10">
        <f t="shared" si="902"/>
        <v>0</v>
      </c>
      <c r="V5624" s="10">
        <f t="shared" si="895"/>
        <v>0</v>
      </c>
      <c r="W5624" s="9"/>
      <c r="X5624" s="11">
        <f t="shared" si="899"/>
        <v>0</v>
      </c>
      <c r="Y5624" s="13"/>
    </row>
    <row r="5625" spans="1:25" x14ac:dyDescent="0.2">
      <c r="A5625" s="2">
        <v>41874</v>
      </c>
      <c r="B5625" s="1">
        <v>235</v>
      </c>
      <c r="C5625" s="1">
        <v>400</v>
      </c>
      <c r="M5625" s="1">
        <f t="shared" si="893"/>
        <v>235</v>
      </c>
      <c r="N5625" s="12">
        <v>0</v>
      </c>
      <c r="O5625" s="1">
        <f t="shared" si="896"/>
        <v>0</v>
      </c>
      <c r="P5625" s="1">
        <f t="shared" si="897"/>
        <v>0</v>
      </c>
      <c r="Q5625" s="1" t="str">
        <f t="shared" si="894"/>
        <v/>
      </c>
      <c r="R5625" s="1">
        <f t="shared" si="900"/>
        <v>0</v>
      </c>
      <c r="S5625" s="1">
        <f t="shared" si="901"/>
        <v>0</v>
      </c>
      <c r="T5625" s="9">
        <f t="shared" si="898"/>
        <v>0</v>
      </c>
      <c r="U5625" s="10">
        <f t="shared" si="902"/>
        <v>0</v>
      </c>
      <c r="V5625" s="10">
        <f t="shared" si="895"/>
        <v>0</v>
      </c>
      <c r="W5625" s="9"/>
      <c r="X5625" s="11">
        <f t="shared" si="899"/>
        <v>0</v>
      </c>
      <c r="Y5625" s="13"/>
    </row>
    <row r="5626" spans="1:25" x14ac:dyDescent="0.2">
      <c r="A5626" s="2">
        <v>41874</v>
      </c>
      <c r="B5626" s="1">
        <v>235</v>
      </c>
      <c r="C5626" s="1">
        <v>500</v>
      </c>
      <c r="M5626" s="1">
        <f t="shared" si="893"/>
        <v>235</v>
      </c>
      <c r="N5626" s="12">
        <v>0</v>
      </c>
      <c r="O5626" s="1">
        <f t="shared" si="896"/>
        <v>0</v>
      </c>
      <c r="P5626" s="1">
        <f t="shared" si="897"/>
        <v>0</v>
      </c>
      <c r="Q5626" s="1" t="str">
        <f t="shared" si="894"/>
        <v/>
      </c>
      <c r="R5626" s="1">
        <f t="shared" si="900"/>
        <v>0</v>
      </c>
      <c r="S5626" s="1">
        <f t="shared" si="901"/>
        <v>0</v>
      </c>
      <c r="T5626" s="9">
        <f t="shared" si="898"/>
        <v>0</v>
      </c>
      <c r="U5626" s="10">
        <f t="shared" si="902"/>
        <v>0</v>
      </c>
      <c r="V5626" s="10">
        <f t="shared" si="895"/>
        <v>0</v>
      </c>
      <c r="W5626" s="9"/>
      <c r="X5626" s="11">
        <f t="shared" si="899"/>
        <v>0</v>
      </c>
      <c r="Y5626" s="13"/>
    </row>
    <row r="5627" spans="1:25" x14ac:dyDescent="0.2">
      <c r="A5627" s="2">
        <v>41874</v>
      </c>
      <c r="B5627" s="1">
        <v>235</v>
      </c>
      <c r="C5627" s="1">
        <v>600</v>
      </c>
      <c r="M5627" s="1">
        <f t="shared" si="893"/>
        <v>235</v>
      </c>
      <c r="N5627" s="12">
        <v>36.299999999999997</v>
      </c>
      <c r="O5627" s="1">
        <f t="shared" si="896"/>
        <v>0</v>
      </c>
      <c r="P5627" s="1">
        <f t="shared" si="897"/>
        <v>0</v>
      </c>
      <c r="Q5627" s="1" t="str">
        <f t="shared" si="894"/>
        <v/>
      </c>
      <c r="R5627" s="1">
        <f t="shared" si="900"/>
        <v>0</v>
      </c>
      <c r="S5627" s="1">
        <f t="shared" si="901"/>
        <v>0</v>
      </c>
      <c r="T5627" s="9">
        <f t="shared" si="898"/>
        <v>0</v>
      </c>
      <c r="U5627" s="10">
        <f t="shared" si="902"/>
        <v>0</v>
      </c>
      <c r="V5627" s="10">
        <f t="shared" si="895"/>
        <v>0</v>
      </c>
      <c r="W5627" s="9"/>
      <c r="X5627" s="11">
        <f t="shared" si="899"/>
        <v>0</v>
      </c>
      <c r="Y5627" s="13"/>
    </row>
    <row r="5628" spans="1:25" x14ac:dyDescent="0.2">
      <c r="A5628" s="2">
        <v>41874</v>
      </c>
      <c r="B5628" s="1">
        <v>235</v>
      </c>
      <c r="C5628" s="1">
        <v>700</v>
      </c>
      <c r="M5628" s="1">
        <f t="shared" si="893"/>
        <v>235</v>
      </c>
      <c r="N5628" s="12">
        <v>189.2</v>
      </c>
      <c r="O5628" s="1">
        <f t="shared" si="896"/>
        <v>0</v>
      </c>
      <c r="P5628" s="1">
        <f t="shared" si="897"/>
        <v>0</v>
      </c>
      <c r="Q5628" s="1" t="str">
        <f t="shared" si="894"/>
        <v/>
      </c>
      <c r="R5628" s="1">
        <f t="shared" si="900"/>
        <v>0</v>
      </c>
      <c r="S5628" s="1">
        <f t="shared" si="901"/>
        <v>0</v>
      </c>
      <c r="T5628" s="9">
        <f t="shared" si="898"/>
        <v>0</v>
      </c>
      <c r="U5628" s="10">
        <f t="shared" si="902"/>
        <v>0</v>
      </c>
      <c r="V5628" s="10">
        <f t="shared" si="895"/>
        <v>0</v>
      </c>
      <c r="W5628" s="9"/>
      <c r="X5628" s="11">
        <f t="shared" si="899"/>
        <v>0</v>
      </c>
      <c r="Y5628" s="13"/>
    </row>
    <row r="5629" spans="1:25" x14ac:dyDescent="0.2">
      <c r="A5629" s="2">
        <v>41874</v>
      </c>
      <c r="B5629" s="1">
        <v>235</v>
      </c>
      <c r="C5629" s="1">
        <v>800</v>
      </c>
      <c r="M5629" s="1">
        <f t="shared" si="893"/>
        <v>235</v>
      </c>
      <c r="N5629" s="12">
        <v>367.5</v>
      </c>
      <c r="O5629" s="1">
        <f t="shared" si="896"/>
        <v>0</v>
      </c>
      <c r="P5629" s="1">
        <f t="shared" si="897"/>
        <v>0</v>
      </c>
      <c r="Q5629" s="1" t="str">
        <f t="shared" si="894"/>
        <v/>
      </c>
      <c r="R5629" s="1">
        <f t="shared" si="900"/>
        <v>0</v>
      </c>
      <c r="S5629" s="1">
        <f t="shared" si="901"/>
        <v>0</v>
      </c>
      <c r="T5629" s="9">
        <f t="shared" si="898"/>
        <v>0</v>
      </c>
      <c r="U5629" s="10">
        <f t="shared" si="902"/>
        <v>0</v>
      </c>
      <c r="V5629" s="10">
        <f t="shared" si="895"/>
        <v>0</v>
      </c>
      <c r="W5629" s="9"/>
      <c r="X5629" s="11">
        <f t="shared" si="899"/>
        <v>0</v>
      </c>
      <c r="Y5629" s="13"/>
    </row>
    <row r="5630" spans="1:25" x14ac:dyDescent="0.2">
      <c r="A5630" s="2">
        <v>41874</v>
      </c>
      <c r="B5630" s="1">
        <v>235</v>
      </c>
      <c r="C5630" s="1">
        <v>900</v>
      </c>
      <c r="M5630" s="1">
        <f t="shared" si="893"/>
        <v>235</v>
      </c>
      <c r="N5630" s="12">
        <v>535.79999999999995</v>
      </c>
      <c r="O5630" s="1">
        <f t="shared" si="896"/>
        <v>0</v>
      </c>
      <c r="P5630" s="1">
        <f t="shared" si="897"/>
        <v>0</v>
      </c>
      <c r="Q5630" s="1" t="str">
        <f t="shared" si="894"/>
        <v/>
      </c>
      <c r="R5630" s="1">
        <f t="shared" si="900"/>
        <v>0</v>
      </c>
      <c r="S5630" s="1">
        <f t="shared" si="901"/>
        <v>0</v>
      </c>
      <c r="T5630" s="9">
        <f t="shared" si="898"/>
        <v>0</v>
      </c>
      <c r="U5630" s="10">
        <f t="shared" si="902"/>
        <v>0</v>
      </c>
      <c r="V5630" s="10">
        <f t="shared" si="895"/>
        <v>0</v>
      </c>
      <c r="W5630" s="9"/>
      <c r="X5630" s="11">
        <f t="shared" si="899"/>
        <v>0</v>
      </c>
      <c r="Y5630" s="13"/>
    </row>
    <row r="5631" spans="1:25" x14ac:dyDescent="0.2">
      <c r="A5631" s="2">
        <v>41874</v>
      </c>
      <c r="B5631" s="1">
        <v>235</v>
      </c>
      <c r="C5631" s="1">
        <v>1000</v>
      </c>
      <c r="M5631" s="1">
        <f t="shared" si="893"/>
        <v>235</v>
      </c>
      <c r="N5631" s="12">
        <v>676.5</v>
      </c>
      <c r="O5631" s="1">
        <f t="shared" si="896"/>
        <v>0</v>
      </c>
      <c r="P5631" s="1">
        <f t="shared" si="897"/>
        <v>0</v>
      </c>
      <c r="Q5631" s="1" t="str">
        <f t="shared" si="894"/>
        <v/>
      </c>
      <c r="R5631" s="1">
        <f t="shared" si="900"/>
        <v>0</v>
      </c>
      <c r="S5631" s="1">
        <f t="shared" si="901"/>
        <v>0</v>
      </c>
      <c r="T5631" s="9">
        <f t="shared" si="898"/>
        <v>0</v>
      </c>
      <c r="U5631" s="10">
        <f t="shared" si="902"/>
        <v>0</v>
      </c>
      <c r="V5631" s="10">
        <f t="shared" si="895"/>
        <v>0</v>
      </c>
      <c r="W5631" s="9"/>
      <c r="X5631" s="11">
        <f t="shared" si="899"/>
        <v>0</v>
      </c>
      <c r="Y5631" s="13"/>
    </row>
    <row r="5632" spans="1:25" x14ac:dyDescent="0.2">
      <c r="A5632" s="2">
        <v>41874</v>
      </c>
      <c r="B5632" s="1">
        <v>235</v>
      </c>
      <c r="C5632" s="1">
        <v>1100</v>
      </c>
      <c r="M5632" s="1">
        <f t="shared" si="893"/>
        <v>235</v>
      </c>
      <c r="N5632" s="12">
        <v>778.3</v>
      </c>
      <c r="O5632" s="1">
        <f t="shared" si="896"/>
        <v>0</v>
      </c>
      <c r="P5632" s="1">
        <f t="shared" si="897"/>
        <v>0</v>
      </c>
      <c r="Q5632" s="1" t="str">
        <f t="shared" si="894"/>
        <v/>
      </c>
      <c r="R5632" s="1">
        <f t="shared" si="900"/>
        <v>0</v>
      </c>
      <c r="S5632" s="1">
        <f t="shared" si="901"/>
        <v>0</v>
      </c>
      <c r="T5632" s="9">
        <f t="shared" si="898"/>
        <v>0</v>
      </c>
      <c r="U5632" s="10">
        <f t="shared" si="902"/>
        <v>0</v>
      </c>
      <c r="V5632" s="10">
        <f t="shared" si="895"/>
        <v>0</v>
      </c>
      <c r="W5632" s="9"/>
      <c r="X5632" s="11">
        <f t="shared" si="899"/>
        <v>0</v>
      </c>
      <c r="Y5632" s="13"/>
    </row>
    <row r="5633" spans="1:25" x14ac:dyDescent="0.2">
      <c r="A5633" s="2">
        <v>41874</v>
      </c>
      <c r="B5633" s="1">
        <v>235</v>
      </c>
      <c r="C5633" s="1">
        <v>1200</v>
      </c>
      <c r="M5633" s="1">
        <f t="shared" si="893"/>
        <v>235</v>
      </c>
      <c r="N5633" s="12">
        <v>832.5</v>
      </c>
      <c r="O5633" s="1">
        <f t="shared" si="896"/>
        <v>0</v>
      </c>
      <c r="P5633" s="1">
        <f t="shared" si="897"/>
        <v>0</v>
      </c>
      <c r="Q5633" s="1" t="str">
        <f t="shared" si="894"/>
        <v/>
      </c>
      <c r="R5633" s="1">
        <f t="shared" si="900"/>
        <v>0</v>
      </c>
      <c r="S5633" s="1">
        <f t="shared" si="901"/>
        <v>0</v>
      </c>
      <c r="T5633" s="9">
        <f t="shared" si="898"/>
        <v>0</v>
      </c>
      <c r="U5633" s="10">
        <f t="shared" si="902"/>
        <v>0</v>
      </c>
      <c r="V5633" s="10">
        <f t="shared" si="895"/>
        <v>0</v>
      </c>
      <c r="W5633" s="9"/>
      <c r="X5633" s="11">
        <f t="shared" si="899"/>
        <v>0</v>
      </c>
      <c r="Y5633" s="13"/>
    </row>
    <row r="5634" spans="1:25" x14ac:dyDescent="0.2">
      <c r="A5634" s="2">
        <v>41874</v>
      </c>
      <c r="B5634" s="1">
        <v>235</v>
      </c>
      <c r="C5634" s="1">
        <v>1300</v>
      </c>
      <c r="M5634" s="1">
        <f t="shared" si="893"/>
        <v>235</v>
      </c>
      <c r="N5634" s="12">
        <v>834.7</v>
      </c>
      <c r="O5634" s="1">
        <f t="shared" si="896"/>
        <v>0</v>
      </c>
      <c r="P5634" s="1">
        <f t="shared" si="897"/>
        <v>0</v>
      </c>
      <c r="Q5634" s="1" t="str">
        <f t="shared" si="894"/>
        <v/>
      </c>
      <c r="R5634" s="1">
        <f t="shared" si="900"/>
        <v>0</v>
      </c>
      <c r="S5634" s="1">
        <f t="shared" si="901"/>
        <v>0</v>
      </c>
      <c r="T5634" s="9">
        <f t="shared" si="898"/>
        <v>0</v>
      </c>
      <c r="U5634" s="10">
        <f t="shared" si="902"/>
        <v>0</v>
      </c>
      <c r="V5634" s="10">
        <f t="shared" si="895"/>
        <v>0</v>
      </c>
      <c r="W5634" s="9"/>
      <c r="X5634" s="11">
        <f t="shared" si="899"/>
        <v>0</v>
      </c>
      <c r="Y5634" s="13"/>
    </row>
    <row r="5635" spans="1:25" x14ac:dyDescent="0.2">
      <c r="A5635" s="2">
        <v>41874</v>
      </c>
      <c r="B5635" s="1">
        <v>235</v>
      </c>
      <c r="C5635" s="1">
        <v>1400</v>
      </c>
      <c r="M5635" s="1">
        <f t="shared" si="893"/>
        <v>235</v>
      </c>
      <c r="N5635" s="12">
        <v>785.2</v>
      </c>
      <c r="O5635" s="1">
        <f t="shared" si="896"/>
        <v>0</v>
      </c>
      <c r="P5635" s="1">
        <f t="shared" si="897"/>
        <v>0</v>
      </c>
      <c r="Q5635" s="1" t="str">
        <f t="shared" si="894"/>
        <v/>
      </c>
      <c r="R5635" s="1">
        <f t="shared" si="900"/>
        <v>0</v>
      </c>
      <c r="S5635" s="1">
        <f t="shared" si="901"/>
        <v>0</v>
      </c>
      <c r="T5635" s="9">
        <f t="shared" si="898"/>
        <v>0</v>
      </c>
      <c r="U5635" s="10">
        <f t="shared" si="902"/>
        <v>0</v>
      </c>
      <c r="V5635" s="10">
        <f t="shared" si="895"/>
        <v>0</v>
      </c>
      <c r="W5635" s="9"/>
      <c r="X5635" s="11">
        <f t="shared" si="899"/>
        <v>0</v>
      </c>
      <c r="Y5635" s="13"/>
    </row>
    <row r="5636" spans="1:25" x14ac:dyDescent="0.2">
      <c r="A5636" s="2">
        <v>41874</v>
      </c>
      <c r="B5636" s="1">
        <v>235</v>
      </c>
      <c r="C5636" s="1">
        <v>1500</v>
      </c>
      <c r="M5636" s="1">
        <f t="shared" si="893"/>
        <v>235</v>
      </c>
      <c r="N5636" s="12">
        <v>687.5</v>
      </c>
      <c r="O5636" s="1">
        <f t="shared" si="896"/>
        <v>0</v>
      </c>
      <c r="P5636" s="1">
        <f t="shared" si="897"/>
        <v>0</v>
      </c>
      <c r="Q5636" s="1" t="str">
        <f t="shared" si="894"/>
        <v/>
      </c>
      <c r="R5636" s="1">
        <f t="shared" si="900"/>
        <v>0</v>
      </c>
      <c r="S5636" s="1">
        <f t="shared" si="901"/>
        <v>0</v>
      </c>
      <c r="T5636" s="9">
        <f t="shared" si="898"/>
        <v>0</v>
      </c>
      <c r="U5636" s="10">
        <f t="shared" si="902"/>
        <v>0</v>
      </c>
      <c r="V5636" s="10">
        <f t="shared" si="895"/>
        <v>0</v>
      </c>
      <c r="W5636" s="9"/>
      <c r="X5636" s="11">
        <f t="shared" si="899"/>
        <v>0</v>
      </c>
      <c r="Y5636" s="13"/>
    </row>
    <row r="5637" spans="1:25" x14ac:dyDescent="0.2">
      <c r="A5637" s="2">
        <v>41874</v>
      </c>
      <c r="B5637" s="1">
        <v>235</v>
      </c>
      <c r="C5637" s="1">
        <v>1600</v>
      </c>
      <c r="M5637" s="1">
        <f t="shared" si="893"/>
        <v>235</v>
      </c>
      <c r="N5637" s="12">
        <v>549.5</v>
      </c>
      <c r="O5637" s="1">
        <f t="shared" si="896"/>
        <v>0</v>
      </c>
      <c r="P5637" s="1">
        <f t="shared" si="897"/>
        <v>0</v>
      </c>
      <c r="Q5637" s="1" t="str">
        <f t="shared" si="894"/>
        <v/>
      </c>
      <c r="R5637" s="1">
        <f t="shared" si="900"/>
        <v>0</v>
      </c>
      <c r="S5637" s="1">
        <f t="shared" si="901"/>
        <v>0</v>
      </c>
      <c r="T5637" s="9">
        <f t="shared" si="898"/>
        <v>0</v>
      </c>
      <c r="U5637" s="10">
        <f t="shared" si="902"/>
        <v>0</v>
      </c>
      <c r="V5637" s="10">
        <f t="shared" si="895"/>
        <v>0</v>
      </c>
      <c r="W5637" s="9"/>
      <c r="X5637" s="11">
        <f t="shared" si="899"/>
        <v>0</v>
      </c>
      <c r="Y5637" s="13"/>
    </row>
    <row r="5638" spans="1:25" x14ac:dyDescent="0.2">
      <c r="A5638" s="2">
        <v>41874</v>
      </c>
      <c r="B5638" s="1">
        <v>235</v>
      </c>
      <c r="C5638" s="1">
        <v>1700</v>
      </c>
      <c r="M5638" s="1">
        <f t="shared" ref="M5638:M5701" si="903">B5638</f>
        <v>235</v>
      </c>
      <c r="N5638" s="12">
        <v>383</v>
      </c>
      <c r="O5638" s="1">
        <f t="shared" si="896"/>
        <v>0</v>
      </c>
      <c r="P5638" s="1">
        <f t="shared" si="897"/>
        <v>0</v>
      </c>
      <c r="Q5638" s="1" t="str">
        <f t="shared" ref="Q5638:Q5701" si="904">IF(AND(O5638&gt;0,P5638&gt;0),ROUND(P5638/O5638,3),"")</f>
        <v/>
      </c>
      <c r="R5638" s="1">
        <f t="shared" si="900"/>
        <v>0</v>
      </c>
      <c r="S5638" s="1">
        <f t="shared" si="901"/>
        <v>0</v>
      </c>
      <c r="T5638" s="9">
        <f t="shared" si="898"/>
        <v>0</v>
      </c>
      <c r="U5638" s="10">
        <f t="shared" si="902"/>
        <v>0</v>
      </c>
      <c r="V5638" s="10">
        <f t="shared" ref="V5638:V5701" si="905">ROUND(J5638,2)</f>
        <v>0</v>
      </c>
      <c r="W5638" s="9"/>
      <c r="X5638" s="11">
        <f t="shared" si="899"/>
        <v>0</v>
      </c>
      <c r="Y5638" s="13"/>
    </row>
    <row r="5639" spans="1:25" x14ac:dyDescent="0.2">
      <c r="A5639" s="2">
        <v>41874</v>
      </c>
      <c r="B5639" s="1">
        <v>235</v>
      </c>
      <c r="C5639" s="1">
        <v>1800</v>
      </c>
      <c r="M5639" s="1">
        <f t="shared" si="903"/>
        <v>235</v>
      </c>
      <c r="N5639" s="12">
        <v>204.7</v>
      </c>
      <c r="O5639" s="1">
        <f t="shared" ref="O5639:O5702" si="906">ROUND(IF(D5639&lt;0.5,0,IF(D5639&gt;P5639,D5639,P5639/O$1)),1)</f>
        <v>0</v>
      </c>
      <c r="P5639" s="1">
        <f t="shared" ref="P5639:P5702" si="907">ROUND(IF(E5639&lt;1,0,E5639*P$1),1)</f>
        <v>0</v>
      </c>
      <c r="Q5639" s="1" t="str">
        <f t="shared" si="904"/>
        <v/>
      </c>
      <c r="R5639" s="1">
        <f t="shared" si="900"/>
        <v>0</v>
      </c>
      <c r="S5639" s="1">
        <f t="shared" si="901"/>
        <v>0</v>
      </c>
      <c r="T5639" s="9">
        <f t="shared" ref="T5639:T5702" si="908">ROUND(H5639,0)</f>
        <v>0</v>
      </c>
      <c r="U5639" s="10">
        <f t="shared" si="902"/>
        <v>0</v>
      </c>
      <c r="V5639" s="10">
        <f t="shared" si="905"/>
        <v>0</v>
      </c>
      <c r="W5639" s="9"/>
      <c r="X5639" s="11">
        <f t="shared" ref="X5639:X5702" si="909">ROUND((0.6105*(EXP((17.273*R5639)/(R5639+237.3))))*S5639/100,3)</f>
        <v>0</v>
      </c>
      <c r="Y5639" s="13"/>
    </row>
    <row r="5640" spans="1:25" x14ac:dyDescent="0.2">
      <c r="A5640" s="2">
        <v>41874</v>
      </c>
      <c r="B5640" s="1">
        <v>235</v>
      </c>
      <c r="C5640" s="1">
        <v>1900</v>
      </c>
      <c r="M5640" s="1">
        <f t="shared" si="903"/>
        <v>235</v>
      </c>
      <c r="N5640" s="12">
        <v>46</v>
      </c>
      <c r="O5640" s="1">
        <f t="shared" si="906"/>
        <v>0</v>
      </c>
      <c r="P5640" s="1">
        <f t="shared" si="907"/>
        <v>0</v>
      </c>
      <c r="Q5640" s="1" t="str">
        <f t="shared" si="904"/>
        <v/>
      </c>
      <c r="R5640" s="1">
        <f t="shared" si="900"/>
        <v>0</v>
      </c>
      <c r="S5640" s="1">
        <f t="shared" si="901"/>
        <v>0</v>
      </c>
      <c r="T5640" s="9">
        <f t="shared" si="908"/>
        <v>0</v>
      </c>
      <c r="U5640" s="10">
        <f t="shared" si="902"/>
        <v>0</v>
      </c>
      <c r="V5640" s="10">
        <f t="shared" si="905"/>
        <v>0</v>
      </c>
      <c r="W5640" s="9"/>
      <c r="X5640" s="11">
        <f t="shared" si="909"/>
        <v>0</v>
      </c>
      <c r="Y5640" s="13"/>
    </row>
    <row r="5641" spans="1:25" x14ac:dyDescent="0.2">
      <c r="A5641" s="2">
        <v>41874</v>
      </c>
      <c r="B5641" s="1">
        <v>235</v>
      </c>
      <c r="C5641" s="1">
        <v>2000</v>
      </c>
      <c r="M5641" s="1">
        <f t="shared" si="903"/>
        <v>235</v>
      </c>
      <c r="N5641" s="12">
        <v>0</v>
      </c>
      <c r="O5641" s="1">
        <f t="shared" si="906"/>
        <v>0</v>
      </c>
      <c r="P5641" s="1">
        <f t="shared" si="907"/>
        <v>0</v>
      </c>
      <c r="Q5641" s="1" t="str">
        <f t="shared" si="904"/>
        <v/>
      </c>
      <c r="R5641" s="1">
        <f t="shared" si="900"/>
        <v>0</v>
      </c>
      <c r="S5641" s="1">
        <f t="shared" si="901"/>
        <v>0</v>
      </c>
      <c r="T5641" s="9">
        <f t="shared" si="908"/>
        <v>0</v>
      </c>
      <c r="U5641" s="10">
        <f t="shared" si="902"/>
        <v>0</v>
      </c>
      <c r="V5641" s="10">
        <f t="shared" si="905"/>
        <v>0</v>
      </c>
      <c r="W5641" s="9"/>
      <c r="X5641" s="11">
        <f t="shared" si="909"/>
        <v>0</v>
      </c>
      <c r="Y5641" s="13"/>
    </row>
    <row r="5642" spans="1:25" x14ac:dyDescent="0.2">
      <c r="A5642" s="2">
        <v>41874</v>
      </c>
      <c r="B5642" s="1">
        <v>235</v>
      </c>
      <c r="C5642" s="1">
        <v>2100</v>
      </c>
      <c r="M5642" s="1">
        <f t="shared" si="903"/>
        <v>235</v>
      </c>
      <c r="N5642" s="12">
        <v>0</v>
      </c>
      <c r="O5642" s="1">
        <f t="shared" si="906"/>
        <v>0</v>
      </c>
      <c r="P5642" s="1">
        <f t="shared" si="907"/>
        <v>0</v>
      </c>
      <c r="Q5642" s="1" t="str">
        <f t="shared" si="904"/>
        <v/>
      </c>
      <c r="R5642" s="1">
        <f t="shared" si="900"/>
        <v>0</v>
      </c>
      <c r="S5642" s="1">
        <f t="shared" si="901"/>
        <v>0</v>
      </c>
      <c r="T5642" s="9">
        <f t="shared" si="908"/>
        <v>0</v>
      </c>
      <c r="U5642" s="10">
        <f t="shared" si="902"/>
        <v>0</v>
      </c>
      <c r="V5642" s="10">
        <f t="shared" si="905"/>
        <v>0</v>
      </c>
      <c r="W5642" s="9"/>
      <c r="X5642" s="11">
        <f t="shared" si="909"/>
        <v>0</v>
      </c>
      <c r="Y5642" s="13"/>
    </row>
    <row r="5643" spans="1:25" x14ac:dyDescent="0.2">
      <c r="A5643" s="2">
        <v>41874</v>
      </c>
      <c r="B5643" s="1">
        <v>235</v>
      </c>
      <c r="C5643" s="1">
        <v>2200</v>
      </c>
      <c r="M5643" s="1">
        <f t="shared" si="903"/>
        <v>235</v>
      </c>
      <c r="N5643" s="12">
        <v>0</v>
      </c>
      <c r="O5643" s="1">
        <f t="shared" si="906"/>
        <v>0</v>
      </c>
      <c r="P5643" s="1">
        <f t="shared" si="907"/>
        <v>0</v>
      </c>
      <c r="Q5643" s="1" t="str">
        <f t="shared" si="904"/>
        <v/>
      </c>
      <c r="R5643" s="1">
        <f t="shared" si="900"/>
        <v>0</v>
      </c>
      <c r="S5643" s="1">
        <f t="shared" si="901"/>
        <v>0</v>
      </c>
      <c r="T5643" s="9">
        <f t="shared" si="908"/>
        <v>0</v>
      </c>
      <c r="U5643" s="10">
        <f t="shared" si="902"/>
        <v>0</v>
      </c>
      <c r="V5643" s="10">
        <f t="shared" si="905"/>
        <v>0</v>
      </c>
      <c r="W5643" s="9"/>
      <c r="X5643" s="11">
        <f t="shared" si="909"/>
        <v>0</v>
      </c>
      <c r="Y5643" s="13"/>
    </row>
    <row r="5644" spans="1:25" x14ac:dyDescent="0.2">
      <c r="A5644" s="2">
        <v>41874</v>
      </c>
      <c r="B5644" s="1">
        <v>235</v>
      </c>
      <c r="C5644" s="1">
        <v>2300</v>
      </c>
      <c r="M5644" s="1">
        <f t="shared" si="903"/>
        <v>235</v>
      </c>
      <c r="N5644" s="12">
        <v>0</v>
      </c>
      <c r="O5644" s="1">
        <f t="shared" si="906"/>
        <v>0</v>
      </c>
      <c r="P5644" s="1">
        <f t="shared" si="907"/>
        <v>0</v>
      </c>
      <c r="Q5644" s="1" t="str">
        <f t="shared" si="904"/>
        <v/>
      </c>
      <c r="R5644" s="1">
        <f t="shared" si="900"/>
        <v>0</v>
      </c>
      <c r="S5644" s="1">
        <f t="shared" si="901"/>
        <v>0</v>
      </c>
      <c r="T5644" s="9">
        <f t="shared" si="908"/>
        <v>0</v>
      </c>
      <c r="U5644" s="10">
        <f t="shared" si="902"/>
        <v>0</v>
      </c>
      <c r="V5644" s="10">
        <f t="shared" si="905"/>
        <v>0</v>
      </c>
      <c r="W5644" s="9"/>
      <c r="X5644" s="11">
        <f t="shared" si="909"/>
        <v>0</v>
      </c>
      <c r="Y5644" s="13"/>
    </row>
    <row r="5645" spans="1:25" x14ac:dyDescent="0.2">
      <c r="A5645" s="2">
        <v>41874</v>
      </c>
      <c r="B5645" s="1">
        <v>235</v>
      </c>
      <c r="C5645" s="1">
        <v>2400</v>
      </c>
      <c r="M5645" s="1">
        <f t="shared" si="903"/>
        <v>235</v>
      </c>
      <c r="N5645" s="12">
        <v>0</v>
      </c>
      <c r="O5645" s="1">
        <f t="shared" si="906"/>
        <v>0</v>
      </c>
      <c r="P5645" s="1">
        <f t="shared" si="907"/>
        <v>0</v>
      </c>
      <c r="Q5645" s="1" t="str">
        <f t="shared" si="904"/>
        <v/>
      </c>
      <c r="R5645" s="1">
        <f t="shared" si="900"/>
        <v>0</v>
      </c>
      <c r="S5645" s="1">
        <f t="shared" si="901"/>
        <v>0</v>
      </c>
      <c r="T5645" s="9">
        <f t="shared" si="908"/>
        <v>0</v>
      </c>
      <c r="U5645" s="10">
        <f t="shared" si="902"/>
        <v>0</v>
      </c>
      <c r="V5645" s="10">
        <f t="shared" si="905"/>
        <v>0</v>
      </c>
      <c r="W5645" s="9"/>
      <c r="X5645" s="11">
        <f t="shared" si="909"/>
        <v>0</v>
      </c>
      <c r="Y5645" s="13"/>
    </row>
    <row r="5646" spans="1:25" x14ac:dyDescent="0.2">
      <c r="A5646" s="2">
        <v>41875</v>
      </c>
      <c r="B5646" s="1">
        <v>236</v>
      </c>
      <c r="C5646" s="1">
        <v>100</v>
      </c>
      <c r="M5646" s="1">
        <f t="shared" si="903"/>
        <v>236</v>
      </c>
      <c r="N5646" s="12">
        <v>0</v>
      </c>
      <c r="O5646" s="1">
        <f t="shared" si="906"/>
        <v>0</v>
      </c>
      <c r="P5646" s="1">
        <f t="shared" si="907"/>
        <v>0</v>
      </c>
      <c r="Q5646" s="1" t="str">
        <f t="shared" si="904"/>
        <v/>
      </c>
      <c r="R5646" s="1">
        <f t="shared" si="900"/>
        <v>0</v>
      </c>
      <c r="S5646" s="1">
        <f t="shared" si="901"/>
        <v>0</v>
      </c>
      <c r="T5646" s="9">
        <f t="shared" si="908"/>
        <v>0</v>
      </c>
      <c r="U5646" s="10">
        <f t="shared" si="902"/>
        <v>0</v>
      </c>
      <c r="V5646" s="10">
        <f t="shared" si="905"/>
        <v>0</v>
      </c>
      <c r="W5646" s="9"/>
      <c r="X5646" s="11">
        <f t="shared" si="909"/>
        <v>0</v>
      </c>
      <c r="Y5646" s="13"/>
    </row>
    <row r="5647" spans="1:25" x14ac:dyDescent="0.2">
      <c r="A5647" s="2">
        <v>41875</v>
      </c>
      <c r="B5647" s="1">
        <v>236</v>
      </c>
      <c r="C5647" s="1">
        <v>200</v>
      </c>
      <c r="M5647" s="1">
        <f t="shared" si="903"/>
        <v>236</v>
      </c>
      <c r="N5647" s="12">
        <v>0</v>
      </c>
      <c r="O5647" s="1">
        <f t="shared" si="906"/>
        <v>0</v>
      </c>
      <c r="P5647" s="1">
        <f t="shared" si="907"/>
        <v>0</v>
      </c>
      <c r="Q5647" s="1" t="str">
        <f t="shared" si="904"/>
        <v/>
      </c>
      <c r="R5647" s="1">
        <f t="shared" si="900"/>
        <v>0</v>
      </c>
      <c r="S5647" s="1">
        <f t="shared" si="901"/>
        <v>0</v>
      </c>
      <c r="T5647" s="9">
        <f t="shared" si="908"/>
        <v>0</v>
      </c>
      <c r="U5647" s="10">
        <f t="shared" si="902"/>
        <v>0</v>
      </c>
      <c r="V5647" s="10">
        <f t="shared" si="905"/>
        <v>0</v>
      </c>
      <c r="W5647" s="9"/>
      <c r="X5647" s="11">
        <f t="shared" si="909"/>
        <v>0</v>
      </c>
      <c r="Y5647" s="13"/>
    </row>
    <row r="5648" spans="1:25" x14ac:dyDescent="0.2">
      <c r="A5648" s="2">
        <v>41875</v>
      </c>
      <c r="B5648" s="1">
        <v>236</v>
      </c>
      <c r="C5648" s="1">
        <v>300</v>
      </c>
      <c r="M5648" s="1">
        <f t="shared" si="903"/>
        <v>236</v>
      </c>
      <c r="N5648" s="12">
        <v>0</v>
      </c>
      <c r="O5648" s="1">
        <f t="shared" si="906"/>
        <v>0</v>
      </c>
      <c r="P5648" s="1">
        <f t="shared" si="907"/>
        <v>0</v>
      </c>
      <c r="Q5648" s="1" t="str">
        <f t="shared" si="904"/>
        <v/>
      </c>
      <c r="R5648" s="1">
        <f t="shared" si="900"/>
        <v>0</v>
      </c>
      <c r="S5648" s="1">
        <f t="shared" si="901"/>
        <v>0</v>
      </c>
      <c r="T5648" s="9">
        <f t="shared" si="908"/>
        <v>0</v>
      </c>
      <c r="U5648" s="10">
        <f t="shared" si="902"/>
        <v>0</v>
      </c>
      <c r="V5648" s="10">
        <f t="shared" si="905"/>
        <v>0</v>
      </c>
      <c r="W5648" s="9"/>
      <c r="X5648" s="11">
        <f t="shared" si="909"/>
        <v>0</v>
      </c>
      <c r="Y5648" s="13"/>
    </row>
    <row r="5649" spans="1:25" x14ac:dyDescent="0.2">
      <c r="A5649" s="2">
        <v>41875</v>
      </c>
      <c r="B5649" s="1">
        <v>236</v>
      </c>
      <c r="C5649" s="1">
        <v>400</v>
      </c>
      <c r="M5649" s="1">
        <f t="shared" si="903"/>
        <v>236</v>
      </c>
      <c r="N5649" s="12">
        <v>0</v>
      </c>
      <c r="O5649" s="1">
        <f t="shared" si="906"/>
        <v>0</v>
      </c>
      <c r="P5649" s="1">
        <f t="shared" si="907"/>
        <v>0</v>
      </c>
      <c r="Q5649" s="1" t="str">
        <f t="shared" si="904"/>
        <v/>
      </c>
      <c r="R5649" s="1">
        <f t="shared" si="900"/>
        <v>0</v>
      </c>
      <c r="S5649" s="1">
        <f t="shared" si="901"/>
        <v>0</v>
      </c>
      <c r="T5649" s="9">
        <f t="shared" si="908"/>
        <v>0</v>
      </c>
      <c r="U5649" s="10">
        <f t="shared" si="902"/>
        <v>0</v>
      </c>
      <c r="V5649" s="10">
        <f t="shared" si="905"/>
        <v>0</v>
      </c>
      <c r="W5649" s="9"/>
      <c r="X5649" s="11">
        <f t="shared" si="909"/>
        <v>0</v>
      </c>
      <c r="Y5649" s="13"/>
    </row>
    <row r="5650" spans="1:25" x14ac:dyDescent="0.2">
      <c r="A5650" s="2">
        <v>41875</v>
      </c>
      <c r="B5650" s="1">
        <v>236</v>
      </c>
      <c r="C5650" s="1">
        <v>500</v>
      </c>
      <c r="M5650" s="1">
        <f t="shared" si="903"/>
        <v>236</v>
      </c>
      <c r="N5650" s="12">
        <v>0</v>
      </c>
      <c r="O5650" s="1">
        <f t="shared" si="906"/>
        <v>0</v>
      </c>
      <c r="P5650" s="1">
        <f t="shared" si="907"/>
        <v>0</v>
      </c>
      <c r="Q5650" s="1" t="str">
        <f t="shared" si="904"/>
        <v/>
      </c>
      <c r="R5650" s="1">
        <f t="shared" si="900"/>
        <v>0</v>
      </c>
      <c r="S5650" s="1">
        <f t="shared" si="901"/>
        <v>0</v>
      </c>
      <c r="T5650" s="9">
        <f t="shared" si="908"/>
        <v>0</v>
      </c>
      <c r="U5650" s="10">
        <f t="shared" si="902"/>
        <v>0</v>
      </c>
      <c r="V5650" s="10">
        <f t="shared" si="905"/>
        <v>0</v>
      </c>
      <c r="W5650" s="9"/>
      <c r="X5650" s="11">
        <f t="shared" si="909"/>
        <v>0</v>
      </c>
      <c r="Y5650" s="13"/>
    </row>
    <row r="5651" spans="1:25" x14ac:dyDescent="0.2">
      <c r="A5651" s="2">
        <v>41875</v>
      </c>
      <c r="B5651" s="1">
        <v>236</v>
      </c>
      <c r="C5651" s="1">
        <v>600</v>
      </c>
      <c r="M5651" s="1">
        <f t="shared" si="903"/>
        <v>236</v>
      </c>
      <c r="N5651" s="12">
        <v>33.799999999999997</v>
      </c>
      <c r="O5651" s="1">
        <f t="shared" si="906"/>
        <v>0</v>
      </c>
      <c r="P5651" s="1">
        <f t="shared" si="907"/>
        <v>0</v>
      </c>
      <c r="Q5651" s="1" t="str">
        <f t="shared" si="904"/>
        <v/>
      </c>
      <c r="R5651" s="1">
        <f t="shared" si="900"/>
        <v>0</v>
      </c>
      <c r="S5651" s="1">
        <f t="shared" si="901"/>
        <v>0</v>
      </c>
      <c r="T5651" s="9">
        <f t="shared" si="908"/>
        <v>0</v>
      </c>
      <c r="U5651" s="10">
        <f t="shared" si="902"/>
        <v>0</v>
      </c>
      <c r="V5651" s="10">
        <f t="shared" si="905"/>
        <v>0</v>
      </c>
      <c r="W5651" s="9"/>
      <c r="X5651" s="11">
        <f t="shared" si="909"/>
        <v>0</v>
      </c>
      <c r="Y5651" s="13"/>
    </row>
    <row r="5652" spans="1:25" x14ac:dyDescent="0.2">
      <c r="A5652" s="2">
        <v>41875</v>
      </c>
      <c r="B5652" s="1">
        <v>236</v>
      </c>
      <c r="C5652" s="1">
        <v>700</v>
      </c>
      <c r="M5652" s="1">
        <f t="shared" si="903"/>
        <v>236</v>
      </c>
      <c r="N5652" s="12">
        <v>185.3</v>
      </c>
      <c r="O5652" s="1">
        <f t="shared" si="906"/>
        <v>0</v>
      </c>
      <c r="P5652" s="1">
        <f t="shared" si="907"/>
        <v>0</v>
      </c>
      <c r="Q5652" s="1" t="str">
        <f t="shared" si="904"/>
        <v/>
      </c>
      <c r="R5652" s="1">
        <f t="shared" si="900"/>
        <v>0</v>
      </c>
      <c r="S5652" s="1">
        <f t="shared" si="901"/>
        <v>0</v>
      </c>
      <c r="T5652" s="9">
        <f t="shared" si="908"/>
        <v>0</v>
      </c>
      <c r="U5652" s="10">
        <f t="shared" si="902"/>
        <v>0</v>
      </c>
      <c r="V5652" s="10">
        <f t="shared" si="905"/>
        <v>0</v>
      </c>
      <c r="W5652" s="9"/>
      <c r="X5652" s="11">
        <f t="shared" si="909"/>
        <v>0</v>
      </c>
      <c r="Y5652" s="13"/>
    </row>
    <row r="5653" spans="1:25" x14ac:dyDescent="0.2">
      <c r="A5653" s="2">
        <v>41875</v>
      </c>
      <c r="B5653" s="1">
        <v>236</v>
      </c>
      <c r="C5653" s="1">
        <v>800</v>
      </c>
      <c r="M5653" s="1">
        <f t="shared" si="903"/>
        <v>236</v>
      </c>
      <c r="N5653" s="12">
        <v>363.5</v>
      </c>
      <c r="O5653" s="1">
        <f t="shared" si="906"/>
        <v>0</v>
      </c>
      <c r="P5653" s="1">
        <f t="shared" si="907"/>
        <v>0</v>
      </c>
      <c r="Q5653" s="1" t="str">
        <f t="shared" si="904"/>
        <v/>
      </c>
      <c r="R5653" s="1">
        <f t="shared" si="900"/>
        <v>0</v>
      </c>
      <c r="S5653" s="1">
        <f t="shared" si="901"/>
        <v>0</v>
      </c>
      <c r="T5653" s="9">
        <f t="shared" si="908"/>
        <v>0</v>
      </c>
      <c r="U5653" s="10">
        <f t="shared" si="902"/>
        <v>0</v>
      </c>
      <c r="V5653" s="10">
        <f t="shared" si="905"/>
        <v>0</v>
      </c>
      <c r="W5653" s="9"/>
      <c r="X5653" s="11">
        <f t="shared" si="909"/>
        <v>0</v>
      </c>
      <c r="Y5653" s="13"/>
    </row>
    <row r="5654" spans="1:25" x14ac:dyDescent="0.2">
      <c r="A5654" s="2">
        <v>41875</v>
      </c>
      <c r="B5654" s="1">
        <v>236</v>
      </c>
      <c r="C5654" s="1">
        <v>900</v>
      </c>
      <c r="M5654" s="1">
        <f t="shared" si="903"/>
        <v>236</v>
      </c>
      <c r="N5654" s="12">
        <v>531.79999999999995</v>
      </c>
      <c r="O5654" s="1">
        <f t="shared" si="906"/>
        <v>0</v>
      </c>
      <c r="P5654" s="1">
        <f t="shared" si="907"/>
        <v>0</v>
      </c>
      <c r="Q5654" s="1" t="str">
        <f t="shared" si="904"/>
        <v/>
      </c>
      <c r="R5654" s="1">
        <f t="shared" si="900"/>
        <v>0</v>
      </c>
      <c r="S5654" s="1">
        <f t="shared" si="901"/>
        <v>0</v>
      </c>
      <c r="T5654" s="9">
        <f t="shared" si="908"/>
        <v>0</v>
      </c>
      <c r="U5654" s="10">
        <f t="shared" si="902"/>
        <v>0</v>
      </c>
      <c r="V5654" s="10">
        <f t="shared" si="905"/>
        <v>0</v>
      </c>
      <c r="W5654" s="9"/>
      <c r="X5654" s="11">
        <f t="shared" si="909"/>
        <v>0</v>
      </c>
      <c r="Y5654" s="13"/>
    </row>
    <row r="5655" spans="1:25" x14ac:dyDescent="0.2">
      <c r="A5655" s="2">
        <v>41875</v>
      </c>
      <c r="B5655" s="1">
        <v>236</v>
      </c>
      <c r="C5655" s="1">
        <v>1000</v>
      </c>
      <c r="M5655" s="1">
        <f t="shared" si="903"/>
        <v>236</v>
      </c>
      <c r="N5655" s="12">
        <v>672.7</v>
      </c>
      <c r="O5655" s="1">
        <f t="shared" si="906"/>
        <v>0</v>
      </c>
      <c r="P5655" s="1">
        <f t="shared" si="907"/>
        <v>0</v>
      </c>
      <c r="Q5655" s="1" t="str">
        <f t="shared" si="904"/>
        <v/>
      </c>
      <c r="R5655" s="1">
        <f t="shared" si="900"/>
        <v>0</v>
      </c>
      <c r="S5655" s="1">
        <f t="shared" si="901"/>
        <v>0</v>
      </c>
      <c r="T5655" s="9">
        <f t="shared" si="908"/>
        <v>0</v>
      </c>
      <c r="U5655" s="10">
        <f t="shared" si="902"/>
        <v>0</v>
      </c>
      <c r="V5655" s="10">
        <f t="shared" si="905"/>
        <v>0</v>
      </c>
      <c r="W5655" s="9"/>
      <c r="X5655" s="11">
        <f t="shared" si="909"/>
        <v>0</v>
      </c>
      <c r="Y5655" s="13"/>
    </row>
    <row r="5656" spans="1:25" x14ac:dyDescent="0.2">
      <c r="A5656" s="2">
        <v>41875</v>
      </c>
      <c r="B5656" s="1">
        <v>236</v>
      </c>
      <c r="C5656" s="1">
        <v>1100</v>
      </c>
      <c r="M5656" s="1">
        <f t="shared" si="903"/>
        <v>236</v>
      </c>
      <c r="N5656" s="12">
        <v>774.2</v>
      </c>
      <c r="O5656" s="1">
        <f t="shared" si="906"/>
        <v>0</v>
      </c>
      <c r="P5656" s="1">
        <f t="shared" si="907"/>
        <v>0</v>
      </c>
      <c r="Q5656" s="1" t="str">
        <f t="shared" si="904"/>
        <v/>
      </c>
      <c r="R5656" s="1">
        <f t="shared" si="900"/>
        <v>0</v>
      </c>
      <c r="S5656" s="1">
        <f t="shared" si="901"/>
        <v>0</v>
      </c>
      <c r="T5656" s="9">
        <f t="shared" si="908"/>
        <v>0</v>
      </c>
      <c r="U5656" s="10">
        <f t="shared" si="902"/>
        <v>0</v>
      </c>
      <c r="V5656" s="10">
        <f t="shared" si="905"/>
        <v>0</v>
      </c>
      <c r="W5656" s="9"/>
      <c r="X5656" s="11">
        <f t="shared" si="909"/>
        <v>0</v>
      </c>
      <c r="Y5656" s="13"/>
    </row>
    <row r="5657" spans="1:25" x14ac:dyDescent="0.2">
      <c r="A5657" s="2">
        <v>41875</v>
      </c>
      <c r="B5657" s="1">
        <v>236</v>
      </c>
      <c r="C5657" s="1">
        <v>1200</v>
      </c>
      <c r="M5657" s="1">
        <f t="shared" si="903"/>
        <v>236</v>
      </c>
      <c r="N5657" s="12">
        <v>827.8</v>
      </c>
      <c r="O5657" s="1">
        <f t="shared" si="906"/>
        <v>0</v>
      </c>
      <c r="P5657" s="1">
        <f t="shared" si="907"/>
        <v>0</v>
      </c>
      <c r="Q5657" s="1" t="str">
        <f t="shared" si="904"/>
        <v/>
      </c>
      <c r="R5657" s="1">
        <f t="shared" si="900"/>
        <v>0</v>
      </c>
      <c r="S5657" s="1">
        <f t="shared" si="901"/>
        <v>0</v>
      </c>
      <c r="T5657" s="9">
        <f t="shared" si="908"/>
        <v>0</v>
      </c>
      <c r="U5657" s="10">
        <f t="shared" si="902"/>
        <v>0</v>
      </c>
      <c r="V5657" s="10">
        <f t="shared" si="905"/>
        <v>0</v>
      </c>
      <c r="W5657" s="9"/>
      <c r="X5657" s="11">
        <f t="shared" si="909"/>
        <v>0</v>
      </c>
      <c r="Y5657" s="13"/>
    </row>
    <row r="5658" spans="1:25" x14ac:dyDescent="0.2">
      <c r="A5658" s="2">
        <v>41875</v>
      </c>
      <c r="B5658" s="1">
        <v>236</v>
      </c>
      <c r="C5658" s="1">
        <v>1300</v>
      </c>
      <c r="M5658" s="1">
        <f t="shared" si="903"/>
        <v>236</v>
      </c>
      <c r="N5658" s="12">
        <v>829.8</v>
      </c>
      <c r="O5658" s="1">
        <f t="shared" si="906"/>
        <v>0</v>
      </c>
      <c r="P5658" s="1">
        <f t="shared" si="907"/>
        <v>0</v>
      </c>
      <c r="Q5658" s="1" t="str">
        <f t="shared" si="904"/>
        <v/>
      </c>
      <c r="R5658" s="1">
        <f t="shared" si="900"/>
        <v>0</v>
      </c>
      <c r="S5658" s="1">
        <f t="shared" si="901"/>
        <v>0</v>
      </c>
      <c r="T5658" s="9">
        <f t="shared" si="908"/>
        <v>0</v>
      </c>
      <c r="U5658" s="10">
        <f t="shared" si="902"/>
        <v>0</v>
      </c>
      <c r="V5658" s="10">
        <f t="shared" si="905"/>
        <v>0</v>
      </c>
      <c r="W5658" s="9"/>
      <c r="X5658" s="11">
        <f t="shared" si="909"/>
        <v>0</v>
      </c>
      <c r="Y5658" s="13"/>
    </row>
    <row r="5659" spans="1:25" x14ac:dyDescent="0.2">
      <c r="A5659" s="2">
        <v>41875</v>
      </c>
      <c r="B5659" s="1">
        <v>236</v>
      </c>
      <c r="C5659" s="1">
        <v>1400</v>
      </c>
      <c r="M5659" s="1">
        <f t="shared" si="903"/>
        <v>236</v>
      </c>
      <c r="N5659" s="12">
        <v>779.7</v>
      </c>
      <c r="O5659" s="1">
        <f t="shared" si="906"/>
        <v>0</v>
      </c>
      <c r="P5659" s="1">
        <f t="shared" si="907"/>
        <v>0</v>
      </c>
      <c r="Q5659" s="1" t="str">
        <f t="shared" si="904"/>
        <v/>
      </c>
      <c r="R5659" s="1">
        <f t="shared" si="900"/>
        <v>0</v>
      </c>
      <c r="S5659" s="1">
        <f t="shared" si="901"/>
        <v>0</v>
      </c>
      <c r="T5659" s="9">
        <f t="shared" si="908"/>
        <v>0</v>
      </c>
      <c r="U5659" s="10">
        <f t="shared" si="902"/>
        <v>0</v>
      </c>
      <c r="V5659" s="10">
        <f t="shared" si="905"/>
        <v>0</v>
      </c>
      <c r="W5659" s="9"/>
      <c r="X5659" s="11">
        <f t="shared" si="909"/>
        <v>0</v>
      </c>
      <c r="Y5659" s="13"/>
    </row>
    <row r="5660" spans="1:25" x14ac:dyDescent="0.2">
      <c r="A5660" s="2">
        <v>41875</v>
      </c>
      <c r="B5660" s="1">
        <v>236</v>
      </c>
      <c r="C5660" s="1">
        <v>1500</v>
      </c>
      <c r="M5660" s="1">
        <f t="shared" si="903"/>
        <v>236</v>
      </c>
      <c r="N5660" s="12">
        <v>681.7</v>
      </c>
      <c r="O5660" s="1">
        <f t="shared" si="906"/>
        <v>0</v>
      </c>
      <c r="P5660" s="1">
        <f t="shared" si="907"/>
        <v>0</v>
      </c>
      <c r="Q5660" s="1" t="str">
        <f t="shared" si="904"/>
        <v/>
      </c>
      <c r="R5660" s="1">
        <f t="shared" si="900"/>
        <v>0</v>
      </c>
      <c r="S5660" s="1">
        <f t="shared" si="901"/>
        <v>0</v>
      </c>
      <c r="T5660" s="9">
        <f t="shared" si="908"/>
        <v>0</v>
      </c>
      <c r="U5660" s="10">
        <f t="shared" si="902"/>
        <v>0</v>
      </c>
      <c r="V5660" s="10">
        <f t="shared" si="905"/>
        <v>0</v>
      </c>
      <c r="W5660" s="9"/>
      <c r="X5660" s="11">
        <f t="shared" si="909"/>
        <v>0</v>
      </c>
      <c r="Y5660" s="13"/>
    </row>
    <row r="5661" spans="1:25" x14ac:dyDescent="0.2">
      <c r="A5661" s="2">
        <v>41875</v>
      </c>
      <c r="B5661" s="1">
        <v>236</v>
      </c>
      <c r="C5661" s="1">
        <v>1600</v>
      </c>
      <c r="M5661" s="1">
        <f t="shared" si="903"/>
        <v>236</v>
      </c>
      <c r="N5661" s="12">
        <v>543.20000000000005</v>
      </c>
      <c r="O5661" s="1">
        <f t="shared" si="906"/>
        <v>0</v>
      </c>
      <c r="P5661" s="1">
        <f t="shared" si="907"/>
        <v>0</v>
      </c>
      <c r="Q5661" s="1" t="str">
        <f t="shared" si="904"/>
        <v/>
      </c>
      <c r="R5661" s="1">
        <f t="shared" si="900"/>
        <v>0</v>
      </c>
      <c r="S5661" s="1">
        <f t="shared" si="901"/>
        <v>0</v>
      </c>
      <c r="T5661" s="9">
        <f t="shared" si="908"/>
        <v>0</v>
      </c>
      <c r="U5661" s="10">
        <f t="shared" si="902"/>
        <v>0</v>
      </c>
      <c r="V5661" s="10">
        <f t="shared" si="905"/>
        <v>0</v>
      </c>
      <c r="W5661" s="9"/>
      <c r="X5661" s="11">
        <f t="shared" si="909"/>
        <v>0</v>
      </c>
      <c r="Y5661" s="13"/>
    </row>
    <row r="5662" spans="1:25" x14ac:dyDescent="0.2">
      <c r="A5662" s="2">
        <v>41875</v>
      </c>
      <c r="B5662" s="1">
        <v>236</v>
      </c>
      <c r="C5662" s="1">
        <v>1700</v>
      </c>
      <c r="M5662" s="1">
        <f t="shared" si="903"/>
        <v>236</v>
      </c>
      <c r="N5662" s="12">
        <v>376.3</v>
      </c>
      <c r="O5662" s="1">
        <f t="shared" si="906"/>
        <v>0</v>
      </c>
      <c r="P5662" s="1">
        <f t="shared" si="907"/>
        <v>0</v>
      </c>
      <c r="Q5662" s="1" t="str">
        <f t="shared" si="904"/>
        <v/>
      </c>
      <c r="R5662" s="1">
        <f t="shared" si="900"/>
        <v>0</v>
      </c>
      <c r="S5662" s="1">
        <f t="shared" si="901"/>
        <v>0</v>
      </c>
      <c r="T5662" s="9">
        <f t="shared" si="908"/>
        <v>0</v>
      </c>
      <c r="U5662" s="10">
        <f t="shared" si="902"/>
        <v>0</v>
      </c>
      <c r="V5662" s="10">
        <f t="shared" si="905"/>
        <v>0</v>
      </c>
      <c r="W5662" s="9"/>
      <c r="X5662" s="11">
        <f t="shared" si="909"/>
        <v>0</v>
      </c>
      <c r="Y5662" s="13"/>
    </row>
    <row r="5663" spans="1:25" x14ac:dyDescent="0.2">
      <c r="A5663" s="2">
        <v>41875</v>
      </c>
      <c r="B5663" s="1">
        <v>236</v>
      </c>
      <c r="C5663" s="1">
        <v>1800</v>
      </c>
      <c r="M5663" s="1">
        <f t="shared" si="903"/>
        <v>236</v>
      </c>
      <c r="N5663" s="12">
        <v>198.5</v>
      </c>
      <c r="O5663" s="1">
        <f t="shared" si="906"/>
        <v>0</v>
      </c>
      <c r="P5663" s="1">
        <f t="shared" si="907"/>
        <v>0</v>
      </c>
      <c r="Q5663" s="1" t="str">
        <f t="shared" si="904"/>
        <v/>
      </c>
      <c r="R5663" s="1">
        <f t="shared" si="900"/>
        <v>0</v>
      </c>
      <c r="S5663" s="1">
        <f t="shared" si="901"/>
        <v>0</v>
      </c>
      <c r="T5663" s="9">
        <f t="shared" si="908"/>
        <v>0</v>
      </c>
      <c r="U5663" s="10">
        <f t="shared" si="902"/>
        <v>0</v>
      </c>
      <c r="V5663" s="10">
        <f t="shared" si="905"/>
        <v>0</v>
      </c>
      <c r="W5663" s="9"/>
      <c r="X5663" s="11">
        <f t="shared" si="909"/>
        <v>0</v>
      </c>
      <c r="Y5663" s="13"/>
    </row>
    <row r="5664" spans="1:25" x14ac:dyDescent="0.2">
      <c r="A5664" s="2">
        <v>41875</v>
      </c>
      <c r="B5664" s="1">
        <v>236</v>
      </c>
      <c r="C5664" s="1">
        <v>1900</v>
      </c>
      <c r="M5664" s="1">
        <f t="shared" si="903"/>
        <v>236</v>
      </c>
      <c r="N5664" s="12">
        <v>41.7</v>
      </c>
      <c r="O5664" s="1">
        <f t="shared" si="906"/>
        <v>0</v>
      </c>
      <c r="P5664" s="1">
        <f t="shared" si="907"/>
        <v>0</v>
      </c>
      <c r="Q5664" s="1" t="str">
        <f t="shared" si="904"/>
        <v/>
      </c>
      <c r="R5664" s="1">
        <f t="shared" si="900"/>
        <v>0</v>
      </c>
      <c r="S5664" s="1">
        <f t="shared" si="901"/>
        <v>0</v>
      </c>
      <c r="T5664" s="9">
        <f t="shared" si="908"/>
        <v>0</v>
      </c>
      <c r="U5664" s="10">
        <f t="shared" si="902"/>
        <v>0</v>
      </c>
      <c r="V5664" s="10">
        <f t="shared" si="905"/>
        <v>0</v>
      </c>
      <c r="W5664" s="9"/>
      <c r="X5664" s="11">
        <f t="shared" si="909"/>
        <v>0</v>
      </c>
      <c r="Y5664" s="13"/>
    </row>
    <row r="5665" spans="1:25" x14ac:dyDescent="0.2">
      <c r="A5665" s="2">
        <v>41875</v>
      </c>
      <c r="B5665" s="1">
        <v>236</v>
      </c>
      <c r="C5665" s="1">
        <v>2000</v>
      </c>
      <c r="M5665" s="1">
        <f t="shared" si="903"/>
        <v>236</v>
      </c>
      <c r="N5665" s="12">
        <v>0</v>
      </c>
      <c r="O5665" s="1">
        <f t="shared" si="906"/>
        <v>0</v>
      </c>
      <c r="P5665" s="1">
        <f t="shared" si="907"/>
        <v>0</v>
      </c>
      <c r="Q5665" s="1" t="str">
        <f t="shared" si="904"/>
        <v/>
      </c>
      <c r="R5665" s="1">
        <f t="shared" si="900"/>
        <v>0</v>
      </c>
      <c r="S5665" s="1">
        <f t="shared" si="901"/>
        <v>0</v>
      </c>
      <c r="T5665" s="9">
        <f t="shared" si="908"/>
        <v>0</v>
      </c>
      <c r="U5665" s="10">
        <f t="shared" si="902"/>
        <v>0</v>
      </c>
      <c r="V5665" s="10">
        <f t="shared" si="905"/>
        <v>0</v>
      </c>
      <c r="W5665" s="9"/>
      <c r="X5665" s="11">
        <f t="shared" si="909"/>
        <v>0</v>
      </c>
      <c r="Y5665" s="13"/>
    </row>
    <row r="5666" spans="1:25" x14ac:dyDescent="0.2">
      <c r="A5666" s="2">
        <v>41875</v>
      </c>
      <c r="B5666" s="1">
        <v>236</v>
      </c>
      <c r="C5666" s="1">
        <v>2100</v>
      </c>
      <c r="M5666" s="1">
        <f t="shared" si="903"/>
        <v>236</v>
      </c>
      <c r="N5666" s="12">
        <v>0</v>
      </c>
      <c r="O5666" s="1">
        <f t="shared" si="906"/>
        <v>0</v>
      </c>
      <c r="P5666" s="1">
        <f t="shared" si="907"/>
        <v>0</v>
      </c>
      <c r="Q5666" s="1" t="str">
        <f t="shared" si="904"/>
        <v/>
      </c>
      <c r="R5666" s="1">
        <f t="shared" si="900"/>
        <v>0</v>
      </c>
      <c r="S5666" s="1">
        <f t="shared" si="901"/>
        <v>0</v>
      </c>
      <c r="T5666" s="9">
        <f t="shared" si="908"/>
        <v>0</v>
      </c>
      <c r="U5666" s="10">
        <f t="shared" si="902"/>
        <v>0</v>
      </c>
      <c r="V5666" s="10">
        <f t="shared" si="905"/>
        <v>0</v>
      </c>
      <c r="W5666" s="9"/>
      <c r="X5666" s="11">
        <f t="shared" si="909"/>
        <v>0</v>
      </c>
      <c r="Y5666" s="13"/>
    </row>
    <row r="5667" spans="1:25" x14ac:dyDescent="0.2">
      <c r="A5667" s="2">
        <v>41875</v>
      </c>
      <c r="B5667" s="1">
        <v>236</v>
      </c>
      <c r="C5667" s="1">
        <v>2200</v>
      </c>
      <c r="M5667" s="1">
        <f t="shared" si="903"/>
        <v>236</v>
      </c>
      <c r="N5667" s="12">
        <v>0</v>
      </c>
      <c r="O5667" s="1">
        <f t="shared" si="906"/>
        <v>0</v>
      </c>
      <c r="P5667" s="1">
        <f t="shared" si="907"/>
        <v>0</v>
      </c>
      <c r="Q5667" s="1" t="str">
        <f t="shared" si="904"/>
        <v/>
      </c>
      <c r="R5667" s="1">
        <f t="shared" si="900"/>
        <v>0</v>
      </c>
      <c r="S5667" s="1">
        <f t="shared" si="901"/>
        <v>0</v>
      </c>
      <c r="T5667" s="9">
        <f t="shared" si="908"/>
        <v>0</v>
      </c>
      <c r="U5667" s="10">
        <f t="shared" si="902"/>
        <v>0</v>
      </c>
      <c r="V5667" s="10">
        <f t="shared" si="905"/>
        <v>0</v>
      </c>
      <c r="W5667" s="9"/>
      <c r="X5667" s="11">
        <f t="shared" si="909"/>
        <v>0</v>
      </c>
      <c r="Y5667" s="13"/>
    </row>
    <row r="5668" spans="1:25" x14ac:dyDescent="0.2">
      <c r="A5668" s="2">
        <v>41875</v>
      </c>
      <c r="B5668" s="1">
        <v>236</v>
      </c>
      <c r="C5668" s="1">
        <v>2300</v>
      </c>
      <c r="M5668" s="1">
        <f t="shared" si="903"/>
        <v>236</v>
      </c>
      <c r="N5668" s="12">
        <v>0</v>
      </c>
      <c r="O5668" s="1">
        <f t="shared" si="906"/>
        <v>0</v>
      </c>
      <c r="P5668" s="1">
        <f t="shared" si="907"/>
        <v>0</v>
      </c>
      <c r="Q5668" s="1" t="str">
        <f t="shared" si="904"/>
        <v/>
      </c>
      <c r="R5668" s="1">
        <f t="shared" si="900"/>
        <v>0</v>
      </c>
      <c r="S5668" s="1">
        <f t="shared" si="901"/>
        <v>0</v>
      </c>
      <c r="T5668" s="9">
        <f t="shared" si="908"/>
        <v>0</v>
      </c>
      <c r="U5668" s="10">
        <f t="shared" si="902"/>
        <v>0</v>
      </c>
      <c r="V5668" s="10">
        <f t="shared" si="905"/>
        <v>0</v>
      </c>
      <c r="W5668" s="9"/>
      <c r="X5668" s="11">
        <f t="shared" si="909"/>
        <v>0</v>
      </c>
      <c r="Y5668" s="13"/>
    </row>
    <row r="5669" spans="1:25" x14ac:dyDescent="0.2">
      <c r="A5669" s="2">
        <v>41875</v>
      </c>
      <c r="B5669" s="1">
        <v>236</v>
      </c>
      <c r="C5669" s="1">
        <v>2400</v>
      </c>
      <c r="M5669" s="1">
        <f t="shared" si="903"/>
        <v>236</v>
      </c>
      <c r="N5669" s="12">
        <v>0</v>
      </c>
      <c r="O5669" s="1">
        <f t="shared" si="906"/>
        <v>0</v>
      </c>
      <c r="P5669" s="1">
        <f t="shared" si="907"/>
        <v>0</v>
      </c>
      <c r="Q5669" s="1" t="str">
        <f t="shared" si="904"/>
        <v/>
      </c>
      <c r="R5669" s="1">
        <f t="shared" si="900"/>
        <v>0</v>
      </c>
      <c r="S5669" s="1">
        <f t="shared" si="901"/>
        <v>0</v>
      </c>
      <c r="T5669" s="9">
        <f t="shared" si="908"/>
        <v>0</v>
      </c>
      <c r="U5669" s="10">
        <f t="shared" si="902"/>
        <v>0</v>
      </c>
      <c r="V5669" s="10">
        <f t="shared" si="905"/>
        <v>0</v>
      </c>
      <c r="W5669" s="9"/>
      <c r="X5669" s="11">
        <f t="shared" si="909"/>
        <v>0</v>
      </c>
      <c r="Y5669" s="13"/>
    </row>
    <row r="5670" spans="1:25" x14ac:dyDescent="0.2">
      <c r="A5670" s="2">
        <v>41876</v>
      </c>
      <c r="B5670" s="1">
        <v>237</v>
      </c>
      <c r="C5670" s="1">
        <v>100</v>
      </c>
      <c r="M5670" s="1">
        <f t="shared" si="903"/>
        <v>237</v>
      </c>
      <c r="N5670" s="12">
        <v>0</v>
      </c>
      <c r="O5670" s="1">
        <f t="shared" si="906"/>
        <v>0</v>
      </c>
      <c r="P5670" s="1">
        <f t="shared" si="907"/>
        <v>0</v>
      </c>
      <c r="Q5670" s="1" t="str">
        <f t="shared" si="904"/>
        <v/>
      </c>
      <c r="R5670" s="1">
        <f t="shared" si="900"/>
        <v>0</v>
      </c>
      <c r="S5670" s="1">
        <f t="shared" si="901"/>
        <v>0</v>
      </c>
      <c r="T5670" s="9">
        <f t="shared" si="908"/>
        <v>0</v>
      </c>
      <c r="U5670" s="10">
        <f t="shared" si="902"/>
        <v>0</v>
      </c>
      <c r="V5670" s="10">
        <f t="shared" si="905"/>
        <v>0</v>
      </c>
      <c r="W5670" s="9"/>
      <c r="X5670" s="11">
        <f t="shared" si="909"/>
        <v>0</v>
      </c>
      <c r="Y5670" s="13"/>
    </row>
    <row r="5671" spans="1:25" x14ac:dyDescent="0.2">
      <c r="A5671" s="2">
        <v>41876</v>
      </c>
      <c r="B5671" s="1">
        <v>237</v>
      </c>
      <c r="C5671" s="1">
        <v>200</v>
      </c>
      <c r="M5671" s="1">
        <f t="shared" si="903"/>
        <v>237</v>
      </c>
      <c r="N5671" s="12">
        <v>0</v>
      </c>
      <c r="O5671" s="1">
        <f t="shared" si="906"/>
        <v>0</v>
      </c>
      <c r="P5671" s="1">
        <f t="shared" si="907"/>
        <v>0</v>
      </c>
      <c r="Q5671" s="1" t="str">
        <f t="shared" si="904"/>
        <v/>
      </c>
      <c r="R5671" s="1">
        <f t="shared" si="900"/>
        <v>0</v>
      </c>
      <c r="S5671" s="1">
        <f t="shared" si="901"/>
        <v>0</v>
      </c>
      <c r="T5671" s="9">
        <f t="shared" si="908"/>
        <v>0</v>
      </c>
      <c r="U5671" s="10">
        <f t="shared" si="902"/>
        <v>0</v>
      </c>
      <c r="V5671" s="10">
        <f t="shared" si="905"/>
        <v>0</v>
      </c>
      <c r="W5671" s="9"/>
      <c r="X5671" s="11">
        <f t="shared" si="909"/>
        <v>0</v>
      </c>
      <c r="Y5671" s="13"/>
    </row>
    <row r="5672" spans="1:25" x14ac:dyDescent="0.2">
      <c r="A5672" s="2">
        <v>41876</v>
      </c>
      <c r="B5672" s="1">
        <v>237</v>
      </c>
      <c r="C5672" s="1">
        <v>300</v>
      </c>
      <c r="M5672" s="1">
        <f t="shared" si="903"/>
        <v>237</v>
      </c>
      <c r="N5672" s="12">
        <v>0</v>
      </c>
      <c r="O5672" s="1">
        <f t="shared" si="906"/>
        <v>0</v>
      </c>
      <c r="P5672" s="1">
        <f t="shared" si="907"/>
        <v>0</v>
      </c>
      <c r="Q5672" s="1" t="str">
        <f t="shared" si="904"/>
        <v/>
      </c>
      <c r="R5672" s="1">
        <f t="shared" si="900"/>
        <v>0</v>
      </c>
      <c r="S5672" s="1">
        <f t="shared" si="901"/>
        <v>0</v>
      </c>
      <c r="T5672" s="9">
        <f t="shared" si="908"/>
        <v>0</v>
      </c>
      <c r="U5672" s="10">
        <f t="shared" si="902"/>
        <v>0</v>
      </c>
      <c r="V5672" s="10">
        <f t="shared" si="905"/>
        <v>0</v>
      </c>
      <c r="W5672" s="9"/>
      <c r="X5672" s="11">
        <f t="shared" si="909"/>
        <v>0</v>
      </c>
      <c r="Y5672" s="13"/>
    </row>
    <row r="5673" spans="1:25" x14ac:dyDescent="0.2">
      <c r="A5673" s="2">
        <v>41876</v>
      </c>
      <c r="B5673" s="1">
        <v>237</v>
      </c>
      <c r="C5673" s="1">
        <v>400</v>
      </c>
      <c r="M5673" s="1">
        <f t="shared" si="903"/>
        <v>237</v>
      </c>
      <c r="N5673" s="12">
        <v>0</v>
      </c>
      <c r="O5673" s="1">
        <f t="shared" si="906"/>
        <v>0</v>
      </c>
      <c r="P5673" s="1">
        <f t="shared" si="907"/>
        <v>0</v>
      </c>
      <c r="Q5673" s="1" t="str">
        <f t="shared" si="904"/>
        <v/>
      </c>
      <c r="R5673" s="1">
        <f t="shared" si="900"/>
        <v>0</v>
      </c>
      <c r="S5673" s="1">
        <f t="shared" si="901"/>
        <v>0</v>
      </c>
      <c r="T5673" s="9">
        <f t="shared" si="908"/>
        <v>0</v>
      </c>
      <c r="U5673" s="10">
        <f t="shared" si="902"/>
        <v>0</v>
      </c>
      <c r="V5673" s="10">
        <f t="shared" si="905"/>
        <v>0</v>
      </c>
      <c r="W5673" s="9"/>
      <c r="X5673" s="11">
        <f t="shared" si="909"/>
        <v>0</v>
      </c>
      <c r="Y5673" s="13"/>
    </row>
    <row r="5674" spans="1:25" x14ac:dyDescent="0.2">
      <c r="A5674" s="2">
        <v>41876</v>
      </c>
      <c r="B5674" s="1">
        <v>237</v>
      </c>
      <c r="C5674" s="1">
        <v>500</v>
      </c>
      <c r="M5674" s="1">
        <f t="shared" si="903"/>
        <v>237</v>
      </c>
      <c r="N5674" s="12">
        <v>0</v>
      </c>
      <c r="O5674" s="1">
        <f t="shared" si="906"/>
        <v>0</v>
      </c>
      <c r="P5674" s="1">
        <f t="shared" si="907"/>
        <v>0</v>
      </c>
      <c r="Q5674" s="1" t="str">
        <f t="shared" si="904"/>
        <v/>
      </c>
      <c r="R5674" s="1">
        <f t="shared" si="900"/>
        <v>0</v>
      </c>
      <c r="S5674" s="1">
        <f t="shared" si="901"/>
        <v>0</v>
      </c>
      <c r="T5674" s="9">
        <f t="shared" si="908"/>
        <v>0</v>
      </c>
      <c r="U5674" s="10">
        <f t="shared" si="902"/>
        <v>0</v>
      </c>
      <c r="V5674" s="10">
        <f t="shared" si="905"/>
        <v>0</v>
      </c>
      <c r="W5674" s="9"/>
      <c r="X5674" s="11">
        <f t="shared" si="909"/>
        <v>0</v>
      </c>
      <c r="Y5674" s="13"/>
    </row>
    <row r="5675" spans="1:25" x14ac:dyDescent="0.2">
      <c r="A5675" s="2">
        <v>41876</v>
      </c>
      <c r="B5675" s="1">
        <v>237</v>
      </c>
      <c r="C5675" s="1">
        <v>600</v>
      </c>
      <c r="M5675" s="1">
        <f t="shared" si="903"/>
        <v>237</v>
      </c>
      <c r="N5675" s="12">
        <v>31.3</v>
      </c>
      <c r="O5675" s="1">
        <f t="shared" si="906"/>
        <v>0</v>
      </c>
      <c r="P5675" s="1">
        <f t="shared" si="907"/>
        <v>0</v>
      </c>
      <c r="Q5675" s="1" t="str">
        <f t="shared" si="904"/>
        <v/>
      </c>
      <c r="R5675" s="1">
        <f t="shared" si="900"/>
        <v>0</v>
      </c>
      <c r="S5675" s="1">
        <f t="shared" si="901"/>
        <v>0</v>
      </c>
      <c r="T5675" s="9">
        <f t="shared" si="908"/>
        <v>0</v>
      </c>
      <c r="U5675" s="10">
        <f t="shared" si="902"/>
        <v>0</v>
      </c>
      <c r="V5675" s="10">
        <f t="shared" si="905"/>
        <v>0</v>
      </c>
      <c r="W5675" s="9"/>
      <c r="X5675" s="11">
        <f t="shared" si="909"/>
        <v>0</v>
      </c>
      <c r="Y5675" s="13"/>
    </row>
    <row r="5676" spans="1:25" x14ac:dyDescent="0.2">
      <c r="A5676" s="2">
        <v>41876</v>
      </c>
      <c r="B5676" s="1">
        <v>237</v>
      </c>
      <c r="C5676" s="1">
        <v>700</v>
      </c>
      <c r="M5676" s="1">
        <f t="shared" si="903"/>
        <v>237</v>
      </c>
      <c r="N5676" s="12">
        <v>181.8</v>
      </c>
      <c r="O5676" s="1">
        <f t="shared" si="906"/>
        <v>0</v>
      </c>
      <c r="P5676" s="1">
        <f t="shared" si="907"/>
        <v>0</v>
      </c>
      <c r="Q5676" s="1" t="str">
        <f t="shared" si="904"/>
        <v/>
      </c>
      <c r="R5676" s="1">
        <f t="shared" si="900"/>
        <v>0</v>
      </c>
      <c r="S5676" s="1">
        <f t="shared" si="901"/>
        <v>0</v>
      </c>
      <c r="T5676" s="9">
        <f t="shared" si="908"/>
        <v>0</v>
      </c>
      <c r="U5676" s="10">
        <f t="shared" si="902"/>
        <v>0</v>
      </c>
      <c r="V5676" s="10">
        <f t="shared" si="905"/>
        <v>0</v>
      </c>
      <c r="W5676" s="9"/>
      <c r="X5676" s="11">
        <f t="shared" si="909"/>
        <v>0</v>
      </c>
      <c r="Y5676" s="13"/>
    </row>
    <row r="5677" spans="1:25" x14ac:dyDescent="0.2">
      <c r="A5677" s="2">
        <v>41876</v>
      </c>
      <c r="B5677" s="1">
        <v>237</v>
      </c>
      <c r="C5677" s="1">
        <v>800</v>
      </c>
      <c r="M5677" s="1">
        <f t="shared" si="903"/>
        <v>237</v>
      </c>
      <c r="N5677" s="12">
        <v>359.7</v>
      </c>
      <c r="O5677" s="1">
        <f t="shared" si="906"/>
        <v>0</v>
      </c>
      <c r="P5677" s="1">
        <f t="shared" si="907"/>
        <v>0</v>
      </c>
      <c r="Q5677" s="1" t="str">
        <f t="shared" si="904"/>
        <v/>
      </c>
      <c r="R5677" s="1">
        <f t="shared" si="900"/>
        <v>0</v>
      </c>
      <c r="S5677" s="1">
        <f t="shared" si="901"/>
        <v>0</v>
      </c>
      <c r="T5677" s="9">
        <f t="shared" si="908"/>
        <v>0</v>
      </c>
      <c r="U5677" s="10">
        <f t="shared" si="902"/>
        <v>0</v>
      </c>
      <c r="V5677" s="10">
        <f t="shared" si="905"/>
        <v>0</v>
      </c>
      <c r="W5677" s="9"/>
      <c r="X5677" s="11">
        <f t="shared" si="909"/>
        <v>0</v>
      </c>
      <c r="Y5677" s="13"/>
    </row>
    <row r="5678" spans="1:25" x14ac:dyDescent="0.2">
      <c r="A5678" s="2">
        <v>41876</v>
      </c>
      <c r="B5678" s="1">
        <v>237</v>
      </c>
      <c r="C5678" s="1">
        <v>900</v>
      </c>
      <c r="M5678" s="1">
        <f t="shared" si="903"/>
        <v>237</v>
      </c>
      <c r="N5678" s="12">
        <v>528</v>
      </c>
      <c r="O5678" s="1">
        <f t="shared" si="906"/>
        <v>0</v>
      </c>
      <c r="P5678" s="1">
        <f t="shared" si="907"/>
        <v>0</v>
      </c>
      <c r="Q5678" s="1" t="str">
        <f t="shared" si="904"/>
        <v/>
      </c>
      <c r="R5678" s="1">
        <f t="shared" si="900"/>
        <v>0</v>
      </c>
      <c r="S5678" s="1">
        <f t="shared" si="901"/>
        <v>0</v>
      </c>
      <c r="T5678" s="9">
        <f t="shared" si="908"/>
        <v>0</v>
      </c>
      <c r="U5678" s="10">
        <f t="shared" si="902"/>
        <v>0</v>
      </c>
      <c r="V5678" s="10">
        <f t="shared" si="905"/>
        <v>0</v>
      </c>
      <c r="W5678" s="9"/>
      <c r="X5678" s="11">
        <f t="shared" si="909"/>
        <v>0</v>
      </c>
      <c r="Y5678" s="13"/>
    </row>
    <row r="5679" spans="1:25" x14ac:dyDescent="0.2">
      <c r="A5679" s="2">
        <v>41876</v>
      </c>
      <c r="B5679" s="1">
        <v>237</v>
      </c>
      <c r="C5679" s="1">
        <v>1000</v>
      </c>
      <c r="M5679" s="1">
        <f t="shared" si="903"/>
        <v>237</v>
      </c>
      <c r="N5679" s="12">
        <v>668.7</v>
      </c>
      <c r="O5679" s="1">
        <f t="shared" si="906"/>
        <v>0</v>
      </c>
      <c r="P5679" s="1">
        <f t="shared" si="907"/>
        <v>0</v>
      </c>
      <c r="Q5679" s="1" t="str">
        <f t="shared" si="904"/>
        <v/>
      </c>
      <c r="R5679" s="1">
        <f t="shared" si="900"/>
        <v>0</v>
      </c>
      <c r="S5679" s="1">
        <f t="shared" si="901"/>
        <v>0</v>
      </c>
      <c r="T5679" s="9">
        <f t="shared" si="908"/>
        <v>0</v>
      </c>
      <c r="U5679" s="10">
        <f t="shared" si="902"/>
        <v>0</v>
      </c>
      <c r="V5679" s="10">
        <f t="shared" si="905"/>
        <v>0</v>
      </c>
      <c r="W5679" s="9"/>
      <c r="X5679" s="11">
        <f t="shared" si="909"/>
        <v>0</v>
      </c>
      <c r="Y5679" s="13"/>
    </row>
    <row r="5680" spans="1:25" x14ac:dyDescent="0.2">
      <c r="A5680" s="2">
        <v>41876</v>
      </c>
      <c r="B5680" s="1">
        <v>237</v>
      </c>
      <c r="C5680" s="1">
        <v>1100</v>
      </c>
      <c r="M5680" s="1">
        <f t="shared" si="903"/>
        <v>237</v>
      </c>
      <c r="N5680" s="12">
        <v>769.8</v>
      </c>
      <c r="O5680" s="1">
        <f t="shared" si="906"/>
        <v>0</v>
      </c>
      <c r="P5680" s="1">
        <f t="shared" si="907"/>
        <v>0</v>
      </c>
      <c r="Q5680" s="1" t="str">
        <f t="shared" si="904"/>
        <v/>
      </c>
      <c r="R5680" s="1">
        <f t="shared" si="900"/>
        <v>0</v>
      </c>
      <c r="S5680" s="1">
        <f t="shared" si="901"/>
        <v>0</v>
      </c>
      <c r="T5680" s="9">
        <f t="shared" si="908"/>
        <v>0</v>
      </c>
      <c r="U5680" s="10">
        <f t="shared" si="902"/>
        <v>0</v>
      </c>
      <c r="V5680" s="10">
        <f t="shared" si="905"/>
        <v>0</v>
      </c>
      <c r="W5680" s="9"/>
      <c r="X5680" s="11">
        <f t="shared" si="909"/>
        <v>0</v>
      </c>
      <c r="Y5680" s="13"/>
    </row>
    <row r="5681" spans="1:25" x14ac:dyDescent="0.2">
      <c r="A5681" s="2">
        <v>41876</v>
      </c>
      <c r="B5681" s="1">
        <v>237</v>
      </c>
      <c r="C5681" s="1">
        <v>1200</v>
      </c>
      <c r="M5681" s="1">
        <f t="shared" si="903"/>
        <v>237</v>
      </c>
      <c r="N5681" s="12">
        <v>823.5</v>
      </c>
      <c r="O5681" s="1">
        <f t="shared" si="906"/>
        <v>0</v>
      </c>
      <c r="P5681" s="1">
        <f t="shared" si="907"/>
        <v>0</v>
      </c>
      <c r="Q5681" s="1" t="str">
        <f t="shared" si="904"/>
        <v/>
      </c>
      <c r="R5681" s="1">
        <f t="shared" si="900"/>
        <v>0</v>
      </c>
      <c r="S5681" s="1">
        <f t="shared" si="901"/>
        <v>0</v>
      </c>
      <c r="T5681" s="9">
        <f t="shared" si="908"/>
        <v>0</v>
      </c>
      <c r="U5681" s="10">
        <f t="shared" si="902"/>
        <v>0</v>
      </c>
      <c r="V5681" s="10">
        <f t="shared" si="905"/>
        <v>0</v>
      </c>
      <c r="W5681" s="9"/>
      <c r="X5681" s="11">
        <f t="shared" si="909"/>
        <v>0</v>
      </c>
      <c r="Y5681" s="13"/>
    </row>
    <row r="5682" spans="1:25" x14ac:dyDescent="0.2">
      <c r="A5682" s="2">
        <v>41876</v>
      </c>
      <c r="B5682" s="1">
        <v>237</v>
      </c>
      <c r="C5682" s="1">
        <v>1300</v>
      </c>
      <c r="M5682" s="1">
        <f t="shared" si="903"/>
        <v>237</v>
      </c>
      <c r="N5682" s="12">
        <v>825</v>
      </c>
      <c r="O5682" s="1">
        <f t="shared" si="906"/>
        <v>0</v>
      </c>
      <c r="P5682" s="1">
        <f t="shared" si="907"/>
        <v>0</v>
      </c>
      <c r="Q5682" s="1" t="str">
        <f t="shared" si="904"/>
        <v/>
      </c>
      <c r="R5682" s="1">
        <f t="shared" si="900"/>
        <v>0</v>
      </c>
      <c r="S5682" s="1">
        <f t="shared" si="901"/>
        <v>0</v>
      </c>
      <c r="T5682" s="9">
        <f t="shared" si="908"/>
        <v>0</v>
      </c>
      <c r="U5682" s="10">
        <f t="shared" si="902"/>
        <v>0</v>
      </c>
      <c r="V5682" s="10">
        <f t="shared" si="905"/>
        <v>0</v>
      </c>
      <c r="W5682" s="9"/>
      <c r="X5682" s="11">
        <f t="shared" si="909"/>
        <v>0</v>
      </c>
      <c r="Y5682" s="13"/>
    </row>
    <row r="5683" spans="1:25" x14ac:dyDescent="0.2">
      <c r="A5683" s="2">
        <v>41876</v>
      </c>
      <c r="B5683" s="1">
        <v>237</v>
      </c>
      <c r="C5683" s="1">
        <v>1400</v>
      </c>
      <c r="M5683" s="1">
        <f t="shared" si="903"/>
        <v>237</v>
      </c>
      <c r="N5683" s="12">
        <v>774.5</v>
      </c>
      <c r="O5683" s="1">
        <f t="shared" si="906"/>
        <v>0</v>
      </c>
      <c r="P5683" s="1">
        <f t="shared" si="907"/>
        <v>0</v>
      </c>
      <c r="Q5683" s="1" t="str">
        <f t="shared" si="904"/>
        <v/>
      </c>
      <c r="R5683" s="1">
        <f t="shared" si="900"/>
        <v>0</v>
      </c>
      <c r="S5683" s="1">
        <f t="shared" si="901"/>
        <v>0</v>
      </c>
      <c r="T5683" s="9">
        <f t="shared" si="908"/>
        <v>0</v>
      </c>
      <c r="U5683" s="10">
        <f t="shared" si="902"/>
        <v>0</v>
      </c>
      <c r="V5683" s="10">
        <f t="shared" si="905"/>
        <v>0</v>
      </c>
      <c r="W5683" s="9"/>
      <c r="X5683" s="11">
        <f t="shared" si="909"/>
        <v>0</v>
      </c>
      <c r="Y5683" s="13"/>
    </row>
    <row r="5684" spans="1:25" x14ac:dyDescent="0.2">
      <c r="A5684" s="2">
        <v>41876</v>
      </c>
      <c r="B5684" s="1">
        <v>237</v>
      </c>
      <c r="C5684" s="1">
        <v>1500</v>
      </c>
      <c r="M5684" s="1">
        <f t="shared" si="903"/>
        <v>237</v>
      </c>
      <c r="N5684" s="12">
        <v>675.7</v>
      </c>
      <c r="O5684" s="1">
        <f t="shared" si="906"/>
        <v>0</v>
      </c>
      <c r="P5684" s="1">
        <f t="shared" si="907"/>
        <v>0</v>
      </c>
      <c r="Q5684" s="1" t="str">
        <f t="shared" si="904"/>
        <v/>
      </c>
      <c r="R5684" s="1">
        <f t="shared" si="900"/>
        <v>0</v>
      </c>
      <c r="S5684" s="1">
        <f t="shared" si="901"/>
        <v>0</v>
      </c>
      <c r="T5684" s="9">
        <f t="shared" si="908"/>
        <v>0</v>
      </c>
      <c r="U5684" s="10">
        <f t="shared" si="902"/>
        <v>0</v>
      </c>
      <c r="V5684" s="10">
        <f t="shared" si="905"/>
        <v>0</v>
      </c>
      <c r="W5684" s="9"/>
      <c r="X5684" s="11">
        <f t="shared" si="909"/>
        <v>0</v>
      </c>
      <c r="Y5684" s="13"/>
    </row>
    <row r="5685" spans="1:25" x14ac:dyDescent="0.2">
      <c r="A5685" s="2">
        <v>41876</v>
      </c>
      <c r="B5685" s="1">
        <v>237</v>
      </c>
      <c r="C5685" s="1">
        <v>1600</v>
      </c>
      <c r="M5685" s="1">
        <f t="shared" si="903"/>
        <v>237</v>
      </c>
      <c r="N5685" s="12">
        <v>537.20000000000005</v>
      </c>
      <c r="O5685" s="1">
        <f t="shared" si="906"/>
        <v>0</v>
      </c>
      <c r="P5685" s="1">
        <f t="shared" si="907"/>
        <v>0</v>
      </c>
      <c r="Q5685" s="1" t="str">
        <f t="shared" si="904"/>
        <v/>
      </c>
      <c r="R5685" s="1">
        <f t="shared" si="900"/>
        <v>0</v>
      </c>
      <c r="S5685" s="1">
        <f t="shared" si="901"/>
        <v>0</v>
      </c>
      <c r="T5685" s="9">
        <f t="shared" si="908"/>
        <v>0</v>
      </c>
      <c r="U5685" s="10">
        <f t="shared" si="902"/>
        <v>0</v>
      </c>
      <c r="V5685" s="10">
        <f t="shared" si="905"/>
        <v>0</v>
      </c>
      <c r="W5685" s="9"/>
      <c r="X5685" s="11">
        <f t="shared" si="909"/>
        <v>0</v>
      </c>
      <c r="Y5685" s="13"/>
    </row>
    <row r="5686" spans="1:25" x14ac:dyDescent="0.2">
      <c r="A5686" s="2">
        <v>41876</v>
      </c>
      <c r="B5686" s="1">
        <v>237</v>
      </c>
      <c r="C5686" s="1">
        <v>1700</v>
      </c>
      <c r="M5686" s="1">
        <f t="shared" si="903"/>
        <v>237</v>
      </c>
      <c r="N5686" s="12">
        <v>370</v>
      </c>
      <c r="O5686" s="1">
        <f t="shared" si="906"/>
        <v>0</v>
      </c>
      <c r="P5686" s="1">
        <f t="shared" si="907"/>
        <v>0</v>
      </c>
      <c r="Q5686" s="1" t="str">
        <f t="shared" si="904"/>
        <v/>
      </c>
      <c r="R5686" s="1">
        <f t="shared" ref="R5686:R5749" si="910">ROUND(F5686,1)</f>
        <v>0</v>
      </c>
      <c r="S5686" s="1">
        <f t="shared" ref="S5686:S5749" si="911">ROUND(G5686+S$1,1)</f>
        <v>0</v>
      </c>
      <c r="T5686" s="9">
        <f t="shared" si="908"/>
        <v>0</v>
      </c>
      <c r="U5686" s="10">
        <f t="shared" ref="U5686:U5749" si="912">ROUND(I5686,2)</f>
        <v>0</v>
      </c>
      <c r="V5686" s="10">
        <f t="shared" si="905"/>
        <v>0</v>
      </c>
      <c r="W5686" s="9"/>
      <c r="X5686" s="11">
        <f t="shared" si="909"/>
        <v>0</v>
      </c>
      <c r="Y5686" s="13"/>
    </row>
    <row r="5687" spans="1:25" x14ac:dyDescent="0.2">
      <c r="A5687" s="2">
        <v>41876</v>
      </c>
      <c r="B5687" s="1">
        <v>237</v>
      </c>
      <c r="C5687" s="1">
        <v>1800</v>
      </c>
      <c r="M5687" s="1">
        <f t="shared" si="903"/>
        <v>237</v>
      </c>
      <c r="N5687" s="12">
        <v>192.2</v>
      </c>
      <c r="O5687" s="1">
        <f t="shared" si="906"/>
        <v>0</v>
      </c>
      <c r="P5687" s="1">
        <f t="shared" si="907"/>
        <v>0</v>
      </c>
      <c r="Q5687" s="1" t="str">
        <f t="shared" si="904"/>
        <v/>
      </c>
      <c r="R5687" s="1">
        <f t="shared" si="910"/>
        <v>0</v>
      </c>
      <c r="S5687" s="1">
        <f t="shared" si="911"/>
        <v>0</v>
      </c>
      <c r="T5687" s="9">
        <f t="shared" si="908"/>
        <v>0</v>
      </c>
      <c r="U5687" s="10">
        <f t="shared" si="912"/>
        <v>0</v>
      </c>
      <c r="V5687" s="10">
        <f t="shared" si="905"/>
        <v>0</v>
      </c>
      <c r="W5687" s="9"/>
      <c r="X5687" s="11">
        <f t="shared" si="909"/>
        <v>0</v>
      </c>
      <c r="Y5687" s="13"/>
    </row>
    <row r="5688" spans="1:25" x14ac:dyDescent="0.2">
      <c r="A5688" s="2">
        <v>41876</v>
      </c>
      <c r="B5688" s="1">
        <v>237</v>
      </c>
      <c r="C5688" s="1">
        <v>1900</v>
      </c>
      <c r="M5688" s="1">
        <f t="shared" si="903"/>
        <v>237</v>
      </c>
      <c r="N5688" s="12">
        <v>37.700000000000003</v>
      </c>
      <c r="O5688" s="1">
        <f t="shared" si="906"/>
        <v>0</v>
      </c>
      <c r="P5688" s="1">
        <f t="shared" si="907"/>
        <v>0</v>
      </c>
      <c r="Q5688" s="1" t="str">
        <f t="shared" si="904"/>
        <v/>
      </c>
      <c r="R5688" s="1">
        <f t="shared" si="910"/>
        <v>0</v>
      </c>
      <c r="S5688" s="1">
        <f t="shared" si="911"/>
        <v>0</v>
      </c>
      <c r="T5688" s="9">
        <f t="shared" si="908"/>
        <v>0</v>
      </c>
      <c r="U5688" s="10">
        <f t="shared" si="912"/>
        <v>0</v>
      </c>
      <c r="V5688" s="10">
        <f t="shared" si="905"/>
        <v>0</v>
      </c>
      <c r="W5688" s="9"/>
      <c r="X5688" s="11">
        <f t="shared" si="909"/>
        <v>0</v>
      </c>
      <c r="Y5688" s="13"/>
    </row>
    <row r="5689" spans="1:25" x14ac:dyDescent="0.2">
      <c r="A5689" s="2">
        <v>41876</v>
      </c>
      <c r="B5689" s="1">
        <v>237</v>
      </c>
      <c r="C5689" s="1">
        <v>2000</v>
      </c>
      <c r="M5689" s="1">
        <f t="shared" si="903"/>
        <v>237</v>
      </c>
      <c r="N5689" s="12">
        <v>0</v>
      </c>
      <c r="O5689" s="1">
        <f t="shared" si="906"/>
        <v>0</v>
      </c>
      <c r="P5689" s="1">
        <f t="shared" si="907"/>
        <v>0</v>
      </c>
      <c r="Q5689" s="1" t="str">
        <f t="shared" si="904"/>
        <v/>
      </c>
      <c r="R5689" s="1">
        <f t="shared" si="910"/>
        <v>0</v>
      </c>
      <c r="S5689" s="1">
        <f t="shared" si="911"/>
        <v>0</v>
      </c>
      <c r="T5689" s="9">
        <f t="shared" si="908"/>
        <v>0</v>
      </c>
      <c r="U5689" s="10">
        <f t="shared" si="912"/>
        <v>0</v>
      </c>
      <c r="V5689" s="10">
        <f t="shared" si="905"/>
        <v>0</v>
      </c>
      <c r="W5689" s="9"/>
      <c r="X5689" s="11">
        <f t="shared" si="909"/>
        <v>0</v>
      </c>
      <c r="Y5689" s="13"/>
    </row>
    <row r="5690" spans="1:25" x14ac:dyDescent="0.2">
      <c r="A5690" s="2">
        <v>41876</v>
      </c>
      <c r="B5690" s="1">
        <v>237</v>
      </c>
      <c r="C5690" s="1">
        <v>2100</v>
      </c>
      <c r="M5690" s="1">
        <f t="shared" si="903"/>
        <v>237</v>
      </c>
      <c r="N5690" s="12">
        <v>0</v>
      </c>
      <c r="O5690" s="1">
        <f t="shared" si="906"/>
        <v>0</v>
      </c>
      <c r="P5690" s="1">
        <f t="shared" si="907"/>
        <v>0</v>
      </c>
      <c r="Q5690" s="1" t="str">
        <f t="shared" si="904"/>
        <v/>
      </c>
      <c r="R5690" s="1">
        <f t="shared" si="910"/>
        <v>0</v>
      </c>
      <c r="S5690" s="1">
        <f t="shared" si="911"/>
        <v>0</v>
      </c>
      <c r="T5690" s="9">
        <f t="shared" si="908"/>
        <v>0</v>
      </c>
      <c r="U5690" s="10">
        <f t="shared" si="912"/>
        <v>0</v>
      </c>
      <c r="V5690" s="10">
        <f t="shared" si="905"/>
        <v>0</v>
      </c>
      <c r="W5690" s="9"/>
      <c r="X5690" s="11">
        <f t="shared" si="909"/>
        <v>0</v>
      </c>
      <c r="Y5690" s="13"/>
    </row>
    <row r="5691" spans="1:25" x14ac:dyDescent="0.2">
      <c r="A5691" s="2">
        <v>41876</v>
      </c>
      <c r="B5691" s="1">
        <v>237</v>
      </c>
      <c r="C5691" s="1">
        <v>2200</v>
      </c>
      <c r="M5691" s="1">
        <f t="shared" si="903"/>
        <v>237</v>
      </c>
      <c r="N5691" s="12">
        <v>0</v>
      </c>
      <c r="O5691" s="1">
        <f t="shared" si="906"/>
        <v>0</v>
      </c>
      <c r="P5691" s="1">
        <f t="shared" si="907"/>
        <v>0</v>
      </c>
      <c r="Q5691" s="1" t="str">
        <f t="shared" si="904"/>
        <v/>
      </c>
      <c r="R5691" s="1">
        <f t="shared" si="910"/>
        <v>0</v>
      </c>
      <c r="S5691" s="1">
        <f t="shared" si="911"/>
        <v>0</v>
      </c>
      <c r="T5691" s="9">
        <f t="shared" si="908"/>
        <v>0</v>
      </c>
      <c r="U5691" s="10">
        <f t="shared" si="912"/>
        <v>0</v>
      </c>
      <c r="V5691" s="10">
        <f t="shared" si="905"/>
        <v>0</v>
      </c>
      <c r="W5691" s="9"/>
      <c r="X5691" s="11">
        <f t="shared" si="909"/>
        <v>0</v>
      </c>
      <c r="Y5691" s="13"/>
    </row>
    <row r="5692" spans="1:25" x14ac:dyDescent="0.2">
      <c r="A5692" s="2">
        <v>41876</v>
      </c>
      <c r="B5692" s="1">
        <v>237</v>
      </c>
      <c r="C5692" s="1">
        <v>2300</v>
      </c>
      <c r="M5692" s="1">
        <f t="shared" si="903"/>
        <v>237</v>
      </c>
      <c r="N5692" s="12">
        <v>0</v>
      </c>
      <c r="O5692" s="1">
        <f t="shared" si="906"/>
        <v>0</v>
      </c>
      <c r="P5692" s="1">
        <f t="shared" si="907"/>
        <v>0</v>
      </c>
      <c r="Q5692" s="1" t="str">
        <f t="shared" si="904"/>
        <v/>
      </c>
      <c r="R5692" s="1">
        <f t="shared" si="910"/>
        <v>0</v>
      </c>
      <c r="S5692" s="1">
        <f t="shared" si="911"/>
        <v>0</v>
      </c>
      <c r="T5692" s="9">
        <f t="shared" si="908"/>
        <v>0</v>
      </c>
      <c r="U5692" s="10">
        <f t="shared" si="912"/>
        <v>0</v>
      </c>
      <c r="V5692" s="10">
        <f t="shared" si="905"/>
        <v>0</v>
      </c>
      <c r="W5692" s="9"/>
      <c r="X5692" s="11">
        <f t="shared" si="909"/>
        <v>0</v>
      </c>
      <c r="Y5692" s="13"/>
    </row>
    <row r="5693" spans="1:25" x14ac:dyDescent="0.2">
      <c r="A5693" s="2">
        <v>41876</v>
      </c>
      <c r="B5693" s="1">
        <v>237</v>
      </c>
      <c r="C5693" s="1">
        <v>2400</v>
      </c>
      <c r="M5693" s="1">
        <f t="shared" si="903"/>
        <v>237</v>
      </c>
      <c r="N5693" s="12">
        <v>0</v>
      </c>
      <c r="O5693" s="1">
        <f t="shared" si="906"/>
        <v>0</v>
      </c>
      <c r="P5693" s="1">
        <f t="shared" si="907"/>
        <v>0</v>
      </c>
      <c r="Q5693" s="1" t="str">
        <f t="shared" si="904"/>
        <v/>
      </c>
      <c r="R5693" s="1">
        <f t="shared" si="910"/>
        <v>0</v>
      </c>
      <c r="S5693" s="1">
        <f t="shared" si="911"/>
        <v>0</v>
      </c>
      <c r="T5693" s="9">
        <f t="shared" si="908"/>
        <v>0</v>
      </c>
      <c r="U5693" s="10">
        <f t="shared" si="912"/>
        <v>0</v>
      </c>
      <c r="V5693" s="10">
        <f t="shared" si="905"/>
        <v>0</v>
      </c>
      <c r="W5693" s="9"/>
      <c r="X5693" s="11">
        <f t="shared" si="909"/>
        <v>0</v>
      </c>
      <c r="Y5693" s="13"/>
    </row>
    <row r="5694" spans="1:25" x14ac:dyDescent="0.2">
      <c r="A5694" s="2">
        <v>41877</v>
      </c>
      <c r="B5694" s="1">
        <v>238</v>
      </c>
      <c r="C5694" s="1">
        <v>100</v>
      </c>
      <c r="M5694" s="1">
        <f t="shared" si="903"/>
        <v>238</v>
      </c>
      <c r="N5694" s="12">
        <v>0</v>
      </c>
      <c r="O5694" s="1">
        <f t="shared" si="906"/>
        <v>0</v>
      </c>
      <c r="P5694" s="1">
        <f t="shared" si="907"/>
        <v>0</v>
      </c>
      <c r="Q5694" s="1" t="str">
        <f t="shared" si="904"/>
        <v/>
      </c>
      <c r="R5694" s="1">
        <f t="shared" si="910"/>
        <v>0</v>
      </c>
      <c r="S5694" s="1">
        <f t="shared" si="911"/>
        <v>0</v>
      </c>
      <c r="T5694" s="9">
        <f t="shared" si="908"/>
        <v>0</v>
      </c>
      <c r="U5694" s="10">
        <f t="shared" si="912"/>
        <v>0</v>
      </c>
      <c r="V5694" s="10">
        <f t="shared" si="905"/>
        <v>0</v>
      </c>
      <c r="W5694" s="9"/>
      <c r="X5694" s="11">
        <f t="shared" si="909"/>
        <v>0</v>
      </c>
      <c r="Y5694" s="13"/>
    </row>
    <row r="5695" spans="1:25" x14ac:dyDescent="0.2">
      <c r="A5695" s="2">
        <v>41877</v>
      </c>
      <c r="B5695" s="1">
        <v>238</v>
      </c>
      <c r="C5695" s="1">
        <v>200</v>
      </c>
      <c r="M5695" s="1">
        <f t="shared" si="903"/>
        <v>238</v>
      </c>
      <c r="N5695" s="12">
        <v>0</v>
      </c>
      <c r="O5695" s="1">
        <f t="shared" si="906"/>
        <v>0</v>
      </c>
      <c r="P5695" s="1">
        <f t="shared" si="907"/>
        <v>0</v>
      </c>
      <c r="Q5695" s="1" t="str">
        <f t="shared" si="904"/>
        <v/>
      </c>
      <c r="R5695" s="1">
        <f t="shared" si="910"/>
        <v>0</v>
      </c>
      <c r="S5695" s="1">
        <f t="shared" si="911"/>
        <v>0</v>
      </c>
      <c r="T5695" s="9">
        <f t="shared" si="908"/>
        <v>0</v>
      </c>
      <c r="U5695" s="10">
        <f t="shared" si="912"/>
        <v>0</v>
      </c>
      <c r="V5695" s="10">
        <f t="shared" si="905"/>
        <v>0</v>
      </c>
      <c r="W5695" s="9"/>
      <c r="X5695" s="11">
        <f t="shared" si="909"/>
        <v>0</v>
      </c>
      <c r="Y5695" s="13"/>
    </row>
    <row r="5696" spans="1:25" x14ac:dyDescent="0.2">
      <c r="A5696" s="2">
        <v>41877</v>
      </c>
      <c r="B5696" s="1">
        <v>238</v>
      </c>
      <c r="C5696" s="1">
        <v>300</v>
      </c>
      <c r="M5696" s="1">
        <f t="shared" si="903"/>
        <v>238</v>
      </c>
      <c r="N5696" s="12">
        <v>0</v>
      </c>
      <c r="O5696" s="1">
        <f t="shared" si="906"/>
        <v>0</v>
      </c>
      <c r="P5696" s="1">
        <f t="shared" si="907"/>
        <v>0</v>
      </c>
      <c r="Q5696" s="1" t="str">
        <f t="shared" si="904"/>
        <v/>
      </c>
      <c r="R5696" s="1">
        <f t="shared" si="910"/>
        <v>0</v>
      </c>
      <c r="S5696" s="1">
        <f t="shared" si="911"/>
        <v>0</v>
      </c>
      <c r="T5696" s="9">
        <f t="shared" si="908"/>
        <v>0</v>
      </c>
      <c r="U5696" s="10">
        <f t="shared" si="912"/>
        <v>0</v>
      </c>
      <c r="V5696" s="10">
        <f t="shared" si="905"/>
        <v>0</v>
      </c>
      <c r="W5696" s="9"/>
      <c r="X5696" s="11">
        <f t="shared" si="909"/>
        <v>0</v>
      </c>
      <c r="Y5696" s="13"/>
    </row>
    <row r="5697" spans="1:25" x14ac:dyDescent="0.2">
      <c r="A5697" s="2">
        <v>41877</v>
      </c>
      <c r="B5697" s="1">
        <v>238</v>
      </c>
      <c r="C5697" s="1">
        <v>400</v>
      </c>
      <c r="M5697" s="1">
        <f t="shared" si="903"/>
        <v>238</v>
      </c>
      <c r="N5697" s="12">
        <v>0</v>
      </c>
      <c r="O5697" s="1">
        <f t="shared" si="906"/>
        <v>0</v>
      </c>
      <c r="P5697" s="1">
        <f t="shared" si="907"/>
        <v>0</v>
      </c>
      <c r="Q5697" s="1" t="str">
        <f t="shared" si="904"/>
        <v/>
      </c>
      <c r="R5697" s="1">
        <f t="shared" si="910"/>
        <v>0</v>
      </c>
      <c r="S5697" s="1">
        <f t="shared" si="911"/>
        <v>0</v>
      </c>
      <c r="T5697" s="9">
        <f t="shared" si="908"/>
        <v>0</v>
      </c>
      <c r="U5697" s="10">
        <f t="shared" si="912"/>
        <v>0</v>
      </c>
      <c r="V5697" s="10">
        <f t="shared" si="905"/>
        <v>0</v>
      </c>
      <c r="W5697" s="9"/>
      <c r="X5697" s="11">
        <f t="shared" si="909"/>
        <v>0</v>
      </c>
      <c r="Y5697" s="13"/>
    </row>
    <row r="5698" spans="1:25" x14ac:dyDescent="0.2">
      <c r="A5698" s="2">
        <v>41877</v>
      </c>
      <c r="B5698" s="1">
        <v>238</v>
      </c>
      <c r="C5698" s="1">
        <v>500</v>
      </c>
      <c r="M5698" s="1">
        <f t="shared" si="903"/>
        <v>238</v>
      </c>
      <c r="N5698" s="12">
        <v>0</v>
      </c>
      <c r="O5698" s="1">
        <f t="shared" si="906"/>
        <v>0</v>
      </c>
      <c r="P5698" s="1">
        <f t="shared" si="907"/>
        <v>0</v>
      </c>
      <c r="Q5698" s="1" t="str">
        <f t="shared" si="904"/>
        <v/>
      </c>
      <c r="R5698" s="1">
        <f t="shared" si="910"/>
        <v>0</v>
      </c>
      <c r="S5698" s="1">
        <f t="shared" si="911"/>
        <v>0</v>
      </c>
      <c r="T5698" s="9">
        <f t="shared" si="908"/>
        <v>0</v>
      </c>
      <c r="U5698" s="10">
        <f t="shared" si="912"/>
        <v>0</v>
      </c>
      <c r="V5698" s="10">
        <f t="shared" si="905"/>
        <v>0</v>
      </c>
      <c r="W5698" s="9"/>
      <c r="X5698" s="11">
        <f t="shared" si="909"/>
        <v>0</v>
      </c>
      <c r="Y5698" s="13"/>
    </row>
    <row r="5699" spans="1:25" x14ac:dyDescent="0.2">
      <c r="A5699" s="2">
        <v>41877</v>
      </c>
      <c r="B5699" s="1">
        <v>238</v>
      </c>
      <c r="C5699" s="1">
        <v>600</v>
      </c>
      <c r="M5699" s="1">
        <f t="shared" si="903"/>
        <v>238</v>
      </c>
      <c r="N5699" s="12">
        <v>29.7</v>
      </c>
      <c r="O5699" s="1">
        <f t="shared" si="906"/>
        <v>0</v>
      </c>
      <c r="P5699" s="1">
        <f t="shared" si="907"/>
        <v>0</v>
      </c>
      <c r="Q5699" s="1" t="str">
        <f t="shared" si="904"/>
        <v/>
      </c>
      <c r="R5699" s="1">
        <f t="shared" si="910"/>
        <v>0</v>
      </c>
      <c r="S5699" s="1">
        <f t="shared" si="911"/>
        <v>0</v>
      </c>
      <c r="T5699" s="9">
        <f t="shared" si="908"/>
        <v>0</v>
      </c>
      <c r="U5699" s="10">
        <f t="shared" si="912"/>
        <v>0</v>
      </c>
      <c r="V5699" s="10">
        <f t="shared" si="905"/>
        <v>0</v>
      </c>
      <c r="W5699" s="9"/>
      <c r="X5699" s="11">
        <f t="shared" si="909"/>
        <v>0</v>
      </c>
      <c r="Y5699" s="13"/>
    </row>
    <row r="5700" spans="1:25" x14ac:dyDescent="0.2">
      <c r="A5700" s="2">
        <v>41877</v>
      </c>
      <c r="B5700" s="1">
        <v>238</v>
      </c>
      <c r="C5700" s="1">
        <v>700</v>
      </c>
      <c r="M5700" s="1">
        <f t="shared" si="903"/>
        <v>238</v>
      </c>
      <c r="N5700" s="12">
        <v>178.3</v>
      </c>
      <c r="O5700" s="1">
        <f t="shared" si="906"/>
        <v>0</v>
      </c>
      <c r="P5700" s="1">
        <f t="shared" si="907"/>
        <v>0</v>
      </c>
      <c r="Q5700" s="1" t="str">
        <f t="shared" si="904"/>
        <v/>
      </c>
      <c r="R5700" s="1">
        <f t="shared" si="910"/>
        <v>0</v>
      </c>
      <c r="S5700" s="1">
        <f t="shared" si="911"/>
        <v>0</v>
      </c>
      <c r="T5700" s="9">
        <f t="shared" si="908"/>
        <v>0</v>
      </c>
      <c r="U5700" s="10">
        <f t="shared" si="912"/>
        <v>0</v>
      </c>
      <c r="V5700" s="10">
        <f t="shared" si="905"/>
        <v>0</v>
      </c>
      <c r="W5700" s="9"/>
      <c r="X5700" s="11">
        <f t="shared" si="909"/>
        <v>0</v>
      </c>
      <c r="Y5700" s="13"/>
    </row>
    <row r="5701" spans="1:25" x14ac:dyDescent="0.2">
      <c r="A5701" s="2">
        <v>41877</v>
      </c>
      <c r="B5701" s="1">
        <v>238</v>
      </c>
      <c r="C5701" s="1">
        <v>800</v>
      </c>
      <c r="M5701" s="1">
        <f t="shared" si="903"/>
        <v>238</v>
      </c>
      <c r="N5701" s="12">
        <v>355.8</v>
      </c>
      <c r="O5701" s="1">
        <f t="shared" si="906"/>
        <v>0</v>
      </c>
      <c r="P5701" s="1">
        <f t="shared" si="907"/>
        <v>0</v>
      </c>
      <c r="Q5701" s="1" t="str">
        <f t="shared" si="904"/>
        <v/>
      </c>
      <c r="R5701" s="1">
        <f t="shared" si="910"/>
        <v>0</v>
      </c>
      <c r="S5701" s="1">
        <f t="shared" si="911"/>
        <v>0</v>
      </c>
      <c r="T5701" s="9">
        <f t="shared" si="908"/>
        <v>0</v>
      </c>
      <c r="U5701" s="10">
        <f t="shared" si="912"/>
        <v>0</v>
      </c>
      <c r="V5701" s="10">
        <f t="shared" si="905"/>
        <v>0</v>
      </c>
      <c r="W5701" s="9"/>
      <c r="X5701" s="11">
        <f t="shared" si="909"/>
        <v>0</v>
      </c>
      <c r="Y5701" s="13"/>
    </row>
    <row r="5702" spans="1:25" x14ac:dyDescent="0.2">
      <c r="A5702" s="2">
        <v>41877</v>
      </c>
      <c r="B5702" s="1">
        <v>238</v>
      </c>
      <c r="C5702" s="1">
        <v>900</v>
      </c>
      <c r="M5702" s="1">
        <f t="shared" ref="M5702:M5765" si="913">B5702</f>
        <v>238</v>
      </c>
      <c r="N5702" s="12">
        <v>524</v>
      </c>
      <c r="O5702" s="1">
        <f t="shared" si="906"/>
        <v>0</v>
      </c>
      <c r="P5702" s="1">
        <f t="shared" si="907"/>
        <v>0</v>
      </c>
      <c r="Q5702" s="1" t="str">
        <f t="shared" ref="Q5702:Q5765" si="914">IF(AND(O5702&gt;0,P5702&gt;0),ROUND(P5702/O5702,3),"")</f>
        <v/>
      </c>
      <c r="R5702" s="1">
        <f t="shared" si="910"/>
        <v>0</v>
      </c>
      <c r="S5702" s="1">
        <f t="shared" si="911"/>
        <v>0</v>
      </c>
      <c r="T5702" s="9">
        <f t="shared" si="908"/>
        <v>0</v>
      </c>
      <c r="U5702" s="10">
        <f t="shared" si="912"/>
        <v>0</v>
      </c>
      <c r="V5702" s="10">
        <f t="shared" ref="V5702:V5765" si="915">ROUND(J5702,2)</f>
        <v>0</v>
      </c>
      <c r="W5702" s="9"/>
      <c r="X5702" s="11">
        <f t="shared" si="909"/>
        <v>0</v>
      </c>
      <c r="Y5702" s="13"/>
    </row>
    <row r="5703" spans="1:25" x14ac:dyDescent="0.2">
      <c r="A5703" s="2">
        <v>41877</v>
      </c>
      <c r="B5703" s="1">
        <v>238</v>
      </c>
      <c r="C5703" s="1">
        <v>1000</v>
      </c>
      <c r="M5703" s="1">
        <f t="shared" si="913"/>
        <v>238</v>
      </c>
      <c r="N5703" s="12">
        <v>664.8</v>
      </c>
      <c r="O5703" s="1">
        <f t="shared" ref="O5703:O5766" si="916">ROUND(IF(D5703&lt;0.5,0,IF(D5703&gt;P5703,D5703,P5703/O$1)),1)</f>
        <v>0</v>
      </c>
      <c r="P5703" s="1">
        <f t="shared" ref="P5703:P5766" si="917">ROUND(IF(E5703&lt;1,0,E5703*P$1),1)</f>
        <v>0</v>
      </c>
      <c r="Q5703" s="1" t="str">
        <f t="shared" si="914"/>
        <v/>
      </c>
      <c r="R5703" s="1">
        <f t="shared" si="910"/>
        <v>0</v>
      </c>
      <c r="S5703" s="1">
        <f t="shared" si="911"/>
        <v>0</v>
      </c>
      <c r="T5703" s="9">
        <f t="shared" ref="T5703:T5766" si="918">ROUND(H5703,0)</f>
        <v>0</v>
      </c>
      <c r="U5703" s="10">
        <f t="shared" si="912"/>
        <v>0</v>
      </c>
      <c r="V5703" s="10">
        <f t="shared" si="915"/>
        <v>0</v>
      </c>
      <c r="W5703" s="9"/>
      <c r="X5703" s="11">
        <f t="shared" ref="X5703:X5766" si="919">ROUND((0.6105*(EXP((17.273*R5703)/(R5703+237.3))))*S5703/100,3)</f>
        <v>0</v>
      </c>
      <c r="Y5703" s="13"/>
    </row>
    <row r="5704" spans="1:25" x14ac:dyDescent="0.2">
      <c r="A5704" s="2">
        <v>41877</v>
      </c>
      <c r="B5704" s="1">
        <v>238</v>
      </c>
      <c r="C5704" s="1">
        <v>1100</v>
      </c>
      <c r="M5704" s="1">
        <f t="shared" si="913"/>
        <v>238</v>
      </c>
      <c r="N5704" s="12">
        <v>765.8</v>
      </c>
      <c r="O5704" s="1">
        <f t="shared" si="916"/>
        <v>0</v>
      </c>
      <c r="P5704" s="1">
        <f t="shared" si="917"/>
        <v>0</v>
      </c>
      <c r="Q5704" s="1" t="str">
        <f t="shared" si="914"/>
        <v/>
      </c>
      <c r="R5704" s="1">
        <f t="shared" si="910"/>
        <v>0</v>
      </c>
      <c r="S5704" s="1">
        <f t="shared" si="911"/>
        <v>0</v>
      </c>
      <c r="T5704" s="9">
        <f t="shared" si="918"/>
        <v>0</v>
      </c>
      <c r="U5704" s="10">
        <f t="shared" si="912"/>
        <v>0</v>
      </c>
      <c r="V5704" s="10">
        <f t="shared" si="915"/>
        <v>0</v>
      </c>
      <c r="W5704" s="9"/>
      <c r="X5704" s="11">
        <f t="shared" si="919"/>
        <v>0</v>
      </c>
      <c r="Y5704" s="13"/>
    </row>
    <row r="5705" spans="1:25" x14ac:dyDescent="0.2">
      <c r="A5705" s="2">
        <v>41877</v>
      </c>
      <c r="B5705" s="1">
        <v>238</v>
      </c>
      <c r="C5705" s="1">
        <v>1200</v>
      </c>
      <c r="M5705" s="1">
        <f t="shared" si="913"/>
        <v>238</v>
      </c>
      <c r="N5705" s="12">
        <v>819</v>
      </c>
      <c r="O5705" s="1">
        <f t="shared" si="916"/>
        <v>0</v>
      </c>
      <c r="P5705" s="1">
        <f t="shared" si="917"/>
        <v>0</v>
      </c>
      <c r="Q5705" s="1" t="str">
        <f t="shared" si="914"/>
        <v/>
      </c>
      <c r="R5705" s="1">
        <f t="shared" si="910"/>
        <v>0</v>
      </c>
      <c r="S5705" s="1">
        <f t="shared" si="911"/>
        <v>0</v>
      </c>
      <c r="T5705" s="9">
        <f t="shared" si="918"/>
        <v>0</v>
      </c>
      <c r="U5705" s="10">
        <f t="shared" si="912"/>
        <v>0</v>
      </c>
      <c r="V5705" s="10">
        <f t="shared" si="915"/>
        <v>0</v>
      </c>
      <c r="W5705" s="9"/>
      <c r="X5705" s="11">
        <f t="shared" si="919"/>
        <v>0</v>
      </c>
      <c r="Y5705" s="13"/>
    </row>
    <row r="5706" spans="1:25" x14ac:dyDescent="0.2">
      <c r="A5706" s="2">
        <v>41877</v>
      </c>
      <c r="B5706" s="1">
        <v>238</v>
      </c>
      <c r="C5706" s="1">
        <v>1300</v>
      </c>
      <c r="M5706" s="1">
        <f t="shared" si="913"/>
        <v>238</v>
      </c>
      <c r="N5706" s="12">
        <v>820</v>
      </c>
      <c r="O5706" s="1">
        <f t="shared" si="916"/>
        <v>0</v>
      </c>
      <c r="P5706" s="1">
        <f t="shared" si="917"/>
        <v>0</v>
      </c>
      <c r="Q5706" s="1" t="str">
        <f t="shared" si="914"/>
        <v/>
      </c>
      <c r="R5706" s="1">
        <f t="shared" si="910"/>
        <v>0</v>
      </c>
      <c r="S5706" s="1">
        <f t="shared" si="911"/>
        <v>0</v>
      </c>
      <c r="T5706" s="9">
        <f t="shared" si="918"/>
        <v>0</v>
      </c>
      <c r="U5706" s="10">
        <f t="shared" si="912"/>
        <v>0</v>
      </c>
      <c r="V5706" s="10">
        <f t="shared" si="915"/>
        <v>0</v>
      </c>
      <c r="W5706" s="9"/>
      <c r="X5706" s="11">
        <f t="shared" si="919"/>
        <v>0</v>
      </c>
      <c r="Y5706" s="13"/>
    </row>
    <row r="5707" spans="1:25" x14ac:dyDescent="0.2">
      <c r="A5707" s="2">
        <v>41877</v>
      </c>
      <c r="B5707" s="1">
        <v>238</v>
      </c>
      <c r="C5707" s="1">
        <v>1400</v>
      </c>
      <c r="M5707" s="1">
        <f t="shared" si="913"/>
        <v>238</v>
      </c>
      <c r="N5707" s="12">
        <v>769</v>
      </c>
      <c r="O5707" s="1">
        <f t="shared" si="916"/>
        <v>0</v>
      </c>
      <c r="P5707" s="1">
        <f t="shared" si="917"/>
        <v>0</v>
      </c>
      <c r="Q5707" s="1" t="str">
        <f t="shared" si="914"/>
        <v/>
      </c>
      <c r="R5707" s="1">
        <f t="shared" si="910"/>
        <v>0</v>
      </c>
      <c r="S5707" s="1">
        <f t="shared" si="911"/>
        <v>0</v>
      </c>
      <c r="T5707" s="9">
        <f t="shared" si="918"/>
        <v>0</v>
      </c>
      <c r="U5707" s="10">
        <f t="shared" si="912"/>
        <v>0</v>
      </c>
      <c r="V5707" s="10">
        <f t="shared" si="915"/>
        <v>0</v>
      </c>
      <c r="W5707" s="9"/>
      <c r="X5707" s="11">
        <f t="shared" si="919"/>
        <v>0</v>
      </c>
      <c r="Y5707" s="13"/>
    </row>
    <row r="5708" spans="1:25" x14ac:dyDescent="0.2">
      <c r="A5708" s="2">
        <v>41877</v>
      </c>
      <c r="B5708" s="1">
        <v>238</v>
      </c>
      <c r="C5708" s="1">
        <v>1500</v>
      </c>
      <c r="M5708" s="1">
        <f t="shared" si="913"/>
        <v>238</v>
      </c>
      <c r="N5708" s="12">
        <v>670</v>
      </c>
      <c r="O5708" s="1">
        <f t="shared" si="916"/>
        <v>0</v>
      </c>
      <c r="P5708" s="1">
        <f t="shared" si="917"/>
        <v>0</v>
      </c>
      <c r="Q5708" s="1" t="str">
        <f t="shared" si="914"/>
        <v/>
      </c>
      <c r="R5708" s="1">
        <f t="shared" si="910"/>
        <v>0</v>
      </c>
      <c r="S5708" s="1">
        <f t="shared" si="911"/>
        <v>0</v>
      </c>
      <c r="T5708" s="9">
        <f t="shared" si="918"/>
        <v>0</v>
      </c>
      <c r="U5708" s="10">
        <f t="shared" si="912"/>
        <v>0</v>
      </c>
      <c r="V5708" s="10">
        <f t="shared" si="915"/>
        <v>0</v>
      </c>
      <c r="W5708" s="9"/>
      <c r="X5708" s="11">
        <f t="shared" si="919"/>
        <v>0</v>
      </c>
      <c r="Y5708" s="13"/>
    </row>
    <row r="5709" spans="1:25" x14ac:dyDescent="0.2">
      <c r="A5709" s="2">
        <v>41877</v>
      </c>
      <c r="B5709" s="1">
        <v>238</v>
      </c>
      <c r="C5709" s="1">
        <v>1600</v>
      </c>
      <c r="M5709" s="1">
        <f t="shared" si="913"/>
        <v>238</v>
      </c>
      <c r="N5709" s="12">
        <v>530.79999999999995</v>
      </c>
      <c r="O5709" s="1">
        <f t="shared" si="916"/>
        <v>0</v>
      </c>
      <c r="P5709" s="1">
        <f t="shared" si="917"/>
        <v>0</v>
      </c>
      <c r="Q5709" s="1" t="str">
        <f t="shared" si="914"/>
        <v/>
      </c>
      <c r="R5709" s="1">
        <f t="shared" si="910"/>
        <v>0</v>
      </c>
      <c r="S5709" s="1">
        <f t="shared" si="911"/>
        <v>0</v>
      </c>
      <c r="T5709" s="9">
        <f t="shared" si="918"/>
        <v>0</v>
      </c>
      <c r="U5709" s="10">
        <f t="shared" si="912"/>
        <v>0</v>
      </c>
      <c r="V5709" s="10">
        <f t="shared" si="915"/>
        <v>0</v>
      </c>
      <c r="W5709" s="9"/>
      <c r="X5709" s="11">
        <f t="shared" si="919"/>
        <v>0</v>
      </c>
      <c r="Y5709" s="13"/>
    </row>
    <row r="5710" spans="1:25" x14ac:dyDescent="0.2">
      <c r="A5710" s="2">
        <v>41877</v>
      </c>
      <c r="B5710" s="1">
        <v>238</v>
      </c>
      <c r="C5710" s="1">
        <v>1700</v>
      </c>
      <c r="M5710" s="1">
        <f t="shared" si="913"/>
        <v>238</v>
      </c>
      <c r="N5710" s="12">
        <v>363.3</v>
      </c>
      <c r="O5710" s="1">
        <f t="shared" si="916"/>
        <v>0</v>
      </c>
      <c r="P5710" s="1">
        <f t="shared" si="917"/>
        <v>0</v>
      </c>
      <c r="Q5710" s="1" t="str">
        <f t="shared" si="914"/>
        <v/>
      </c>
      <c r="R5710" s="1">
        <f t="shared" si="910"/>
        <v>0</v>
      </c>
      <c r="S5710" s="1">
        <f t="shared" si="911"/>
        <v>0</v>
      </c>
      <c r="T5710" s="9">
        <f t="shared" si="918"/>
        <v>0</v>
      </c>
      <c r="U5710" s="10">
        <f t="shared" si="912"/>
        <v>0</v>
      </c>
      <c r="V5710" s="10">
        <f t="shared" si="915"/>
        <v>0</v>
      </c>
      <c r="W5710" s="9"/>
      <c r="X5710" s="11">
        <f t="shared" si="919"/>
        <v>0</v>
      </c>
      <c r="Y5710" s="13"/>
    </row>
    <row r="5711" spans="1:25" x14ac:dyDescent="0.2">
      <c r="A5711" s="2">
        <v>41877</v>
      </c>
      <c r="B5711" s="1">
        <v>238</v>
      </c>
      <c r="C5711" s="1">
        <v>1800</v>
      </c>
      <c r="M5711" s="1">
        <f t="shared" si="913"/>
        <v>238</v>
      </c>
      <c r="N5711" s="12">
        <v>185.7</v>
      </c>
      <c r="O5711" s="1">
        <f t="shared" si="916"/>
        <v>0</v>
      </c>
      <c r="P5711" s="1">
        <f t="shared" si="917"/>
        <v>0</v>
      </c>
      <c r="Q5711" s="1" t="str">
        <f t="shared" si="914"/>
        <v/>
      </c>
      <c r="R5711" s="1">
        <f t="shared" si="910"/>
        <v>0</v>
      </c>
      <c r="S5711" s="1">
        <f t="shared" si="911"/>
        <v>0</v>
      </c>
      <c r="T5711" s="9">
        <f t="shared" si="918"/>
        <v>0</v>
      </c>
      <c r="U5711" s="10">
        <f t="shared" si="912"/>
        <v>0</v>
      </c>
      <c r="V5711" s="10">
        <f t="shared" si="915"/>
        <v>0</v>
      </c>
      <c r="W5711" s="9"/>
      <c r="X5711" s="11">
        <f t="shared" si="919"/>
        <v>0</v>
      </c>
      <c r="Y5711" s="13"/>
    </row>
    <row r="5712" spans="1:25" x14ac:dyDescent="0.2">
      <c r="A5712" s="2">
        <v>41877</v>
      </c>
      <c r="B5712" s="1">
        <v>238</v>
      </c>
      <c r="C5712" s="1">
        <v>1900</v>
      </c>
      <c r="M5712" s="1">
        <f t="shared" si="913"/>
        <v>238</v>
      </c>
      <c r="N5712" s="12">
        <v>33.700000000000003</v>
      </c>
      <c r="O5712" s="1">
        <f t="shared" si="916"/>
        <v>0</v>
      </c>
      <c r="P5712" s="1">
        <f t="shared" si="917"/>
        <v>0</v>
      </c>
      <c r="Q5712" s="1" t="str">
        <f t="shared" si="914"/>
        <v/>
      </c>
      <c r="R5712" s="1">
        <f t="shared" si="910"/>
        <v>0</v>
      </c>
      <c r="S5712" s="1">
        <f t="shared" si="911"/>
        <v>0</v>
      </c>
      <c r="T5712" s="9">
        <f t="shared" si="918"/>
        <v>0</v>
      </c>
      <c r="U5712" s="10">
        <f t="shared" si="912"/>
        <v>0</v>
      </c>
      <c r="V5712" s="10">
        <f t="shared" si="915"/>
        <v>0</v>
      </c>
      <c r="W5712" s="9"/>
      <c r="X5712" s="11">
        <f t="shared" si="919"/>
        <v>0</v>
      </c>
      <c r="Y5712" s="13"/>
    </row>
    <row r="5713" spans="1:25" x14ac:dyDescent="0.2">
      <c r="A5713" s="2">
        <v>41877</v>
      </c>
      <c r="B5713" s="1">
        <v>238</v>
      </c>
      <c r="C5713" s="1">
        <v>2000</v>
      </c>
      <c r="M5713" s="1">
        <f t="shared" si="913"/>
        <v>238</v>
      </c>
      <c r="N5713" s="12">
        <v>0</v>
      </c>
      <c r="O5713" s="1">
        <f t="shared" si="916"/>
        <v>0</v>
      </c>
      <c r="P5713" s="1">
        <f t="shared" si="917"/>
        <v>0</v>
      </c>
      <c r="Q5713" s="1" t="str">
        <f t="shared" si="914"/>
        <v/>
      </c>
      <c r="R5713" s="1">
        <f t="shared" si="910"/>
        <v>0</v>
      </c>
      <c r="S5713" s="1">
        <f t="shared" si="911"/>
        <v>0</v>
      </c>
      <c r="T5713" s="9">
        <f t="shared" si="918"/>
        <v>0</v>
      </c>
      <c r="U5713" s="10">
        <f t="shared" si="912"/>
        <v>0</v>
      </c>
      <c r="V5713" s="10">
        <f t="shared" si="915"/>
        <v>0</v>
      </c>
      <c r="W5713" s="9"/>
      <c r="X5713" s="11">
        <f t="shared" si="919"/>
        <v>0</v>
      </c>
      <c r="Y5713" s="13"/>
    </row>
    <row r="5714" spans="1:25" x14ac:dyDescent="0.2">
      <c r="A5714" s="2">
        <v>41877</v>
      </c>
      <c r="B5714" s="1">
        <v>238</v>
      </c>
      <c r="C5714" s="1">
        <v>2100</v>
      </c>
      <c r="M5714" s="1">
        <f t="shared" si="913"/>
        <v>238</v>
      </c>
      <c r="N5714" s="12">
        <v>0</v>
      </c>
      <c r="O5714" s="1">
        <f t="shared" si="916"/>
        <v>0</v>
      </c>
      <c r="P5714" s="1">
        <f t="shared" si="917"/>
        <v>0</v>
      </c>
      <c r="Q5714" s="1" t="str">
        <f t="shared" si="914"/>
        <v/>
      </c>
      <c r="R5714" s="1">
        <f t="shared" si="910"/>
        <v>0</v>
      </c>
      <c r="S5714" s="1">
        <f t="shared" si="911"/>
        <v>0</v>
      </c>
      <c r="T5714" s="9">
        <f t="shared" si="918"/>
        <v>0</v>
      </c>
      <c r="U5714" s="10">
        <f t="shared" si="912"/>
        <v>0</v>
      </c>
      <c r="V5714" s="10">
        <f t="shared" si="915"/>
        <v>0</v>
      </c>
      <c r="W5714" s="9"/>
      <c r="X5714" s="11">
        <f t="shared" si="919"/>
        <v>0</v>
      </c>
      <c r="Y5714" s="13"/>
    </row>
    <row r="5715" spans="1:25" x14ac:dyDescent="0.2">
      <c r="A5715" s="2">
        <v>41877</v>
      </c>
      <c r="B5715" s="1">
        <v>238</v>
      </c>
      <c r="C5715" s="1">
        <v>2200</v>
      </c>
      <c r="M5715" s="1">
        <f t="shared" si="913"/>
        <v>238</v>
      </c>
      <c r="N5715" s="12">
        <v>0</v>
      </c>
      <c r="O5715" s="1">
        <f t="shared" si="916"/>
        <v>0</v>
      </c>
      <c r="P5715" s="1">
        <f t="shared" si="917"/>
        <v>0</v>
      </c>
      <c r="Q5715" s="1" t="str">
        <f t="shared" si="914"/>
        <v/>
      </c>
      <c r="R5715" s="1">
        <f t="shared" si="910"/>
        <v>0</v>
      </c>
      <c r="S5715" s="1">
        <f t="shared" si="911"/>
        <v>0</v>
      </c>
      <c r="T5715" s="9">
        <f t="shared" si="918"/>
        <v>0</v>
      </c>
      <c r="U5715" s="10">
        <f t="shared" si="912"/>
        <v>0</v>
      </c>
      <c r="V5715" s="10">
        <f t="shared" si="915"/>
        <v>0</v>
      </c>
      <c r="W5715" s="9"/>
      <c r="X5715" s="11">
        <f t="shared" si="919"/>
        <v>0</v>
      </c>
      <c r="Y5715" s="13"/>
    </row>
    <row r="5716" spans="1:25" x14ac:dyDescent="0.2">
      <c r="A5716" s="2">
        <v>41877</v>
      </c>
      <c r="B5716" s="1">
        <v>238</v>
      </c>
      <c r="C5716" s="1">
        <v>2300</v>
      </c>
      <c r="M5716" s="1">
        <f t="shared" si="913"/>
        <v>238</v>
      </c>
      <c r="N5716" s="12">
        <v>0</v>
      </c>
      <c r="O5716" s="1">
        <f t="shared" si="916"/>
        <v>0</v>
      </c>
      <c r="P5716" s="1">
        <f t="shared" si="917"/>
        <v>0</v>
      </c>
      <c r="Q5716" s="1" t="str">
        <f t="shared" si="914"/>
        <v/>
      </c>
      <c r="R5716" s="1">
        <f t="shared" si="910"/>
        <v>0</v>
      </c>
      <c r="S5716" s="1">
        <f t="shared" si="911"/>
        <v>0</v>
      </c>
      <c r="T5716" s="9">
        <f t="shared" si="918"/>
        <v>0</v>
      </c>
      <c r="U5716" s="10">
        <f t="shared" si="912"/>
        <v>0</v>
      </c>
      <c r="V5716" s="10">
        <f t="shared" si="915"/>
        <v>0</v>
      </c>
      <c r="W5716" s="9"/>
      <c r="X5716" s="11">
        <f t="shared" si="919"/>
        <v>0</v>
      </c>
      <c r="Y5716" s="13"/>
    </row>
    <row r="5717" spans="1:25" x14ac:dyDescent="0.2">
      <c r="A5717" s="2">
        <v>41877</v>
      </c>
      <c r="B5717" s="1">
        <v>238</v>
      </c>
      <c r="C5717" s="1">
        <v>2400</v>
      </c>
      <c r="M5717" s="1">
        <f t="shared" si="913"/>
        <v>238</v>
      </c>
      <c r="N5717" s="12">
        <v>0</v>
      </c>
      <c r="O5717" s="1">
        <f t="shared" si="916"/>
        <v>0</v>
      </c>
      <c r="P5717" s="1">
        <f t="shared" si="917"/>
        <v>0</v>
      </c>
      <c r="Q5717" s="1" t="str">
        <f t="shared" si="914"/>
        <v/>
      </c>
      <c r="R5717" s="1">
        <f t="shared" si="910"/>
        <v>0</v>
      </c>
      <c r="S5717" s="1">
        <f t="shared" si="911"/>
        <v>0</v>
      </c>
      <c r="T5717" s="9">
        <f t="shared" si="918"/>
        <v>0</v>
      </c>
      <c r="U5717" s="10">
        <f t="shared" si="912"/>
        <v>0</v>
      </c>
      <c r="V5717" s="10">
        <f t="shared" si="915"/>
        <v>0</v>
      </c>
      <c r="W5717" s="9"/>
      <c r="X5717" s="11">
        <f t="shared" si="919"/>
        <v>0</v>
      </c>
      <c r="Y5717" s="13"/>
    </row>
    <row r="5718" spans="1:25" x14ac:dyDescent="0.2">
      <c r="A5718" s="2">
        <v>41878</v>
      </c>
      <c r="B5718" s="1">
        <v>239</v>
      </c>
      <c r="C5718" s="1">
        <v>100</v>
      </c>
      <c r="M5718" s="1">
        <f t="shared" si="913"/>
        <v>239</v>
      </c>
      <c r="N5718" s="12">
        <v>0</v>
      </c>
      <c r="O5718" s="1">
        <f t="shared" si="916"/>
        <v>0</v>
      </c>
      <c r="P5718" s="1">
        <f t="shared" si="917"/>
        <v>0</v>
      </c>
      <c r="Q5718" s="1" t="str">
        <f t="shared" si="914"/>
        <v/>
      </c>
      <c r="R5718" s="1">
        <f t="shared" si="910"/>
        <v>0</v>
      </c>
      <c r="S5718" s="1">
        <f t="shared" si="911"/>
        <v>0</v>
      </c>
      <c r="T5718" s="9">
        <f t="shared" si="918"/>
        <v>0</v>
      </c>
      <c r="U5718" s="10">
        <f t="shared" si="912"/>
        <v>0</v>
      </c>
      <c r="V5718" s="10">
        <f t="shared" si="915"/>
        <v>0</v>
      </c>
      <c r="W5718" s="9"/>
      <c r="X5718" s="11">
        <f t="shared" si="919"/>
        <v>0</v>
      </c>
      <c r="Y5718" s="13"/>
    </row>
    <row r="5719" spans="1:25" x14ac:dyDescent="0.2">
      <c r="A5719" s="2">
        <v>41878</v>
      </c>
      <c r="B5719" s="1">
        <v>239</v>
      </c>
      <c r="C5719" s="1">
        <v>200</v>
      </c>
      <c r="M5719" s="1">
        <f t="shared" si="913"/>
        <v>239</v>
      </c>
      <c r="N5719" s="12">
        <v>0</v>
      </c>
      <c r="O5719" s="1">
        <f t="shared" si="916"/>
        <v>0</v>
      </c>
      <c r="P5719" s="1">
        <f t="shared" si="917"/>
        <v>0</v>
      </c>
      <c r="Q5719" s="1" t="str">
        <f t="shared" si="914"/>
        <v/>
      </c>
      <c r="R5719" s="1">
        <f t="shared" si="910"/>
        <v>0</v>
      </c>
      <c r="S5719" s="1">
        <f t="shared" si="911"/>
        <v>0</v>
      </c>
      <c r="T5719" s="9">
        <f t="shared" si="918"/>
        <v>0</v>
      </c>
      <c r="U5719" s="10">
        <f t="shared" si="912"/>
        <v>0</v>
      </c>
      <c r="V5719" s="10">
        <f t="shared" si="915"/>
        <v>0</v>
      </c>
      <c r="W5719" s="9"/>
      <c r="X5719" s="11">
        <f t="shared" si="919"/>
        <v>0</v>
      </c>
      <c r="Y5719" s="13"/>
    </row>
    <row r="5720" spans="1:25" x14ac:dyDescent="0.2">
      <c r="A5720" s="2">
        <v>41878</v>
      </c>
      <c r="B5720" s="1">
        <v>239</v>
      </c>
      <c r="C5720" s="1">
        <v>300</v>
      </c>
      <c r="M5720" s="1">
        <f t="shared" si="913"/>
        <v>239</v>
      </c>
      <c r="N5720" s="12">
        <v>0</v>
      </c>
      <c r="O5720" s="1">
        <f t="shared" si="916"/>
        <v>0</v>
      </c>
      <c r="P5720" s="1">
        <f t="shared" si="917"/>
        <v>0</v>
      </c>
      <c r="Q5720" s="1" t="str">
        <f t="shared" si="914"/>
        <v/>
      </c>
      <c r="R5720" s="1">
        <f t="shared" si="910"/>
        <v>0</v>
      </c>
      <c r="S5720" s="1">
        <f t="shared" si="911"/>
        <v>0</v>
      </c>
      <c r="T5720" s="9">
        <f t="shared" si="918"/>
        <v>0</v>
      </c>
      <c r="U5720" s="10">
        <f t="shared" si="912"/>
        <v>0</v>
      </c>
      <c r="V5720" s="10">
        <f t="shared" si="915"/>
        <v>0</v>
      </c>
      <c r="W5720" s="9"/>
      <c r="X5720" s="11">
        <f t="shared" si="919"/>
        <v>0</v>
      </c>
      <c r="Y5720" s="13"/>
    </row>
    <row r="5721" spans="1:25" x14ac:dyDescent="0.2">
      <c r="A5721" s="2">
        <v>41878</v>
      </c>
      <c r="B5721" s="1">
        <v>239</v>
      </c>
      <c r="C5721" s="1">
        <v>400</v>
      </c>
      <c r="M5721" s="1">
        <f t="shared" si="913"/>
        <v>239</v>
      </c>
      <c r="N5721" s="12">
        <v>0</v>
      </c>
      <c r="O5721" s="1">
        <f t="shared" si="916"/>
        <v>0</v>
      </c>
      <c r="P5721" s="1">
        <f t="shared" si="917"/>
        <v>0</v>
      </c>
      <c r="Q5721" s="1" t="str">
        <f t="shared" si="914"/>
        <v/>
      </c>
      <c r="R5721" s="1">
        <f t="shared" si="910"/>
        <v>0</v>
      </c>
      <c r="S5721" s="1">
        <f t="shared" si="911"/>
        <v>0</v>
      </c>
      <c r="T5721" s="9">
        <f t="shared" si="918"/>
        <v>0</v>
      </c>
      <c r="U5721" s="10">
        <f t="shared" si="912"/>
        <v>0</v>
      </c>
      <c r="V5721" s="10">
        <f t="shared" si="915"/>
        <v>0</v>
      </c>
      <c r="W5721" s="9"/>
      <c r="X5721" s="11">
        <f t="shared" si="919"/>
        <v>0</v>
      </c>
      <c r="Y5721" s="13"/>
    </row>
    <row r="5722" spans="1:25" x14ac:dyDescent="0.2">
      <c r="A5722" s="2">
        <v>41878</v>
      </c>
      <c r="B5722" s="1">
        <v>239</v>
      </c>
      <c r="C5722" s="1">
        <v>500</v>
      </c>
      <c r="M5722" s="1">
        <f t="shared" si="913"/>
        <v>239</v>
      </c>
      <c r="N5722" s="12">
        <v>0</v>
      </c>
      <c r="O5722" s="1">
        <f t="shared" si="916"/>
        <v>0</v>
      </c>
      <c r="P5722" s="1">
        <f t="shared" si="917"/>
        <v>0</v>
      </c>
      <c r="Q5722" s="1" t="str">
        <f t="shared" si="914"/>
        <v/>
      </c>
      <c r="R5722" s="1">
        <f t="shared" si="910"/>
        <v>0</v>
      </c>
      <c r="S5722" s="1">
        <f t="shared" si="911"/>
        <v>0</v>
      </c>
      <c r="T5722" s="9">
        <f t="shared" si="918"/>
        <v>0</v>
      </c>
      <c r="U5722" s="10">
        <f t="shared" si="912"/>
        <v>0</v>
      </c>
      <c r="V5722" s="10">
        <f t="shared" si="915"/>
        <v>0</v>
      </c>
      <c r="W5722" s="9"/>
      <c r="X5722" s="11">
        <f t="shared" si="919"/>
        <v>0</v>
      </c>
      <c r="Y5722" s="13"/>
    </row>
    <row r="5723" spans="1:25" x14ac:dyDescent="0.2">
      <c r="A5723" s="2">
        <v>41878</v>
      </c>
      <c r="B5723" s="1">
        <v>239</v>
      </c>
      <c r="C5723" s="1">
        <v>600</v>
      </c>
      <c r="M5723" s="1">
        <f t="shared" si="913"/>
        <v>239</v>
      </c>
      <c r="N5723" s="12">
        <v>27.3</v>
      </c>
      <c r="O5723" s="1">
        <f t="shared" si="916"/>
        <v>0</v>
      </c>
      <c r="P5723" s="1">
        <f t="shared" si="917"/>
        <v>0</v>
      </c>
      <c r="Q5723" s="1" t="str">
        <f t="shared" si="914"/>
        <v/>
      </c>
      <c r="R5723" s="1">
        <f t="shared" si="910"/>
        <v>0</v>
      </c>
      <c r="S5723" s="1">
        <f t="shared" si="911"/>
        <v>0</v>
      </c>
      <c r="T5723" s="9">
        <f t="shared" si="918"/>
        <v>0</v>
      </c>
      <c r="U5723" s="10">
        <f t="shared" si="912"/>
        <v>0</v>
      </c>
      <c r="V5723" s="10">
        <f t="shared" si="915"/>
        <v>0</v>
      </c>
      <c r="W5723" s="9"/>
      <c r="X5723" s="11">
        <f t="shared" si="919"/>
        <v>0</v>
      </c>
      <c r="Y5723" s="13"/>
    </row>
    <row r="5724" spans="1:25" x14ac:dyDescent="0.2">
      <c r="A5724" s="2">
        <v>41878</v>
      </c>
      <c r="B5724" s="1">
        <v>239</v>
      </c>
      <c r="C5724" s="1">
        <v>700</v>
      </c>
      <c r="M5724" s="1">
        <f t="shared" si="913"/>
        <v>239</v>
      </c>
      <c r="N5724" s="12">
        <v>174.5</v>
      </c>
      <c r="O5724" s="1">
        <f t="shared" si="916"/>
        <v>0</v>
      </c>
      <c r="P5724" s="1">
        <f t="shared" si="917"/>
        <v>0</v>
      </c>
      <c r="Q5724" s="1" t="str">
        <f t="shared" si="914"/>
        <v/>
      </c>
      <c r="R5724" s="1">
        <f t="shared" si="910"/>
        <v>0</v>
      </c>
      <c r="S5724" s="1">
        <f t="shared" si="911"/>
        <v>0</v>
      </c>
      <c r="T5724" s="9">
        <f t="shared" si="918"/>
        <v>0</v>
      </c>
      <c r="U5724" s="10">
        <f t="shared" si="912"/>
        <v>0</v>
      </c>
      <c r="V5724" s="10">
        <f t="shared" si="915"/>
        <v>0</v>
      </c>
      <c r="W5724" s="9"/>
      <c r="X5724" s="11">
        <f t="shared" si="919"/>
        <v>0</v>
      </c>
      <c r="Y5724" s="13"/>
    </row>
    <row r="5725" spans="1:25" x14ac:dyDescent="0.2">
      <c r="A5725" s="2">
        <v>41878</v>
      </c>
      <c r="B5725" s="1">
        <v>239</v>
      </c>
      <c r="C5725" s="1">
        <v>800</v>
      </c>
      <c r="M5725" s="1">
        <f t="shared" si="913"/>
        <v>239</v>
      </c>
      <c r="N5725" s="12">
        <v>352</v>
      </c>
      <c r="O5725" s="1">
        <f t="shared" si="916"/>
        <v>0</v>
      </c>
      <c r="P5725" s="1">
        <f t="shared" si="917"/>
        <v>0</v>
      </c>
      <c r="Q5725" s="1" t="str">
        <f t="shared" si="914"/>
        <v/>
      </c>
      <c r="R5725" s="1">
        <f t="shared" si="910"/>
        <v>0</v>
      </c>
      <c r="S5725" s="1">
        <f t="shared" si="911"/>
        <v>0</v>
      </c>
      <c r="T5725" s="9">
        <f t="shared" si="918"/>
        <v>0</v>
      </c>
      <c r="U5725" s="10">
        <f t="shared" si="912"/>
        <v>0</v>
      </c>
      <c r="V5725" s="10">
        <f t="shared" si="915"/>
        <v>0</v>
      </c>
      <c r="W5725" s="9"/>
      <c r="X5725" s="11">
        <f t="shared" si="919"/>
        <v>0</v>
      </c>
      <c r="Y5725" s="13"/>
    </row>
    <row r="5726" spans="1:25" x14ac:dyDescent="0.2">
      <c r="A5726" s="2">
        <v>41878</v>
      </c>
      <c r="B5726" s="1">
        <v>239</v>
      </c>
      <c r="C5726" s="1">
        <v>900</v>
      </c>
      <c r="M5726" s="1">
        <f t="shared" si="913"/>
        <v>239</v>
      </c>
      <c r="N5726" s="12">
        <v>520.20000000000005</v>
      </c>
      <c r="O5726" s="1">
        <f t="shared" si="916"/>
        <v>0</v>
      </c>
      <c r="P5726" s="1">
        <f t="shared" si="917"/>
        <v>0</v>
      </c>
      <c r="Q5726" s="1" t="str">
        <f t="shared" si="914"/>
        <v/>
      </c>
      <c r="R5726" s="1">
        <f t="shared" si="910"/>
        <v>0</v>
      </c>
      <c r="S5726" s="1">
        <f t="shared" si="911"/>
        <v>0</v>
      </c>
      <c r="T5726" s="9">
        <f t="shared" si="918"/>
        <v>0</v>
      </c>
      <c r="U5726" s="10">
        <f t="shared" si="912"/>
        <v>0</v>
      </c>
      <c r="V5726" s="10">
        <f t="shared" si="915"/>
        <v>0</v>
      </c>
      <c r="W5726" s="9"/>
      <c r="X5726" s="11">
        <f t="shared" si="919"/>
        <v>0</v>
      </c>
      <c r="Y5726" s="13"/>
    </row>
    <row r="5727" spans="1:25" x14ac:dyDescent="0.2">
      <c r="A5727" s="2">
        <v>41878</v>
      </c>
      <c r="B5727" s="1">
        <v>239</v>
      </c>
      <c r="C5727" s="1">
        <v>1000</v>
      </c>
      <c r="M5727" s="1">
        <f t="shared" si="913"/>
        <v>239</v>
      </c>
      <c r="N5727" s="12">
        <v>660.8</v>
      </c>
      <c r="O5727" s="1">
        <f t="shared" si="916"/>
        <v>0</v>
      </c>
      <c r="P5727" s="1">
        <f t="shared" si="917"/>
        <v>0</v>
      </c>
      <c r="Q5727" s="1" t="str">
        <f t="shared" si="914"/>
        <v/>
      </c>
      <c r="R5727" s="1">
        <f t="shared" si="910"/>
        <v>0</v>
      </c>
      <c r="S5727" s="1">
        <f t="shared" si="911"/>
        <v>0</v>
      </c>
      <c r="T5727" s="9">
        <f t="shared" si="918"/>
        <v>0</v>
      </c>
      <c r="U5727" s="10">
        <f t="shared" si="912"/>
        <v>0</v>
      </c>
      <c r="V5727" s="10">
        <f t="shared" si="915"/>
        <v>0</v>
      </c>
      <c r="W5727" s="9"/>
      <c r="X5727" s="11">
        <f t="shared" si="919"/>
        <v>0</v>
      </c>
      <c r="Y5727" s="13"/>
    </row>
    <row r="5728" spans="1:25" x14ac:dyDescent="0.2">
      <c r="A5728" s="2">
        <v>41878</v>
      </c>
      <c r="B5728" s="1">
        <v>239</v>
      </c>
      <c r="C5728" s="1">
        <v>1100</v>
      </c>
      <c r="M5728" s="1">
        <f t="shared" si="913"/>
        <v>239</v>
      </c>
      <c r="N5728" s="12">
        <v>761.5</v>
      </c>
      <c r="O5728" s="1">
        <f t="shared" si="916"/>
        <v>0</v>
      </c>
      <c r="P5728" s="1">
        <f t="shared" si="917"/>
        <v>0</v>
      </c>
      <c r="Q5728" s="1" t="str">
        <f t="shared" si="914"/>
        <v/>
      </c>
      <c r="R5728" s="1">
        <f t="shared" si="910"/>
        <v>0</v>
      </c>
      <c r="S5728" s="1">
        <f t="shared" si="911"/>
        <v>0</v>
      </c>
      <c r="T5728" s="9">
        <f t="shared" si="918"/>
        <v>0</v>
      </c>
      <c r="U5728" s="10">
        <f t="shared" si="912"/>
        <v>0</v>
      </c>
      <c r="V5728" s="10">
        <f t="shared" si="915"/>
        <v>0</v>
      </c>
      <c r="W5728" s="9"/>
      <c r="X5728" s="11">
        <f t="shared" si="919"/>
        <v>0</v>
      </c>
      <c r="Y5728" s="13"/>
    </row>
    <row r="5729" spans="1:25" x14ac:dyDescent="0.2">
      <c r="A5729" s="2">
        <v>41878</v>
      </c>
      <c r="B5729" s="1">
        <v>239</v>
      </c>
      <c r="C5729" s="1">
        <v>1200</v>
      </c>
      <c r="M5729" s="1">
        <f t="shared" si="913"/>
        <v>239</v>
      </c>
      <c r="N5729" s="12">
        <v>814.2</v>
      </c>
      <c r="O5729" s="1">
        <f t="shared" si="916"/>
        <v>0</v>
      </c>
      <c r="P5729" s="1">
        <f t="shared" si="917"/>
        <v>0</v>
      </c>
      <c r="Q5729" s="1" t="str">
        <f t="shared" si="914"/>
        <v/>
      </c>
      <c r="R5729" s="1">
        <f t="shared" si="910"/>
        <v>0</v>
      </c>
      <c r="S5729" s="1">
        <f t="shared" si="911"/>
        <v>0</v>
      </c>
      <c r="T5729" s="9">
        <f t="shared" si="918"/>
        <v>0</v>
      </c>
      <c r="U5729" s="10">
        <f t="shared" si="912"/>
        <v>0</v>
      </c>
      <c r="V5729" s="10">
        <f t="shared" si="915"/>
        <v>0</v>
      </c>
      <c r="W5729" s="9"/>
      <c r="X5729" s="11">
        <f t="shared" si="919"/>
        <v>0</v>
      </c>
      <c r="Y5729" s="13"/>
    </row>
    <row r="5730" spans="1:25" x14ac:dyDescent="0.2">
      <c r="A5730" s="2">
        <v>41878</v>
      </c>
      <c r="B5730" s="1">
        <v>239</v>
      </c>
      <c r="C5730" s="1">
        <v>1300</v>
      </c>
      <c r="M5730" s="1">
        <f t="shared" si="913"/>
        <v>239</v>
      </c>
      <c r="N5730" s="12">
        <v>815</v>
      </c>
      <c r="O5730" s="1">
        <f t="shared" si="916"/>
        <v>0</v>
      </c>
      <c r="P5730" s="1">
        <f t="shared" si="917"/>
        <v>0</v>
      </c>
      <c r="Q5730" s="1" t="str">
        <f t="shared" si="914"/>
        <v/>
      </c>
      <c r="R5730" s="1">
        <f t="shared" si="910"/>
        <v>0</v>
      </c>
      <c r="S5730" s="1">
        <f t="shared" si="911"/>
        <v>0</v>
      </c>
      <c r="T5730" s="9">
        <f t="shared" si="918"/>
        <v>0</v>
      </c>
      <c r="U5730" s="10">
        <f t="shared" si="912"/>
        <v>0</v>
      </c>
      <c r="V5730" s="10">
        <f t="shared" si="915"/>
        <v>0</v>
      </c>
      <c r="W5730" s="9"/>
      <c r="X5730" s="11">
        <f t="shared" si="919"/>
        <v>0</v>
      </c>
      <c r="Y5730" s="13"/>
    </row>
    <row r="5731" spans="1:25" x14ac:dyDescent="0.2">
      <c r="A5731" s="2">
        <v>41878</v>
      </c>
      <c r="B5731" s="1">
        <v>239</v>
      </c>
      <c r="C5731" s="1">
        <v>1400</v>
      </c>
      <c r="M5731" s="1">
        <f t="shared" si="913"/>
        <v>239</v>
      </c>
      <c r="N5731" s="12">
        <v>763.5</v>
      </c>
      <c r="O5731" s="1">
        <f t="shared" si="916"/>
        <v>0</v>
      </c>
      <c r="P5731" s="1">
        <f t="shared" si="917"/>
        <v>0</v>
      </c>
      <c r="Q5731" s="1" t="str">
        <f t="shared" si="914"/>
        <v/>
      </c>
      <c r="R5731" s="1">
        <f t="shared" si="910"/>
        <v>0</v>
      </c>
      <c r="S5731" s="1">
        <f t="shared" si="911"/>
        <v>0</v>
      </c>
      <c r="T5731" s="9">
        <f t="shared" si="918"/>
        <v>0</v>
      </c>
      <c r="U5731" s="10">
        <f t="shared" si="912"/>
        <v>0</v>
      </c>
      <c r="V5731" s="10">
        <f t="shared" si="915"/>
        <v>0</v>
      </c>
      <c r="W5731" s="9"/>
      <c r="X5731" s="11">
        <f t="shared" si="919"/>
        <v>0</v>
      </c>
      <c r="Y5731" s="13"/>
    </row>
    <row r="5732" spans="1:25" x14ac:dyDescent="0.2">
      <c r="A5732" s="2">
        <v>41878</v>
      </c>
      <c r="B5732" s="1">
        <v>239</v>
      </c>
      <c r="C5732" s="1">
        <v>1500</v>
      </c>
      <c r="M5732" s="1">
        <f t="shared" si="913"/>
        <v>239</v>
      </c>
      <c r="N5732" s="12">
        <v>664.2</v>
      </c>
      <c r="O5732" s="1">
        <f t="shared" si="916"/>
        <v>0</v>
      </c>
      <c r="P5732" s="1">
        <f t="shared" si="917"/>
        <v>0</v>
      </c>
      <c r="Q5732" s="1" t="str">
        <f t="shared" si="914"/>
        <v/>
      </c>
      <c r="R5732" s="1">
        <f t="shared" si="910"/>
        <v>0</v>
      </c>
      <c r="S5732" s="1">
        <f t="shared" si="911"/>
        <v>0</v>
      </c>
      <c r="T5732" s="9">
        <f t="shared" si="918"/>
        <v>0</v>
      </c>
      <c r="U5732" s="10">
        <f t="shared" si="912"/>
        <v>0</v>
      </c>
      <c r="V5732" s="10">
        <f t="shared" si="915"/>
        <v>0</v>
      </c>
      <c r="W5732" s="9"/>
      <c r="X5732" s="11">
        <f t="shared" si="919"/>
        <v>0</v>
      </c>
      <c r="Y5732" s="13"/>
    </row>
    <row r="5733" spans="1:25" x14ac:dyDescent="0.2">
      <c r="A5733" s="2">
        <v>41878</v>
      </c>
      <c r="B5733" s="1">
        <v>239</v>
      </c>
      <c r="C5733" s="1">
        <v>1600</v>
      </c>
      <c r="M5733" s="1">
        <f t="shared" si="913"/>
        <v>239</v>
      </c>
      <c r="N5733" s="12">
        <v>524.20000000000005</v>
      </c>
      <c r="O5733" s="1">
        <f t="shared" si="916"/>
        <v>0</v>
      </c>
      <c r="P5733" s="1">
        <f t="shared" si="917"/>
        <v>0</v>
      </c>
      <c r="Q5733" s="1" t="str">
        <f t="shared" si="914"/>
        <v/>
      </c>
      <c r="R5733" s="1">
        <f t="shared" si="910"/>
        <v>0</v>
      </c>
      <c r="S5733" s="1">
        <f t="shared" si="911"/>
        <v>0</v>
      </c>
      <c r="T5733" s="9">
        <f t="shared" si="918"/>
        <v>0</v>
      </c>
      <c r="U5733" s="10">
        <f t="shared" si="912"/>
        <v>0</v>
      </c>
      <c r="V5733" s="10">
        <f t="shared" si="915"/>
        <v>0</v>
      </c>
      <c r="W5733" s="9"/>
      <c r="X5733" s="11">
        <f t="shared" si="919"/>
        <v>0</v>
      </c>
      <c r="Y5733" s="13"/>
    </row>
    <row r="5734" spans="1:25" x14ac:dyDescent="0.2">
      <c r="A5734" s="2">
        <v>41878</v>
      </c>
      <c r="B5734" s="1">
        <v>239</v>
      </c>
      <c r="C5734" s="1">
        <v>1700</v>
      </c>
      <c r="M5734" s="1">
        <f t="shared" si="913"/>
        <v>239</v>
      </c>
      <c r="N5734" s="12">
        <v>357</v>
      </c>
      <c r="O5734" s="1">
        <f t="shared" si="916"/>
        <v>0</v>
      </c>
      <c r="P5734" s="1">
        <f t="shared" si="917"/>
        <v>0</v>
      </c>
      <c r="Q5734" s="1" t="str">
        <f t="shared" si="914"/>
        <v/>
      </c>
      <c r="R5734" s="1">
        <f t="shared" si="910"/>
        <v>0</v>
      </c>
      <c r="S5734" s="1">
        <f t="shared" si="911"/>
        <v>0</v>
      </c>
      <c r="T5734" s="9">
        <f t="shared" si="918"/>
        <v>0</v>
      </c>
      <c r="U5734" s="10">
        <f t="shared" si="912"/>
        <v>0</v>
      </c>
      <c r="V5734" s="10">
        <f t="shared" si="915"/>
        <v>0</v>
      </c>
      <c r="W5734" s="9"/>
      <c r="X5734" s="11">
        <f t="shared" si="919"/>
        <v>0</v>
      </c>
      <c r="Y5734" s="13"/>
    </row>
    <row r="5735" spans="1:25" x14ac:dyDescent="0.2">
      <c r="A5735" s="2">
        <v>41878</v>
      </c>
      <c r="B5735" s="1">
        <v>239</v>
      </c>
      <c r="C5735" s="1">
        <v>1800</v>
      </c>
      <c r="M5735" s="1">
        <f t="shared" si="913"/>
        <v>239</v>
      </c>
      <c r="N5735" s="12">
        <v>179.3</v>
      </c>
      <c r="O5735" s="1">
        <f t="shared" si="916"/>
        <v>0</v>
      </c>
      <c r="P5735" s="1">
        <f t="shared" si="917"/>
        <v>0</v>
      </c>
      <c r="Q5735" s="1" t="str">
        <f t="shared" si="914"/>
        <v/>
      </c>
      <c r="R5735" s="1">
        <f t="shared" si="910"/>
        <v>0</v>
      </c>
      <c r="S5735" s="1">
        <f t="shared" si="911"/>
        <v>0</v>
      </c>
      <c r="T5735" s="9">
        <f t="shared" si="918"/>
        <v>0</v>
      </c>
      <c r="U5735" s="10">
        <f t="shared" si="912"/>
        <v>0</v>
      </c>
      <c r="V5735" s="10">
        <f t="shared" si="915"/>
        <v>0</v>
      </c>
      <c r="W5735" s="9"/>
      <c r="X5735" s="11">
        <f t="shared" si="919"/>
        <v>0</v>
      </c>
      <c r="Y5735" s="13"/>
    </row>
    <row r="5736" spans="1:25" x14ac:dyDescent="0.2">
      <c r="A5736" s="2">
        <v>41878</v>
      </c>
      <c r="B5736" s="1">
        <v>239</v>
      </c>
      <c r="C5736" s="1">
        <v>1900</v>
      </c>
      <c r="M5736" s="1">
        <f t="shared" si="913"/>
        <v>239</v>
      </c>
      <c r="N5736" s="12">
        <v>29.7</v>
      </c>
      <c r="O5736" s="1">
        <f t="shared" si="916"/>
        <v>0</v>
      </c>
      <c r="P5736" s="1">
        <f t="shared" si="917"/>
        <v>0</v>
      </c>
      <c r="Q5736" s="1" t="str">
        <f t="shared" si="914"/>
        <v/>
      </c>
      <c r="R5736" s="1">
        <f t="shared" si="910"/>
        <v>0</v>
      </c>
      <c r="S5736" s="1">
        <f t="shared" si="911"/>
        <v>0</v>
      </c>
      <c r="T5736" s="9">
        <f t="shared" si="918"/>
        <v>0</v>
      </c>
      <c r="U5736" s="10">
        <f t="shared" si="912"/>
        <v>0</v>
      </c>
      <c r="V5736" s="10">
        <f t="shared" si="915"/>
        <v>0</v>
      </c>
      <c r="W5736" s="9"/>
      <c r="X5736" s="11">
        <f t="shared" si="919"/>
        <v>0</v>
      </c>
      <c r="Y5736" s="13"/>
    </row>
    <row r="5737" spans="1:25" x14ac:dyDescent="0.2">
      <c r="A5737" s="2">
        <v>41878</v>
      </c>
      <c r="B5737" s="1">
        <v>239</v>
      </c>
      <c r="C5737" s="1">
        <v>2000</v>
      </c>
      <c r="M5737" s="1">
        <f t="shared" si="913"/>
        <v>239</v>
      </c>
      <c r="N5737" s="12">
        <v>0</v>
      </c>
      <c r="O5737" s="1">
        <f t="shared" si="916"/>
        <v>0</v>
      </c>
      <c r="P5737" s="1">
        <f t="shared" si="917"/>
        <v>0</v>
      </c>
      <c r="Q5737" s="1" t="str">
        <f t="shared" si="914"/>
        <v/>
      </c>
      <c r="R5737" s="1">
        <f t="shared" si="910"/>
        <v>0</v>
      </c>
      <c r="S5737" s="1">
        <f t="shared" si="911"/>
        <v>0</v>
      </c>
      <c r="T5737" s="9">
        <f t="shared" si="918"/>
        <v>0</v>
      </c>
      <c r="U5737" s="10">
        <f t="shared" si="912"/>
        <v>0</v>
      </c>
      <c r="V5737" s="10">
        <f t="shared" si="915"/>
        <v>0</v>
      </c>
      <c r="W5737" s="9"/>
      <c r="X5737" s="11">
        <f t="shared" si="919"/>
        <v>0</v>
      </c>
      <c r="Y5737" s="13"/>
    </row>
    <row r="5738" spans="1:25" x14ac:dyDescent="0.2">
      <c r="A5738" s="2">
        <v>41878</v>
      </c>
      <c r="B5738" s="1">
        <v>239</v>
      </c>
      <c r="C5738" s="1">
        <v>2100</v>
      </c>
      <c r="M5738" s="1">
        <f t="shared" si="913"/>
        <v>239</v>
      </c>
      <c r="N5738" s="12">
        <v>0</v>
      </c>
      <c r="O5738" s="1">
        <f t="shared" si="916"/>
        <v>0</v>
      </c>
      <c r="P5738" s="1">
        <f t="shared" si="917"/>
        <v>0</v>
      </c>
      <c r="Q5738" s="1" t="str">
        <f t="shared" si="914"/>
        <v/>
      </c>
      <c r="R5738" s="1">
        <f t="shared" si="910"/>
        <v>0</v>
      </c>
      <c r="S5738" s="1">
        <f t="shared" si="911"/>
        <v>0</v>
      </c>
      <c r="T5738" s="9">
        <f t="shared" si="918"/>
        <v>0</v>
      </c>
      <c r="U5738" s="10">
        <f t="shared" si="912"/>
        <v>0</v>
      </c>
      <c r="V5738" s="10">
        <f t="shared" si="915"/>
        <v>0</v>
      </c>
      <c r="W5738" s="9"/>
      <c r="X5738" s="11">
        <f t="shared" si="919"/>
        <v>0</v>
      </c>
      <c r="Y5738" s="13"/>
    </row>
    <row r="5739" spans="1:25" x14ac:dyDescent="0.2">
      <c r="A5739" s="2">
        <v>41878</v>
      </c>
      <c r="B5739" s="1">
        <v>239</v>
      </c>
      <c r="C5739" s="1">
        <v>2200</v>
      </c>
      <c r="M5739" s="1">
        <f t="shared" si="913"/>
        <v>239</v>
      </c>
      <c r="N5739" s="12">
        <v>0</v>
      </c>
      <c r="O5739" s="1">
        <f t="shared" si="916"/>
        <v>0</v>
      </c>
      <c r="P5739" s="1">
        <f t="shared" si="917"/>
        <v>0</v>
      </c>
      <c r="Q5739" s="1" t="str">
        <f t="shared" si="914"/>
        <v/>
      </c>
      <c r="R5739" s="1">
        <f t="shared" si="910"/>
        <v>0</v>
      </c>
      <c r="S5739" s="1">
        <f t="shared" si="911"/>
        <v>0</v>
      </c>
      <c r="T5739" s="9">
        <f t="shared" si="918"/>
        <v>0</v>
      </c>
      <c r="U5739" s="10">
        <f t="shared" si="912"/>
        <v>0</v>
      </c>
      <c r="V5739" s="10">
        <f t="shared" si="915"/>
        <v>0</v>
      </c>
      <c r="W5739" s="9"/>
      <c r="X5739" s="11">
        <f t="shared" si="919"/>
        <v>0</v>
      </c>
      <c r="Y5739" s="13"/>
    </row>
    <row r="5740" spans="1:25" x14ac:dyDescent="0.2">
      <c r="A5740" s="2">
        <v>41878</v>
      </c>
      <c r="B5740" s="1">
        <v>239</v>
      </c>
      <c r="C5740" s="1">
        <v>2300</v>
      </c>
      <c r="M5740" s="1">
        <f t="shared" si="913"/>
        <v>239</v>
      </c>
      <c r="N5740" s="12">
        <v>0</v>
      </c>
      <c r="O5740" s="1">
        <f t="shared" si="916"/>
        <v>0</v>
      </c>
      <c r="P5740" s="1">
        <f t="shared" si="917"/>
        <v>0</v>
      </c>
      <c r="Q5740" s="1" t="str">
        <f t="shared" si="914"/>
        <v/>
      </c>
      <c r="R5740" s="1">
        <f t="shared" si="910"/>
        <v>0</v>
      </c>
      <c r="S5740" s="1">
        <f t="shared" si="911"/>
        <v>0</v>
      </c>
      <c r="T5740" s="9">
        <f t="shared" si="918"/>
        <v>0</v>
      </c>
      <c r="U5740" s="10">
        <f t="shared" si="912"/>
        <v>0</v>
      </c>
      <c r="V5740" s="10">
        <f t="shared" si="915"/>
        <v>0</v>
      </c>
      <c r="W5740" s="9"/>
      <c r="X5740" s="11">
        <f t="shared" si="919"/>
        <v>0</v>
      </c>
      <c r="Y5740" s="13"/>
    </row>
    <row r="5741" spans="1:25" x14ac:dyDescent="0.2">
      <c r="A5741" s="2">
        <v>41878</v>
      </c>
      <c r="B5741" s="1">
        <v>239</v>
      </c>
      <c r="C5741" s="1">
        <v>2400</v>
      </c>
      <c r="M5741" s="1">
        <f t="shared" si="913"/>
        <v>239</v>
      </c>
      <c r="N5741" s="12">
        <v>0</v>
      </c>
      <c r="O5741" s="1">
        <f t="shared" si="916"/>
        <v>0</v>
      </c>
      <c r="P5741" s="1">
        <f t="shared" si="917"/>
        <v>0</v>
      </c>
      <c r="Q5741" s="1" t="str">
        <f t="shared" si="914"/>
        <v/>
      </c>
      <c r="R5741" s="1">
        <f t="shared" si="910"/>
        <v>0</v>
      </c>
      <c r="S5741" s="1">
        <f t="shared" si="911"/>
        <v>0</v>
      </c>
      <c r="T5741" s="9">
        <f t="shared" si="918"/>
        <v>0</v>
      </c>
      <c r="U5741" s="10">
        <f t="shared" si="912"/>
        <v>0</v>
      </c>
      <c r="V5741" s="10">
        <f t="shared" si="915"/>
        <v>0</v>
      </c>
      <c r="W5741" s="9"/>
      <c r="X5741" s="11">
        <f t="shared" si="919"/>
        <v>0</v>
      </c>
      <c r="Y5741" s="13"/>
    </row>
    <row r="5742" spans="1:25" x14ac:dyDescent="0.2">
      <c r="A5742" s="2">
        <v>41879</v>
      </c>
      <c r="B5742" s="1">
        <v>240</v>
      </c>
      <c r="C5742" s="1">
        <v>100</v>
      </c>
      <c r="M5742" s="1">
        <f t="shared" si="913"/>
        <v>240</v>
      </c>
      <c r="N5742" s="12">
        <v>0</v>
      </c>
      <c r="O5742" s="1">
        <f t="shared" si="916"/>
        <v>0</v>
      </c>
      <c r="P5742" s="1">
        <f t="shared" si="917"/>
        <v>0</v>
      </c>
      <c r="Q5742" s="1" t="str">
        <f t="shared" si="914"/>
        <v/>
      </c>
      <c r="R5742" s="1">
        <f t="shared" si="910"/>
        <v>0</v>
      </c>
      <c r="S5742" s="1">
        <f t="shared" si="911"/>
        <v>0</v>
      </c>
      <c r="T5742" s="9">
        <f t="shared" si="918"/>
        <v>0</v>
      </c>
      <c r="U5742" s="10">
        <f t="shared" si="912"/>
        <v>0</v>
      </c>
      <c r="V5742" s="10">
        <f t="shared" si="915"/>
        <v>0</v>
      </c>
      <c r="W5742" s="9"/>
      <c r="X5742" s="11">
        <f t="shared" si="919"/>
        <v>0</v>
      </c>
      <c r="Y5742" s="13"/>
    </row>
    <row r="5743" spans="1:25" x14ac:dyDescent="0.2">
      <c r="A5743" s="2">
        <v>41879</v>
      </c>
      <c r="B5743" s="1">
        <v>240</v>
      </c>
      <c r="C5743" s="1">
        <v>200</v>
      </c>
      <c r="M5743" s="1">
        <f t="shared" si="913"/>
        <v>240</v>
      </c>
      <c r="N5743" s="12">
        <v>0</v>
      </c>
      <c r="O5743" s="1">
        <f t="shared" si="916"/>
        <v>0</v>
      </c>
      <c r="P5743" s="1">
        <f t="shared" si="917"/>
        <v>0</v>
      </c>
      <c r="Q5743" s="1" t="str">
        <f t="shared" si="914"/>
        <v/>
      </c>
      <c r="R5743" s="1">
        <f t="shared" si="910"/>
        <v>0</v>
      </c>
      <c r="S5743" s="1">
        <f t="shared" si="911"/>
        <v>0</v>
      </c>
      <c r="T5743" s="9">
        <f t="shared" si="918"/>
        <v>0</v>
      </c>
      <c r="U5743" s="10">
        <f t="shared" si="912"/>
        <v>0</v>
      </c>
      <c r="V5743" s="10">
        <f t="shared" si="915"/>
        <v>0</v>
      </c>
      <c r="W5743" s="9"/>
      <c r="X5743" s="11">
        <f t="shared" si="919"/>
        <v>0</v>
      </c>
      <c r="Y5743" s="13"/>
    </row>
    <row r="5744" spans="1:25" x14ac:dyDescent="0.2">
      <c r="A5744" s="2">
        <v>41879</v>
      </c>
      <c r="B5744" s="1">
        <v>240</v>
      </c>
      <c r="C5744" s="1">
        <v>300</v>
      </c>
      <c r="M5744" s="1">
        <f t="shared" si="913"/>
        <v>240</v>
      </c>
      <c r="N5744" s="12">
        <v>0</v>
      </c>
      <c r="O5744" s="1">
        <f t="shared" si="916"/>
        <v>0</v>
      </c>
      <c r="P5744" s="1">
        <f t="shared" si="917"/>
        <v>0</v>
      </c>
      <c r="Q5744" s="1" t="str">
        <f t="shared" si="914"/>
        <v/>
      </c>
      <c r="R5744" s="1">
        <f t="shared" si="910"/>
        <v>0</v>
      </c>
      <c r="S5744" s="1">
        <f t="shared" si="911"/>
        <v>0</v>
      </c>
      <c r="T5744" s="9">
        <f t="shared" si="918"/>
        <v>0</v>
      </c>
      <c r="U5744" s="10">
        <f t="shared" si="912"/>
        <v>0</v>
      </c>
      <c r="V5744" s="10">
        <f t="shared" si="915"/>
        <v>0</v>
      </c>
      <c r="W5744" s="9"/>
      <c r="X5744" s="11">
        <f t="shared" si="919"/>
        <v>0</v>
      </c>
      <c r="Y5744" s="13"/>
    </row>
    <row r="5745" spans="1:25" x14ac:dyDescent="0.2">
      <c r="A5745" s="2">
        <v>41879</v>
      </c>
      <c r="B5745" s="1">
        <v>240</v>
      </c>
      <c r="C5745" s="1">
        <v>400</v>
      </c>
      <c r="M5745" s="1">
        <f t="shared" si="913"/>
        <v>240</v>
      </c>
      <c r="N5745" s="12">
        <v>0</v>
      </c>
      <c r="O5745" s="1">
        <f t="shared" si="916"/>
        <v>0</v>
      </c>
      <c r="P5745" s="1">
        <f t="shared" si="917"/>
        <v>0</v>
      </c>
      <c r="Q5745" s="1" t="str">
        <f t="shared" si="914"/>
        <v/>
      </c>
      <c r="R5745" s="1">
        <f t="shared" si="910"/>
        <v>0</v>
      </c>
      <c r="S5745" s="1">
        <f t="shared" si="911"/>
        <v>0</v>
      </c>
      <c r="T5745" s="9">
        <f t="shared" si="918"/>
        <v>0</v>
      </c>
      <c r="U5745" s="10">
        <f t="shared" si="912"/>
        <v>0</v>
      </c>
      <c r="V5745" s="10">
        <f t="shared" si="915"/>
        <v>0</v>
      </c>
      <c r="W5745" s="9"/>
      <c r="X5745" s="11">
        <f t="shared" si="919"/>
        <v>0</v>
      </c>
      <c r="Y5745" s="13"/>
    </row>
    <row r="5746" spans="1:25" x14ac:dyDescent="0.2">
      <c r="A5746" s="2">
        <v>41879</v>
      </c>
      <c r="B5746" s="1">
        <v>240</v>
      </c>
      <c r="C5746" s="1">
        <v>500</v>
      </c>
      <c r="M5746" s="1">
        <f t="shared" si="913"/>
        <v>240</v>
      </c>
      <c r="N5746" s="12">
        <v>0</v>
      </c>
      <c r="O5746" s="1">
        <f t="shared" si="916"/>
        <v>0</v>
      </c>
      <c r="P5746" s="1">
        <f t="shared" si="917"/>
        <v>0</v>
      </c>
      <c r="Q5746" s="1" t="str">
        <f t="shared" si="914"/>
        <v/>
      </c>
      <c r="R5746" s="1">
        <f t="shared" si="910"/>
        <v>0</v>
      </c>
      <c r="S5746" s="1">
        <f t="shared" si="911"/>
        <v>0</v>
      </c>
      <c r="T5746" s="9">
        <f t="shared" si="918"/>
        <v>0</v>
      </c>
      <c r="U5746" s="10">
        <f t="shared" si="912"/>
        <v>0</v>
      </c>
      <c r="V5746" s="10">
        <f t="shared" si="915"/>
        <v>0</v>
      </c>
      <c r="W5746" s="9"/>
      <c r="X5746" s="11">
        <f t="shared" si="919"/>
        <v>0</v>
      </c>
      <c r="Y5746" s="13"/>
    </row>
    <row r="5747" spans="1:25" x14ac:dyDescent="0.2">
      <c r="A5747" s="2">
        <v>41879</v>
      </c>
      <c r="B5747" s="1">
        <v>240</v>
      </c>
      <c r="C5747" s="1">
        <v>600</v>
      </c>
      <c r="M5747" s="1">
        <f t="shared" si="913"/>
        <v>240</v>
      </c>
      <c r="N5747" s="12">
        <v>25.5</v>
      </c>
      <c r="O5747" s="1">
        <f t="shared" si="916"/>
        <v>0</v>
      </c>
      <c r="P5747" s="1">
        <f t="shared" si="917"/>
        <v>0</v>
      </c>
      <c r="Q5747" s="1" t="str">
        <f t="shared" si="914"/>
        <v/>
      </c>
      <c r="R5747" s="1">
        <f t="shared" si="910"/>
        <v>0</v>
      </c>
      <c r="S5747" s="1">
        <f t="shared" si="911"/>
        <v>0</v>
      </c>
      <c r="T5747" s="9">
        <f t="shared" si="918"/>
        <v>0</v>
      </c>
      <c r="U5747" s="10">
        <f t="shared" si="912"/>
        <v>0</v>
      </c>
      <c r="V5747" s="10">
        <f t="shared" si="915"/>
        <v>0</v>
      </c>
      <c r="W5747" s="9"/>
      <c r="X5747" s="11">
        <f t="shared" si="919"/>
        <v>0</v>
      </c>
      <c r="Y5747" s="13"/>
    </row>
    <row r="5748" spans="1:25" x14ac:dyDescent="0.2">
      <c r="A5748" s="2">
        <v>41879</v>
      </c>
      <c r="B5748" s="1">
        <v>240</v>
      </c>
      <c r="C5748" s="1">
        <v>700</v>
      </c>
      <c r="M5748" s="1">
        <f t="shared" si="913"/>
        <v>240</v>
      </c>
      <c r="N5748" s="12">
        <v>170.7</v>
      </c>
      <c r="O5748" s="1">
        <f t="shared" si="916"/>
        <v>0</v>
      </c>
      <c r="P5748" s="1">
        <f t="shared" si="917"/>
        <v>0</v>
      </c>
      <c r="Q5748" s="1" t="str">
        <f t="shared" si="914"/>
        <v/>
      </c>
      <c r="R5748" s="1">
        <f t="shared" si="910"/>
        <v>0</v>
      </c>
      <c r="S5748" s="1">
        <f t="shared" si="911"/>
        <v>0</v>
      </c>
      <c r="T5748" s="9">
        <f t="shared" si="918"/>
        <v>0</v>
      </c>
      <c r="U5748" s="10">
        <f t="shared" si="912"/>
        <v>0</v>
      </c>
      <c r="V5748" s="10">
        <f t="shared" si="915"/>
        <v>0</v>
      </c>
      <c r="W5748" s="9"/>
      <c r="X5748" s="11">
        <f t="shared" si="919"/>
        <v>0</v>
      </c>
      <c r="Y5748" s="13"/>
    </row>
    <row r="5749" spans="1:25" x14ac:dyDescent="0.2">
      <c r="A5749" s="2">
        <v>41879</v>
      </c>
      <c r="B5749" s="1">
        <v>240</v>
      </c>
      <c r="C5749" s="1">
        <v>800</v>
      </c>
      <c r="M5749" s="1">
        <f t="shared" si="913"/>
        <v>240</v>
      </c>
      <c r="N5749" s="12">
        <v>348</v>
      </c>
      <c r="O5749" s="1">
        <f t="shared" si="916"/>
        <v>0</v>
      </c>
      <c r="P5749" s="1">
        <f t="shared" si="917"/>
        <v>0</v>
      </c>
      <c r="Q5749" s="1" t="str">
        <f t="shared" si="914"/>
        <v/>
      </c>
      <c r="R5749" s="1">
        <f t="shared" si="910"/>
        <v>0</v>
      </c>
      <c r="S5749" s="1">
        <f t="shared" si="911"/>
        <v>0</v>
      </c>
      <c r="T5749" s="9">
        <f t="shared" si="918"/>
        <v>0</v>
      </c>
      <c r="U5749" s="10">
        <f t="shared" si="912"/>
        <v>0</v>
      </c>
      <c r="V5749" s="10">
        <f t="shared" si="915"/>
        <v>0</v>
      </c>
      <c r="W5749" s="9"/>
      <c r="X5749" s="11">
        <f t="shared" si="919"/>
        <v>0</v>
      </c>
      <c r="Y5749" s="13"/>
    </row>
    <row r="5750" spans="1:25" x14ac:dyDescent="0.2">
      <c r="A5750" s="2">
        <v>41879</v>
      </c>
      <c r="B5750" s="1">
        <v>240</v>
      </c>
      <c r="C5750" s="1">
        <v>900</v>
      </c>
      <c r="M5750" s="1">
        <f t="shared" si="913"/>
        <v>240</v>
      </c>
      <c r="N5750" s="12">
        <v>516.20000000000005</v>
      </c>
      <c r="O5750" s="1">
        <f t="shared" si="916"/>
        <v>0</v>
      </c>
      <c r="P5750" s="1">
        <f t="shared" si="917"/>
        <v>0</v>
      </c>
      <c r="Q5750" s="1" t="str">
        <f t="shared" si="914"/>
        <v/>
      </c>
      <c r="R5750" s="1">
        <f t="shared" ref="R5750:R5813" si="920">ROUND(F5750,1)</f>
        <v>0</v>
      </c>
      <c r="S5750" s="1">
        <f t="shared" ref="S5750:S5813" si="921">ROUND(G5750+S$1,1)</f>
        <v>0</v>
      </c>
      <c r="T5750" s="9">
        <f t="shared" si="918"/>
        <v>0</v>
      </c>
      <c r="U5750" s="10">
        <f t="shared" ref="U5750:U5813" si="922">ROUND(I5750,2)</f>
        <v>0</v>
      </c>
      <c r="V5750" s="10">
        <f t="shared" si="915"/>
        <v>0</v>
      </c>
      <c r="W5750" s="9"/>
      <c r="X5750" s="11">
        <f t="shared" si="919"/>
        <v>0</v>
      </c>
      <c r="Y5750" s="13"/>
    </row>
    <row r="5751" spans="1:25" x14ac:dyDescent="0.2">
      <c r="A5751" s="2">
        <v>41879</v>
      </c>
      <c r="B5751" s="1">
        <v>240</v>
      </c>
      <c r="C5751" s="1">
        <v>1000</v>
      </c>
      <c r="M5751" s="1">
        <f t="shared" si="913"/>
        <v>240</v>
      </c>
      <c r="N5751" s="12">
        <v>656.7</v>
      </c>
      <c r="O5751" s="1">
        <f t="shared" si="916"/>
        <v>0</v>
      </c>
      <c r="P5751" s="1">
        <f t="shared" si="917"/>
        <v>0</v>
      </c>
      <c r="Q5751" s="1" t="str">
        <f t="shared" si="914"/>
        <v/>
      </c>
      <c r="R5751" s="1">
        <f t="shared" si="920"/>
        <v>0</v>
      </c>
      <c r="S5751" s="1">
        <f t="shared" si="921"/>
        <v>0</v>
      </c>
      <c r="T5751" s="9">
        <f t="shared" si="918"/>
        <v>0</v>
      </c>
      <c r="U5751" s="10">
        <f t="shared" si="922"/>
        <v>0</v>
      </c>
      <c r="V5751" s="10">
        <f t="shared" si="915"/>
        <v>0</v>
      </c>
      <c r="W5751" s="9"/>
      <c r="X5751" s="11">
        <f t="shared" si="919"/>
        <v>0</v>
      </c>
      <c r="Y5751" s="13"/>
    </row>
    <row r="5752" spans="1:25" x14ac:dyDescent="0.2">
      <c r="A5752" s="2">
        <v>41879</v>
      </c>
      <c r="B5752" s="1">
        <v>240</v>
      </c>
      <c r="C5752" s="1">
        <v>1100</v>
      </c>
      <c r="M5752" s="1">
        <f t="shared" si="913"/>
        <v>240</v>
      </c>
      <c r="N5752" s="12">
        <v>756.8</v>
      </c>
      <c r="O5752" s="1">
        <f t="shared" si="916"/>
        <v>0</v>
      </c>
      <c r="P5752" s="1">
        <f t="shared" si="917"/>
        <v>0</v>
      </c>
      <c r="Q5752" s="1" t="str">
        <f t="shared" si="914"/>
        <v/>
      </c>
      <c r="R5752" s="1">
        <f t="shared" si="920"/>
        <v>0</v>
      </c>
      <c r="S5752" s="1">
        <f t="shared" si="921"/>
        <v>0</v>
      </c>
      <c r="T5752" s="9">
        <f t="shared" si="918"/>
        <v>0</v>
      </c>
      <c r="U5752" s="10">
        <f t="shared" si="922"/>
        <v>0</v>
      </c>
      <c r="V5752" s="10">
        <f t="shared" si="915"/>
        <v>0</v>
      </c>
      <c r="W5752" s="9"/>
      <c r="X5752" s="11">
        <f t="shared" si="919"/>
        <v>0</v>
      </c>
      <c r="Y5752" s="13"/>
    </row>
    <row r="5753" spans="1:25" x14ac:dyDescent="0.2">
      <c r="A5753" s="2">
        <v>41879</v>
      </c>
      <c r="B5753" s="1">
        <v>240</v>
      </c>
      <c r="C5753" s="1">
        <v>1200</v>
      </c>
      <c r="M5753" s="1">
        <f t="shared" si="913"/>
        <v>240</v>
      </c>
      <c r="N5753" s="12">
        <v>809.5</v>
      </c>
      <c r="O5753" s="1">
        <f t="shared" si="916"/>
        <v>0</v>
      </c>
      <c r="P5753" s="1">
        <f t="shared" si="917"/>
        <v>0</v>
      </c>
      <c r="Q5753" s="1" t="str">
        <f t="shared" si="914"/>
        <v/>
      </c>
      <c r="R5753" s="1">
        <f t="shared" si="920"/>
        <v>0</v>
      </c>
      <c r="S5753" s="1">
        <f t="shared" si="921"/>
        <v>0</v>
      </c>
      <c r="T5753" s="9">
        <f t="shared" si="918"/>
        <v>0</v>
      </c>
      <c r="U5753" s="10">
        <f t="shared" si="922"/>
        <v>0</v>
      </c>
      <c r="V5753" s="10">
        <f t="shared" si="915"/>
        <v>0</v>
      </c>
      <c r="W5753" s="9"/>
      <c r="X5753" s="11">
        <f t="shared" si="919"/>
        <v>0</v>
      </c>
      <c r="Y5753" s="13"/>
    </row>
    <row r="5754" spans="1:25" x14ac:dyDescent="0.2">
      <c r="A5754" s="2">
        <v>41879</v>
      </c>
      <c r="B5754" s="1">
        <v>240</v>
      </c>
      <c r="C5754" s="1">
        <v>1300</v>
      </c>
      <c r="M5754" s="1">
        <f t="shared" si="913"/>
        <v>240</v>
      </c>
      <c r="N5754" s="12">
        <v>809.8</v>
      </c>
      <c r="O5754" s="1">
        <f t="shared" si="916"/>
        <v>0</v>
      </c>
      <c r="P5754" s="1">
        <f t="shared" si="917"/>
        <v>0</v>
      </c>
      <c r="Q5754" s="1" t="str">
        <f t="shared" si="914"/>
        <v/>
      </c>
      <c r="R5754" s="1">
        <f t="shared" si="920"/>
        <v>0</v>
      </c>
      <c r="S5754" s="1">
        <f t="shared" si="921"/>
        <v>0</v>
      </c>
      <c r="T5754" s="9">
        <f t="shared" si="918"/>
        <v>0</v>
      </c>
      <c r="U5754" s="10">
        <f t="shared" si="922"/>
        <v>0</v>
      </c>
      <c r="V5754" s="10">
        <f t="shared" si="915"/>
        <v>0</v>
      </c>
      <c r="W5754" s="9"/>
      <c r="X5754" s="11">
        <f t="shared" si="919"/>
        <v>0</v>
      </c>
      <c r="Y5754" s="13"/>
    </row>
    <row r="5755" spans="1:25" x14ac:dyDescent="0.2">
      <c r="A5755" s="2">
        <v>41879</v>
      </c>
      <c r="B5755" s="1">
        <v>240</v>
      </c>
      <c r="C5755" s="1">
        <v>1400</v>
      </c>
      <c r="M5755" s="1">
        <f t="shared" si="913"/>
        <v>240</v>
      </c>
      <c r="N5755" s="12">
        <v>758</v>
      </c>
      <c r="O5755" s="1">
        <f t="shared" si="916"/>
        <v>0</v>
      </c>
      <c r="P5755" s="1">
        <f t="shared" si="917"/>
        <v>0</v>
      </c>
      <c r="Q5755" s="1" t="str">
        <f t="shared" si="914"/>
        <v/>
      </c>
      <c r="R5755" s="1">
        <f t="shared" si="920"/>
        <v>0</v>
      </c>
      <c r="S5755" s="1">
        <f t="shared" si="921"/>
        <v>0</v>
      </c>
      <c r="T5755" s="9">
        <f t="shared" si="918"/>
        <v>0</v>
      </c>
      <c r="U5755" s="10">
        <f t="shared" si="922"/>
        <v>0</v>
      </c>
      <c r="V5755" s="10">
        <f t="shared" si="915"/>
        <v>0</v>
      </c>
      <c r="W5755" s="9"/>
      <c r="X5755" s="11">
        <f t="shared" si="919"/>
        <v>0</v>
      </c>
      <c r="Y5755" s="13"/>
    </row>
    <row r="5756" spans="1:25" x14ac:dyDescent="0.2">
      <c r="A5756" s="2">
        <v>41879</v>
      </c>
      <c r="B5756" s="1">
        <v>240</v>
      </c>
      <c r="C5756" s="1">
        <v>1500</v>
      </c>
      <c r="M5756" s="1">
        <f t="shared" si="913"/>
        <v>240</v>
      </c>
      <c r="N5756" s="12">
        <v>658</v>
      </c>
      <c r="O5756" s="1">
        <f t="shared" si="916"/>
        <v>0</v>
      </c>
      <c r="P5756" s="1">
        <f t="shared" si="917"/>
        <v>0</v>
      </c>
      <c r="Q5756" s="1" t="str">
        <f t="shared" si="914"/>
        <v/>
      </c>
      <c r="R5756" s="1">
        <f t="shared" si="920"/>
        <v>0</v>
      </c>
      <c r="S5756" s="1">
        <f t="shared" si="921"/>
        <v>0</v>
      </c>
      <c r="T5756" s="9">
        <f t="shared" si="918"/>
        <v>0</v>
      </c>
      <c r="U5756" s="10">
        <f t="shared" si="922"/>
        <v>0</v>
      </c>
      <c r="V5756" s="10">
        <f t="shared" si="915"/>
        <v>0</v>
      </c>
      <c r="W5756" s="9"/>
      <c r="X5756" s="11">
        <f t="shared" si="919"/>
        <v>0</v>
      </c>
      <c r="Y5756" s="13"/>
    </row>
    <row r="5757" spans="1:25" x14ac:dyDescent="0.2">
      <c r="A5757" s="2">
        <v>41879</v>
      </c>
      <c r="B5757" s="1">
        <v>240</v>
      </c>
      <c r="C5757" s="1">
        <v>1600</v>
      </c>
      <c r="M5757" s="1">
        <f t="shared" si="913"/>
        <v>240</v>
      </c>
      <c r="N5757" s="12">
        <v>517.79999999999995</v>
      </c>
      <c r="O5757" s="1">
        <f t="shared" si="916"/>
        <v>0</v>
      </c>
      <c r="P5757" s="1">
        <f t="shared" si="917"/>
        <v>0</v>
      </c>
      <c r="Q5757" s="1" t="str">
        <f t="shared" si="914"/>
        <v/>
      </c>
      <c r="R5757" s="1">
        <f t="shared" si="920"/>
        <v>0</v>
      </c>
      <c r="S5757" s="1">
        <f t="shared" si="921"/>
        <v>0</v>
      </c>
      <c r="T5757" s="9">
        <f t="shared" si="918"/>
        <v>0</v>
      </c>
      <c r="U5757" s="10">
        <f t="shared" si="922"/>
        <v>0</v>
      </c>
      <c r="V5757" s="10">
        <f t="shared" si="915"/>
        <v>0</v>
      </c>
      <c r="W5757" s="9"/>
      <c r="X5757" s="11">
        <f t="shared" si="919"/>
        <v>0</v>
      </c>
      <c r="Y5757" s="13"/>
    </row>
    <row r="5758" spans="1:25" x14ac:dyDescent="0.2">
      <c r="A5758" s="2">
        <v>41879</v>
      </c>
      <c r="B5758" s="1">
        <v>240</v>
      </c>
      <c r="C5758" s="1">
        <v>1700</v>
      </c>
      <c r="M5758" s="1">
        <f t="shared" si="913"/>
        <v>240</v>
      </c>
      <c r="N5758" s="12">
        <v>350</v>
      </c>
      <c r="O5758" s="1">
        <f t="shared" si="916"/>
        <v>0</v>
      </c>
      <c r="P5758" s="1">
        <f t="shared" si="917"/>
        <v>0</v>
      </c>
      <c r="Q5758" s="1" t="str">
        <f t="shared" si="914"/>
        <v/>
      </c>
      <c r="R5758" s="1">
        <f t="shared" si="920"/>
        <v>0</v>
      </c>
      <c r="S5758" s="1">
        <f t="shared" si="921"/>
        <v>0</v>
      </c>
      <c r="T5758" s="9">
        <f t="shared" si="918"/>
        <v>0</v>
      </c>
      <c r="U5758" s="10">
        <f t="shared" si="922"/>
        <v>0</v>
      </c>
      <c r="V5758" s="10">
        <f t="shared" si="915"/>
        <v>0</v>
      </c>
      <c r="W5758" s="9"/>
      <c r="X5758" s="11">
        <f t="shared" si="919"/>
        <v>0</v>
      </c>
      <c r="Y5758" s="13"/>
    </row>
    <row r="5759" spans="1:25" x14ac:dyDescent="0.2">
      <c r="A5759" s="2">
        <v>41879</v>
      </c>
      <c r="B5759" s="1">
        <v>240</v>
      </c>
      <c r="C5759" s="1">
        <v>1800</v>
      </c>
      <c r="M5759" s="1">
        <f t="shared" si="913"/>
        <v>240</v>
      </c>
      <c r="N5759" s="12">
        <v>172.7</v>
      </c>
      <c r="O5759" s="1">
        <f t="shared" si="916"/>
        <v>0</v>
      </c>
      <c r="P5759" s="1">
        <f t="shared" si="917"/>
        <v>0</v>
      </c>
      <c r="Q5759" s="1" t="str">
        <f t="shared" si="914"/>
        <v/>
      </c>
      <c r="R5759" s="1">
        <f t="shared" si="920"/>
        <v>0</v>
      </c>
      <c r="S5759" s="1">
        <f t="shared" si="921"/>
        <v>0</v>
      </c>
      <c r="T5759" s="9">
        <f t="shared" si="918"/>
        <v>0</v>
      </c>
      <c r="U5759" s="10">
        <f t="shared" si="922"/>
        <v>0</v>
      </c>
      <c r="V5759" s="10">
        <f t="shared" si="915"/>
        <v>0</v>
      </c>
      <c r="W5759" s="9"/>
      <c r="X5759" s="11">
        <f t="shared" si="919"/>
        <v>0</v>
      </c>
      <c r="Y5759" s="13"/>
    </row>
    <row r="5760" spans="1:25" x14ac:dyDescent="0.2">
      <c r="A5760" s="2">
        <v>41879</v>
      </c>
      <c r="B5760" s="1">
        <v>240</v>
      </c>
      <c r="C5760" s="1">
        <v>1900</v>
      </c>
      <c r="M5760" s="1">
        <f t="shared" si="913"/>
        <v>240</v>
      </c>
      <c r="N5760" s="12">
        <v>26.5</v>
      </c>
      <c r="O5760" s="1">
        <f t="shared" si="916"/>
        <v>0</v>
      </c>
      <c r="P5760" s="1">
        <f t="shared" si="917"/>
        <v>0</v>
      </c>
      <c r="Q5760" s="1" t="str">
        <f t="shared" si="914"/>
        <v/>
      </c>
      <c r="R5760" s="1">
        <f t="shared" si="920"/>
        <v>0</v>
      </c>
      <c r="S5760" s="1">
        <f t="shared" si="921"/>
        <v>0</v>
      </c>
      <c r="T5760" s="9">
        <f t="shared" si="918"/>
        <v>0</v>
      </c>
      <c r="U5760" s="10">
        <f t="shared" si="922"/>
        <v>0</v>
      </c>
      <c r="V5760" s="10">
        <f t="shared" si="915"/>
        <v>0</v>
      </c>
      <c r="W5760" s="9"/>
      <c r="X5760" s="11">
        <f t="shared" si="919"/>
        <v>0</v>
      </c>
      <c r="Y5760" s="13"/>
    </row>
    <row r="5761" spans="1:25" x14ac:dyDescent="0.2">
      <c r="A5761" s="2">
        <v>41879</v>
      </c>
      <c r="B5761" s="1">
        <v>240</v>
      </c>
      <c r="C5761" s="1">
        <v>2000</v>
      </c>
      <c r="M5761" s="1">
        <f t="shared" si="913"/>
        <v>240</v>
      </c>
      <c r="N5761" s="12">
        <v>0</v>
      </c>
      <c r="O5761" s="1">
        <f t="shared" si="916"/>
        <v>0</v>
      </c>
      <c r="P5761" s="1">
        <f t="shared" si="917"/>
        <v>0</v>
      </c>
      <c r="Q5761" s="1" t="str">
        <f t="shared" si="914"/>
        <v/>
      </c>
      <c r="R5761" s="1">
        <f t="shared" si="920"/>
        <v>0</v>
      </c>
      <c r="S5761" s="1">
        <f t="shared" si="921"/>
        <v>0</v>
      </c>
      <c r="T5761" s="9">
        <f t="shared" si="918"/>
        <v>0</v>
      </c>
      <c r="U5761" s="10">
        <f t="shared" si="922"/>
        <v>0</v>
      </c>
      <c r="V5761" s="10">
        <f t="shared" si="915"/>
        <v>0</v>
      </c>
      <c r="W5761" s="9"/>
      <c r="X5761" s="11">
        <f t="shared" si="919"/>
        <v>0</v>
      </c>
      <c r="Y5761" s="13"/>
    </row>
    <row r="5762" spans="1:25" x14ac:dyDescent="0.2">
      <c r="A5762" s="2">
        <v>41879</v>
      </c>
      <c r="B5762" s="1">
        <v>240</v>
      </c>
      <c r="C5762" s="1">
        <v>2100</v>
      </c>
      <c r="M5762" s="1">
        <f t="shared" si="913"/>
        <v>240</v>
      </c>
      <c r="N5762" s="12">
        <v>0</v>
      </c>
      <c r="O5762" s="1">
        <f t="shared" si="916"/>
        <v>0</v>
      </c>
      <c r="P5762" s="1">
        <f t="shared" si="917"/>
        <v>0</v>
      </c>
      <c r="Q5762" s="1" t="str">
        <f t="shared" si="914"/>
        <v/>
      </c>
      <c r="R5762" s="1">
        <f t="shared" si="920"/>
        <v>0</v>
      </c>
      <c r="S5762" s="1">
        <f t="shared" si="921"/>
        <v>0</v>
      </c>
      <c r="T5762" s="9">
        <f t="shared" si="918"/>
        <v>0</v>
      </c>
      <c r="U5762" s="10">
        <f t="shared" si="922"/>
        <v>0</v>
      </c>
      <c r="V5762" s="10">
        <f t="shared" si="915"/>
        <v>0</v>
      </c>
      <c r="W5762" s="9"/>
      <c r="X5762" s="11">
        <f t="shared" si="919"/>
        <v>0</v>
      </c>
      <c r="Y5762" s="13"/>
    </row>
    <row r="5763" spans="1:25" x14ac:dyDescent="0.2">
      <c r="A5763" s="2">
        <v>41879</v>
      </c>
      <c r="B5763" s="1">
        <v>240</v>
      </c>
      <c r="C5763" s="1">
        <v>2200</v>
      </c>
      <c r="M5763" s="1">
        <f t="shared" si="913"/>
        <v>240</v>
      </c>
      <c r="N5763" s="12">
        <v>0</v>
      </c>
      <c r="O5763" s="1">
        <f t="shared" si="916"/>
        <v>0</v>
      </c>
      <c r="P5763" s="1">
        <f t="shared" si="917"/>
        <v>0</v>
      </c>
      <c r="Q5763" s="1" t="str">
        <f t="shared" si="914"/>
        <v/>
      </c>
      <c r="R5763" s="1">
        <f t="shared" si="920"/>
        <v>0</v>
      </c>
      <c r="S5763" s="1">
        <f t="shared" si="921"/>
        <v>0</v>
      </c>
      <c r="T5763" s="9">
        <f t="shared" si="918"/>
        <v>0</v>
      </c>
      <c r="U5763" s="10">
        <f t="shared" si="922"/>
        <v>0</v>
      </c>
      <c r="V5763" s="10">
        <f t="shared" si="915"/>
        <v>0</v>
      </c>
      <c r="W5763" s="9"/>
      <c r="X5763" s="11">
        <f t="shared" si="919"/>
        <v>0</v>
      </c>
      <c r="Y5763" s="13"/>
    </row>
    <row r="5764" spans="1:25" x14ac:dyDescent="0.2">
      <c r="A5764" s="2">
        <v>41879</v>
      </c>
      <c r="B5764" s="1">
        <v>240</v>
      </c>
      <c r="C5764" s="1">
        <v>2300</v>
      </c>
      <c r="M5764" s="1">
        <f t="shared" si="913"/>
        <v>240</v>
      </c>
      <c r="N5764" s="12">
        <v>0</v>
      </c>
      <c r="O5764" s="1">
        <f t="shared" si="916"/>
        <v>0</v>
      </c>
      <c r="P5764" s="1">
        <f t="shared" si="917"/>
        <v>0</v>
      </c>
      <c r="Q5764" s="1" t="str">
        <f t="shared" si="914"/>
        <v/>
      </c>
      <c r="R5764" s="1">
        <f t="shared" si="920"/>
        <v>0</v>
      </c>
      <c r="S5764" s="1">
        <f t="shared" si="921"/>
        <v>0</v>
      </c>
      <c r="T5764" s="9">
        <f t="shared" si="918"/>
        <v>0</v>
      </c>
      <c r="U5764" s="10">
        <f t="shared" si="922"/>
        <v>0</v>
      </c>
      <c r="V5764" s="10">
        <f t="shared" si="915"/>
        <v>0</v>
      </c>
      <c r="W5764" s="9"/>
      <c r="X5764" s="11">
        <f t="shared" si="919"/>
        <v>0</v>
      </c>
      <c r="Y5764" s="13"/>
    </row>
    <row r="5765" spans="1:25" x14ac:dyDescent="0.2">
      <c r="A5765" s="2">
        <v>41879</v>
      </c>
      <c r="B5765" s="1">
        <v>240</v>
      </c>
      <c r="C5765" s="1">
        <v>2400</v>
      </c>
      <c r="M5765" s="1">
        <f t="shared" si="913"/>
        <v>240</v>
      </c>
      <c r="N5765" s="12">
        <v>0</v>
      </c>
      <c r="O5765" s="1">
        <f t="shared" si="916"/>
        <v>0</v>
      </c>
      <c r="P5765" s="1">
        <f t="shared" si="917"/>
        <v>0</v>
      </c>
      <c r="Q5765" s="1" t="str">
        <f t="shared" si="914"/>
        <v/>
      </c>
      <c r="R5765" s="1">
        <f t="shared" si="920"/>
        <v>0</v>
      </c>
      <c r="S5765" s="1">
        <f t="shared" si="921"/>
        <v>0</v>
      </c>
      <c r="T5765" s="9">
        <f t="shared" si="918"/>
        <v>0</v>
      </c>
      <c r="U5765" s="10">
        <f t="shared" si="922"/>
        <v>0</v>
      </c>
      <c r="V5765" s="10">
        <f t="shared" si="915"/>
        <v>0</v>
      </c>
      <c r="W5765" s="9"/>
      <c r="X5765" s="11">
        <f t="shared" si="919"/>
        <v>0</v>
      </c>
      <c r="Y5765" s="13"/>
    </row>
    <row r="5766" spans="1:25" x14ac:dyDescent="0.2">
      <c r="A5766" s="2">
        <v>41880</v>
      </c>
      <c r="B5766" s="1">
        <v>241</v>
      </c>
      <c r="C5766" s="1">
        <v>100</v>
      </c>
      <c r="M5766" s="1">
        <f t="shared" ref="M5766:M5829" si="923">B5766</f>
        <v>241</v>
      </c>
      <c r="N5766" s="12">
        <v>0</v>
      </c>
      <c r="O5766" s="1">
        <f t="shared" si="916"/>
        <v>0</v>
      </c>
      <c r="P5766" s="1">
        <f t="shared" si="917"/>
        <v>0</v>
      </c>
      <c r="Q5766" s="1" t="str">
        <f t="shared" ref="Q5766:Q5829" si="924">IF(AND(O5766&gt;0,P5766&gt;0),ROUND(P5766/O5766,3),"")</f>
        <v/>
      </c>
      <c r="R5766" s="1">
        <f t="shared" si="920"/>
        <v>0</v>
      </c>
      <c r="S5766" s="1">
        <f t="shared" si="921"/>
        <v>0</v>
      </c>
      <c r="T5766" s="9">
        <f t="shared" si="918"/>
        <v>0</v>
      </c>
      <c r="U5766" s="10">
        <f t="shared" si="922"/>
        <v>0</v>
      </c>
      <c r="V5766" s="10">
        <f t="shared" ref="V5766:V5829" si="925">ROUND(J5766,2)</f>
        <v>0</v>
      </c>
      <c r="W5766" s="9"/>
      <c r="X5766" s="11">
        <f t="shared" si="919"/>
        <v>0</v>
      </c>
      <c r="Y5766" s="13"/>
    </row>
    <row r="5767" spans="1:25" x14ac:dyDescent="0.2">
      <c r="A5767" s="2">
        <v>41880</v>
      </c>
      <c r="B5767" s="1">
        <v>241</v>
      </c>
      <c r="C5767" s="1">
        <v>200</v>
      </c>
      <c r="M5767" s="1">
        <f t="shared" si="923"/>
        <v>241</v>
      </c>
      <c r="N5767" s="12">
        <v>0</v>
      </c>
      <c r="O5767" s="1">
        <f t="shared" ref="O5767:O5830" si="926">ROUND(IF(D5767&lt;0.5,0,IF(D5767&gt;P5767,D5767,P5767/O$1)),1)</f>
        <v>0</v>
      </c>
      <c r="P5767" s="1">
        <f t="shared" ref="P5767:P5830" si="927">ROUND(IF(E5767&lt;1,0,E5767*P$1),1)</f>
        <v>0</v>
      </c>
      <c r="Q5767" s="1" t="str">
        <f t="shared" si="924"/>
        <v/>
      </c>
      <c r="R5767" s="1">
        <f t="shared" si="920"/>
        <v>0</v>
      </c>
      <c r="S5767" s="1">
        <f t="shared" si="921"/>
        <v>0</v>
      </c>
      <c r="T5767" s="9">
        <f t="shared" ref="T5767:T5830" si="928">ROUND(H5767,0)</f>
        <v>0</v>
      </c>
      <c r="U5767" s="10">
        <f t="shared" si="922"/>
        <v>0</v>
      </c>
      <c r="V5767" s="10">
        <f t="shared" si="925"/>
        <v>0</v>
      </c>
      <c r="W5767" s="9"/>
      <c r="X5767" s="11">
        <f t="shared" ref="X5767:X5830" si="929">ROUND((0.6105*(EXP((17.273*R5767)/(R5767+237.3))))*S5767/100,3)</f>
        <v>0</v>
      </c>
      <c r="Y5767" s="13"/>
    </row>
    <row r="5768" spans="1:25" x14ac:dyDescent="0.2">
      <c r="A5768" s="2">
        <v>41880</v>
      </c>
      <c r="B5768" s="1">
        <v>241</v>
      </c>
      <c r="C5768" s="1">
        <v>300</v>
      </c>
      <c r="M5768" s="1">
        <f t="shared" si="923"/>
        <v>241</v>
      </c>
      <c r="N5768" s="12">
        <v>0</v>
      </c>
      <c r="O5768" s="1">
        <f t="shared" si="926"/>
        <v>0</v>
      </c>
      <c r="P5768" s="1">
        <f t="shared" si="927"/>
        <v>0</v>
      </c>
      <c r="Q5768" s="1" t="str">
        <f t="shared" si="924"/>
        <v/>
      </c>
      <c r="R5768" s="1">
        <f t="shared" si="920"/>
        <v>0</v>
      </c>
      <c r="S5768" s="1">
        <f t="shared" si="921"/>
        <v>0</v>
      </c>
      <c r="T5768" s="9">
        <f t="shared" si="928"/>
        <v>0</v>
      </c>
      <c r="U5768" s="10">
        <f t="shared" si="922"/>
        <v>0</v>
      </c>
      <c r="V5768" s="10">
        <f t="shared" si="925"/>
        <v>0</v>
      </c>
      <c r="W5768" s="9"/>
      <c r="X5768" s="11">
        <f t="shared" si="929"/>
        <v>0</v>
      </c>
      <c r="Y5768" s="13"/>
    </row>
    <row r="5769" spans="1:25" x14ac:dyDescent="0.2">
      <c r="A5769" s="2">
        <v>41880</v>
      </c>
      <c r="B5769" s="1">
        <v>241</v>
      </c>
      <c r="C5769" s="1">
        <v>400</v>
      </c>
      <c r="M5769" s="1">
        <f t="shared" si="923"/>
        <v>241</v>
      </c>
      <c r="N5769" s="12">
        <v>0</v>
      </c>
      <c r="O5769" s="1">
        <f t="shared" si="926"/>
        <v>0</v>
      </c>
      <c r="P5769" s="1">
        <f t="shared" si="927"/>
        <v>0</v>
      </c>
      <c r="Q5769" s="1" t="str">
        <f t="shared" si="924"/>
        <v/>
      </c>
      <c r="R5769" s="1">
        <f t="shared" si="920"/>
        <v>0</v>
      </c>
      <c r="S5769" s="1">
        <f t="shared" si="921"/>
        <v>0</v>
      </c>
      <c r="T5769" s="9">
        <f t="shared" si="928"/>
        <v>0</v>
      </c>
      <c r="U5769" s="10">
        <f t="shared" si="922"/>
        <v>0</v>
      </c>
      <c r="V5769" s="10">
        <f t="shared" si="925"/>
        <v>0</v>
      </c>
      <c r="W5769" s="9"/>
      <c r="X5769" s="11">
        <f t="shared" si="929"/>
        <v>0</v>
      </c>
      <c r="Y5769" s="13"/>
    </row>
    <row r="5770" spans="1:25" x14ac:dyDescent="0.2">
      <c r="A5770" s="2">
        <v>41880</v>
      </c>
      <c r="B5770" s="1">
        <v>241</v>
      </c>
      <c r="C5770" s="1">
        <v>500</v>
      </c>
      <c r="M5770" s="1">
        <f t="shared" si="923"/>
        <v>241</v>
      </c>
      <c r="N5770" s="12">
        <v>0</v>
      </c>
      <c r="O5770" s="1">
        <f t="shared" si="926"/>
        <v>0</v>
      </c>
      <c r="P5770" s="1">
        <f t="shared" si="927"/>
        <v>0</v>
      </c>
      <c r="Q5770" s="1" t="str">
        <f t="shared" si="924"/>
        <v/>
      </c>
      <c r="R5770" s="1">
        <f t="shared" si="920"/>
        <v>0</v>
      </c>
      <c r="S5770" s="1">
        <f t="shared" si="921"/>
        <v>0</v>
      </c>
      <c r="T5770" s="9">
        <f t="shared" si="928"/>
        <v>0</v>
      </c>
      <c r="U5770" s="10">
        <f t="shared" si="922"/>
        <v>0</v>
      </c>
      <c r="V5770" s="10">
        <f t="shared" si="925"/>
        <v>0</v>
      </c>
      <c r="W5770" s="9"/>
      <c r="X5770" s="11">
        <f t="shared" si="929"/>
        <v>0</v>
      </c>
      <c r="Y5770" s="13"/>
    </row>
    <row r="5771" spans="1:25" x14ac:dyDescent="0.2">
      <c r="A5771" s="2">
        <v>41880</v>
      </c>
      <c r="B5771" s="1">
        <v>241</v>
      </c>
      <c r="C5771" s="1">
        <v>600</v>
      </c>
      <c r="M5771" s="1">
        <f t="shared" si="923"/>
        <v>241</v>
      </c>
      <c r="N5771" s="12">
        <v>23.8</v>
      </c>
      <c r="O5771" s="1">
        <f t="shared" si="926"/>
        <v>0</v>
      </c>
      <c r="P5771" s="1">
        <f t="shared" si="927"/>
        <v>0</v>
      </c>
      <c r="Q5771" s="1" t="str">
        <f t="shared" si="924"/>
        <v/>
      </c>
      <c r="R5771" s="1">
        <f t="shared" si="920"/>
        <v>0</v>
      </c>
      <c r="S5771" s="1">
        <f t="shared" si="921"/>
        <v>0</v>
      </c>
      <c r="T5771" s="9">
        <f t="shared" si="928"/>
        <v>0</v>
      </c>
      <c r="U5771" s="10">
        <f t="shared" si="922"/>
        <v>0</v>
      </c>
      <c r="V5771" s="10">
        <f t="shared" si="925"/>
        <v>0</v>
      </c>
      <c r="W5771" s="9"/>
      <c r="X5771" s="11">
        <f t="shared" si="929"/>
        <v>0</v>
      </c>
      <c r="Y5771" s="13"/>
    </row>
    <row r="5772" spans="1:25" x14ac:dyDescent="0.2">
      <c r="A5772" s="2">
        <v>41880</v>
      </c>
      <c r="B5772" s="1">
        <v>241</v>
      </c>
      <c r="C5772" s="1">
        <v>700</v>
      </c>
      <c r="M5772" s="1">
        <f t="shared" si="923"/>
        <v>241</v>
      </c>
      <c r="N5772" s="12">
        <v>167</v>
      </c>
      <c r="O5772" s="1">
        <f t="shared" si="926"/>
        <v>0</v>
      </c>
      <c r="P5772" s="1">
        <f t="shared" si="927"/>
        <v>0</v>
      </c>
      <c r="Q5772" s="1" t="str">
        <f t="shared" si="924"/>
        <v/>
      </c>
      <c r="R5772" s="1">
        <f t="shared" si="920"/>
        <v>0</v>
      </c>
      <c r="S5772" s="1">
        <f t="shared" si="921"/>
        <v>0</v>
      </c>
      <c r="T5772" s="9">
        <f t="shared" si="928"/>
        <v>0</v>
      </c>
      <c r="U5772" s="10">
        <f t="shared" si="922"/>
        <v>0</v>
      </c>
      <c r="V5772" s="10">
        <f t="shared" si="925"/>
        <v>0</v>
      </c>
      <c r="W5772" s="9"/>
      <c r="X5772" s="11">
        <f t="shared" si="929"/>
        <v>0</v>
      </c>
      <c r="Y5772" s="13"/>
    </row>
    <row r="5773" spans="1:25" x14ac:dyDescent="0.2">
      <c r="A5773" s="2">
        <v>41880</v>
      </c>
      <c r="B5773" s="1">
        <v>241</v>
      </c>
      <c r="C5773" s="1">
        <v>800</v>
      </c>
      <c r="M5773" s="1">
        <f t="shared" si="923"/>
        <v>241</v>
      </c>
      <c r="N5773" s="12">
        <v>344.2</v>
      </c>
      <c r="O5773" s="1">
        <f t="shared" si="926"/>
        <v>0</v>
      </c>
      <c r="P5773" s="1">
        <f t="shared" si="927"/>
        <v>0</v>
      </c>
      <c r="Q5773" s="1" t="str">
        <f t="shared" si="924"/>
        <v/>
      </c>
      <c r="R5773" s="1">
        <f t="shared" si="920"/>
        <v>0</v>
      </c>
      <c r="S5773" s="1">
        <f t="shared" si="921"/>
        <v>0</v>
      </c>
      <c r="T5773" s="9">
        <f t="shared" si="928"/>
        <v>0</v>
      </c>
      <c r="U5773" s="10">
        <f t="shared" si="922"/>
        <v>0</v>
      </c>
      <c r="V5773" s="10">
        <f t="shared" si="925"/>
        <v>0</v>
      </c>
      <c r="W5773" s="9"/>
      <c r="X5773" s="11">
        <f t="shared" si="929"/>
        <v>0</v>
      </c>
      <c r="Y5773" s="13"/>
    </row>
    <row r="5774" spans="1:25" x14ac:dyDescent="0.2">
      <c r="A5774" s="2">
        <v>41880</v>
      </c>
      <c r="B5774" s="1">
        <v>241</v>
      </c>
      <c r="C5774" s="1">
        <v>900</v>
      </c>
      <c r="M5774" s="1">
        <f t="shared" si="923"/>
        <v>241</v>
      </c>
      <c r="N5774" s="12">
        <v>512</v>
      </c>
      <c r="O5774" s="1">
        <f t="shared" si="926"/>
        <v>0</v>
      </c>
      <c r="P5774" s="1">
        <f t="shared" si="927"/>
        <v>0</v>
      </c>
      <c r="Q5774" s="1" t="str">
        <f t="shared" si="924"/>
        <v/>
      </c>
      <c r="R5774" s="1">
        <f t="shared" si="920"/>
        <v>0</v>
      </c>
      <c r="S5774" s="1">
        <f t="shared" si="921"/>
        <v>0</v>
      </c>
      <c r="T5774" s="9">
        <f t="shared" si="928"/>
        <v>0</v>
      </c>
      <c r="U5774" s="10">
        <f t="shared" si="922"/>
        <v>0</v>
      </c>
      <c r="V5774" s="10">
        <f t="shared" si="925"/>
        <v>0</v>
      </c>
      <c r="W5774" s="9"/>
      <c r="X5774" s="11">
        <f t="shared" si="929"/>
        <v>0</v>
      </c>
      <c r="Y5774" s="13"/>
    </row>
    <row r="5775" spans="1:25" x14ac:dyDescent="0.2">
      <c r="A5775" s="2">
        <v>41880</v>
      </c>
      <c r="B5775" s="1">
        <v>241</v>
      </c>
      <c r="C5775" s="1">
        <v>1000</v>
      </c>
      <c r="M5775" s="1">
        <f t="shared" si="923"/>
        <v>241</v>
      </c>
      <c r="N5775" s="12">
        <v>652.29999999999995</v>
      </c>
      <c r="O5775" s="1">
        <f t="shared" si="926"/>
        <v>0</v>
      </c>
      <c r="P5775" s="1">
        <f t="shared" si="927"/>
        <v>0</v>
      </c>
      <c r="Q5775" s="1" t="str">
        <f t="shared" si="924"/>
        <v/>
      </c>
      <c r="R5775" s="1">
        <f t="shared" si="920"/>
        <v>0</v>
      </c>
      <c r="S5775" s="1">
        <f t="shared" si="921"/>
        <v>0</v>
      </c>
      <c r="T5775" s="9">
        <f t="shared" si="928"/>
        <v>0</v>
      </c>
      <c r="U5775" s="10">
        <f t="shared" si="922"/>
        <v>0</v>
      </c>
      <c r="V5775" s="10">
        <f t="shared" si="925"/>
        <v>0</v>
      </c>
      <c r="W5775" s="9"/>
      <c r="X5775" s="11">
        <f t="shared" si="929"/>
        <v>0</v>
      </c>
      <c r="Y5775" s="13"/>
    </row>
    <row r="5776" spans="1:25" x14ac:dyDescent="0.2">
      <c r="A5776" s="2">
        <v>41880</v>
      </c>
      <c r="B5776" s="1">
        <v>241</v>
      </c>
      <c r="C5776" s="1">
        <v>1100</v>
      </c>
      <c r="M5776" s="1">
        <f t="shared" si="923"/>
        <v>241</v>
      </c>
      <c r="N5776" s="12">
        <v>752.7</v>
      </c>
      <c r="O5776" s="1">
        <f t="shared" si="926"/>
        <v>0</v>
      </c>
      <c r="P5776" s="1">
        <f t="shared" si="927"/>
        <v>0</v>
      </c>
      <c r="Q5776" s="1" t="str">
        <f t="shared" si="924"/>
        <v/>
      </c>
      <c r="R5776" s="1">
        <f t="shared" si="920"/>
        <v>0</v>
      </c>
      <c r="S5776" s="1">
        <f t="shared" si="921"/>
        <v>0</v>
      </c>
      <c r="T5776" s="9">
        <f t="shared" si="928"/>
        <v>0</v>
      </c>
      <c r="U5776" s="10">
        <f t="shared" si="922"/>
        <v>0</v>
      </c>
      <c r="V5776" s="10">
        <f t="shared" si="925"/>
        <v>0</v>
      </c>
      <c r="W5776" s="9"/>
      <c r="X5776" s="11">
        <f t="shared" si="929"/>
        <v>0</v>
      </c>
      <c r="Y5776" s="13"/>
    </row>
    <row r="5777" spans="1:25" x14ac:dyDescent="0.2">
      <c r="A5777" s="2">
        <v>41880</v>
      </c>
      <c r="B5777" s="1">
        <v>241</v>
      </c>
      <c r="C5777" s="1">
        <v>1200</v>
      </c>
      <c r="M5777" s="1">
        <f t="shared" si="923"/>
        <v>241</v>
      </c>
      <c r="N5777" s="12">
        <v>804.7</v>
      </c>
      <c r="O5777" s="1">
        <f t="shared" si="926"/>
        <v>0</v>
      </c>
      <c r="P5777" s="1">
        <f t="shared" si="927"/>
        <v>0</v>
      </c>
      <c r="Q5777" s="1" t="str">
        <f t="shared" si="924"/>
        <v/>
      </c>
      <c r="R5777" s="1">
        <f t="shared" si="920"/>
        <v>0</v>
      </c>
      <c r="S5777" s="1">
        <f t="shared" si="921"/>
        <v>0</v>
      </c>
      <c r="T5777" s="9">
        <f t="shared" si="928"/>
        <v>0</v>
      </c>
      <c r="U5777" s="10">
        <f t="shared" si="922"/>
        <v>0</v>
      </c>
      <c r="V5777" s="10">
        <f t="shared" si="925"/>
        <v>0</v>
      </c>
      <c r="W5777" s="9"/>
      <c r="X5777" s="11">
        <f t="shared" si="929"/>
        <v>0</v>
      </c>
      <c r="Y5777" s="13"/>
    </row>
    <row r="5778" spans="1:25" x14ac:dyDescent="0.2">
      <c r="A5778" s="2">
        <v>41880</v>
      </c>
      <c r="B5778" s="1">
        <v>241</v>
      </c>
      <c r="C5778" s="1">
        <v>1300</v>
      </c>
      <c r="M5778" s="1">
        <f t="shared" si="923"/>
        <v>241</v>
      </c>
      <c r="N5778" s="12">
        <v>804.5</v>
      </c>
      <c r="O5778" s="1">
        <f t="shared" si="926"/>
        <v>0</v>
      </c>
      <c r="P5778" s="1">
        <f t="shared" si="927"/>
        <v>0</v>
      </c>
      <c r="Q5778" s="1" t="str">
        <f t="shared" si="924"/>
        <v/>
      </c>
      <c r="R5778" s="1">
        <f t="shared" si="920"/>
        <v>0</v>
      </c>
      <c r="S5778" s="1">
        <f t="shared" si="921"/>
        <v>0</v>
      </c>
      <c r="T5778" s="9">
        <f t="shared" si="928"/>
        <v>0</v>
      </c>
      <c r="U5778" s="10">
        <f t="shared" si="922"/>
        <v>0</v>
      </c>
      <c r="V5778" s="10">
        <f t="shared" si="925"/>
        <v>0</v>
      </c>
      <c r="W5778" s="9"/>
      <c r="X5778" s="11">
        <f t="shared" si="929"/>
        <v>0</v>
      </c>
      <c r="Y5778" s="13"/>
    </row>
    <row r="5779" spans="1:25" x14ac:dyDescent="0.2">
      <c r="A5779" s="2">
        <v>41880</v>
      </c>
      <c r="B5779" s="1">
        <v>241</v>
      </c>
      <c r="C5779" s="1">
        <v>1400</v>
      </c>
      <c r="M5779" s="1">
        <f t="shared" si="923"/>
        <v>241</v>
      </c>
      <c r="N5779" s="12">
        <v>752.2</v>
      </c>
      <c r="O5779" s="1">
        <f t="shared" si="926"/>
        <v>0</v>
      </c>
      <c r="P5779" s="1">
        <f t="shared" si="927"/>
        <v>0</v>
      </c>
      <c r="Q5779" s="1" t="str">
        <f t="shared" si="924"/>
        <v/>
      </c>
      <c r="R5779" s="1">
        <f t="shared" si="920"/>
        <v>0</v>
      </c>
      <c r="S5779" s="1">
        <f t="shared" si="921"/>
        <v>0</v>
      </c>
      <c r="T5779" s="9">
        <f t="shared" si="928"/>
        <v>0</v>
      </c>
      <c r="U5779" s="10">
        <f t="shared" si="922"/>
        <v>0</v>
      </c>
      <c r="V5779" s="10">
        <f t="shared" si="925"/>
        <v>0</v>
      </c>
      <c r="W5779" s="9"/>
      <c r="X5779" s="11">
        <f t="shared" si="929"/>
        <v>0</v>
      </c>
      <c r="Y5779" s="13"/>
    </row>
    <row r="5780" spans="1:25" x14ac:dyDescent="0.2">
      <c r="A5780" s="2">
        <v>41880</v>
      </c>
      <c r="B5780" s="1">
        <v>241</v>
      </c>
      <c r="C5780" s="1">
        <v>1500</v>
      </c>
      <c r="M5780" s="1">
        <f t="shared" si="923"/>
        <v>241</v>
      </c>
      <c r="N5780" s="12">
        <v>651.79999999999995</v>
      </c>
      <c r="O5780" s="1">
        <f t="shared" si="926"/>
        <v>0</v>
      </c>
      <c r="P5780" s="1">
        <f t="shared" si="927"/>
        <v>0</v>
      </c>
      <c r="Q5780" s="1" t="str">
        <f t="shared" si="924"/>
        <v/>
      </c>
      <c r="R5780" s="1">
        <f t="shared" si="920"/>
        <v>0</v>
      </c>
      <c r="S5780" s="1">
        <f t="shared" si="921"/>
        <v>0</v>
      </c>
      <c r="T5780" s="9">
        <f t="shared" si="928"/>
        <v>0</v>
      </c>
      <c r="U5780" s="10">
        <f t="shared" si="922"/>
        <v>0</v>
      </c>
      <c r="V5780" s="10">
        <f t="shared" si="925"/>
        <v>0</v>
      </c>
      <c r="W5780" s="9"/>
      <c r="X5780" s="11">
        <f t="shared" si="929"/>
        <v>0</v>
      </c>
      <c r="Y5780" s="13"/>
    </row>
    <row r="5781" spans="1:25" x14ac:dyDescent="0.2">
      <c r="A5781" s="2">
        <v>41880</v>
      </c>
      <c r="B5781" s="1">
        <v>241</v>
      </c>
      <c r="C5781" s="1">
        <v>1600</v>
      </c>
      <c r="M5781" s="1">
        <f t="shared" si="923"/>
        <v>241</v>
      </c>
      <c r="N5781" s="12">
        <v>511.2</v>
      </c>
      <c r="O5781" s="1">
        <f t="shared" si="926"/>
        <v>0</v>
      </c>
      <c r="P5781" s="1">
        <f t="shared" si="927"/>
        <v>0</v>
      </c>
      <c r="Q5781" s="1" t="str">
        <f t="shared" si="924"/>
        <v/>
      </c>
      <c r="R5781" s="1">
        <f t="shared" si="920"/>
        <v>0</v>
      </c>
      <c r="S5781" s="1">
        <f t="shared" si="921"/>
        <v>0</v>
      </c>
      <c r="T5781" s="9">
        <f t="shared" si="928"/>
        <v>0</v>
      </c>
      <c r="U5781" s="10">
        <f t="shared" si="922"/>
        <v>0</v>
      </c>
      <c r="V5781" s="10">
        <f t="shared" si="925"/>
        <v>0</v>
      </c>
      <c r="W5781" s="9"/>
      <c r="X5781" s="11">
        <f t="shared" si="929"/>
        <v>0</v>
      </c>
      <c r="Y5781" s="13"/>
    </row>
    <row r="5782" spans="1:25" x14ac:dyDescent="0.2">
      <c r="A5782" s="2">
        <v>41880</v>
      </c>
      <c r="B5782" s="1">
        <v>241</v>
      </c>
      <c r="C5782" s="1">
        <v>1700</v>
      </c>
      <c r="M5782" s="1">
        <f t="shared" si="923"/>
        <v>241</v>
      </c>
      <c r="N5782" s="12">
        <v>343.2</v>
      </c>
      <c r="O5782" s="1">
        <f t="shared" si="926"/>
        <v>0</v>
      </c>
      <c r="P5782" s="1">
        <f t="shared" si="927"/>
        <v>0</v>
      </c>
      <c r="Q5782" s="1" t="str">
        <f t="shared" si="924"/>
        <v/>
      </c>
      <c r="R5782" s="1">
        <f t="shared" si="920"/>
        <v>0</v>
      </c>
      <c r="S5782" s="1">
        <f t="shared" si="921"/>
        <v>0</v>
      </c>
      <c r="T5782" s="9">
        <f t="shared" si="928"/>
        <v>0</v>
      </c>
      <c r="U5782" s="10">
        <f t="shared" si="922"/>
        <v>0</v>
      </c>
      <c r="V5782" s="10">
        <f t="shared" si="925"/>
        <v>0</v>
      </c>
      <c r="W5782" s="9"/>
      <c r="X5782" s="11">
        <f t="shared" si="929"/>
        <v>0</v>
      </c>
      <c r="Y5782" s="13"/>
    </row>
    <row r="5783" spans="1:25" x14ac:dyDescent="0.2">
      <c r="A5783" s="2">
        <v>41880</v>
      </c>
      <c r="B5783" s="1">
        <v>241</v>
      </c>
      <c r="C5783" s="1">
        <v>1800</v>
      </c>
      <c r="M5783" s="1">
        <f t="shared" si="923"/>
        <v>241</v>
      </c>
      <c r="N5783" s="12">
        <v>166.2</v>
      </c>
      <c r="O5783" s="1">
        <f t="shared" si="926"/>
        <v>0</v>
      </c>
      <c r="P5783" s="1">
        <f t="shared" si="927"/>
        <v>0</v>
      </c>
      <c r="Q5783" s="1" t="str">
        <f t="shared" si="924"/>
        <v/>
      </c>
      <c r="R5783" s="1">
        <f t="shared" si="920"/>
        <v>0</v>
      </c>
      <c r="S5783" s="1">
        <f t="shared" si="921"/>
        <v>0</v>
      </c>
      <c r="T5783" s="9">
        <f t="shared" si="928"/>
        <v>0</v>
      </c>
      <c r="U5783" s="10">
        <f t="shared" si="922"/>
        <v>0</v>
      </c>
      <c r="V5783" s="10">
        <f t="shared" si="925"/>
        <v>0</v>
      </c>
      <c r="W5783" s="9"/>
      <c r="X5783" s="11">
        <f t="shared" si="929"/>
        <v>0</v>
      </c>
      <c r="Y5783" s="13"/>
    </row>
    <row r="5784" spans="1:25" x14ac:dyDescent="0.2">
      <c r="A5784" s="2">
        <v>41880</v>
      </c>
      <c r="B5784" s="1">
        <v>241</v>
      </c>
      <c r="C5784" s="1">
        <v>1900</v>
      </c>
      <c r="M5784" s="1">
        <f t="shared" si="923"/>
        <v>241</v>
      </c>
      <c r="N5784" s="12">
        <v>23.2</v>
      </c>
      <c r="O5784" s="1">
        <f t="shared" si="926"/>
        <v>0</v>
      </c>
      <c r="P5784" s="1">
        <f t="shared" si="927"/>
        <v>0</v>
      </c>
      <c r="Q5784" s="1" t="str">
        <f t="shared" si="924"/>
        <v/>
      </c>
      <c r="R5784" s="1">
        <f t="shared" si="920"/>
        <v>0</v>
      </c>
      <c r="S5784" s="1">
        <f t="shared" si="921"/>
        <v>0</v>
      </c>
      <c r="T5784" s="9">
        <f t="shared" si="928"/>
        <v>0</v>
      </c>
      <c r="U5784" s="10">
        <f t="shared" si="922"/>
        <v>0</v>
      </c>
      <c r="V5784" s="10">
        <f t="shared" si="925"/>
        <v>0</v>
      </c>
      <c r="W5784" s="9"/>
      <c r="X5784" s="11">
        <f t="shared" si="929"/>
        <v>0</v>
      </c>
      <c r="Y5784" s="13"/>
    </row>
    <row r="5785" spans="1:25" x14ac:dyDescent="0.2">
      <c r="A5785" s="2">
        <v>41880</v>
      </c>
      <c r="B5785" s="1">
        <v>241</v>
      </c>
      <c r="C5785" s="1">
        <v>2000</v>
      </c>
      <c r="M5785" s="1">
        <f t="shared" si="923"/>
        <v>241</v>
      </c>
      <c r="N5785" s="12">
        <v>0</v>
      </c>
      <c r="O5785" s="1">
        <f t="shared" si="926"/>
        <v>0</v>
      </c>
      <c r="P5785" s="1">
        <f t="shared" si="927"/>
        <v>0</v>
      </c>
      <c r="Q5785" s="1" t="str">
        <f t="shared" si="924"/>
        <v/>
      </c>
      <c r="R5785" s="1">
        <f t="shared" si="920"/>
        <v>0</v>
      </c>
      <c r="S5785" s="1">
        <f t="shared" si="921"/>
        <v>0</v>
      </c>
      <c r="T5785" s="9">
        <f t="shared" si="928"/>
        <v>0</v>
      </c>
      <c r="U5785" s="10">
        <f t="shared" si="922"/>
        <v>0</v>
      </c>
      <c r="V5785" s="10">
        <f t="shared" si="925"/>
        <v>0</v>
      </c>
      <c r="W5785" s="9"/>
      <c r="X5785" s="11">
        <f t="shared" si="929"/>
        <v>0</v>
      </c>
      <c r="Y5785" s="13"/>
    </row>
    <row r="5786" spans="1:25" x14ac:dyDescent="0.2">
      <c r="A5786" s="2">
        <v>41880</v>
      </c>
      <c r="B5786" s="1">
        <v>241</v>
      </c>
      <c r="C5786" s="1">
        <v>2100</v>
      </c>
      <c r="M5786" s="1">
        <f t="shared" si="923"/>
        <v>241</v>
      </c>
      <c r="N5786" s="12">
        <v>0</v>
      </c>
      <c r="O5786" s="1">
        <f t="shared" si="926"/>
        <v>0</v>
      </c>
      <c r="P5786" s="1">
        <f t="shared" si="927"/>
        <v>0</v>
      </c>
      <c r="Q5786" s="1" t="str">
        <f t="shared" si="924"/>
        <v/>
      </c>
      <c r="R5786" s="1">
        <f t="shared" si="920"/>
        <v>0</v>
      </c>
      <c r="S5786" s="1">
        <f t="shared" si="921"/>
        <v>0</v>
      </c>
      <c r="T5786" s="9">
        <f t="shared" si="928"/>
        <v>0</v>
      </c>
      <c r="U5786" s="10">
        <f t="shared" si="922"/>
        <v>0</v>
      </c>
      <c r="V5786" s="10">
        <f t="shared" si="925"/>
        <v>0</v>
      </c>
      <c r="W5786" s="9"/>
      <c r="X5786" s="11">
        <f t="shared" si="929"/>
        <v>0</v>
      </c>
      <c r="Y5786" s="13"/>
    </row>
    <row r="5787" spans="1:25" x14ac:dyDescent="0.2">
      <c r="A5787" s="2">
        <v>41880</v>
      </c>
      <c r="B5787" s="1">
        <v>241</v>
      </c>
      <c r="C5787" s="1">
        <v>2200</v>
      </c>
      <c r="M5787" s="1">
        <f t="shared" si="923"/>
        <v>241</v>
      </c>
      <c r="N5787" s="12">
        <v>0</v>
      </c>
      <c r="O5787" s="1">
        <f t="shared" si="926"/>
        <v>0</v>
      </c>
      <c r="P5787" s="1">
        <f t="shared" si="927"/>
        <v>0</v>
      </c>
      <c r="Q5787" s="1" t="str">
        <f t="shared" si="924"/>
        <v/>
      </c>
      <c r="R5787" s="1">
        <f t="shared" si="920"/>
        <v>0</v>
      </c>
      <c r="S5787" s="1">
        <f t="shared" si="921"/>
        <v>0</v>
      </c>
      <c r="T5787" s="9">
        <f t="shared" si="928"/>
        <v>0</v>
      </c>
      <c r="U5787" s="10">
        <f t="shared" si="922"/>
        <v>0</v>
      </c>
      <c r="V5787" s="10">
        <f t="shared" si="925"/>
        <v>0</v>
      </c>
      <c r="W5787" s="9"/>
      <c r="X5787" s="11">
        <f t="shared" si="929"/>
        <v>0</v>
      </c>
      <c r="Y5787" s="13"/>
    </row>
    <row r="5788" spans="1:25" x14ac:dyDescent="0.2">
      <c r="A5788" s="2">
        <v>41880</v>
      </c>
      <c r="B5788" s="1">
        <v>241</v>
      </c>
      <c r="C5788" s="1">
        <v>2300</v>
      </c>
      <c r="M5788" s="1">
        <f t="shared" si="923"/>
        <v>241</v>
      </c>
      <c r="N5788" s="12">
        <v>0</v>
      </c>
      <c r="O5788" s="1">
        <f t="shared" si="926"/>
        <v>0</v>
      </c>
      <c r="P5788" s="1">
        <f t="shared" si="927"/>
        <v>0</v>
      </c>
      <c r="Q5788" s="1" t="str">
        <f t="shared" si="924"/>
        <v/>
      </c>
      <c r="R5788" s="1">
        <f t="shared" si="920"/>
        <v>0</v>
      </c>
      <c r="S5788" s="1">
        <f t="shared" si="921"/>
        <v>0</v>
      </c>
      <c r="T5788" s="9">
        <f t="shared" si="928"/>
        <v>0</v>
      </c>
      <c r="U5788" s="10">
        <f t="shared" si="922"/>
        <v>0</v>
      </c>
      <c r="V5788" s="10">
        <f t="shared" si="925"/>
        <v>0</v>
      </c>
      <c r="W5788" s="9"/>
      <c r="X5788" s="11">
        <f t="shared" si="929"/>
        <v>0</v>
      </c>
      <c r="Y5788" s="13"/>
    </row>
    <row r="5789" spans="1:25" x14ac:dyDescent="0.2">
      <c r="A5789" s="2">
        <v>41880</v>
      </c>
      <c r="B5789" s="1">
        <v>241</v>
      </c>
      <c r="C5789" s="1">
        <v>2400</v>
      </c>
      <c r="M5789" s="1">
        <f t="shared" si="923"/>
        <v>241</v>
      </c>
      <c r="N5789" s="12">
        <v>0</v>
      </c>
      <c r="O5789" s="1">
        <f t="shared" si="926"/>
        <v>0</v>
      </c>
      <c r="P5789" s="1">
        <f t="shared" si="927"/>
        <v>0</v>
      </c>
      <c r="Q5789" s="1" t="str">
        <f t="shared" si="924"/>
        <v/>
      </c>
      <c r="R5789" s="1">
        <f t="shared" si="920"/>
        <v>0</v>
      </c>
      <c r="S5789" s="1">
        <f t="shared" si="921"/>
        <v>0</v>
      </c>
      <c r="T5789" s="9">
        <f t="shared" si="928"/>
        <v>0</v>
      </c>
      <c r="U5789" s="10">
        <f t="shared" si="922"/>
        <v>0</v>
      </c>
      <c r="V5789" s="10">
        <f t="shared" si="925"/>
        <v>0</v>
      </c>
      <c r="W5789" s="9"/>
      <c r="X5789" s="11">
        <f t="shared" si="929"/>
        <v>0</v>
      </c>
      <c r="Y5789" s="13"/>
    </row>
    <row r="5790" spans="1:25" x14ac:dyDescent="0.2">
      <c r="A5790" s="2">
        <v>41881</v>
      </c>
      <c r="B5790" s="1">
        <v>242</v>
      </c>
      <c r="C5790" s="1">
        <v>100</v>
      </c>
      <c r="M5790" s="1">
        <f t="shared" si="923"/>
        <v>242</v>
      </c>
      <c r="N5790" s="12">
        <v>0</v>
      </c>
      <c r="O5790" s="1">
        <f t="shared" si="926"/>
        <v>0</v>
      </c>
      <c r="P5790" s="1">
        <f t="shared" si="927"/>
        <v>0</v>
      </c>
      <c r="Q5790" s="1" t="str">
        <f t="shared" si="924"/>
        <v/>
      </c>
      <c r="R5790" s="1">
        <f t="shared" si="920"/>
        <v>0</v>
      </c>
      <c r="S5790" s="1">
        <f t="shared" si="921"/>
        <v>0</v>
      </c>
      <c r="T5790" s="9">
        <f t="shared" si="928"/>
        <v>0</v>
      </c>
      <c r="U5790" s="10">
        <f t="shared" si="922"/>
        <v>0</v>
      </c>
      <c r="V5790" s="10">
        <f t="shared" si="925"/>
        <v>0</v>
      </c>
      <c r="W5790" s="9"/>
      <c r="X5790" s="11">
        <f t="shared" si="929"/>
        <v>0</v>
      </c>
      <c r="Y5790" s="13"/>
    </row>
    <row r="5791" spans="1:25" x14ac:dyDescent="0.2">
      <c r="A5791" s="2">
        <v>41881</v>
      </c>
      <c r="B5791" s="1">
        <v>242</v>
      </c>
      <c r="C5791" s="1">
        <v>200</v>
      </c>
      <c r="M5791" s="1">
        <f t="shared" si="923"/>
        <v>242</v>
      </c>
      <c r="N5791" s="12">
        <v>0</v>
      </c>
      <c r="O5791" s="1">
        <f t="shared" si="926"/>
        <v>0</v>
      </c>
      <c r="P5791" s="1">
        <f t="shared" si="927"/>
        <v>0</v>
      </c>
      <c r="Q5791" s="1" t="str">
        <f t="shared" si="924"/>
        <v/>
      </c>
      <c r="R5791" s="1">
        <f t="shared" si="920"/>
        <v>0</v>
      </c>
      <c r="S5791" s="1">
        <f t="shared" si="921"/>
        <v>0</v>
      </c>
      <c r="T5791" s="9">
        <f t="shared" si="928"/>
        <v>0</v>
      </c>
      <c r="U5791" s="10">
        <f t="shared" si="922"/>
        <v>0</v>
      </c>
      <c r="V5791" s="10">
        <f t="shared" si="925"/>
        <v>0</v>
      </c>
      <c r="W5791" s="9"/>
      <c r="X5791" s="11">
        <f t="shared" si="929"/>
        <v>0</v>
      </c>
      <c r="Y5791" s="13"/>
    </row>
    <row r="5792" spans="1:25" x14ac:dyDescent="0.2">
      <c r="A5792" s="2">
        <v>41881</v>
      </c>
      <c r="B5792" s="1">
        <v>242</v>
      </c>
      <c r="C5792" s="1">
        <v>300</v>
      </c>
      <c r="M5792" s="1">
        <f t="shared" si="923"/>
        <v>242</v>
      </c>
      <c r="N5792" s="12">
        <v>0</v>
      </c>
      <c r="O5792" s="1">
        <f t="shared" si="926"/>
        <v>0</v>
      </c>
      <c r="P5792" s="1">
        <f t="shared" si="927"/>
        <v>0</v>
      </c>
      <c r="Q5792" s="1" t="str">
        <f t="shared" si="924"/>
        <v/>
      </c>
      <c r="R5792" s="1">
        <f t="shared" si="920"/>
        <v>0</v>
      </c>
      <c r="S5792" s="1">
        <f t="shared" si="921"/>
        <v>0</v>
      </c>
      <c r="T5792" s="9">
        <f t="shared" si="928"/>
        <v>0</v>
      </c>
      <c r="U5792" s="10">
        <f t="shared" si="922"/>
        <v>0</v>
      </c>
      <c r="V5792" s="10">
        <f t="shared" si="925"/>
        <v>0</v>
      </c>
      <c r="W5792" s="9"/>
      <c r="X5792" s="11">
        <f t="shared" si="929"/>
        <v>0</v>
      </c>
      <c r="Y5792" s="13"/>
    </row>
    <row r="5793" spans="1:25" x14ac:dyDescent="0.2">
      <c r="A5793" s="2">
        <v>41881</v>
      </c>
      <c r="B5793" s="1">
        <v>242</v>
      </c>
      <c r="C5793" s="1">
        <v>400</v>
      </c>
      <c r="M5793" s="1">
        <f t="shared" si="923"/>
        <v>242</v>
      </c>
      <c r="N5793" s="12">
        <v>0</v>
      </c>
      <c r="O5793" s="1">
        <f t="shared" si="926"/>
        <v>0</v>
      </c>
      <c r="P5793" s="1">
        <f t="shared" si="927"/>
        <v>0</v>
      </c>
      <c r="Q5793" s="1" t="str">
        <f t="shared" si="924"/>
        <v/>
      </c>
      <c r="R5793" s="1">
        <f t="shared" si="920"/>
        <v>0</v>
      </c>
      <c r="S5793" s="1">
        <f t="shared" si="921"/>
        <v>0</v>
      </c>
      <c r="T5793" s="9">
        <f t="shared" si="928"/>
        <v>0</v>
      </c>
      <c r="U5793" s="10">
        <f t="shared" si="922"/>
        <v>0</v>
      </c>
      <c r="V5793" s="10">
        <f t="shared" si="925"/>
        <v>0</v>
      </c>
      <c r="W5793" s="9"/>
      <c r="X5793" s="11">
        <f t="shared" si="929"/>
        <v>0</v>
      </c>
      <c r="Y5793" s="13"/>
    </row>
    <row r="5794" spans="1:25" x14ac:dyDescent="0.2">
      <c r="A5794" s="2">
        <v>41881</v>
      </c>
      <c r="B5794" s="1">
        <v>242</v>
      </c>
      <c r="C5794" s="1">
        <v>500</v>
      </c>
      <c r="M5794" s="1">
        <f t="shared" si="923"/>
        <v>242</v>
      </c>
      <c r="N5794" s="12">
        <v>0</v>
      </c>
      <c r="O5794" s="1">
        <f t="shared" si="926"/>
        <v>0</v>
      </c>
      <c r="P5794" s="1">
        <f t="shared" si="927"/>
        <v>0</v>
      </c>
      <c r="Q5794" s="1" t="str">
        <f t="shared" si="924"/>
        <v/>
      </c>
      <c r="R5794" s="1">
        <f t="shared" si="920"/>
        <v>0</v>
      </c>
      <c r="S5794" s="1">
        <f t="shared" si="921"/>
        <v>0</v>
      </c>
      <c r="T5794" s="9">
        <f t="shared" si="928"/>
        <v>0</v>
      </c>
      <c r="U5794" s="10">
        <f t="shared" si="922"/>
        <v>0</v>
      </c>
      <c r="V5794" s="10">
        <f t="shared" si="925"/>
        <v>0</v>
      </c>
      <c r="W5794" s="9"/>
      <c r="X5794" s="11">
        <f t="shared" si="929"/>
        <v>0</v>
      </c>
      <c r="Y5794" s="13"/>
    </row>
    <row r="5795" spans="1:25" x14ac:dyDescent="0.2">
      <c r="A5795" s="2">
        <v>41881</v>
      </c>
      <c r="B5795" s="1">
        <v>242</v>
      </c>
      <c r="C5795" s="1">
        <v>600</v>
      </c>
      <c r="M5795" s="1">
        <f t="shared" si="923"/>
        <v>242</v>
      </c>
      <c r="N5795" s="12">
        <v>21.7</v>
      </c>
      <c r="O5795" s="1">
        <f t="shared" si="926"/>
        <v>0</v>
      </c>
      <c r="P5795" s="1">
        <f t="shared" si="927"/>
        <v>0</v>
      </c>
      <c r="Q5795" s="1" t="str">
        <f t="shared" si="924"/>
        <v/>
      </c>
      <c r="R5795" s="1">
        <f t="shared" si="920"/>
        <v>0</v>
      </c>
      <c r="S5795" s="1">
        <f t="shared" si="921"/>
        <v>0</v>
      </c>
      <c r="T5795" s="9">
        <f t="shared" si="928"/>
        <v>0</v>
      </c>
      <c r="U5795" s="10">
        <f t="shared" si="922"/>
        <v>0</v>
      </c>
      <c r="V5795" s="10">
        <f t="shared" si="925"/>
        <v>0</v>
      </c>
      <c r="W5795" s="9"/>
      <c r="X5795" s="11">
        <f t="shared" si="929"/>
        <v>0</v>
      </c>
      <c r="Y5795" s="13"/>
    </row>
    <row r="5796" spans="1:25" x14ac:dyDescent="0.2">
      <c r="A5796" s="2">
        <v>41881</v>
      </c>
      <c r="B5796" s="1">
        <v>242</v>
      </c>
      <c r="C5796" s="1">
        <v>700</v>
      </c>
      <c r="M5796" s="1">
        <f t="shared" si="923"/>
        <v>242</v>
      </c>
      <c r="N5796" s="12">
        <v>163.30000000000001</v>
      </c>
      <c r="O5796" s="1">
        <f t="shared" si="926"/>
        <v>0</v>
      </c>
      <c r="P5796" s="1">
        <f t="shared" si="927"/>
        <v>0</v>
      </c>
      <c r="Q5796" s="1" t="str">
        <f t="shared" si="924"/>
        <v/>
      </c>
      <c r="R5796" s="1">
        <f t="shared" si="920"/>
        <v>0</v>
      </c>
      <c r="S5796" s="1">
        <f t="shared" si="921"/>
        <v>0</v>
      </c>
      <c r="T5796" s="9">
        <f t="shared" si="928"/>
        <v>0</v>
      </c>
      <c r="U5796" s="10">
        <f t="shared" si="922"/>
        <v>0</v>
      </c>
      <c r="V5796" s="10">
        <f t="shared" si="925"/>
        <v>0</v>
      </c>
      <c r="W5796" s="9"/>
      <c r="X5796" s="11">
        <f t="shared" si="929"/>
        <v>0</v>
      </c>
      <c r="Y5796" s="13"/>
    </row>
    <row r="5797" spans="1:25" x14ac:dyDescent="0.2">
      <c r="A5797" s="2">
        <v>41881</v>
      </c>
      <c r="B5797" s="1">
        <v>242</v>
      </c>
      <c r="C5797" s="1">
        <v>800</v>
      </c>
      <c r="M5797" s="1">
        <f t="shared" si="923"/>
        <v>242</v>
      </c>
      <c r="N5797" s="12">
        <v>340.2</v>
      </c>
      <c r="O5797" s="1">
        <f t="shared" si="926"/>
        <v>0</v>
      </c>
      <c r="P5797" s="1">
        <f t="shared" si="927"/>
        <v>0</v>
      </c>
      <c r="Q5797" s="1" t="str">
        <f t="shared" si="924"/>
        <v/>
      </c>
      <c r="R5797" s="1">
        <f t="shared" si="920"/>
        <v>0</v>
      </c>
      <c r="S5797" s="1">
        <f t="shared" si="921"/>
        <v>0</v>
      </c>
      <c r="T5797" s="9">
        <f t="shared" si="928"/>
        <v>0</v>
      </c>
      <c r="U5797" s="10">
        <f t="shared" si="922"/>
        <v>0</v>
      </c>
      <c r="V5797" s="10">
        <f t="shared" si="925"/>
        <v>0</v>
      </c>
      <c r="W5797" s="9"/>
      <c r="X5797" s="11">
        <f t="shared" si="929"/>
        <v>0</v>
      </c>
      <c r="Y5797" s="13"/>
    </row>
    <row r="5798" spans="1:25" x14ac:dyDescent="0.2">
      <c r="A5798" s="2">
        <v>41881</v>
      </c>
      <c r="B5798" s="1">
        <v>242</v>
      </c>
      <c r="C5798" s="1">
        <v>900</v>
      </c>
      <c r="M5798" s="1">
        <f t="shared" si="923"/>
        <v>242</v>
      </c>
      <c r="N5798" s="12">
        <v>508.2</v>
      </c>
      <c r="O5798" s="1">
        <f t="shared" si="926"/>
        <v>0</v>
      </c>
      <c r="P5798" s="1">
        <f t="shared" si="927"/>
        <v>0</v>
      </c>
      <c r="Q5798" s="1" t="str">
        <f t="shared" si="924"/>
        <v/>
      </c>
      <c r="R5798" s="1">
        <f t="shared" si="920"/>
        <v>0</v>
      </c>
      <c r="S5798" s="1">
        <f t="shared" si="921"/>
        <v>0</v>
      </c>
      <c r="T5798" s="9">
        <f t="shared" si="928"/>
        <v>0</v>
      </c>
      <c r="U5798" s="10">
        <f t="shared" si="922"/>
        <v>0</v>
      </c>
      <c r="V5798" s="10">
        <f t="shared" si="925"/>
        <v>0</v>
      </c>
      <c r="W5798" s="9"/>
      <c r="X5798" s="11">
        <f t="shared" si="929"/>
        <v>0</v>
      </c>
      <c r="Y5798" s="13"/>
    </row>
    <row r="5799" spans="1:25" x14ac:dyDescent="0.2">
      <c r="A5799" s="2">
        <v>41881</v>
      </c>
      <c r="B5799" s="1">
        <v>242</v>
      </c>
      <c r="C5799" s="1">
        <v>1000</v>
      </c>
      <c r="M5799" s="1">
        <f t="shared" si="923"/>
        <v>242</v>
      </c>
      <c r="N5799" s="12">
        <v>648.20000000000005</v>
      </c>
      <c r="O5799" s="1">
        <f t="shared" si="926"/>
        <v>0</v>
      </c>
      <c r="P5799" s="1">
        <f t="shared" si="927"/>
        <v>0</v>
      </c>
      <c r="Q5799" s="1" t="str">
        <f t="shared" si="924"/>
        <v/>
      </c>
      <c r="R5799" s="1">
        <f t="shared" si="920"/>
        <v>0</v>
      </c>
      <c r="S5799" s="1">
        <f t="shared" si="921"/>
        <v>0</v>
      </c>
      <c r="T5799" s="9">
        <f t="shared" si="928"/>
        <v>0</v>
      </c>
      <c r="U5799" s="10">
        <f t="shared" si="922"/>
        <v>0</v>
      </c>
      <c r="V5799" s="10">
        <f t="shared" si="925"/>
        <v>0</v>
      </c>
      <c r="W5799" s="9"/>
      <c r="X5799" s="11">
        <f t="shared" si="929"/>
        <v>0</v>
      </c>
      <c r="Y5799" s="13"/>
    </row>
    <row r="5800" spans="1:25" x14ac:dyDescent="0.2">
      <c r="A5800" s="2">
        <v>41881</v>
      </c>
      <c r="B5800" s="1">
        <v>242</v>
      </c>
      <c r="C5800" s="1">
        <v>1100</v>
      </c>
      <c r="M5800" s="1">
        <f t="shared" si="923"/>
        <v>242</v>
      </c>
      <c r="N5800" s="12">
        <v>748</v>
      </c>
      <c r="O5800" s="1">
        <f t="shared" si="926"/>
        <v>0</v>
      </c>
      <c r="P5800" s="1">
        <f t="shared" si="927"/>
        <v>0</v>
      </c>
      <c r="Q5800" s="1" t="str">
        <f t="shared" si="924"/>
        <v/>
      </c>
      <c r="R5800" s="1">
        <f t="shared" si="920"/>
        <v>0</v>
      </c>
      <c r="S5800" s="1">
        <f t="shared" si="921"/>
        <v>0</v>
      </c>
      <c r="T5800" s="9">
        <f t="shared" si="928"/>
        <v>0</v>
      </c>
      <c r="U5800" s="10">
        <f t="shared" si="922"/>
        <v>0</v>
      </c>
      <c r="V5800" s="10">
        <f t="shared" si="925"/>
        <v>0</v>
      </c>
      <c r="W5800" s="9"/>
      <c r="X5800" s="11">
        <f t="shared" si="929"/>
        <v>0</v>
      </c>
      <c r="Y5800" s="13"/>
    </row>
    <row r="5801" spans="1:25" x14ac:dyDescent="0.2">
      <c r="A5801" s="2">
        <v>41881</v>
      </c>
      <c r="B5801" s="1">
        <v>242</v>
      </c>
      <c r="C5801" s="1">
        <v>1200</v>
      </c>
      <c r="M5801" s="1">
        <f t="shared" si="923"/>
        <v>242</v>
      </c>
      <c r="N5801" s="12">
        <v>800</v>
      </c>
      <c r="O5801" s="1">
        <f t="shared" si="926"/>
        <v>0</v>
      </c>
      <c r="P5801" s="1">
        <f t="shared" si="927"/>
        <v>0</v>
      </c>
      <c r="Q5801" s="1" t="str">
        <f t="shared" si="924"/>
        <v/>
      </c>
      <c r="R5801" s="1">
        <f t="shared" si="920"/>
        <v>0</v>
      </c>
      <c r="S5801" s="1">
        <f t="shared" si="921"/>
        <v>0</v>
      </c>
      <c r="T5801" s="9">
        <f t="shared" si="928"/>
        <v>0</v>
      </c>
      <c r="U5801" s="10">
        <f t="shared" si="922"/>
        <v>0</v>
      </c>
      <c r="V5801" s="10">
        <f t="shared" si="925"/>
        <v>0</v>
      </c>
      <c r="W5801" s="9"/>
      <c r="X5801" s="11">
        <f t="shared" si="929"/>
        <v>0</v>
      </c>
      <c r="Y5801" s="13"/>
    </row>
    <row r="5802" spans="1:25" x14ac:dyDescent="0.2">
      <c r="A5802" s="2">
        <v>41881</v>
      </c>
      <c r="B5802" s="1">
        <v>242</v>
      </c>
      <c r="C5802" s="1">
        <v>1300</v>
      </c>
      <c r="M5802" s="1">
        <f t="shared" si="923"/>
        <v>242</v>
      </c>
      <c r="N5802" s="12">
        <v>799.3</v>
      </c>
      <c r="O5802" s="1">
        <f t="shared" si="926"/>
        <v>0</v>
      </c>
      <c r="P5802" s="1">
        <f t="shared" si="927"/>
        <v>0</v>
      </c>
      <c r="Q5802" s="1" t="str">
        <f t="shared" si="924"/>
        <v/>
      </c>
      <c r="R5802" s="1">
        <f t="shared" si="920"/>
        <v>0</v>
      </c>
      <c r="S5802" s="1">
        <f t="shared" si="921"/>
        <v>0</v>
      </c>
      <c r="T5802" s="9">
        <f t="shared" si="928"/>
        <v>0</v>
      </c>
      <c r="U5802" s="10">
        <f t="shared" si="922"/>
        <v>0</v>
      </c>
      <c r="V5802" s="10">
        <f t="shared" si="925"/>
        <v>0</v>
      </c>
      <c r="W5802" s="9"/>
      <c r="X5802" s="11">
        <f t="shared" si="929"/>
        <v>0</v>
      </c>
      <c r="Y5802" s="13"/>
    </row>
    <row r="5803" spans="1:25" x14ac:dyDescent="0.2">
      <c r="A5803" s="2">
        <v>41881</v>
      </c>
      <c r="B5803" s="1">
        <v>242</v>
      </c>
      <c r="C5803" s="1">
        <v>1400</v>
      </c>
      <c r="M5803" s="1">
        <f t="shared" si="923"/>
        <v>242</v>
      </c>
      <c r="N5803" s="12">
        <v>746.5</v>
      </c>
      <c r="O5803" s="1">
        <f t="shared" si="926"/>
        <v>0</v>
      </c>
      <c r="P5803" s="1">
        <f t="shared" si="927"/>
        <v>0</v>
      </c>
      <c r="Q5803" s="1" t="str">
        <f t="shared" si="924"/>
        <v/>
      </c>
      <c r="R5803" s="1">
        <f t="shared" si="920"/>
        <v>0</v>
      </c>
      <c r="S5803" s="1">
        <f t="shared" si="921"/>
        <v>0</v>
      </c>
      <c r="T5803" s="9">
        <f t="shared" si="928"/>
        <v>0</v>
      </c>
      <c r="U5803" s="10">
        <f t="shared" si="922"/>
        <v>0</v>
      </c>
      <c r="V5803" s="10">
        <f t="shared" si="925"/>
        <v>0</v>
      </c>
      <c r="W5803" s="9"/>
      <c r="X5803" s="11">
        <f t="shared" si="929"/>
        <v>0</v>
      </c>
      <c r="Y5803" s="13"/>
    </row>
    <row r="5804" spans="1:25" x14ac:dyDescent="0.2">
      <c r="A5804" s="2">
        <v>41881</v>
      </c>
      <c r="B5804" s="1">
        <v>242</v>
      </c>
      <c r="C5804" s="1">
        <v>1500</v>
      </c>
      <c r="M5804" s="1">
        <f t="shared" si="923"/>
        <v>242</v>
      </c>
      <c r="N5804" s="12">
        <v>645.5</v>
      </c>
      <c r="O5804" s="1">
        <f t="shared" si="926"/>
        <v>0</v>
      </c>
      <c r="P5804" s="1">
        <f t="shared" si="927"/>
        <v>0</v>
      </c>
      <c r="Q5804" s="1" t="str">
        <f t="shared" si="924"/>
        <v/>
      </c>
      <c r="R5804" s="1">
        <f t="shared" si="920"/>
        <v>0</v>
      </c>
      <c r="S5804" s="1">
        <f t="shared" si="921"/>
        <v>0</v>
      </c>
      <c r="T5804" s="9">
        <f t="shared" si="928"/>
        <v>0</v>
      </c>
      <c r="U5804" s="10">
        <f t="shared" si="922"/>
        <v>0</v>
      </c>
      <c r="V5804" s="10">
        <f t="shared" si="925"/>
        <v>0</v>
      </c>
      <c r="W5804" s="9"/>
      <c r="X5804" s="11">
        <f t="shared" si="929"/>
        <v>0</v>
      </c>
      <c r="Y5804" s="13"/>
    </row>
    <row r="5805" spans="1:25" x14ac:dyDescent="0.2">
      <c r="A5805" s="2">
        <v>41881</v>
      </c>
      <c r="B5805" s="1">
        <v>242</v>
      </c>
      <c r="C5805" s="1">
        <v>1600</v>
      </c>
      <c r="M5805" s="1">
        <f t="shared" si="923"/>
        <v>242</v>
      </c>
      <c r="N5805" s="12">
        <v>504.8</v>
      </c>
      <c r="O5805" s="1">
        <f t="shared" si="926"/>
        <v>0</v>
      </c>
      <c r="P5805" s="1">
        <f t="shared" si="927"/>
        <v>0</v>
      </c>
      <c r="Q5805" s="1" t="str">
        <f t="shared" si="924"/>
        <v/>
      </c>
      <c r="R5805" s="1">
        <f t="shared" si="920"/>
        <v>0</v>
      </c>
      <c r="S5805" s="1">
        <f t="shared" si="921"/>
        <v>0</v>
      </c>
      <c r="T5805" s="9">
        <f t="shared" si="928"/>
        <v>0</v>
      </c>
      <c r="U5805" s="10">
        <f t="shared" si="922"/>
        <v>0</v>
      </c>
      <c r="V5805" s="10">
        <f t="shared" si="925"/>
        <v>0</v>
      </c>
      <c r="W5805" s="9"/>
      <c r="X5805" s="11">
        <f t="shared" si="929"/>
        <v>0</v>
      </c>
      <c r="Y5805" s="13"/>
    </row>
    <row r="5806" spans="1:25" x14ac:dyDescent="0.2">
      <c r="A5806" s="2">
        <v>41881</v>
      </c>
      <c r="B5806" s="1">
        <v>242</v>
      </c>
      <c r="C5806" s="1">
        <v>1700</v>
      </c>
      <c r="M5806" s="1">
        <f t="shared" si="923"/>
        <v>242</v>
      </c>
      <c r="N5806" s="12">
        <v>336.5</v>
      </c>
      <c r="O5806" s="1">
        <f t="shared" si="926"/>
        <v>0</v>
      </c>
      <c r="P5806" s="1">
        <f t="shared" si="927"/>
        <v>0</v>
      </c>
      <c r="Q5806" s="1" t="str">
        <f t="shared" si="924"/>
        <v/>
      </c>
      <c r="R5806" s="1">
        <f t="shared" si="920"/>
        <v>0</v>
      </c>
      <c r="S5806" s="1">
        <f t="shared" si="921"/>
        <v>0</v>
      </c>
      <c r="T5806" s="9">
        <f t="shared" si="928"/>
        <v>0</v>
      </c>
      <c r="U5806" s="10">
        <f t="shared" si="922"/>
        <v>0</v>
      </c>
      <c r="V5806" s="10">
        <f t="shared" si="925"/>
        <v>0</v>
      </c>
      <c r="W5806" s="9"/>
      <c r="X5806" s="11">
        <f t="shared" si="929"/>
        <v>0</v>
      </c>
      <c r="Y5806" s="13"/>
    </row>
    <row r="5807" spans="1:25" x14ac:dyDescent="0.2">
      <c r="A5807" s="2">
        <v>41881</v>
      </c>
      <c r="B5807" s="1">
        <v>242</v>
      </c>
      <c r="C5807" s="1">
        <v>1800</v>
      </c>
      <c r="M5807" s="1">
        <f t="shared" si="923"/>
        <v>242</v>
      </c>
      <c r="N5807" s="12">
        <v>159.5</v>
      </c>
      <c r="O5807" s="1">
        <f t="shared" si="926"/>
        <v>0</v>
      </c>
      <c r="P5807" s="1">
        <f t="shared" si="927"/>
        <v>0</v>
      </c>
      <c r="Q5807" s="1" t="str">
        <f t="shared" si="924"/>
        <v/>
      </c>
      <c r="R5807" s="1">
        <f t="shared" si="920"/>
        <v>0</v>
      </c>
      <c r="S5807" s="1">
        <f t="shared" si="921"/>
        <v>0</v>
      </c>
      <c r="T5807" s="9">
        <f t="shared" si="928"/>
        <v>0</v>
      </c>
      <c r="U5807" s="10">
        <f t="shared" si="922"/>
        <v>0</v>
      </c>
      <c r="V5807" s="10">
        <f t="shared" si="925"/>
        <v>0</v>
      </c>
      <c r="W5807" s="9"/>
      <c r="X5807" s="11">
        <f t="shared" si="929"/>
        <v>0</v>
      </c>
      <c r="Y5807" s="13"/>
    </row>
    <row r="5808" spans="1:25" x14ac:dyDescent="0.2">
      <c r="A5808" s="2">
        <v>41881</v>
      </c>
      <c r="B5808" s="1">
        <v>242</v>
      </c>
      <c r="C5808" s="1">
        <v>1900</v>
      </c>
      <c r="M5808" s="1">
        <f t="shared" si="923"/>
        <v>242</v>
      </c>
      <c r="N5808" s="12">
        <v>20.2</v>
      </c>
      <c r="O5808" s="1">
        <f t="shared" si="926"/>
        <v>0</v>
      </c>
      <c r="P5808" s="1">
        <f t="shared" si="927"/>
        <v>0</v>
      </c>
      <c r="Q5808" s="1" t="str">
        <f t="shared" si="924"/>
        <v/>
      </c>
      <c r="R5808" s="1">
        <f t="shared" si="920"/>
        <v>0</v>
      </c>
      <c r="S5808" s="1">
        <f t="shared" si="921"/>
        <v>0</v>
      </c>
      <c r="T5808" s="9">
        <f t="shared" si="928"/>
        <v>0</v>
      </c>
      <c r="U5808" s="10">
        <f t="shared" si="922"/>
        <v>0</v>
      </c>
      <c r="V5808" s="10">
        <f t="shared" si="925"/>
        <v>0</v>
      </c>
      <c r="W5808" s="9"/>
      <c r="X5808" s="11">
        <f t="shared" si="929"/>
        <v>0</v>
      </c>
      <c r="Y5808" s="13"/>
    </row>
    <row r="5809" spans="1:25" x14ac:dyDescent="0.2">
      <c r="A5809" s="2">
        <v>41881</v>
      </c>
      <c r="B5809" s="1">
        <v>242</v>
      </c>
      <c r="C5809" s="1">
        <v>2000</v>
      </c>
      <c r="M5809" s="1">
        <f t="shared" si="923"/>
        <v>242</v>
      </c>
      <c r="N5809" s="12">
        <v>0</v>
      </c>
      <c r="O5809" s="1">
        <f t="shared" si="926"/>
        <v>0</v>
      </c>
      <c r="P5809" s="1">
        <f t="shared" si="927"/>
        <v>0</v>
      </c>
      <c r="Q5809" s="1" t="str">
        <f t="shared" si="924"/>
        <v/>
      </c>
      <c r="R5809" s="1">
        <f t="shared" si="920"/>
        <v>0</v>
      </c>
      <c r="S5809" s="1">
        <f t="shared" si="921"/>
        <v>0</v>
      </c>
      <c r="T5809" s="9">
        <f t="shared" si="928"/>
        <v>0</v>
      </c>
      <c r="U5809" s="10">
        <f t="shared" si="922"/>
        <v>0</v>
      </c>
      <c r="V5809" s="10">
        <f t="shared" si="925"/>
        <v>0</v>
      </c>
      <c r="W5809" s="9"/>
      <c r="X5809" s="11">
        <f t="shared" si="929"/>
        <v>0</v>
      </c>
      <c r="Y5809" s="13"/>
    </row>
    <row r="5810" spans="1:25" x14ac:dyDescent="0.2">
      <c r="A5810" s="2">
        <v>41881</v>
      </c>
      <c r="B5810" s="1">
        <v>242</v>
      </c>
      <c r="C5810" s="1">
        <v>2100</v>
      </c>
      <c r="M5810" s="1">
        <f t="shared" si="923"/>
        <v>242</v>
      </c>
      <c r="N5810" s="12">
        <v>0</v>
      </c>
      <c r="O5810" s="1">
        <f t="shared" si="926"/>
        <v>0</v>
      </c>
      <c r="P5810" s="1">
        <f t="shared" si="927"/>
        <v>0</v>
      </c>
      <c r="Q5810" s="1" t="str">
        <f t="shared" si="924"/>
        <v/>
      </c>
      <c r="R5810" s="1">
        <f t="shared" si="920"/>
        <v>0</v>
      </c>
      <c r="S5810" s="1">
        <f t="shared" si="921"/>
        <v>0</v>
      </c>
      <c r="T5810" s="9">
        <f t="shared" si="928"/>
        <v>0</v>
      </c>
      <c r="U5810" s="10">
        <f t="shared" si="922"/>
        <v>0</v>
      </c>
      <c r="V5810" s="10">
        <f t="shared" si="925"/>
        <v>0</v>
      </c>
      <c r="W5810" s="9"/>
      <c r="X5810" s="11">
        <f t="shared" si="929"/>
        <v>0</v>
      </c>
      <c r="Y5810" s="13"/>
    </row>
    <row r="5811" spans="1:25" x14ac:dyDescent="0.2">
      <c r="A5811" s="2">
        <v>41881</v>
      </c>
      <c r="B5811" s="1">
        <v>242</v>
      </c>
      <c r="C5811" s="1">
        <v>2200</v>
      </c>
      <c r="M5811" s="1">
        <f t="shared" si="923"/>
        <v>242</v>
      </c>
      <c r="N5811" s="12">
        <v>0</v>
      </c>
      <c r="O5811" s="1">
        <f t="shared" si="926"/>
        <v>0</v>
      </c>
      <c r="P5811" s="1">
        <f t="shared" si="927"/>
        <v>0</v>
      </c>
      <c r="Q5811" s="1" t="str">
        <f t="shared" si="924"/>
        <v/>
      </c>
      <c r="R5811" s="1">
        <f t="shared" si="920"/>
        <v>0</v>
      </c>
      <c r="S5811" s="1">
        <f t="shared" si="921"/>
        <v>0</v>
      </c>
      <c r="T5811" s="9">
        <f t="shared" si="928"/>
        <v>0</v>
      </c>
      <c r="U5811" s="10">
        <f t="shared" si="922"/>
        <v>0</v>
      </c>
      <c r="V5811" s="10">
        <f t="shared" si="925"/>
        <v>0</v>
      </c>
      <c r="W5811" s="9"/>
      <c r="X5811" s="11">
        <f t="shared" si="929"/>
        <v>0</v>
      </c>
      <c r="Y5811" s="13"/>
    </row>
    <row r="5812" spans="1:25" x14ac:dyDescent="0.2">
      <c r="A5812" s="2">
        <v>41881</v>
      </c>
      <c r="B5812" s="1">
        <v>242</v>
      </c>
      <c r="C5812" s="1">
        <v>2300</v>
      </c>
      <c r="M5812" s="1">
        <f t="shared" si="923"/>
        <v>242</v>
      </c>
      <c r="N5812" s="12">
        <v>0</v>
      </c>
      <c r="O5812" s="1">
        <f t="shared" si="926"/>
        <v>0</v>
      </c>
      <c r="P5812" s="1">
        <f t="shared" si="927"/>
        <v>0</v>
      </c>
      <c r="Q5812" s="1" t="str">
        <f t="shared" si="924"/>
        <v/>
      </c>
      <c r="R5812" s="1">
        <f t="shared" si="920"/>
        <v>0</v>
      </c>
      <c r="S5812" s="1">
        <f t="shared" si="921"/>
        <v>0</v>
      </c>
      <c r="T5812" s="9">
        <f t="shared" si="928"/>
        <v>0</v>
      </c>
      <c r="U5812" s="10">
        <f t="shared" si="922"/>
        <v>0</v>
      </c>
      <c r="V5812" s="10">
        <f t="shared" si="925"/>
        <v>0</v>
      </c>
      <c r="W5812" s="9"/>
      <c r="X5812" s="11">
        <f t="shared" si="929"/>
        <v>0</v>
      </c>
      <c r="Y5812" s="13"/>
    </row>
    <row r="5813" spans="1:25" x14ac:dyDescent="0.2">
      <c r="A5813" s="2">
        <v>41881</v>
      </c>
      <c r="B5813" s="1">
        <v>242</v>
      </c>
      <c r="C5813" s="1">
        <v>2400</v>
      </c>
      <c r="M5813" s="1">
        <f t="shared" si="923"/>
        <v>242</v>
      </c>
      <c r="N5813" s="12">
        <v>0</v>
      </c>
      <c r="O5813" s="1">
        <f t="shared" si="926"/>
        <v>0</v>
      </c>
      <c r="P5813" s="1">
        <f t="shared" si="927"/>
        <v>0</v>
      </c>
      <c r="Q5813" s="1" t="str">
        <f t="shared" si="924"/>
        <v/>
      </c>
      <c r="R5813" s="1">
        <f t="shared" si="920"/>
        <v>0</v>
      </c>
      <c r="S5813" s="1">
        <f t="shared" si="921"/>
        <v>0</v>
      </c>
      <c r="T5813" s="9">
        <f t="shared" si="928"/>
        <v>0</v>
      </c>
      <c r="U5813" s="10">
        <f t="shared" si="922"/>
        <v>0</v>
      </c>
      <c r="V5813" s="10">
        <f t="shared" si="925"/>
        <v>0</v>
      </c>
      <c r="W5813" s="9"/>
      <c r="X5813" s="11">
        <f t="shared" si="929"/>
        <v>0</v>
      </c>
      <c r="Y5813" s="13"/>
    </row>
    <row r="5814" spans="1:25" x14ac:dyDescent="0.2">
      <c r="A5814" s="2">
        <v>41882</v>
      </c>
      <c r="B5814" s="1">
        <v>243</v>
      </c>
      <c r="C5814" s="1">
        <v>100</v>
      </c>
      <c r="M5814" s="1">
        <f t="shared" si="923"/>
        <v>243</v>
      </c>
      <c r="N5814" s="12">
        <v>0</v>
      </c>
      <c r="O5814" s="1">
        <f t="shared" si="926"/>
        <v>0</v>
      </c>
      <c r="P5814" s="1">
        <f t="shared" si="927"/>
        <v>0</v>
      </c>
      <c r="Q5814" s="1" t="str">
        <f t="shared" si="924"/>
        <v/>
      </c>
      <c r="R5814" s="1">
        <f t="shared" ref="R5814:R5877" si="930">ROUND(F5814,1)</f>
        <v>0</v>
      </c>
      <c r="S5814" s="1">
        <f t="shared" ref="S5814:S5877" si="931">ROUND(G5814+S$1,1)</f>
        <v>0</v>
      </c>
      <c r="T5814" s="9">
        <f t="shared" si="928"/>
        <v>0</v>
      </c>
      <c r="U5814" s="10">
        <f t="shared" ref="U5814:U5877" si="932">ROUND(I5814,2)</f>
        <v>0</v>
      </c>
      <c r="V5814" s="10">
        <f t="shared" si="925"/>
        <v>0</v>
      </c>
      <c r="W5814" s="9"/>
      <c r="X5814" s="11">
        <f t="shared" si="929"/>
        <v>0</v>
      </c>
      <c r="Y5814" s="13"/>
    </row>
    <row r="5815" spans="1:25" x14ac:dyDescent="0.2">
      <c r="A5815" s="2">
        <v>41882</v>
      </c>
      <c r="B5815" s="1">
        <v>243</v>
      </c>
      <c r="C5815" s="1">
        <v>200</v>
      </c>
      <c r="M5815" s="1">
        <f t="shared" si="923"/>
        <v>243</v>
      </c>
      <c r="N5815" s="12">
        <v>0</v>
      </c>
      <c r="O5815" s="1">
        <f t="shared" si="926"/>
        <v>0</v>
      </c>
      <c r="P5815" s="1">
        <f t="shared" si="927"/>
        <v>0</v>
      </c>
      <c r="Q5815" s="1" t="str">
        <f t="shared" si="924"/>
        <v/>
      </c>
      <c r="R5815" s="1">
        <f t="shared" si="930"/>
        <v>0</v>
      </c>
      <c r="S5815" s="1">
        <f t="shared" si="931"/>
        <v>0</v>
      </c>
      <c r="T5815" s="9">
        <f t="shared" si="928"/>
        <v>0</v>
      </c>
      <c r="U5815" s="10">
        <f t="shared" si="932"/>
        <v>0</v>
      </c>
      <c r="V5815" s="10">
        <f t="shared" si="925"/>
        <v>0</v>
      </c>
      <c r="W5815" s="9"/>
      <c r="X5815" s="11">
        <f t="shared" si="929"/>
        <v>0</v>
      </c>
      <c r="Y5815" s="13"/>
    </row>
    <row r="5816" spans="1:25" x14ac:dyDescent="0.2">
      <c r="A5816" s="2">
        <v>41882</v>
      </c>
      <c r="B5816" s="1">
        <v>243</v>
      </c>
      <c r="C5816" s="1">
        <v>300</v>
      </c>
      <c r="M5816" s="1">
        <f t="shared" si="923"/>
        <v>243</v>
      </c>
      <c r="N5816" s="12">
        <v>0</v>
      </c>
      <c r="O5816" s="1">
        <f t="shared" si="926"/>
        <v>0</v>
      </c>
      <c r="P5816" s="1">
        <f t="shared" si="927"/>
        <v>0</v>
      </c>
      <c r="Q5816" s="1" t="str">
        <f t="shared" si="924"/>
        <v/>
      </c>
      <c r="R5816" s="1">
        <f t="shared" si="930"/>
        <v>0</v>
      </c>
      <c r="S5816" s="1">
        <f t="shared" si="931"/>
        <v>0</v>
      </c>
      <c r="T5816" s="9">
        <f t="shared" si="928"/>
        <v>0</v>
      </c>
      <c r="U5816" s="10">
        <f t="shared" si="932"/>
        <v>0</v>
      </c>
      <c r="V5816" s="10">
        <f t="shared" si="925"/>
        <v>0</v>
      </c>
      <c r="W5816" s="9"/>
      <c r="X5816" s="11">
        <f t="shared" si="929"/>
        <v>0</v>
      </c>
      <c r="Y5816" s="13"/>
    </row>
    <row r="5817" spans="1:25" x14ac:dyDescent="0.2">
      <c r="A5817" s="2">
        <v>41882</v>
      </c>
      <c r="B5817" s="1">
        <v>243</v>
      </c>
      <c r="C5817" s="1">
        <v>400</v>
      </c>
      <c r="M5817" s="1">
        <f t="shared" si="923"/>
        <v>243</v>
      </c>
      <c r="N5817" s="12">
        <v>0</v>
      </c>
      <c r="O5817" s="1">
        <f t="shared" si="926"/>
        <v>0</v>
      </c>
      <c r="P5817" s="1">
        <f t="shared" si="927"/>
        <v>0</v>
      </c>
      <c r="Q5817" s="1" t="str">
        <f t="shared" si="924"/>
        <v/>
      </c>
      <c r="R5817" s="1">
        <f t="shared" si="930"/>
        <v>0</v>
      </c>
      <c r="S5817" s="1">
        <f t="shared" si="931"/>
        <v>0</v>
      </c>
      <c r="T5817" s="9">
        <f t="shared" si="928"/>
        <v>0</v>
      </c>
      <c r="U5817" s="10">
        <f t="shared" si="932"/>
        <v>0</v>
      </c>
      <c r="V5817" s="10">
        <f t="shared" si="925"/>
        <v>0</v>
      </c>
      <c r="W5817" s="9"/>
      <c r="X5817" s="11">
        <f t="shared" si="929"/>
        <v>0</v>
      </c>
      <c r="Y5817" s="13"/>
    </row>
    <row r="5818" spans="1:25" x14ac:dyDescent="0.2">
      <c r="A5818" s="2">
        <v>41882</v>
      </c>
      <c r="B5818" s="1">
        <v>243</v>
      </c>
      <c r="C5818" s="1">
        <v>500</v>
      </c>
      <c r="M5818" s="1">
        <f t="shared" si="923"/>
        <v>243</v>
      </c>
      <c r="N5818" s="12">
        <v>0</v>
      </c>
      <c r="O5818" s="1">
        <f t="shared" si="926"/>
        <v>0</v>
      </c>
      <c r="P5818" s="1">
        <f t="shared" si="927"/>
        <v>0</v>
      </c>
      <c r="Q5818" s="1" t="str">
        <f t="shared" si="924"/>
        <v/>
      </c>
      <c r="R5818" s="1">
        <f t="shared" si="930"/>
        <v>0</v>
      </c>
      <c r="S5818" s="1">
        <f t="shared" si="931"/>
        <v>0</v>
      </c>
      <c r="T5818" s="9">
        <f t="shared" si="928"/>
        <v>0</v>
      </c>
      <c r="U5818" s="10">
        <f t="shared" si="932"/>
        <v>0</v>
      </c>
      <c r="V5818" s="10">
        <f t="shared" si="925"/>
        <v>0</v>
      </c>
      <c r="W5818" s="9"/>
      <c r="X5818" s="11">
        <f t="shared" si="929"/>
        <v>0</v>
      </c>
      <c r="Y5818" s="13"/>
    </row>
    <row r="5819" spans="1:25" x14ac:dyDescent="0.2">
      <c r="A5819" s="2">
        <v>41882</v>
      </c>
      <c r="B5819" s="1">
        <v>243</v>
      </c>
      <c r="C5819" s="1">
        <v>600</v>
      </c>
      <c r="M5819" s="1">
        <f t="shared" si="923"/>
        <v>243</v>
      </c>
      <c r="N5819" s="12">
        <v>20</v>
      </c>
      <c r="O5819" s="1">
        <f t="shared" si="926"/>
        <v>0</v>
      </c>
      <c r="P5819" s="1">
        <f t="shared" si="927"/>
        <v>0</v>
      </c>
      <c r="Q5819" s="1" t="str">
        <f t="shared" si="924"/>
        <v/>
      </c>
      <c r="R5819" s="1">
        <f t="shared" si="930"/>
        <v>0</v>
      </c>
      <c r="S5819" s="1">
        <f t="shared" si="931"/>
        <v>0</v>
      </c>
      <c r="T5819" s="9">
        <f t="shared" si="928"/>
        <v>0</v>
      </c>
      <c r="U5819" s="10">
        <f t="shared" si="932"/>
        <v>0</v>
      </c>
      <c r="V5819" s="10">
        <f t="shared" si="925"/>
        <v>0</v>
      </c>
      <c r="W5819" s="9"/>
      <c r="X5819" s="11">
        <f t="shared" si="929"/>
        <v>0</v>
      </c>
      <c r="Y5819" s="13"/>
    </row>
    <row r="5820" spans="1:25" x14ac:dyDescent="0.2">
      <c r="A5820" s="2">
        <v>41882</v>
      </c>
      <c r="B5820" s="1">
        <v>243</v>
      </c>
      <c r="C5820" s="1">
        <v>700</v>
      </c>
      <c r="M5820" s="1">
        <f t="shared" si="923"/>
        <v>243</v>
      </c>
      <c r="N5820" s="12">
        <v>159.30000000000001</v>
      </c>
      <c r="O5820" s="1">
        <f t="shared" si="926"/>
        <v>0</v>
      </c>
      <c r="P5820" s="1">
        <f t="shared" si="927"/>
        <v>0</v>
      </c>
      <c r="Q5820" s="1" t="str">
        <f t="shared" si="924"/>
        <v/>
      </c>
      <c r="R5820" s="1">
        <f t="shared" si="930"/>
        <v>0</v>
      </c>
      <c r="S5820" s="1">
        <f t="shared" si="931"/>
        <v>0</v>
      </c>
      <c r="T5820" s="9">
        <f t="shared" si="928"/>
        <v>0</v>
      </c>
      <c r="U5820" s="10">
        <f t="shared" si="932"/>
        <v>0</v>
      </c>
      <c r="V5820" s="10">
        <f t="shared" si="925"/>
        <v>0</v>
      </c>
      <c r="W5820" s="9"/>
      <c r="X5820" s="11">
        <f t="shared" si="929"/>
        <v>0</v>
      </c>
      <c r="Y5820" s="13"/>
    </row>
    <row r="5821" spans="1:25" x14ac:dyDescent="0.2">
      <c r="A5821" s="2">
        <v>41882</v>
      </c>
      <c r="B5821" s="1">
        <v>243</v>
      </c>
      <c r="C5821" s="1">
        <v>800</v>
      </c>
      <c r="M5821" s="1">
        <f t="shared" si="923"/>
        <v>243</v>
      </c>
      <c r="N5821" s="12">
        <v>336</v>
      </c>
      <c r="O5821" s="1">
        <f t="shared" si="926"/>
        <v>0</v>
      </c>
      <c r="P5821" s="1">
        <f t="shared" si="927"/>
        <v>0</v>
      </c>
      <c r="Q5821" s="1" t="str">
        <f t="shared" si="924"/>
        <v/>
      </c>
      <c r="R5821" s="1">
        <f t="shared" si="930"/>
        <v>0</v>
      </c>
      <c r="S5821" s="1">
        <f t="shared" si="931"/>
        <v>0</v>
      </c>
      <c r="T5821" s="9">
        <f t="shared" si="928"/>
        <v>0</v>
      </c>
      <c r="U5821" s="10">
        <f t="shared" si="932"/>
        <v>0</v>
      </c>
      <c r="V5821" s="10">
        <f t="shared" si="925"/>
        <v>0</v>
      </c>
      <c r="W5821" s="9"/>
      <c r="X5821" s="11">
        <f t="shared" si="929"/>
        <v>0</v>
      </c>
      <c r="Y5821" s="13"/>
    </row>
    <row r="5822" spans="1:25" x14ac:dyDescent="0.2">
      <c r="A5822" s="2">
        <v>41882</v>
      </c>
      <c r="B5822" s="1">
        <v>243</v>
      </c>
      <c r="C5822" s="1">
        <v>900</v>
      </c>
      <c r="M5822" s="1">
        <f t="shared" si="923"/>
        <v>243</v>
      </c>
      <c r="N5822" s="12">
        <v>503.8</v>
      </c>
      <c r="O5822" s="1">
        <f t="shared" si="926"/>
        <v>0</v>
      </c>
      <c r="P5822" s="1">
        <f t="shared" si="927"/>
        <v>0</v>
      </c>
      <c r="Q5822" s="1" t="str">
        <f t="shared" si="924"/>
        <v/>
      </c>
      <c r="R5822" s="1">
        <f t="shared" si="930"/>
        <v>0</v>
      </c>
      <c r="S5822" s="1">
        <f t="shared" si="931"/>
        <v>0</v>
      </c>
      <c r="T5822" s="9">
        <f t="shared" si="928"/>
        <v>0</v>
      </c>
      <c r="U5822" s="10">
        <f t="shared" si="932"/>
        <v>0</v>
      </c>
      <c r="V5822" s="10">
        <f t="shared" si="925"/>
        <v>0</v>
      </c>
      <c r="W5822" s="9"/>
      <c r="X5822" s="11">
        <f t="shared" si="929"/>
        <v>0</v>
      </c>
      <c r="Y5822" s="13"/>
    </row>
    <row r="5823" spans="1:25" x14ac:dyDescent="0.2">
      <c r="A5823" s="2">
        <v>41882</v>
      </c>
      <c r="B5823" s="1">
        <v>243</v>
      </c>
      <c r="C5823" s="1">
        <v>1000</v>
      </c>
      <c r="M5823" s="1">
        <f t="shared" si="923"/>
        <v>243</v>
      </c>
      <c r="N5823" s="12">
        <v>643.79999999999995</v>
      </c>
      <c r="O5823" s="1">
        <f t="shared" si="926"/>
        <v>0</v>
      </c>
      <c r="P5823" s="1">
        <f t="shared" si="927"/>
        <v>0</v>
      </c>
      <c r="Q5823" s="1" t="str">
        <f t="shared" si="924"/>
        <v/>
      </c>
      <c r="R5823" s="1">
        <f t="shared" si="930"/>
        <v>0</v>
      </c>
      <c r="S5823" s="1">
        <f t="shared" si="931"/>
        <v>0</v>
      </c>
      <c r="T5823" s="9">
        <f t="shared" si="928"/>
        <v>0</v>
      </c>
      <c r="U5823" s="10">
        <f t="shared" si="932"/>
        <v>0</v>
      </c>
      <c r="V5823" s="10">
        <f t="shared" si="925"/>
        <v>0</v>
      </c>
      <c r="W5823" s="9"/>
      <c r="X5823" s="11">
        <f t="shared" si="929"/>
        <v>0</v>
      </c>
      <c r="Y5823" s="13"/>
    </row>
    <row r="5824" spans="1:25" x14ac:dyDescent="0.2">
      <c r="A5824" s="2">
        <v>41882</v>
      </c>
      <c r="B5824" s="1">
        <v>243</v>
      </c>
      <c r="C5824" s="1">
        <v>1100</v>
      </c>
      <c r="M5824" s="1">
        <f t="shared" si="923"/>
        <v>243</v>
      </c>
      <c r="N5824" s="12">
        <v>743.5</v>
      </c>
      <c r="O5824" s="1">
        <f t="shared" si="926"/>
        <v>0</v>
      </c>
      <c r="P5824" s="1">
        <f t="shared" si="927"/>
        <v>0</v>
      </c>
      <c r="Q5824" s="1" t="str">
        <f t="shared" si="924"/>
        <v/>
      </c>
      <c r="R5824" s="1">
        <f t="shared" si="930"/>
        <v>0</v>
      </c>
      <c r="S5824" s="1">
        <f t="shared" si="931"/>
        <v>0</v>
      </c>
      <c r="T5824" s="9">
        <f t="shared" si="928"/>
        <v>0</v>
      </c>
      <c r="U5824" s="10">
        <f t="shared" si="932"/>
        <v>0</v>
      </c>
      <c r="V5824" s="10">
        <f t="shared" si="925"/>
        <v>0</v>
      </c>
      <c r="W5824" s="9"/>
      <c r="X5824" s="11">
        <f t="shared" si="929"/>
        <v>0</v>
      </c>
      <c r="Y5824" s="13"/>
    </row>
    <row r="5825" spans="1:25" x14ac:dyDescent="0.2">
      <c r="A5825" s="2">
        <v>41882</v>
      </c>
      <c r="B5825" s="1">
        <v>243</v>
      </c>
      <c r="C5825" s="1">
        <v>1200</v>
      </c>
      <c r="M5825" s="1">
        <f t="shared" si="923"/>
        <v>243</v>
      </c>
      <c r="N5825" s="12">
        <v>795</v>
      </c>
      <c r="O5825" s="1">
        <f t="shared" si="926"/>
        <v>0</v>
      </c>
      <c r="P5825" s="1">
        <f t="shared" si="927"/>
        <v>0</v>
      </c>
      <c r="Q5825" s="1" t="str">
        <f t="shared" si="924"/>
        <v/>
      </c>
      <c r="R5825" s="1">
        <f t="shared" si="930"/>
        <v>0</v>
      </c>
      <c r="S5825" s="1">
        <f t="shared" si="931"/>
        <v>0</v>
      </c>
      <c r="T5825" s="9">
        <f t="shared" si="928"/>
        <v>0</v>
      </c>
      <c r="U5825" s="10">
        <f t="shared" si="932"/>
        <v>0</v>
      </c>
      <c r="V5825" s="10">
        <f t="shared" si="925"/>
        <v>0</v>
      </c>
      <c r="W5825" s="9"/>
      <c r="X5825" s="11">
        <f t="shared" si="929"/>
        <v>0</v>
      </c>
      <c r="Y5825" s="13"/>
    </row>
    <row r="5826" spans="1:25" x14ac:dyDescent="0.2">
      <c r="A5826" s="2">
        <v>41882</v>
      </c>
      <c r="B5826" s="1">
        <v>243</v>
      </c>
      <c r="C5826" s="1">
        <v>1300</v>
      </c>
      <c r="M5826" s="1">
        <f t="shared" si="923"/>
        <v>243</v>
      </c>
      <c r="N5826" s="12">
        <v>794</v>
      </c>
      <c r="O5826" s="1">
        <f t="shared" si="926"/>
        <v>0</v>
      </c>
      <c r="P5826" s="1">
        <f t="shared" si="927"/>
        <v>0</v>
      </c>
      <c r="Q5826" s="1" t="str">
        <f t="shared" si="924"/>
        <v/>
      </c>
      <c r="R5826" s="1">
        <f t="shared" si="930"/>
        <v>0</v>
      </c>
      <c r="S5826" s="1">
        <f t="shared" si="931"/>
        <v>0</v>
      </c>
      <c r="T5826" s="9">
        <f t="shared" si="928"/>
        <v>0</v>
      </c>
      <c r="U5826" s="10">
        <f t="shared" si="932"/>
        <v>0</v>
      </c>
      <c r="V5826" s="10">
        <f t="shared" si="925"/>
        <v>0</v>
      </c>
      <c r="W5826" s="9"/>
      <c r="X5826" s="11">
        <f t="shared" si="929"/>
        <v>0</v>
      </c>
      <c r="Y5826" s="13"/>
    </row>
    <row r="5827" spans="1:25" x14ac:dyDescent="0.2">
      <c r="A5827" s="2">
        <v>41882</v>
      </c>
      <c r="B5827" s="1">
        <v>243</v>
      </c>
      <c r="C5827" s="1">
        <v>1400</v>
      </c>
      <c r="M5827" s="1">
        <f t="shared" si="923"/>
        <v>243</v>
      </c>
      <c r="N5827" s="12">
        <v>740.7</v>
      </c>
      <c r="O5827" s="1">
        <f t="shared" si="926"/>
        <v>0</v>
      </c>
      <c r="P5827" s="1">
        <f t="shared" si="927"/>
        <v>0</v>
      </c>
      <c r="Q5827" s="1" t="str">
        <f t="shared" si="924"/>
        <v/>
      </c>
      <c r="R5827" s="1">
        <f t="shared" si="930"/>
        <v>0</v>
      </c>
      <c r="S5827" s="1">
        <f t="shared" si="931"/>
        <v>0</v>
      </c>
      <c r="T5827" s="9">
        <f t="shared" si="928"/>
        <v>0</v>
      </c>
      <c r="U5827" s="10">
        <f t="shared" si="932"/>
        <v>0</v>
      </c>
      <c r="V5827" s="10">
        <f t="shared" si="925"/>
        <v>0</v>
      </c>
      <c r="W5827" s="9"/>
      <c r="X5827" s="11">
        <f t="shared" si="929"/>
        <v>0</v>
      </c>
      <c r="Y5827" s="13"/>
    </row>
    <row r="5828" spans="1:25" x14ac:dyDescent="0.2">
      <c r="A5828" s="2">
        <v>41882</v>
      </c>
      <c r="B5828" s="1">
        <v>243</v>
      </c>
      <c r="C5828" s="1">
        <v>1500</v>
      </c>
      <c r="M5828" s="1">
        <f t="shared" si="923"/>
        <v>243</v>
      </c>
      <c r="N5828" s="12">
        <v>639.20000000000005</v>
      </c>
      <c r="O5828" s="1">
        <f t="shared" si="926"/>
        <v>0</v>
      </c>
      <c r="P5828" s="1">
        <f t="shared" si="927"/>
        <v>0</v>
      </c>
      <c r="Q5828" s="1" t="str">
        <f t="shared" si="924"/>
        <v/>
      </c>
      <c r="R5828" s="1">
        <f t="shared" si="930"/>
        <v>0</v>
      </c>
      <c r="S5828" s="1">
        <f t="shared" si="931"/>
        <v>0</v>
      </c>
      <c r="T5828" s="9">
        <f t="shared" si="928"/>
        <v>0</v>
      </c>
      <c r="U5828" s="10">
        <f t="shared" si="932"/>
        <v>0</v>
      </c>
      <c r="V5828" s="10">
        <f t="shared" si="925"/>
        <v>0</v>
      </c>
      <c r="W5828" s="9"/>
      <c r="X5828" s="11">
        <f t="shared" si="929"/>
        <v>0</v>
      </c>
      <c r="Y5828" s="13"/>
    </row>
    <row r="5829" spans="1:25" x14ac:dyDescent="0.2">
      <c r="A5829" s="2">
        <v>41882</v>
      </c>
      <c r="B5829" s="1">
        <v>243</v>
      </c>
      <c r="C5829" s="1">
        <v>1600</v>
      </c>
      <c r="M5829" s="1">
        <f t="shared" si="923"/>
        <v>243</v>
      </c>
      <c r="N5829" s="12">
        <v>498</v>
      </c>
      <c r="O5829" s="1">
        <f t="shared" si="926"/>
        <v>0</v>
      </c>
      <c r="P5829" s="1">
        <f t="shared" si="927"/>
        <v>0</v>
      </c>
      <c r="Q5829" s="1" t="str">
        <f t="shared" si="924"/>
        <v/>
      </c>
      <c r="R5829" s="1">
        <f t="shared" si="930"/>
        <v>0</v>
      </c>
      <c r="S5829" s="1">
        <f t="shared" si="931"/>
        <v>0</v>
      </c>
      <c r="T5829" s="9">
        <f t="shared" si="928"/>
        <v>0</v>
      </c>
      <c r="U5829" s="10">
        <f t="shared" si="932"/>
        <v>0</v>
      </c>
      <c r="V5829" s="10">
        <f t="shared" si="925"/>
        <v>0</v>
      </c>
      <c r="W5829" s="9"/>
      <c r="X5829" s="11">
        <f t="shared" si="929"/>
        <v>0</v>
      </c>
      <c r="Y5829" s="13"/>
    </row>
    <row r="5830" spans="1:25" x14ac:dyDescent="0.2">
      <c r="A5830" s="2">
        <v>41882</v>
      </c>
      <c r="B5830" s="1">
        <v>243</v>
      </c>
      <c r="C5830" s="1">
        <v>1700</v>
      </c>
      <c r="M5830" s="1">
        <f t="shared" ref="M5830:M5893" si="933">B5830</f>
        <v>243</v>
      </c>
      <c r="N5830" s="12">
        <v>329.5</v>
      </c>
      <c r="O5830" s="1">
        <f t="shared" si="926"/>
        <v>0</v>
      </c>
      <c r="P5830" s="1">
        <f t="shared" si="927"/>
        <v>0</v>
      </c>
      <c r="Q5830" s="1" t="str">
        <f t="shared" ref="Q5830:Q5893" si="934">IF(AND(O5830&gt;0,P5830&gt;0),ROUND(P5830/O5830,3),"")</f>
        <v/>
      </c>
      <c r="R5830" s="1">
        <f t="shared" si="930"/>
        <v>0</v>
      </c>
      <c r="S5830" s="1">
        <f t="shared" si="931"/>
        <v>0</v>
      </c>
      <c r="T5830" s="9">
        <f t="shared" si="928"/>
        <v>0</v>
      </c>
      <c r="U5830" s="10">
        <f t="shared" si="932"/>
        <v>0</v>
      </c>
      <c r="V5830" s="10">
        <f t="shared" ref="V5830:V5893" si="935">ROUND(J5830,2)</f>
        <v>0</v>
      </c>
      <c r="W5830" s="9"/>
      <c r="X5830" s="11">
        <f t="shared" si="929"/>
        <v>0</v>
      </c>
      <c r="Y5830" s="13"/>
    </row>
    <row r="5831" spans="1:25" x14ac:dyDescent="0.2">
      <c r="A5831" s="2">
        <v>41882</v>
      </c>
      <c r="B5831" s="1">
        <v>243</v>
      </c>
      <c r="C5831" s="1">
        <v>1800</v>
      </c>
      <c r="M5831" s="1">
        <f t="shared" si="933"/>
        <v>243</v>
      </c>
      <c r="N5831" s="12">
        <v>153</v>
      </c>
      <c r="O5831" s="1">
        <f t="shared" ref="O5831:O5894" si="936">ROUND(IF(D5831&lt;0.5,0,IF(D5831&gt;P5831,D5831,P5831/O$1)),1)</f>
        <v>0</v>
      </c>
      <c r="P5831" s="1">
        <f t="shared" ref="P5831:P5894" si="937">ROUND(IF(E5831&lt;1,0,E5831*P$1),1)</f>
        <v>0</v>
      </c>
      <c r="Q5831" s="1" t="str">
        <f t="shared" si="934"/>
        <v/>
      </c>
      <c r="R5831" s="1">
        <f t="shared" si="930"/>
        <v>0</v>
      </c>
      <c r="S5831" s="1">
        <f t="shared" si="931"/>
        <v>0</v>
      </c>
      <c r="T5831" s="9">
        <f t="shared" ref="T5831:T5894" si="938">ROUND(H5831,0)</f>
        <v>0</v>
      </c>
      <c r="U5831" s="10">
        <f t="shared" si="932"/>
        <v>0</v>
      </c>
      <c r="V5831" s="10">
        <f t="shared" si="935"/>
        <v>0</v>
      </c>
      <c r="W5831" s="9"/>
      <c r="X5831" s="11">
        <f t="shared" ref="X5831:X5894" si="939">ROUND((0.6105*(EXP((17.273*R5831)/(R5831+237.3))))*S5831/100,3)</f>
        <v>0</v>
      </c>
      <c r="Y5831" s="13"/>
    </row>
    <row r="5832" spans="1:25" x14ac:dyDescent="0.2">
      <c r="A5832" s="2">
        <v>41882</v>
      </c>
      <c r="B5832" s="1">
        <v>243</v>
      </c>
      <c r="C5832" s="1">
        <v>1900</v>
      </c>
      <c r="M5832" s="1">
        <f t="shared" si="933"/>
        <v>243</v>
      </c>
      <c r="N5832" s="12">
        <v>17</v>
      </c>
      <c r="O5832" s="1">
        <f t="shared" si="936"/>
        <v>0</v>
      </c>
      <c r="P5832" s="1">
        <f t="shared" si="937"/>
        <v>0</v>
      </c>
      <c r="Q5832" s="1" t="str">
        <f t="shared" si="934"/>
        <v/>
      </c>
      <c r="R5832" s="1">
        <f t="shared" si="930"/>
        <v>0</v>
      </c>
      <c r="S5832" s="1">
        <f t="shared" si="931"/>
        <v>0</v>
      </c>
      <c r="T5832" s="9">
        <f t="shared" si="938"/>
        <v>0</v>
      </c>
      <c r="U5832" s="10">
        <f t="shared" si="932"/>
        <v>0</v>
      </c>
      <c r="V5832" s="10">
        <f t="shared" si="935"/>
        <v>0</v>
      </c>
      <c r="W5832" s="9"/>
      <c r="X5832" s="11">
        <f t="shared" si="939"/>
        <v>0</v>
      </c>
      <c r="Y5832" s="13"/>
    </row>
    <row r="5833" spans="1:25" x14ac:dyDescent="0.2">
      <c r="A5833" s="2">
        <v>41882</v>
      </c>
      <c r="B5833" s="1">
        <v>243</v>
      </c>
      <c r="C5833" s="1">
        <v>2000</v>
      </c>
      <c r="M5833" s="1">
        <f t="shared" si="933"/>
        <v>243</v>
      </c>
      <c r="N5833" s="12">
        <v>0</v>
      </c>
      <c r="O5833" s="1">
        <f t="shared" si="936"/>
        <v>0</v>
      </c>
      <c r="P5833" s="1">
        <f t="shared" si="937"/>
        <v>0</v>
      </c>
      <c r="Q5833" s="1" t="str">
        <f t="shared" si="934"/>
        <v/>
      </c>
      <c r="R5833" s="1">
        <f t="shared" si="930"/>
        <v>0</v>
      </c>
      <c r="S5833" s="1">
        <f t="shared" si="931"/>
        <v>0</v>
      </c>
      <c r="T5833" s="9">
        <f t="shared" si="938"/>
        <v>0</v>
      </c>
      <c r="U5833" s="10">
        <f t="shared" si="932"/>
        <v>0</v>
      </c>
      <c r="V5833" s="10">
        <f t="shared" si="935"/>
        <v>0</v>
      </c>
      <c r="W5833" s="9"/>
      <c r="X5833" s="11">
        <f t="shared" si="939"/>
        <v>0</v>
      </c>
      <c r="Y5833" s="13"/>
    </row>
    <row r="5834" spans="1:25" x14ac:dyDescent="0.2">
      <c r="A5834" s="2">
        <v>41882</v>
      </c>
      <c r="B5834" s="1">
        <v>243</v>
      </c>
      <c r="C5834" s="1">
        <v>2100</v>
      </c>
      <c r="M5834" s="1">
        <f t="shared" si="933"/>
        <v>243</v>
      </c>
      <c r="N5834" s="12">
        <v>0</v>
      </c>
      <c r="O5834" s="1">
        <f t="shared" si="936"/>
        <v>0</v>
      </c>
      <c r="P5834" s="1">
        <f t="shared" si="937"/>
        <v>0</v>
      </c>
      <c r="Q5834" s="1" t="str">
        <f t="shared" si="934"/>
        <v/>
      </c>
      <c r="R5834" s="1">
        <f t="shared" si="930"/>
        <v>0</v>
      </c>
      <c r="S5834" s="1">
        <f t="shared" si="931"/>
        <v>0</v>
      </c>
      <c r="T5834" s="9">
        <f t="shared" si="938"/>
        <v>0</v>
      </c>
      <c r="U5834" s="10">
        <f t="shared" si="932"/>
        <v>0</v>
      </c>
      <c r="V5834" s="10">
        <f t="shared" si="935"/>
        <v>0</v>
      </c>
      <c r="W5834" s="9"/>
      <c r="X5834" s="11">
        <f t="shared" si="939"/>
        <v>0</v>
      </c>
      <c r="Y5834" s="13"/>
    </row>
    <row r="5835" spans="1:25" x14ac:dyDescent="0.2">
      <c r="A5835" s="2">
        <v>41882</v>
      </c>
      <c r="B5835" s="1">
        <v>243</v>
      </c>
      <c r="C5835" s="1">
        <v>2200</v>
      </c>
      <c r="M5835" s="1">
        <f t="shared" si="933"/>
        <v>243</v>
      </c>
      <c r="N5835" s="12">
        <v>0</v>
      </c>
      <c r="O5835" s="1">
        <f t="shared" si="936"/>
        <v>0</v>
      </c>
      <c r="P5835" s="1">
        <f t="shared" si="937"/>
        <v>0</v>
      </c>
      <c r="Q5835" s="1" t="str">
        <f t="shared" si="934"/>
        <v/>
      </c>
      <c r="R5835" s="1">
        <f t="shared" si="930"/>
        <v>0</v>
      </c>
      <c r="S5835" s="1">
        <f t="shared" si="931"/>
        <v>0</v>
      </c>
      <c r="T5835" s="9">
        <f t="shared" si="938"/>
        <v>0</v>
      </c>
      <c r="U5835" s="10">
        <f t="shared" si="932"/>
        <v>0</v>
      </c>
      <c r="V5835" s="10">
        <f t="shared" si="935"/>
        <v>0</v>
      </c>
      <c r="W5835" s="9"/>
      <c r="X5835" s="11">
        <f t="shared" si="939"/>
        <v>0</v>
      </c>
      <c r="Y5835" s="13"/>
    </row>
    <row r="5836" spans="1:25" x14ac:dyDescent="0.2">
      <c r="A5836" s="2">
        <v>41882</v>
      </c>
      <c r="B5836" s="1">
        <v>243</v>
      </c>
      <c r="C5836" s="1">
        <v>2300</v>
      </c>
      <c r="M5836" s="1">
        <f t="shared" si="933"/>
        <v>243</v>
      </c>
      <c r="N5836" s="12">
        <v>0</v>
      </c>
      <c r="O5836" s="1">
        <f t="shared" si="936"/>
        <v>0</v>
      </c>
      <c r="P5836" s="1">
        <f t="shared" si="937"/>
        <v>0</v>
      </c>
      <c r="Q5836" s="1" t="str">
        <f t="shared" si="934"/>
        <v/>
      </c>
      <c r="R5836" s="1">
        <f t="shared" si="930"/>
        <v>0</v>
      </c>
      <c r="S5836" s="1">
        <f t="shared" si="931"/>
        <v>0</v>
      </c>
      <c r="T5836" s="9">
        <f t="shared" si="938"/>
        <v>0</v>
      </c>
      <c r="U5836" s="10">
        <f t="shared" si="932"/>
        <v>0</v>
      </c>
      <c r="V5836" s="10">
        <f t="shared" si="935"/>
        <v>0</v>
      </c>
      <c r="W5836" s="9"/>
      <c r="X5836" s="11">
        <f t="shared" si="939"/>
        <v>0</v>
      </c>
      <c r="Y5836" s="13"/>
    </row>
    <row r="5837" spans="1:25" x14ac:dyDescent="0.2">
      <c r="A5837" s="2">
        <v>41882</v>
      </c>
      <c r="B5837" s="1">
        <v>243</v>
      </c>
      <c r="C5837" s="1">
        <v>2400</v>
      </c>
      <c r="M5837" s="1">
        <f t="shared" si="933"/>
        <v>243</v>
      </c>
      <c r="N5837" s="12">
        <v>0</v>
      </c>
      <c r="O5837" s="1">
        <f t="shared" si="936"/>
        <v>0</v>
      </c>
      <c r="P5837" s="1">
        <f t="shared" si="937"/>
        <v>0</v>
      </c>
      <c r="Q5837" s="1" t="str">
        <f t="shared" si="934"/>
        <v/>
      </c>
      <c r="R5837" s="1">
        <f t="shared" si="930"/>
        <v>0</v>
      </c>
      <c r="S5837" s="1">
        <f t="shared" si="931"/>
        <v>0</v>
      </c>
      <c r="T5837" s="9">
        <f t="shared" si="938"/>
        <v>0</v>
      </c>
      <c r="U5837" s="10">
        <f t="shared" si="932"/>
        <v>0</v>
      </c>
      <c r="V5837" s="10">
        <f t="shared" si="935"/>
        <v>0</v>
      </c>
      <c r="W5837" s="9"/>
      <c r="X5837" s="11">
        <f t="shared" si="939"/>
        <v>0</v>
      </c>
      <c r="Y5837" s="13"/>
    </row>
    <row r="5838" spans="1:25" x14ac:dyDescent="0.2">
      <c r="A5838" s="2">
        <v>41883</v>
      </c>
      <c r="B5838" s="1">
        <v>244</v>
      </c>
      <c r="C5838" s="1">
        <v>100</v>
      </c>
      <c r="M5838" s="1">
        <f t="shared" si="933"/>
        <v>244</v>
      </c>
      <c r="N5838" s="12">
        <v>0</v>
      </c>
      <c r="O5838" s="1">
        <f t="shared" si="936"/>
        <v>0</v>
      </c>
      <c r="P5838" s="1">
        <f t="shared" si="937"/>
        <v>0</v>
      </c>
      <c r="Q5838" s="1" t="str">
        <f t="shared" si="934"/>
        <v/>
      </c>
      <c r="R5838" s="1">
        <f t="shared" si="930"/>
        <v>0</v>
      </c>
      <c r="S5838" s="1">
        <f t="shared" si="931"/>
        <v>0</v>
      </c>
      <c r="T5838" s="9">
        <f t="shared" si="938"/>
        <v>0</v>
      </c>
      <c r="U5838" s="10">
        <f t="shared" si="932"/>
        <v>0</v>
      </c>
      <c r="V5838" s="10">
        <f t="shared" si="935"/>
        <v>0</v>
      </c>
      <c r="W5838" s="9"/>
      <c r="X5838" s="11">
        <f t="shared" si="939"/>
        <v>0</v>
      </c>
      <c r="Y5838" s="13"/>
    </row>
    <row r="5839" spans="1:25" x14ac:dyDescent="0.2">
      <c r="A5839" s="2">
        <v>41883</v>
      </c>
      <c r="B5839" s="1">
        <v>244</v>
      </c>
      <c r="C5839" s="1">
        <v>200</v>
      </c>
      <c r="M5839" s="1">
        <f t="shared" si="933"/>
        <v>244</v>
      </c>
      <c r="N5839" s="12">
        <v>0</v>
      </c>
      <c r="O5839" s="1">
        <f t="shared" si="936"/>
        <v>0</v>
      </c>
      <c r="P5839" s="1">
        <f t="shared" si="937"/>
        <v>0</v>
      </c>
      <c r="Q5839" s="1" t="str">
        <f t="shared" si="934"/>
        <v/>
      </c>
      <c r="R5839" s="1">
        <f t="shared" si="930"/>
        <v>0</v>
      </c>
      <c r="S5839" s="1">
        <f t="shared" si="931"/>
        <v>0</v>
      </c>
      <c r="T5839" s="9">
        <f t="shared" si="938"/>
        <v>0</v>
      </c>
      <c r="U5839" s="10">
        <f t="shared" si="932"/>
        <v>0</v>
      </c>
      <c r="V5839" s="10">
        <f t="shared" si="935"/>
        <v>0</v>
      </c>
      <c r="W5839" s="9"/>
      <c r="X5839" s="11">
        <f t="shared" si="939"/>
        <v>0</v>
      </c>
      <c r="Y5839" s="13"/>
    </row>
    <row r="5840" spans="1:25" x14ac:dyDescent="0.2">
      <c r="A5840" s="2">
        <v>41883</v>
      </c>
      <c r="B5840" s="1">
        <v>244</v>
      </c>
      <c r="C5840" s="1">
        <v>300</v>
      </c>
      <c r="M5840" s="1">
        <f t="shared" si="933"/>
        <v>244</v>
      </c>
      <c r="N5840" s="12">
        <v>0</v>
      </c>
      <c r="O5840" s="1">
        <f t="shared" si="936"/>
        <v>0</v>
      </c>
      <c r="P5840" s="1">
        <f t="shared" si="937"/>
        <v>0</v>
      </c>
      <c r="Q5840" s="1" t="str">
        <f t="shared" si="934"/>
        <v/>
      </c>
      <c r="R5840" s="1">
        <f t="shared" si="930"/>
        <v>0</v>
      </c>
      <c r="S5840" s="1">
        <f t="shared" si="931"/>
        <v>0</v>
      </c>
      <c r="T5840" s="9">
        <f t="shared" si="938"/>
        <v>0</v>
      </c>
      <c r="U5840" s="10">
        <f t="shared" si="932"/>
        <v>0</v>
      </c>
      <c r="V5840" s="10">
        <f t="shared" si="935"/>
        <v>0</v>
      </c>
      <c r="W5840" s="9"/>
      <c r="X5840" s="11">
        <f t="shared" si="939"/>
        <v>0</v>
      </c>
      <c r="Y5840" s="13"/>
    </row>
    <row r="5841" spans="1:25" x14ac:dyDescent="0.2">
      <c r="A5841" s="2">
        <v>41883</v>
      </c>
      <c r="B5841" s="1">
        <v>244</v>
      </c>
      <c r="C5841" s="1">
        <v>400</v>
      </c>
      <c r="M5841" s="1">
        <f t="shared" si="933"/>
        <v>244</v>
      </c>
      <c r="N5841" s="12">
        <v>0</v>
      </c>
      <c r="O5841" s="1">
        <f t="shared" si="936"/>
        <v>0</v>
      </c>
      <c r="P5841" s="1">
        <f t="shared" si="937"/>
        <v>0</v>
      </c>
      <c r="Q5841" s="1" t="str">
        <f t="shared" si="934"/>
        <v/>
      </c>
      <c r="R5841" s="1">
        <f t="shared" si="930"/>
        <v>0</v>
      </c>
      <c r="S5841" s="1">
        <f t="shared" si="931"/>
        <v>0</v>
      </c>
      <c r="T5841" s="9">
        <f t="shared" si="938"/>
        <v>0</v>
      </c>
      <c r="U5841" s="10">
        <f t="shared" si="932"/>
        <v>0</v>
      </c>
      <c r="V5841" s="10">
        <f t="shared" si="935"/>
        <v>0</v>
      </c>
      <c r="W5841" s="9"/>
      <c r="X5841" s="11">
        <f t="shared" si="939"/>
        <v>0</v>
      </c>
      <c r="Y5841" s="13"/>
    </row>
    <row r="5842" spans="1:25" x14ac:dyDescent="0.2">
      <c r="A5842" s="2">
        <v>41883</v>
      </c>
      <c r="B5842" s="1">
        <v>244</v>
      </c>
      <c r="C5842" s="1">
        <v>500</v>
      </c>
      <c r="M5842" s="1">
        <f t="shared" si="933"/>
        <v>244</v>
      </c>
      <c r="N5842" s="12">
        <v>0</v>
      </c>
      <c r="O5842" s="1">
        <f t="shared" si="936"/>
        <v>0</v>
      </c>
      <c r="P5842" s="1">
        <f t="shared" si="937"/>
        <v>0</v>
      </c>
      <c r="Q5842" s="1" t="str">
        <f t="shared" si="934"/>
        <v/>
      </c>
      <c r="R5842" s="1">
        <f t="shared" si="930"/>
        <v>0</v>
      </c>
      <c r="S5842" s="1">
        <f t="shared" si="931"/>
        <v>0</v>
      </c>
      <c r="T5842" s="9">
        <f t="shared" si="938"/>
        <v>0</v>
      </c>
      <c r="U5842" s="10">
        <f t="shared" si="932"/>
        <v>0</v>
      </c>
      <c r="V5842" s="10">
        <f t="shared" si="935"/>
        <v>0</v>
      </c>
      <c r="W5842" s="9"/>
      <c r="X5842" s="11">
        <f t="shared" si="939"/>
        <v>0</v>
      </c>
      <c r="Y5842" s="13"/>
    </row>
    <row r="5843" spans="1:25" x14ac:dyDescent="0.2">
      <c r="A5843" s="2">
        <v>41883</v>
      </c>
      <c r="B5843" s="1">
        <v>244</v>
      </c>
      <c r="C5843" s="1">
        <v>600</v>
      </c>
      <c r="M5843" s="1">
        <f t="shared" si="933"/>
        <v>244</v>
      </c>
      <c r="N5843" s="12">
        <v>17.8</v>
      </c>
      <c r="O5843" s="1">
        <f t="shared" si="936"/>
        <v>0</v>
      </c>
      <c r="P5843" s="1">
        <f t="shared" si="937"/>
        <v>0</v>
      </c>
      <c r="Q5843" s="1" t="str">
        <f t="shared" si="934"/>
        <v/>
      </c>
      <c r="R5843" s="1">
        <f t="shared" si="930"/>
        <v>0</v>
      </c>
      <c r="S5843" s="1">
        <f t="shared" si="931"/>
        <v>0</v>
      </c>
      <c r="T5843" s="9">
        <f t="shared" si="938"/>
        <v>0</v>
      </c>
      <c r="U5843" s="10">
        <f t="shared" si="932"/>
        <v>0</v>
      </c>
      <c r="V5843" s="10">
        <f t="shared" si="935"/>
        <v>0</v>
      </c>
      <c r="W5843" s="9"/>
      <c r="X5843" s="11">
        <f t="shared" si="939"/>
        <v>0</v>
      </c>
      <c r="Y5843" s="13"/>
    </row>
    <row r="5844" spans="1:25" x14ac:dyDescent="0.2">
      <c r="A5844" s="2">
        <v>41883</v>
      </c>
      <c r="B5844" s="1">
        <v>244</v>
      </c>
      <c r="C5844" s="1">
        <v>700</v>
      </c>
      <c r="M5844" s="1">
        <f t="shared" si="933"/>
        <v>244</v>
      </c>
      <c r="N5844" s="12">
        <v>155.69999999999999</v>
      </c>
      <c r="O5844" s="1">
        <f t="shared" si="936"/>
        <v>0</v>
      </c>
      <c r="P5844" s="1">
        <f t="shared" si="937"/>
        <v>0</v>
      </c>
      <c r="Q5844" s="1" t="str">
        <f t="shared" si="934"/>
        <v/>
      </c>
      <c r="R5844" s="1">
        <f t="shared" si="930"/>
        <v>0</v>
      </c>
      <c r="S5844" s="1">
        <f t="shared" si="931"/>
        <v>0</v>
      </c>
      <c r="T5844" s="9">
        <f t="shared" si="938"/>
        <v>0</v>
      </c>
      <c r="U5844" s="10">
        <f t="shared" si="932"/>
        <v>0</v>
      </c>
      <c r="V5844" s="10">
        <f t="shared" si="935"/>
        <v>0</v>
      </c>
      <c r="W5844" s="9"/>
      <c r="X5844" s="11">
        <f t="shared" si="939"/>
        <v>0</v>
      </c>
      <c r="Y5844" s="13"/>
    </row>
    <row r="5845" spans="1:25" x14ac:dyDescent="0.2">
      <c r="A5845" s="2">
        <v>41883</v>
      </c>
      <c r="B5845" s="1">
        <v>244</v>
      </c>
      <c r="C5845" s="1">
        <v>800</v>
      </c>
      <c r="M5845" s="1">
        <f t="shared" si="933"/>
        <v>244</v>
      </c>
      <c r="N5845" s="12">
        <v>332</v>
      </c>
      <c r="O5845" s="1">
        <f t="shared" si="936"/>
        <v>0</v>
      </c>
      <c r="P5845" s="1">
        <f t="shared" si="937"/>
        <v>0</v>
      </c>
      <c r="Q5845" s="1" t="str">
        <f t="shared" si="934"/>
        <v/>
      </c>
      <c r="R5845" s="1">
        <f t="shared" si="930"/>
        <v>0</v>
      </c>
      <c r="S5845" s="1">
        <f t="shared" si="931"/>
        <v>0</v>
      </c>
      <c r="T5845" s="9">
        <f t="shared" si="938"/>
        <v>0</v>
      </c>
      <c r="U5845" s="10">
        <f t="shared" si="932"/>
        <v>0</v>
      </c>
      <c r="V5845" s="10">
        <f t="shared" si="935"/>
        <v>0</v>
      </c>
      <c r="W5845" s="9"/>
      <c r="X5845" s="11">
        <f t="shared" si="939"/>
        <v>0</v>
      </c>
      <c r="Y5845" s="13"/>
    </row>
    <row r="5846" spans="1:25" x14ac:dyDescent="0.2">
      <c r="A5846" s="2">
        <v>41883</v>
      </c>
      <c r="B5846" s="1">
        <v>244</v>
      </c>
      <c r="C5846" s="1">
        <v>900</v>
      </c>
      <c r="M5846" s="1">
        <f t="shared" si="933"/>
        <v>244</v>
      </c>
      <c r="N5846" s="12">
        <v>499.7</v>
      </c>
      <c r="O5846" s="1">
        <f t="shared" si="936"/>
        <v>0</v>
      </c>
      <c r="P5846" s="1">
        <f t="shared" si="937"/>
        <v>0</v>
      </c>
      <c r="Q5846" s="1" t="str">
        <f t="shared" si="934"/>
        <v/>
      </c>
      <c r="R5846" s="1">
        <f t="shared" si="930"/>
        <v>0</v>
      </c>
      <c r="S5846" s="1">
        <f t="shared" si="931"/>
        <v>0</v>
      </c>
      <c r="T5846" s="9">
        <f t="shared" si="938"/>
        <v>0</v>
      </c>
      <c r="U5846" s="10">
        <f t="shared" si="932"/>
        <v>0</v>
      </c>
      <c r="V5846" s="10">
        <f t="shared" si="935"/>
        <v>0</v>
      </c>
      <c r="W5846" s="9"/>
      <c r="X5846" s="11">
        <f t="shared" si="939"/>
        <v>0</v>
      </c>
      <c r="Y5846" s="13"/>
    </row>
    <row r="5847" spans="1:25" x14ac:dyDescent="0.2">
      <c r="A5847" s="2">
        <v>41883</v>
      </c>
      <c r="B5847" s="1">
        <v>244</v>
      </c>
      <c r="C5847" s="1">
        <v>1000</v>
      </c>
      <c r="M5847" s="1">
        <f t="shared" si="933"/>
        <v>244</v>
      </c>
      <c r="N5847" s="12">
        <v>639.29999999999995</v>
      </c>
      <c r="O5847" s="1">
        <f t="shared" si="936"/>
        <v>0</v>
      </c>
      <c r="P5847" s="1">
        <f t="shared" si="937"/>
        <v>0</v>
      </c>
      <c r="Q5847" s="1" t="str">
        <f t="shared" si="934"/>
        <v/>
      </c>
      <c r="R5847" s="1">
        <f t="shared" si="930"/>
        <v>0</v>
      </c>
      <c r="S5847" s="1">
        <f t="shared" si="931"/>
        <v>0</v>
      </c>
      <c r="T5847" s="9">
        <f t="shared" si="938"/>
        <v>0</v>
      </c>
      <c r="U5847" s="10">
        <f t="shared" si="932"/>
        <v>0</v>
      </c>
      <c r="V5847" s="10">
        <f t="shared" si="935"/>
        <v>0</v>
      </c>
      <c r="W5847" s="9"/>
      <c r="X5847" s="11">
        <f t="shared" si="939"/>
        <v>0</v>
      </c>
      <c r="Y5847" s="13"/>
    </row>
    <row r="5848" spans="1:25" x14ac:dyDescent="0.2">
      <c r="A5848" s="2">
        <v>41883</v>
      </c>
      <c r="B5848" s="1">
        <v>244</v>
      </c>
      <c r="C5848" s="1">
        <v>1100</v>
      </c>
      <c r="M5848" s="1">
        <f t="shared" si="933"/>
        <v>244</v>
      </c>
      <c r="N5848" s="12">
        <v>738.7</v>
      </c>
      <c r="O5848" s="1">
        <f t="shared" si="936"/>
        <v>0</v>
      </c>
      <c r="P5848" s="1">
        <f t="shared" si="937"/>
        <v>0</v>
      </c>
      <c r="Q5848" s="1" t="str">
        <f t="shared" si="934"/>
        <v/>
      </c>
      <c r="R5848" s="1">
        <f t="shared" si="930"/>
        <v>0</v>
      </c>
      <c r="S5848" s="1">
        <f t="shared" si="931"/>
        <v>0</v>
      </c>
      <c r="T5848" s="9">
        <f t="shared" si="938"/>
        <v>0</v>
      </c>
      <c r="U5848" s="10">
        <f t="shared" si="932"/>
        <v>0</v>
      </c>
      <c r="V5848" s="10">
        <f t="shared" si="935"/>
        <v>0</v>
      </c>
      <c r="W5848" s="9"/>
      <c r="X5848" s="11">
        <f t="shared" si="939"/>
        <v>0</v>
      </c>
      <c r="Y5848" s="13"/>
    </row>
    <row r="5849" spans="1:25" x14ac:dyDescent="0.2">
      <c r="A5849" s="2">
        <v>41883</v>
      </c>
      <c r="B5849" s="1">
        <v>244</v>
      </c>
      <c r="C5849" s="1">
        <v>1200</v>
      </c>
      <c r="M5849" s="1">
        <f t="shared" si="933"/>
        <v>244</v>
      </c>
      <c r="N5849" s="12">
        <v>790</v>
      </c>
      <c r="O5849" s="1">
        <f t="shared" si="936"/>
        <v>0</v>
      </c>
      <c r="P5849" s="1">
        <f t="shared" si="937"/>
        <v>0</v>
      </c>
      <c r="Q5849" s="1" t="str">
        <f t="shared" si="934"/>
        <v/>
      </c>
      <c r="R5849" s="1">
        <f t="shared" si="930"/>
        <v>0</v>
      </c>
      <c r="S5849" s="1">
        <f t="shared" si="931"/>
        <v>0</v>
      </c>
      <c r="T5849" s="9">
        <f t="shared" si="938"/>
        <v>0</v>
      </c>
      <c r="U5849" s="10">
        <f t="shared" si="932"/>
        <v>0</v>
      </c>
      <c r="V5849" s="10">
        <f t="shared" si="935"/>
        <v>0</v>
      </c>
      <c r="W5849" s="9"/>
      <c r="X5849" s="11">
        <f t="shared" si="939"/>
        <v>0</v>
      </c>
      <c r="Y5849" s="13"/>
    </row>
    <row r="5850" spans="1:25" x14ac:dyDescent="0.2">
      <c r="A5850" s="2">
        <v>41883</v>
      </c>
      <c r="B5850" s="1">
        <v>244</v>
      </c>
      <c r="C5850" s="1">
        <v>1300</v>
      </c>
      <c r="M5850" s="1">
        <f t="shared" si="933"/>
        <v>244</v>
      </c>
      <c r="N5850" s="12">
        <v>788.5</v>
      </c>
      <c r="O5850" s="1">
        <f t="shared" si="936"/>
        <v>0</v>
      </c>
      <c r="P5850" s="1">
        <f t="shared" si="937"/>
        <v>0</v>
      </c>
      <c r="Q5850" s="1" t="str">
        <f t="shared" si="934"/>
        <v/>
      </c>
      <c r="R5850" s="1">
        <f t="shared" si="930"/>
        <v>0</v>
      </c>
      <c r="S5850" s="1">
        <f t="shared" si="931"/>
        <v>0</v>
      </c>
      <c r="T5850" s="9">
        <f t="shared" si="938"/>
        <v>0</v>
      </c>
      <c r="U5850" s="10">
        <f t="shared" si="932"/>
        <v>0</v>
      </c>
      <c r="V5850" s="10">
        <f t="shared" si="935"/>
        <v>0</v>
      </c>
      <c r="W5850" s="9"/>
      <c r="X5850" s="11">
        <f t="shared" si="939"/>
        <v>0</v>
      </c>
      <c r="Y5850" s="13"/>
    </row>
    <row r="5851" spans="1:25" x14ac:dyDescent="0.2">
      <c r="A5851" s="2">
        <v>41883</v>
      </c>
      <c r="B5851" s="1">
        <v>244</v>
      </c>
      <c r="C5851" s="1">
        <v>1400</v>
      </c>
      <c r="M5851" s="1">
        <f t="shared" si="933"/>
        <v>244</v>
      </c>
      <c r="N5851" s="12">
        <v>734.5</v>
      </c>
      <c r="O5851" s="1">
        <f t="shared" si="936"/>
        <v>0</v>
      </c>
      <c r="P5851" s="1">
        <f t="shared" si="937"/>
        <v>0</v>
      </c>
      <c r="Q5851" s="1" t="str">
        <f t="shared" si="934"/>
        <v/>
      </c>
      <c r="R5851" s="1">
        <f t="shared" si="930"/>
        <v>0</v>
      </c>
      <c r="S5851" s="1">
        <f t="shared" si="931"/>
        <v>0</v>
      </c>
      <c r="T5851" s="9">
        <f t="shared" si="938"/>
        <v>0</v>
      </c>
      <c r="U5851" s="10">
        <f t="shared" si="932"/>
        <v>0</v>
      </c>
      <c r="V5851" s="10">
        <f t="shared" si="935"/>
        <v>0</v>
      </c>
      <c r="W5851" s="9"/>
      <c r="X5851" s="11">
        <f t="shared" si="939"/>
        <v>0</v>
      </c>
      <c r="Y5851" s="13"/>
    </row>
    <row r="5852" spans="1:25" x14ac:dyDescent="0.2">
      <c r="A5852" s="2">
        <v>41883</v>
      </c>
      <c r="B5852" s="1">
        <v>244</v>
      </c>
      <c r="C5852" s="1">
        <v>1500</v>
      </c>
      <c r="M5852" s="1">
        <f t="shared" si="933"/>
        <v>244</v>
      </c>
      <c r="N5852" s="12">
        <v>632.70000000000005</v>
      </c>
      <c r="O5852" s="1">
        <f t="shared" si="936"/>
        <v>0</v>
      </c>
      <c r="P5852" s="1">
        <f t="shared" si="937"/>
        <v>0</v>
      </c>
      <c r="Q5852" s="1" t="str">
        <f t="shared" si="934"/>
        <v/>
      </c>
      <c r="R5852" s="1">
        <f t="shared" si="930"/>
        <v>0</v>
      </c>
      <c r="S5852" s="1">
        <f t="shared" si="931"/>
        <v>0</v>
      </c>
      <c r="T5852" s="9">
        <f t="shared" si="938"/>
        <v>0</v>
      </c>
      <c r="U5852" s="10">
        <f t="shared" si="932"/>
        <v>0</v>
      </c>
      <c r="V5852" s="10">
        <f t="shared" si="935"/>
        <v>0</v>
      </c>
      <c r="W5852" s="9"/>
      <c r="X5852" s="11">
        <f t="shared" si="939"/>
        <v>0</v>
      </c>
      <c r="Y5852" s="13"/>
    </row>
    <row r="5853" spans="1:25" x14ac:dyDescent="0.2">
      <c r="A5853" s="2">
        <v>41883</v>
      </c>
      <c r="B5853" s="1">
        <v>244</v>
      </c>
      <c r="C5853" s="1">
        <v>1600</v>
      </c>
      <c r="M5853" s="1">
        <f t="shared" si="933"/>
        <v>244</v>
      </c>
      <c r="N5853" s="12">
        <v>491</v>
      </c>
      <c r="O5853" s="1">
        <f t="shared" si="936"/>
        <v>0</v>
      </c>
      <c r="P5853" s="1">
        <f t="shared" si="937"/>
        <v>0</v>
      </c>
      <c r="Q5853" s="1" t="str">
        <f t="shared" si="934"/>
        <v/>
      </c>
      <c r="R5853" s="1">
        <f t="shared" si="930"/>
        <v>0</v>
      </c>
      <c r="S5853" s="1">
        <f t="shared" si="931"/>
        <v>0</v>
      </c>
      <c r="T5853" s="9">
        <f t="shared" si="938"/>
        <v>0</v>
      </c>
      <c r="U5853" s="10">
        <f t="shared" si="932"/>
        <v>0</v>
      </c>
      <c r="V5853" s="10">
        <f t="shared" si="935"/>
        <v>0</v>
      </c>
      <c r="W5853" s="9"/>
      <c r="X5853" s="11">
        <f t="shared" si="939"/>
        <v>0</v>
      </c>
      <c r="Y5853" s="13"/>
    </row>
    <row r="5854" spans="1:25" x14ac:dyDescent="0.2">
      <c r="A5854" s="2">
        <v>41883</v>
      </c>
      <c r="B5854" s="1">
        <v>244</v>
      </c>
      <c r="C5854" s="1">
        <v>1700</v>
      </c>
      <c r="M5854" s="1">
        <f t="shared" si="933"/>
        <v>244</v>
      </c>
      <c r="N5854" s="12">
        <v>322.3</v>
      </c>
      <c r="O5854" s="1">
        <f t="shared" si="936"/>
        <v>0</v>
      </c>
      <c r="P5854" s="1">
        <f t="shared" si="937"/>
        <v>0</v>
      </c>
      <c r="Q5854" s="1" t="str">
        <f t="shared" si="934"/>
        <v/>
      </c>
      <c r="R5854" s="1">
        <f t="shared" si="930"/>
        <v>0</v>
      </c>
      <c r="S5854" s="1">
        <f t="shared" si="931"/>
        <v>0</v>
      </c>
      <c r="T5854" s="9">
        <f t="shared" si="938"/>
        <v>0</v>
      </c>
      <c r="U5854" s="10">
        <f t="shared" si="932"/>
        <v>0</v>
      </c>
      <c r="V5854" s="10">
        <f t="shared" si="935"/>
        <v>0</v>
      </c>
      <c r="W5854" s="9"/>
      <c r="X5854" s="11">
        <f t="shared" si="939"/>
        <v>0</v>
      </c>
      <c r="Y5854" s="13"/>
    </row>
    <row r="5855" spans="1:25" x14ac:dyDescent="0.2">
      <c r="A5855" s="2">
        <v>41883</v>
      </c>
      <c r="B5855" s="1">
        <v>244</v>
      </c>
      <c r="C5855" s="1">
        <v>1800</v>
      </c>
      <c r="M5855" s="1">
        <f t="shared" si="933"/>
        <v>244</v>
      </c>
      <c r="N5855" s="12">
        <v>146.19999999999999</v>
      </c>
      <c r="O5855" s="1">
        <f t="shared" si="936"/>
        <v>0</v>
      </c>
      <c r="P5855" s="1">
        <f t="shared" si="937"/>
        <v>0</v>
      </c>
      <c r="Q5855" s="1" t="str">
        <f t="shared" si="934"/>
        <v/>
      </c>
      <c r="R5855" s="1">
        <f t="shared" si="930"/>
        <v>0</v>
      </c>
      <c r="S5855" s="1">
        <f t="shared" si="931"/>
        <v>0</v>
      </c>
      <c r="T5855" s="9">
        <f t="shared" si="938"/>
        <v>0</v>
      </c>
      <c r="U5855" s="10">
        <f t="shared" si="932"/>
        <v>0</v>
      </c>
      <c r="V5855" s="10">
        <f t="shared" si="935"/>
        <v>0</v>
      </c>
      <c r="W5855" s="9"/>
      <c r="X5855" s="11">
        <f t="shared" si="939"/>
        <v>0</v>
      </c>
      <c r="Y5855" s="13"/>
    </row>
    <row r="5856" spans="1:25" x14ac:dyDescent="0.2">
      <c r="A5856" s="2">
        <v>41883</v>
      </c>
      <c r="B5856" s="1">
        <v>244</v>
      </c>
      <c r="C5856" s="1">
        <v>1900</v>
      </c>
      <c r="M5856" s="1">
        <f t="shared" si="933"/>
        <v>244</v>
      </c>
      <c r="N5856" s="12">
        <v>14.5</v>
      </c>
      <c r="O5856" s="1">
        <f t="shared" si="936"/>
        <v>0</v>
      </c>
      <c r="P5856" s="1">
        <f t="shared" si="937"/>
        <v>0</v>
      </c>
      <c r="Q5856" s="1" t="str">
        <f t="shared" si="934"/>
        <v/>
      </c>
      <c r="R5856" s="1">
        <f t="shared" si="930"/>
        <v>0</v>
      </c>
      <c r="S5856" s="1">
        <f t="shared" si="931"/>
        <v>0</v>
      </c>
      <c r="T5856" s="9">
        <f t="shared" si="938"/>
        <v>0</v>
      </c>
      <c r="U5856" s="10">
        <f t="shared" si="932"/>
        <v>0</v>
      </c>
      <c r="V5856" s="10">
        <f t="shared" si="935"/>
        <v>0</v>
      </c>
      <c r="W5856" s="9"/>
      <c r="X5856" s="11">
        <f t="shared" si="939"/>
        <v>0</v>
      </c>
      <c r="Y5856" s="13"/>
    </row>
    <row r="5857" spans="1:25" x14ac:dyDescent="0.2">
      <c r="A5857" s="2">
        <v>41883</v>
      </c>
      <c r="B5857" s="1">
        <v>244</v>
      </c>
      <c r="C5857" s="1">
        <v>2000</v>
      </c>
      <c r="M5857" s="1">
        <f t="shared" si="933"/>
        <v>244</v>
      </c>
      <c r="N5857" s="12">
        <v>0</v>
      </c>
      <c r="O5857" s="1">
        <f t="shared" si="936"/>
        <v>0</v>
      </c>
      <c r="P5857" s="1">
        <f t="shared" si="937"/>
        <v>0</v>
      </c>
      <c r="Q5857" s="1" t="str">
        <f t="shared" si="934"/>
        <v/>
      </c>
      <c r="R5857" s="1">
        <f t="shared" si="930"/>
        <v>0</v>
      </c>
      <c r="S5857" s="1">
        <f t="shared" si="931"/>
        <v>0</v>
      </c>
      <c r="T5857" s="9">
        <f t="shared" si="938"/>
        <v>0</v>
      </c>
      <c r="U5857" s="10">
        <f t="shared" si="932"/>
        <v>0</v>
      </c>
      <c r="V5857" s="10">
        <f t="shared" si="935"/>
        <v>0</v>
      </c>
      <c r="W5857" s="9"/>
      <c r="X5857" s="11">
        <f t="shared" si="939"/>
        <v>0</v>
      </c>
      <c r="Y5857" s="13"/>
    </row>
    <row r="5858" spans="1:25" x14ac:dyDescent="0.2">
      <c r="A5858" s="2">
        <v>41883</v>
      </c>
      <c r="B5858" s="1">
        <v>244</v>
      </c>
      <c r="C5858" s="1">
        <v>2100</v>
      </c>
      <c r="M5858" s="1">
        <f t="shared" si="933"/>
        <v>244</v>
      </c>
      <c r="N5858" s="12">
        <v>0</v>
      </c>
      <c r="O5858" s="1">
        <f t="shared" si="936"/>
        <v>0</v>
      </c>
      <c r="P5858" s="1">
        <f t="shared" si="937"/>
        <v>0</v>
      </c>
      <c r="Q5858" s="1" t="str">
        <f t="shared" si="934"/>
        <v/>
      </c>
      <c r="R5858" s="1">
        <f t="shared" si="930"/>
        <v>0</v>
      </c>
      <c r="S5858" s="1">
        <f t="shared" si="931"/>
        <v>0</v>
      </c>
      <c r="T5858" s="9">
        <f t="shared" si="938"/>
        <v>0</v>
      </c>
      <c r="U5858" s="10">
        <f t="shared" si="932"/>
        <v>0</v>
      </c>
      <c r="V5858" s="10">
        <f t="shared" si="935"/>
        <v>0</v>
      </c>
      <c r="W5858" s="9"/>
      <c r="X5858" s="11">
        <f t="shared" si="939"/>
        <v>0</v>
      </c>
      <c r="Y5858" s="13"/>
    </row>
    <row r="5859" spans="1:25" x14ac:dyDescent="0.2">
      <c r="A5859" s="2">
        <v>41883</v>
      </c>
      <c r="B5859" s="1">
        <v>244</v>
      </c>
      <c r="C5859" s="1">
        <v>2200</v>
      </c>
      <c r="M5859" s="1">
        <f t="shared" si="933"/>
        <v>244</v>
      </c>
      <c r="N5859" s="12">
        <v>0</v>
      </c>
      <c r="O5859" s="1">
        <f t="shared" si="936"/>
        <v>0</v>
      </c>
      <c r="P5859" s="1">
        <f t="shared" si="937"/>
        <v>0</v>
      </c>
      <c r="Q5859" s="1" t="str">
        <f t="shared" si="934"/>
        <v/>
      </c>
      <c r="R5859" s="1">
        <f t="shared" si="930"/>
        <v>0</v>
      </c>
      <c r="S5859" s="1">
        <f t="shared" si="931"/>
        <v>0</v>
      </c>
      <c r="T5859" s="9">
        <f t="shared" si="938"/>
        <v>0</v>
      </c>
      <c r="U5859" s="10">
        <f t="shared" si="932"/>
        <v>0</v>
      </c>
      <c r="V5859" s="10">
        <f t="shared" si="935"/>
        <v>0</v>
      </c>
      <c r="W5859" s="9"/>
      <c r="X5859" s="11">
        <f t="shared" si="939"/>
        <v>0</v>
      </c>
      <c r="Y5859" s="13"/>
    </row>
    <row r="5860" spans="1:25" x14ac:dyDescent="0.2">
      <c r="A5860" s="2">
        <v>41883</v>
      </c>
      <c r="B5860" s="1">
        <v>244</v>
      </c>
      <c r="C5860" s="1">
        <v>2300</v>
      </c>
      <c r="M5860" s="1">
        <f t="shared" si="933"/>
        <v>244</v>
      </c>
      <c r="N5860" s="12">
        <v>0</v>
      </c>
      <c r="O5860" s="1">
        <f t="shared" si="936"/>
        <v>0</v>
      </c>
      <c r="P5860" s="1">
        <f t="shared" si="937"/>
        <v>0</v>
      </c>
      <c r="Q5860" s="1" t="str">
        <f t="shared" si="934"/>
        <v/>
      </c>
      <c r="R5860" s="1">
        <f t="shared" si="930"/>
        <v>0</v>
      </c>
      <c r="S5860" s="1">
        <f t="shared" si="931"/>
        <v>0</v>
      </c>
      <c r="T5860" s="9">
        <f t="shared" si="938"/>
        <v>0</v>
      </c>
      <c r="U5860" s="10">
        <f t="shared" si="932"/>
        <v>0</v>
      </c>
      <c r="V5860" s="10">
        <f t="shared" si="935"/>
        <v>0</v>
      </c>
      <c r="W5860" s="9"/>
      <c r="X5860" s="11">
        <f t="shared" si="939"/>
        <v>0</v>
      </c>
      <c r="Y5860" s="13"/>
    </row>
    <row r="5861" spans="1:25" x14ac:dyDescent="0.2">
      <c r="A5861" s="2">
        <v>41883</v>
      </c>
      <c r="B5861" s="1">
        <v>244</v>
      </c>
      <c r="C5861" s="1">
        <v>2400</v>
      </c>
      <c r="M5861" s="1">
        <f t="shared" si="933"/>
        <v>244</v>
      </c>
      <c r="N5861" s="12">
        <v>0</v>
      </c>
      <c r="O5861" s="1">
        <f t="shared" si="936"/>
        <v>0</v>
      </c>
      <c r="P5861" s="1">
        <f t="shared" si="937"/>
        <v>0</v>
      </c>
      <c r="Q5861" s="1" t="str">
        <f t="shared" si="934"/>
        <v/>
      </c>
      <c r="R5861" s="1">
        <f t="shared" si="930"/>
        <v>0</v>
      </c>
      <c r="S5861" s="1">
        <f t="shared" si="931"/>
        <v>0</v>
      </c>
      <c r="T5861" s="9">
        <f t="shared" si="938"/>
        <v>0</v>
      </c>
      <c r="U5861" s="10">
        <f t="shared" si="932"/>
        <v>0</v>
      </c>
      <c r="V5861" s="10">
        <f t="shared" si="935"/>
        <v>0</v>
      </c>
      <c r="W5861" s="9"/>
      <c r="X5861" s="11">
        <f t="shared" si="939"/>
        <v>0</v>
      </c>
      <c r="Y5861" s="13"/>
    </row>
    <row r="5862" spans="1:25" x14ac:dyDescent="0.2">
      <c r="A5862" s="2">
        <v>41884</v>
      </c>
      <c r="B5862" s="1">
        <v>245</v>
      </c>
      <c r="C5862" s="1">
        <v>100</v>
      </c>
      <c r="M5862" s="1">
        <f t="shared" si="933"/>
        <v>245</v>
      </c>
      <c r="N5862" s="12">
        <v>0</v>
      </c>
      <c r="O5862" s="1">
        <f t="shared" si="936"/>
        <v>0</v>
      </c>
      <c r="P5862" s="1">
        <f t="shared" si="937"/>
        <v>0</v>
      </c>
      <c r="Q5862" s="1" t="str">
        <f t="shared" si="934"/>
        <v/>
      </c>
      <c r="R5862" s="1">
        <f t="shared" si="930"/>
        <v>0</v>
      </c>
      <c r="S5862" s="1">
        <f t="shared" si="931"/>
        <v>0</v>
      </c>
      <c r="T5862" s="9">
        <f t="shared" si="938"/>
        <v>0</v>
      </c>
      <c r="U5862" s="10">
        <f t="shared" si="932"/>
        <v>0</v>
      </c>
      <c r="V5862" s="10">
        <f t="shared" si="935"/>
        <v>0</v>
      </c>
      <c r="W5862" s="9"/>
      <c r="X5862" s="11">
        <f t="shared" si="939"/>
        <v>0</v>
      </c>
      <c r="Y5862" s="13"/>
    </row>
    <row r="5863" spans="1:25" x14ac:dyDescent="0.2">
      <c r="A5863" s="2">
        <v>41884</v>
      </c>
      <c r="B5863" s="1">
        <v>245</v>
      </c>
      <c r="C5863" s="1">
        <v>200</v>
      </c>
      <c r="M5863" s="1">
        <f t="shared" si="933"/>
        <v>245</v>
      </c>
      <c r="N5863" s="12">
        <v>0</v>
      </c>
      <c r="O5863" s="1">
        <f t="shared" si="936"/>
        <v>0</v>
      </c>
      <c r="P5863" s="1">
        <f t="shared" si="937"/>
        <v>0</v>
      </c>
      <c r="Q5863" s="1" t="str">
        <f t="shared" si="934"/>
        <v/>
      </c>
      <c r="R5863" s="1">
        <f t="shared" si="930"/>
        <v>0</v>
      </c>
      <c r="S5863" s="1">
        <f t="shared" si="931"/>
        <v>0</v>
      </c>
      <c r="T5863" s="9">
        <f t="shared" si="938"/>
        <v>0</v>
      </c>
      <c r="U5863" s="10">
        <f t="shared" si="932"/>
        <v>0</v>
      </c>
      <c r="V5863" s="10">
        <f t="shared" si="935"/>
        <v>0</v>
      </c>
      <c r="W5863" s="9"/>
      <c r="X5863" s="11">
        <f t="shared" si="939"/>
        <v>0</v>
      </c>
      <c r="Y5863" s="13"/>
    </row>
    <row r="5864" spans="1:25" x14ac:dyDescent="0.2">
      <c r="A5864" s="2">
        <v>41884</v>
      </c>
      <c r="B5864" s="1">
        <v>245</v>
      </c>
      <c r="C5864" s="1">
        <v>300</v>
      </c>
      <c r="M5864" s="1">
        <f t="shared" si="933"/>
        <v>245</v>
      </c>
      <c r="N5864" s="12">
        <v>0</v>
      </c>
      <c r="O5864" s="1">
        <f t="shared" si="936"/>
        <v>0</v>
      </c>
      <c r="P5864" s="1">
        <f t="shared" si="937"/>
        <v>0</v>
      </c>
      <c r="Q5864" s="1" t="str">
        <f t="shared" si="934"/>
        <v/>
      </c>
      <c r="R5864" s="1">
        <f t="shared" si="930"/>
        <v>0</v>
      </c>
      <c r="S5864" s="1">
        <f t="shared" si="931"/>
        <v>0</v>
      </c>
      <c r="T5864" s="9">
        <f t="shared" si="938"/>
        <v>0</v>
      </c>
      <c r="U5864" s="10">
        <f t="shared" si="932"/>
        <v>0</v>
      </c>
      <c r="V5864" s="10">
        <f t="shared" si="935"/>
        <v>0</v>
      </c>
      <c r="W5864" s="9"/>
      <c r="X5864" s="11">
        <f t="shared" si="939"/>
        <v>0</v>
      </c>
      <c r="Y5864" s="13"/>
    </row>
    <row r="5865" spans="1:25" x14ac:dyDescent="0.2">
      <c r="A5865" s="2">
        <v>41884</v>
      </c>
      <c r="B5865" s="1">
        <v>245</v>
      </c>
      <c r="C5865" s="1">
        <v>400</v>
      </c>
      <c r="M5865" s="1">
        <f t="shared" si="933"/>
        <v>245</v>
      </c>
      <c r="N5865" s="12">
        <v>0</v>
      </c>
      <c r="O5865" s="1">
        <f t="shared" si="936"/>
        <v>0</v>
      </c>
      <c r="P5865" s="1">
        <f t="shared" si="937"/>
        <v>0</v>
      </c>
      <c r="Q5865" s="1" t="str">
        <f t="shared" si="934"/>
        <v/>
      </c>
      <c r="R5865" s="1">
        <f t="shared" si="930"/>
        <v>0</v>
      </c>
      <c r="S5865" s="1">
        <f t="shared" si="931"/>
        <v>0</v>
      </c>
      <c r="T5865" s="9">
        <f t="shared" si="938"/>
        <v>0</v>
      </c>
      <c r="U5865" s="10">
        <f t="shared" si="932"/>
        <v>0</v>
      </c>
      <c r="V5865" s="10">
        <f t="shared" si="935"/>
        <v>0</v>
      </c>
      <c r="W5865" s="9"/>
      <c r="X5865" s="11">
        <f t="shared" si="939"/>
        <v>0</v>
      </c>
      <c r="Y5865" s="13"/>
    </row>
    <row r="5866" spans="1:25" x14ac:dyDescent="0.2">
      <c r="A5866" s="2">
        <v>41884</v>
      </c>
      <c r="B5866" s="1">
        <v>245</v>
      </c>
      <c r="C5866" s="1">
        <v>500</v>
      </c>
      <c r="M5866" s="1">
        <f t="shared" si="933"/>
        <v>245</v>
      </c>
      <c r="N5866" s="12">
        <v>0</v>
      </c>
      <c r="O5866" s="1">
        <f t="shared" si="936"/>
        <v>0</v>
      </c>
      <c r="P5866" s="1">
        <f t="shared" si="937"/>
        <v>0</v>
      </c>
      <c r="Q5866" s="1" t="str">
        <f t="shared" si="934"/>
        <v/>
      </c>
      <c r="R5866" s="1">
        <f t="shared" si="930"/>
        <v>0</v>
      </c>
      <c r="S5866" s="1">
        <f t="shared" si="931"/>
        <v>0</v>
      </c>
      <c r="T5866" s="9">
        <f t="shared" si="938"/>
        <v>0</v>
      </c>
      <c r="U5866" s="10">
        <f t="shared" si="932"/>
        <v>0</v>
      </c>
      <c r="V5866" s="10">
        <f t="shared" si="935"/>
        <v>0</v>
      </c>
      <c r="W5866" s="9"/>
      <c r="X5866" s="11">
        <f t="shared" si="939"/>
        <v>0</v>
      </c>
      <c r="Y5866" s="13"/>
    </row>
    <row r="5867" spans="1:25" x14ac:dyDescent="0.2">
      <c r="A5867" s="2">
        <v>41884</v>
      </c>
      <c r="B5867" s="1">
        <v>245</v>
      </c>
      <c r="C5867" s="1">
        <v>600</v>
      </c>
      <c r="M5867" s="1">
        <f t="shared" si="933"/>
        <v>245</v>
      </c>
      <c r="N5867" s="12">
        <v>16.5</v>
      </c>
      <c r="O5867" s="1">
        <f t="shared" si="936"/>
        <v>0</v>
      </c>
      <c r="P5867" s="1">
        <f t="shared" si="937"/>
        <v>0</v>
      </c>
      <c r="Q5867" s="1" t="str">
        <f t="shared" si="934"/>
        <v/>
      </c>
      <c r="R5867" s="1">
        <f t="shared" si="930"/>
        <v>0</v>
      </c>
      <c r="S5867" s="1">
        <f t="shared" si="931"/>
        <v>0</v>
      </c>
      <c r="T5867" s="9">
        <f t="shared" si="938"/>
        <v>0</v>
      </c>
      <c r="U5867" s="10">
        <f t="shared" si="932"/>
        <v>0</v>
      </c>
      <c r="V5867" s="10">
        <f t="shared" si="935"/>
        <v>0</v>
      </c>
      <c r="W5867" s="9"/>
      <c r="X5867" s="11">
        <f t="shared" si="939"/>
        <v>0</v>
      </c>
      <c r="Y5867" s="13"/>
    </row>
    <row r="5868" spans="1:25" x14ac:dyDescent="0.2">
      <c r="A5868" s="2">
        <v>41884</v>
      </c>
      <c r="B5868" s="1">
        <v>245</v>
      </c>
      <c r="C5868" s="1">
        <v>700</v>
      </c>
      <c r="M5868" s="1">
        <f t="shared" si="933"/>
        <v>245</v>
      </c>
      <c r="N5868" s="12">
        <v>152</v>
      </c>
      <c r="O5868" s="1">
        <f t="shared" si="936"/>
        <v>0</v>
      </c>
      <c r="P5868" s="1">
        <f t="shared" si="937"/>
        <v>0</v>
      </c>
      <c r="Q5868" s="1" t="str">
        <f t="shared" si="934"/>
        <v/>
      </c>
      <c r="R5868" s="1">
        <f t="shared" si="930"/>
        <v>0</v>
      </c>
      <c r="S5868" s="1">
        <f t="shared" si="931"/>
        <v>0</v>
      </c>
      <c r="T5868" s="9">
        <f t="shared" si="938"/>
        <v>0</v>
      </c>
      <c r="U5868" s="10">
        <f t="shared" si="932"/>
        <v>0</v>
      </c>
      <c r="V5868" s="10">
        <f t="shared" si="935"/>
        <v>0</v>
      </c>
      <c r="W5868" s="9"/>
      <c r="X5868" s="11">
        <f t="shared" si="939"/>
        <v>0</v>
      </c>
      <c r="Y5868" s="13"/>
    </row>
    <row r="5869" spans="1:25" x14ac:dyDescent="0.2">
      <c r="A5869" s="2">
        <v>41884</v>
      </c>
      <c r="B5869" s="1">
        <v>245</v>
      </c>
      <c r="C5869" s="1">
        <v>800</v>
      </c>
      <c r="M5869" s="1">
        <f t="shared" si="933"/>
        <v>245</v>
      </c>
      <c r="N5869" s="12">
        <v>328</v>
      </c>
      <c r="O5869" s="1">
        <f t="shared" si="936"/>
        <v>0</v>
      </c>
      <c r="P5869" s="1">
        <f t="shared" si="937"/>
        <v>0</v>
      </c>
      <c r="Q5869" s="1" t="str">
        <f t="shared" si="934"/>
        <v/>
      </c>
      <c r="R5869" s="1">
        <f t="shared" si="930"/>
        <v>0</v>
      </c>
      <c r="S5869" s="1">
        <f t="shared" si="931"/>
        <v>0</v>
      </c>
      <c r="T5869" s="9">
        <f t="shared" si="938"/>
        <v>0</v>
      </c>
      <c r="U5869" s="10">
        <f t="shared" si="932"/>
        <v>0</v>
      </c>
      <c r="V5869" s="10">
        <f t="shared" si="935"/>
        <v>0</v>
      </c>
      <c r="W5869" s="9"/>
      <c r="X5869" s="11">
        <f t="shared" si="939"/>
        <v>0</v>
      </c>
      <c r="Y5869" s="13"/>
    </row>
    <row r="5870" spans="1:25" x14ac:dyDescent="0.2">
      <c r="A5870" s="2">
        <v>41884</v>
      </c>
      <c r="B5870" s="1">
        <v>245</v>
      </c>
      <c r="C5870" s="1">
        <v>900</v>
      </c>
      <c r="M5870" s="1">
        <f t="shared" si="933"/>
        <v>245</v>
      </c>
      <c r="N5870" s="12">
        <v>495.7</v>
      </c>
      <c r="O5870" s="1">
        <f t="shared" si="936"/>
        <v>0</v>
      </c>
      <c r="P5870" s="1">
        <f t="shared" si="937"/>
        <v>0</v>
      </c>
      <c r="Q5870" s="1" t="str">
        <f t="shared" si="934"/>
        <v/>
      </c>
      <c r="R5870" s="1">
        <f t="shared" si="930"/>
        <v>0</v>
      </c>
      <c r="S5870" s="1">
        <f t="shared" si="931"/>
        <v>0</v>
      </c>
      <c r="T5870" s="9">
        <f t="shared" si="938"/>
        <v>0</v>
      </c>
      <c r="U5870" s="10">
        <f t="shared" si="932"/>
        <v>0</v>
      </c>
      <c r="V5870" s="10">
        <f t="shared" si="935"/>
        <v>0</v>
      </c>
      <c r="W5870" s="9"/>
      <c r="X5870" s="11">
        <f t="shared" si="939"/>
        <v>0</v>
      </c>
      <c r="Y5870" s="13"/>
    </row>
    <row r="5871" spans="1:25" x14ac:dyDescent="0.2">
      <c r="A5871" s="2">
        <v>41884</v>
      </c>
      <c r="B5871" s="1">
        <v>245</v>
      </c>
      <c r="C5871" s="1">
        <v>1000</v>
      </c>
      <c r="M5871" s="1">
        <f t="shared" si="933"/>
        <v>245</v>
      </c>
      <c r="N5871" s="12">
        <v>635.29999999999995</v>
      </c>
      <c r="O5871" s="1">
        <f t="shared" si="936"/>
        <v>0</v>
      </c>
      <c r="P5871" s="1">
        <f t="shared" si="937"/>
        <v>0</v>
      </c>
      <c r="Q5871" s="1" t="str">
        <f t="shared" si="934"/>
        <v/>
      </c>
      <c r="R5871" s="1">
        <f t="shared" si="930"/>
        <v>0</v>
      </c>
      <c r="S5871" s="1">
        <f t="shared" si="931"/>
        <v>0</v>
      </c>
      <c r="T5871" s="9">
        <f t="shared" si="938"/>
        <v>0</v>
      </c>
      <c r="U5871" s="10">
        <f t="shared" si="932"/>
        <v>0</v>
      </c>
      <c r="V5871" s="10">
        <f t="shared" si="935"/>
        <v>0</v>
      </c>
      <c r="W5871" s="9"/>
      <c r="X5871" s="11">
        <f t="shared" si="939"/>
        <v>0</v>
      </c>
      <c r="Y5871" s="13"/>
    </row>
    <row r="5872" spans="1:25" x14ac:dyDescent="0.2">
      <c r="A5872" s="2">
        <v>41884</v>
      </c>
      <c r="B5872" s="1">
        <v>245</v>
      </c>
      <c r="C5872" s="1">
        <v>1100</v>
      </c>
      <c r="M5872" s="1">
        <f t="shared" si="933"/>
        <v>245</v>
      </c>
      <c r="N5872" s="12">
        <v>734.5</v>
      </c>
      <c r="O5872" s="1">
        <f t="shared" si="936"/>
        <v>0</v>
      </c>
      <c r="P5872" s="1">
        <f t="shared" si="937"/>
        <v>0</v>
      </c>
      <c r="Q5872" s="1" t="str">
        <f t="shared" si="934"/>
        <v/>
      </c>
      <c r="R5872" s="1">
        <f t="shared" si="930"/>
        <v>0</v>
      </c>
      <c r="S5872" s="1">
        <f t="shared" si="931"/>
        <v>0</v>
      </c>
      <c r="T5872" s="9">
        <f t="shared" si="938"/>
        <v>0</v>
      </c>
      <c r="U5872" s="10">
        <f t="shared" si="932"/>
        <v>0</v>
      </c>
      <c r="V5872" s="10">
        <f t="shared" si="935"/>
        <v>0</v>
      </c>
      <c r="W5872" s="9"/>
      <c r="X5872" s="11">
        <f t="shared" si="939"/>
        <v>0</v>
      </c>
      <c r="Y5872" s="13"/>
    </row>
    <row r="5873" spans="1:25" x14ac:dyDescent="0.2">
      <c r="A5873" s="2">
        <v>41884</v>
      </c>
      <c r="B5873" s="1">
        <v>245</v>
      </c>
      <c r="C5873" s="1">
        <v>1200</v>
      </c>
      <c r="M5873" s="1">
        <f t="shared" si="933"/>
        <v>245</v>
      </c>
      <c r="N5873" s="12">
        <v>785</v>
      </c>
      <c r="O5873" s="1">
        <f t="shared" si="936"/>
        <v>0</v>
      </c>
      <c r="P5873" s="1">
        <f t="shared" si="937"/>
        <v>0</v>
      </c>
      <c r="Q5873" s="1" t="str">
        <f t="shared" si="934"/>
        <v/>
      </c>
      <c r="R5873" s="1">
        <f t="shared" si="930"/>
        <v>0</v>
      </c>
      <c r="S5873" s="1">
        <f t="shared" si="931"/>
        <v>0</v>
      </c>
      <c r="T5873" s="9">
        <f t="shared" si="938"/>
        <v>0</v>
      </c>
      <c r="U5873" s="10">
        <f t="shared" si="932"/>
        <v>0</v>
      </c>
      <c r="V5873" s="10">
        <f t="shared" si="935"/>
        <v>0</v>
      </c>
      <c r="W5873" s="9"/>
      <c r="X5873" s="11">
        <f t="shared" si="939"/>
        <v>0</v>
      </c>
      <c r="Y5873" s="13"/>
    </row>
    <row r="5874" spans="1:25" x14ac:dyDescent="0.2">
      <c r="A5874" s="2">
        <v>41884</v>
      </c>
      <c r="B5874" s="1">
        <v>245</v>
      </c>
      <c r="C5874" s="1">
        <v>1300</v>
      </c>
      <c r="M5874" s="1">
        <f t="shared" si="933"/>
        <v>245</v>
      </c>
      <c r="N5874" s="12">
        <v>783</v>
      </c>
      <c r="O5874" s="1">
        <f t="shared" si="936"/>
        <v>0</v>
      </c>
      <c r="P5874" s="1">
        <f t="shared" si="937"/>
        <v>0</v>
      </c>
      <c r="Q5874" s="1" t="str">
        <f t="shared" si="934"/>
        <v/>
      </c>
      <c r="R5874" s="1">
        <f t="shared" si="930"/>
        <v>0</v>
      </c>
      <c r="S5874" s="1">
        <f t="shared" si="931"/>
        <v>0</v>
      </c>
      <c r="T5874" s="9">
        <f t="shared" si="938"/>
        <v>0</v>
      </c>
      <c r="U5874" s="10">
        <f t="shared" si="932"/>
        <v>0</v>
      </c>
      <c r="V5874" s="10">
        <f t="shared" si="935"/>
        <v>0</v>
      </c>
      <c r="W5874" s="9"/>
      <c r="X5874" s="11">
        <f t="shared" si="939"/>
        <v>0</v>
      </c>
      <c r="Y5874" s="13"/>
    </row>
    <row r="5875" spans="1:25" x14ac:dyDescent="0.2">
      <c r="A5875" s="2">
        <v>41884</v>
      </c>
      <c r="B5875" s="1">
        <v>245</v>
      </c>
      <c r="C5875" s="1">
        <v>1400</v>
      </c>
      <c r="M5875" s="1">
        <f t="shared" si="933"/>
        <v>245</v>
      </c>
      <c r="N5875" s="12">
        <v>728.7</v>
      </c>
      <c r="O5875" s="1">
        <f t="shared" si="936"/>
        <v>0</v>
      </c>
      <c r="P5875" s="1">
        <f t="shared" si="937"/>
        <v>0</v>
      </c>
      <c r="Q5875" s="1" t="str">
        <f t="shared" si="934"/>
        <v/>
      </c>
      <c r="R5875" s="1">
        <f t="shared" si="930"/>
        <v>0</v>
      </c>
      <c r="S5875" s="1">
        <f t="shared" si="931"/>
        <v>0</v>
      </c>
      <c r="T5875" s="9">
        <f t="shared" si="938"/>
        <v>0</v>
      </c>
      <c r="U5875" s="10">
        <f t="shared" si="932"/>
        <v>0</v>
      </c>
      <c r="V5875" s="10">
        <f t="shared" si="935"/>
        <v>0</v>
      </c>
      <c r="W5875" s="9"/>
      <c r="X5875" s="11">
        <f t="shared" si="939"/>
        <v>0</v>
      </c>
      <c r="Y5875" s="13"/>
    </row>
    <row r="5876" spans="1:25" x14ac:dyDescent="0.2">
      <c r="A5876" s="2">
        <v>41884</v>
      </c>
      <c r="B5876" s="1">
        <v>245</v>
      </c>
      <c r="C5876" s="1">
        <v>1500</v>
      </c>
      <c r="M5876" s="1">
        <f t="shared" si="933"/>
        <v>245</v>
      </c>
      <c r="N5876" s="12">
        <v>626.29999999999995</v>
      </c>
      <c r="O5876" s="1">
        <f t="shared" si="936"/>
        <v>0</v>
      </c>
      <c r="P5876" s="1">
        <f t="shared" si="937"/>
        <v>0</v>
      </c>
      <c r="Q5876" s="1" t="str">
        <f t="shared" si="934"/>
        <v/>
      </c>
      <c r="R5876" s="1">
        <f t="shared" si="930"/>
        <v>0</v>
      </c>
      <c r="S5876" s="1">
        <f t="shared" si="931"/>
        <v>0</v>
      </c>
      <c r="T5876" s="9">
        <f t="shared" si="938"/>
        <v>0</v>
      </c>
      <c r="U5876" s="10">
        <f t="shared" si="932"/>
        <v>0</v>
      </c>
      <c r="V5876" s="10">
        <f t="shared" si="935"/>
        <v>0</v>
      </c>
      <c r="W5876" s="9"/>
      <c r="X5876" s="11">
        <f t="shared" si="939"/>
        <v>0</v>
      </c>
      <c r="Y5876" s="13"/>
    </row>
    <row r="5877" spans="1:25" x14ac:dyDescent="0.2">
      <c r="A5877" s="2">
        <v>41884</v>
      </c>
      <c r="B5877" s="1">
        <v>245</v>
      </c>
      <c r="C5877" s="1">
        <v>1600</v>
      </c>
      <c r="M5877" s="1">
        <f t="shared" si="933"/>
        <v>245</v>
      </c>
      <c r="N5877" s="12">
        <v>484.2</v>
      </c>
      <c r="O5877" s="1">
        <f t="shared" si="936"/>
        <v>0</v>
      </c>
      <c r="P5877" s="1">
        <f t="shared" si="937"/>
        <v>0</v>
      </c>
      <c r="Q5877" s="1" t="str">
        <f t="shared" si="934"/>
        <v/>
      </c>
      <c r="R5877" s="1">
        <f t="shared" si="930"/>
        <v>0</v>
      </c>
      <c r="S5877" s="1">
        <f t="shared" si="931"/>
        <v>0</v>
      </c>
      <c r="T5877" s="9">
        <f t="shared" si="938"/>
        <v>0</v>
      </c>
      <c r="U5877" s="10">
        <f t="shared" si="932"/>
        <v>0</v>
      </c>
      <c r="V5877" s="10">
        <f t="shared" si="935"/>
        <v>0</v>
      </c>
      <c r="W5877" s="9"/>
      <c r="X5877" s="11">
        <f t="shared" si="939"/>
        <v>0</v>
      </c>
      <c r="Y5877" s="13"/>
    </row>
    <row r="5878" spans="1:25" x14ac:dyDescent="0.2">
      <c r="A5878" s="2">
        <v>41884</v>
      </c>
      <c r="B5878" s="1">
        <v>245</v>
      </c>
      <c r="C5878" s="1">
        <v>1700</v>
      </c>
      <c r="M5878" s="1">
        <f t="shared" si="933"/>
        <v>245</v>
      </c>
      <c r="N5878" s="12">
        <v>315.3</v>
      </c>
      <c r="O5878" s="1">
        <f t="shared" si="936"/>
        <v>0</v>
      </c>
      <c r="P5878" s="1">
        <f t="shared" si="937"/>
        <v>0</v>
      </c>
      <c r="Q5878" s="1" t="str">
        <f t="shared" si="934"/>
        <v/>
      </c>
      <c r="R5878" s="1">
        <f t="shared" ref="R5878:R5941" si="940">ROUND(F5878,1)</f>
        <v>0</v>
      </c>
      <c r="S5878" s="1">
        <f t="shared" ref="S5878:S5941" si="941">ROUND(G5878+S$1,1)</f>
        <v>0</v>
      </c>
      <c r="T5878" s="9">
        <f t="shared" si="938"/>
        <v>0</v>
      </c>
      <c r="U5878" s="10">
        <f t="shared" ref="U5878:U5941" si="942">ROUND(I5878,2)</f>
        <v>0</v>
      </c>
      <c r="V5878" s="10">
        <f t="shared" si="935"/>
        <v>0</v>
      </c>
      <c r="W5878" s="9"/>
      <c r="X5878" s="11">
        <f t="shared" si="939"/>
        <v>0</v>
      </c>
      <c r="Y5878" s="13"/>
    </row>
    <row r="5879" spans="1:25" x14ac:dyDescent="0.2">
      <c r="A5879" s="2">
        <v>41884</v>
      </c>
      <c r="B5879" s="1">
        <v>245</v>
      </c>
      <c r="C5879" s="1">
        <v>1800</v>
      </c>
      <c r="M5879" s="1">
        <f t="shared" si="933"/>
        <v>245</v>
      </c>
      <c r="N5879" s="12">
        <v>139.69999999999999</v>
      </c>
      <c r="O5879" s="1">
        <f t="shared" si="936"/>
        <v>0</v>
      </c>
      <c r="P5879" s="1">
        <f t="shared" si="937"/>
        <v>0</v>
      </c>
      <c r="Q5879" s="1" t="str">
        <f t="shared" si="934"/>
        <v/>
      </c>
      <c r="R5879" s="1">
        <f t="shared" si="940"/>
        <v>0</v>
      </c>
      <c r="S5879" s="1">
        <f t="shared" si="941"/>
        <v>0</v>
      </c>
      <c r="T5879" s="9">
        <f t="shared" si="938"/>
        <v>0</v>
      </c>
      <c r="U5879" s="10">
        <f t="shared" si="942"/>
        <v>0</v>
      </c>
      <c r="V5879" s="10">
        <f t="shared" si="935"/>
        <v>0</v>
      </c>
      <c r="W5879" s="9"/>
      <c r="X5879" s="11">
        <f t="shared" si="939"/>
        <v>0</v>
      </c>
      <c r="Y5879" s="13"/>
    </row>
    <row r="5880" spans="1:25" x14ac:dyDescent="0.2">
      <c r="A5880" s="2">
        <v>41884</v>
      </c>
      <c r="B5880" s="1">
        <v>245</v>
      </c>
      <c r="C5880" s="1">
        <v>1900</v>
      </c>
      <c r="M5880" s="1">
        <f t="shared" si="933"/>
        <v>245</v>
      </c>
      <c r="N5880" s="12">
        <v>12</v>
      </c>
      <c r="O5880" s="1">
        <f t="shared" si="936"/>
        <v>0</v>
      </c>
      <c r="P5880" s="1">
        <f t="shared" si="937"/>
        <v>0</v>
      </c>
      <c r="Q5880" s="1" t="str">
        <f t="shared" si="934"/>
        <v/>
      </c>
      <c r="R5880" s="1">
        <f t="shared" si="940"/>
        <v>0</v>
      </c>
      <c r="S5880" s="1">
        <f t="shared" si="941"/>
        <v>0</v>
      </c>
      <c r="T5880" s="9">
        <f t="shared" si="938"/>
        <v>0</v>
      </c>
      <c r="U5880" s="10">
        <f t="shared" si="942"/>
        <v>0</v>
      </c>
      <c r="V5880" s="10">
        <f t="shared" si="935"/>
        <v>0</v>
      </c>
      <c r="W5880" s="9"/>
      <c r="X5880" s="11">
        <f t="shared" si="939"/>
        <v>0</v>
      </c>
      <c r="Y5880" s="13"/>
    </row>
    <row r="5881" spans="1:25" x14ac:dyDescent="0.2">
      <c r="A5881" s="2">
        <v>41884</v>
      </c>
      <c r="B5881" s="1">
        <v>245</v>
      </c>
      <c r="C5881" s="1">
        <v>2000</v>
      </c>
      <c r="M5881" s="1">
        <f t="shared" si="933"/>
        <v>245</v>
      </c>
      <c r="N5881" s="12">
        <v>0</v>
      </c>
      <c r="O5881" s="1">
        <f t="shared" si="936"/>
        <v>0</v>
      </c>
      <c r="P5881" s="1">
        <f t="shared" si="937"/>
        <v>0</v>
      </c>
      <c r="Q5881" s="1" t="str">
        <f t="shared" si="934"/>
        <v/>
      </c>
      <c r="R5881" s="1">
        <f t="shared" si="940"/>
        <v>0</v>
      </c>
      <c r="S5881" s="1">
        <f t="shared" si="941"/>
        <v>0</v>
      </c>
      <c r="T5881" s="9">
        <f t="shared" si="938"/>
        <v>0</v>
      </c>
      <c r="U5881" s="10">
        <f t="shared" si="942"/>
        <v>0</v>
      </c>
      <c r="V5881" s="10">
        <f t="shared" si="935"/>
        <v>0</v>
      </c>
      <c r="W5881" s="9"/>
      <c r="X5881" s="11">
        <f t="shared" si="939"/>
        <v>0</v>
      </c>
      <c r="Y5881" s="13"/>
    </row>
    <row r="5882" spans="1:25" x14ac:dyDescent="0.2">
      <c r="A5882" s="2">
        <v>41884</v>
      </c>
      <c r="B5882" s="1">
        <v>245</v>
      </c>
      <c r="C5882" s="1">
        <v>2100</v>
      </c>
      <c r="M5882" s="1">
        <f t="shared" si="933"/>
        <v>245</v>
      </c>
      <c r="N5882" s="12">
        <v>0</v>
      </c>
      <c r="O5882" s="1">
        <f t="shared" si="936"/>
        <v>0</v>
      </c>
      <c r="P5882" s="1">
        <f t="shared" si="937"/>
        <v>0</v>
      </c>
      <c r="Q5882" s="1" t="str">
        <f t="shared" si="934"/>
        <v/>
      </c>
      <c r="R5882" s="1">
        <f t="shared" si="940"/>
        <v>0</v>
      </c>
      <c r="S5882" s="1">
        <f t="shared" si="941"/>
        <v>0</v>
      </c>
      <c r="T5882" s="9">
        <f t="shared" si="938"/>
        <v>0</v>
      </c>
      <c r="U5882" s="10">
        <f t="shared" si="942"/>
        <v>0</v>
      </c>
      <c r="V5882" s="10">
        <f t="shared" si="935"/>
        <v>0</v>
      </c>
      <c r="W5882" s="9"/>
      <c r="X5882" s="11">
        <f t="shared" si="939"/>
        <v>0</v>
      </c>
      <c r="Y5882" s="13"/>
    </row>
    <row r="5883" spans="1:25" x14ac:dyDescent="0.2">
      <c r="A5883" s="2">
        <v>41884</v>
      </c>
      <c r="B5883" s="1">
        <v>245</v>
      </c>
      <c r="C5883" s="1">
        <v>2200</v>
      </c>
      <c r="M5883" s="1">
        <f t="shared" si="933"/>
        <v>245</v>
      </c>
      <c r="N5883" s="12">
        <v>0</v>
      </c>
      <c r="O5883" s="1">
        <f t="shared" si="936"/>
        <v>0</v>
      </c>
      <c r="P5883" s="1">
        <f t="shared" si="937"/>
        <v>0</v>
      </c>
      <c r="Q5883" s="1" t="str">
        <f t="shared" si="934"/>
        <v/>
      </c>
      <c r="R5883" s="1">
        <f t="shared" si="940"/>
        <v>0</v>
      </c>
      <c r="S5883" s="1">
        <f t="shared" si="941"/>
        <v>0</v>
      </c>
      <c r="T5883" s="9">
        <f t="shared" si="938"/>
        <v>0</v>
      </c>
      <c r="U5883" s="10">
        <f t="shared" si="942"/>
        <v>0</v>
      </c>
      <c r="V5883" s="10">
        <f t="shared" si="935"/>
        <v>0</v>
      </c>
      <c r="W5883" s="9"/>
      <c r="X5883" s="11">
        <f t="shared" si="939"/>
        <v>0</v>
      </c>
      <c r="Y5883" s="13"/>
    </row>
    <row r="5884" spans="1:25" x14ac:dyDescent="0.2">
      <c r="A5884" s="2">
        <v>41884</v>
      </c>
      <c r="B5884" s="1">
        <v>245</v>
      </c>
      <c r="C5884" s="1">
        <v>2300</v>
      </c>
      <c r="M5884" s="1">
        <f t="shared" si="933"/>
        <v>245</v>
      </c>
      <c r="N5884" s="12">
        <v>0</v>
      </c>
      <c r="O5884" s="1">
        <f t="shared" si="936"/>
        <v>0</v>
      </c>
      <c r="P5884" s="1">
        <f t="shared" si="937"/>
        <v>0</v>
      </c>
      <c r="Q5884" s="1" t="str">
        <f t="shared" si="934"/>
        <v/>
      </c>
      <c r="R5884" s="1">
        <f t="shared" si="940"/>
        <v>0</v>
      </c>
      <c r="S5884" s="1">
        <f t="shared" si="941"/>
        <v>0</v>
      </c>
      <c r="T5884" s="9">
        <f t="shared" si="938"/>
        <v>0</v>
      </c>
      <c r="U5884" s="10">
        <f t="shared" si="942"/>
        <v>0</v>
      </c>
      <c r="V5884" s="10">
        <f t="shared" si="935"/>
        <v>0</v>
      </c>
      <c r="W5884" s="9"/>
      <c r="X5884" s="11">
        <f t="shared" si="939"/>
        <v>0</v>
      </c>
      <c r="Y5884" s="13"/>
    </row>
    <row r="5885" spans="1:25" x14ac:dyDescent="0.2">
      <c r="A5885" s="2">
        <v>41884</v>
      </c>
      <c r="B5885" s="1">
        <v>245</v>
      </c>
      <c r="C5885" s="1">
        <v>2400</v>
      </c>
      <c r="M5885" s="1">
        <f t="shared" si="933"/>
        <v>245</v>
      </c>
      <c r="N5885" s="12">
        <v>0</v>
      </c>
      <c r="O5885" s="1">
        <f t="shared" si="936"/>
        <v>0</v>
      </c>
      <c r="P5885" s="1">
        <f t="shared" si="937"/>
        <v>0</v>
      </c>
      <c r="Q5885" s="1" t="str">
        <f t="shared" si="934"/>
        <v/>
      </c>
      <c r="R5885" s="1">
        <f t="shared" si="940"/>
        <v>0</v>
      </c>
      <c r="S5885" s="1">
        <f t="shared" si="941"/>
        <v>0</v>
      </c>
      <c r="T5885" s="9">
        <f t="shared" si="938"/>
        <v>0</v>
      </c>
      <c r="U5885" s="10">
        <f t="shared" si="942"/>
        <v>0</v>
      </c>
      <c r="V5885" s="10">
        <f t="shared" si="935"/>
        <v>0</v>
      </c>
      <c r="W5885" s="9"/>
      <c r="X5885" s="11">
        <f t="shared" si="939"/>
        <v>0</v>
      </c>
      <c r="Y5885" s="13"/>
    </row>
    <row r="5886" spans="1:25" x14ac:dyDescent="0.2">
      <c r="A5886" s="2">
        <v>41885</v>
      </c>
      <c r="B5886" s="1">
        <v>246</v>
      </c>
      <c r="C5886" s="1">
        <v>100</v>
      </c>
      <c r="M5886" s="1">
        <f t="shared" si="933"/>
        <v>246</v>
      </c>
      <c r="N5886" s="12">
        <v>0</v>
      </c>
      <c r="O5886" s="1">
        <f t="shared" si="936"/>
        <v>0</v>
      </c>
      <c r="P5886" s="1">
        <f t="shared" si="937"/>
        <v>0</v>
      </c>
      <c r="Q5886" s="1" t="str">
        <f t="shared" si="934"/>
        <v/>
      </c>
      <c r="R5886" s="1">
        <f t="shared" si="940"/>
        <v>0</v>
      </c>
      <c r="S5886" s="1">
        <f t="shared" si="941"/>
        <v>0</v>
      </c>
      <c r="T5886" s="9">
        <f t="shared" si="938"/>
        <v>0</v>
      </c>
      <c r="U5886" s="10">
        <f t="shared" si="942"/>
        <v>0</v>
      </c>
      <c r="V5886" s="10">
        <f t="shared" si="935"/>
        <v>0</v>
      </c>
      <c r="W5886" s="9"/>
      <c r="X5886" s="11">
        <f t="shared" si="939"/>
        <v>0</v>
      </c>
      <c r="Y5886" s="13"/>
    </row>
    <row r="5887" spans="1:25" x14ac:dyDescent="0.2">
      <c r="A5887" s="2">
        <v>41885</v>
      </c>
      <c r="B5887" s="1">
        <v>246</v>
      </c>
      <c r="C5887" s="1">
        <v>200</v>
      </c>
      <c r="M5887" s="1">
        <f t="shared" si="933"/>
        <v>246</v>
      </c>
      <c r="N5887" s="12">
        <v>0</v>
      </c>
      <c r="O5887" s="1">
        <f t="shared" si="936"/>
        <v>0</v>
      </c>
      <c r="P5887" s="1">
        <f t="shared" si="937"/>
        <v>0</v>
      </c>
      <c r="Q5887" s="1" t="str">
        <f t="shared" si="934"/>
        <v/>
      </c>
      <c r="R5887" s="1">
        <f t="shared" si="940"/>
        <v>0</v>
      </c>
      <c r="S5887" s="1">
        <f t="shared" si="941"/>
        <v>0</v>
      </c>
      <c r="T5887" s="9">
        <f t="shared" si="938"/>
        <v>0</v>
      </c>
      <c r="U5887" s="10">
        <f t="shared" si="942"/>
        <v>0</v>
      </c>
      <c r="V5887" s="10">
        <f t="shared" si="935"/>
        <v>0</v>
      </c>
      <c r="W5887" s="9"/>
      <c r="X5887" s="11">
        <f t="shared" si="939"/>
        <v>0</v>
      </c>
      <c r="Y5887" s="13"/>
    </row>
    <row r="5888" spans="1:25" x14ac:dyDescent="0.2">
      <c r="A5888" s="2">
        <v>41885</v>
      </c>
      <c r="B5888" s="1">
        <v>246</v>
      </c>
      <c r="C5888" s="1">
        <v>300</v>
      </c>
      <c r="M5888" s="1">
        <f t="shared" si="933"/>
        <v>246</v>
      </c>
      <c r="N5888" s="12">
        <v>0</v>
      </c>
      <c r="O5888" s="1">
        <f t="shared" si="936"/>
        <v>0</v>
      </c>
      <c r="P5888" s="1">
        <f t="shared" si="937"/>
        <v>0</v>
      </c>
      <c r="Q5888" s="1" t="str">
        <f t="shared" si="934"/>
        <v/>
      </c>
      <c r="R5888" s="1">
        <f t="shared" si="940"/>
        <v>0</v>
      </c>
      <c r="S5888" s="1">
        <f t="shared" si="941"/>
        <v>0</v>
      </c>
      <c r="T5888" s="9">
        <f t="shared" si="938"/>
        <v>0</v>
      </c>
      <c r="U5888" s="10">
        <f t="shared" si="942"/>
        <v>0</v>
      </c>
      <c r="V5888" s="10">
        <f t="shared" si="935"/>
        <v>0</v>
      </c>
      <c r="W5888" s="9"/>
      <c r="X5888" s="11">
        <f t="shared" si="939"/>
        <v>0</v>
      </c>
      <c r="Y5888" s="13"/>
    </row>
    <row r="5889" spans="1:25" x14ac:dyDescent="0.2">
      <c r="A5889" s="2">
        <v>41885</v>
      </c>
      <c r="B5889" s="1">
        <v>246</v>
      </c>
      <c r="C5889" s="1">
        <v>400</v>
      </c>
      <c r="M5889" s="1">
        <f t="shared" si="933"/>
        <v>246</v>
      </c>
      <c r="N5889" s="12">
        <v>0</v>
      </c>
      <c r="O5889" s="1">
        <f t="shared" si="936"/>
        <v>0</v>
      </c>
      <c r="P5889" s="1">
        <f t="shared" si="937"/>
        <v>0</v>
      </c>
      <c r="Q5889" s="1" t="str">
        <f t="shared" si="934"/>
        <v/>
      </c>
      <c r="R5889" s="1">
        <f t="shared" si="940"/>
        <v>0</v>
      </c>
      <c r="S5889" s="1">
        <f t="shared" si="941"/>
        <v>0</v>
      </c>
      <c r="T5889" s="9">
        <f t="shared" si="938"/>
        <v>0</v>
      </c>
      <c r="U5889" s="10">
        <f t="shared" si="942"/>
        <v>0</v>
      </c>
      <c r="V5889" s="10">
        <f t="shared" si="935"/>
        <v>0</v>
      </c>
      <c r="W5889" s="9"/>
      <c r="X5889" s="11">
        <f t="shared" si="939"/>
        <v>0</v>
      </c>
      <c r="Y5889" s="13"/>
    </row>
    <row r="5890" spans="1:25" x14ac:dyDescent="0.2">
      <c r="A5890" s="2">
        <v>41885</v>
      </c>
      <c r="B5890" s="1">
        <v>246</v>
      </c>
      <c r="C5890" s="1">
        <v>500</v>
      </c>
      <c r="M5890" s="1">
        <f t="shared" si="933"/>
        <v>246</v>
      </c>
      <c r="N5890" s="12">
        <v>0</v>
      </c>
      <c r="O5890" s="1">
        <f t="shared" si="936"/>
        <v>0</v>
      </c>
      <c r="P5890" s="1">
        <f t="shared" si="937"/>
        <v>0</v>
      </c>
      <c r="Q5890" s="1" t="str">
        <f t="shared" si="934"/>
        <v/>
      </c>
      <c r="R5890" s="1">
        <f t="shared" si="940"/>
        <v>0</v>
      </c>
      <c r="S5890" s="1">
        <f t="shared" si="941"/>
        <v>0</v>
      </c>
      <c r="T5890" s="9">
        <f t="shared" si="938"/>
        <v>0</v>
      </c>
      <c r="U5890" s="10">
        <f t="shared" si="942"/>
        <v>0</v>
      </c>
      <c r="V5890" s="10">
        <f t="shared" si="935"/>
        <v>0</v>
      </c>
      <c r="W5890" s="9"/>
      <c r="X5890" s="11">
        <f t="shared" si="939"/>
        <v>0</v>
      </c>
      <c r="Y5890" s="13"/>
    </row>
    <row r="5891" spans="1:25" x14ac:dyDescent="0.2">
      <c r="A5891" s="2">
        <v>41885</v>
      </c>
      <c r="B5891" s="1">
        <v>246</v>
      </c>
      <c r="C5891" s="1">
        <v>600</v>
      </c>
      <c r="M5891" s="1">
        <f t="shared" si="933"/>
        <v>246</v>
      </c>
      <c r="N5891" s="12">
        <v>15</v>
      </c>
      <c r="O5891" s="1">
        <f t="shared" si="936"/>
        <v>0</v>
      </c>
      <c r="P5891" s="1">
        <f t="shared" si="937"/>
        <v>0</v>
      </c>
      <c r="Q5891" s="1" t="str">
        <f t="shared" si="934"/>
        <v/>
      </c>
      <c r="R5891" s="1">
        <f t="shared" si="940"/>
        <v>0</v>
      </c>
      <c r="S5891" s="1">
        <f t="shared" si="941"/>
        <v>0</v>
      </c>
      <c r="T5891" s="9">
        <f t="shared" si="938"/>
        <v>0</v>
      </c>
      <c r="U5891" s="10">
        <f t="shared" si="942"/>
        <v>0</v>
      </c>
      <c r="V5891" s="10">
        <f t="shared" si="935"/>
        <v>0</v>
      </c>
      <c r="W5891" s="9"/>
      <c r="X5891" s="11">
        <f t="shared" si="939"/>
        <v>0</v>
      </c>
      <c r="Y5891" s="13"/>
    </row>
    <row r="5892" spans="1:25" x14ac:dyDescent="0.2">
      <c r="A5892" s="2">
        <v>41885</v>
      </c>
      <c r="B5892" s="1">
        <v>246</v>
      </c>
      <c r="C5892" s="1">
        <v>700</v>
      </c>
      <c r="M5892" s="1">
        <f t="shared" si="933"/>
        <v>246</v>
      </c>
      <c r="N5892" s="12">
        <v>148.30000000000001</v>
      </c>
      <c r="O5892" s="1">
        <f t="shared" si="936"/>
        <v>0</v>
      </c>
      <c r="P5892" s="1">
        <f t="shared" si="937"/>
        <v>0</v>
      </c>
      <c r="Q5892" s="1" t="str">
        <f t="shared" si="934"/>
        <v/>
      </c>
      <c r="R5892" s="1">
        <f t="shared" si="940"/>
        <v>0</v>
      </c>
      <c r="S5892" s="1">
        <f t="shared" si="941"/>
        <v>0</v>
      </c>
      <c r="T5892" s="9">
        <f t="shared" si="938"/>
        <v>0</v>
      </c>
      <c r="U5892" s="10">
        <f t="shared" si="942"/>
        <v>0</v>
      </c>
      <c r="V5892" s="10">
        <f t="shared" si="935"/>
        <v>0</v>
      </c>
      <c r="W5892" s="9"/>
      <c r="X5892" s="11">
        <f t="shared" si="939"/>
        <v>0</v>
      </c>
      <c r="Y5892" s="13"/>
    </row>
    <row r="5893" spans="1:25" x14ac:dyDescent="0.2">
      <c r="A5893" s="2">
        <v>41885</v>
      </c>
      <c r="B5893" s="1">
        <v>246</v>
      </c>
      <c r="C5893" s="1">
        <v>800</v>
      </c>
      <c r="M5893" s="1">
        <f t="shared" si="933"/>
        <v>246</v>
      </c>
      <c r="N5893" s="12">
        <v>324</v>
      </c>
      <c r="O5893" s="1">
        <f t="shared" si="936"/>
        <v>0</v>
      </c>
      <c r="P5893" s="1">
        <f t="shared" si="937"/>
        <v>0</v>
      </c>
      <c r="Q5893" s="1" t="str">
        <f t="shared" si="934"/>
        <v/>
      </c>
      <c r="R5893" s="1">
        <f t="shared" si="940"/>
        <v>0</v>
      </c>
      <c r="S5893" s="1">
        <f t="shared" si="941"/>
        <v>0</v>
      </c>
      <c r="T5893" s="9">
        <f t="shared" si="938"/>
        <v>0</v>
      </c>
      <c r="U5893" s="10">
        <f t="shared" si="942"/>
        <v>0</v>
      </c>
      <c r="V5893" s="10">
        <f t="shared" si="935"/>
        <v>0</v>
      </c>
      <c r="W5893" s="9"/>
      <c r="X5893" s="11">
        <f t="shared" si="939"/>
        <v>0</v>
      </c>
      <c r="Y5893" s="13"/>
    </row>
    <row r="5894" spans="1:25" x14ac:dyDescent="0.2">
      <c r="A5894" s="2">
        <v>41885</v>
      </c>
      <c r="B5894" s="1">
        <v>246</v>
      </c>
      <c r="C5894" s="1">
        <v>900</v>
      </c>
      <c r="M5894" s="1">
        <f t="shared" ref="M5894:M5957" si="943">B5894</f>
        <v>246</v>
      </c>
      <c r="N5894" s="12">
        <v>491.5</v>
      </c>
      <c r="O5894" s="1">
        <f t="shared" si="936"/>
        <v>0</v>
      </c>
      <c r="P5894" s="1">
        <f t="shared" si="937"/>
        <v>0</v>
      </c>
      <c r="Q5894" s="1" t="str">
        <f t="shared" ref="Q5894:Q5957" si="944">IF(AND(O5894&gt;0,P5894&gt;0),ROUND(P5894/O5894,3),"")</f>
        <v/>
      </c>
      <c r="R5894" s="1">
        <f t="shared" si="940"/>
        <v>0</v>
      </c>
      <c r="S5894" s="1">
        <f t="shared" si="941"/>
        <v>0</v>
      </c>
      <c r="T5894" s="9">
        <f t="shared" si="938"/>
        <v>0</v>
      </c>
      <c r="U5894" s="10">
        <f t="shared" si="942"/>
        <v>0</v>
      </c>
      <c r="V5894" s="10">
        <f t="shared" ref="V5894:V5957" si="945">ROUND(J5894,2)</f>
        <v>0</v>
      </c>
      <c r="W5894" s="9"/>
      <c r="X5894" s="11">
        <f t="shared" si="939"/>
        <v>0</v>
      </c>
      <c r="Y5894" s="13"/>
    </row>
    <row r="5895" spans="1:25" x14ac:dyDescent="0.2">
      <c r="A5895" s="2">
        <v>41885</v>
      </c>
      <c r="B5895" s="1">
        <v>246</v>
      </c>
      <c r="C5895" s="1">
        <v>1000</v>
      </c>
      <c r="M5895" s="1">
        <f t="shared" si="943"/>
        <v>246</v>
      </c>
      <c r="N5895" s="12">
        <v>630.5</v>
      </c>
      <c r="O5895" s="1">
        <f t="shared" ref="O5895:O5958" si="946">ROUND(IF(D5895&lt;0.5,0,IF(D5895&gt;P5895,D5895,P5895/O$1)),1)</f>
        <v>0</v>
      </c>
      <c r="P5895" s="1">
        <f t="shared" ref="P5895:P5958" si="947">ROUND(IF(E5895&lt;1,0,E5895*P$1),1)</f>
        <v>0</v>
      </c>
      <c r="Q5895" s="1" t="str">
        <f t="shared" si="944"/>
        <v/>
      </c>
      <c r="R5895" s="1">
        <f t="shared" si="940"/>
        <v>0</v>
      </c>
      <c r="S5895" s="1">
        <f t="shared" si="941"/>
        <v>0</v>
      </c>
      <c r="T5895" s="9">
        <f t="shared" ref="T5895:T5958" si="948">ROUND(H5895,0)</f>
        <v>0</v>
      </c>
      <c r="U5895" s="10">
        <f t="shared" si="942"/>
        <v>0</v>
      </c>
      <c r="V5895" s="10">
        <f t="shared" si="945"/>
        <v>0</v>
      </c>
      <c r="W5895" s="9"/>
      <c r="X5895" s="11">
        <f t="shared" ref="X5895:X5958" si="949">ROUND((0.6105*(EXP((17.273*R5895)/(R5895+237.3))))*S5895/100,3)</f>
        <v>0</v>
      </c>
      <c r="Y5895" s="13"/>
    </row>
    <row r="5896" spans="1:25" x14ac:dyDescent="0.2">
      <c r="A5896" s="2">
        <v>41885</v>
      </c>
      <c r="B5896" s="1">
        <v>246</v>
      </c>
      <c r="C5896" s="1">
        <v>1100</v>
      </c>
      <c r="M5896" s="1">
        <f t="shared" si="943"/>
        <v>246</v>
      </c>
      <c r="N5896" s="12">
        <v>729.7</v>
      </c>
      <c r="O5896" s="1">
        <f t="shared" si="946"/>
        <v>0</v>
      </c>
      <c r="P5896" s="1">
        <f t="shared" si="947"/>
        <v>0</v>
      </c>
      <c r="Q5896" s="1" t="str">
        <f t="shared" si="944"/>
        <v/>
      </c>
      <c r="R5896" s="1">
        <f t="shared" si="940"/>
        <v>0</v>
      </c>
      <c r="S5896" s="1">
        <f t="shared" si="941"/>
        <v>0</v>
      </c>
      <c r="T5896" s="9">
        <f t="shared" si="948"/>
        <v>0</v>
      </c>
      <c r="U5896" s="10">
        <f t="shared" si="942"/>
        <v>0</v>
      </c>
      <c r="V5896" s="10">
        <f t="shared" si="945"/>
        <v>0</v>
      </c>
      <c r="W5896" s="9"/>
      <c r="X5896" s="11">
        <f t="shared" si="949"/>
        <v>0</v>
      </c>
      <c r="Y5896" s="13"/>
    </row>
    <row r="5897" spans="1:25" x14ac:dyDescent="0.2">
      <c r="A5897" s="2">
        <v>41885</v>
      </c>
      <c r="B5897" s="1">
        <v>246</v>
      </c>
      <c r="C5897" s="1">
        <v>1200</v>
      </c>
      <c r="M5897" s="1">
        <f t="shared" si="943"/>
        <v>246</v>
      </c>
      <c r="N5897" s="12">
        <v>779.8</v>
      </c>
      <c r="O5897" s="1">
        <f t="shared" si="946"/>
        <v>0</v>
      </c>
      <c r="P5897" s="1">
        <f t="shared" si="947"/>
        <v>0</v>
      </c>
      <c r="Q5897" s="1" t="str">
        <f t="shared" si="944"/>
        <v/>
      </c>
      <c r="R5897" s="1">
        <f t="shared" si="940"/>
        <v>0</v>
      </c>
      <c r="S5897" s="1">
        <f t="shared" si="941"/>
        <v>0</v>
      </c>
      <c r="T5897" s="9">
        <f t="shared" si="948"/>
        <v>0</v>
      </c>
      <c r="U5897" s="10">
        <f t="shared" si="942"/>
        <v>0</v>
      </c>
      <c r="V5897" s="10">
        <f t="shared" si="945"/>
        <v>0</v>
      </c>
      <c r="W5897" s="9"/>
      <c r="X5897" s="11">
        <f t="shared" si="949"/>
        <v>0</v>
      </c>
      <c r="Y5897" s="13"/>
    </row>
    <row r="5898" spans="1:25" x14ac:dyDescent="0.2">
      <c r="A5898" s="2">
        <v>41885</v>
      </c>
      <c r="B5898" s="1">
        <v>246</v>
      </c>
      <c r="C5898" s="1">
        <v>1300</v>
      </c>
      <c r="M5898" s="1">
        <f t="shared" si="943"/>
        <v>246</v>
      </c>
      <c r="N5898" s="12">
        <v>777.5</v>
      </c>
      <c r="O5898" s="1">
        <f t="shared" si="946"/>
        <v>0</v>
      </c>
      <c r="P5898" s="1">
        <f t="shared" si="947"/>
        <v>0</v>
      </c>
      <c r="Q5898" s="1" t="str">
        <f t="shared" si="944"/>
        <v/>
      </c>
      <c r="R5898" s="1">
        <f t="shared" si="940"/>
        <v>0</v>
      </c>
      <c r="S5898" s="1">
        <f t="shared" si="941"/>
        <v>0</v>
      </c>
      <c r="T5898" s="9">
        <f t="shared" si="948"/>
        <v>0</v>
      </c>
      <c r="U5898" s="10">
        <f t="shared" si="942"/>
        <v>0</v>
      </c>
      <c r="V5898" s="10">
        <f t="shared" si="945"/>
        <v>0</v>
      </c>
      <c r="W5898" s="9"/>
      <c r="X5898" s="11">
        <f t="shared" si="949"/>
        <v>0</v>
      </c>
      <c r="Y5898" s="13"/>
    </row>
    <row r="5899" spans="1:25" x14ac:dyDescent="0.2">
      <c r="A5899" s="2">
        <v>41885</v>
      </c>
      <c r="B5899" s="1">
        <v>246</v>
      </c>
      <c r="C5899" s="1">
        <v>1400</v>
      </c>
      <c r="M5899" s="1">
        <f t="shared" si="943"/>
        <v>246</v>
      </c>
      <c r="N5899" s="12">
        <v>722.7</v>
      </c>
      <c r="O5899" s="1">
        <f t="shared" si="946"/>
        <v>0</v>
      </c>
      <c r="P5899" s="1">
        <f t="shared" si="947"/>
        <v>0</v>
      </c>
      <c r="Q5899" s="1" t="str">
        <f t="shared" si="944"/>
        <v/>
      </c>
      <c r="R5899" s="1">
        <f t="shared" si="940"/>
        <v>0</v>
      </c>
      <c r="S5899" s="1">
        <f t="shared" si="941"/>
        <v>0</v>
      </c>
      <c r="T5899" s="9">
        <f t="shared" si="948"/>
        <v>0</v>
      </c>
      <c r="U5899" s="10">
        <f t="shared" si="942"/>
        <v>0</v>
      </c>
      <c r="V5899" s="10">
        <f t="shared" si="945"/>
        <v>0</v>
      </c>
      <c r="W5899" s="9"/>
      <c r="X5899" s="11">
        <f t="shared" si="949"/>
        <v>0</v>
      </c>
      <c r="Y5899" s="13"/>
    </row>
    <row r="5900" spans="1:25" x14ac:dyDescent="0.2">
      <c r="A5900" s="2">
        <v>41885</v>
      </c>
      <c r="B5900" s="1">
        <v>246</v>
      </c>
      <c r="C5900" s="1">
        <v>1500</v>
      </c>
      <c r="M5900" s="1">
        <f t="shared" si="943"/>
        <v>246</v>
      </c>
      <c r="N5900" s="12">
        <v>619.79999999999995</v>
      </c>
      <c r="O5900" s="1">
        <f t="shared" si="946"/>
        <v>0</v>
      </c>
      <c r="P5900" s="1">
        <f t="shared" si="947"/>
        <v>0</v>
      </c>
      <c r="Q5900" s="1" t="str">
        <f t="shared" si="944"/>
        <v/>
      </c>
      <c r="R5900" s="1">
        <f t="shared" si="940"/>
        <v>0</v>
      </c>
      <c r="S5900" s="1">
        <f t="shared" si="941"/>
        <v>0</v>
      </c>
      <c r="T5900" s="9">
        <f t="shared" si="948"/>
        <v>0</v>
      </c>
      <c r="U5900" s="10">
        <f t="shared" si="942"/>
        <v>0</v>
      </c>
      <c r="V5900" s="10">
        <f t="shared" si="945"/>
        <v>0</v>
      </c>
      <c r="W5900" s="9"/>
      <c r="X5900" s="11">
        <f t="shared" si="949"/>
        <v>0</v>
      </c>
      <c r="Y5900" s="13"/>
    </row>
    <row r="5901" spans="1:25" x14ac:dyDescent="0.2">
      <c r="A5901" s="2">
        <v>41885</v>
      </c>
      <c r="B5901" s="1">
        <v>246</v>
      </c>
      <c r="C5901" s="1">
        <v>1600</v>
      </c>
      <c r="M5901" s="1">
        <f t="shared" si="943"/>
        <v>246</v>
      </c>
      <c r="N5901" s="12">
        <v>477.3</v>
      </c>
      <c r="O5901" s="1">
        <f t="shared" si="946"/>
        <v>0</v>
      </c>
      <c r="P5901" s="1">
        <f t="shared" si="947"/>
        <v>0</v>
      </c>
      <c r="Q5901" s="1" t="str">
        <f t="shared" si="944"/>
        <v/>
      </c>
      <c r="R5901" s="1">
        <f t="shared" si="940"/>
        <v>0</v>
      </c>
      <c r="S5901" s="1">
        <f t="shared" si="941"/>
        <v>0</v>
      </c>
      <c r="T5901" s="9">
        <f t="shared" si="948"/>
        <v>0</v>
      </c>
      <c r="U5901" s="10">
        <f t="shared" si="942"/>
        <v>0</v>
      </c>
      <c r="V5901" s="10">
        <f t="shared" si="945"/>
        <v>0</v>
      </c>
      <c r="W5901" s="9"/>
      <c r="X5901" s="11">
        <f t="shared" si="949"/>
        <v>0</v>
      </c>
      <c r="Y5901" s="13"/>
    </row>
    <row r="5902" spans="1:25" x14ac:dyDescent="0.2">
      <c r="A5902" s="2">
        <v>41885</v>
      </c>
      <c r="B5902" s="1">
        <v>246</v>
      </c>
      <c r="C5902" s="1">
        <v>1700</v>
      </c>
      <c r="M5902" s="1">
        <f t="shared" si="943"/>
        <v>246</v>
      </c>
      <c r="N5902" s="12">
        <v>308.3</v>
      </c>
      <c r="O5902" s="1">
        <f t="shared" si="946"/>
        <v>0</v>
      </c>
      <c r="P5902" s="1">
        <f t="shared" si="947"/>
        <v>0</v>
      </c>
      <c r="Q5902" s="1" t="str">
        <f t="shared" si="944"/>
        <v/>
      </c>
      <c r="R5902" s="1">
        <f t="shared" si="940"/>
        <v>0</v>
      </c>
      <c r="S5902" s="1">
        <f t="shared" si="941"/>
        <v>0</v>
      </c>
      <c r="T5902" s="9">
        <f t="shared" si="948"/>
        <v>0</v>
      </c>
      <c r="U5902" s="10">
        <f t="shared" si="942"/>
        <v>0</v>
      </c>
      <c r="V5902" s="10">
        <f t="shared" si="945"/>
        <v>0</v>
      </c>
      <c r="W5902" s="9"/>
      <c r="X5902" s="11">
        <f t="shared" si="949"/>
        <v>0</v>
      </c>
      <c r="Y5902" s="13"/>
    </row>
    <row r="5903" spans="1:25" x14ac:dyDescent="0.2">
      <c r="A5903" s="2">
        <v>41885</v>
      </c>
      <c r="B5903" s="1">
        <v>246</v>
      </c>
      <c r="C5903" s="1">
        <v>1800</v>
      </c>
      <c r="M5903" s="1">
        <f t="shared" si="943"/>
        <v>246</v>
      </c>
      <c r="N5903" s="12">
        <v>133.30000000000001</v>
      </c>
      <c r="O5903" s="1">
        <f t="shared" si="946"/>
        <v>0</v>
      </c>
      <c r="P5903" s="1">
        <f t="shared" si="947"/>
        <v>0</v>
      </c>
      <c r="Q5903" s="1" t="str">
        <f t="shared" si="944"/>
        <v/>
      </c>
      <c r="R5903" s="1">
        <f t="shared" si="940"/>
        <v>0</v>
      </c>
      <c r="S5903" s="1">
        <f t="shared" si="941"/>
        <v>0</v>
      </c>
      <c r="T5903" s="9">
        <f t="shared" si="948"/>
        <v>0</v>
      </c>
      <c r="U5903" s="10">
        <f t="shared" si="942"/>
        <v>0</v>
      </c>
      <c r="V5903" s="10">
        <f t="shared" si="945"/>
        <v>0</v>
      </c>
      <c r="W5903" s="9"/>
      <c r="X5903" s="11">
        <f t="shared" si="949"/>
        <v>0</v>
      </c>
      <c r="Y5903" s="13"/>
    </row>
    <row r="5904" spans="1:25" x14ac:dyDescent="0.2">
      <c r="A5904" s="2">
        <v>41885</v>
      </c>
      <c r="B5904" s="1">
        <v>246</v>
      </c>
      <c r="C5904" s="1">
        <v>1900</v>
      </c>
      <c r="M5904" s="1">
        <f t="shared" si="943"/>
        <v>246</v>
      </c>
      <c r="N5904" s="12">
        <v>9.8000000000000007</v>
      </c>
      <c r="O5904" s="1">
        <f t="shared" si="946"/>
        <v>0</v>
      </c>
      <c r="P5904" s="1">
        <f t="shared" si="947"/>
        <v>0</v>
      </c>
      <c r="Q5904" s="1" t="str">
        <f t="shared" si="944"/>
        <v/>
      </c>
      <c r="R5904" s="1">
        <f t="shared" si="940"/>
        <v>0</v>
      </c>
      <c r="S5904" s="1">
        <f t="shared" si="941"/>
        <v>0</v>
      </c>
      <c r="T5904" s="9">
        <f t="shared" si="948"/>
        <v>0</v>
      </c>
      <c r="U5904" s="10">
        <f t="shared" si="942"/>
        <v>0</v>
      </c>
      <c r="V5904" s="10">
        <f t="shared" si="945"/>
        <v>0</v>
      </c>
      <c r="W5904" s="9"/>
      <c r="X5904" s="11">
        <f t="shared" si="949"/>
        <v>0</v>
      </c>
      <c r="Y5904" s="13"/>
    </row>
    <row r="5905" spans="1:25" x14ac:dyDescent="0.2">
      <c r="A5905" s="2">
        <v>41885</v>
      </c>
      <c r="B5905" s="1">
        <v>246</v>
      </c>
      <c r="C5905" s="1">
        <v>2000</v>
      </c>
      <c r="M5905" s="1">
        <f t="shared" si="943"/>
        <v>246</v>
      </c>
      <c r="N5905" s="12">
        <v>0</v>
      </c>
      <c r="O5905" s="1">
        <f t="shared" si="946"/>
        <v>0</v>
      </c>
      <c r="P5905" s="1">
        <f t="shared" si="947"/>
        <v>0</v>
      </c>
      <c r="Q5905" s="1" t="str">
        <f t="shared" si="944"/>
        <v/>
      </c>
      <c r="R5905" s="1">
        <f t="shared" si="940"/>
        <v>0</v>
      </c>
      <c r="S5905" s="1">
        <f t="shared" si="941"/>
        <v>0</v>
      </c>
      <c r="T5905" s="9">
        <f t="shared" si="948"/>
        <v>0</v>
      </c>
      <c r="U5905" s="10">
        <f t="shared" si="942"/>
        <v>0</v>
      </c>
      <c r="V5905" s="10">
        <f t="shared" si="945"/>
        <v>0</v>
      </c>
      <c r="W5905" s="9"/>
      <c r="X5905" s="11">
        <f t="shared" si="949"/>
        <v>0</v>
      </c>
      <c r="Y5905" s="13"/>
    </row>
    <row r="5906" spans="1:25" x14ac:dyDescent="0.2">
      <c r="A5906" s="2">
        <v>41885</v>
      </c>
      <c r="B5906" s="1">
        <v>246</v>
      </c>
      <c r="C5906" s="1">
        <v>2100</v>
      </c>
      <c r="M5906" s="1">
        <f t="shared" si="943"/>
        <v>246</v>
      </c>
      <c r="N5906" s="12">
        <v>0</v>
      </c>
      <c r="O5906" s="1">
        <f t="shared" si="946"/>
        <v>0</v>
      </c>
      <c r="P5906" s="1">
        <f t="shared" si="947"/>
        <v>0</v>
      </c>
      <c r="Q5906" s="1" t="str">
        <f t="shared" si="944"/>
        <v/>
      </c>
      <c r="R5906" s="1">
        <f t="shared" si="940"/>
        <v>0</v>
      </c>
      <c r="S5906" s="1">
        <f t="shared" si="941"/>
        <v>0</v>
      </c>
      <c r="T5906" s="9">
        <f t="shared" si="948"/>
        <v>0</v>
      </c>
      <c r="U5906" s="10">
        <f t="shared" si="942"/>
        <v>0</v>
      </c>
      <c r="V5906" s="10">
        <f t="shared" si="945"/>
        <v>0</v>
      </c>
      <c r="W5906" s="9"/>
      <c r="X5906" s="11">
        <f t="shared" si="949"/>
        <v>0</v>
      </c>
      <c r="Y5906" s="13"/>
    </row>
    <row r="5907" spans="1:25" x14ac:dyDescent="0.2">
      <c r="A5907" s="2">
        <v>41885</v>
      </c>
      <c r="B5907" s="1">
        <v>246</v>
      </c>
      <c r="C5907" s="1">
        <v>2200</v>
      </c>
      <c r="M5907" s="1">
        <f t="shared" si="943"/>
        <v>246</v>
      </c>
      <c r="N5907" s="12">
        <v>0</v>
      </c>
      <c r="O5907" s="1">
        <f t="shared" si="946"/>
        <v>0</v>
      </c>
      <c r="P5907" s="1">
        <f t="shared" si="947"/>
        <v>0</v>
      </c>
      <c r="Q5907" s="1" t="str">
        <f t="shared" si="944"/>
        <v/>
      </c>
      <c r="R5907" s="1">
        <f t="shared" si="940"/>
        <v>0</v>
      </c>
      <c r="S5907" s="1">
        <f t="shared" si="941"/>
        <v>0</v>
      </c>
      <c r="T5907" s="9">
        <f t="shared" si="948"/>
        <v>0</v>
      </c>
      <c r="U5907" s="10">
        <f t="shared" si="942"/>
        <v>0</v>
      </c>
      <c r="V5907" s="10">
        <f t="shared" si="945"/>
        <v>0</v>
      </c>
      <c r="W5907" s="9"/>
      <c r="X5907" s="11">
        <f t="shared" si="949"/>
        <v>0</v>
      </c>
      <c r="Y5907" s="13"/>
    </row>
    <row r="5908" spans="1:25" x14ac:dyDescent="0.2">
      <c r="A5908" s="2">
        <v>41885</v>
      </c>
      <c r="B5908" s="1">
        <v>246</v>
      </c>
      <c r="C5908" s="1">
        <v>2300</v>
      </c>
      <c r="M5908" s="1">
        <f t="shared" si="943"/>
        <v>246</v>
      </c>
      <c r="N5908" s="12">
        <v>0</v>
      </c>
      <c r="O5908" s="1">
        <f t="shared" si="946"/>
        <v>0</v>
      </c>
      <c r="P5908" s="1">
        <f t="shared" si="947"/>
        <v>0</v>
      </c>
      <c r="Q5908" s="1" t="str">
        <f t="shared" si="944"/>
        <v/>
      </c>
      <c r="R5908" s="1">
        <f t="shared" si="940"/>
        <v>0</v>
      </c>
      <c r="S5908" s="1">
        <f t="shared" si="941"/>
        <v>0</v>
      </c>
      <c r="T5908" s="9">
        <f t="shared" si="948"/>
        <v>0</v>
      </c>
      <c r="U5908" s="10">
        <f t="shared" si="942"/>
        <v>0</v>
      </c>
      <c r="V5908" s="10">
        <f t="shared" si="945"/>
        <v>0</v>
      </c>
      <c r="W5908" s="9"/>
      <c r="X5908" s="11">
        <f t="shared" si="949"/>
        <v>0</v>
      </c>
      <c r="Y5908" s="13"/>
    </row>
    <row r="5909" spans="1:25" x14ac:dyDescent="0.2">
      <c r="A5909" s="2">
        <v>41885</v>
      </c>
      <c r="B5909" s="1">
        <v>246</v>
      </c>
      <c r="C5909" s="1">
        <v>2400</v>
      </c>
      <c r="M5909" s="1">
        <f t="shared" si="943"/>
        <v>246</v>
      </c>
      <c r="N5909" s="12">
        <v>0</v>
      </c>
      <c r="O5909" s="1">
        <f t="shared" si="946"/>
        <v>0</v>
      </c>
      <c r="P5909" s="1">
        <f t="shared" si="947"/>
        <v>0</v>
      </c>
      <c r="Q5909" s="1" t="str">
        <f t="shared" si="944"/>
        <v/>
      </c>
      <c r="R5909" s="1">
        <f t="shared" si="940"/>
        <v>0</v>
      </c>
      <c r="S5909" s="1">
        <f t="shared" si="941"/>
        <v>0</v>
      </c>
      <c r="T5909" s="9">
        <f t="shared" si="948"/>
        <v>0</v>
      </c>
      <c r="U5909" s="10">
        <f t="shared" si="942"/>
        <v>0</v>
      </c>
      <c r="V5909" s="10">
        <f t="shared" si="945"/>
        <v>0</v>
      </c>
      <c r="W5909" s="9"/>
      <c r="X5909" s="11">
        <f t="shared" si="949"/>
        <v>0</v>
      </c>
      <c r="Y5909" s="13"/>
    </row>
    <row r="5910" spans="1:25" x14ac:dyDescent="0.2">
      <c r="A5910" s="2">
        <v>41886</v>
      </c>
      <c r="B5910" s="1">
        <v>247</v>
      </c>
      <c r="C5910" s="1">
        <v>100</v>
      </c>
      <c r="M5910" s="1">
        <f t="shared" si="943"/>
        <v>247</v>
      </c>
      <c r="N5910" s="12">
        <v>0</v>
      </c>
      <c r="O5910" s="1">
        <f t="shared" si="946"/>
        <v>0</v>
      </c>
      <c r="P5910" s="1">
        <f t="shared" si="947"/>
        <v>0</v>
      </c>
      <c r="Q5910" s="1" t="str">
        <f t="shared" si="944"/>
        <v/>
      </c>
      <c r="R5910" s="1">
        <f t="shared" si="940"/>
        <v>0</v>
      </c>
      <c r="S5910" s="1">
        <f t="shared" si="941"/>
        <v>0</v>
      </c>
      <c r="T5910" s="9">
        <f t="shared" si="948"/>
        <v>0</v>
      </c>
      <c r="U5910" s="10">
        <f t="shared" si="942"/>
        <v>0</v>
      </c>
      <c r="V5910" s="10">
        <f t="shared" si="945"/>
        <v>0</v>
      </c>
      <c r="W5910" s="9"/>
      <c r="X5910" s="11">
        <f t="shared" si="949"/>
        <v>0</v>
      </c>
      <c r="Y5910" s="13"/>
    </row>
    <row r="5911" spans="1:25" x14ac:dyDescent="0.2">
      <c r="A5911" s="2">
        <v>41886</v>
      </c>
      <c r="B5911" s="1">
        <v>247</v>
      </c>
      <c r="C5911" s="1">
        <v>200</v>
      </c>
      <c r="M5911" s="1">
        <f t="shared" si="943"/>
        <v>247</v>
      </c>
      <c r="N5911" s="12">
        <v>0</v>
      </c>
      <c r="O5911" s="1">
        <f t="shared" si="946"/>
        <v>0</v>
      </c>
      <c r="P5911" s="1">
        <f t="shared" si="947"/>
        <v>0</v>
      </c>
      <c r="Q5911" s="1" t="str">
        <f t="shared" si="944"/>
        <v/>
      </c>
      <c r="R5911" s="1">
        <f t="shared" si="940"/>
        <v>0</v>
      </c>
      <c r="S5911" s="1">
        <f t="shared" si="941"/>
        <v>0</v>
      </c>
      <c r="T5911" s="9">
        <f t="shared" si="948"/>
        <v>0</v>
      </c>
      <c r="U5911" s="10">
        <f t="shared" si="942"/>
        <v>0</v>
      </c>
      <c r="V5911" s="10">
        <f t="shared" si="945"/>
        <v>0</v>
      </c>
      <c r="W5911" s="9"/>
      <c r="X5911" s="11">
        <f t="shared" si="949"/>
        <v>0</v>
      </c>
      <c r="Y5911" s="13"/>
    </row>
    <row r="5912" spans="1:25" x14ac:dyDescent="0.2">
      <c r="A5912" s="2">
        <v>41886</v>
      </c>
      <c r="B5912" s="1">
        <v>247</v>
      </c>
      <c r="C5912" s="1">
        <v>300</v>
      </c>
      <c r="M5912" s="1">
        <f t="shared" si="943"/>
        <v>247</v>
      </c>
      <c r="N5912" s="12">
        <v>0</v>
      </c>
      <c r="O5912" s="1">
        <f t="shared" si="946"/>
        <v>0</v>
      </c>
      <c r="P5912" s="1">
        <f t="shared" si="947"/>
        <v>0</v>
      </c>
      <c r="Q5912" s="1" t="str">
        <f t="shared" si="944"/>
        <v/>
      </c>
      <c r="R5912" s="1">
        <f t="shared" si="940"/>
        <v>0</v>
      </c>
      <c r="S5912" s="1">
        <f t="shared" si="941"/>
        <v>0</v>
      </c>
      <c r="T5912" s="9">
        <f t="shared" si="948"/>
        <v>0</v>
      </c>
      <c r="U5912" s="10">
        <f t="shared" si="942"/>
        <v>0</v>
      </c>
      <c r="V5912" s="10">
        <f t="shared" si="945"/>
        <v>0</v>
      </c>
      <c r="W5912" s="9"/>
      <c r="X5912" s="11">
        <f t="shared" si="949"/>
        <v>0</v>
      </c>
      <c r="Y5912" s="13"/>
    </row>
    <row r="5913" spans="1:25" x14ac:dyDescent="0.2">
      <c r="A5913" s="2">
        <v>41886</v>
      </c>
      <c r="B5913" s="1">
        <v>247</v>
      </c>
      <c r="C5913" s="1">
        <v>400</v>
      </c>
      <c r="M5913" s="1">
        <f t="shared" si="943"/>
        <v>247</v>
      </c>
      <c r="N5913" s="12">
        <v>0</v>
      </c>
      <c r="O5913" s="1">
        <f t="shared" si="946"/>
        <v>0</v>
      </c>
      <c r="P5913" s="1">
        <f t="shared" si="947"/>
        <v>0</v>
      </c>
      <c r="Q5913" s="1" t="str">
        <f t="shared" si="944"/>
        <v/>
      </c>
      <c r="R5913" s="1">
        <f t="shared" si="940"/>
        <v>0</v>
      </c>
      <c r="S5913" s="1">
        <f t="shared" si="941"/>
        <v>0</v>
      </c>
      <c r="T5913" s="9">
        <f t="shared" si="948"/>
        <v>0</v>
      </c>
      <c r="U5913" s="10">
        <f t="shared" si="942"/>
        <v>0</v>
      </c>
      <c r="V5913" s="10">
        <f t="shared" si="945"/>
        <v>0</v>
      </c>
      <c r="W5913" s="9"/>
      <c r="X5913" s="11">
        <f t="shared" si="949"/>
        <v>0</v>
      </c>
      <c r="Y5913" s="13"/>
    </row>
    <row r="5914" spans="1:25" x14ac:dyDescent="0.2">
      <c r="A5914" s="2">
        <v>41886</v>
      </c>
      <c r="B5914" s="1">
        <v>247</v>
      </c>
      <c r="C5914" s="1">
        <v>500</v>
      </c>
      <c r="M5914" s="1">
        <f t="shared" si="943"/>
        <v>247</v>
      </c>
      <c r="N5914" s="12">
        <v>0</v>
      </c>
      <c r="O5914" s="1">
        <f t="shared" si="946"/>
        <v>0</v>
      </c>
      <c r="P5914" s="1">
        <f t="shared" si="947"/>
        <v>0</v>
      </c>
      <c r="Q5914" s="1" t="str">
        <f t="shared" si="944"/>
        <v/>
      </c>
      <c r="R5914" s="1">
        <f t="shared" si="940"/>
        <v>0</v>
      </c>
      <c r="S5914" s="1">
        <f t="shared" si="941"/>
        <v>0</v>
      </c>
      <c r="T5914" s="9">
        <f t="shared" si="948"/>
        <v>0</v>
      </c>
      <c r="U5914" s="10">
        <f t="shared" si="942"/>
        <v>0</v>
      </c>
      <c r="V5914" s="10">
        <f t="shared" si="945"/>
        <v>0</v>
      </c>
      <c r="W5914" s="9"/>
      <c r="X5914" s="11">
        <f t="shared" si="949"/>
        <v>0</v>
      </c>
      <c r="Y5914" s="13"/>
    </row>
    <row r="5915" spans="1:25" x14ac:dyDescent="0.2">
      <c r="A5915" s="2">
        <v>41886</v>
      </c>
      <c r="B5915" s="1">
        <v>247</v>
      </c>
      <c r="C5915" s="1">
        <v>600</v>
      </c>
      <c r="M5915" s="1">
        <f t="shared" si="943"/>
        <v>247</v>
      </c>
      <c r="N5915" s="12">
        <v>13.5</v>
      </c>
      <c r="O5915" s="1">
        <f t="shared" si="946"/>
        <v>0</v>
      </c>
      <c r="P5915" s="1">
        <f t="shared" si="947"/>
        <v>0</v>
      </c>
      <c r="Q5915" s="1" t="str">
        <f t="shared" si="944"/>
        <v/>
      </c>
      <c r="R5915" s="1">
        <f t="shared" si="940"/>
        <v>0</v>
      </c>
      <c r="S5915" s="1">
        <f t="shared" si="941"/>
        <v>0</v>
      </c>
      <c r="T5915" s="9">
        <f t="shared" si="948"/>
        <v>0</v>
      </c>
      <c r="U5915" s="10">
        <f t="shared" si="942"/>
        <v>0</v>
      </c>
      <c r="V5915" s="10">
        <f t="shared" si="945"/>
        <v>0</v>
      </c>
      <c r="W5915" s="9"/>
      <c r="X5915" s="11">
        <f t="shared" si="949"/>
        <v>0</v>
      </c>
      <c r="Y5915" s="13"/>
    </row>
    <row r="5916" spans="1:25" x14ac:dyDescent="0.2">
      <c r="A5916" s="2">
        <v>41886</v>
      </c>
      <c r="B5916" s="1">
        <v>247</v>
      </c>
      <c r="C5916" s="1">
        <v>700</v>
      </c>
      <c r="M5916" s="1">
        <f t="shared" si="943"/>
        <v>247</v>
      </c>
      <c r="N5916" s="12">
        <v>144.69999999999999</v>
      </c>
      <c r="O5916" s="1">
        <f t="shared" si="946"/>
        <v>0</v>
      </c>
      <c r="P5916" s="1">
        <f t="shared" si="947"/>
        <v>0</v>
      </c>
      <c r="Q5916" s="1" t="str">
        <f t="shared" si="944"/>
        <v/>
      </c>
      <c r="R5916" s="1">
        <f t="shared" si="940"/>
        <v>0</v>
      </c>
      <c r="S5916" s="1">
        <f t="shared" si="941"/>
        <v>0</v>
      </c>
      <c r="T5916" s="9">
        <f t="shared" si="948"/>
        <v>0</v>
      </c>
      <c r="U5916" s="10">
        <f t="shared" si="942"/>
        <v>0</v>
      </c>
      <c r="V5916" s="10">
        <f t="shared" si="945"/>
        <v>0</v>
      </c>
      <c r="W5916" s="9"/>
      <c r="X5916" s="11">
        <f t="shared" si="949"/>
        <v>0</v>
      </c>
      <c r="Y5916" s="13"/>
    </row>
    <row r="5917" spans="1:25" x14ac:dyDescent="0.2">
      <c r="A5917" s="2">
        <v>41886</v>
      </c>
      <c r="B5917" s="1">
        <v>247</v>
      </c>
      <c r="C5917" s="1">
        <v>800</v>
      </c>
      <c r="M5917" s="1">
        <f t="shared" si="943"/>
        <v>247</v>
      </c>
      <c r="N5917" s="12">
        <v>320</v>
      </c>
      <c r="O5917" s="1">
        <f t="shared" si="946"/>
        <v>0</v>
      </c>
      <c r="P5917" s="1">
        <f t="shared" si="947"/>
        <v>0</v>
      </c>
      <c r="Q5917" s="1" t="str">
        <f t="shared" si="944"/>
        <v/>
      </c>
      <c r="R5917" s="1">
        <f t="shared" si="940"/>
        <v>0</v>
      </c>
      <c r="S5917" s="1">
        <f t="shared" si="941"/>
        <v>0</v>
      </c>
      <c r="T5917" s="9">
        <f t="shared" si="948"/>
        <v>0</v>
      </c>
      <c r="U5917" s="10">
        <f t="shared" si="942"/>
        <v>0</v>
      </c>
      <c r="V5917" s="10">
        <f t="shared" si="945"/>
        <v>0</v>
      </c>
      <c r="W5917" s="9"/>
      <c r="X5917" s="11">
        <f t="shared" si="949"/>
        <v>0</v>
      </c>
      <c r="Y5917" s="13"/>
    </row>
    <row r="5918" spans="1:25" x14ac:dyDescent="0.2">
      <c r="A5918" s="2">
        <v>41886</v>
      </c>
      <c r="B5918" s="1">
        <v>247</v>
      </c>
      <c r="C5918" s="1">
        <v>900</v>
      </c>
      <c r="M5918" s="1">
        <f t="shared" si="943"/>
        <v>247</v>
      </c>
      <c r="N5918" s="12">
        <v>487.2</v>
      </c>
      <c r="O5918" s="1">
        <f t="shared" si="946"/>
        <v>0</v>
      </c>
      <c r="P5918" s="1">
        <f t="shared" si="947"/>
        <v>0</v>
      </c>
      <c r="Q5918" s="1" t="str">
        <f t="shared" si="944"/>
        <v/>
      </c>
      <c r="R5918" s="1">
        <f t="shared" si="940"/>
        <v>0</v>
      </c>
      <c r="S5918" s="1">
        <f t="shared" si="941"/>
        <v>0</v>
      </c>
      <c r="T5918" s="9">
        <f t="shared" si="948"/>
        <v>0</v>
      </c>
      <c r="U5918" s="10">
        <f t="shared" si="942"/>
        <v>0</v>
      </c>
      <c r="V5918" s="10">
        <f t="shared" si="945"/>
        <v>0</v>
      </c>
      <c r="W5918" s="9"/>
      <c r="X5918" s="11">
        <f t="shared" si="949"/>
        <v>0</v>
      </c>
      <c r="Y5918" s="13"/>
    </row>
    <row r="5919" spans="1:25" x14ac:dyDescent="0.2">
      <c r="A5919" s="2">
        <v>41886</v>
      </c>
      <c r="B5919" s="1">
        <v>247</v>
      </c>
      <c r="C5919" s="1">
        <v>1000</v>
      </c>
      <c r="M5919" s="1">
        <f t="shared" si="943"/>
        <v>247</v>
      </c>
      <c r="N5919" s="12">
        <v>626.5</v>
      </c>
      <c r="O5919" s="1">
        <f t="shared" si="946"/>
        <v>0</v>
      </c>
      <c r="P5919" s="1">
        <f t="shared" si="947"/>
        <v>0</v>
      </c>
      <c r="Q5919" s="1" t="str">
        <f t="shared" si="944"/>
        <v/>
      </c>
      <c r="R5919" s="1">
        <f t="shared" si="940"/>
        <v>0</v>
      </c>
      <c r="S5919" s="1">
        <f t="shared" si="941"/>
        <v>0</v>
      </c>
      <c r="T5919" s="9">
        <f t="shared" si="948"/>
        <v>0</v>
      </c>
      <c r="U5919" s="10">
        <f t="shared" si="942"/>
        <v>0</v>
      </c>
      <c r="V5919" s="10">
        <f t="shared" si="945"/>
        <v>0</v>
      </c>
      <c r="W5919" s="9"/>
      <c r="X5919" s="11">
        <f t="shared" si="949"/>
        <v>0</v>
      </c>
      <c r="Y5919" s="13"/>
    </row>
    <row r="5920" spans="1:25" x14ac:dyDescent="0.2">
      <c r="A5920" s="2">
        <v>41886</v>
      </c>
      <c r="B5920" s="1">
        <v>247</v>
      </c>
      <c r="C5920" s="1">
        <v>1100</v>
      </c>
      <c r="M5920" s="1">
        <f t="shared" si="943"/>
        <v>247</v>
      </c>
      <c r="N5920" s="12">
        <v>724.8</v>
      </c>
      <c r="O5920" s="1">
        <f t="shared" si="946"/>
        <v>0</v>
      </c>
      <c r="P5920" s="1">
        <f t="shared" si="947"/>
        <v>0</v>
      </c>
      <c r="Q5920" s="1" t="str">
        <f t="shared" si="944"/>
        <v/>
      </c>
      <c r="R5920" s="1">
        <f t="shared" si="940"/>
        <v>0</v>
      </c>
      <c r="S5920" s="1">
        <f t="shared" si="941"/>
        <v>0</v>
      </c>
      <c r="T5920" s="9">
        <f t="shared" si="948"/>
        <v>0</v>
      </c>
      <c r="U5920" s="10">
        <f t="shared" si="942"/>
        <v>0</v>
      </c>
      <c r="V5920" s="10">
        <f t="shared" si="945"/>
        <v>0</v>
      </c>
      <c r="W5920" s="9"/>
      <c r="X5920" s="11">
        <f t="shared" si="949"/>
        <v>0</v>
      </c>
      <c r="Y5920" s="13"/>
    </row>
    <row r="5921" spans="1:25" x14ac:dyDescent="0.2">
      <c r="A5921" s="2">
        <v>41886</v>
      </c>
      <c r="B5921" s="1">
        <v>247</v>
      </c>
      <c r="C5921" s="1">
        <v>1200</v>
      </c>
      <c r="M5921" s="1">
        <f t="shared" si="943"/>
        <v>247</v>
      </c>
      <c r="N5921" s="12">
        <v>774.7</v>
      </c>
      <c r="O5921" s="1">
        <f t="shared" si="946"/>
        <v>0</v>
      </c>
      <c r="P5921" s="1">
        <f t="shared" si="947"/>
        <v>0</v>
      </c>
      <c r="Q5921" s="1" t="str">
        <f t="shared" si="944"/>
        <v/>
      </c>
      <c r="R5921" s="1">
        <f t="shared" si="940"/>
        <v>0</v>
      </c>
      <c r="S5921" s="1">
        <f t="shared" si="941"/>
        <v>0</v>
      </c>
      <c r="T5921" s="9">
        <f t="shared" si="948"/>
        <v>0</v>
      </c>
      <c r="U5921" s="10">
        <f t="shared" si="942"/>
        <v>0</v>
      </c>
      <c r="V5921" s="10">
        <f t="shared" si="945"/>
        <v>0</v>
      </c>
      <c r="W5921" s="9"/>
      <c r="X5921" s="11">
        <f t="shared" si="949"/>
        <v>0</v>
      </c>
      <c r="Y5921" s="13"/>
    </row>
    <row r="5922" spans="1:25" x14ac:dyDescent="0.2">
      <c r="A5922" s="2">
        <v>41886</v>
      </c>
      <c r="B5922" s="1">
        <v>247</v>
      </c>
      <c r="C5922" s="1">
        <v>1300</v>
      </c>
      <c r="M5922" s="1">
        <f t="shared" si="943"/>
        <v>247</v>
      </c>
      <c r="N5922" s="12">
        <v>771.8</v>
      </c>
      <c r="O5922" s="1">
        <f t="shared" si="946"/>
        <v>0</v>
      </c>
      <c r="P5922" s="1">
        <f t="shared" si="947"/>
        <v>0</v>
      </c>
      <c r="Q5922" s="1" t="str">
        <f t="shared" si="944"/>
        <v/>
      </c>
      <c r="R5922" s="1">
        <f t="shared" si="940"/>
        <v>0</v>
      </c>
      <c r="S5922" s="1">
        <f t="shared" si="941"/>
        <v>0</v>
      </c>
      <c r="T5922" s="9">
        <f t="shared" si="948"/>
        <v>0</v>
      </c>
      <c r="U5922" s="10">
        <f t="shared" si="942"/>
        <v>0</v>
      </c>
      <c r="V5922" s="10">
        <f t="shared" si="945"/>
        <v>0</v>
      </c>
      <c r="W5922" s="9"/>
      <c r="X5922" s="11">
        <f t="shared" si="949"/>
        <v>0</v>
      </c>
      <c r="Y5922" s="13"/>
    </row>
    <row r="5923" spans="1:25" x14ac:dyDescent="0.2">
      <c r="A5923" s="2">
        <v>41886</v>
      </c>
      <c r="B5923" s="1">
        <v>247</v>
      </c>
      <c r="C5923" s="1">
        <v>1400</v>
      </c>
      <c r="M5923" s="1">
        <f t="shared" si="943"/>
        <v>247</v>
      </c>
      <c r="N5923" s="12">
        <v>716.7</v>
      </c>
      <c r="O5923" s="1">
        <f t="shared" si="946"/>
        <v>0</v>
      </c>
      <c r="P5923" s="1">
        <f t="shared" si="947"/>
        <v>0</v>
      </c>
      <c r="Q5923" s="1" t="str">
        <f t="shared" si="944"/>
        <v/>
      </c>
      <c r="R5923" s="1">
        <f t="shared" si="940"/>
        <v>0</v>
      </c>
      <c r="S5923" s="1">
        <f t="shared" si="941"/>
        <v>0</v>
      </c>
      <c r="T5923" s="9">
        <f t="shared" si="948"/>
        <v>0</v>
      </c>
      <c r="U5923" s="10">
        <f t="shared" si="942"/>
        <v>0</v>
      </c>
      <c r="V5923" s="10">
        <f t="shared" si="945"/>
        <v>0</v>
      </c>
      <c r="W5923" s="9"/>
      <c r="X5923" s="11">
        <f t="shared" si="949"/>
        <v>0</v>
      </c>
      <c r="Y5923" s="13"/>
    </row>
    <row r="5924" spans="1:25" x14ac:dyDescent="0.2">
      <c r="A5924" s="2">
        <v>41886</v>
      </c>
      <c r="B5924" s="1">
        <v>247</v>
      </c>
      <c r="C5924" s="1">
        <v>1500</v>
      </c>
      <c r="M5924" s="1">
        <f t="shared" si="943"/>
        <v>247</v>
      </c>
      <c r="N5924" s="12">
        <v>613</v>
      </c>
      <c r="O5924" s="1">
        <f t="shared" si="946"/>
        <v>0</v>
      </c>
      <c r="P5924" s="1">
        <f t="shared" si="947"/>
        <v>0</v>
      </c>
      <c r="Q5924" s="1" t="str">
        <f t="shared" si="944"/>
        <v/>
      </c>
      <c r="R5924" s="1">
        <f t="shared" si="940"/>
        <v>0</v>
      </c>
      <c r="S5924" s="1">
        <f t="shared" si="941"/>
        <v>0</v>
      </c>
      <c r="T5924" s="9">
        <f t="shared" si="948"/>
        <v>0</v>
      </c>
      <c r="U5924" s="10">
        <f t="shared" si="942"/>
        <v>0</v>
      </c>
      <c r="V5924" s="10">
        <f t="shared" si="945"/>
        <v>0</v>
      </c>
      <c r="W5924" s="9"/>
      <c r="X5924" s="11">
        <f t="shared" si="949"/>
        <v>0</v>
      </c>
      <c r="Y5924" s="13"/>
    </row>
    <row r="5925" spans="1:25" x14ac:dyDescent="0.2">
      <c r="A5925" s="2">
        <v>41886</v>
      </c>
      <c r="B5925" s="1">
        <v>247</v>
      </c>
      <c r="C5925" s="1">
        <v>1600</v>
      </c>
      <c r="M5925" s="1">
        <f t="shared" si="943"/>
        <v>247</v>
      </c>
      <c r="N5925" s="12">
        <v>470.3</v>
      </c>
      <c r="O5925" s="1">
        <f t="shared" si="946"/>
        <v>0</v>
      </c>
      <c r="P5925" s="1">
        <f t="shared" si="947"/>
        <v>0</v>
      </c>
      <c r="Q5925" s="1" t="str">
        <f t="shared" si="944"/>
        <v/>
      </c>
      <c r="R5925" s="1">
        <f t="shared" si="940"/>
        <v>0</v>
      </c>
      <c r="S5925" s="1">
        <f t="shared" si="941"/>
        <v>0</v>
      </c>
      <c r="T5925" s="9">
        <f t="shared" si="948"/>
        <v>0</v>
      </c>
      <c r="U5925" s="10">
        <f t="shared" si="942"/>
        <v>0</v>
      </c>
      <c r="V5925" s="10">
        <f t="shared" si="945"/>
        <v>0</v>
      </c>
      <c r="W5925" s="9"/>
      <c r="X5925" s="11">
        <f t="shared" si="949"/>
        <v>0</v>
      </c>
      <c r="Y5925" s="13"/>
    </row>
    <row r="5926" spans="1:25" x14ac:dyDescent="0.2">
      <c r="A5926" s="2">
        <v>41886</v>
      </c>
      <c r="B5926" s="1">
        <v>247</v>
      </c>
      <c r="C5926" s="1">
        <v>1700</v>
      </c>
      <c r="M5926" s="1">
        <f t="shared" si="943"/>
        <v>247</v>
      </c>
      <c r="N5926" s="12">
        <v>301</v>
      </c>
      <c r="O5926" s="1">
        <f t="shared" si="946"/>
        <v>0</v>
      </c>
      <c r="P5926" s="1">
        <f t="shared" si="947"/>
        <v>0</v>
      </c>
      <c r="Q5926" s="1" t="str">
        <f t="shared" si="944"/>
        <v/>
      </c>
      <c r="R5926" s="1">
        <f t="shared" si="940"/>
        <v>0</v>
      </c>
      <c r="S5926" s="1">
        <f t="shared" si="941"/>
        <v>0</v>
      </c>
      <c r="T5926" s="9">
        <f t="shared" si="948"/>
        <v>0</v>
      </c>
      <c r="U5926" s="10">
        <f t="shared" si="942"/>
        <v>0</v>
      </c>
      <c r="V5926" s="10">
        <f t="shared" si="945"/>
        <v>0</v>
      </c>
      <c r="W5926" s="9"/>
      <c r="X5926" s="11">
        <f t="shared" si="949"/>
        <v>0</v>
      </c>
      <c r="Y5926" s="13"/>
    </row>
    <row r="5927" spans="1:25" x14ac:dyDescent="0.2">
      <c r="A5927" s="2">
        <v>41886</v>
      </c>
      <c r="B5927" s="1">
        <v>247</v>
      </c>
      <c r="C5927" s="1">
        <v>1800</v>
      </c>
      <c r="M5927" s="1">
        <f t="shared" si="943"/>
        <v>247</v>
      </c>
      <c r="N5927" s="12">
        <v>126.7</v>
      </c>
      <c r="O5927" s="1">
        <f t="shared" si="946"/>
        <v>0</v>
      </c>
      <c r="P5927" s="1">
        <f t="shared" si="947"/>
        <v>0</v>
      </c>
      <c r="Q5927" s="1" t="str">
        <f t="shared" si="944"/>
        <v/>
      </c>
      <c r="R5927" s="1">
        <f t="shared" si="940"/>
        <v>0</v>
      </c>
      <c r="S5927" s="1">
        <f t="shared" si="941"/>
        <v>0</v>
      </c>
      <c r="T5927" s="9">
        <f t="shared" si="948"/>
        <v>0</v>
      </c>
      <c r="U5927" s="10">
        <f t="shared" si="942"/>
        <v>0</v>
      </c>
      <c r="V5927" s="10">
        <f t="shared" si="945"/>
        <v>0</v>
      </c>
      <c r="W5927" s="9"/>
      <c r="X5927" s="11">
        <f t="shared" si="949"/>
        <v>0</v>
      </c>
      <c r="Y5927" s="13"/>
    </row>
    <row r="5928" spans="1:25" x14ac:dyDescent="0.2">
      <c r="A5928" s="2">
        <v>41886</v>
      </c>
      <c r="B5928" s="1">
        <v>247</v>
      </c>
      <c r="C5928" s="1">
        <v>1900</v>
      </c>
      <c r="M5928" s="1">
        <f t="shared" si="943"/>
        <v>247</v>
      </c>
      <c r="N5928" s="12">
        <v>7.3</v>
      </c>
      <c r="O5928" s="1">
        <f t="shared" si="946"/>
        <v>0</v>
      </c>
      <c r="P5928" s="1">
        <f t="shared" si="947"/>
        <v>0</v>
      </c>
      <c r="Q5928" s="1" t="str">
        <f t="shared" si="944"/>
        <v/>
      </c>
      <c r="R5928" s="1">
        <f t="shared" si="940"/>
        <v>0</v>
      </c>
      <c r="S5928" s="1">
        <f t="shared" si="941"/>
        <v>0</v>
      </c>
      <c r="T5928" s="9">
        <f t="shared" si="948"/>
        <v>0</v>
      </c>
      <c r="U5928" s="10">
        <f t="shared" si="942"/>
        <v>0</v>
      </c>
      <c r="V5928" s="10">
        <f t="shared" si="945"/>
        <v>0</v>
      </c>
      <c r="W5928" s="9"/>
      <c r="X5928" s="11">
        <f t="shared" si="949"/>
        <v>0</v>
      </c>
      <c r="Y5928" s="13"/>
    </row>
    <row r="5929" spans="1:25" x14ac:dyDescent="0.2">
      <c r="A5929" s="2">
        <v>41886</v>
      </c>
      <c r="B5929" s="1">
        <v>247</v>
      </c>
      <c r="C5929" s="1">
        <v>2000</v>
      </c>
      <c r="M5929" s="1">
        <f t="shared" si="943"/>
        <v>247</v>
      </c>
      <c r="N5929" s="12">
        <v>0</v>
      </c>
      <c r="O5929" s="1">
        <f t="shared" si="946"/>
        <v>0</v>
      </c>
      <c r="P5929" s="1">
        <f t="shared" si="947"/>
        <v>0</v>
      </c>
      <c r="Q5929" s="1" t="str">
        <f t="shared" si="944"/>
        <v/>
      </c>
      <c r="R5929" s="1">
        <f t="shared" si="940"/>
        <v>0</v>
      </c>
      <c r="S5929" s="1">
        <f t="shared" si="941"/>
        <v>0</v>
      </c>
      <c r="T5929" s="9">
        <f t="shared" si="948"/>
        <v>0</v>
      </c>
      <c r="U5929" s="10">
        <f t="shared" si="942"/>
        <v>0</v>
      </c>
      <c r="V5929" s="10">
        <f t="shared" si="945"/>
        <v>0</v>
      </c>
      <c r="W5929" s="9"/>
      <c r="X5929" s="11">
        <f t="shared" si="949"/>
        <v>0</v>
      </c>
      <c r="Y5929" s="13"/>
    </row>
    <row r="5930" spans="1:25" x14ac:dyDescent="0.2">
      <c r="A5930" s="2">
        <v>41886</v>
      </c>
      <c r="B5930" s="1">
        <v>247</v>
      </c>
      <c r="C5930" s="1">
        <v>2100</v>
      </c>
      <c r="M5930" s="1">
        <f t="shared" si="943"/>
        <v>247</v>
      </c>
      <c r="N5930" s="12">
        <v>0</v>
      </c>
      <c r="O5930" s="1">
        <f t="shared" si="946"/>
        <v>0</v>
      </c>
      <c r="P5930" s="1">
        <f t="shared" si="947"/>
        <v>0</v>
      </c>
      <c r="Q5930" s="1" t="str">
        <f t="shared" si="944"/>
        <v/>
      </c>
      <c r="R5930" s="1">
        <f t="shared" si="940"/>
        <v>0</v>
      </c>
      <c r="S5930" s="1">
        <f t="shared" si="941"/>
        <v>0</v>
      </c>
      <c r="T5930" s="9">
        <f t="shared" si="948"/>
        <v>0</v>
      </c>
      <c r="U5930" s="10">
        <f t="shared" si="942"/>
        <v>0</v>
      </c>
      <c r="V5930" s="10">
        <f t="shared" si="945"/>
        <v>0</v>
      </c>
      <c r="W5930" s="9"/>
      <c r="X5930" s="11">
        <f t="shared" si="949"/>
        <v>0</v>
      </c>
      <c r="Y5930" s="13"/>
    </row>
    <row r="5931" spans="1:25" x14ac:dyDescent="0.2">
      <c r="A5931" s="2">
        <v>41886</v>
      </c>
      <c r="B5931" s="1">
        <v>247</v>
      </c>
      <c r="C5931" s="1">
        <v>2200</v>
      </c>
      <c r="M5931" s="1">
        <f t="shared" si="943"/>
        <v>247</v>
      </c>
      <c r="N5931" s="12">
        <v>0</v>
      </c>
      <c r="O5931" s="1">
        <f t="shared" si="946"/>
        <v>0</v>
      </c>
      <c r="P5931" s="1">
        <f t="shared" si="947"/>
        <v>0</v>
      </c>
      <c r="Q5931" s="1" t="str">
        <f t="shared" si="944"/>
        <v/>
      </c>
      <c r="R5931" s="1">
        <f t="shared" si="940"/>
        <v>0</v>
      </c>
      <c r="S5931" s="1">
        <f t="shared" si="941"/>
        <v>0</v>
      </c>
      <c r="T5931" s="9">
        <f t="shared" si="948"/>
        <v>0</v>
      </c>
      <c r="U5931" s="10">
        <f t="shared" si="942"/>
        <v>0</v>
      </c>
      <c r="V5931" s="10">
        <f t="shared" si="945"/>
        <v>0</v>
      </c>
      <c r="W5931" s="9"/>
      <c r="X5931" s="11">
        <f t="shared" si="949"/>
        <v>0</v>
      </c>
      <c r="Y5931" s="13"/>
    </row>
    <row r="5932" spans="1:25" x14ac:dyDescent="0.2">
      <c r="A5932" s="2">
        <v>41886</v>
      </c>
      <c r="B5932" s="1">
        <v>247</v>
      </c>
      <c r="C5932" s="1">
        <v>2300</v>
      </c>
      <c r="M5932" s="1">
        <f t="shared" si="943"/>
        <v>247</v>
      </c>
      <c r="N5932" s="12">
        <v>0</v>
      </c>
      <c r="O5932" s="1">
        <f t="shared" si="946"/>
        <v>0</v>
      </c>
      <c r="P5932" s="1">
        <f t="shared" si="947"/>
        <v>0</v>
      </c>
      <c r="Q5932" s="1" t="str">
        <f t="shared" si="944"/>
        <v/>
      </c>
      <c r="R5932" s="1">
        <f t="shared" si="940"/>
        <v>0</v>
      </c>
      <c r="S5932" s="1">
        <f t="shared" si="941"/>
        <v>0</v>
      </c>
      <c r="T5932" s="9">
        <f t="shared" si="948"/>
        <v>0</v>
      </c>
      <c r="U5932" s="10">
        <f t="shared" si="942"/>
        <v>0</v>
      </c>
      <c r="V5932" s="10">
        <f t="shared" si="945"/>
        <v>0</v>
      </c>
      <c r="W5932" s="9"/>
      <c r="X5932" s="11">
        <f t="shared" si="949"/>
        <v>0</v>
      </c>
      <c r="Y5932" s="13"/>
    </row>
    <row r="5933" spans="1:25" x14ac:dyDescent="0.2">
      <c r="A5933" s="2">
        <v>41886</v>
      </c>
      <c r="B5933" s="1">
        <v>247</v>
      </c>
      <c r="C5933" s="1">
        <v>2400</v>
      </c>
      <c r="M5933" s="1">
        <f t="shared" si="943"/>
        <v>247</v>
      </c>
      <c r="N5933" s="12">
        <v>0</v>
      </c>
      <c r="O5933" s="1">
        <f t="shared" si="946"/>
        <v>0</v>
      </c>
      <c r="P5933" s="1">
        <f t="shared" si="947"/>
        <v>0</v>
      </c>
      <c r="Q5933" s="1" t="str">
        <f t="shared" si="944"/>
        <v/>
      </c>
      <c r="R5933" s="1">
        <f t="shared" si="940"/>
        <v>0</v>
      </c>
      <c r="S5933" s="1">
        <f t="shared" si="941"/>
        <v>0</v>
      </c>
      <c r="T5933" s="9">
        <f t="shared" si="948"/>
        <v>0</v>
      </c>
      <c r="U5933" s="10">
        <f t="shared" si="942"/>
        <v>0</v>
      </c>
      <c r="V5933" s="10">
        <f t="shared" si="945"/>
        <v>0</v>
      </c>
      <c r="W5933" s="9"/>
      <c r="X5933" s="11">
        <f t="shared" si="949"/>
        <v>0</v>
      </c>
      <c r="Y5933" s="13"/>
    </row>
    <row r="5934" spans="1:25" x14ac:dyDescent="0.2">
      <c r="A5934" s="2">
        <v>41887</v>
      </c>
      <c r="B5934" s="1">
        <v>248</v>
      </c>
      <c r="C5934" s="1">
        <v>100</v>
      </c>
      <c r="M5934" s="1">
        <f t="shared" si="943"/>
        <v>248</v>
      </c>
      <c r="N5934" s="12">
        <v>0</v>
      </c>
      <c r="O5934" s="1">
        <f t="shared" si="946"/>
        <v>0</v>
      </c>
      <c r="P5934" s="1">
        <f t="shared" si="947"/>
        <v>0</v>
      </c>
      <c r="Q5934" s="1" t="str">
        <f t="shared" si="944"/>
        <v/>
      </c>
      <c r="R5934" s="1">
        <f t="shared" si="940"/>
        <v>0</v>
      </c>
      <c r="S5934" s="1">
        <f t="shared" si="941"/>
        <v>0</v>
      </c>
      <c r="T5934" s="9">
        <f t="shared" si="948"/>
        <v>0</v>
      </c>
      <c r="U5934" s="10">
        <f t="shared" si="942"/>
        <v>0</v>
      </c>
      <c r="V5934" s="10">
        <f t="shared" si="945"/>
        <v>0</v>
      </c>
      <c r="W5934" s="9"/>
      <c r="X5934" s="11">
        <f t="shared" si="949"/>
        <v>0</v>
      </c>
      <c r="Y5934" s="13"/>
    </row>
    <row r="5935" spans="1:25" x14ac:dyDescent="0.2">
      <c r="A5935" s="2">
        <v>41887</v>
      </c>
      <c r="B5935" s="1">
        <v>248</v>
      </c>
      <c r="C5935" s="1">
        <v>200</v>
      </c>
      <c r="M5935" s="1">
        <f t="shared" si="943"/>
        <v>248</v>
      </c>
      <c r="N5935" s="12">
        <v>0</v>
      </c>
      <c r="O5935" s="1">
        <f t="shared" si="946"/>
        <v>0</v>
      </c>
      <c r="P5935" s="1">
        <f t="shared" si="947"/>
        <v>0</v>
      </c>
      <c r="Q5935" s="1" t="str">
        <f t="shared" si="944"/>
        <v/>
      </c>
      <c r="R5935" s="1">
        <f t="shared" si="940"/>
        <v>0</v>
      </c>
      <c r="S5935" s="1">
        <f t="shared" si="941"/>
        <v>0</v>
      </c>
      <c r="T5935" s="9">
        <f t="shared" si="948"/>
        <v>0</v>
      </c>
      <c r="U5935" s="10">
        <f t="shared" si="942"/>
        <v>0</v>
      </c>
      <c r="V5935" s="10">
        <f t="shared" si="945"/>
        <v>0</v>
      </c>
      <c r="W5935" s="9"/>
      <c r="X5935" s="11">
        <f t="shared" si="949"/>
        <v>0</v>
      </c>
      <c r="Y5935" s="13"/>
    </row>
    <row r="5936" spans="1:25" x14ac:dyDescent="0.2">
      <c r="A5936" s="2">
        <v>41887</v>
      </c>
      <c r="B5936" s="1">
        <v>248</v>
      </c>
      <c r="C5936" s="1">
        <v>300</v>
      </c>
      <c r="M5936" s="1">
        <f t="shared" si="943"/>
        <v>248</v>
      </c>
      <c r="N5936" s="12">
        <v>0</v>
      </c>
      <c r="O5936" s="1">
        <f t="shared" si="946"/>
        <v>0</v>
      </c>
      <c r="P5936" s="1">
        <f t="shared" si="947"/>
        <v>0</v>
      </c>
      <c r="Q5936" s="1" t="str">
        <f t="shared" si="944"/>
        <v/>
      </c>
      <c r="R5936" s="1">
        <f t="shared" si="940"/>
        <v>0</v>
      </c>
      <c r="S5936" s="1">
        <f t="shared" si="941"/>
        <v>0</v>
      </c>
      <c r="T5936" s="9">
        <f t="shared" si="948"/>
        <v>0</v>
      </c>
      <c r="U5936" s="10">
        <f t="shared" si="942"/>
        <v>0</v>
      </c>
      <c r="V5936" s="10">
        <f t="shared" si="945"/>
        <v>0</v>
      </c>
      <c r="W5936" s="9"/>
      <c r="X5936" s="11">
        <f t="shared" si="949"/>
        <v>0</v>
      </c>
      <c r="Y5936" s="13"/>
    </row>
    <row r="5937" spans="1:25" x14ac:dyDescent="0.2">
      <c r="A5937" s="2">
        <v>41887</v>
      </c>
      <c r="B5937" s="1">
        <v>248</v>
      </c>
      <c r="C5937" s="1">
        <v>400</v>
      </c>
      <c r="M5937" s="1">
        <f t="shared" si="943"/>
        <v>248</v>
      </c>
      <c r="N5937" s="12">
        <v>0</v>
      </c>
      <c r="O5937" s="1">
        <f t="shared" si="946"/>
        <v>0</v>
      </c>
      <c r="P5937" s="1">
        <f t="shared" si="947"/>
        <v>0</v>
      </c>
      <c r="Q5937" s="1" t="str">
        <f t="shared" si="944"/>
        <v/>
      </c>
      <c r="R5937" s="1">
        <f t="shared" si="940"/>
        <v>0</v>
      </c>
      <c r="S5937" s="1">
        <f t="shared" si="941"/>
        <v>0</v>
      </c>
      <c r="T5937" s="9">
        <f t="shared" si="948"/>
        <v>0</v>
      </c>
      <c r="U5937" s="10">
        <f t="shared" si="942"/>
        <v>0</v>
      </c>
      <c r="V5937" s="10">
        <f t="shared" si="945"/>
        <v>0</v>
      </c>
      <c r="W5937" s="9"/>
      <c r="X5937" s="11">
        <f t="shared" si="949"/>
        <v>0</v>
      </c>
      <c r="Y5937" s="13"/>
    </row>
    <row r="5938" spans="1:25" x14ac:dyDescent="0.2">
      <c r="A5938" s="2">
        <v>41887</v>
      </c>
      <c r="B5938" s="1">
        <v>248</v>
      </c>
      <c r="C5938" s="1">
        <v>500</v>
      </c>
      <c r="M5938" s="1">
        <f t="shared" si="943"/>
        <v>248</v>
      </c>
      <c r="N5938" s="12">
        <v>0</v>
      </c>
      <c r="O5938" s="1">
        <f t="shared" si="946"/>
        <v>0</v>
      </c>
      <c r="P5938" s="1">
        <f t="shared" si="947"/>
        <v>0</v>
      </c>
      <c r="Q5938" s="1" t="str">
        <f t="shared" si="944"/>
        <v/>
      </c>
      <c r="R5938" s="1">
        <f t="shared" si="940"/>
        <v>0</v>
      </c>
      <c r="S5938" s="1">
        <f t="shared" si="941"/>
        <v>0</v>
      </c>
      <c r="T5938" s="9">
        <f t="shared" si="948"/>
        <v>0</v>
      </c>
      <c r="U5938" s="10">
        <f t="shared" si="942"/>
        <v>0</v>
      </c>
      <c r="V5938" s="10">
        <f t="shared" si="945"/>
        <v>0</v>
      </c>
      <c r="W5938" s="9"/>
      <c r="X5938" s="11">
        <f t="shared" si="949"/>
        <v>0</v>
      </c>
      <c r="Y5938" s="13"/>
    </row>
    <row r="5939" spans="1:25" x14ac:dyDescent="0.2">
      <c r="A5939" s="2">
        <v>41887</v>
      </c>
      <c r="B5939" s="1">
        <v>248</v>
      </c>
      <c r="C5939" s="1">
        <v>600</v>
      </c>
      <c r="M5939" s="1">
        <f t="shared" si="943"/>
        <v>248</v>
      </c>
      <c r="N5939" s="12">
        <v>12.2</v>
      </c>
      <c r="O5939" s="1">
        <f t="shared" si="946"/>
        <v>0</v>
      </c>
      <c r="P5939" s="1">
        <f t="shared" si="947"/>
        <v>0</v>
      </c>
      <c r="Q5939" s="1" t="str">
        <f t="shared" si="944"/>
        <v/>
      </c>
      <c r="R5939" s="1">
        <f t="shared" si="940"/>
        <v>0</v>
      </c>
      <c r="S5939" s="1">
        <f t="shared" si="941"/>
        <v>0</v>
      </c>
      <c r="T5939" s="9">
        <f t="shared" si="948"/>
        <v>0</v>
      </c>
      <c r="U5939" s="10">
        <f t="shared" si="942"/>
        <v>0</v>
      </c>
      <c r="V5939" s="10">
        <f t="shared" si="945"/>
        <v>0</v>
      </c>
      <c r="W5939" s="9"/>
      <c r="X5939" s="11">
        <f t="shared" si="949"/>
        <v>0</v>
      </c>
      <c r="Y5939" s="13"/>
    </row>
    <row r="5940" spans="1:25" x14ac:dyDescent="0.2">
      <c r="A5940" s="2">
        <v>41887</v>
      </c>
      <c r="B5940" s="1">
        <v>248</v>
      </c>
      <c r="C5940" s="1">
        <v>700</v>
      </c>
      <c r="M5940" s="1">
        <f t="shared" si="943"/>
        <v>248</v>
      </c>
      <c r="N5940" s="12">
        <v>140.69999999999999</v>
      </c>
      <c r="O5940" s="1">
        <f t="shared" si="946"/>
        <v>0</v>
      </c>
      <c r="P5940" s="1">
        <f t="shared" si="947"/>
        <v>0</v>
      </c>
      <c r="Q5940" s="1" t="str">
        <f t="shared" si="944"/>
        <v/>
      </c>
      <c r="R5940" s="1">
        <f t="shared" si="940"/>
        <v>0</v>
      </c>
      <c r="S5940" s="1">
        <f t="shared" si="941"/>
        <v>0</v>
      </c>
      <c r="T5940" s="9">
        <f t="shared" si="948"/>
        <v>0</v>
      </c>
      <c r="U5940" s="10">
        <f t="shared" si="942"/>
        <v>0</v>
      </c>
      <c r="V5940" s="10">
        <f t="shared" si="945"/>
        <v>0</v>
      </c>
      <c r="W5940" s="9"/>
      <c r="X5940" s="11">
        <f t="shared" si="949"/>
        <v>0</v>
      </c>
      <c r="Y5940" s="13"/>
    </row>
    <row r="5941" spans="1:25" x14ac:dyDescent="0.2">
      <c r="A5941" s="2">
        <v>41887</v>
      </c>
      <c r="B5941" s="1">
        <v>248</v>
      </c>
      <c r="C5941" s="1">
        <v>800</v>
      </c>
      <c r="M5941" s="1">
        <f t="shared" si="943"/>
        <v>248</v>
      </c>
      <c r="N5941" s="12">
        <v>316</v>
      </c>
      <c r="O5941" s="1">
        <f t="shared" si="946"/>
        <v>0</v>
      </c>
      <c r="P5941" s="1">
        <f t="shared" si="947"/>
        <v>0</v>
      </c>
      <c r="Q5941" s="1" t="str">
        <f t="shared" si="944"/>
        <v/>
      </c>
      <c r="R5941" s="1">
        <f t="shared" si="940"/>
        <v>0</v>
      </c>
      <c r="S5941" s="1">
        <f t="shared" si="941"/>
        <v>0</v>
      </c>
      <c r="T5941" s="9">
        <f t="shared" si="948"/>
        <v>0</v>
      </c>
      <c r="U5941" s="10">
        <f t="shared" si="942"/>
        <v>0</v>
      </c>
      <c r="V5941" s="10">
        <f t="shared" si="945"/>
        <v>0</v>
      </c>
      <c r="W5941" s="9"/>
      <c r="X5941" s="11">
        <f t="shared" si="949"/>
        <v>0</v>
      </c>
      <c r="Y5941" s="13"/>
    </row>
    <row r="5942" spans="1:25" x14ac:dyDescent="0.2">
      <c r="A5942" s="2">
        <v>41887</v>
      </c>
      <c r="B5942" s="1">
        <v>248</v>
      </c>
      <c r="C5942" s="1">
        <v>900</v>
      </c>
      <c r="M5942" s="1">
        <f t="shared" si="943"/>
        <v>248</v>
      </c>
      <c r="N5942" s="12">
        <v>482.8</v>
      </c>
      <c r="O5942" s="1">
        <f t="shared" si="946"/>
        <v>0</v>
      </c>
      <c r="P5942" s="1">
        <f t="shared" si="947"/>
        <v>0</v>
      </c>
      <c r="Q5942" s="1" t="str">
        <f t="shared" si="944"/>
        <v/>
      </c>
      <c r="R5942" s="1">
        <f t="shared" ref="R5942:R6005" si="950">ROUND(F5942,1)</f>
        <v>0</v>
      </c>
      <c r="S5942" s="1">
        <f t="shared" ref="S5942:S6005" si="951">ROUND(G5942+S$1,1)</f>
        <v>0</v>
      </c>
      <c r="T5942" s="9">
        <f t="shared" si="948"/>
        <v>0</v>
      </c>
      <c r="U5942" s="10">
        <f t="shared" ref="U5942:U6005" si="952">ROUND(I5942,2)</f>
        <v>0</v>
      </c>
      <c r="V5942" s="10">
        <f t="shared" si="945"/>
        <v>0</v>
      </c>
      <c r="W5942" s="9"/>
      <c r="X5942" s="11">
        <f t="shared" si="949"/>
        <v>0</v>
      </c>
      <c r="Y5942" s="13"/>
    </row>
    <row r="5943" spans="1:25" x14ac:dyDescent="0.2">
      <c r="A5943" s="2">
        <v>41887</v>
      </c>
      <c r="B5943" s="1">
        <v>248</v>
      </c>
      <c r="C5943" s="1">
        <v>1000</v>
      </c>
      <c r="M5943" s="1">
        <f t="shared" si="943"/>
        <v>248</v>
      </c>
      <c r="N5943" s="12">
        <v>621.79999999999995</v>
      </c>
      <c r="O5943" s="1">
        <f t="shared" si="946"/>
        <v>0</v>
      </c>
      <c r="P5943" s="1">
        <f t="shared" si="947"/>
        <v>0</v>
      </c>
      <c r="Q5943" s="1" t="str">
        <f t="shared" si="944"/>
        <v/>
      </c>
      <c r="R5943" s="1">
        <f t="shared" si="950"/>
        <v>0</v>
      </c>
      <c r="S5943" s="1">
        <f t="shared" si="951"/>
        <v>0</v>
      </c>
      <c r="T5943" s="9">
        <f t="shared" si="948"/>
        <v>0</v>
      </c>
      <c r="U5943" s="10">
        <f t="shared" si="952"/>
        <v>0</v>
      </c>
      <c r="V5943" s="10">
        <f t="shared" si="945"/>
        <v>0</v>
      </c>
      <c r="W5943" s="9"/>
      <c r="X5943" s="11">
        <f t="shared" si="949"/>
        <v>0</v>
      </c>
      <c r="Y5943" s="13"/>
    </row>
    <row r="5944" spans="1:25" x14ac:dyDescent="0.2">
      <c r="A5944" s="2">
        <v>41887</v>
      </c>
      <c r="B5944" s="1">
        <v>248</v>
      </c>
      <c r="C5944" s="1">
        <v>1100</v>
      </c>
      <c r="M5944" s="1">
        <f t="shared" si="943"/>
        <v>248</v>
      </c>
      <c r="N5944" s="12">
        <v>720.2</v>
      </c>
      <c r="O5944" s="1">
        <f t="shared" si="946"/>
        <v>0</v>
      </c>
      <c r="P5944" s="1">
        <f t="shared" si="947"/>
        <v>0</v>
      </c>
      <c r="Q5944" s="1" t="str">
        <f t="shared" si="944"/>
        <v/>
      </c>
      <c r="R5944" s="1">
        <f t="shared" si="950"/>
        <v>0</v>
      </c>
      <c r="S5944" s="1">
        <f t="shared" si="951"/>
        <v>0</v>
      </c>
      <c r="T5944" s="9">
        <f t="shared" si="948"/>
        <v>0</v>
      </c>
      <c r="U5944" s="10">
        <f t="shared" si="952"/>
        <v>0</v>
      </c>
      <c r="V5944" s="10">
        <f t="shared" si="945"/>
        <v>0</v>
      </c>
      <c r="W5944" s="9"/>
      <c r="X5944" s="11">
        <f t="shared" si="949"/>
        <v>0</v>
      </c>
      <c r="Y5944" s="13"/>
    </row>
    <row r="5945" spans="1:25" x14ac:dyDescent="0.2">
      <c r="A5945" s="2">
        <v>41887</v>
      </c>
      <c r="B5945" s="1">
        <v>248</v>
      </c>
      <c r="C5945" s="1">
        <v>1200</v>
      </c>
      <c r="M5945" s="1">
        <f t="shared" si="943"/>
        <v>248</v>
      </c>
      <c r="N5945" s="12">
        <v>769.7</v>
      </c>
      <c r="O5945" s="1">
        <f t="shared" si="946"/>
        <v>0</v>
      </c>
      <c r="P5945" s="1">
        <f t="shared" si="947"/>
        <v>0</v>
      </c>
      <c r="Q5945" s="1" t="str">
        <f t="shared" si="944"/>
        <v/>
      </c>
      <c r="R5945" s="1">
        <f t="shared" si="950"/>
        <v>0</v>
      </c>
      <c r="S5945" s="1">
        <f t="shared" si="951"/>
        <v>0</v>
      </c>
      <c r="T5945" s="9">
        <f t="shared" si="948"/>
        <v>0</v>
      </c>
      <c r="U5945" s="10">
        <f t="shared" si="952"/>
        <v>0</v>
      </c>
      <c r="V5945" s="10">
        <f t="shared" si="945"/>
        <v>0</v>
      </c>
      <c r="W5945" s="9"/>
      <c r="X5945" s="11">
        <f t="shared" si="949"/>
        <v>0</v>
      </c>
      <c r="Y5945" s="13"/>
    </row>
    <row r="5946" spans="1:25" x14ac:dyDescent="0.2">
      <c r="A5946" s="2">
        <v>41887</v>
      </c>
      <c r="B5946" s="1">
        <v>248</v>
      </c>
      <c r="C5946" s="1">
        <v>1300</v>
      </c>
      <c r="M5946" s="1">
        <f t="shared" si="943"/>
        <v>248</v>
      </c>
      <c r="N5946" s="12">
        <v>766.2</v>
      </c>
      <c r="O5946" s="1">
        <f t="shared" si="946"/>
        <v>0</v>
      </c>
      <c r="P5946" s="1">
        <f t="shared" si="947"/>
        <v>0</v>
      </c>
      <c r="Q5946" s="1" t="str">
        <f t="shared" si="944"/>
        <v/>
      </c>
      <c r="R5946" s="1">
        <f t="shared" si="950"/>
        <v>0</v>
      </c>
      <c r="S5946" s="1">
        <f t="shared" si="951"/>
        <v>0</v>
      </c>
      <c r="T5946" s="9">
        <f t="shared" si="948"/>
        <v>0</v>
      </c>
      <c r="U5946" s="10">
        <f t="shared" si="952"/>
        <v>0</v>
      </c>
      <c r="V5946" s="10">
        <f t="shared" si="945"/>
        <v>0</v>
      </c>
      <c r="W5946" s="9"/>
      <c r="X5946" s="11">
        <f t="shared" si="949"/>
        <v>0</v>
      </c>
      <c r="Y5946" s="13"/>
    </row>
    <row r="5947" spans="1:25" x14ac:dyDescent="0.2">
      <c r="A5947" s="2">
        <v>41887</v>
      </c>
      <c r="B5947" s="1">
        <v>248</v>
      </c>
      <c r="C5947" s="1">
        <v>1400</v>
      </c>
      <c r="M5947" s="1">
        <f t="shared" si="943"/>
        <v>248</v>
      </c>
      <c r="N5947" s="12">
        <v>710.3</v>
      </c>
      <c r="O5947" s="1">
        <f t="shared" si="946"/>
        <v>0</v>
      </c>
      <c r="P5947" s="1">
        <f t="shared" si="947"/>
        <v>0</v>
      </c>
      <c r="Q5947" s="1" t="str">
        <f t="shared" si="944"/>
        <v/>
      </c>
      <c r="R5947" s="1">
        <f t="shared" si="950"/>
        <v>0</v>
      </c>
      <c r="S5947" s="1">
        <f t="shared" si="951"/>
        <v>0</v>
      </c>
      <c r="T5947" s="9">
        <f t="shared" si="948"/>
        <v>0</v>
      </c>
      <c r="U5947" s="10">
        <f t="shared" si="952"/>
        <v>0</v>
      </c>
      <c r="V5947" s="10">
        <f t="shared" si="945"/>
        <v>0</v>
      </c>
      <c r="W5947" s="9"/>
      <c r="X5947" s="11">
        <f t="shared" si="949"/>
        <v>0</v>
      </c>
      <c r="Y5947" s="13"/>
    </row>
    <row r="5948" spans="1:25" x14ac:dyDescent="0.2">
      <c r="A5948" s="2">
        <v>41887</v>
      </c>
      <c r="B5948" s="1">
        <v>248</v>
      </c>
      <c r="C5948" s="1">
        <v>1500</v>
      </c>
      <c r="M5948" s="1">
        <f t="shared" si="943"/>
        <v>248</v>
      </c>
      <c r="N5948" s="12">
        <v>606.20000000000005</v>
      </c>
      <c r="O5948" s="1">
        <f t="shared" si="946"/>
        <v>0</v>
      </c>
      <c r="P5948" s="1">
        <f t="shared" si="947"/>
        <v>0</v>
      </c>
      <c r="Q5948" s="1" t="str">
        <f t="shared" si="944"/>
        <v/>
      </c>
      <c r="R5948" s="1">
        <f t="shared" si="950"/>
        <v>0</v>
      </c>
      <c r="S5948" s="1">
        <f t="shared" si="951"/>
        <v>0</v>
      </c>
      <c r="T5948" s="9">
        <f t="shared" si="948"/>
        <v>0</v>
      </c>
      <c r="U5948" s="10">
        <f t="shared" si="952"/>
        <v>0</v>
      </c>
      <c r="V5948" s="10">
        <f t="shared" si="945"/>
        <v>0</v>
      </c>
      <c r="W5948" s="9"/>
      <c r="X5948" s="11">
        <f t="shared" si="949"/>
        <v>0</v>
      </c>
      <c r="Y5948" s="13"/>
    </row>
    <row r="5949" spans="1:25" x14ac:dyDescent="0.2">
      <c r="A5949" s="2">
        <v>41887</v>
      </c>
      <c r="B5949" s="1">
        <v>248</v>
      </c>
      <c r="C5949" s="1">
        <v>1600</v>
      </c>
      <c r="M5949" s="1">
        <f t="shared" si="943"/>
        <v>248</v>
      </c>
      <c r="N5949" s="12">
        <v>463.3</v>
      </c>
      <c r="O5949" s="1">
        <f t="shared" si="946"/>
        <v>0</v>
      </c>
      <c r="P5949" s="1">
        <f t="shared" si="947"/>
        <v>0</v>
      </c>
      <c r="Q5949" s="1" t="str">
        <f t="shared" si="944"/>
        <v/>
      </c>
      <c r="R5949" s="1">
        <f t="shared" si="950"/>
        <v>0</v>
      </c>
      <c r="S5949" s="1">
        <f t="shared" si="951"/>
        <v>0</v>
      </c>
      <c r="T5949" s="9">
        <f t="shared" si="948"/>
        <v>0</v>
      </c>
      <c r="U5949" s="10">
        <f t="shared" si="952"/>
        <v>0</v>
      </c>
      <c r="V5949" s="10">
        <f t="shared" si="945"/>
        <v>0</v>
      </c>
      <c r="W5949" s="9"/>
      <c r="X5949" s="11">
        <f t="shared" si="949"/>
        <v>0</v>
      </c>
      <c r="Y5949" s="13"/>
    </row>
    <row r="5950" spans="1:25" x14ac:dyDescent="0.2">
      <c r="A5950" s="2">
        <v>41887</v>
      </c>
      <c r="B5950" s="1">
        <v>248</v>
      </c>
      <c r="C5950" s="1">
        <v>1700</v>
      </c>
      <c r="M5950" s="1">
        <f t="shared" si="943"/>
        <v>248</v>
      </c>
      <c r="N5950" s="12">
        <v>293.8</v>
      </c>
      <c r="O5950" s="1">
        <f t="shared" si="946"/>
        <v>0</v>
      </c>
      <c r="P5950" s="1">
        <f t="shared" si="947"/>
        <v>0</v>
      </c>
      <c r="Q5950" s="1" t="str">
        <f t="shared" si="944"/>
        <v/>
      </c>
      <c r="R5950" s="1">
        <f t="shared" si="950"/>
        <v>0</v>
      </c>
      <c r="S5950" s="1">
        <f t="shared" si="951"/>
        <v>0</v>
      </c>
      <c r="T5950" s="9">
        <f t="shared" si="948"/>
        <v>0</v>
      </c>
      <c r="U5950" s="10">
        <f t="shared" si="952"/>
        <v>0</v>
      </c>
      <c r="V5950" s="10">
        <f t="shared" si="945"/>
        <v>0</v>
      </c>
      <c r="W5950" s="9"/>
      <c r="X5950" s="11">
        <f t="shared" si="949"/>
        <v>0</v>
      </c>
      <c r="Y5950" s="13"/>
    </row>
    <row r="5951" spans="1:25" x14ac:dyDescent="0.2">
      <c r="A5951" s="2">
        <v>41887</v>
      </c>
      <c r="B5951" s="1">
        <v>248</v>
      </c>
      <c r="C5951" s="1">
        <v>1800</v>
      </c>
      <c r="M5951" s="1">
        <f t="shared" si="943"/>
        <v>248</v>
      </c>
      <c r="N5951" s="12">
        <v>120</v>
      </c>
      <c r="O5951" s="1">
        <f t="shared" si="946"/>
        <v>0</v>
      </c>
      <c r="P5951" s="1">
        <f t="shared" si="947"/>
        <v>0</v>
      </c>
      <c r="Q5951" s="1" t="str">
        <f t="shared" si="944"/>
        <v/>
      </c>
      <c r="R5951" s="1">
        <f t="shared" si="950"/>
        <v>0</v>
      </c>
      <c r="S5951" s="1">
        <f t="shared" si="951"/>
        <v>0</v>
      </c>
      <c r="T5951" s="9">
        <f t="shared" si="948"/>
        <v>0</v>
      </c>
      <c r="U5951" s="10">
        <f t="shared" si="952"/>
        <v>0</v>
      </c>
      <c r="V5951" s="10">
        <f t="shared" si="945"/>
        <v>0</v>
      </c>
      <c r="W5951" s="9"/>
      <c r="X5951" s="11">
        <f t="shared" si="949"/>
        <v>0</v>
      </c>
      <c r="Y5951" s="13"/>
    </row>
    <row r="5952" spans="1:25" x14ac:dyDescent="0.2">
      <c r="A5952" s="2">
        <v>41887</v>
      </c>
      <c r="B5952" s="1">
        <v>248</v>
      </c>
      <c r="C5952" s="1">
        <v>1900</v>
      </c>
      <c r="M5952" s="1">
        <f t="shared" si="943"/>
        <v>248</v>
      </c>
      <c r="N5952" s="12">
        <v>5.8</v>
      </c>
      <c r="O5952" s="1">
        <f t="shared" si="946"/>
        <v>0</v>
      </c>
      <c r="P5952" s="1">
        <f t="shared" si="947"/>
        <v>0</v>
      </c>
      <c r="Q5952" s="1" t="str">
        <f t="shared" si="944"/>
        <v/>
      </c>
      <c r="R5952" s="1">
        <f t="shared" si="950"/>
        <v>0</v>
      </c>
      <c r="S5952" s="1">
        <f t="shared" si="951"/>
        <v>0</v>
      </c>
      <c r="T5952" s="9">
        <f t="shared" si="948"/>
        <v>0</v>
      </c>
      <c r="U5952" s="10">
        <f t="shared" si="952"/>
        <v>0</v>
      </c>
      <c r="V5952" s="10">
        <f t="shared" si="945"/>
        <v>0</v>
      </c>
      <c r="W5952" s="9"/>
      <c r="X5952" s="11">
        <f t="shared" si="949"/>
        <v>0</v>
      </c>
      <c r="Y5952" s="13"/>
    </row>
    <row r="5953" spans="1:25" x14ac:dyDescent="0.2">
      <c r="A5953" s="2">
        <v>41887</v>
      </c>
      <c r="B5953" s="1">
        <v>248</v>
      </c>
      <c r="C5953" s="1">
        <v>2000</v>
      </c>
      <c r="M5953" s="1">
        <f t="shared" si="943"/>
        <v>248</v>
      </c>
      <c r="N5953" s="12">
        <v>0</v>
      </c>
      <c r="O5953" s="1">
        <f t="shared" si="946"/>
        <v>0</v>
      </c>
      <c r="P5953" s="1">
        <f t="shared" si="947"/>
        <v>0</v>
      </c>
      <c r="Q5953" s="1" t="str">
        <f t="shared" si="944"/>
        <v/>
      </c>
      <c r="R5953" s="1">
        <f t="shared" si="950"/>
        <v>0</v>
      </c>
      <c r="S5953" s="1">
        <f t="shared" si="951"/>
        <v>0</v>
      </c>
      <c r="T5953" s="9">
        <f t="shared" si="948"/>
        <v>0</v>
      </c>
      <c r="U5953" s="10">
        <f t="shared" si="952"/>
        <v>0</v>
      </c>
      <c r="V5953" s="10">
        <f t="shared" si="945"/>
        <v>0</v>
      </c>
      <c r="W5953" s="9"/>
      <c r="X5953" s="11">
        <f t="shared" si="949"/>
        <v>0</v>
      </c>
      <c r="Y5953" s="13"/>
    </row>
    <row r="5954" spans="1:25" x14ac:dyDescent="0.2">
      <c r="A5954" s="2">
        <v>41887</v>
      </c>
      <c r="B5954" s="1">
        <v>248</v>
      </c>
      <c r="C5954" s="1">
        <v>2100</v>
      </c>
      <c r="M5954" s="1">
        <f t="shared" si="943"/>
        <v>248</v>
      </c>
      <c r="N5954" s="12">
        <v>0</v>
      </c>
      <c r="O5954" s="1">
        <f t="shared" si="946"/>
        <v>0</v>
      </c>
      <c r="P5954" s="1">
        <f t="shared" si="947"/>
        <v>0</v>
      </c>
      <c r="Q5954" s="1" t="str">
        <f t="shared" si="944"/>
        <v/>
      </c>
      <c r="R5954" s="1">
        <f t="shared" si="950"/>
        <v>0</v>
      </c>
      <c r="S5954" s="1">
        <f t="shared" si="951"/>
        <v>0</v>
      </c>
      <c r="T5954" s="9">
        <f t="shared" si="948"/>
        <v>0</v>
      </c>
      <c r="U5954" s="10">
        <f t="shared" si="952"/>
        <v>0</v>
      </c>
      <c r="V5954" s="10">
        <f t="shared" si="945"/>
        <v>0</v>
      </c>
      <c r="W5954" s="9"/>
      <c r="X5954" s="11">
        <f t="shared" si="949"/>
        <v>0</v>
      </c>
      <c r="Y5954" s="13"/>
    </row>
    <row r="5955" spans="1:25" x14ac:dyDescent="0.2">
      <c r="A5955" s="2">
        <v>41887</v>
      </c>
      <c r="B5955" s="1">
        <v>248</v>
      </c>
      <c r="C5955" s="1">
        <v>2200</v>
      </c>
      <c r="M5955" s="1">
        <f t="shared" si="943"/>
        <v>248</v>
      </c>
      <c r="N5955" s="12">
        <v>0</v>
      </c>
      <c r="O5955" s="1">
        <f t="shared" si="946"/>
        <v>0</v>
      </c>
      <c r="P5955" s="1">
        <f t="shared" si="947"/>
        <v>0</v>
      </c>
      <c r="Q5955" s="1" t="str">
        <f t="shared" si="944"/>
        <v/>
      </c>
      <c r="R5955" s="1">
        <f t="shared" si="950"/>
        <v>0</v>
      </c>
      <c r="S5955" s="1">
        <f t="shared" si="951"/>
        <v>0</v>
      </c>
      <c r="T5955" s="9">
        <f t="shared" si="948"/>
        <v>0</v>
      </c>
      <c r="U5955" s="10">
        <f t="shared" si="952"/>
        <v>0</v>
      </c>
      <c r="V5955" s="10">
        <f t="shared" si="945"/>
        <v>0</v>
      </c>
      <c r="W5955" s="9"/>
      <c r="X5955" s="11">
        <f t="shared" si="949"/>
        <v>0</v>
      </c>
      <c r="Y5955" s="13"/>
    </row>
    <row r="5956" spans="1:25" x14ac:dyDescent="0.2">
      <c r="A5956" s="2">
        <v>41887</v>
      </c>
      <c r="B5956" s="1">
        <v>248</v>
      </c>
      <c r="C5956" s="1">
        <v>2300</v>
      </c>
      <c r="M5956" s="1">
        <f t="shared" si="943"/>
        <v>248</v>
      </c>
      <c r="N5956" s="12">
        <v>0</v>
      </c>
      <c r="O5956" s="1">
        <f t="shared" si="946"/>
        <v>0</v>
      </c>
      <c r="P5956" s="1">
        <f t="shared" si="947"/>
        <v>0</v>
      </c>
      <c r="Q5956" s="1" t="str">
        <f t="shared" si="944"/>
        <v/>
      </c>
      <c r="R5956" s="1">
        <f t="shared" si="950"/>
        <v>0</v>
      </c>
      <c r="S5956" s="1">
        <f t="shared" si="951"/>
        <v>0</v>
      </c>
      <c r="T5956" s="9">
        <f t="shared" si="948"/>
        <v>0</v>
      </c>
      <c r="U5956" s="10">
        <f t="shared" si="952"/>
        <v>0</v>
      </c>
      <c r="V5956" s="10">
        <f t="shared" si="945"/>
        <v>0</v>
      </c>
      <c r="W5956" s="9"/>
      <c r="X5956" s="11">
        <f t="shared" si="949"/>
        <v>0</v>
      </c>
      <c r="Y5956" s="13"/>
    </row>
    <row r="5957" spans="1:25" x14ac:dyDescent="0.2">
      <c r="A5957" s="2">
        <v>41887</v>
      </c>
      <c r="B5957" s="1">
        <v>248</v>
      </c>
      <c r="C5957" s="1">
        <v>2400</v>
      </c>
      <c r="M5957" s="1">
        <f t="shared" si="943"/>
        <v>248</v>
      </c>
      <c r="N5957" s="12">
        <v>0</v>
      </c>
      <c r="O5957" s="1">
        <f t="shared" si="946"/>
        <v>0</v>
      </c>
      <c r="P5957" s="1">
        <f t="shared" si="947"/>
        <v>0</v>
      </c>
      <c r="Q5957" s="1" t="str">
        <f t="shared" si="944"/>
        <v/>
      </c>
      <c r="R5957" s="1">
        <f t="shared" si="950"/>
        <v>0</v>
      </c>
      <c r="S5957" s="1">
        <f t="shared" si="951"/>
        <v>0</v>
      </c>
      <c r="T5957" s="9">
        <f t="shared" si="948"/>
        <v>0</v>
      </c>
      <c r="U5957" s="10">
        <f t="shared" si="952"/>
        <v>0</v>
      </c>
      <c r="V5957" s="10">
        <f t="shared" si="945"/>
        <v>0</v>
      </c>
      <c r="W5957" s="9"/>
      <c r="X5957" s="11">
        <f t="shared" si="949"/>
        <v>0</v>
      </c>
      <c r="Y5957" s="13"/>
    </row>
    <row r="5958" spans="1:25" x14ac:dyDescent="0.2">
      <c r="A5958" s="2">
        <v>41888</v>
      </c>
      <c r="B5958" s="1">
        <v>249</v>
      </c>
      <c r="C5958" s="1">
        <v>100</v>
      </c>
      <c r="M5958" s="1">
        <f t="shared" ref="M5958:M6021" si="953">B5958</f>
        <v>249</v>
      </c>
      <c r="N5958" s="12">
        <v>0</v>
      </c>
      <c r="O5958" s="1">
        <f t="shared" si="946"/>
        <v>0</v>
      </c>
      <c r="P5958" s="1">
        <f t="shared" si="947"/>
        <v>0</v>
      </c>
      <c r="Q5958" s="1" t="str">
        <f t="shared" ref="Q5958:Q6021" si="954">IF(AND(O5958&gt;0,P5958&gt;0),ROUND(P5958/O5958,3),"")</f>
        <v/>
      </c>
      <c r="R5958" s="1">
        <f t="shared" si="950"/>
        <v>0</v>
      </c>
      <c r="S5958" s="1">
        <f t="shared" si="951"/>
        <v>0</v>
      </c>
      <c r="T5958" s="9">
        <f t="shared" si="948"/>
        <v>0</v>
      </c>
      <c r="U5958" s="10">
        <f t="shared" si="952"/>
        <v>0</v>
      </c>
      <c r="V5958" s="10">
        <f t="shared" ref="V5958:V6021" si="955">ROUND(J5958,2)</f>
        <v>0</v>
      </c>
      <c r="W5958" s="9"/>
      <c r="X5958" s="11">
        <f t="shared" si="949"/>
        <v>0</v>
      </c>
      <c r="Y5958" s="13"/>
    </row>
    <row r="5959" spans="1:25" x14ac:dyDescent="0.2">
      <c r="A5959" s="2">
        <v>41888</v>
      </c>
      <c r="B5959" s="1">
        <v>249</v>
      </c>
      <c r="C5959" s="1">
        <v>200</v>
      </c>
      <c r="M5959" s="1">
        <f t="shared" si="953"/>
        <v>249</v>
      </c>
      <c r="N5959" s="12">
        <v>0</v>
      </c>
      <c r="O5959" s="1">
        <f t="shared" ref="O5959:O6022" si="956">ROUND(IF(D5959&lt;0.5,0,IF(D5959&gt;P5959,D5959,P5959/O$1)),1)</f>
        <v>0</v>
      </c>
      <c r="P5959" s="1">
        <f t="shared" ref="P5959:P6022" si="957">ROUND(IF(E5959&lt;1,0,E5959*P$1),1)</f>
        <v>0</v>
      </c>
      <c r="Q5959" s="1" t="str">
        <f t="shared" si="954"/>
        <v/>
      </c>
      <c r="R5959" s="1">
        <f t="shared" si="950"/>
        <v>0</v>
      </c>
      <c r="S5959" s="1">
        <f t="shared" si="951"/>
        <v>0</v>
      </c>
      <c r="T5959" s="9">
        <f t="shared" ref="T5959:T6022" si="958">ROUND(H5959,0)</f>
        <v>0</v>
      </c>
      <c r="U5959" s="10">
        <f t="shared" si="952"/>
        <v>0</v>
      </c>
      <c r="V5959" s="10">
        <f t="shared" si="955"/>
        <v>0</v>
      </c>
      <c r="W5959" s="9"/>
      <c r="X5959" s="11">
        <f t="shared" ref="X5959:X6022" si="959">ROUND((0.6105*(EXP((17.273*R5959)/(R5959+237.3))))*S5959/100,3)</f>
        <v>0</v>
      </c>
      <c r="Y5959" s="13"/>
    </row>
    <row r="5960" spans="1:25" x14ac:dyDescent="0.2">
      <c r="A5960" s="2">
        <v>41888</v>
      </c>
      <c r="B5960" s="1">
        <v>249</v>
      </c>
      <c r="C5960" s="1">
        <v>300</v>
      </c>
      <c r="M5960" s="1">
        <f t="shared" si="953"/>
        <v>249</v>
      </c>
      <c r="N5960" s="12">
        <v>0</v>
      </c>
      <c r="O5960" s="1">
        <f t="shared" si="956"/>
        <v>0</v>
      </c>
      <c r="P5960" s="1">
        <f t="shared" si="957"/>
        <v>0</v>
      </c>
      <c r="Q5960" s="1" t="str">
        <f t="shared" si="954"/>
        <v/>
      </c>
      <c r="R5960" s="1">
        <f t="shared" si="950"/>
        <v>0</v>
      </c>
      <c r="S5960" s="1">
        <f t="shared" si="951"/>
        <v>0</v>
      </c>
      <c r="T5960" s="9">
        <f t="shared" si="958"/>
        <v>0</v>
      </c>
      <c r="U5960" s="10">
        <f t="shared" si="952"/>
        <v>0</v>
      </c>
      <c r="V5960" s="10">
        <f t="shared" si="955"/>
        <v>0</v>
      </c>
      <c r="W5960" s="9"/>
      <c r="X5960" s="11">
        <f t="shared" si="959"/>
        <v>0</v>
      </c>
      <c r="Y5960" s="13"/>
    </row>
    <row r="5961" spans="1:25" x14ac:dyDescent="0.2">
      <c r="A5961" s="2">
        <v>41888</v>
      </c>
      <c r="B5961" s="1">
        <v>249</v>
      </c>
      <c r="C5961" s="1">
        <v>400</v>
      </c>
      <c r="M5961" s="1">
        <f t="shared" si="953"/>
        <v>249</v>
      </c>
      <c r="N5961" s="12">
        <v>0</v>
      </c>
      <c r="O5961" s="1">
        <f t="shared" si="956"/>
        <v>0</v>
      </c>
      <c r="P5961" s="1">
        <f t="shared" si="957"/>
        <v>0</v>
      </c>
      <c r="Q5961" s="1" t="str">
        <f t="shared" si="954"/>
        <v/>
      </c>
      <c r="R5961" s="1">
        <f t="shared" si="950"/>
        <v>0</v>
      </c>
      <c r="S5961" s="1">
        <f t="shared" si="951"/>
        <v>0</v>
      </c>
      <c r="T5961" s="9">
        <f t="shared" si="958"/>
        <v>0</v>
      </c>
      <c r="U5961" s="10">
        <f t="shared" si="952"/>
        <v>0</v>
      </c>
      <c r="V5961" s="10">
        <f t="shared" si="955"/>
        <v>0</v>
      </c>
      <c r="W5961" s="9"/>
      <c r="X5961" s="11">
        <f t="shared" si="959"/>
        <v>0</v>
      </c>
      <c r="Y5961" s="13"/>
    </row>
    <row r="5962" spans="1:25" x14ac:dyDescent="0.2">
      <c r="A5962" s="2">
        <v>41888</v>
      </c>
      <c r="B5962" s="1">
        <v>249</v>
      </c>
      <c r="C5962" s="1">
        <v>500</v>
      </c>
      <c r="M5962" s="1">
        <f t="shared" si="953"/>
        <v>249</v>
      </c>
      <c r="N5962" s="12">
        <v>0</v>
      </c>
      <c r="O5962" s="1">
        <f t="shared" si="956"/>
        <v>0</v>
      </c>
      <c r="P5962" s="1">
        <f t="shared" si="957"/>
        <v>0</v>
      </c>
      <c r="Q5962" s="1" t="str">
        <f t="shared" si="954"/>
        <v/>
      </c>
      <c r="R5962" s="1">
        <f t="shared" si="950"/>
        <v>0</v>
      </c>
      <c r="S5962" s="1">
        <f t="shared" si="951"/>
        <v>0</v>
      </c>
      <c r="T5962" s="9">
        <f t="shared" si="958"/>
        <v>0</v>
      </c>
      <c r="U5962" s="10">
        <f t="shared" si="952"/>
        <v>0</v>
      </c>
      <c r="V5962" s="10">
        <f t="shared" si="955"/>
        <v>0</v>
      </c>
      <c r="W5962" s="9"/>
      <c r="X5962" s="11">
        <f t="shared" si="959"/>
        <v>0</v>
      </c>
      <c r="Y5962" s="13"/>
    </row>
    <row r="5963" spans="1:25" x14ac:dyDescent="0.2">
      <c r="A5963" s="2">
        <v>41888</v>
      </c>
      <c r="B5963" s="1">
        <v>249</v>
      </c>
      <c r="C5963" s="1">
        <v>600</v>
      </c>
      <c r="M5963" s="1">
        <f t="shared" si="953"/>
        <v>249</v>
      </c>
      <c r="N5963" s="12">
        <v>11</v>
      </c>
      <c r="O5963" s="1">
        <f t="shared" si="956"/>
        <v>0</v>
      </c>
      <c r="P5963" s="1">
        <f t="shared" si="957"/>
        <v>0</v>
      </c>
      <c r="Q5963" s="1" t="str">
        <f t="shared" si="954"/>
        <v/>
      </c>
      <c r="R5963" s="1">
        <f t="shared" si="950"/>
        <v>0</v>
      </c>
      <c r="S5963" s="1">
        <f t="shared" si="951"/>
        <v>0</v>
      </c>
      <c r="T5963" s="9">
        <f t="shared" si="958"/>
        <v>0</v>
      </c>
      <c r="U5963" s="10">
        <f t="shared" si="952"/>
        <v>0</v>
      </c>
      <c r="V5963" s="10">
        <f t="shared" si="955"/>
        <v>0</v>
      </c>
      <c r="W5963" s="9"/>
      <c r="X5963" s="11">
        <f t="shared" si="959"/>
        <v>0</v>
      </c>
      <c r="Y5963" s="13"/>
    </row>
    <row r="5964" spans="1:25" x14ac:dyDescent="0.2">
      <c r="A5964" s="2">
        <v>41888</v>
      </c>
      <c r="B5964" s="1">
        <v>249</v>
      </c>
      <c r="C5964" s="1">
        <v>700</v>
      </c>
      <c r="M5964" s="1">
        <f t="shared" si="953"/>
        <v>249</v>
      </c>
      <c r="N5964" s="12">
        <v>137</v>
      </c>
      <c r="O5964" s="1">
        <f t="shared" si="956"/>
        <v>0</v>
      </c>
      <c r="P5964" s="1">
        <f t="shared" si="957"/>
        <v>0</v>
      </c>
      <c r="Q5964" s="1" t="str">
        <f t="shared" si="954"/>
        <v/>
      </c>
      <c r="R5964" s="1">
        <f t="shared" si="950"/>
        <v>0</v>
      </c>
      <c r="S5964" s="1">
        <f t="shared" si="951"/>
        <v>0</v>
      </c>
      <c r="T5964" s="9">
        <f t="shared" si="958"/>
        <v>0</v>
      </c>
      <c r="U5964" s="10">
        <f t="shared" si="952"/>
        <v>0</v>
      </c>
      <c r="V5964" s="10">
        <f t="shared" si="955"/>
        <v>0</v>
      </c>
      <c r="W5964" s="9"/>
      <c r="X5964" s="11">
        <f t="shared" si="959"/>
        <v>0</v>
      </c>
      <c r="Y5964" s="13"/>
    </row>
    <row r="5965" spans="1:25" x14ac:dyDescent="0.2">
      <c r="A5965" s="2">
        <v>41888</v>
      </c>
      <c r="B5965" s="1">
        <v>249</v>
      </c>
      <c r="C5965" s="1">
        <v>800</v>
      </c>
      <c r="M5965" s="1">
        <f t="shared" si="953"/>
        <v>249</v>
      </c>
      <c r="N5965" s="12">
        <v>311.8</v>
      </c>
      <c r="O5965" s="1">
        <f t="shared" si="956"/>
        <v>0</v>
      </c>
      <c r="P5965" s="1">
        <f t="shared" si="957"/>
        <v>0</v>
      </c>
      <c r="Q5965" s="1" t="str">
        <f t="shared" si="954"/>
        <v/>
      </c>
      <c r="R5965" s="1">
        <f t="shared" si="950"/>
        <v>0</v>
      </c>
      <c r="S5965" s="1">
        <f t="shared" si="951"/>
        <v>0</v>
      </c>
      <c r="T5965" s="9">
        <f t="shared" si="958"/>
        <v>0</v>
      </c>
      <c r="U5965" s="10">
        <f t="shared" si="952"/>
        <v>0</v>
      </c>
      <c r="V5965" s="10">
        <f t="shared" si="955"/>
        <v>0</v>
      </c>
      <c r="W5965" s="9"/>
      <c r="X5965" s="11">
        <f t="shared" si="959"/>
        <v>0</v>
      </c>
      <c r="Y5965" s="13"/>
    </row>
    <row r="5966" spans="1:25" x14ac:dyDescent="0.2">
      <c r="A5966" s="2">
        <v>41888</v>
      </c>
      <c r="B5966" s="1">
        <v>249</v>
      </c>
      <c r="C5966" s="1">
        <v>900</v>
      </c>
      <c r="M5966" s="1">
        <f t="shared" si="953"/>
        <v>249</v>
      </c>
      <c r="N5966" s="12">
        <v>478.8</v>
      </c>
      <c r="O5966" s="1">
        <f t="shared" si="956"/>
        <v>0</v>
      </c>
      <c r="P5966" s="1">
        <f t="shared" si="957"/>
        <v>0</v>
      </c>
      <c r="Q5966" s="1" t="str">
        <f t="shared" si="954"/>
        <v/>
      </c>
      <c r="R5966" s="1">
        <f t="shared" si="950"/>
        <v>0</v>
      </c>
      <c r="S5966" s="1">
        <f t="shared" si="951"/>
        <v>0</v>
      </c>
      <c r="T5966" s="9">
        <f t="shared" si="958"/>
        <v>0</v>
      </c>
      <c r="U5966" s="10">
        <f t="shared" si="952"/>
        <v>0</v>
      </c>
      <c r="V5966" s="10">
        <f t="shared" si="955"/>
        <v>0</v>
      </c>
      <c r="W5966" s="9"/>
      <c r="X5966" s="11">
        <f t="shared" si="959"/>
        <v>0</v>
      </c>
      <c r="Y5966" s="13"/>
    </row>
    <row r="5967" spans="1:25" x14ac:dyDescent="0.2">
      <c r="A5967" s="2">
        <v>41888</v>
      </c>
      <c r="B5967" s="1">
        <v>249</v>
      </c>
      <c r="C5967" s="1">
        <v>1000</v>
      </c>
      <c r="M5967" s="1">
        <f t="shared" si="953"/>
        <v>249</v>
      </c>
      <c r="N5967" s="12">
        <v>617.5</v>
      </c>
      <c r="O5967" s="1">
        <f t="shared" si="956"/>
        <v>0</v>
      </c>
      <c r="P5967" s="1">
        <f t="shared" si="957"/>
        <v>0</v>
      </c>
      <c r="Q5967" s="1" t="str">
        <f t="shared" si="954"/>
        <v/>
      </c>
      <c r="R5967" s="1">
        <f t="shared" si="950"/>
        <v>0</v>
      </c>
      <c r="S5967" s="1">
        <f t="shared" si="951"/>
        <v>0</v>
      </c>
      <c r="T5967" s="9">
        <f t="shared" si="958"/>
        <v>0</v>
      </c>
      <c r="U5967" s="10">
        <f t="shared" si="952"/>
        <v>0</v>
      </c>
      <c r="V5967" s="10">
        <f t="shared" si="955"/>
        <v>0</v>
      </c>
      <c r="W5967" s="9"/>
      <c r="X5967" s="11">
        <f t="shared" si="959"/>
        <v>0</v>
      </c>
      <c r="Y5967" s="13"/>
    </row>
    <row r="5968" spans="1:25" x14ac:dyDescent="0.2">
      <c r="A5968" s="2">
        <v>41888</v>
      </c>
      <c r="B5968" s="1">
        <v>249</v>
      </c>
      <c r="C5968" s="1">
        <v>1100</v>
      </c>
      <c r="M5968" s="1">
        <f t="shared" si="953"/>
        <v>249</v>
      </c>
      <c r="N5968" s="12">
        <v>715.2</v>
      </c>
      <c r="O5968" s="1">
        <f t="shared" si="956"/>
        <v>0</v>
      </c>
      <c r="P5968" s="1">
        <f t="shared" si="957"/>
        <v>0</v>
      </c>
      <c r="Q5968" s="1" t="str">
        <f t="shared" si="954"/>
        <v/>
      </c>
      <c r="R5968" s="1">
        <f t="shared" si="950"/>
        <v>0</v>
      </c>
      <c r="S5968" s="1">
        <f t="shared" si="951"/>
        <v>0</v>
      </c>
      <c r="T5968" s="9">
        <f t="shared" si="958"/>
        <v>0</v>
      </c>
      <c r="U5968" s="10">
        <f t="shared" si="952"/>
        <v>0</v>
      </c>
      <c r="V5968" s="10">
        <f t="shared" si="955"/>
        <v>0</v>
      </c>
      <c r="W5968" s="9"/>
      <c r="X5968" s="11">
        <f t="shared" si="959"/>
        <v>0</v>
      </c>
      <c r="Y5968" s="13"/>
    </row>
    <row r="5969" spans="1:25" x14ac:dyDescent="0.2">
      <c r="A5969" s="2">
        <v>41888</v>
      </c>
      <c r="B5969" s="1">
        <v>249</v>
      </c>
      <c r="C5969" s="1">
        <v>1200</v>
      </c>
      <c r="M5969" s="1">
        <f t="shared" si="953"/>
        <v>249</v>
      </c>
      <c r="N5969" s="12">
        <v>764</v>
      </c>
      <c r="O5969" s="1">
        <f t="shared" si="956"/>
        <v>0</v>
      </c>
      <c r="P5969" s="1">
        <f t="shared" si="957"/>
        <v>0</v>
      </c>
      <c r="Q5969" s="1" t="str">
        <f t="shared" si="954"/>
        <v/>
      </c>
      <c r="R5969" s="1">
        <f t="shared" si="950"/>
        <v>0</v>
      </c>
      <c r="S5969" s="1">
        <f t="shared" si="951"/>
        <v>0</v>
      </c>
      <c r="T5969" s="9">
        <f t="shared" si="958"/>
        <v>0</v>
      </c>
      <c r="U5969" s="10">
        <f t="shared" si="952"/>
        <v>0</v>
      </c>
      <c r="V5969" s="10">
        <f t="shared" si="955"/>
        <v>0</v>
      </c>
      <c r="W5969" s="9"/>
      <c r="X5969" s="11">
        <f t="shared" si="959"/>
        <v>0</v>
      </c>
      <c r="Y5969" s="13"/>
    </row>
    <row r="5970" spans="1:25" x14ac:dyDescent="0.2">
      <c r="A5970" s="2">
        <v>41888</v>
      </c>
      <c r="B5970" s="1">
        <v>249</v>
      </c>
      <c r="C5970" s="1">
        <v>1300</v>
      </c>
      <c r="M5970" s="1">
        <f t="shared" si="953"/>
        <v>249</v>
      </c>
      <c r="N5970" s="12">
        <v>760.5</v>
      </c>
      <c r="O5970" s="1">
        <f t="shared" si="956"/>
        <v>0</v>
      </c>
      <c r="P5970" s="1">
        <f t="shared" si="957"/>
        <v>0</v>
      </c>
      <c r="Q5970" s="1" t="str">
        <f t="shared" si="954"/>
        <v/>
      </c>
      <c r="R5970" s="1">
        <f t="shared" si="950"/>
        <v>0</v>
      </c>
      <c r="S5970" s="1">
        <f t="shared" si="951"/>
        <v>0</v>
      </c>
      <c r="T5970" s="9">
        <f t="shared" si="958"/>
        <v>0</v>
      </c>
      <c r="U5970" s="10">
        <f t="shared" si="952"/>
        <v>0</v>
      </c>
      <c r="V5970" s="10">
        <f t="shared" si="955"/>
        <v>0</v>
      </c>
      <c r="W5970" s="9"/>
      <c r="X5970" s="11">
        <f t="shared" si="959"/>
        <v>0</v>
      </c>
      <c r="Y5970" s="13"/>
    </row>
    <row r="5971" spans="1:25" x14ac:dyDescent="0.2">
      <c r="A5971" s="2">
        <v>41888</v>
      </c>
      <c r="B5971" s="1">
        <v>249</v>
      </c>
      <c r="C5971" s="1">
        <v>1400</v>
      </c>
      <c r="M5971" s="1">
        <f t="shared" si="953"/>
        <v>249</v>
      </c>
      <c r="N5971" s="12">
        <v>704.2</v>
      </c>
      <c r="O5971" s="1">
        <f t="shared" si="956"/>
        <v>0</v>
      </c>
      <c r="P5971" s="1">
        <f t="shared" si="957"/>
        <v>0</v>
      </c>
      <c r="Q5971" s="1" t="str">
        <f t="shared" si="954"/>
        <v/>
      </c>
      <c r="R5971" s="1">
        <f t="shared" si="950"/>
        <v>0</v>
      </c>
      <c r="S5971" s="1">
        <f t="shared" si="951"/>
        <v>0</v>
      </c>
      <c r="T5971" s="9">
        <f t="shared" si="958"/>
        <v>0</v>
      </c>
      <c r="U5971" s="10">
        <f t="shared" si="952"/>
        <v>0</v>
      </c>
      <c r="V5971" s="10">
        <f t="shared" si="955"/>
        <v>0</v>
      </c>
      <c r="W5971" s="9"/>
      <c r="X5971" s="11">
        <f t="shared" si="959"/>
        <v>0</v>
      </c>
      <c r="Y5971" s="13"/>
    </row>
    <row r="5972" spans="1:25" x14ac:dyDescent="0.2">
      <c r="A5972" s="2">
        <v>41888</v>
      </c>
      <c r="B5972" s="1">
        <v>249</v>
      </c>
      <c r="C5972" s="1">
        <v>1500</v>
      </c>
      <c r="M5972" s="1">
        <f t="shared" si="953"/>
        <v>249</v>
      </c>
      <c r="N5972" s="12">
        <v>599.79999999999995</v>
      </c>
      <c r="O5972" s="1">
        <f t="shared" si="956"/>
        <v>0</v>
      </c>
      <c r="P5972" s="1">
        <f t="shared" si="957"/>
        <v>0</v>
      </c>
      <c r="Q5972" s="1" t="str">
        <f t="shared" si="954"/>
        <v/>
      </c>
      <c r="R5972" s="1">
        <f t="shared" si="950"/>
        <v>0</v>
      </c>
      <c r="S5972" s="1">
        <f t="shared" si="951"/>
        <v>0</v>
      </c>
      <c r="T5972" s="9">
        <f t="shared" si="958"/>
        <v>0</v>
      </c>
      <c r="U5972" s="10">
        <f t="shared" si="952"/>
        <v>0</v>
      </c>
      <c r="V5972" s="10">
        <f t="shared" si="955"/>
        <v>0</v>
      </c>
      <c r="W5972" s="9"/>
      <c r="X5972" s="11">
        <f t="shared" si="959"/>
        <v>0</v>
      </c>
      <c r="Y5972" s="13"/>
    </row>
    <row r="5973" spans="1:25" x14ac:dyDescent="0.2">
      <c r="A5973" s="2">
        <v>41888</v>
      </c>
      <c r="B5973" s="1">
        <v>249</v>
      </c>
      <c r="C5973" s="1">
        <v>1600</v>
      </c>
      <c r="M5973" s="1">
        <f t="shared" si="953"/>
        <v>249</v>
      </c>
      <c r="N5973" s="12">
        <v>455.8</v>
      </c>
      <c r="O5973" s="1">
        <f t="shared" si="956"/>
        <v>0</v>
      </c>
      <c r="P5973" s="1">
        <f t="shared" si="957"/>
        <v>0</v>
      </c>
      <c r="Q5973" s="1" t="str">
        <f t="shared" si="954"/>
        <v/>
      </c>
      <c r="R5973" s="1">
        <f t="shared" si="950"/>
        <v>0</v>
      </c>
      <c r="S5973" s="1">
        <f t="shared" si="951"/>
        <v>0</v>
      </c>
      <c r="T5973" s="9">
        <f t="shared" si="958"/>
        <v>0</v>
      </c>
      <c r="U5973" s="10">
        <f t="shared" si="952"/>
        <v>0</v>
      </c>
      <c r="V5973" s="10">
        <f t="shared" si="955"/>
        <v>0</v>
      </c>
      <c r="W5973" s="9"/>
      <c r="X5973" s="11">
        <f t="shared" si="959"/>
        <v>0</v>
      </c>
      <c r="Y5973" s="13"/>
    </row>
    <row r="5974" spans="1:25" x14ac:dyDescent="0.2">
      <c r="A5974" s="2">
        <v>41888</v>
      </c>
      <c r="B5974" s="1">
        <v>249</v>
      </c>
      <c r="C5974" s="1">
        <v>1700</v>
      </c>
      <c r="M5974" s="1">
        <f t="shared" si="953"/>
        <v>249</v>
      </c>
      <c r="N5974" s="12">
        <v>286.7</v>
      </c>
      <c r="O5974" s="1">
        <f t="shared" si="956"/>
        <v>0</v>
      </c>
      <c r="P5974" s="1">
        <f t="shared" si="957"/>
        <v>0</v>
      </c>
      <c r="Q5974" s="1" t="str">
        <f t="shared" si="954"/>
        <v/>
      </c>
      <c r="R5974" s="1">
        <f t="shared" si="950"/>
        <v>0</v>
      </c>
      <c r="S5974" s="1">
        <f t="shared" si="951"/>
        <v>0</v>
      </c>
      <c r="T5974" s="9">
        <f t="shared" si="958"/>
        <v>0</v>
      </c>
      <c r="U5974" s="10">
        <f t="shared" si="952"/>
        <v>0</v>
      </c>
      <c r="V5974" s="10">
        <f t="shared" si="955"/>
        <v>0</v>
      </c>
      <c r="W5974" s="9"/>
      <c r="X5974" s="11">
        <f t="shared" si="959"/>
        <v>0</v>
      </c>
      <c r="Y5974" s="13"/>
    </row>
    <row r="5975" spans="1:25" x14ac:dyDescent="0.2">
      <c r="A5975" s="2">
        <v>41888</v>
      </c>
      <c r="B5975" s="1">
        <v>249</v>
      </c>
      <c r="C5975" s="1">
        <v>1800</v>
      </c>
      <c r="M5975" s="1">
        <f t="shared" si="953"/>
        <v>249</v>
      </c>
      <c r="N5975" s="12">
        <v>113.2</v>
      </c>
      <c r="O5975" s="1">
        <f t="shared" si="956"/>
        <v>0</v>
      </c>
      <c r="P5975" s="1">
        <f t="shared" si="957"/>
        <v>0</v>
      </c>
      <c r="Q5975" s="1" t="str">
        <f t="shared" si="954"/>
        <v/>
      </c>
      <c r="R5975" s="1">
        <f t="shared" si="950"/>
        <v>0</v>
      </c>
      <c r="S5975" s="1">
        <f t="shared" si="951"/>
        <v>0</v>
      </c>
      <c r="T5975" s="9">
        <f t="shared" si="958"/>
        <v>0</v>
      </c>
      <c r="U5975" s="10">
        <f t="shared" si="952"/>
        <v>0</v>
      </c>
      <c r="V5975" s="10">
        <f t="shared" si="955"/>
        <v>0</v>
      </c>
      <c r="W5975" s="9"/>
      <c r="X5975" s="11">
        <f t="shared" si="959"/>
        <v>0</v>
      </c>
      <c r="Y5975" s="13"/>
    </row>
    <row r="5976" spans="1:25" x14ac:dyDescent="0.2">
      <c r="A5976" s="2">
        <v>41888</v>
      </c>
      <c r="B5976" s="1">
        <v>249</v>
      </c>
      <c r="C5976" s="1">
        <v>1900</v>
      </c>
      <c r="M5976" s="1">
        <f t="shared" si="953"/>
        <v>249</v>
      </c>
      <c r="N5976" s="12">
        <v>4.7</v>
      </c>
      <c r="O5976" s="1">
        <f t="shared" si="956"/>
        <v>0</v>
      </c>
      <c r="P5976" s="1">
        <f t="shared" si="957"/>
        <v>0</v>
      </c>
      <c r="Q5976" s="1" t="str">
        <f t="shared" si="954"/>
        <v/>
      </c>
      <c r="R5976" s="1">
        <f t="shared" si="950"/>
        <v>0</v>
      </c>
      <c r="S5976" s="1">
        <f t="shared" si="951"/>
        <v>0</v>
      </c>
      <c r="T5976" s="9">
        <f t="shared" si="958"/>
        <v>0</v>
      </c>
      <c r="U5976" s="10">
        <f t="shared" si="952"/>
        <v>0</v>
      </c>
      <c r="V5976" s="10">
        <f t="shared" si="955"/>
        <v>0</v>
      </c>
      <c r="W5976" s="9"/>
      <c r="X5976" s="11">
        <f t="shared" si="959"/>
        <v>0</v>
      </c>
      <c r="Y5976" s="13"/>
    </row>
    <row r="5977" spans="1:25" x14ac:dyDescent="0.2">
      <c r="A5977" s="2">
        <v>41888</v>
      </c>
      <c r="B5977" s="1">
        <v>249</v>
      </c>
      <c r="C5977" s="1">
        <v>2000</v>
      </c>
      <c r="M5977" s="1">
        <f t="shared" si="953"/>
        <v>249</v>
      </c>
      <c r="N5977" s="12">
        <v>0</v>
      </c>
      <c r="O5977" s="1">
        <f t="shared" si="956"/>
        <v>0</v>
      </c>
      <c r="P5977" s="1">
        <f t="shared" si="957"/>
        <v>0</v>
      </c>
      <c r="Q5977" s="1" t="str">
        <f t="shared" si="954"/>
        <v/>
      </c>
      <c r="R5977" s="1">
        <f t="shared" si="950"/>
        <v>0</v>
      </c>
      <c r="S5977" s="1">
        <f t="shared" si="951"/>
        <v>0</v>
      </c>
      <c r="T5977" s="9">
        <f t="shared" si="958"/>
        <v>0</v>
      </c>
      <c r="U5977" s="10">
        <f t="shared" si="952"/>
        <v>0</v>
      </c>
      <c r="V5977" s="10">
        <f t="shared" si="955"/>
        <v>0</v>
      </c>
      <c r="W5977" s="9"/>
      <c r="X5977" s="11">
        <f t="shared" si="959"/>
        <v>0</v>
      </c>
      <c r="Y5977" s="13"/>
    </row>
    <row r="5978" spans="1:25" x14ac:dyDescent="0.2">
      <c r="A5978" s="2">
        <v>41888</v>
      </c>
      <c r="B5978" s="1">
        <v>249</v>
      </c>
      <c r="C5978" s="1">
        <v>2100</v>
      </c>
      <c r="M5978" s="1">
        <f t="shared" si="953"/>
        <v>249</v>
      </c>
      <c r="N5978" s="12">
        <v>0</v>
      </c>
      <c r="O5978" s="1">
        <f t="shared" si="956"/>
        <v>0</v>
      </c>
      <c r="P5978" s="1">
        <f t="shared" si="957"/>
        <v>0</v>
      </c>
      <c r="Q5978" s="1" t="str">
        <f t="shared" si="954"/>
        <v/>
      </c>
      <c r="R5978" s="1">
        <f t="shared" si="950"/>
        <v>0</v>
      </c>
      <c r="S5978" s="1">
        <f t="shared" si="951"/>
        <v>0</v>
      </c>
      <c r="T5978" s="9">
        <f t="shared" si="958"/>
        <v>0</v>
      </c>
      <c r="U5978" s="10">
        <f t="shared" si="952"/>
        <v>0</v>
      </c>
      <c r="V5978" s="10">
        <f t="shared" si="955"/>
        <v>0</v>
      </c>
      <c r="W5978" s="9"/>
      <c r="X5978" s="11">
        <f t="shared" si="959"/>
        <v>0</v>
      </c>
      <c r="Y5978" s="13"/>
    </row>
    <row r="5979" spans="1:25" x14ac:dyDescent="0.2">
      <c r="A5979" s="2">
        <v>41888</v>
      </c>
      <c r="B5979" s="1">
        <v>249</v>
      </c>
      <c r="C5979" s="1">
        <v>2200</v>
      </c>
      <c r="M5979" s="1">
        <f t="shared" si="953"/>
        <v>249</v>
      </c>
      <c r="N5979" s="12">
        <v>0</v>
      </c>
      <c r="O5979" s="1">
        <f t="shared" si="956"/>
        <v>0</v>
      </c>
      <c r="P5979" s="1">
        <f t="shared" si="957"/>
        <v>0</v>
      </c>
      <c r="Q5979" s="1" t="str">
        <f t="shared" si="954"/>
        <v/>
      </c>
      <c r="R5979" s="1">
        <f t="shared" si="950"/>
        <v>0</v>
      </c>
      <c r="S5979" s="1">
        <f t="shared" si="951"/>
        <v>0</v>
      </c>
      <c r="T5979" s="9">
        <f t="shared" si="958"/>
        <v>0</v>
      </c>
      <c r="U5979" s="10">
        <f t="shared" si="952"/>
        <v>0</v>
      </c>
      <c r="V5979" s="10">
        <f t="shared" si="955"/>
        <v>0</v>
      </c>
      <c r="W5979" s="9"/>
      <c r="X5979" s="11">
        <f t="shared" si="959"/>
        <v>0</v>
      </c>
      <c r="Y5979" s="13"/>
    </row>
    <row r="5980" spans="1:25" x14ac:dyDescent="0.2">
      <c r="A5980" s="2">
        <v>41888</v>
      </c>
      <c r="B5980" s="1">
        <v>249</v>
      </c>
      <c r="C5980" s="1">
        <v>2300</v>
      </c>
      <c r="M5980" s="1">
        <f t="shared" si="953"/>
        <v>249</v>
      </c>
      <c r="N5980" s="12">
        <v>0</v>
      </c>
      <c r="O5980" s="1">
        <f t="shared" si="956"/>
        <v>0</v>
      </c>
      <c r="P5980" s="1">
        <f t="shared" si="957"/>
        <v>0</v>
      </c>
      <c r="Q5980" s="1" t="str">
        <f t="shared" si="954"/>
        <v/>
      </c>
      <c r="R5980" s="1">
        <f t="shared" si="950"/>
        <v>0</v>
      </c>
      <c r="S5980" s="1">
        <f t="shared" si="951"/>
        <v>0</v>
      </c>
      <c r="T5980" s="9">
        <f t="shared" si="958"/>
        <v>0</v>
      </c>
      <c r="U5980" s="10">
        <f t="shared" si="952"/>
        <v>0</v>
      </c>
      <c r="V5980" s="10">
        <f t="shared" si="955"/>
        <v>0</v>
      </c>
      <c r="W5980" s="9"/>
      <c r="X5980" s="11">
        <f t="shared" si="959"/>
        <v>0</v>
      </c>
      <c r="Y5980" s="13"/>
    </row>
    <row r="5981" spans="1:25" x14ac:dyDescent="0.2">
      <c r="A5981" s="2">
        <v>41888</v>
      </c>
      <c r="B5981" s="1">
        <v>249</v>
      </c>
      <c r="C5981" s="1">
        <v>2400</v>
      </c>
      <c r="M5981" s="1">
        <f t="shared" si="953"/>
        <v>249</v>
      </c>
      <c r="N5981" s="12">
        <v>0</v>
      </c>
      <c r="O5981" s="1">
        <f t="shared" si="956"/>
        <v>0</v>
      </c>
      <c r="P5981" s="1">
        <f t="shared" si="957"/>
        <v>0</v>
      </c>
      <c r="Q5981" s="1" t="str">
        <f t="shared" si="954"/>
        <v/>
      </c>
      <c r="R5981" s="1">
        <f t="shared" si="950"/>
        <v>0</v>
      </c>
      <c r="S5981" s="1">
        <f t="shared" si="951"/>
        <v>0</v>
      </c>
      <c r="T5981" s="9">
        <f t="shared" si="958"/>
        <v>0</v>
      </c>
      <c r="U5981" s="10">
        <f t="shared" si="952"/>
        <v>0</v>
      </c>
      <c r="V5981" s="10">
        <f t="shared" si="955"/>
        <v>0</v>
      </c>
      <c r="W5981" s="9"/>
      <c r="X5981" s="11">
        <f t="shared" si="959"/>
        <v>0</v>
      </c>
      <c r="Y5981" s="13"/>
    </row>
    <row r="5982" spans="1:25" x14ac:dyDescent="0.2">
      <c r="A5982" s="2">
        <v>41889</v>
      </c>
      <c r="B5982" s="1">
        <v>250</v>
      </c>
      <c r="C5982" s="1">
        <v>100</v>
      </c>
      <c r="M5982" s="1">
        <f t="shared" si="953"/>
        <v>250</v>
      </c>
      <c r="N5982" s="12">
        <v>0</v>
      </c>
      <c r="O5982" s="1">
        <f t="shared" si="956"/>
        <v>0</v>
      </c>
      <c r="P5982" s="1">
        <f t="shared" si="957"/>
        <v>0</v>
      </c>
      <c r="Q5982" s="1" t="str">
        <f t="shared" si="954"/>
        <v/>
      </c>
      <c r="R5982" s="1">
        <f t="shared" si="950"/>
        <v>0</v>
      </c>
      <c r="S5982" s="1">
        <f t="shared" si="951"/>
        <v>0</v>
      </c>
      <c r="T5982" s="9">
        <f t="shared" si="958"/>
        <v>0</v>
      </c>
      <c r="U5982" s="10">
        <f t="shared" si="952"/>
        <v>0</v>
      </c>
      <c r="V5982" s="10">
        <f t="shared" si="955"/>
        <v>0</v>
      </c>
      <c r="W5982" s="9"/>
      <c r="X5982" s="11">
        <f t="shared" si="959"/>
        <v>0</v>
      </c>
      <c r="Y5982" s="13"/>
    </row>
    <row r="5983" spans="1:25" x14ac:dyDescent="0.2">
      <c r="A5983" s="2">
        <v>41889</v>
      </c>
      <c r="B5983" s="1">
        <v>250</v>
      </c>
      <c r="C5983" s="1">
        <v>200</v>
      </c>
      <c r="M5983" s="1">
        <f t="shared" si="953"/>
        <v>250</v>
      </c>
      <c r="N5983" s="12">
        <v>0</v>
      </c>
      <c r="O5983" s="1">
        <f t="shared" si="956"/>
        <v>0</v>
      </c>
      <c r="P5983" s="1">
        <f t="shared" si="957"/>
        <v>0</v>
      </c>
      <c r="Q5983" s="1" t="str">
        <f t="shared" si="954"/>
        <v/>
      </c>
      <c r="R5983" s="1">
        <f t="shared" si="950"/>
        <v>0</v>
      </c>
      <c r="S5983" s="1">
        <f t="shared" si="951"/>
        <v>0</v>
      </c>
      <c r="T5983" s="9">
        <f t="shared" si="958"/>
        <v>0</v>
      </c>
      <c r="U5983" s="10">
        <f t="shared" si="952"/>
        <v>0</v>
      </c>
      <c r="V5983" s="10">
        <f t="shared" si="955"/>
        <v>0</v>
      </c>
      <c r="W5983" s="9"/>
      <c r="X5983" s="11">
        <f t="shared" si="959"/>
        <v>0</v>
      </c>
      <c r="Y5983" s="13"/>
    </row>
    <row r="5984" spans="1:25" x14ac:dyDescent="0.2">
      <c r="A5984" s="2">
        <v>41889</v>
      </c>
      <c r="B5984" s="1">
        <v>250</v>
      </c>
      <c r="C5984" s="1">
        <v>300</v>
      </c>
      <c r="M5984" s="1">
        <f t="shared" si="953"/>
        <v>250</v>
      </c>
      <c r="N5984" s="12">
        <v>0</v>
      </c>
      <c r="O5984" s="1">
        <f t="shared" si="956"/>
        <v>0</v>
      </c>
      <c r="P5984" s="1">
        <f t="shared" si="957"/>
        <v>0</v>
      </c>
      <c r="Q5984" s="1" t="str">
        <f t="shared" si="954"/>
        <v/>
      </c>
      <c r="R5984" s="1">
        <f t="shared" si="950"/>
        <v>0</v>
      </c>
      <c r="S5984" s="1">
        <f t="shared" si="951"/>
        <v>0</v>
      </c>
      <c r="T5984" s="9">
        <f t="shared" si="958"/>
        <v>0</v>
      </c>
      <c r="U5984" s="10">
        <f t="shared" si="952"/>
        <v>0</v>
      </c>
      <c r="V5984" s="10">
        <f t="shared" si="955"/>
        <v>0</v>
      </c>
      <c r="W5984" s="9"/>
      <c r="X5984" s="11">
        <f t="shared" si="959"/>
        <v>0</v>
      </c>
      <c r="Y5984" s="13"/>
    </row>
    <row r="5985" spans="1:25" x14ac:dyDescent="0.2">
      <c r="A5985" s="2">
        <v>41889</v>
      </c>
      <c r="B5985" s="1">
        <v>250</v>
      </c>
      <c r="C5985" s="1">
        <v>400</v>
      </c>
      <c r="M5985" s="1">
        <f t="shared" si="953"/>
        <v>250</v>
      </c>
      <c r="N5985" s="12">
        <v>0</v>
      </c>
      <c r="O5985" s="1">
        <f t="shared" si="956"/>
        <v>0</v>
      </c>
      <c r="P5985" s="1">
        <f t="shared" si="957"/>
        <v>0</v>
      </c>
      <c r="Q5985" s="1" t="str">
        <f t="shared" si="954"/>
        <v/>
      </c>
      <c r="R5985" s="1">
        <f t="shared" si="950"/>
        <v>0</v>
      </c>
      <c r="S5985" s="1">
        <f t="shared" si="951"/>
        <v>0</v>
      </c>
      <c r="T5985" s="9">
        <f t="shared" si="958"/>
        <v>0</v>
      </c>
      <c r="U5985" s="10">
        <f t="shared" si="952"/>
        <v>0</v>
      </c>
      <c r="V5985" s="10">
        <f t="shared" si="955"/>
        <v>0</v>
      </c>
      <c r="W5985" s="9"/>
      <c r="X5985" s="11">
        <f t="shared" si="959"/>
        <v>0</v>
      </c>
      <c r="Y5985" s="13"/>
    </row>
    <row r="5986" spans="1:25" x14ac:dyDescent="0.2">
      <c r="A5986" s="2">
        <v>41889</v>
      </c>
      <c r="B5986" s="1">
        <v>250</v>
      </c>
      <c r="C5986" s="1">
        <v>500</v>
      </c>
      <c r="M5986" s="1">
        <f t="shared" si="953"/>
        <v>250</v>
      </c>
      <c r="N5986" s="12">
        <v>0</v>
      </c>
      <c r="O5986" s="1">
        <f t="shared" si="956"/>
        <v>0</v>
      </c>
      <c r="P5986" s="1">
        <f t="shared" si="957"/>
        <v>0</v>
      </c>
      <c r="Q5986" s="1" t="str">
        <f t="shared" si="954"/>
        <v/>
      </c>
      <c r="R5986" s="1">
        <f t="shared" si="950"/>
        <v>0</v>
      </c>
      <c r="S5986" s="1">
        <f t="shared" si="951"/>
        <v>0</v>
      </c>
      <c r="T5986" s="9">
        <f t="shared" si="958"/>
        <v>0</v>
      </c>
      <c r="U5986" s="10">
        <f t="shared" si="952"/>
        <v>0</v>
      </c>
      <c r="V5986" s="10">
        <f t="shared" si="955"/>
        <v>0</v>
      </c>
      <c r="W5986" s="9"/>
      <c r="X5986" s="11">
        <f t="shared" si="959"/>
        <v>0</v>
      </c>
      <c r="Y5986" s="13"/>
    </row>
    <row r="5987" spans="1:25" x14ac:dyDescent="0.2">
      <c r="A5987" s="2">
        <v>41889</v>
      </c>
      <c r="B5987" s="1">
        <v>250</v>
      </c>
      <c r="C5987" s="1">
        <v>600</v>
      </c>
      <c r="M5987" s="1">
        <f t="shared" si="953"/>
        <v>250</v>
      </c>
      <c r="N5987" s="12">
        <v>9.6999999999999993</v>
      </c>
      <c r="O5987" s="1">
        <f t="shared" si="956"/>
        <v>0</v>
      </c>
      <c r="P5987" s="1">
        <f t="shared" si="957"/>
        <v>0</v>
      </c>
      <c r="Q5987" s="1" t="str">
        <f t="shared" si="954"/>
        <v/>
      </c>
      <c r="R5987" s="1">
        <f t="shared" si="950"/>
        <v>0</v>
      </c>
      <c r="S5987" s="1">
        <f t="shared" si="951"/>
        <v>0</v>
      </c>
      <c r="T5987" s="9">
        <f t="shared" si="958"/>
        <v>0</v>
      </c>
      <c r="U5987" s="10">
        <f t="shared" si="952"/>
        <v>0</v>
      </c>
      <c r="V5987" s="10">
        <f t="shared" si="955"/>
        <v>0</v>
      </c>
      <c r="W5987" s="9"/>
      <c r="X5987" s="11">
        <f t="shared" si="959"/>
        <v>0</v>
      </c>
      <c r="Y5987" s="13"/>
    </row>
    <row r="5988" spans="1:25" x14ac:dyDescent="0.2">
      <c r="A5988" s="2">
        <v>41889</v>
      </c>
      <c r="B5988" s="1">
        <v>250</v>
      </c>
      <c r="C5988" s="1">
        <v>700</v>
      </c>
      <c r="M5988" s="1">
        <f t="shared" si="953"/>
        <v>250</v>
      </c>
      <c r="N5988" s="12">
        <v>133.30000000000001</v>
      </c>
      <c r="O5988" s="1">
        <f t="shared" si="956"/>
        <v>0</v>
      </c>
      <c r="P5988" s="1">
        <f t="shared" si="957"/>
        <v>0</v>
      </c>
      <c r="Q5988" s="1" t="str">
        <f t="shared" si="954"/>
        <v/>
      </c>
      <c r="R5988" s="1">
        <f t="shared" si="950"/>
        <v>0</v>
      </c>
      <c r="S5988" s="1">
        <f t="shared" si="951"/>
        <v>0</v>
      </c>
      <c r="T5988" s="9">
        <f t="shared" si="958"/>
        <v>0</v>
      </c>
      <c r="U5988" s="10">
        <f t="shared" si="952"/>
        <v>0</v>
      </c>
      <c r="V5988" s="10">
        <f t="shared" si="955"/>
        <v>0</v>
      </c>
      <c r="W5988" s="9"/>
      <c r="X5988" s="11">
        <f t="shared" si="959"/>
        <v>0</v>
      </c>
      <c r="Y5988" s="13"/>
    </row>
    <row r="5989" spans="1:25" x14ac:dyDescent="0.2">
      <c r="A5989" s="2">
        <v>41889</v>
      </c>
      <c r="B5989" s="1">
        <v>250</v>
      </c>
      <c r="C5989" s="1">
        <v>800</v>
      </c>
      <c r="M5989" s="1">
        <f t="shared" si="953"/>
        <v>250</v>
      </c>
      <c r="N5989" s="12">
        <v>307.7</v>
      </c>
      <c r="O5989" s="1">
        <f t="shared" si="956"/>
        <v>0</v>
      </c>
      <c r="P5989" s="1">
        <f t="shared" si="957"/>
        <v>0</v>
      </c>
      <c r="Q5989" s="1" t="str">
        <f t="shared" si="954"/>
        <v/>
      </c>
      <c r="R5989" s="1">
        <f t="shared" si="950"/>
        <v>0</v>
      </c>
      <c r="S5989" s="1">
        <f t="shared" si="951"/>
        <v>0</v>
      </c>
      <c r="T5989" s="9">
        <f t="shared" si="958"/>
        <v>0</v>
      </c>
      <c r="U5989" s="10">
        <f t="shared" si="952"/>
        <v>0</v>
      </c>
      <c r="V5989" s="10">
        <f t="shared" si="955"/>
        <v>0</v>
      </c>
      <c r="W5989" s="9"/>
      <c r="X5989" s="11">
        <f t="shared" si="959"/>
        <v>0</v>
      </c>
      <c r="Y5989" s="13"/>
    </row>
    <row r="5990" spans="1:25" x14ac:dyDescent="0.2">
      <c r="A5990" s="2">
        <v>41889</v>
      </c>
      <c r="B5990" s="1">
        <v>250</v>
      </c>
      <c r="C5990" s="1">
        <v>900</v>
      </c>
      <c r="M5990" s="1">
        <f t="shared" si="953"/>
        <v>250</v>
      </c>
      <c r="N5990" s="12">
        <v>474.5</v>
      </c>
      <c r="O5990" s="1">
        <f t="shared" si="956"/>
        <v>0</v>
      </c>
      <c r="P5990" s="1">
        <f t="shared" si="957"/>
        <v>0</v>
      </c>
      <c r="Q5990" s="1" t="str">
        <f t="shared" si="954"/>
        <v/>
      </c>
      <c r="R5990" s="1">
        <f t="shared" si="950"/>
        <v>0</v>
      </c>
      <c r="S5990" s="1">
        <f t="shared" si="951"/>
        <v>0</v>
      </c>
      <c r="T5990" s="9">
        <f t="shared" si="958"/>
        <v>0</v>
      </c>
      <c r="U5990" s="10">
        <f t="shared" si="952"/>
        <v>0</v>
      </c>
      <c r="V5990" s="10">
        <f t="shared" si="955"/>
        <v>0</v>
      </c>
      <c r="W5990" s="9"/>
      <c r="X5990" s="11">
        <f t="shared" si="959"/>
        <v>0</v>
      </c>
      <c r="Y5990" s="13"/>
    </row>
    <row r="5991" spans="1:25" x14ac:dyDescent="0.2">
      <c r="A5991" s="2">
        <v>41889</v>
      </c>
      <c r="B5991" s="1">
        <v>250</v>
      </c>
      <c r="C5991" s="1">
        <v>1000</v>
      </c>
      <c r="M5991" s="1">
        <f t="shared" si="953"/>
        <v>250</v>
      </c>
      <c r="N5991" s="12">
        <v>612.70000000000005</v>
      </c>
      <c r="O5991" s="1">
        <f t="shared" si="956"/>
        <v>0</v>
      </c>
      <c r="P5991" s="1">
        <f t="shared" si="957"/>
        <v>0</v>
      </c>
      <c r="Q5991" s="1" t="str">
        <f t="shared" si="954"/>
        <v/>
      </c>
      <c r="R5991" s="1">
        <f t="shared" si="950"/>
        <v>0</v>
      </c>
      <c r="S5991" s="1">
        <f t="shared" si="951"/>
        <v>0</v>
      </c>
      <c r="T5991" s="9">
        <f t="shared" si="958"/>
        <v>0</v>
      </c>
      <c r="U5991" s="10">
        <f t="shared" si="952"/>
        <v>0</v>
      </c>
      <c r="V5991" s="10">
        <f t="shared" si="955"/>
        <v>0</v>
      </c>
      <c r="W5991" s="9"/>
      <c r="X5991" s="11">
        <f t="shared" si="959"/>
        <v>0</v>
      </c>
      <c r="Y5991" s="13"/>
    </row>
    <row r="5992" spans="1:25" x14ac:dyDescent="0.2">
      <c r="A5992" s="2">
        <v>41889</v>
      </c>
      <c r="B5992" s="1">
        <v>250</v>
      </c>
      <c r="C5992" s="1">
        <v>1100</v>
      </c>
      <c r="M5992" s="1">
        <f t="shared" si="953"/>
        <v>250</v>
      </c>
      <c r="N5992" s="12">
        <v>710.2</v>
      </c>
      <c r="O5992" s="1">
        <f t="shared" si="956"/>
        <v>0</v>
      </c>
      <c r="P5992" s="1">
        <f t="shared" si="957"/>
        <v>0</v>
      </c>
      <c r="Q5992" s="1" t="str">
        <f t="shared" si="954"/>
        <v/>
      </c>
      <c r="R5992" s="1">
        <f t="shared" si="950"/>
        <v>0</v>
      </c>
      <c r="S5992" s="1">
        <f t="shared" si="951"/>
        <v>0</v>
      </c>
      <c r="T5992" s="9">
        <f t="shared" si="958"/>
        <v>0</v>
      </c>
      <c r="U5992" s="10">
        <f t="shared" si="952"/>
        <v>0</v>
      </c>
      <c r="V5992" s="10">
        <f t="shared" si="955"/>
        <v>0</v>
      </c>
      <c r="W5992" s="9"/>
      <c r="X5992" s="11">
        <f t="shared" si="959"/>
        <v>0</v>
      </c>
      <c r="Y5992" s="13"/>
    </row>
    <row r="5993" spans="1:25" x14ac:dyDescent="0.2">
      <c r="A5993" s="2">
        <v>41889</v>
      </c>
      <c r="B5993" s="1">
        <v>250</v>
      </c>
      <c r="C5993" s="1">
        <v>1200</v>
      </c>
      <c r="M5993" s="1">
        <f t="shared" si="953"/>
        <v>250</v>
      </c>
      <c r="N5993" s="12">
        <v>759</v>
      </c>
      <c r="O5993" s="1">
        <f t="shared" si="956"/>
        <v>0</v>
      </c>
      <c r="P5993" s="1">
        <f t="shared" si="957"/>
        <v>0</v>
      </c>
      <c r="Q5993" s="1" t="str">
        <f t="shared" si="954"/>
        <v/>
      </c>
      <c r="R5993" s="1">
        <f t="shared" si="950"/>
        <v>0</v>
      </c>
      <c r="S5993" s="1">
        <f t="shared" si="951"/>
        <v>0</v>
      </c>
      <c r="T5993" s="9">
        <f t="shared" si="958"/>
        <v>0</v>
      </c>
      <c r="U5993" s="10">
        <f t="shared" si="952"/>
        <v>0</v>
      </c>
      <c r="V5993" s="10">
        <f t="shared" si="955"/>
        <v>0</v>
      </c>
      <c r="W5993" s="9"/>
      <c r="X5993" s="11">
        <f t="shared" si="959"/>
        <v>0</v>
      </c>
      <c r="Y5993" s="13"/>
    </row>
    <row r="5994" spans="1:25" x14ac:dyDescent="0.2">
      <c r="A5994" s="2">
        <v>41889</v>
      </c>
      <c r="B5994" s="1">
        <v>250</v>
      </c>
      <c r="C5994" s="1">
        <v>1300</v>
      </c>
      <c r="M5994" s="1">
        <f t="shared" si="953"/>
        <v>250</v>
      </c>
      <c r="N5994" s="12">
        <v>754.5</v>
      </c>
      <c r="O5994" s="1">
        <f t="shared" si="956"/>
        <v>0</v>
      </c>
      <c r="P5994" s="1">
        <f t="shared" si="957"/>
        <v>0</v>
      </c>
      <c r="Q5994" s="1" t="str">
        <f t="shared" si="954"/>
        <v/>
      </c>
      <c r="R5994" s="1">
        <f t="shared" si="950"/>
        <v>0</v>
      </c>
      <c r="S5994" s="1">
        <f t="shared" si="951"/>
        <v>0</v>
      </c>
      <c r="T5994" s="9">
        <f t="shared" si="958"/>
        <v>0</v>
      </c>
      <c r="U5994" s="10">
        <f t="shared" si="952"/>
        <v>0</v>
      </c>
      <c r="V5994" s="10">
        <f t="shared" si="955"/>
        <v>0</v>
      </c>
      <c r="W5994" s="9"/>
      <c r="X5994" s="11">
        <f t="shared" si="959"/>
        <v>0</v>
      </c>
      <c r="Y5994" s="13"/>
    </row>
    <row r="5995" spans="1:25" x14ac:dyDescent="0.2">
      <c r="A5995" s="2">
        <v>41889</v>
      </c>
      <c r="B5995" s="1">
        <v>250</v>
      </c>
      <c r="C5995" s="1">
        <v>1400</v>
      </c>
      <c r="M5995" s="1">
        <f t="shared" si="953"/>
        <v>250</v>
      </c>
      <c r="N5995" s="12">
        <v>697.8</v>
      </c>
      <c r="O5995" s="1">
        <f t="shared" si="956"/>
        <v>0</v>
      </c>
      <c r="P5995" s="1">
        <f t="shared" si="957"/>
        <v>0</v>
      </c>
      <c r="Q5995" s="1" t="str">
        <f t="shared" si="954"/>
        <v/>
      </c>
      <c r="R5995" s="1">
        <f t="shared" si="950"/>
        <v>0</v>
      </c>
      <c r="S5995" s="1">
        <f t="shared" si="951"/>
        <v>0</v>
      </c>
      <c r="T5995" s="9">
        <f t="shared" si="958"/>
        <v>0</v>
      </c>
      <c r="U5995" s="10">
        <f t="shared" si="952"/>
        <v>0</v>
      </c>
      <c r="V5995" s="10">
        <f t="shared" si="955"/>
        <v>0</v>
      </c>
      <c r="W5995" s="9"/>
      <c r="X5995" s="11">
        <f t="shared" si="959"/>
        <v>0</v>
      </c>
      <c r="Y5995" s="13"/>
    </row>
    <row r="5996" spans="1:25" x14ac:dyDescent="0.2">
      <c r="A5996" s="2">
        <v>41889</v>
      </c>
      <c r="B5996" s="1">
        <v>250</v>
      </c>
      <c r="C5996" s="1">
        <v>1500</v>
      </c>
      <c r="M5996" s="1">
        <f t="shared" si="953"/>
        <v>250</v>
      </c>
      <c r="N5996" s="12">
        <v>593.20000000000005</v>
      </c>
      <c r="O5996" s="1">
        <f t="shared" si="956"/>
        <v>0</v>
      </c>
      <c r="P5996" s="1">
        <f t="shared" si="957"/>
        <v>0</v>
      </c>
      <c r="Q5996" s="1" t="str">
        <f t="shared" si="954"/>
        <v/>
      </c>
      <c r="R5996" s="1">
        <f t="shared" si="950"/>
        <v>0</v>
      </c>
      <c r="S5996" s="1">
        <f t="shared" si="951"/>
        <v>0</v>
      </c>
      <c r="T5996" s="9">
        <f t="shared" si="958"/>
        <v>0</v>
      </c>
      <c r="U5996" s="10">
        <f t="shared" si="952"/>
        <v>0</v>
      </c>
      <c r="V5996" s="10">
        <f t="shared" si="955"/>
        <v>0</v>
      </c>
      <c r="W5996" s="9"/>
      <c r="X5996" s="11">
        <f t="shared" si="959"/>
        <v>0</v>
      </c>
      <c r="Y5996" s="13"/>
    </row>
    <row r="5997" spans="1:25" x14ac:dyDescent="0.2">
      <c r="A5997" s="2">
        <v>41889</v>
      </c>
      <c r="B5997" s="1">
        <v>250</v>
      </c>
      <c r="C5997" s="1">
        <v>1600</v>
      </c>
      <c r="M5997" s="1">
        <f t="shared" si="953"/>
        <v>250</v>
      </c>
      <c r="N5997" s="12">
        <v>448.8</v>
      </c>
      <c r="O5997" s="1">
        <f t="shared" si="956"/>
        <v>0</v>
      </c>
      <c r="P5997" s="1">
        <f t="shared" si="957"/>
        <v>0</v>
      </c>
      <c r="Q5997" s="1" t="str">
        <f t="shared" si="954"/>
        <v/>
      </c>
      <c r="R5997" s="1">
        <f t="shared" si="950"/>
        <v>0</v>
      </c>
      <c r="S5997" s="1">
        <f t="shared" si="951"/>
        <v>0</v>
      </c>
      <c r="T5997" s="9">
        <f t="shared" si="958"/>
        <v>0</v>
      </c>
      <c r="U5997" s="10">
        <f t="shared" si="952"/>
        <v>0</v>
      </c>
      <c r="V5997" s="10">
        <f t="shared" si="955"/>
        <v>0</v>
      </c>
      <c r="W5997" s="9"/>
      <c r="X5997" s="11">
        <f t="shared" si="959"/>
        <v>0</v>
      </c>
      <c r="Y5997" s="13"/>
    </row>
    <row r="5998" spans="1:25" x14ac:dyDescent="0.2">
      <c r="A5998" s="2">
        <v>41889</v>
      </c>
      <c r="B5998" s="1">
        <v>250</v>
      </c>
      <c r="C5998" s="1">
        <v>1700</v>
      </c>
      <c r="M5998" s="1">
        <f t="shared" si="953"/>
        <v>250</v>
      </c>
      <c r="N5998" s="12">
        <v>279.3</v>
      </c>
      <c r="O5998" s="1">
        <f t="shared" si="956"/>
        <v>0</v>
      </c>
      <c r="P5998" s="1">
        <f t="shared" si="957"/>
        <v>0</v>
      </c>
      <c r="Q5998" s="1" t="str">
        <f t="shared" si="954"/>
        <v/>
      </c>
      <c r="R5998" s="1">
        <f t="shared" si="950"/>
        <v>0</v>
      </c>
      <c r="S5998" s="1">
        <f t="shared" si="951"/>
        <v>0</v>
      </c>
      <c r="T5998" s="9">
        <f t="shared" si="958"/>
        <v>0</v>
      </c>
      <c r="U5998" s="10">
        <f t="shared" si="952"/>
        <v>0</v>
      </c>
      <c r="V5998" s="10">
        <f t="shared" si="955"/>
        <v>0</v>
      </c>
      <c r="W5998" s="9"/>
      <c r="X5998" s="11">
        <f t="shared" si="959"/>
        <v>0</v>
      </c>
      <c r="Y5998" s="13"/>
    </row>
    <row r="5999" spans="1:25" x14ac:dyDescent="0.2">
      <c r="A5999" s="2">
        <v>41889</v>
      </c>
      <c r="B5999" s="1">
        <v>250</v>
      </c>
      <c r="C5999" s="1">
        <v>1800</v>
      </c>
      <c r="M5999" s="1">
        <f t="shared" si="953"/>
        <v>250</v>
      </c>
      <c r="N5999" s="12">
        <v>106.5</v>
      </c>
      <c r="O5999" s="1">
        <f t="shared" si="956"/>
        <v>0</v>
      </c>
      <c r="P5999" s="1">
        <f t="shared" si="957"/>
        <v>0</v>
      </c>
      <c r="Q5999" s="1" t="str">
        <f t="shared" si="954"/>
        <v/>
      </c>
      <c r="R5999" s="1">
        <f t="shared" si="950"/>
        <v>0</v>
      </c>
      <c r="S5999" s="1">
        <f t="shared" si="951"/>
        <v>0</v>
      </c>
      <c r="T5999" s="9">
        <f t="shared" si="958"/>
        <v>0</v>
      </c>
      <c r="U5999" s="10">
        <f t="shared" si="952"/>
        <v>0</v>
      </c>
      <c r="V5999" s="10">
        <f t="shared" si="955"/>
        <v>0</v>
      </c>
      <c r="W5999" s="9"/>
      <c r="X5999" s="11">
        <f t="shared" si="959"/>
        <v>0</v>
      </c>
      <c r="Y5999" s="13"/>
    </row>
    <row r="6000" spans="1:25" x14ac:dyDescent="0.2">
      <c r="A6000" s="2">
        <v>41889</v>
      </c>
      <c r="B6000" s="1">
        <v>250</v>
      </c>
      <c r="C6000" s="1">
        <v>1900</v>
      </c>
      <c r="M6000" s="1">
        <f t="shared" si="953"/>
        <v>250</v>
      </c>
      <c r="N6000" s="12">
        <v>3.5</v>
      </c>
      <c r="O6000" s="1">
        <f t="shared" si="956"/>
        <v>0</v>
      </c>
      <c r="P6000" s="1">
        <f t="shared" si="957"/>
        <v>0</v>
      </c>
      <c r="Q6000" s="1" t="str">
        <f t="shared" si="954"/>
        <v/>
      </c>
      <c r="R6000" s="1">
        <f t="shared" si="950"/>
        <v>0</v>
      </c>
      <c r="S6000" s="1">
        <f t="shared" si="951"/>
        <v>0</v>
      </c>
      <c r="T6000" s="9">
        <f t="shared" si="958"/>
        <v>0</v>
      </c>
      <c r="U6000" s="10">
        <f t="shared" si="952"/>
        <v>0</v>
      </c>
      <c r="V6000" s="10">
        <f t="shared" si="955"/>
        <v>0</v>
      </c>
      <c r="W6000" s="9"/>
      <c r="X6000" s="11">
        <f t="shared" si="959"/>
        <v>0</v>
      </c>
      <c r="Y6000" s="13"/>
    </row>
    <row r="6001" spans="1:25" x14ac:dyDescent="0.2">
      <c r="A6001" s="2">
        <v>41889</v>
      </c>
      <c r="B6001" s="1">
        <v>250</v>
      </c>
      <c r="C6001" s="1">
        <v>2000</v>
      </c>
      <c r="M6001" s="1">
        <f t="shared" si="953"/>
        <v>250</v>
      </c>
      <c r="N6001" s="12">
        <v>0</v>
      </c>
      <c r="O6001" s="1">
        <f t="shared" si="956"/>
        <v>0</v>
      </c>
      <c r="P6001" s="1">
        <f t="shared" si="957"/>
        <v>0</v>
      </c>
      <c r="Q6001" s="1" t="str">
        <f t="shared" si="954"/>
        <v/>
      </c>
      <c r="R6001" s="1">
        <f t="shared" si="950"/>
        <v>0</v>
      </c>
      <c r="S6001" s="1">
        <f t="shared" si="951"/>
        <v>0</v>
      </c>
      <c r="T6001" s="9">
        <f t="shared" si="958"/>
        <v>0</v>
      </c>
      <c r="U6001" s="10">
        <f t="shared" si="952"/>
        <v>0</v>
      </c>
      <c r="V6001" s="10">
        <f t="shared" si="955"/>
        <v>0</v>
      </c>
      <c r="W6001" s="9"/>
      <c r="X6001" s="11">
        <f t="shared" si="959"/>
        <v>0</v>
      </c>
      <c r="Y6001" s="13"/>
    </row>
    <row r="6002" spans="1:25" x14ac:dyDescent="0.2">
      <c r="A6002" s="2">
        <v>41889</v>
      </c>
      <c r="B6002" s="1">
        <v>250</v>
      </c>
      <c r="C6002" s="1">
        <v>2100</v>
      </c>
      <c r="M6002" s="1">
        <f t="shared" si="953"/>
        <v>250</v>
      </c>
      <c r="N6002" s="12">
        <v>0</v>
      </c>
      <c r="O6002" s="1">
        <f t="shared" si="956"/>
        <v>0</v>
      </c>
      <c r="P6002" s="1">
        <f t="shared" si="957"/>
        <v>0</v>
      </c>
      <c r="Q6002" s="1" t="str">
        <f t="shared" si="954"/>
        <v/>
      </c>
      <c r="R6002" s="1">
        <f t="shared" si="950"/>
        <v>0</v>
      </c>
      <c r="S6002" s="1">
        <f t="shared" si="951"/>
        <v>0</v>
      </c>
      <c r="T6002" s="9">
        <f t="shared" si="958"/>
        <v>0</v>
      </c>
      <c r="U6002" s="10">
        <f t="shared" si="952"/>
        <v>0</v>
      </c>
      <c r="V6002" s="10">
        <f t="shared" si="955"/>
        <v>0</v>
      </c>
      <c r="W6002" s="9"/>
      <c r="X6002" s="11">
        <f t="shared" si="959"/>
        <v>0</v>
      </c>
      <c r="Y6002" s="13"/>
    </row>
    <row r="6003" spans="1:25" x14ac:dyDescent="0.2">
      <c r="A6003" s="2">
        <v>41889</v>
      </c>
      <c r="B6003" s="1">
        <v>250</v>
      </c>
      <c r="C6003" s="1">
        <v>2200</v>
      </c>
      <c r="M6003" s="1">
        <f t="shared" si="953"/>
        <v>250</v>
      </c>
      <c r="N6003" s="12">
        <v>0</v>
      </c>
      <c r="O6003" s="1">
        <f t="shared" si="956"/>
        <v>0</v>
      </c>
      <c r="P6003" s="1">
        <f t="shared" si="957"/>
        <v>0</v>
      </c>
      <c r="Q6003" s="1" t="str">
        <f t="shared" si="954"/>
        <v/>
      </c>
      <c r="R6003" s="1">
        <f t="shared" si="950"/>
        <v>0</v>
      </c>
      <c r="S6003" s="1">
        <f t="shared" si="951"/>
        <v>0</v>
      </c>
      <c r="T6003" s="9">
        <f t="shared" si="958"/>
        <v>0</v>
      </c>
      <c r="U6003" s="10">
        <f t="shared" si="952"/>
        <v>0</v>
      </c>
      <c r="V6003" s="10">
        <f t="shared" si="955"/>
        <v>0</v>
      </c>
      <c r="W6003" s="9"/>
      <c r="X6003" s="11">
        <f t="shared" si="959"/>
        <v>0</v>
      </c>
      <c r="Y6003" s="13"/>
    </row>
    <row r="6004" spans="1:25" x14ac:dyDescent="0.2">
      <c r="A6004" s="2">
        <v>41889</v>
      </c>
      <c r="B6004" s="1">
        <v>250</v>
      </c>
      <c r="C6004" s="1">
        <v>2300</v>
      </c>
      <c r="M6004" s="1">
        <f t="shared" si="953"/>
        <v>250</v>
      </c>
      <c r="N6004" s="12">
        <v>0</v>
      </c>
      <c r="O6004" s="1">
        <f t="shared" si="956"/>
        <v>0</v>
      </c>
      <c r="P6004" s="1">
        <f t="shared" si="957"/>
        <v>0</v>
      </c>
      <c r="Q6004" s="1" t="str">
        <f t="shared" si="954"/>
        <v/>
      </c>
      <c r="R6004" s="1">
        <f t="shared" si="950"/>
        <v>0</v>
      </c>
      <c r="S6004" s="1">
        <f t="shared" si="951"/>
        <v>0</v>
      </c>
      <c r="T6004" s="9">
        <f t="shared" si="958"/>
        <v>0</v>
      </c>
      <c r="U6004" s="10">
        <f t="shared" si="952"/>
        <v>0</v>
      </c>
      <c r="V6004" s="10">
        <f t="shared" si="955"/>
        <v>0</v>
      </c>
      <c r="W6004" s="9"/>
      <c r="X6004" s="11">
        <f t="shared" si="959"/>
        <v>0</v>
      </c>
      <c r="Y6004" s="13"/>
    </row>
    <row r="6005" spans="1:25" x14ac:dyDescent="0.2">
      <c r="A6005" s="2">
        <v>41889</v>
      </c>
      <c r="B6005" s="1">
        <v>250</v>
      </c>
      <c r="C6005" s="1">
        <v>2400</v>
      </c>
      <c r="M6005" s="1">
        <f t="shared" si="953"/>
        <v>250</v>
      </c>
      <c r="N6005" s="12">
        <v>0</v>
      </c>
      <c r="O6005" s="1">
        <f t="shared" si="956"/>
        <v>0</v>
      </c>
      <c r="P6005" s="1">
        <f t="shared" si="957"/>
        <v>0</v>
      </c>
      <c r="Q6005" s="1" t="str">
        <f t="shared" si="954"/>
        <v/>
      </c>
      <c r="R6005" s="1">
        <f t="shared" si="950"/>
        <v>0</v>
      </c>
      <c r="S6005" s="1">
        <f t="shared" si="951"/>
        <v>0</v>
      </c>
      <c r="T6005" s="9">
        <f t="shared" si="958"/>
        <v>0</v>
      </c>
      <c r="U6005" s="10">
        <f t="shared" si="952"/>
        <v>0</v>
      </c>
      <c r="V6005" s="10">
        <f t="shared" si="955"/>
        <v>0</v>
      </c>
      <c r="W6005" s="9"/>
      <c r="X6005" s="11">
        <f t="shared" si="959"/>
        <v>0</v>
      </c>
      <c r="Y6005" s="13"/>
    </row>
    <row r="6006" spans="1:25" x14ac:dyDescent="0.2">
      <c r="A6006" s="2">
        <v>41890</v>
      </c>
      <c r="B6006" s="1">
        <v>251</v>
      </c>
      <c r="C6006" s="1">
        <v>100</v>
      </c>
      <c r="M6006" s="1">
        <f t="shared" si="953"/>
        <v>251</v>
      </c>
      <c r="N6006" s="12">
        <v>0</v>
      </c>
      <c r="O6006" s="1">
        <f t="shared" si="956"/>
        <v>0</v>
      </c>
      <c r="P6006" s="1">
        <f t="shared" si="957"/>
        <v>0</v>
      </c>
      <c r="Q6006" s="1" t="str">
        <f t="shared" si="954"/>
        <v/>
      </c>
      <c r="R6006" s="1">
        <f t="shared" ref="R6006:R6069" si="960">ROUND(F6006,1)</f>
        <v>0</v>
      </c>
      <c r="S6006" s="1">
        <f t="shared" ref="S6006:S6069" si="961">ROUND(G6006+S$1,1)</f>
        <v>0</v>
      </c>
      <c r="T6006" s="9">
        <f t="shared" si="958"/>
        <v>0</v>
      </c>
      <c r="U6006" s="10">
        <f t="shared" ref="U6006:U6069" si="962">ROUND(I6006,2)</f>
        <v>0</v>
      </c>
      <c r="V6006" s="10">
        <f t="shared" si="955"/>
        <v>0</v>
      </c>
      <c r="W6006" s="9"/>
      <c r="X6006" s="11">
        <f t="shared" si="959"/>
        <v>0</v>
      </c>
      <c r="Y6006" s="13"/>
    </row>
    <row r="6007" spans="1:25" x14ac:dyDescent="0.2">
      <c r="A6007" s="2">
        <v>41890</v>
      </c>
      <c r="B6007" s="1">
        <v>251</v>
      </c>
      <c r="C6007" s="1">
        <v>200</v>
      </c>
      <c r="M6007" s="1">
        <f t="shared" si="953"/>
        <v>251</v>
      </c>
      <c r="N6007" s="12">
        <v>0</v>
      </c>
      <c r="O6007" s="1">
        <f t="shared" si="956"/>
        <v>0</v>
      </c>
      <c r="P6007" s="1">
        <f t="shared" si="957"/>
        <v>0</v>
      </c>
      <c r="Q6007" s="1" t="str">
        <f t="shared" si="954"/>
        <v/>
      </c>
      <c r="R6007" s="1">
        <f t="shared" si="960"/>
        <v>0</v>
      </c>
      <c r="S6007" s="1">
        <f t="shared" si="961"/>
        <v>0</v>
      </c>
      <c r="T6007" s="9">
        <f t="shared" si="958"/>
        <v>0</v>
      </c>
      <c r="U6007" s="10">
        <f t="shared" si="962"/>
        <v>0</v>
      </c>
      <c r="V6007" s="10">
        <f t="shared" si="955"/>
        <v>0</v>
      </c>
      <c r="W6007" s="9"/>
      <c r="X6007" s="11">
        <f t="shared" si="959"/>
        <v>0</v>
      </c>
      <c r="Y6007" s="13"/>
    </row>
    <row r="6008" spans="1:25" x14ac:dyDescent="0.2">
      <c r="A6008" s="2">
        <v>41890</v>
      </c>
      <c r="B6008" s="1">
        <v>251</v>
      </c>
      <c r="C6008" s="1">
        <v>300</v>
      </c>
      <c r="M6008" s="1">
        <f t="shared" si="953"/>
        <v>251</v>
      </c>
      <c r="N6008" s="12">
        <v>0</v>
      </c>
      <c r="O6008" s="1">
        <f t="shared" si="956"/>
        <v>0</v>
      </c>
      <c r="P6008" s="1">
        <f t="shared" si="957"/>
        <v>0</v>
      </c>
      <c r="Q6008" s="1" t="str">
        <f t="shared" si="954"/>
        <v/>
      </c>
      <c r="R6008" s="1">
        <f t="shared" si="960"/>
        <v>0</v>
      </c>
      <c r="S6008" s="1">
        <f t="shared" si="961"/>
        <v>0</v>
      </c>
      <c r="T6008" s="9">
        <f t="shared" si="958"/>
        <v>0</v>
      </c>
      <c r="U6008" s="10">
        <f t="shared" si="962"/>
        <v>0</v>
      </c>
      <c r="V6008" s="10">
        <f t="shared" si="955"/>
        <v>0</v>
      </c>
      <c r="W6008" s="9"/>
      <c r="X6008" s="11">
        <f t="shared" si="959"/>
        <v>0</v>
      </c>
      <c r="Y6008" s="13"/>
    </row>
    <row r="6009" spans="1:25" x14ac:dyDescent="0.2">
      <c r="A6009" s="2">
        <v>41890</v>
      </c>
      <c r="B6009" s="1">
        <v>251</v>
      </c>
      <c r="C6009" s="1">
        <v>400</v>
      </c>
      <c r="M6009" s="1">
        <f t="shared" si="953"/>
        <v>251</v>
      </c>
      <c r="N6009" s="12">
        <v>0</v>
      </c>
      <c r="O6009" s="1">
        <f t="shared" si="956"/>
        <v>0</v>
      </c>
      <c r="P6009" s="1">
        <f t="shared" si="957"/>
        <v>0</v>
      </c>
      <c r="Q6009" s="1" t="str">
        <f t="shared" si="954"/>
        <v/>
      </c>
      <c r="R6009" s="1">
        <f t="shared" si="960"/>
        <v>0</v>
      </c>
      <c r="S6009" s="1">
        <f t="shared" si="961"/>
        <v>0</v>
      </c>
      <c r="T6009" s="9">
        <f t="shared" si="958"/>
        <v>0</v>
      </c>
      <c r="U6009" s="10">
        <f t="shared" si="962"/>
        <v>0</v>
      </c>
      <c r="V6009" s="10">
        <f t="shared" si="955"/>
        <v>0</v>
      </c>
      <c r="W6009" s="9"/>
      <c r="X6009" s="11">
        <f t="shared" si="959"/>
        <v>0</v>
      </c>
      <c r="Y6009" s="13"/>
    </row>
    <row r="6010" spans="1:25" x14ac:dyDescent="0.2">
      <c r="A6010" s="2">
        <v>41890</v>
      </c>
      <c r="B6010" s="1">
        <v>251</v>
      </c>
      <c r="C6010" s="1">
        <v>500</v>
      </c>
      <c r="M6010" s="1">
        <f t="shared" si="953"/>
        <v>251</v>
      </c>
      <c r="N6010" s="12">
        <v>0</v>
      </c>
      <c r="O6010" s="1">
        <f t="shared" si="956"/>
        <v>0</v>
      </c>
      <c r="P6010" s="1">
        <f t="shared" si="957"/>
        <v>0</v>
      </c>
      <c r="Q6010" s="1" t="str">
        <f t="shared" si="954"/>
        <v/>
      </c>
      <c r="R6010" s="1">
        <f t="shared" si="960"/>
        <v>0</v>
      </c>
      <c r="S6010" s="1">
        <f t="shared" si="961"/>
        <v>0</v>
      </c>
      <c r="T6010" s="9">
        <f t="shared" si="958"/>
        <v>0</v>
      </c>
      <c r="U6010" s="10">
        <f t="shared" si="962"/>
        <v>0</v>
      </c>
      <c r="V6010" s="10">
        <f t="shared" si="955"/>
        <v>0</v>
      </c>
      <c r="W6010" s="9"/>
      <c r="X6010" s="11">
        <f t="shared" si="959"/>
        <v>0</v>
      </c>
      <c r="Y6010" s="13"/>
    </row>
    <row r="6011" spans="1:25" x14ac:dyDescent="0.2">
      <c r="A6011" s="2">
        <v>41890</v>
      </c>
      <c r="B6011" s="1">
        <v>251</v>
      </c>
      <c r="C6011" s="1">
        <v>600</v>
      </c>
      <c r="M6011" s="1">
        <f t="shared" si="953"/>
        <v>251</v>
      </c>
      <c r="N6011" s="12">
        <v>7.8</v>
      </c>
      <c r="O6011" s="1">
        <f t="shared" si="956"/>
        <v>0</v>
      </c>
      <c r="P6011" s="1">
        <f t="shared" si="957"/>
        <v>0</v>
      </c>
      <c r="Q6011" s="1" t="str">
        <f t="shared" si="954"/>
        <v/>
      </c>
      <c r="R6011" s="1">
        <f t="shared" si="960"/>
        <v>0</v>
      </c>
      <c r="S6011" s="1">
        <f t="shared" si="961"/>
        <v>0</v>
      </c>
      <c r="T6011" s="9">
        <f t="shared" si="958"/>
        <v>0</v>
      </c>
      <c r="U6011" s="10">
        <f t="shared" si="962"/>
        <v>0</v>
      </c>
      <c r="V6011" s="10">
        <f t="shared" si="955"/>
        <v>0</v>
      </c>
      <c r="W6011" s="9"/>
      <c r="X6011" s="11">
        <f t="shared" si="959"/>
        <v>0</v>
      </c>
      <c r="Y6011" s="13"/>
    </row>
    <row r="6012" spans="1:25" x14ac:dyDescent="0.2">
      <c r="A6012" s="2">
        <v>41890</v>
      </c>
      <c r="B6012" s="1">
        <v>251</v>
      </c>
      <c r="C6012" s="1">
        <v>700</v>
      </c>
      <c r="M6012" s="1">
        <f t="shared" si="953"/>
        <v>251</v>
      </c>
      <c r="N6012" s="12">
        <v>129.30000000000001</v>
      </c>
      <c r="O6012" s="1">
        <f t="shared" si="956"/>
        <v>0</v>
      </c>
      <c r="P6012" s="1">
        <f t="shared" si="957"/>
        <v>0</v>
      </c>
      <c r="Q6012" s="1" t="str">
        <f t="shared" si="954"/>
        <v/>
      </c>
      <c r="R6012" s="1">
        <f t="shared" si="960"/>
        <v>0</v>
      </c>
      <c r="S6012" s="1">
        <f t="shared" si="961"/>
        <v>0</v>
      </c>
      <c r="T6012" s="9">
        <f t="shared" si="958"/>
        <v>0</v>
      </c>
      <c r="U6012" s="10">
        <f t="shared" si="962"/>
        <v>0</v>
      </c>
      <c r="V6012" s="10">
        <f t="shared" si="955"/>
        <v>0</v>
      </c>
      <c r="W6012" s="9"/>
      <c r="X6012" s="11">
        <f t="shared" si="959"/>
        <v>0</v>
      </c>
      <c r="Y6012" s="13"/>
    </row>
    <row r="6013" spans="1:25" x14ac:dyDescent="0.2">
      <c r="A6013" s="2">
        <v>41890</v>
      </c>
      <c r="B6013" s="1">
        <v>251</v>
      </c>
      <c r="C6013" s="1">
        <v>800</v>
      </c>
      <c r="M6013" s="1">
        <f t="shared" si="953"/>
        <v>251</v>
      </c>
      <c r="N6013" s="12">
        <v>303.3</v>
      </c>
      <c r="O6013" s="1">
        <f t="shared" si="956"/>
        <v>0</v>
      </c>
      <c r="P6013" s="1">
        <f t="shared" si="957"/>
        <v>0</v>
      </c>
      <c r="Q6013" s="1" t="str">
        <f t="shared" si="954"/>
        <v/>
      </c>
      <c r="R6013" s="1">
        <f t="shared" si="960"/>
        <v>0</v>
      </c>
      <c r="S6013" s="1">
        <f t="shared" si="961"/>
        <v>0</v>
      </c>
      <c r="T6013" s="9">
        <f t="shared" si="958"/>
        <v>0</v>
      </c>
      <c r="U6013" s="10">
        <f t="shared" si="962"/>
        <v>0</v>
      </c>
      <c r="V6013" s="10">
        <f t="shared" si="955"/>
        <v>0</v>
      </c>
      <c r="W6013" s="9"/>
      <c r="X6013" s="11">
        <f t="shared" si="959"/>
        <v>0</v>
      </c>
      <c r="Y6013" s="13"/>
    </row>
    <row r="6014" spans="1:25" x14ac:dyDescent="0.2">
      <c r="A6014" s="2">
        <v>41890</v>
      </c>
      <c r="B6014" s="1">
        <v>251</v>
      </c>
      <c r="C6014" s="1">
        <v>900</v>
      </c>
      <c r="M6014" s="1">
        <f t="shared" si="953"/>
        <v>251</v>
      </c>
      <c r="N6014" s="12">
        <v>469.8</v>
      </c>
      <c r="O6014" s="1">
        <f t="shared" si="956"/>
        <v>0</v>
      </c>
      <c r="P6014" s="1">
        <f t="shared" si="957"/>
        <v>0</v>
      </c>
      <c r="Q6014" s="1" t="str">
        <f t="shared" si="954"/>
        <v/>
      </c>
      <c r="R6014" s="1">
        <f t="shared" si="960"/>
        <v>0</v>
      </c>
      <c r="S6014" s="1">
        <f t="shared" si="961"/>
        <v>0</v>
      </c>
      <c r="T6014" s="9">
        <f t="shared" si="958"/>
        <v>0</v>
      </c>
      <c r="U6014" s="10">
        <f t="shared" si="962"/>
        <v>0</v>
      </c>
      <c r="V6014" s="10">
        <f t="shared" si="955"/>
        <v>0</v>
      </c>
      <c r="W6014" s="9"/>
      <c r="X6014" s="11">
        <f t="shared" si="959"/>
        <v>0</v>
      </c>
      <c r="Y6014" s="13"/>
    </row>
    <row r="6015" spans="1:25" x14ac:dyDescent="0.2">
      <c r="A6015" s="2">
        <v>41890</v>
      </c>
      <c r="B6015" s="1">
        <v>251</v>
      </c>
      <c r="C6015" s="1">
        <v>1000</v>
      </c>
      <c r="M6015" s="1">
        <f t="shared" si="953"/>
        <v>251</v>
      </c>
      <c r="N6015" s="12">
        <v>608.29999999999995</v>
      </c>
      <c r="O6015" s="1">
        <f t="shared" si="956"/>
        <v>0</v>
      </c>
      <c r="P6015" s="1">
        <f t="shared" si="957"/>
        <v>0</v>
      </c>
      <c r="Q6015" s="1" t="str">
        <f t="shared" si="954"/>
        <v/>
      </c>
      <c r="R6015" s="1">
        <f t="shared" si="960"/>
        <v>0</v>
      </c>
      <c r="S6015" s="1">
        <f t="shared" si="961"/>
        <v>0</v>
      </c>
      <c r="T6015" s="9">
        <f t="shared" si="958"/>
        <v>0</v>
      </c>
      <c r="U6015" s="10">
        <f t="shared" si="962"/>
        <v>0</v>
      </c>
      <c r="V6015" s="10">
        <f t="shared" si="955"/>
        <v>0</v>
      </c>
      <c r="W6015" s="9"/>
      <c r="X6015" s="11">
        <f t="shared" si="959"/>
        <v>0</v>
      </c>
      <c r="Y6015" s="13"/>
    </row>
    <row r="6016" spans="1:25" x14ac:dyDescent="0.2">
      <c r="A6016" s="2">
        <v>41890</v>
      </c>
      <c r="B6016" s="1">
        <v>251</v>
      </c>
      <c r="C6016" s="1">
        <v>1100</v>
      </c>
      <c r="M6016" s="1">
        <f t="shared" si="953"/>
        <v>251</v>
      </c>
      <c r="N6016" s="12">
        <v>705.2</v>
      </c>
      <c r="O6016" s="1">
        <f t="shared" si="956"/>
        <v>0</v>
      </c>
      <c r="P6016" s="1">
        <f t="shared" si="957"/>
        <v>0</v>
      </c>
      <c r="Q6016" s="1" t="str">
        <f t="shared" si="954"/>
        <v/>
      </c>
      <c r="R6016" s="1">
        <f t="shared" si="960"/>
        <v>0</v>
      </c>
      <c r="S6016" s="1">
        <f t="shared" si="961"/>
        <v>0</v>
      </c>
      <c r="T6016" s="9">
        <f t="shared" si="958"/>
        <v>0</v>
      </c>
      <c r="U6016" s="10">
        <f t="shared" si="962"/>
        <v>0</v>
      </c>
      <c r="V6016" s="10">
        <f t="shared" si="955"/>
        <v>0</v>
      </c>
      <c r="W6016" s="9"/>
      <c r="X6016" s="11">
        <f t="shared" si="959"/>
        <v>0</v>
      </c>
      <c r="Y6016" s="13"/>
    </row>
    <row r="6017" spans="1:25" x14ac:dyDescent="0.2">
      <c r="A6017" s="2">
        <v>41890</v>
      </c>
      <c r="B6017" s="1">
        <v>251</v>
      </c>
      <c r="C6017" s="1">
        <v>1200</v>
      </c>
      <c r="M6017" s="1">
        <f t="shared" si="953"/>
        <v>251</v>
      </c>
      <c r="N6017" s="12">
        <v>753.7</v>
      </c>
      <c r="O6017" s="1">
        <f t="shared" si="956"/>
        <v>0</v>
      </c>
      <c r="P6017" s="1">
        <f t="shared" si="957"/>
        <v>0</v>
      </c>
      <c r="Q6017" s="1" t="str">
        <f t="shared" si="954"/>
        <v/>
      </c>
      <c r="R6017" s="1">
        <f t="shared" si="960"/>
        <v>0</v>
      </c>
      <c r="S6017" s="1">
        <f t="shared" si="961"/>
        <v>0</v>
      </c>
      <c r="T6017" s="9">
        <f t="shared" si="958"/>
        <v>0</v>
      </c>
      <c r="U6017" s="10">
        <f t="shared" si="962"/>
        <v>0</v>
      </c>
      <c r="V6017" s="10">
        <f t="shared" si="955"/>
        <v>0</v>
      </c>
      <c r="W6017" s="9"/>
      <c r="X6017" s="11">
        <f t="shared" si="959"/>
        <v>0</v>
      </c>
      <c r="Y6017" s="13"/>
    </row>
    <row r="6018" spans="1:25" x14ac:dyDescent="0.2">
      <c r="A6018" s="2">
        <v>41890</v>
      </c>
      <c r="B6018" s="1">
        <v>251</v>
      </c>
      <c r="C6018" s="1">
        <v>1300</v>
      </c>
      <c r="M6018" s="1">
        <f t="shared" si="953"/>
        <v>251</v>
      </c>
      <c r="N6018" s="12">
        <v>748.7</v>
      </c>
      <c r="O6018" s="1">
        <f t="shared" si="956"/>
        <v>0</v>
      </c>
      <c r="P6018" s="1">
        <f t="shared" si="957"/>
        <v>0</v>
      </c>
      <c r="Q6018" s="1" t="str">
        <f t="shared" si="954"/>
        <v/>
      </c>
      <c r="R6018" s="1">
        <f t="shared" si="960"/>
        <v>0</v>
      </c>
      <c r="S6018" s="1">
        <f t="shared" si="961"/>
        <v>0</v>
      </c>
      <c r="T6018" s="9">
        <f t="shared" si="958"/>
        <v>0</v>
      </c>
      <c r="U6018" s="10">
        <f t="shared" si="962"/>
        <v>0</v>
      </c>
      <c r="V6018" s="10">
        <f t="shared" si="955"/>
        <v>0</v>
      </c>
      <c r="W6018" s="9"/>
      <c r="X6018" s="11">
        <f t="shared" si="959"/>
        <v>0</v>
      </c>
      <c r="Y6018" s="13"/>
    </row>
    <row r="6019" spans="1:25" x14ac:dyDescent="0.2">
      <c r="A6019" s="2">
        <v>41890</v>
      </c>
      <c r="B6019" s="1">
        <v>251</v>
      </c>
      <c r="C6019" s="1">
        <v>1400</v>
      </c>
      <c r="M6019" s="1">
        <f t="shared" si="953"/>
        <v>251</v>
      </c>
      <c r="N6019" s="12">
        <v>691.5</v>
      </c>
      <c r="O6019" s="1">
        <f t="shared" si="956"/>
        <v>0</v>
      </c>
      <c r="P6019" s="1">
        <f t="shared" si="957"/>
        <v>0</v>
      </c>
      <c r="Q6019" s="1" t="str">
        <f t="shared" si="954"/>
        <v/>
      </c>
      <c r="R6019" s="1">
        <f t="shared" si="960"/>
        <v>0</v>
      </c>
      <c r="S6019" s="1">
        <f t="shared" si="961"/>
        <v>0</v>
      </c>
      <c r="T6019" s="9">
        <f t="shared" si="958"/>
        <v>0</v>
      </c>
      <c r="U6019" s="10">
        <f t="shared" si="962"/>
        <v>0</v>
      </c>
      <c r="V6019" s="10">
        <f t="shared" si="955"/>
        <v>0</v>
      </c>
      <c r="W6019" s="9"/>
      <c r="X6019" s="11">
        <f t="shared" si="959"/>
        <v>0</v>
      </c>
      <c r="Y6019" s="13"/>
    </row>
    <row r="6020" spans="1:25" x14ac:dyDescent="0.2">
      <c r="A6020" s="2">
        <v>41890</v>
      </c>
      <c r="B6020" s="1">
        <v>251</v>
      </c>
      <c r="C6020" s="1">
        <v>1500</v>
      </c>
      <c r="M6020" s="1">
        <f t="shared" si="953"/>
        <v>251</v>
      </c>
      <c r="N6020" s="12">
        <v>586</v>
      </c>
      <c r="O6020" s="1">
        <f t="shared" si="956"/>
        <v>0</v>
      </c>
      <c r="P6020" s="1">
        <f t="shared" si="957"/>
        <v>0</v>
      </c>
      <c r="Q6020" s="1" t="str">
        <f t="shared" si="954"/>
        <v/>
      </c>
      <c r="R6020" s="1">
        <f t="shared" si="960"/>
        <v>0</v>
      </c>
      <c r="S6020" s="1">
        <f t="shared" si="961"/>
        <v>0</v>
      </c>
      <c r="T6020" s="9">
        <f t="shared" si="958"/>
        <v>0</v>
      </c>
      <c r="U6020" s="10">
        <f t="shared" si="962"/>
        <v>0</v>
      </c>
      <c r="V6020" s="10">
        <f t="shared" si="955"/>
        <v>0</v>
      </c>
      <c r="W6020" s="9"/>
      <c r="X6020" s="11">
        <f t="shared" si="959"/>
        <v>0</v>
      </c>
      <c r="Y6020" s="13"/>
    </row>
    <row r="6021" spans="1:25" x14ac:dyDescent="0.2">
      <c r="A6021" s="2">
        <v>41890</v>
      </c>
      <c r="B6021" s="1">
        <v>251</v>
      </c>
      <c r="C6021" s="1">
        <v>1600</v>
      </c>
      <c r="M6021" s="1">
        <f t="shared" si="953"/>
        <v>251</v>
      </c>
      <c r="N6021" s="12">
        <v>441.7</v>
      </c>
      <c r="O6021" s="1">
        <f t="shared" si="956"/>
        <v>0</v>
      </c>
      <c r="P6021" s="1">
        <f t="shared" si="957"/>
        <v>0</v>
      </c>
      <c r="Q6021" s="1" t="str">
        <f t="shared" si="954"/>
        <v/>
      </c>
      <c r="R6021" s="1">
        <f t="shared" si="960"/>
        <v>0</v>
      </c>
      <c r="S6021" s="1">
        <f t="shared" si="961"/>
        <v>0</v>
      </c>
      <c r="T6021" s="9">
        <f t="shared" si="958"/>
        <v>0</v>
      </c>
      <c r="U6021" s="10">
        <f t="shared" si="962"/>
        <v>0</v>
      </c>
      <c r="V6021" s="10">
        <f t="shared" si="955"/>
        <v>0</v>
      </c>
      <c r="W6021" s="9"/>
      <c r="X6021" s="11">
        <f t="shared" si="959"/>
        <v>0</v>
      </c>
      <c r="Y6021" s="13"/>
    </row>
    <row r="6022" spans="1:25" x14ac:dyDescent="0.2">
      <c r="A6022" s="2">
        <v>41890</v>
      </c>
      <c r="B6022" s="1">
        <v>251</v>
      </c>
      <c r="C6022" s="1">
        <v>1700</v>
      </c>
      <c r="M6022" s="1">
        <f t="shared" ref="M6022:M6085" si="963">B6022</f>
        <v>251</v>
      </c>
      <c r="N6022" s="12">
        <v>271.8</v>
      </c>
      <c r="O6022" s="1">
        <f t="shared" si="956"/>
        <v>0</v>
      </c>
      <c r="P6022" s="1">
        <f t="shared" si="957"/>
        <v>0</v>
      </c>
      <c r="Q6022" s="1" t="str">
        <f t="shared" ref="Q6022:Q6085" si="964">IF(AND(O6022&gt;0,P6022&gt;0),ROUND(P6022/O6022,3),"")</f>
        <v/>
      </c>
      <c r="R6022" s="1">
        <f t="shared" si="960"/>
        <v>0</v>
      </c>
      <c r="S6022" s="1">
        <f t="shared" si="961"/>
        <v>0</v>
      </c>
      <c r="T6022" s="9">
        <f t="shared" si="958"/>
        <v>0</v>
      </c>
      <c r="U6022" s="10">
        <f t="shared" si="962"/>
        <v>0</v>
      </c>
      <c r="V6022" s="10">
        <f t="shared" ref="V6022:V6085" si="965">ROUND(J6022,2)</f>
        <v>0</v>
      </c>
      <c r="W6022" s="9"/>
      <c r="X6022" s="11">
        <f t="shared" si="959"/>
        <v>0</v>
      </c>
      <c r="Y6022" s="13"/>
    </row>
    <row r="6023" spans="1:25" x14ac:dyDescent="0.2">
      <c r="A6023" s="2">
        <v>41890</v>
      </c>
      <c r="B6023" s="1">
        <v>251</v>
      </c>
      <c r="C6023" s="1">
        <v>1800</v>
      </c>
      <c r="M6023" s="1">
        <f t="shared" si="963"/>
        <v>251</v>
      </c>
      <c r="N6023" s="12">
        <v>99.7</v>
      </c>
      <c r="O6023" s="1">
        <f t="shared" ref="O6023:O6086" si="966">ROUND(IF(D6023&lt;0.5,0,IF(D6023&gt;P6023,D6023,P6023/O$1)),1)</f>
        <v>0</v>
      </c>
      <c r="P6023" s="1">
        <f t="shared" ref="P6023:P6086" si="967">ROUND(IF(E6023&lt;1,0,E6023*P$1),1)</f>
        <v>0</v>
      </c>
      <c r="Q6023" s="1" t="str">
        <f t="shared" si="964"/>
        <v/>
      </c>
      <c r="R6023" s="1">
        <f t="shared" si="960"/>
        <v>0</v>
      </c>
      <c r="S6023" s="1">
        <f t="shared" si="961"/>
        <v>0</v>
      </c>
      <c r="T6023" s="9">
        <f t="shared" ref="T6023:T6086" si="968">ROUND(H6023,0)</f>
        <v>0</v>
      </c>
      <c r="U6023" s="10">
        <f t="shared" si="962"/>
        <v>0</v>
      </c>
      <c r="V6023" s="10">
        <f t="shared" si="965"/>
        <v>0</v>
      </c>
      <c r="W6023" s="9"/>
      <c r="X6023" s="11">
        <f t="shared" ref="X6023:X6086" si="969">ROUND((0.6105*(EXP((17.273*R6023)/(R6023+237.3))))*S6023/100,3)</f>
        <v>0</v>
      </c>
      <c r="Y6023" s="13"/>
    </row>
    <row r="6024" spans="1:25" x14ac:dyDescent="0.2">
      <c r="A6024" s="2">
        <v>41890</v>
      </c>
      <c r="B6024" s="1">
        <v>251</v>
      </c>
      <c r="C6024" s="1">
        <v>1900</v>
      </c>
      <c r="M6024" s="1">
        <f t="shared" si="963"/>
        <v>251</v>
      </c>
      <c r="N6024" s="12">
        <v>2</v>
      </c>
      <c r="O6024" s="1">
        <f t="shared" si="966"/>
        <v>0</v>
      </c>
      <c r="P6024" s="1">
        <f t="shared" si="967"/>
        <v>0</v>
      </c>
      <c r="Q6024" s="1" t="str">
        <f t="shared" si="964"/>
        <v/>
      </c>
      <c r="R6024" s="1">
        <f t="shared" si="960"/>
        <v>0</v>
      </c>
      <c r="S6024" s="1">
        <f t="shared" si="961"/>
        <v>0</v>
      </c>
      <c r="T6024" s="9">
        <f t="shared" si="968"/>
        <v>0</v>
      </c>
      <c r="U6024" s="10">
        <f t="shared" si="962"/>
        <v>0</v>
      </c>
      <c r="V6024" s="10">
        <f t="shared" si="965"/>
        <v>0</v>
      </c>
      <c r="W6024" s="9"/>
      <c r="X6024" s="11">
        <f t="shared" si="969"/>
        <v>0</v>
      </c>
      <c r="Y6024" s="13"/>
    </row>
    <row r="6025" spans="1:25" x14ac:dyDescent="0.2">
      <c r="A6025" s="2">
        <v>41890</v>
      </c>
      <c r="B6025" s="1">
        <v>251</v>
      </c>
      <c r="C6025" s="1">
        <v>2000</v>
      </c>
      <c r="M6025" s="1">
        <f t="shared" si="963"/>
        <v>251</v>
      </c>
      <c r="N6025" s="12">
        <v>0</v>
      </c>
      <c r="O6025" s="1">
        <f t="shared" si="966"/>
        <v>0</v>
      </c>
      <c r="P6025" s="1">
        <f t="shared" si="967"/>
        <v>0</v>
      </c>
      <c r="Q6025" s="1" t="str">
        <f t="shared" si="964"/>
        <v/>
      </c>
      <c r="R6025" s="1">
        <f t="shared" si="960"/>
        <v>0</v>
      </c>
      <c r="S6025" s="1">
        <f t="shared" si="961"/>
        <v>0</v>
      </c>
      <c r="T6025" s="9">
        <f t="shared" si="968"/>
        <v>0</v>
      </c>
      <c r="U6025" s="10">
        <f t="shared" si="962"/>
        <v>0</v>
      </c>
      <c r="V6025" s="10">
        <f t="shared" si="965"/>
        <v>0</v>
      </c>
      <c r="W6025" s="9"/>
      <c r="X6025" s="11">
        <f t="shared" si="969"/>
        <v>0</v>
      </c>
      <c r="Y6025" s="13"/>
    </row>
    <row r="6026" spans="1:25" x14ac:dyDescent="0.2">
      <c r="A6026" s="2">
        <v>41890</v>
      </c>
      <c r="B6026" s="1">
        <v>251</v>
      </c>
      <c r="C6026" s="1">
        <v>2100</v>
      </c>
      <c r="M6026" s="1">
        <f t="shared" si="963"/>
        <v>251</v>
      </c>
      <c r="N6026" s="12">
        <v>0</v>
      </c>
      <c r="O6026" s="1">
        <f t="shared" si="966"/>
        <v>0</v>
      </c>
      <c r="P6026" s="1">
        <f t="shared" si="967"/>
        <v>0</v>
      </c>
      <c r="Q6026" s="1" t="str">
        <f t="shared" si="964"/>
        <v/>
      </c>
      <c r="R6026" s="1">
        <f t="shared" si="960"/>
        <v>0</v>
      </c>
      <c r="S6026" s="1">
        <f t="shared" si="961"/>
        <v>0</v>
      </c>
      <c r="T6026" s="9">
        <f t="shared" si="968"/>
        <v>0</v>
      </c>
      <c r="U6026" s="10">
        <f t="shared" si="962"/>
        <v>0</v>
      </c>
      <c r="V6026" s="10">
        <f t="shared" si="965"/>
        <v>0</v>
      </c>
      <c r="W6026" s="9"/>
      <c r="X6026" s="11">
        <f t="shared" si="969"/>
        <v>0</v>
      </c>
      <c r="Y6026" s="13"/>
    </row>
    <row r="6027" spans="1:25" x14ac:dyDescent="0.2">
      <c r="A6027" s="2">
        <v>41890</v>
      </c>
      <c r="B6027" s="1">
        <v>251</v>
      </c>
      <c r="C6027" s="1">
        <v>2200</v>
      </c>
      <c r="M6027" s="1">
        <f t="shared" si="963"/>
        <v>251</v>
      </c>
      <c r="N6027" s="12">
        <v>0</v>
      </c>
      <c r="O6027" s="1">
        <f t="shared" si="966"/>
        <v>0</v>
      </c>
      <c r="P6027" s="1">
        <f t="shared" si="967"/>
        <v>0</v>
      </c>
      <c r="Q6027" s="1" t="str">
        <f t="shared" si="964"/>
        <v/>
      </c>
      <c r="R6027" s="1">
        <f t="shared" si="960"/>
        <v>0</v>
      </c>
      <c r="S6027" s="1">
        <f t="shared" si="961"/>
        <v>0</v>
      </c>
      <c r="T6027" s="9">
        <f t="shared" si="968"/>
        <v>0</v>
      </c>
      <c r="U6027" s="10">
        <f t="shared" si="962"/>
        <v>0</v>
      </c>
      <c r="V6027" s="10">
        <f t="shared" si="965"/>
        <v>0</v>
      </c>
      <c r="W6027" s="9"/>
      <c r="X6027" s="11">
        <f t="shared" si="969"/>
        <v>0</v>
      </c>
      <c r="Y6027" s="13"/>
    </row>
    <row r="6028" spans="1:25" x14ac:dyDescent="0.2">
      <c r="A6028" s="2">
        <v>41890</v>
      </c>
      <c r="B6028" s="1">
        <v>251</v>
      </c>
      <c r="C6028" s="1">
        <v>2300</v>
      </c>
      <c r="M6028" s="1">
        <f t="shared" si="963"/>
        <v>251</v>
      </c>
      <c r="N6028" s="12">
        <v>0</v>
      </c>
      <c r="O6028" s="1">
        <f t="shared" si="966"/>
        <v>0</v>
      </c>
      <c r="P6028" s="1">
        <f t="shared" si="967"/>
        <v>0</v>
      </c>
      <c r="Q6028" s="1" t="str">
        <f t="shared" si="964"/>
        <v/>
      </c>
      <c r="R6028" s="1">
        <f t="shared" si="960"/>
        <v>0</v>
      </c>
      <c r="S6028" s="1">
        <f t="shared" si="961"/>
        <v>0</v>
      </c>
      <c r="T6028" s="9">
        <f t="shared" si="968"/>
        <v>0</v>
      </c>
      <c r="U6028" s="10">
        <f t="shared" si="962"/>
        <v>0</v>
      </c>
      <c r="V6028" s="10">
        <f t="shared" si="965"/>
        <v>0</v>
      </c>
      <c r="W6028" s="9"/>
      <c r="X6028" s="11">
        <f t="shared" si="969"/>
        <v>0</v>
      </c>
      <c r="Y6028" s="13"/>
    </row>
    <row r="6029" spans="1:25" x14ac:dyDescent="0.2">
      <c r="A6029" s="2">
        <v>41890</v>
      </c>
      <c r="B6029" s="1">
        <v>251</v>
      </c>
      <c r="C6029" s="1">
        <v>2400</v>
      </c>
      <c r="M6029" s="1">
        <f t="shared" si="963"/>
        <v>251</v>
      </c>
      <c r="N6029" s="12">
        <v>0</v>
      </c>
      <c r="O6029" s="1">
        <f t="shared" si="966"/>
        <v>0</v>
      </c>
      <c r="P6029" s="1">
        <f t="shared" si="967"/>
        <v>0</v>
      </c>
      <c r="Q6029" s="1" t="str">
        <f t="shared" si="964"/>
        <v/>
      </c>
      <c r="R6029" s="1">
        <f t="shared" si="960"/>
        <v>0</v>
      </c>
      <c r="S6029" s="1">
        <f t="shared" si="961"/>
        <v>0</v>
      </c>
      <c r="T6029" s="9">
        <f t="shared" si="968"/>
        <v>0</v>
      </c>
      <c r="U6029" s="10">
        <f t="shared" si="962"/>
        <v>0</v>
      </c>
      <c r="V6029" s="10">
        <f t="shared" si="965"/>
        <v>0</v>
      </c>
      <c r="W6029" s="9"/>
      <c r="X6029" s="11">
        <f t="shared" si="969"/>
        <v>0</v>
      </c>
      <c r="Y6029" s="13"/>
    </row>
    <row r="6030" spans="1:25" x14ac:dyDescent="0.2">
      <c r="A6030" s="2">
        <v>41891</v>
      </c>
      <c r="B6030" s="1">
        <v>252</v>
      </c>
      <c r="C6030" s="1">
        <v>100</v>
      </c>
      <c r="M6030" s="1">
        <f t="shared" si="963"/>
        <v>252</v>
      </c>
      <c r="N6030" s="12">
        <v>0</v>
      </c>
      <c r="O6030" s="1">
        <f t="shared" si="966"/>
        <v>0</v>
      </c>
      <c r="P6030" s="1">
        <f t="shared" si="967"/>
        <v>0</v>
      </c>
      <c r="Q6030" s="1" t="str">
        <f t="shared" si="964"/>
        <v/>
      </c>
      <c r="R6030" s="1">
        <f t="shared" si="960"/>
        <v>0</v>
      </c>
      <c r="S6030" s="1">
        <f t="shared" si="961"/>
        <v>0</v>
      </c>
      <c r="T6030" s="9">
        <f t="shared" si="968"/>
        <v>0</v>
      </c>
      <c r="U6030" s="10">
        <f t="shared" si="962"/>
        <v>0</v>
      </c>
      <c r="V6030" s="10">
        <f t="shared" si="965"/>
        <v>0</v>
      </c>
      <c r="W6030" s="9"/>
      <c r="X6030" s="11">
        <f t="shared" si="969"/>
        <v>0</v>
      </c>
      <c r="Y6030" s="13"/>
    </row>
    <row r="6031" spans="1:25" x14ac:dyDescent="0.2">
      <c r="A6031" s="2">
        <v>41891</v>
      </c>
      <c r="B6031" s="1">
        <v>252</v>
      </c>
      <c r="C6031" s="1">
        <v>200</v>
      </c>
      <c r="M6031" s="1">
        <f t="shared" si="963"/>
        <v>252</v>
      </c>
      <c r="N6031" s="12">
        <v>0</v>
      </c>
      <c r="O6031" s="1">
        <f t="shared" si="966"/>
        <v>0</v>
      </c>
      <c r="P6031" s="1">
        <f t="shared" si="967"/>
        <v>0</v>
      </c>
      <c r="Q6031" s="1" t="str">
        <f t="shared" si="964"/>
        <v/>
      </c>
      <c r="R6031" s="1">
        <f t="shared" si="960"/>
        <v>0</v>
      </c>
      <c r="S6031" s="1">
        <f t="shared" si="961"/>
        <v>0</v>
      </c>
      <c r="T6031" s="9">
        <f t="shared" si="968"/>
        <v>0</v>
      </c>
      <c r="U6031" s="10">
        <f t="shared" si="962"/>
        <v>0</v>
      </c>
      <c r="V6031" s="10">
        <f t="shared" si="965"/>
        <v>0</v>
      </c>
      <c r="W6031" s="9"/>
      <c r="X6031" s="11">
        <f t="shared" si="969"/>
        <v>0</v>
      </c>
      <c r="Y6031" s="13"/>
    </row>
    <row r="6032" spans="1:25" x14ac:dyDescent="0.2">
      <c r="A6032" s="2">
        <v>41891</v>
      </c>
      <c r="B6032" s="1">
        <v>252</v>
      </c>
      <c r="C6032" s="1">
        <v>300</v>
      </c>
      <c r="M6032" s="1">
        <f t="shared" si="963"/>
        <v>252</v>
      </c>
      <c r="N6032" s="12">
        <v>0</v>
      </c>
      <c r="O6032" s="1">
        <f t="shared" si="966"/>
        <v>0</v>
      </c>
      <c r="P6032" s="1">
        <f t="shared" si="967"/>
        <v>0</v>
      </c>
      <c r="Q6032" s="1" t="str">
        <f t="shared" si="964"/>
        <v/>
      </c>
      <c r="R6032" s="1">
        <f t="shared" si="960"/>
        <v>0</v>
      </c>
      <c r="S6032" s="1">
        <f t="shared" si="961"/>
        <v>0</v>
      </c>
      <c r="T6032" s="9">
        <f t="shared" si="968"/>
        <v>0</v>
      </c>
      <c r="U6032" s="10">
        <f t="shared" si="962"/>
        <v>0</v>
      </c>
      <c r="V6032" s="10">
        <f t="shared" si="965"/>
        <v>0</v>
      </c>
      <c r="W6032" s="9"/>
      <c r="X6032" s="11">
        <f t="shared" si="969"/>
        <v>0</v>
      </c>
      <c r="Y6032" s="13"/>
    </row>
    <row r="6033" spans="1:25" x14ac:dyDescent="0.2">
      <c r="A6033" s="2">
        <v>41891</v>
      </c>
      <c r="B6033" s="1">
        <v>252</v>
      </c>
      <c r="C6033" s="1">
        <v>400</v>
      </c>
      <c r="M6033" s="1">
        <f t="shared" si="963"/>
        <v>252</v>
      </c>
      <c r="N6033" s="12">
        <v>0</v>
      </c>
      <c r="O6033" s="1">
        <f t="shared" si="966"/>
        <v>0</v>
      </c>
      <c r="P6033" s="1">
        <f t="shared" si="967"/>
        <v>0</v>
      </c>
      <c r="Q6033" s="1" t="str">
        <f t="shared" si="964"/>
        <v/>
      </c>
      <c r="R6033" s="1">
        <f t="shared" si="960"/>
        <v>0</v>
      </c>
      <c r="S6033" s="1">
        <f t="shared" si="961"/>
        <v>0</v>
      </c>
      <c r="T6033" s="9">
        <f t="shared" si="968"/>
        <v>0</v>
      </c>
      <c r="U6033" s="10">
        <f t="shared" si="962"/>
        <v>0</v>
      </c>
      <c r="V6033" s="10">
        <f t="shared" si="965"/>
        <v>0</v>
      </c>
      <c r="W6033" s="9"/>
      <c r="X6033" s="11">
        <f t="shared" si="969"/>
        <v>0</v>
      </c>
      <c r="Y6033" s="13"/>
    </row>
    <row r="6034" spans="1:25" x14ac:dyDescent="0.2">
      <c r="A6034" s="2">
        <v>41891</v>
      </c>
      <c r="B6034" s="1">
        <v>252</v>
      </c>
      <c r="C6034" s="1">
        <v>500</v>
      </c>
      <c r="M6034" s="1">
        <f t="shared" si="963"/>
        <v>252</v>
      </c>
      <c r="N6034" s="12">
        <v>0</v>
      </c>
      <c r="O6034" s="1">
        <f t="shared" si="966"/>
        <v>0</v>
      </c>
      <c r="P6034" s="1">
        <f t="shared" si="967"/>
        <v>0</v>
      </c>
      <c r="Q6034" s="1" t="str">
        <f t="shared" si="964"/>
        <v/>
      </c>
      <c r="R6034" s="1">
        <f t="shared" si="960"/>
        <v>0</v>
      </c>
      <c r="S6034" s="1">
        <f t="shared" si="961"/>
        <v>0</v>
      </c>
      <c r="T6034" s="9">
        <f t="shared" si="968"/>
        <v>0</v>
      </c>
      <c r="U6034" s="10">
        <f t="shared" si="962"/>
        <v>0</v>
      </c>
      <c r="V6034" s="10">
        <f t="shared" si="965"/>
        <v>0</v>
      </c>
      <c r="W6034" s="9"/>
      <c r="X6034" s="11">
        <f t="shared" si="969"/>
        <v>0</v>
      </c>
      <c r="Y6034" s="13"/>
    </row>
    <row r="6035" spans="1:25" x14ac:dyDescent="0.2">
      <c r="A6035" s="2">
        <v>41891</v>
      </c>
      <c r="B6035" s="1">
        <v>252</v>
      </c>
      <c r="C6035" s="1">
        <v>600</v>
      </c>
      <c r="M6035" s="1">
        <f t="shared" si="963"/>
        <v>252</v>
      </c>
      <c r="N6035" s="12">
        <v>7</v>
      </c>
      <c r="O6035" s="1">
        <f t="shared" si="966"/>
        <v>0</v>
      </c>
      <c r="P6035" s="1">
        <f t="shared" si="967"/>
        <v>0</v>
      </c>
      <c r="Q6035" s="1" t="str">
        <f t="shared" si="964"/>
        <v/>
      </c>
      <c r="R6035" s="1">
        <f t="shared" si="960"/>
        <v>0</v>
      </c>
      <c r="S6035" s="1">
        <f t="shared" si="961"/>
        <v>0</v>
      </c>
      <c r="T6035" s="9">
        <f t="shared" si="968"/>
        <v>0</v>
      </c>
      <c r="U6035" s="10">
        <f t="shared" si="962"/>
        <v>0</v>
      </c>
      <c r="V6035" s="10">
        <f t="shared" si="965"/>
        <v>0</v>
      </c>
      <c r="W6035" s="9"/>
      <c r="X6035" s="11">
        <f t="shared" si="969"/>
        <v>0</v>
      </c>
      <c r="Y6035" s="13"/>
    </row>
    <row r="6036" spans="1:25" x14ac:dyDescent="0.2">
      <c r="A6036" s="2">
        <v>41891</v>
      </c>
      <c r="B6036" s="1">
        <v>252</v>
      </c>
      <c r="C6036" s="1">
        <v>700</v>
      </c>
      <c r="M6036" s="1">
        <f t="shared" si="963"/>
        <v>252</v>
      </c>
      <c r="N6036" s="12">
        <v>125.7</v>
      </c>
      <c r="O6036" s="1">
        <f t="shared" si="966"/>
        <v>0</v>
      </c>
      <c r="P6036" s="1">
        <f t="shared" si="967"/>
        <v>0</v>
      </c>
      <c r="Q6036" s="1" t="str">
        <f t="shared" si="964"/>
        <v/>
      </c>
      <c r="R6036" s="1">
        <f t="shared" si="960"/>
        <v>0</v>
      </c>
      <c r="S6036" s="1">
        <f t="shared" si="961"/>
        <v>0</v>
      </c>
      <c r="T6036" s="9">
        <f t="shared" si="968"/>
        <v>0</v>
      </c>
      <c r="U6036" s="10">
        <f t="shared" si="962"/>
        <v>0</v>
      </c>
      <c r="V6036" s="10">
        <f t="shared" si="965"/>
        <v>0</v>
      </c>
      <c r="W6036" s="9"/>
      <c r="X6036" s="11">
        <f t="shared" si="969"/>
        <v>0</v>
      </c>
      <c r="Y6036" s="13"/>
    </row>
    <row r="6037" spans="1:25" x14ac:dyDescent="0.2">
      <c r="A6037" s="2">
        <v>41891</v>
      </c>
      <c r="B6037" s="1">
        <v>252</v>
      </c>
      <c r="C6037" s="1">
        <v>800</v>
      </c>
      <c r="M6037" s="1">
        <f t="shared" si="963"/>
        <v>252</v>
      </c>
      <c r="N6037" s="12">
        <v>299.2</v>
      </c>
      <c r="O6037" s="1">
        <f t="shared" si="966"/>
        <v>0</v>
      </c>
      <c r="P6037" s="1">
        <f t="shared" si="967"/>
        <v>0</v>
      </c>
      <c r="Q6037" s="1" t="str">
        <f t="shared" si="964"/>
        <v/>
      </c>
      <c r="R6037" s="1">
        <f t="shared" si="960"/>
        <v>0</v>
      </c>
      <c r="S6037" s="1">
        <f t="shared" si="961"/>
        <v>0</v>
      </c>
      <c r="T6037" s="9">
        <f t="shared" si="968"/>
        <v>0</v>
      </c>
      <c r="U6037" s="10">
        <f t="shared" si="962"/>
        <v>0</v>
      </c>
      <c r="V6037" s="10">
        <f t="shared" si="965"/>
        <v>0</v>
      </c>
      <c r="W6037" s="9"/>
      <c r="X6037" s="11">
        <f t="shared" si="969"/>
        <v>0</v>
      </c>
      <c r="Y6037" s="13"/>
    </row>
    <row r="6038" spans="1:25" x14ac:dyDescent="0.2">
      <c r="A6038" s="2">
        <v>41891</v>
      </c>
      <c r="B6038" s="1">
        <v>252</v>
      </c>
      <c r="C6038" s="1">
        <v>900</v>
      </c>
      <c r="M6038" s="1">
        <f t="shared" si="963"/>
        <v>252</v>
      </c>
      <c r="N6038" s="12">
        <v>465.8</v>
      </c>
      <c r="O6038" s="1">
        <f t="shared" si="966"/>
        <v>0</v>
      </c>
      <c r="P6038" s="1">
        <f t="shared" si="967"/>
        <v>0</v>
      </c>
      <c r="Q6038" s="1" t="str">
        <f t="shared" si="964"/>
        <v/>
      </c>
      <c r="R6038" s="1">
        <f t="shared" si="960"/>
        <v>0</v>
      </c>
      <c r="S6038" s="1">
        <f t="shared" si="961"/>
        <v>0</v>
      </c>
      <c r="T6038" s="9">
        <f t="shared" si="968"/>
        <v>0</v>
      </c>
      <c r="U6038" s="10">
        <f t="shared" si="962"/>
        <v>0</v>
      </c>
      <c r="V6038" s="10">
        <f t="shared" si="965"/>
        <v>0</v>
      </c>
      <c r="W6038" s="9"/>
      <c r="X6038" s="11">
        <f t="shared" si="969"/>
        <v>0</v>
      </c>
      <c r="Y6038" s="13"/>
    </row>
    <row r="6039" spans="1:25" x14ac:dyDescent="0.2">
      <c r="A6039" s="2">
        <v>41891</v>
      </c>
      <c r="B6039" s="1">
        <v>252</v>
      </c>
      <c r="C6039" s="1">
        <v>1000</v>
      </c>
      <c r="M6039" s="1">
        <f t="shared" si="963"/>
        <v>252</v>
      </c>
      <c r="N6039" s="12">
        <v>603.5</v>
      </c>
      <c r="O6039" s="1">
        <f t="shared" si="966"/>
        <v>0</v>
      </c>
      <c r="P6039" s="1">
        <f t="shared" si="967"/>
        <v>0</v>
      </c>
      <c r="Q6039" s="1" t="str">
        <f t="shared" si="964"/>
        <v/>
      </c>
      <c r="R6039" s="1">
        <f t="shared" si="960"/>
        <v>0</v>
      </c>
      <c r="S6039" s="1">
        <f t="shared" si="961"/>
        <v>0</v>
      </c>
      <c r="T6039" s="9">
        <f t="shared" si="968"/>
        <v>0</v>
      </c>
      <c r="U6039" s="10">
        <f t="shared" si="962"/>
        <v>0</v>
      </c>
      <c r="V6039" s="10">
        <f t="shared" si="965"/>
        <v>0</v>
      </c>
      <c r="W6039" s="9"/>
      <c r="X6039" s="11">
        <f t="shared" si="969"/>
        <v>0</v>
      </c>
      <c r="Y6039" s="13"/>
    </row>
    <row r="6040" spans="1:25" x14ac:dyDescent="0.2">
      <c r="A6040" s="2">
        <v>41891</v>
      </c>
      <c r="B6040" s="1">
        <v>252</v>
      </c>
      <c r="C6040" s="1">
        <v>1100</v>
      </c>
      <c r="M6040" s="1">
        <f t="shared" si="963"/>
        <v>252</v>
      </c>
      <c r="N6040" s="12">
        <v>700.2</v>
      </c>
      <c r="O6040" s="1">
        <f t="shared" si="966"/>
        <v>0</v>
      </c>
      <c r="P6040" s="1">
        <f t="shared" si="967"/>
        <v>0</v>
      </c>
      <c r="Q6040" s="1" t="str">
        <f t="shared" si="964"/>
        <v/>
      </c>
      <c r="R6040" s="1">
        <f t="shared" si="960"/>
        <v>0</v>
      </c>
      <c r="S6040" s="1">
        <f t="shared" si="961"/>
        <v>0</v>
      </c>
      <c r="T6040" s="9">
        <f t="shared" si="968"/>
        <v>0</v>
      </c>
      <c r="U6040" s="10">
        <f t="shared" si="962"/>
        <v>0</v>
      </c>
      <c r="V6040" s="10">
        <f t="shared" si="965"/>
        <v>0</v>
      </c>
      <c r="W6040" s="9"/>
      <c r="X6040" s="11">
        <f t="shared" si="969"/>
        <v>0</v>
      </c>
      <c r="Y6040" s="13"/>
    </row>
    <row r="6041" spans="1:25" x14ac:dyDescent="0.2">
      <c r="A6041" s="2">
        <v>41891</v>
      </c>
      <c r="B6041" s="1">
        <v>252</v>
      </c>
      <c r="C6041" s="1">
        <v>1200</v>
      </c>
      <c r="M6041" s="1">
        <f t="shared" si="963"/>
        <v>252</v>
      </c>
      <c r="N6041" s="12">
        <v>748.2</v>
      </c>
      <c r="O6041" s="1">
        <f t="shared" si="966"/>
        <v>0</v>
      </c>
      <c r="P6041" s="1">
        <f t="shared" si="967"/>
        <v>0</v>
      </c>
      <c r="Q6041" s="1" t="str">
        <f t="shared" si="964"/>
        <v/>
      </c>
      <c r="R6041" s="1">
        <f t="shared" si="960"/>
        <v>0</v>
      </c>
      <c r="S6041" s="1">
        <f t="shared" si="961"/>
        <v>0</v>
      </c>
      <c r="T6041" s="9">
        <f t="shared" si="968"/>
        <v>0</v>
      </c>
      <c r="U6041" s="10">
        <f t="shared" si="962"/>
        <v>0</v>
      </c>
      <c r="V6041" s="10">
        <f t="shared" si="965"/>
        <v>0</v>
      </c>
      <c r="W6041" s="9"/>
      <c r="X6041" s="11">
        <f t="shared" si="969"/>
        <v>0</v>
      </c>
      <c r="Y6041" s="13"/>
    </row>
    <row r="6042" spans="1:25" x14ac:dyDescent="0.2">
      <c r="A6042" s="2">
        <v>41891</v>
      </c>
      <c r="B6042" s="1">
        <v>252</v>
      </c>
      <c r="C6042" s="1">
        <v>1300</v>
      </c>
      <c r="M6042" s="1">
        <f t="shared" si="963"/>
        <v>252</v>
      </c>
      <c r="N6042" s="12">
        <v>742.7</v>
      </c>
      <c r="O6042" s="1">
        <f t="shared" si="966"/>
        <v>0</v>
      </c>
      <c r="P6042" s="1">
        <f t="shared" si="967"/>
        <v>0</v>
      </c>
      <c r="Q6042" s="1" t="str">
        <f t="shared" si="964"/>
        <v/>
      </c>
      <c r="R6042" s="1">
        <f t="shared" si="960"/>
        <v>0</v>
      </c>
      <c r="S6042" s="1">
        <f t="shared" si="961"/>
        <v>0</v>
      </c>
      <c r="T6042" s="9">
        <f t="shared" si="968"/>
        <v>0</v>
      </c>
      <c r="U6042" s="10">
        <f t="shared" si="962"/>
        <v>0</v>
      </c>
      <c r="V6042" s="10">
        <f t="shared" si="965"/>
        <v>0</v>
      </c>
      <c r="W6042" s="9"/>
      <c r="X6042" s="11">
        <f t="shared" si="969"/>
        <v>0</v>
      </c>
      <c r="Y6042" s="13"/>
    </row>
    <row r="6043" spans="1:25" x14ac:dyDescent="0.2">
      <c r="A6043" s="2">
        <v>41891</v>
      </c>
      <c r="B6043" s="1">
        <v>252</v>
      </c>
      <c r="C6043" s="1">
        <v>1400</v>
      </c>
      <c r="M6043" s="1">
        <f t="shared" si="963"/>
        <v>252</v>
      </c>
      <c r="N6043" s="12">
        <v>685</v>
      </c>
      <c r="O6043" s="1">
        <f t="shared" si="966"/>
        <v>0</v>
      </c>
      <c r="P6043" s="1">
        <f t="shared" si="967"/>
        <v>0</v>
      </c>
      <c r="Q6043" s="1" t="str">
        <f t="shared" si="964"/>
        <v/>
      </c>
      <c r="R6043" s="1">
        <f t="shared" si="960"/>
        <v>0</v>
      </c>
      <c r="S6043" s="1">
        <f t="shared" si="961"/>
        <v>0</v>
      </c>
      <c r="T6043" s="9">
        <f t="shared" si="968"/>
        <v>0</v>
      </c>
      <c r="U6043" s="10">
        <f t="shared" si="962"/>
        <v>0</v>
      </c>
      <c r="V6043" s="10">
        <f t="shared" si="965"/>
        <v>0</v>
      </c>
      <c r="W6043" s="9"/>
      <c r="X6043" s="11">
        <f t="shared" si="969"/>
        <v>0</v>
      </c>
      <c r="Y6043" s="13"/>
    </row>
    <row r="6044" spans="1:25" x14ac:dyDescent="0.2">
      <c r="A6044" s="2">
        <v>41891</v>
      </c>
      <c r="B6044" s="1">
        <v>252</v>
      </c>
      <c r="C6044" s="1">
        <v>1500</v>
      </c>
      <c r="M6044" s="1">
        <f t="shared" si="963"/>
        <v>252</v>
      </c>
      <c r="N6044" s="12">
        <v>579</v>
      </c>
      <c r="O6044" s="1">
        <f t="shared" si="966"/>
        <v>0</v>
      </c>
      <c r="P6044" s="1">
        <f t="shared" si="967"/>
        <v>0</v>
      </c>
      <c r="Q6044" s="1" t="str">
        <f t="shared" si="964"/>
        <v/>
      </c>
      <c r="R6044" s="1">
        <f t="shared" si="960"/>
        <v>0</v>
      </c>
      <c r="S6044" s="1">
        <f t="shared" si="961"/>
        <v>0</v>
      </c>
      <c r="T6044" s="9">
        <f t="shared" si="968"/>
        <v>0</v>
      </c>
      <c r="U6044" s="10">
        <f t="shared" si="962"/>
        <v>0</v>
      </c>
      <c r="V6044" s="10">
        <f t="shared" si="965"/>
        <v>0</v>
      </c>
      <c r="W6044" s="9"/>
      <c r="X6044" s="11">
        <f t="shared" si="969"/>
        <v>0</v>
      </c>
      <c r="Y6044" s="13"/>
    </row>
    <row r="6045" spans="1:25" x14ac:dyDescent="0.2">
      <c r="A6045" s="2">
        <v>41891</v>
      </c>
      <c r="B6045" s="1">
        <v>252</v>
      </c>
      <c r="C6045" s="1">
        <v>1600</v>
      </c>
      <c r="M6045" s="1">
        <f t="shared" si="963"/>
        <v>252</v>
      </c>
      <c r="N6045" s="12">
        <v>434.3</v>
      </c>
      <c r="O6045" s="1">
        <f t="shared" si="966"/>
        <v>0</v>
      </c>
      <c r="P6045" s="1">
        <f t="shared" si="967"/>
        <v>0</v>
      </c>
      <c r="Q6045" s="1" t="str">
        <f t="shared" si="964"/>
        <v/>
      </c>
      <c r="R6045" s="1">
        <f t="shared" si="960"/>
        <v>0</v>
      </c>
      <c r="S6045" s="1">
        <f t="shared" si="961"/>
        <v>0</v>
      </c>
      <c r="T6045" s="9">
        <f t="shared" si="968"/>
        <v>0</v>
      </c>
      <c r="U6045" s="10">
        <f t="shared" si="962"/>
        <v>0</v>
      </c>
      <c r="V6045" s="10">
        <f t="shared" si="965"/>
        <v>0</v>
      </c>
      <c r="W6045" s="9"/>
      <c r="X6045" s="11">
        <f t="shared" si="969"/>
        <v>0</v>
      </c>
      <c r="Y6045" s="13"/>
    </row>
    <row r="6046" spans="1:25" x14ac:dyDescent="0.2">
      <c r="A6046" s="2">
        <v>41891</v>
      </c>
      <c r="B6046" s="1">
        <v>252</v>
      </c>
      <c r="C6046" s="1">
        <v>1700</v>
      </c>
      <c r="M6046" s="1">
        <f t="shared" si="963"/>
        <v>252</v>
      </c>
      <c r="N6046" s="12">
        <v>264.5</v>
      </c>
      <c r="O6046" s="1">
        <f t="shared" si="966"/>
        <v>0</v>
      </c>
      <c r="P6046" s="1">
        <f t="shared" si="967"/>
        <v>0</v>
      </c>
      <c r="Q6046" s="1" t="str">
        <f t="shared" si="964"/>
        <v/>
      </c>
      <c r="R6046" s="1">
        <f t="shared" si="960"/>
        <v>0</v>
      </c>
      <c r="S6046" s="1">
        <f t="shared" si="961"/>
        <v>0</v>
      </c>
      <c r="T6046" s="9">
        <f t="shared" si="968"/>
        <v>0</v>
      </c>
      <c r="U6046" s="10">
        <f t="shared" si="962"/>
        <v>0</v>
      </c>
      <c r="V6046" s="10">
        <f t="shared" si="965"/>
        <v>0</v>
      </c>
      <c r="W6046" s="9"/>
      <c r="X6046" s="11">
        <f t="shared" si="969"/>
        <v>0</v>
      </c>
      <c r="Y6046" s="13"/>
    </row>
    <row r="6047" spans="1:25" x14ac:dyDescent="0.2">
      <c r="A6047" s="2">
        <v>41891</v>
      </c>
      <c r="B6047" s="1">
        <v>252</v>
      </c>
      <c r="C6047" s="1">
        <v>1800</v>
      </c>
      <c r="M6047" s="1">
        <f t="shared" si="963"/>
        <v>252</v>
      </c>
      <c r="N6047" s="12">
        <v>93.3</v>
      </c>
      <c r="O6047" s="1">
        <f t="shared" si="966"/>
        <v>0</v>
      </c>
      <c r="P6047" s="1">
        <f t="shared" si="967"/>
        <v>0</v>
      </c>
      <c r="Q6047" s="1" t="str">
        <f t="shared" si="964"/>
        <v/>
      </c>
      <c r="R6047" s="1">
        <f t="shared" si="960"/>
        <v>0</v>
      </c>
      <c r="S6047" s="1">
        <f t="shared" si="961"/>
        <v>0</v>
      </c>
      <c r="T6047" s="9">
        <f t="shared" si="968"/>
        <v>0</v>
      </c>
      <c r="U6047" s="10">
        <f t="shared" si="962"/>
        <v>0</v>
      </c>
      <c r="V6047" s="10">
        <f t="shared" si="965"/>
        <v>0</v>
      </c>
      <c r="W6047" s="9"/>
      <c r="X6047" s="11">
        <f t="shared" si="969"/>
        <v>0</v>
      </c>
      <c r="Y6047" s="13"/>
    </row>
    <row r="6048" spans="1:25" x14ac:dyDescent="0.2">
      <c r="A6048" s="2">
        <v>41891</v>
      </c>
      <c r="B6048" s="1">
        <v>252</v>
      </c>
      <c r="C6048" s="1">
        <v>1900</v>
      </c>
      <c r="M6048" s="1">
        <f t="shared" si="963"/>
        <v>252</v>
      </c>
      <c r="N6048" s="12">
        <v>1.5</v>
      </c>
      <c r="O6048" s="1">
        <f t="shared" si="966"/>
        <v>0</v>
      </c>
      <c r="P6048" s="1">
        <f t="shared" si="967"/>
        <v>0</v>
      </c>
      <c r="Q6048" s="1" t="str">
        <f t="shared" si="964"/>
        <v/>
      </c>
      <c r="R6048" s="1">
        <f t="shared" si="960"/>
        <v>0</v>
      </c>
      <c r="S6048" s="1">
        <f t="shared" si="961"/>
        <v>0</v>
      </c>
      <c r="T6048" s="9">
        <f t="shared" si="968"/>
        <v>0</v>
      </c>
      <c r="U6048" s="10">
        <f t="shared" si="962"/>
        <v>0</v>
      </c>
      <c r="V6048" s="10">
        <f t="shared" si="965"/>
        <v>0</v>
      </c>
      <c r="W6048" s="9"/>
      <c r="X6048" s="11">
        <f t="shared" si="969"/>
        <v>0</v>
      </c>
      <c r="Y6048" s="13"/>
    </row>
    <row r="6049" spans="1:25" x14ac:dyDescent="0.2">
      <c r="A6049" s="2">
        <v>41891</v>
      </c>
      <c r="B6049" s="1">
        <v>252</v>
      </c>
      <c r="C6049" s="1">
        <v>2000</v>
      </c>
      <c r="M6049" s="1">
        <f t="shared" si="963"/>
        <v>252</v>
      </c>
      <c r="N6049" s="12">
        <v>0</v>
      </c>
      <c r="O6049" s="1">
        <f t="shared" si="966"/>
        <v>0</v>
      </c>
      <c r="P6049" s="1">
        <f t="shared" si="967"/>
        <v>0</v>
      </c>
      <c r="Q6049" s="1" t="str">
        <f t="shared" si="964"/>
        <v/>
      </c>
      <c r="R6049" s="1">
        <f t="shared" si="960"/>
        <v>0</v>
      </c>
      <c r="S6049" s="1">
        <f t="shared" si="961"/>
        <v>0</v>
      </c>
      <c r="T6049" s="9">
        <f t="shared" si="968"/>
        <v>0</v>
      </c>
      <c r="U6049" s="10">
        <f t="shared" si="962"/>
        <v>0</v>
      </c>
      <c r="V6049" s="10">
        <f t="shared" si="965"/>
        <v>0</v>
      </c>
      <c r="W6049" s="9"/>
      <c r="X6049" s="11">
        <f t="shared" si="969"/>
        <v>0</v>
      </c>
      <c r="Y6049" s="13"/>
    </row>
    <row r="6050" spans="1:25" x14ac:dyDescent="0.2">
      <c r="A6050" s="2">
        <v>41891</v>
      </c>
      <c r="B6050" s="1">
        <v>252</v>
      </c>
      <c r="C6050" s="1">
        <v>2100</v>
      </c>
      <c r="M6050" s="1">
        <f t="shared" si="963"/>
        <v>252</v>
      </c>
      <c r="N6050" s="12">
        <v>0</v>
      </c>
      <c r="O6050" s="1">
        <f t="shared" si="966"/>
        <v>0</v>
      </c>
      <c r="P6050" s="1">
        <f t="shared" si="967"/>
        <v>0</v>
      </c>
      <c r="Q6050" s="1" t="str">
        <f t="shared" si="964"/>
        <v/>
      </c>
      <c r="R6050" s="1">
        <f t="shared" si="960"/>
        <v>0</v>
      </c>
      <c r="S6050" s="1">
        <f t="shared" si="961"/>
        <v>0</v>
      </c>
      <c r="T6050" s="9">
        <f t="shared" si="968"/>
        <v>0</v>
      </c>
      <c r="U6050" s="10">
        <f t="shared" si="962"/>
        <v>0</v>
      </c>
      <c r="V6050" s="10">
        <f t="shared" si="965"/>
        <v>0</v>
      </c>
      <c r="W6050" s="9"/>
      <c r="X6050" s="11">
        <f t="shared" si="969"/>
        <v>0</v>
      </c>
      <c r="Y6050" s="13"/>
    </row>
    <row r="6051" spans="1:25" x14ac:dyDescent="0.2">
      <c r="A6051" s="2">
        <v>41891</v>
      </c>
      <c r="B6051" s="1">
        <v>252</v>
      </c>
      <c r="C6051" s="1">
        <v>2200</v>
      </c>
      <c r="M6051" s="1">
        <f t="shared" si="963"/>
        <v>252</v>
      </c>
      <c r="N6051" s="12">
        <v>0</v>
      </c>
      <c r="O6051" s="1">
        <f t="shared" si="966"/>
        <v>0</v>
      </c>
      <c r="P6051" s="1">
        <f t="shared" si="967"/>
        <v>0</v>
      </c>
      <c r="Q6051" s="1" t="str">
        <f t="shared" si="964"/>
        <v/>
      </c>
      <c r="R6051" s="1">
        <f t="shared" si="960"/>
        <v>0</v>
      </c>
      <c r="S6051" s="1">
        <f t="shared" si="961"/>
        <v>0</v>
      </c>
      <c r="T6051" s="9">
        <f t="shared" si="968"/>
        <v>0</v>
      </c>
      <c r="U6051" s="10">
        <f t="shared" si="962"/>
        <v>0</v>
      </c>
      <c r="V6051" s="10">
        <f t="shared" si="965"/>
        <v>0</v>
      </c>
      <c r="W6051" s="9"/>
      <c r="X6051" s="11">
        <f t="shared" si="969"/>
        <v>0</v>
      </c>
      <c r="Y6051" s="13"/>
    </row>
    <row r="6052" spans="1:25" x14ac:dyDescent="0.2">
      <c r="A6052" s="2">
        <v>41891</v>
      </c>
      <c r="B6052" s="1">
        <v>252</v>
      </c>
      <c r="C6052" s="1">
        <v>2300</v>
      </c>
      <c r="M6052" s="1">
        <f t="shared" si="963"/>
        <v>252</v>
      </c>
      <c r="N6052" s="12">
        <v>0</v>
      </c>
      <c r="O6052" s="1">
        <f t="shared" si="966"/>
        <v>0</v>
      </c>
      <c r="P6052" s="1">
        <f t="shared" si="967"/>
        <v>0</v>
      </c>
      <c r="Q6052" s="1" t="str">
        <f t="shared" si="964"/>
        <v/>
      </c>
      <c r="R6052" s="1">
        <f t="shared" si="960"/>
        <v>0</v>
      </c>
      <c r="S6052" s="1">
        <f t="shared" si="961"/>
        <v>0</v>
      </c>
      <c r="T6052" s="9">
        <f t="shared" si="968"/>
        <v>0</v>
      </c>
      <c r="U6052" s="10">
        <f t="shared" si="962"/>
        <v>0</v>
      </c>
      <c r="V6052" s="10">
        <f t="shared" si="965"/>
        <v>0</v>
      </c>
      <c r="W6052" s="9"/>
      <c r="X6052" s="11">
        <f t="shared" si="969"/>
        <v>0</v>
      </c>
      <c r="Y6052" s="13"/>
    </row>
    <row r="6053" spans="1:25" x14ac:dyDescent="0.2">
      <c r="A6053" s="2">
        <v>41891</v>
      </c>
      <c r="B6053" s="1">
        <v>252</v>
      </c>
      <c r="C6053" s="1">
        <v>2400</v>
      </c>
      <c r="M6053" s="1">
        <f t="shared" si="963"/>
        <v>252</v>
      </c>
      <c r="N6053" s="12">
        <v>0</v>
      </c>
      <c r="O6053" s="1">
        <f t="shared" si="966"/>
        <v>0</v>
      </c>
      <c r="P6053" s="1">
        <f t="shared" si="967"/>
        <v>0</v>
      </c>
      <c r="Q6053" s="1" t="str">
        <f t="shared" si="964"/>
        <v/>
      </c>
      <c r="R6053" s="1">
        <f t="shared" si="960"/>
        <v>0</v>
      </c>
      <c r="S6053" s="1">
        <f t="shared" si="961"/>
        <v>0</v>
      </c>
      <c r="T6053" s="9">
        <f t="shared" si="968"/>
        <v>0</v>
      </c>
      <c r="U6053" s="10">
        <f t="shared" si="962"/>
        <v>0</v>
      </c>
      <c r="V6053" s="10">
        <f t="shared" si="965"/>
        <v>0</v>
      </c>
      <c r="W6053" s="9"/>
      <c r="X6053" s="11">
        <f t="shared" si="969"/>
        <v>0</v>
      </c>
      <c r="Y6053" s="13"/>
    </row>
    <row r="6054" spans="1:25" x14ac:dyDescent="0.2">
      <c r="A6054" s="2">
        <v>41892</v>
      </c>
      <c r="B6054" s="1">
        <v>253</v>
      </c>
      <c r="C6054" s="1">
        <v>100</v>
      </c>
      <c r="M6054" s="1">
        <f t="shared" si="963"/>
        <v>253</v>
      </c>
      <c r="N6054" s="12">
        <v>0</v>
      </c>
      <c r="O6054" s="1">
        <f t="shared" si="966"/>
        <v>0</v>
      </c>
      <c r="P6054" s="1">
        <f t="shared" si="967"/>
        <v>0</v>
      </c>
      <c r="Q6054" s="1" t="str">
        <f t="shared" si="964"/>
        <v/>
      </c>
      <c r="R6054" s="1">
        <f t="shared" si="960"/>
        <v>0</v>
      </c>
      <c r="S6054" s="1">
        <f t="shared" si="961"/>
        <v>0</v>
      </c>
      <c r="T6054" s="9">
        <f t="shared" si="968"/>
        <v>0</v>
      </c>
      <c r="U6054" s="10">
        <f t="shared" si="962"/>
        <v>0</v>
      </c>
      <c r="V6054" s="10">
        <f t="shared" si="965"/>
        <v>0</v>
      </c>
      <c r="W6054" s="9"/>
      <c r="X6054" s="11">
        <f t="shared" si="969"/>
        <v>0</v>
      </c>
      <c r="Y6054" s="13"/>
    </row>
    <row r="6055" spans="1:25" x14ac:dyDescent="0.2">
      <c r="A6055" s="2">
        <v>41892</v>
      </c>
      <c r="B6055" s="1">
        <v>253</v>
      </c>
      <c r="C6055" s="1">
        <v>200</v>
      </c>
      <c r="M6055" s="1">
        <f t="shared" si="963"/>
        <v>253</v>
      </c>
      <c r="N6055" s="12">
        <v>0</v>
      </c>
      <c r="O6055" s="1">
        <f t="shared" si="966"/>
        <v>0</v>
      </c>
      <c r="P6055" s="1">
        <f t="shared" si="967"/>
        <v>0</v>
      </c>
      <c r="Q6055" s="1" t="str">
        <f t="shared" si="964"/>
        <v/>
      </c>
      <c r="R6055" s="1">
        <f t="shared" si="960"/>
        <v>0</v>
      </c>
      <c r="S6055" s="1">
        <f t="shared" si="961"/>
        <v>0</v>
      </c>
      <c r="T6055" s="9">
        <f t="shared" si="968"/>
        <v>0</v>
      </c>
      <c r="U6055" s="10">
        <f t="shared" si="962"/>
        <v>0</v>
      </c>
      <c r="V6055" s="10">
        <f t="shared" si="965"/>
        <v>0</v>
      </c>
      <c r="W6055" s="9"/>
      <c r="X6055" s="11">
        <f t="shared" si="969"/>
        <v>0</v>
      </c>
      <c r="Y6055" s="13"/>
    </row>
    <row r="6056" spans="1:25" x14ac:dyDescent="0.2">
      <c r="A6056" s="2">
        <v>41892</v>
      </c>
      <c r="B6056" s="1">
        <v>253</v>
      </c>
      <c r="C6056" s="1">
        <v>300</v>
      </c>
      <c r="M6056" s="1">
        <f t="shared" si="963"/>
        <v>253</v>
      </c>
      <c r="N6056" s="12">
        <v>0</v>
      </c>
      <c r="O6056" s="1">
        <f t="shared" si="966"/>
        <v>0</v>
      </c>
      <c r="P6056" s="1">
        <f t="shared" si="967"/>
        <v>0</v>
      </c>
      <c r="Q6056" s="1" t="str">
        <f t="shared" si="964"/>
        <v/>
      </c>
      <c r="R6056" s="1">
        <f t="shared" si="960"/>
        <v>0</v>
      </c>
      <c r="S6056" s="1">
        <f t="shared" si="961"/>
        <v>0</v>
      </c>
      <c r="T6056" s="9">
        <f t="shared" si="968"/>
        <v>0</v>
      </c>
      <c r="U6056" s="10">
        <f t="shared" si="962"/>
        <v>0</v>
      </c>
      <c r="V6056" s="10">
        <f t="shared" si="965"/>
        <v>0</v>
      </c>
      <c r="W6056" s="9"/>
      <c r="X6056" s="11">
        <f t="shared" si="969"/>
        <v>0</v>
      </c>
      <c r="Y6056" s="13"/>
    </row>
    <row r="6057" spans="1:25" x14ac:dyDescent="0.2">
      <c r="A6057" s="2">
        <v>41892</v>
      </c>
      <c r="B6057" s="1">
        <v>253</v>
      </c>
      <c r="C6057" s="1">
        <v>400</v>
      </c>
      <c r="M6057" s="1">
        <f t="shared" si="963"/>
        <v>253</v>
      </c>
      <c r="N6057" s="12">
        <v>0</v>
      </c>
      <c r="O6057" s="1">
        <f t="shared" si="966"/>
        <v>0</v>
      </c>
      <c r="P6057" s="1">
        <f t="shared" si="967"/>
        <v>0</v>
      </c>
      <c r="Q6057" s="1" t="str">
        <f t="shared" si="964"/>
        <v/>
      </c>
      <c r="R6057" s="1">
        <f t="shared" si="960"/>
        <v>0</v>
      </c>
      <c r="S6057" s="1">
        <f t="shared" si="961"/>
        <v>0</v>
      </c>
      <c r="T6057" s="9">
        <f t="shared" si="968"/>
        <v>0</v>
      </c>
      <c r="U6057" s="10">
        <f t="shared" si="962"/>
        <v>0</v>
      </c>
      <c r="V6057" s="10">
        <f t="shared" si="965"/>
        <v>0</v>
      </c>
      <c r="W6057" s="9"/>
      <c r="X6057" s="11">
        <f t="shared" si="969"/>
        <v>0</v>
      </c>
      <c r="Y6057" s="13"/>
    </row>
    <row r="6058" spans="1:25" x14ac:dyDescent="0.2">
      <c r="A6058" s="2">
        <v>41892</v>
      </c>
      <c r="B6058" s="1">
        <v>253</v>
      </c>
      <c r="C6058" s="1">
        <v>500</v>
      </c>
      <c r="M6058" s="1">
        <f t="shared" si="963"/>
        <v>253</v>
      </c>
      <c r="N6058" s="12">
        <v>0</v>
      </c>
      <c r="O6058" s="1">
        <f t="shared" si="966"/>
        <v>0</v>
      </c>
      <c r="P6058" s="1">
        <f t="shared" si="967"/>
        <v>0</v>
      </c>
      <c r="Q6058" s="1" t="str">
        <f t="shared" si="964"/>
        <v/>
      </c>
      <c r="R6058" s="1">
        <f t="shared" si="960"/>
        <v>0</v>
      </c>
      <c r="S6058" s="1">
        <f t="shared" si="961"/>
        <v>0</v>
      </c>
      <c r="T6058" s="9">
        <f t="shared" si="968"/>
        <v>0</v>
      </c>
      <c r="U6058" s="10">
        <f t="shared" si="962"/>
        <v>0</v>
      </c>
      <c r="V6058" s="10">
        <f t="shared" si="965"/>
        <v>0</v>
      </c>
      <c r="W6058" s="9"/>
      <c r="X6058" s="11">
        <f t="shared" si="969"/>
        <v>0</v>
      </c>
      <c r="Y6058" s="13"/>
    </row>
    <row r="6059" spans="1:25" x14ac:dyDescent="0.2">
      <c r="A6059" s="2">
        <v>41892</v>
      </c>
      <c r="B6059" s="1">
        <v>253</v>
      </c>
      <c r="C6059" s="1">
        <v>600</v>
      </c>
      <c r="M6059" s="1">
        <f t="shared" si="963"/>
        <v>253</v>
      </c>
      <c r="N6059" s="12">
        <v>6.2</v>
      </c>
      <c r="O6059" s="1">
        <f t="shared" si="966"/>
        <v>0</v>
      </c>
      <c r="P6059" s="1">
        <f t="shared" si="967"/>
        <v>0</v>
      </c>
      <c r="Q6059" s="1" t="str">
        <f t="shared" si="964"/>
        <v/>
      </c>
      <c r="R6059" s="1">
        <f t="shared" si="960"/>
        <v>0</v>
      </c>
      <c r="S6059" s="1">
        <f t="shared" si="961"/>
        <v>0</v>
      </c>
      <c r="T6059" s="9">
        <f t="shared" si="968"/>
        <v>0</v>
      </c>
      <c r="U6059" s="10">
        <f t="shared" si="962"/>
        <v>0</v>
      </c>
      <c r="V6059" s="10">
        <f t="shared" si="965"/>
        <v>0</v>
      </c>
      <c r="W6059" s="9"/>
      <c r="X6059" s="11">
        <f t="shared" si="969"/>
        <v>0</v>
      </c>
      <c r="Y6059" s="13"/>
    </row>
    <row r="6060" spans="1:25" x14ac:dyDescent="0.2">
      <c r="A6060" s="2">
        <v>41892</v>
      </c>
      <c r="B6060" s="1">
        <v>253</v>
      </c>
      <c r="C6060" s="1">
        <v>700</v>
      </c>
      <c r="M6060" s="1">
        <f t="shared" si="963"/>
        <v>253</v>
      </c>
      <c r="N6060" s="12">
        <v>122</v>
      </c>
      <c r="O6060" s="1">
        <f t="shared" si="966"/>
        <v>0</v>
      </c>
      <c r="P6060" s="1">
        <f t="shared" si="967"/>
        <v>0</v>
      </c>
      <c r="Q6060" s="1" t="str">
        <f t="shared" si="964"/>
        <v/>
      </c>
      <c r="R6060" s="1">
        <f t="shared" si="960"/>
        <v>0</v>
      </c>
      <c r="S6060" s="1">
        <f t="shared" si="961"/>
        <v>0</v>
      </c>
      <c r="T6060" s="9">
        <f t="shared" si="968"/>
        <v>0</v>
      </c>
      <c r="U6060" s="10">
        <f t="shared" si="962"/>
        <v>0</v>
      </c>
      <c r="V6060" s="10">
        <f t="shared" si="965"/>
        <v>0</v>
      </c>
      <c r="W6060" s="9"/>
      <c r="X6060" s="11">
        <f t="shared" si="969"/>
        <v>0</v>
      </c>
      <c r="Y6060" s="13"/>
    </row>
    <row r="6061" spans="1:25" x14ac:dyDescent="0.2">
      <c r="A6061" s="2">
        <v>41892</v>
      </c>
      <c r="B6061" s="1">
        <v>253</v>
      </c>
      <c r="C6061" s="1">
        <v>800</v>
      </c>
      <c r="M6061" s="1">
        <f t="shared" si="963"/>
        <v>253</v>
      </c>
      <c r="N6061" s="12">
        <v>295</v>
      </c>
      <c r="O6061" s="1">
        <f t="shared" si="966"/>
        <v>0</v>
      </c>
      <c r="P6061" s="1">
        <f t="shared" si="967"/>
        <v>0</v>
      </c>
      <c r="Q6061" s="1" t="str">
        <f t="shared" si="964"/>
        <v/>
      </c>
      <c r="R6061" s="1">
        <f t="shared" si="960"/>
        <v>0</v>
      </c>
      <c r="S6061" s="1">
        <f t="shared" si="961"/>
        <v>0</v>
      </c>
      <c r="T6061" s="9">
        <f t="shared" si="968"/>
        <v>0</v>
      </c>
      <c r="U6061" s="10">
        <f t="shared" si="962"/>
        <v>0</v>
      </c>
      <c r="V6061" s="10">
        <f t="shared" si="965"/>
        <v>0</v>
      </c>
      <c r="W6061" s="9"/>
      <c r="X6061" s="11">
        <f t="shared" si="969"/>
        <v>0</v>
      </c>
      <c r="Y6061" s="13"/>
    </row>
    <row r="6062" spans="1:25" x14ac:dyDescent="0.2">
      <c r="A6062" s="2">
        <v>41892</v>
      </c>
      <c r="B6062" s="1">
        <v>253</v>
      </c>
      <c r="C6062" s="1">
        <v>900</v>
      </c>
      <c r="M6062" s="1">
        <f t="shared" si="963"/>
        <v>253</v>
      </c>
      <c r="N6062" s="12">
        <v>461</v>
      </c>
      <c r="O6062" s="1">
        <f t="shared" si="966"/>
        <v>0</v>
      </c>
      <c r="P6062" s="1">
        <f t="shared" si="967"/>
        <v>0</v>
      </c>
      <c r="Q6062" s="1" t="str">
        <f t="shared" si="964"/>
        <v/>
      </c>
      <c r="R6062" s="1">
        <f t="shared" si="960"/>
        <v>0</v>
      </c>
      <c r="S6062" s="1">
        <f t="shared" si="961"/>
        <v>0</v>
      </c>
      <c r="T6062" s="9">
        <f t="shared" si="968"/>
        <v>0</v>
      </c>
      <c r="U6062" s="10">
        <f t="shared" si="962"/>
        <v>0</v>
      </c>
      <c r="V6062" s="10">
        <f t="shared" si="965"/>
        <v>0</v>
      </c>
      <c r="W6062" s="9"/>
      <c r="X6062" s="11">
        <f t="shared" si="969"/>
        <v>0</v>
      </c>
      <c r="Y6062" s="13"/>
    </row>
    <row r="6063" spans="1:25" x14ac:dyDescent="0.2">
      <c r="A6063" s="2">
        <v>41892</v>
      </c>
      <c r="B6063" s="1">
        <v>253</v>
      </c>
      <c r="C6063" s="1">
        <v>1000</v>
      </c>
      <c r="M6063" s="1">
        <f t="shared" si="963"/>
        <v>253</v>
      </c>
      <c r="N6063" s="12">
        <v>598.5</v>
      </c>
      <c r="O6063" s="1">
        <f t="shared" si="966"/>
        <v>0</v>
      </c>
      <c r="P6063" s="1">
        <f t="shared" si="967"/>
        <v>0</v>
      </c>
      <c r="Q6063" s="1" t="str">
        <f t="shared" si="964"/>
        <v/>
      </c>
      <c r="R6063" s="1">
        <f t="shared" si="960"/>
        <v>0</v>
      </c>
      <c r="S6063" s="1">
        <f t="shared" si="961"/>
        <v>0</v>
      </c>
      <c r="T6063" s="9">
        <f t="shared" si="968"/>
        <v>0</v>
      </c>
      <c r="U6063" s="10">
        <f t="shared" si="962"/>
        <v>0</v>
      </c>
      <c r="V6063" s="10">
        <f t="shared" si="965"/>
        <v>0</v>
      </c>
      <c r="W6063" s="9"/>
      <c r="X6063" s="11">
        <f t="shared" si="969"/>
        <v>0</v>
      </c>
      <c r="Y6063" s="13"/>
    </row>
    <row r="6064" spans="1:25" x14ac:dyDescent="0.2">
      <c r="A6064" s="2">
        <v>41892</v>
      </c>
      <c r="B6064" s="1">
        <v>253</v>
      </c>
      <c r="C6064" s="1">
        <v>1100</v>
      </c>
      <c r="M6064" s="1">
        <f t="shared" si="963"/>
        <v>253</v>
      </c>
      <c r="N6064" s="12">
        <v>695.2</v>
      </c>
      <c r="O6064" s="1">
        <f t="shared" si="966"/>
        <v>0</v>
      </c>
      <c r="P6064" s="1">
        <f t="shared" si="967"/>
        <v>0</v>
      </c>
      <c r="Q6064" s="1" t="str">
        <f t="shared" si="964"/>
        <v/>
      </c>
      <c r="R6064" s="1">
        <f t="shared" si="960"/>
        <v>0</v>
      </c>
      <c r="S6064" s="1">
        <f t="shared" si="961"/>
        <v>0</v>
      </c>
      <c r="T6064" s="9">
        <f t="shared" si="968"/>
        <v>0</v>
      </c>
      <c r="U6064" s="10">
        <f t="shared" si="962"/>
        <v>0</v>
      </c>
      <c r="V6064" s="10">
        <f t="shared" si="965"/>
        <v>0</v>
      </c>
      <c r="W6064" s="9"/>
      <c r="X6064" s="11">
        <f t="shared" si="969"/>
        <v>0</v>
      </c>
      <c r="Y6064" s="13"/>
    </row>
    <row r="6065" spans="1:25" x14ac:dyDescent="0.2">
      <c r="A6065" s="2">
        <v>41892</v>
      </c>
      <c r="B6065" s="1">
        <v>253</v>
      </c>
      <c r="C6065" s="1">
        <v>1200</v>
      </c>
      <c r="M6065" s="1">
        <f t="shared" si="963"/>
        <v>253</v>
      </c>
      <c r="N6065" s="12">
        <v>742.5</v>
      </c>
      <c r="O6065" s="1">
        <f t="shared" si="966"/>
        <v>0</v>
      </c>
      <c r="P6065" s="1">
        <f t="shared" si="967"/>
        <v>0</v>
      </c>
      <c r="Q6065" s="1" t="str">
        <f t="shared" si="964"/>
        <v/>
      </c>
      <c r="R6065" s="1">
        <f t="shared" si="960"/>
        <v>0</v>
      </c>
      <c r="S6065" s="1">
        <f t="shared" si="961"/>
        <v>0</v>
      </c>
      <c r="T6065" s="9">
        <f t="shared" si="968"/>
        <v>0</v>
      </c>
      <c r="U6065" s="10">
        <f t="shared" si="962"/>
        <v>0</v>
      </c>
      <c r="V6065" s="10">
        <f t="shared" si="965"/>
        <v>0</v>
      </c>
      <c r="W6065" s="9"/>
      <c r="X6065" s="11">
        <f t="shared" si="969"/>
        <v>0</v>
      </c>
      <c r="Y6065" s="13"/>
    </row>
    <row r="6066" spans="1:25" x14ac:dyDescent="0.2">
      <c r="A6066" s="2">
        <v>41892</v>
      </c>
      <c r="B6066" s="1">
        <v>253</v>
      </c>
      <c r="C6066" s="1">
        <v>1300</v>
      </c>
      <c r="M6066" s="1">
        <f t="shared" si="963"/>
        <v>253</v>
      </c>
      <c r="N6066" s="12">
        <v>736.7</v>
      </c>
      <c r="O6066" s="1">
        <f t="shared" si="966"/>
        <v>0</v>
      </c>
      <c r="P6066" s="1">
        <f t="shared" si="967"/>
        <v>0</v>
      </c>
      <c r="Q6066" s="1" t="str">
        <f t="shared" si="964"/>
        <v/>
      </c>
      <c r="R6066" s="1">
        <f t="shared" si="960"/>
        <v>0</v>
      </c>
      <c r="S6066" s="1">
        <f t="shared" si="961"/>
        <v>0</v>
      </c>
      <c r="T6066" s="9">
        <f t="shared" si="968"/>
        <v>0</v>
      </c>
      <c r="U6066" s="10">
        <f t="shared" si="962"/>
        <v>0</v>
      </c>
      <c r="V6066" s="10">
        <f t="shared" si="965"/>
        <v>0</v>
      </c>
      <c r="W6066" s="9"/>
      <c r="X6066" s="11">
        <f t="shared" si="969"/>
        <v>0</v>
      </c>
      <c r="Y6066" s="13"/>
    </row>
    <row r="6067" spans="1:25" x14ac:dyDescent="0.2">
      <c r="A6067" s="2">
        <v>41892</v>
      </c>
      <c r="B6067" s="1">
        <v>253</v>
      </c>
      <c r="C6067" s="1">
        <v>1400</v>
      </c>
      <c r="M6067" s="1">
        <f t="shared" si="963"/>
        <v>253</v>
      </c>
      <c r="N6067" s="12">
        <v>678.3</v>
      </c>
      <c r="O6067" s="1">
        <f t="shared" si="966"/>
        <v>0</v>
      </c>
      <c r="P6067" s="1">
        <f t="shared" si="967"/>
        <v>0</v>
      </c>
      <c r="Q6067" s="1" t="str">
        <f t="shared" si="964"/>
        <v/>
      </c>
      <c r="R6067" s="1">
        <f t="shared" si="960"/>
        <v>0</v>
      </c>
      <c r="S6067" s="1">
        <f t="shared" si="961"/>
        <v>0</v>
      </c>
      <c r="T6067" s="9">
        <f t="shared" si="968"/>
        <v>0</v>
      </c>
      <c r="U6067" s="10">
        <f t="shared" si="962"/>
        <v>0</v>
      </c>
      <c r="V6067" s="10">
        <f t="shared" si="965"/>
        <v>0</v>
      </c>
      <c r="W6067" s="9"/>
      <c r="X6067" s="11">
        <f t="shared" si="969"/>
        <v>0</v>
      </c>
      <c r="Y6067" s="13"/>
    </row>
    <row r="6068" spans="1:25" x14ac:dyDescent="0.2">
      <c r="A6068" s="2">
        <v>41892</v>
      </c>
      <c r="B6068" s="1">
        <v>253</v>
      </c>
      <c r="C6068" s="1">
        <v>1500</v>
      </c>
      <c r="M6068" s="1">
        <f t="shared" si="963"/>
        <v>253</v>
      </c>
      <c r="N6068" s="12">
        <v>572.20000000000005</v>
      </c>
      <c r="O6068" s="1">
        <f t="shared" si="966"/>
        <v>0</v>
      </c>
      <c r="P6068" s="1">
        <f t="shared" si="967"/>
        <v>0</v>
      </c>
      <c r="Q6068" s="1" t="str">
        <f t="shared" si="964"/>
        <v/>
      </c>
      <c r="R6068" s="1">
        <f t="shared" si="960"/>
        <v>0</v>
      </c>
      <c r="S6068" s="1">
        <f t="shared" si="961"/>
        <v>0</v>
      </c>
      <c r="T6068" s="9">
        <f t="shared" si="968"/>
        <v>0</v>
      </c>
      <c r="U6068" s="10">
        <f t="shared" si="962"/>
        <v>0</v>
      </c>
      <c r="V6068" s="10">
        <f t="shared" si="965"/>
        <v>0</v>
      </c>
      <c r="W6068" s="9"/>
      <c r="X6068" s="11">
        <f t="shared" si="969"/>
        <v>0</v>
      </c>
      <c r="Y6068" s="13"/>
    </row>
    <row r="6069" spans="1:25" x14ac:dyDescent="0.2">
      <c r="A6069" s="2">
        <v>41892</v>
      </c>
      <c r="B6069" s="1">
        <v>253</v>
      </c>
      <c r="C6069" s="1">
        <v>1600</v>
      </c>
      <c r="M6069" s="1">
        <f t="shared" si="963"/>
        <v>253</v>
      </c>
      <c r="N6069" s="12">
        <v>427</v>
      </c>
      <c r="O6069" s="1">
        <f t="shared" si="966"/>
        <v>0</v>
      </c>
      <c r="P6069" s="1">
        <f t="shared" si="967"/>
        <v>0</v>
      </c>
      <c r="Q6069" s="1" t="str">
        <f t="shared" si="964"/>
        <v/>
      </c>
      <c r="R6069" s="1">
        <f t="shared" si="960"/>
        <v>0</v>
      </c>
      <c r="S6069" s="1">
        <f t="shared" si="961"/>
        <v>0</v>
      </c>
      <c r="T6069" s="9">
        <f t="shared" si="968"/>
        <v>0</v>
      </c>
      <c r="U6069" s="10">
        <f t="shared" si="962"/>
        <v>0</v>
      </c>
      <c r="V6069" s="10">
        <f t="shared" si="965"/>
        <v>0</v>
      </c>
      <c r="W6069" s="9"/>
      <c r="X6069" s="11">
        <f t="shared" si="969"/>
        <v>0</v>
      </c>
      <c r="Y6069" s="13"/>
    </row>
    <row r="6070" spans="1:25" x14ac:dyDescent="0.2">
      <c r="A6070" s="2">
        <v>41892</v>
      </c>
      <c r="B6070" s="1">
        <v>253</v>
      </c>
      <c r="C6070" s="1">
        <v>1700</v>
      </c>
      <c r="M6070" s="1">
        <f t="shared" si="963"/>
        <v>253</v>
      </c>
      <c r="N6070" s="12">
        <v>257.2</v>
      </c>
      <c r="O6070" s="1">
        <f t="shared" si="966"/>
        <v>0</v>
      </c>
      <c r="P6070" s="1">
        <f t="shared" si="967"/>
        <v>0</v>
      </c>
      <c r="Q6070" s="1" t="str">
        <f t="shared" si="964"/>
        <v/>
      </c>
      <c r="R6070" s="1">
        <f t="shared" ref="R6070:R6133" si="970">ROUND(F6070,1)</f>
        <v>0</v>
      </c>
      <c r="S6070" s="1">
        <f t="shared" ref="S6070:S6133" si="971">ROUND(G6070+S$1,1)</f>
        <v>0</v>
      </c>
      <c r="T6070" s="9">
        <f t="shared" si="968"/>
        <v>0</v>
      </c>
      <c r="U6070" s="10">
        <f t="shared" ref="U6070:U6133" si="972">ROUND(I6070,2)</f>
        <v>0</v>
      </c>
      <c r="V6070" s="10">
        <f t="shared" si="965"/>
        <v>0</v>
      </c>
      <c r="W6070" s="9"/>
      <c r="X6070" s="11">
        <f t="shared" si="969"/>
        <v>0</v>
      </c>
      <c r="Y6070" s="13"/>
    </row>
    <row r="6071" spans="1:25" x14ac:dyDescent="0.2">
      <c r="A6071" s="2">
        <v>41892</v>
      </c>
      <c r="B6071" s="1">
        <v>253</v>
      </c>
      <c r="C6071" s="1">
        <v>1800</v>
      </c>
      <c r="M6071" s="1">
        <f t="shared" si="963"/>
        <v>253</v>
      </c>
      <c r="N6071" s="12">
        <v>86.8</v>
      </c>
      <c r="O6071" s="1">
        <f t="shared" si="966"/>
        <v>0</v>
      </c>
      <c r="P6071" s="1">
        <f t="shared" si="967"/>
        <v>0</v>
      </c>
      <c r="Q6071" s="1" t="str">
        <f t="shared" si="964"/>
        <v/>
      </c>
      <c r="R6071" s="1">
        <f t="shared" si="970"/>
        <v>0</v>
      </c>
      <c r="S6071" s="1">
        <f t="shared" si="971"/>
        <v>0</v>
      </c>
      <c r="T6071" s="9">
        <f t="shared" si="968"/>
        <v>0</v>
      </c>
      <c r="U6071" s="10">
        <f t="shared" si="972"/>
        <v>0</v>
      </c>
      <c r="V6071" s="10">
        <f t="shared" si="965"/>
        <v>0</v>
      </c>
      <c r="W6071" s="9"/>
      <c r="X6071" s="11">
        <f t="shared" si="969"/>
        <v>0</v>
      </c>
      <c r="Y6071" s="13"/>
    </row>
    <row r="6072" spans="1:25" x14ac:dyDescent="0.2">
      <c r="A6072" s="2">
        <v>41892</v>
      </c>
      <c r="B6072" s="1">
        <v>253</v>
      </c>
      <c r="C6072" s="1">
        <v>1900</v>
      </c>
      <c r="M6072" s="1">
        <f t="shared" si="963"/>
        <v>253</v>
      </c>
      <c r="N6072" s="12">
        <v>1.2</v>
      </c>
      <c r="O6072" s="1">
        <f t="shared" si="966"/>
        <v>0</v>
      </c>
      <c r="P6072" s="1">
        <f t="shared" si="967"/>
        <v>0</v>
      </c>
      <c r="Q6072" s="1" t="str">
        <f t="shared" si="964"/>
        <v/>
      </c>
      <c r="R6072" s="1">
        <f t="shared" si="970"/>
        <v>0</v>
      </c>
      <c r="S6072" s="1">
        <f t="shared" si="971"/>
        <v>0</v>
      </c>
      <c r="T6072" s="9">
        <f t="shared" si="968"/>
        <v>0</v>
      </c>
      <c r="U6072" s="10">
        <f t="shared" si="972"/>
        <v>0</v>
      </c>
      <c r="V6072" s="10">
        <f t="shared" si="965"/>
        <v>0</v>
      </c>
      <c r="W6072" s="9"/>
      <c r="X6072" s="11">
        <f t="shared" si="969"/>
        <v>0</v>
      </c>
      <c r="Y6072" s="13"/>
    </row>
    <row r="6073" spans="1:25" x14ac:dyDescent="0.2">
      <c r="A6073" s="2">
        <v>41892</v>
      </c>
      <c r="B6073" s="1">
        <v>253</v>
      </c>
      <c r="C6073" s="1">
        <v>2000</v>
      </c>
      <c r="M6073" s="1">
        <f t="shared" si="963"/>
        <v>253</v>
      </c>
      <c r="N6073" s="12">
        <v>0</v>
      </c>
      <c r="O6073" s="1">
        <f t="shared" si="966"/>
        <v>0</v>
      </c>
      <c r="P6073" s="1">
        <f t="shared" si="967"/>
        <v>0</v>
      </c>
      <c r="Q6073" s="1" t="str">
        <f t="shared" si="964"/>
        <v/>
      </c>
      <c r="R6073" s="1">
        <f t="shared" si="970"/>
        <v>0</v>
      </c>
      <c r="S6073" s="1">
        <f t="shared" si="971"/>
        <v>0</v>
      </c>
      <c r="T6073" s="9">
        <f t="shared" si="968"/>
        <v>0</v>
      </c>
      <c r="U6073" s="10">
        <f t="shared" si="972"/>
        <v>0</v>
      </c>
      <c r="V6073" s="10">
        <f t="shared" si="965"/>
        <v>0</v>
      </c>
      <c r="W6073" s="9"/>
      <c r="X6073" s="11">
        <f t="shared" si="969"/>
        <v>0</v>
      </c>
      <c r="Y6073" s="13"/>
    </row>
    <row r="6074" spans="1:25" x14ac:dyDescent="0.2">
      <c r="A6074" s="2">
        <v>41892</v>
      </c>
      <c r="B6074" s="1">
        <v>253</v>
      </c>
      <c r="C6074" s="1">
        <v>2100</v>
      </c>
      <c r="M6074" s="1">
        <f t="shared" si="963"/>
        <v>253</v>
      </c>
      <c r="N6074" s="12">
        <v>0</v>
      </c>
      <c r="O6074" s="1">
        <f t="shared" si="966"/>
        <v>0</v>
      </c>
      <c r="P6074" s="1">
        <f t="shared" si="967"/>
        <v>0</v>
      </c>
      <c r="Q6074" s="1" t="str">
        <f t="shared" si="964"/>
        <v/>
      </c>
      <c r="R6074" s="1">
        <f t="shared" si="970"/>
        <v>0</v>
      </c>
      <c r="S6074" s="1">
        <f t="shared" si="971"/>
        <v>0</v>
      </c>
      <c r="T6074" s="9">
        <f t="shared" si="968"/>
        <v>0</v>
      </c>
      <c r="U6074" s="10">
        <f t="shared" si="972"/>
        <v>0</v>
      </c>
      <c r="V6074" s="10">
        <f t="shared" si="965"/>
        <v>0</v>
      </c>
      <c r="W6074" s="9"/>
      <c r="X6074" s="11">
        <f t="shared" si="969"/>
        <v>0</v>
      </c>
      <c r="Y6074" s="13"/>
    </row>
    <row r="6075" spans="1:25" x14ac:dyDescent="0.2">
      <c r="A6075" s="2">
        <v>41892</v>
      </c>
      <c r="B6075" s="1">
        <v>253</v>
      </c>
      <c r="C6075" s="1">
        <v>2200</v>
      </c>
      <c r="M6075" s="1">
        <f t="shared" si="963"/>
        <v>253</v>
      </c>
      <c r="N6075" s="12">
        <v>0</v>
      </c>
      <c r="O6075" s="1">
        <f t="shared" si="966"/>
        <v>0</v>
      </c>
      <c r="P6075" s="1">
        <f t="shared" si="967"/>
        <v>0</v>
      </c>
      <c r="Q6075" s="1" t="str">
        <f t="shared" si="964"/>
        <v/>
      </c>
      <c r="R6075" s="1">
        <f t="shared" si="970"/>
        <v>0</v>
      </c>
      <c r="S6075" s="1">
        <f t="shared" si="971"/>
        <v>0</v>
      </c>
      <c r="T6075" s="9">
        <f t="shared" si="968"/>
        <v>0</v>
      </c>
      <c r="U6075" s="10">
        <f t="shared" si="972"/>
        <v>0</v>
      </c>
      <c r="V6075" s="10">
        <f t="shared" si="965"/>
        <v>0</v>
      </c>
      <c r="W6075" s="9"/>
      <c r="X6075" s="11">
        <f t="shared" si="969"/>
        <v>0</v>
      </c>
      <c r="Y6075" s="13"/>
    </row>
    <row r="6076" spans="1:25" x14ac:dyDescent="0.2">
      <c r="A6076" s="2">
        <v>41892</v>
      </c>
      <c r="B6076" s="1">
        <v>253</v>
      </c>
      <c r="C6076" s="1">
        <v>2300</v>
      </c>
      <c r="M6076" s="1">
        <f t="shared" si="963"/>
        <v>253</v>
      </c>
      <c r="N6076" s="12">
        <v>0</v>
      </c>
      <c r="O6076" s="1">
        <f t="shared" si="966"/>
        <v>0</v>
      </c>
      <c r="P6076" s="1">
        <f t="shared" si="967"/>
        <v>0</v>
      </c>
      <c r="Q6076" s="1" t="str">
        <f t="shared" si="964"/>
        <v/>
      </c>
      <c r="R6076" s="1">
        <f t="shared" si="970"/>
        <v>0</v>
      </c>
      <c r="S6076" s="1">
        <f t="shared" si="971"/>
        <v>0</v>
      </c>
      <c r="T6076" s="9">
        <f t="shared" si="968"/>
        <v>0</v>
      </c>
      <c r="U6076" s="10">
        <f t="shared" si="972"/>
        <v>0</v>
      </c>
      <c r="V6076" s="10">
        <f t="shared" si="965"/>
        <v>0</v>
      </c>
      <c r="W6076" s="9"/>
      <c r="X6076" s="11">
        <f t="shared" si="969"/>
        <v>0</v>
      </c>
      <c r="Y6076" s="13"/>
    </row>
    <row r="6077" spans="1:25" x14ac:dyDescent="0.2">
      <c r="A6077" s="2">
        <v>41892</v>
      </c>
      <c r="B6077" s="1">
        <v>253</v>
      </c>
      <c r="C6077" s="1">
        <v>2400</v>
      </c>
      <c r="M6077" s="1">
        <f t="shared" si="963"/>
        <v>253</v>
      </c>
      <c r="N6077" s="12">
        <v>0</v>
      </c>
      <c r="O6077" s="1">
        <f t="shared" si="966"/>
        <v>0</v>
      </c>
      <c r="P6077" s="1">
        <f t="shared" si="967"/>
        <v>0</v>
      </c>
      <c r="Q6077" s="1" t="str">
        <f t="shared" si="964"/>
        <v/>
      </c>
      <c r="R6077" s="1">
        <f t="shared" si="970"/>
        <v>0</v>
      </c>
      <c r="S6077" s="1">
        <f t="shared" si="971"/>
        <v>0</v>
      </c>
      <c r="T6077" s="9">
        <f t="shared" si="968"/>
        <v>0</v>
      </c>
      <c r="U6077" s="10">
        <f t="shared" si="972"/>
        <v>0</v>
      </c>
      <c r="V6077" s="10">
        <f t="shared" si="965"/>
        <v>0</v>
      </c>
      <c r="W6077" s="9"/>
      <c r="X6077" s="11">
        <f t="shared" si="969"/>
        <v>0</v>
      </c>
      <c r="Y6077" s="13"/>
    </row>
    <row r="6078" spans="1:25" x14ac:dyDescent="0.2">
      <c r="A6078" s="2">
        <v>41893</v>
      </c>
      <c r="B6078" s="1">
        <v>254</v>
      </c>
      <c r="C6078" s="1">
        <v>100</v>
      </c>
      <c r="M6078" s="1">
        <f t="shared" si="963"/>
        <v>254</v>
      </c>
      <c r="N6078" s="12">
        <v>0</v>
      </c>
      <c r="O6078" s="1">
        <f t="shared" si="966"/>
        <v>0</v>
      </c>
      <c r="P6078" s="1">
        <f t="shared" si="967"/>
        <v>0</v>
      </c>
      <c r="Q6078" s="1" t="str">
        <f t="shared" si="964"/>
        <v/>
      </c>
      <c r="R6078" s="1">
        <f t="shared" si="970"/>
        <v>0</v>
      </c>
      <c r="S6078" s="1">
        <f t="shared" si="971"/>
        <v>0</v>
      </c>
      <c r="T6078" s="9">
        <f t="shared" si="968"/>
        <v>0</v>
      </c>
      <c r="U6078" s="10">
        <f t="shared" si="972"/>
        <v>0</v>
      </c>
      <c r="V6078" s="10">
        <f t="shared" si="965"/>
        <v>0</v>
      </c>
      <c r="W6078" s="9"/>
      <c r="X6078" s="11">
        <f t="shared" si="969"/>
        <v>0</v>
      </c>
      <c r="Y6078" s="13"/>
    </row>
    <row r="6079" spans="1:25" x14ac:dyDescent="0.2">
      <c r="A6079" s="2">
        <v>41893</v>
      </c>
      <c r="B6079" s="1">
        <v>254</v>
      </c>
      <c r="C6079" s="1">
        <v>200</v>
      </c>
      <c r="M6079" s="1">
        <f t="shared" si="963"/>
        <v>254</v>
      </c>
      <c r="N6079" s="12">
        <v>0</v>
      </c>
      <c r="O6079" s="1">
        <f t="shared" si="966"/>
        <v>0</v>
      </c>
      <c r="P6079" s="1">
        <f t="shared" si="967"/>
        <v>0</v>
      </c>
      <c r="Q6079" s="1" t="str">
        <f t="shared" si="964"/>
        <v/>
      </c>
      <c r="R6079" s="1">
        <f t="shared" si="970"/>
        <v>0</v>
      </c>
      <c r="S6079" s="1">
        <f t="shared" si="971"/>
        <v>0</v>
      </c>
      <c r="T6079" s="9">
        <f t="shared" si="968"/>
        <v>0</v>
      </c>
      <c r="U6079" s="10">
        <f t="shared" si="972"/>
        <v>0</v>
      </c>
      <c r="V6079" s="10">
        <f t="shared" si="965"/>
        <v>0</v>
      </c>
      <c r="W6079" s="9"/>
      <c r="X6079" s="11">
        <f t="shared" si="969"/>
        <v>0</v>
      </c>
      <c r="Y6079" s="13"/>
    </row>
    <row r="6080" spans="1:25" x14ac:dyDescent="0.2">
      <c r="A6080" s="2">
        <v>41893</v>
      </c>
      <c r="B6080" s="1">
        <v>254</v>
      </c>
      <c r="C6080" s="1">
        <v>300</v>
      </c>
      <c r="M6080" s="1">
        <f t="shared" si="963"/>
        <v>254</v>
      </c>
      <c r="N6080" s="12">
        <v>0</v>
      </c>
      <c r="O6080" s="1">
        <f t="shared" si="966"/>
        <v>0</v>
      </c>
      <c r="P6080" s="1">
        <f t="shared" si="967"/>
        <v>0</v>
      </c>
      <c r="Q6080" s="1" t="str">
        <f t="shared" si="964"/>
        <v/>
      </c>
      <c r="R6080" s="1">
        <f t="shared" si="970"/>
        <v>0</v>
      </c>
      <c r="S6080" s="1">
        <f t="shared" si="971"/>
        <v>0</v>
      </c>
      <c r="T6080" s="9">
        <f t="shared" si="968"/>
        <v>0</v>
      </c>
      <c r="U6080" s="10">
        <f t="shared" si="972"/>
        <v>0</v>
      </c>
      <c r="V6080" s="10">
        <f t="shared" si="965"/>
        <v>0</v>
      </c>
      <c r="W6080" s="9"/>
      <c r="X6080" s="11">
        <f t="shared" si="969"/>
        <v>0</v>
      </c>
      <c r="Y6080" s="13"/>
    </row>
    <row r="6081" spans="1:25" x14ac:dyDescent="0.2">
      <c r="A6081" s="2">
        <v>41893</v>
      </c>
      <c r="B6081" s="1">
        <v>254</v>
      </c>
      <c r="C6081" s="1">
        <v>400</v>
      </c>
      <c r="M6081" s="1">
        <f t="shared" si="963"/>
        <v>254</v>
      </c>
      <c r="N6081" s="12">
        <v>0</v>
      </c>
      <c r="O6081" s="1">
        <f t="shared" si="966"/>
        <v>0</v>
      </c>
      <c r="P6081" s="1">
        <f t="shared" si="967"/>
        <v>0</v>
      </c>
      <c r="Q6081" s="1" t="str">
        <f t="shared" si="964"/>
        <v/>
      </c>
      <c r="R6081" s="1">
        <f t="shared" si="970"/>
        <v>0</v>
      </c>
      <c r="S6081" s="1">
        <f t="shared" si="971"/>
        <v>0</v>
      </c>
      <c r="T6081" s="9">
        <f t="shared" si="968"/>
        <v>0</v>
      </c>
      <c r="U6081" s="10">
        <f t="shared" si="972"/>
        <v>0</v>
      </c>
      <c r="V6081" s="10">
        <f t="shared" si="965"/>
        <v>0</v>
      </c>
      <c r="W6081" s="9"/>
      <c r="X6081" s="11">
        <f t="shared" si="969"/>
        <v>0</v>
      </c>
      <c r="Y6081" s="13"/>
    </row>
    <row r="6082" spans="1:25" x14ac:dyDescent="0.2">
      <c r="A6082" s="2">
        <v>41893</v>
      </c>
      <c r="B6082" s="1">
        <v>254</v>
      </c>
      <c r="C6082" s="1">
        <v>500</v>
      </c>
      <c r="M6082" s="1">
        <f t="shared" si="963"/>
        <v>254</v>
      </c>
      <c r="N6082" s="12">
        <v>0</v>
      </c>
      <c r="O6082" s="1">
        <f t="shared" si="966"/>
        <v>0</v>
      </c>
      <c r="P6082" s="1">
        <f t="shared" si="967"/>
        <v>0</v>
      </c>
      <c r="Q6082" s="1" t="str">
        <f t="shared" si="964"/>
        <v/>
      </c>
      <c r="R6082" s="1">
        <f t="shared" si="970"/>
        <v>0</v>
      </c>
      <c r="S6082" s="1">
        <f t="shared" si="971"/>
        <v>0</v>
      </c>
      <c r="T6082" s="9">
        <f t="shared" si="968"/>
        <v>0</v>
      </c>
      <c r="U6082" s="10">
        <f t="shared" si="972"/>
        <v>0</v>
      </c>
      <c r="V6082" s="10">
        <f t="shared" si="965"/>
        <v>0</v>
      </c>
      <c r="W6082" s="9"/>
      <c r="X6082" s="11">
        <f t="shared" si="969"/>
        <v>0</v>
      </c>
      <c r="Y6082" s="13"/>
    </row>
    <row r="6083" spans="1:25" x14ac:dyDescent="0.2">
      <c r="A6083" s="2">
        <v>41893</v>
      </c>
      <c r="B6083" s="1">
        <v>254</v>
      </c>
      <c r="C6083" s="1">
        <v>600</v>
      </c>
      <c r="M6083" s="1">
        <f t="shared" si="963"/>
        <v>254</v>
      </c>
      <c r="N6083" s="12">
        <v>5.3</v>
      </c>
      <c r="O6083" s="1">
        <f t="shared" si="966"/>
        <v>0</v>
      </c>
      <c r="P6083" s="1">
        <f t="shared" si="967"/>
        <v>0</v>
      </c>
      <c r="Q6083" s="1" t="str">
        <f t="shared" si="964"/>
        <v/>
      </c>
      <c r="R6083" s="1">
        <f t="shared" si="970"/>
        <v>0</v>
      </c>
      <c r="S6083" s="1">
        <f t="shared" si="971"/>
        <v>0</v>
      </c>
      <c r="T6083" s="9">
        <f t="shared" si="968"/>
        <v>0</v>
      </c>
      <c r="U6083" s="10">
        <f t="shared" si="972"/>
        <v>0</v>
      </c>
      <c r="V6083" s="10">
        <f t="shared" si="965"/>
        <v>0</v>
      </c>
      <c r="W6083" s="9"/>
      <c r="X6083" s="11">
        <f t="shared" si="969"/>
        <v>0</v>
      </c>
      <c r="Y6083" s="13"/>
    </row>
    <row r="6084" spans="1:25" x14ac:dyDescent="0.2">
      <c r="A6084" s="2">
        <v>41893</v>
      </c>
      <c r="B6084" s="1">
        <v>254</v>
      </c>
      <c r="C6084" s="1">
        <v>700</v>
      </c>
      <c r="M6084" s="1">
        <f t="shared" si="963"/>
        <v>254</v>
      </c>
      <c r="N6084" s="12">
        <v>118.3</v>
      </c>
      <c r="O6084" s="1">
        <f t="shared" si="966"/>
        <v>0</v>
      </c>
      <c r="P6084" s="1">
        <f t="shared" si="967"/>
        <v>0</v>
      </c>
      <c r="Q6084" s="1" t="str">
        <f t="shared" si="964"/>
        <v/>
      </c>
      <c r="R6084" s="1">
        <f t="shared" si="970"/>
        <v>0</v>
      </c>
      <c r="S6084" s="1">
        <f t="shared" si="971"/>
        <v>0</v>
      </c>
      <c r="T6084" s="9">
        <f t="shared" si="968"/>
        <v>0</v>
      </c>
      <c r="U6084" s="10">
        <f t="shared" si="972"/>
        <v>0</v>
      </c>
      <c r="V6084" s="10">
        <f t="shared" si="965"/>
        <v>0</v>
      </c>
      <c r="W6084" s="9"/>
      <c r="X6084" s="11">
        <f t="shared" si="969"/>
        <v>0</v>
      </c>
      <c r="Y6084" s="13"/>
    </row>
    <row r="6085" spans="1:25" x14ac:dyDescent="0.2">
      <c r="A6085" s="2">
        <v>41893</v>
      </c>
      <c r="B6085" s="1">
        <v>254</v>
      </c>
      <c r="C6085" s="1">
        <v>800</v>
      </c>
      <c r="M6085" s="1">
        <f t="shared" si="963"/>
        <v>254</v>
      </c>
      <c r="N6085" s="12">
        <v>290.8</v>
      </c>
      <c r="O6085" s="1">
        <f t="shared" si="966"/>
        <v>0</v>
      </c>
      <c r="P6085" s="1">
        <f t="shared" si="967"/>
        <v>0</v>
      </c>
      <c r="Q6085" s="1" t="str">
        <f t="shared" si="964"/>
        <v/>
      </c>
      <c r="R6085" s="1">
        <f t="shared" si="970"/>
        <v>0</v>
      </c>
      <c r="S6085" s="1">
        <f t="shared" si="971"/>
        <v>0</v>
      </c>
      <c r="T6085" s="9">
        <f t="shared" si="968"/>
        <v>0</v>
      </c>
      <c r="U6085" s="10">
        <f t="shared" si="972"/>
        <v>0</v>
      </c>
      <c r="V6085" s="10">
        <f t="shared" si="965"/>
        <v>0</v>
      </c>
      <c r="W6085" s="9"/>
      <c r="X6085" s="11">
        <f t="shared" si="969"/>
        <v>0</v>
      </c>
      <c r="Y6085" s="13"/>
    </row>
    <row r="6086" spans="1:25" x14ac:dyDescent="0.2">
      <c r="A6086" s="2">
        <v>41893</v>
      </c>
      <c r="B6086" s="1">
        <v>254</v>
      </c>
      <c r="C6086" s="1">
        <v>900</v>
      </c>
      <c r="M6086" s="1">
        <f t="shared" ref="M6086:M6149" si="973">B6086</f>
        <v>254</v>
      </c>
      <c r="N6086" s="12">
        <v>456.8</v>
      </c>
      <c r="O6086" s="1">
        <f t="shared" si="966"/>
        <v>0</v>
      </c>
      <c r="P6086" s="1">
        <f t="shared" si="967"/>
        <v>0</v>
      </c>
      <c r="Q6086" s="1" t="str">
        <f t="shared" ref="Q6086:Q6149" si="974">IF(AND(O6086&gt;0,P6086&gt;0),ROUND(P6086/O6086,3),"")</f>
        <v/>
      </c>
      <c r="R6086" s="1">
        <f t="shared" si="970"/>
        <v>0</v>
      </c>
      <c r="S6086" s="1">
        <f t="shared" si="971"/>
        <v>0</v>
      </c>
      <c r="T6086" s="9">
        <f t="shared" si="968"/>
        <v>0</v>
      </c>
      <c r="U6086" s="10">
        <f t="shared" si="972"/>
        <v>0</v>
      </c>
      <c r="V6086" s="10">
        <f t="shared" ref="V6086:V6149" si="975">ROUND(J6086,2)</f>
        <v>0</v>
      </c>
      <c r="W6086" s="9"/>
      <c r="X6086" s="11">
        <f t="shared" si="969"/>
        <v>0</v>
      </c>
      <c r="Y6086" s="13"/>
    </row>
    <row r="6087" spans="1:25" x14ac:dyDescent="0.2">
      <c r="A6087" s="2">
        <v>41893</v>
      </c>
      <c r="B6087" s="1">
        <v>254</v>
      </c>
      <c r="C6087" s="1">
        <v>1000</v>
      </c>
      <c r="M6087" s="1">
        <f t="shared" si="973"/>
        <v>254</v>
      </c>
      <c r="N6087" s="12">
        <v>594</v>
      </c>
      <c r="O6087" s="1">
        <f t="shared" ref="O6087:O6150" si="976">ROUND(IF(D6087&lt;0.5,0,IF(D6087&gt;P6087,D6087,P6087/O$1)),1)</f>
        <v>0</v>
      </c>
      <c r="P6087" s="1">
        <f t="shared" ref="P6087:P6150" si="977">ROUND(IF(E6087&lt;1,0,E6087*P$1),1)</f>
        <v>0</v>
      </c>
      <c r="Q6087" s="1" t="str">
        <f t="shared" si="974"/>
        <v/>
      </c>
      <c r="R6087" s="1">
        <f t="shared" si="970"/>
        <v>0</v>
      </c>
      <c r="S6087" s="1">
        <f t="shared" si="971"/>
        <v>0</v>
      </c>
      <c r="T6087" s="9">
        <f t="shared" ref="T6087:T6150" si="978">ROUND(H6087,0)</f>
        <v>0</v>
      </c>
      <c r="U6087" s="10">
        <f t="shared" si="972"/>
        <v>0</v>
      </c>
      <c r="V6087" s="10">
        <f t="shared" si="975"/>
        <v>0</v>
      </c>
      <c r="W6087" s="9"/>
      <c r="X6087" s="11">
        <f t="shared" ref="X6087:X6150" si="979">ROUND((0.6105*(EXP((17.273*R6087)/(R6087+237.3))))*S6087/100,3)</f>
        <v>0</v>
      </c>
      <c r="Y6087" s="13"/>
    </row>
    <row r="6088" spans="1:25" x14ac:dyDescent="0.2">
      <c r="A6088" s="2">
        <v>41893</v>
      </c>
      <c r="B6088" s="1">
        <v>254</v>
      </c>
      <c r="C6088" s="1">
        <v>1100</v>
      </c>
      <c r="M6088" s="1">
        <f t="shared" si="973"/>
        <v>254</v>
      </c>
      <c r="N6088" s="12">
        <v>690.2</v>
      </c>
      <c r="O6088" s="1">
        <f t="shared" si="976"/>
        <v>0</v>
      </c>
      <c r="P6088" s="1">
        <f t="shared" si="977"/>
        <v>0</v>
      </c>
      <c r="Q6088" s="1" t="str">
        <f t="shared" si="974"/>
        <v/>
      </c>
      <c r="R6088" s="1">
        <f t="shared" si="970"/>
        <v>0</v>
      </c>
      <c r="S6088" s="1">
        <f t="shared" si="971"/>
        <v>0</v>
      </c>
      <c r="T6088" s="9">
        <f t="shared" si="978"/>
        <v>0</v>
      </c>
      <c r="U6088" s="10">
        <f t="shared" si="972"/>
        <v>0</v>
      </c>
      <c r="V6088" s="10">
        <f t="shared" si="975"/>
        <v>0</v>
      </c>
      <c r="W6088" s="9"/>
      <c r="X6088" s="11">
        <f t="shared" si="979"/>
        <v>0</v>
      </c>
      <c r="Y6088" s="13"/>
    </row>
    <row r="6089" spans="1:25" x14ac:dyDescent="0.2">
      <c r="A6089" s="2">
        <v>41893</v>
      </c>
      <c r="B6089" s="1">
        <v>254</v>
      </c>
      <c r="C6089" s="1">
        <v>1200</v>
      </c>
      <c r="M6089" s="1">
        <f t="shared" si="973"/>
        <v>254</v>
      </c>
      <c r="N6089" s="12">
        <v>737</v>
      </c>
      <c r="O6089" s="1">
        <f t="shared" si="976"/>
        <v>0</v>
      </c>
      <c r="P6089" s="1">
        <f t="shared" si="977"/>
        <v>0</v>
      </c>
      <c r="Q6089" s="1" t="str">
        <f t="shared" si="974"/>
        <v/>
      </c>
      <c r="R6089" s="1">
        <f t="shared" si="970"/>
        <v>0</v>
      </c>
      <c r="S6089" s="1">
        <f t="shared" si="971"/>
        <v>0</v>
      </c>
      <c r="T6089" s="9">
        <f t="shared" si="978"/>
        <v>0</v>
      </c>
      <c r="U6089" s="10">
        <f t="shared" si="972"/>
        <v>0</v>
      </c>
      <c r="V6089" s="10">
        <f t="shared" si="975"/>
        <v>0</v>
      </c>
      <c r="W6089" s="9"/>
      <c r="X6089" s="11">
        <f t="shared" si="979"/>
        <v>0</v>
      </c>
      <c r="Y6089" s="13"/>
    </row>
    <row r="6090" spans="1:25" x14ac:dyDescent="0.2">
      <c r="A6090" s="2">
        <v>41893</v>
      </c>
      <c r="B6090" s="1">
        <v>254</v>
      </c>
      <c r="C6090" s="1">
        <v>1300</v>
      </c>
      <c r="M6090" s="1">
        <f t="shared" si="973"/>
        <v>254</v>
      </c>
      <c r="N6090" s="12">
        <v>730.5</v>
      </c>
      <c r="O6090" s="1">
        <f t="shared" si="976"/>
        <v>0</v>
      </c>
      <c r="P6090" s="1">
        <f t="shared" si="977"/>
        <v>0</v>
      </c>
      <c r="Q6090" s="1" t="str">
        <f t="shared" si="974"/>
        <v/>
      </c>
      <c r="R6090" s="1">
        <f t="shared" si="970"/>
        <v>0</v>
      </c>
      <c r="S6090" s="1">
        <f t="shared" si="971"/>
        <v>0</v>
      </c>
      <c r="T6090" s="9">
        <f t="shared" si="978"/>
        <v>0</v>
      </c>
      <c r="U6090" s="10">
        <f t="shared" si="972"/>
        <v>0</v>
      </c>
      <c r="V6090" s="10">
        <f t="shared" si="975"/>
        <v>0</v>
      </c>
      <c r="W6090" s="9"/>
      <c r="X6090" s="11">
        <f t="shared" si="979"/>
        <v>0</v>
      </c>
      <c r="Y6090" s="13"/>
    </row>
    <row r="6091" spans="1:25" x14ac:dyDescent="0.2">
      <c r="A6091" s="2">
        <v>41893</v>
      </c>
      <c r="B6091" s="1">
        <v>254</v>
      </c>
      <c r="C6091" s="1">
        <v>1400</v>
      </c>
      <c r="M6091" s="1">
        <f t="shared" si="973"/>
        <v>254</v>
      </c>
      <c r="N6091" s="12">
        <v>672</v>
      </c>
      <c r="O6091" s="1">
        <f t="shared" si="976"/>
        <v>0</v>
      </c>
      <c r="P6091" s="1">
        <f t="shared" si="977"/>
        <v>0</v>
      </c>
      <c r="Q6091" s="1" t="str">
        <f t="shared" si="974"/>
        <v/>
      </c>
      <c r="R6091" s="1">
        <f t="shared" si="970"/>
        <v>0</v>
      </c>
      <c r="S6091" s="1">
        <f t="shared" si="971"/>
        <v>0</v>
      </c>
      <c r="T6091" s="9">
        <f t="shared" si="978"/>
        <v>0</v>
      </c>
      <c r="U6091" s="10">
        <f t="shared" si="972"/>
        <v>0</v>
      </c>
      <c r="V6091" s="10">
        <f t="shared" si="975"/>
        <v>0</v>
      </c>
      <c r="W6091" s="9"/>
      <c r="X6091" s="11">
        <f t="shared" si="979"/>
        <v>0</v>
      </c>
      <c r="Y6091" s="13"/>
    </row>
    <row r="6092" spans="1:25" x14ac:dyDescent="0.2">
      <c r="A6092" s="2">
        <v>41893</v>
      </c>
      <c r="B6092" s="1">
        <v>254</v>
      </c>
      <c r="C6092" s="1">
        <v>1500</v>
      </c>
      <c r="M6092" s="1">
        <f t="shared" si="973"/>
        <v>254</v>
      </c>
      <c r="N6092" s="12">
        <v>565</v>
      </c>
      <c r="O6092" s="1">
        <f t="shared" si="976"/>
        <v>0</v>
      </c>
      <c r="P6092" s="1">
        <f t="shared" si="977"/>
        <v>0</v>
      </c>
      <c r="Q6092" s="1" t="str">
        <f t="shared" si="974"/>
        <v/>
      </c>
      <c r="R6092" s="1">
        <f t="shared" si="970"/>
        <v>0</v>
      </c>
      <c r="S6092" s="1">
        <f t="shared" si="971"/>
        <v>0</v>
      </c>
      <c r="T6092" s="9">
        <f t="shared" si="978"/>
        <v>0</v>
      </c>
      <c r="U6092" s="10">
        <f t="shared" si="972"/>
        <v>0</v>
      </c>
      <c r="V6092" s="10">
        <f t="shared" si="975"/>
        <v>0</v>
      </c>
      <c r="W6092" s="9"/>
      <c r="X6092" s="11">
        <f t="shared" si="979"/>
        <v>0</v>
      </c>
      <c r="Y6092" s="13"/>
    </row>
    <row r="6093" spans="1:25" x14ac:dyDescent="0.2">
      <c r="A6093" s="2">
        <v>41893</v>
      </c>
      <c r="B6093" s="1">
        <v>254</v>
      </c>
      <c r="C6093" s="1">
        <v>1600</v>
      </c>
      <c r="M6093" s="1">
        <f t="shared" si="973"/>
        <v>254</v>
      </c>
      <c r="N6093" s="12">
        <v>419.5</v>
      </c>
      <c r="O6093" s="1">
        <f t="shared" si="976"/>
        <v>0</v>
      </c>
      <c r="P6093" s="1">
        <f t="shared" si="977"/>
        <v>0</v>
      </c>
      <c r="Q6093" s="1" t="str">
        <f t="shared" si="974"/>
        <v/>
      </c>
      <c r="R6093" s="1">
        <f t="shared" si="970"/>
        <v>0</v>
      </c>
      <c r="S6093" s="1">
        <f t="shared" si="971"/>
        <v>0</v>
      </c>
      <c r="T6093" s="9">
        <f t="shared" si="978"/>
        <v>0</v>
      </c>
      <c r="U6093" s="10">
        <f t="shared" si="972"/>
        <v>0</v>
      </c>
      <c r="V6093" s="10">
        <f t="shared" si="975"/>
        <v>0</v>
      </c>
      <c r="W6093" s="9"/>
      <c r="X6093" s="11">
        <f t="shared" si="979"/>
        <v>0</v>
      </c>
      <c r="Y6093" s="13"/>
    </row>
    <row r="6094" spans="1:25" x14ac:dyDescent="0.2">
      <c r="A6094" s="2">
        <v>41893</v>
      </c>
      <c r="B6094" s="1">
        <v>254</v>
      </c>
      <c r="C6094" s="1">
        <v>1700</v>
      </c>
      <c r="M6094" s="1">
        <f t="shared" si="973"/>
        <v>254</v>
      </c>
      <c r="N6094" s="12">
        <v>249.7</v>
      </c>
      <c r="O6094" s="1">
        <f t="shared" si="976"/>
        <v>0</v>
      </c>
      <c r="P6094" s="1">
        <f t="shared" si="977"/>
        <v>0</v>
      </c>
      <c r="Q6094" s="1" t="str">
        <f t="shared" si="974"/>
        <v/>
      </c>
      <c r="R6094" s="1">
        <f t="shared" si="970"/>
        <v>0</v>
      </c>
      <c r="S6094" s="1">
        <f t="shared" si="971"/>
        <v>0</v>
      </c>
      <c r="T6094" s="9">
        <f t="shared" si="978"/>
        <v>0</v>
      </c>
      <c r="U6094" s="10">
        <f t="shared" si="972"/>
        <v>0</v>
      </c>
      <c r="V6094" s="10">
        <f t="shared" si="975"/>
        <v>0</v>
      </c>
      <c r="W6094" s="9"/>
      <c r="X6094" s="11">
        <f t="shared" si="979"/>
        <v>0</v>
      </c>
      <c r="Y6094" s="13"/>
    </row>
    <row r="6095" spans="1:25" x14ac:dyDescent="0.2">
      <c r="A6095" s="2">
        <v>41893</v>
      </c>
      <c r="B6095" s="1">
        <v>254</v>
      </c>
      <c r="C6095" s="1">
        <v>1800</v>
      </c>
      <c r="M6095" s="1">
        <f t="shared" si="973"/>
        <v>254</v>
      </c>
      <c r="N6095" s="12">
        <v>80</v>
      </c>
      <c r="O6095" s="1">
        <f t="shared" si="976"/>
        <v>0</v>
      </c>
      <c r="P6095" s="1">
        <f t="shared" si="977"/>
        <v>0</v>
      </c>
      <c r="Q6095" s="1" t="str">
        <f t="shared" si="974"/>
        <v/>
      </c>
      <c r="R6095" s="1">
        <f t="shared" si="970"/>
        <v>0</v>
      </c>
      <c r="S6095" s="1">
        <f t="shared" si="971"/>
        <v>0</v>
      </c>
      <c r="T6095" s="9">
        <f t="shared" si="978"/>
        <v>0</v>
      </c>
      <c r="U6095" s="10">
        <f t="shared" si="972"/>
        <v>0</v>
      </c>
      <c r="V6095" s="10">
        <f t="shared" si="975"/>
        <v>0</v>
      </c>
      <c r="W6095" s="9"/>
      <c r="X6095" s="11">
        <f t="shared" si="979"/>
        <v>0</v>
      </c>
      <c r="Y6095" s="13"/>
    </row>
    <row r="6096" spans="1:25" x14ac:dyDescent="0.2">
      <c r="A6096" s="2">
        <v>41893</v>
      </c>
      <c r="B6096" s="1">
        <v>254</v>
      </c>
      <c r="C6096" s="1">
        <v>1900</v>
      </c>
      <c r="M6096" s="1">
        <f t="shared" si="973"/>
        <v>254</v>
      </c>
      <c r="N6096" s="12">
        <v>0.8</v>
      </c>
      <c r="O6096" s="1">
        <f t="shared" si="976"/>
        <v>0</v>
      </c>
      <c r="P6096" s="1">
        <f t="shared" si="977"/>
        <v>0</v>
      </c>
      <c r="Q6096" s="1" t="str">
        <f t="shared" si="974"/>
        <v/>
      </c>
      <c r="R6096" s="1">
        <f t="shared" si="970"/>
        <v>0</v>
      </c>
      <c r="S6096" s="1">
        <f t="shared" si="971"/>
        <v>0</v>
      </c>
      <c r="T6096" s="9">
        <f t="shared" si="978"/>
        <v>0</v>
      </c>
      <c r="U6096" s="10">
        <f t="shared" si="972"/>
        <v>0</v>
      </c>
      <c r="V6096" s="10">
        <f t="shared" si="975"/>
        <v>0</v>
      </c>
      <c r="W6096" s="9"/>
      <c r="X6096" s="11">
        <f t="shared" si="979"/>
        <v>0</v>
      </c>
      <c r="Y6096" s="13"/>
    </row>
    <row r="6097" spans="1:25" x14ac:dyDescent="0.2">
      <c r="A6097" s="2">
        <v>41893</v>
      </c>
      <c r="B6097" s="1">
        <v>254</v>
      </c>
      <c r="C6097" s="1">
        <v>2000</v>
      </c>
      <c r="M6097" s="1">
        <f t="shared" si="973"/>
        <v>254</v>
      </c>
      <c r="N6097" s="12">
        <v>0</v>
      </c>
      <c r="O6097" s="1">
        <f t="shared" si="976"/>
        <v>0</v>
      </c>
      <c r="P6097" s="1">
        <f t="shared" si="977"/>
        <v>0</v>
      </c>
      <c r="Q6097" s="1" t="str">
        <f t="shared" si="974"/>
        <v/>
      </c>
      <c r="R6097" s="1">
        <f t="shared" si="970"/>
        <v>0</v>
      </c>
      <c r="S6097" s="1">
        <f t="shared" si="971"/>
        <v>0</v>
      </c>
      <c r="T6097" s="9">
        <f t="shared" si="978"/>
        <v>0</v>
      </c>
      <c r="U6097" s="10">
        <f t="shared" si="972"/>
        <v>0</v>
      </c>
      <c r="V6097" s="10">
        <f t="shared" si="975"/>
        <v>0</v>
      </c>
      <c r="W6097" s="9"/>
      <c r="X6097" s="11">
        <f t="shared" si="979"/>
        <v>0</v>
      </c>
      <c r="Y6097" s="13"/>
    </row>
    <row r="6098" spans="1:25" x14ac:dyDescent="0.2">
      <c r="A6098" s="2">
        <v>41893</v>
      </c>
      <c r="B6098" s="1">
        <v>254</v>
      </c>
      <c r="C6098" s="1">
        <v>2100</v>
      </c>
      <c r="M6098" s="1">
        <f t="shared" si="973"/>
        <v>254</v>
      </c>
      <c r="N6098" s="12">
        <v>0</v>
      </c>
      <c r="O6098" s="1">
        <f t="shared" si="976"/>
        <v>0</v>
      </c>
      <c r="P6098" s="1">
        <f t="shared" si="977"/>
        <v>0</v>
      </c>
      <c r="Q6098" s="1" t="str">
        <f t="shared" si="974"/>
        <v/>
      </c>
      <c r="R6098" s="1">
        <f t="shared" si="970"/>
        <v>0</v>
      </c>
      <c r="S6098" s="1">
        <f t="shared" si="971"/>
        <v>0</v>
      </c>
      <c r="T6098" s="9">
        <f t="shared" si="978"/>
        <v>0</v>
      </c>
      <c r="U6098" s="10">
        <f t="shared" si="972"/>
        <v>0</v>
      </c>
      <c r="V6098" s="10">
        <f t="shared" si="975"/>
        <v>0</v>
      </c>
      <c r="W6098" s="9"/>
      <c r="X6098" s="11">
        <f t="shared" si="979"/>
        <v>0</v>
      </c>
      <c r="Y6098" s="13"/>
    </row>
    <row r="6099" spans="1:25" x14ac:dyDescent="0.2">
      <c r="A6099" s="2">
        <v>41893</v>
      </c>
      <c r="B6099" s="1">
        <v>254</v>
      </c>
      <c r="C6099" s="1">
        <v>2200</v>
      </c>
      <c r="M6099" s="1">
        <f t="shared" si="973"/>
        <v>254</v>
      </c>
      <c r="N6099" s="12">
        <v>0</v>
      </c>
      <c r="O6099" s="1">
        <f t="shared" si="976"/>
        <v>0</v>
      </c>
      <c r="P6099" s="1">
        <f t="shared" si="977"/>
        <v>0</v>
      </c>
      <c r="Q6099" s="1" t="str">
        <f t="shared" si="974"/>
        <v/>
      </c>
      <c r="R6099" s="1">
        <f t="shared" si="970"/>
        <v>0</v>
      </c>
      <c r="S6099" s="1">
        <f t="shared" si="971"/>
        <v>0</v>
      </c>
      <c r="T6099" s="9">
        <f t="shared" si="978"/>
        <v>0</v>
      </c>
      <c r="U6099" s="10">
        <f t="shared" si="972"/>
        <v>0</v>
      </c>
      <c r="V6099" s="10">
        <f t="shared" si="975"/>
        <v>0</v>
      </c>
      <c r="W6099" s="9"/>
      <c r="X6099" s="11">
        <f t="shared" si="979"/>
        <v>0</v>
      </c>
      <c r="Y6099" s="13"/>
    </row>
    <row r="6100" spans="1:25" x14ac:dyDescent="0.2">
      <c r="A6100" s="2">
        <v>41893</v>
      </c>
      <c r="B6100" s="1">
        <v>254</v>
      </c>
      <c r="C6100" s="1">
        <v>2300</v>
      </c>
      <c r="M6100" s="1">
        <f t="shared" si="973"/>
        <v>254</v>
      </c>
      <c r="N6100" s="12">
        <v>0</v>
      </c>
      <c r="O6100" s="1">
        <f t="shared" si="976"/>
        <v>0</v>
      </c>
      <c r="P6100" s="1">
        <f t="shared" si="977"/>
        <v>0</v>
      </c>
      <c r="Q6100" s="1" t="str">
        <f t="shared" si="974"/>
        <v/>
      </c>
      <c r="R6100" s="1">
        <f t="shared" si="970"/>
        <v>0</v>
      </c>
      <c r="S6100" s="1">
        <f t="shared" si="971"/>
        <v>0</v>
      </c>
      <c r="T6100" s="9">
        <f t="shared" si="978"/>
        <v>0</v>
      </c>
      <c r="U6100" s="10">
        <f t="shared" si="972"/>
        <v>0</v>
      </c>
      <c r="V6100" s="10">
        <f t="shared" si="975"/>
        <v>0</v>
      </c>
      <c r="W6100" s="9"/>
      <c r="X6100" s="11">
        <f t="shared" si="979"/>
        <v>0</v>
      </c>
      <c r="Y6100" s="13"/>
    </row>
    <row r="6101" spans="1:25" x14ac:dyDescent="0.2">
      <c r="A6101" s="2">
        <v>41893</v>
      </c>
      <c r="B6101" s="1">
        <v>254</v>
      </c>
      <c r="C6101" s="1">
        <v>2400</v>
      </c>
      <c r="M6101" s="1">
        <f t="shared" si="973"/>
        <v>254</v>
      </c>
      <c r="N6101" s="12">
        <v>0</v>
      </c>
      <c r="O6101" s="1">
        <f t="shared" si="976"/>
        <v>0</v>
      </c>
      <c r="P6101" s="1">
        <f t="shared" si="977"/>
        <v>0</v>
      </c>
      <c r="Q6101" s="1" t="str">
        <f t="shared" si="974"/>
        <v/>
      </c>
      <c r="R6101" s="1">
        <f t="shared" si="970"/>
        <v>0</v>
      </c>
      <c r="S6101" s="1">
        <f t="shared" si="971"/>
        <v>0</v>
      </c>
      <c r="T6101" s="9">
        <f t="shared" si="978"/>
        <v>0</v>
      </c>
      <c r="U6101" s="10">
        <f t="shared" si="972"/>
        <v>0</v>
      </c>
      <c r="V6101" s="10">
        <f t="shared" si="975"/>
        <v>0</v>
      </c>
      <c r="W6101" s="9"/>
      <c r="X6101" s="11">
        <f t="shared" si="979"/>
        <v>0</v>
      </c>
      <c r="Y6101" s="13"/>
    </row>
    <row r="6102" spans="1:25" x14ac:dyDescent="0.2">
      <c r="A6102" s="2">
        <v>41894</v>
      </c>
      <c r="B6102" s="1">
        <v>255</v>
      </c>
      <c r="C6102" s="1">
        <v>100</v>
      </c>
      <c r="M6102" s="1">
        <f t="shared" si="973"/>
        <v>255</v>
      </c>
      <c r="N6102" s="12">
        <v>0</v>
      </c>
      <c r="O6102" s="1">
        <f t="shared" si="976"/>
        <v>0</v>
      </c>
      <c r="P6102" s="1">
        <f t="shared" si="977"/>
        <v>0</v>
      </c>
      <c r="Q6102" s="1" t="str">
        <f t="shared" si="974"/>
        <v/>
      </c>
      <c r="R6102" s="1">
        <f t="shared" si="970"/>
        <v>0</v>
      </c>
      <c r="S6102" s="1">
        <f t="shared" si="971"/>
        <v>0</v>
      </c>
      <c r="T6102" s="9">
        <f t="shared" si="978"/>
        <v>0</v>
      </c>
      <c r="U6102" s="10">
        <f t="shared" si="972"/>
        <v>0</v>
      </c>
      <c r="V6102" s="10">
        <f t="shared" si="975"/>
        <v>0</v>
      </c>
      <c r="W6102" s="9"/>
      <c r="X6102" s="11">
        <f t="shared" si="979"/>
        <v>0</v>
      </c>
      <c r="Y6102" s="13"/>
    </row>
    <row r="6103" spans="1:25" x14ac:dyDescent="0.2">
      <c r="A6103" s="2">
        <v>41894</v>
      </c>
      <c r="B6103" s="1">
        <v>255</v>
      </c>
      <c r="C6103" s="1">
        <v>200</v>
      </c>
      <c r="M6103" s="1">
        <f t="shared" si="973"/>
        <v>255</v>
      </c>
      <c r="N6103" s="12">
        <v>0</v>
      </c>
      <c r="O6103" s="1">
        <f t="shared" si="976"/>
        <v>0</v>
      </c>
      <c r="P6103" s="1">
        <f t="shared" si="977"/>
        <v>0</v>
      </c>
      <c r="Q6103" s="1" t="str">
        <f t="shared" si="974"/>
        <v/>
      </c>
      <c r="R6103" s="1">
        <f t="shared" si="970"/>
        <v>0</v>
      </c>
      <c r="S6103" s="1">
        <f t="shared" si="971"/>
        <v>0</v>
      </c>
      <c r="T6103" s="9">
        <f t="shared" si="978"/>
        <v>0</v>
      </c>
      <c r="U6103" s="10">
        <f t="shared" si="972"/>
        <v>0</v>
      </c>
      <c r="V6103" s="10">
        <f t="shared" si="975"/>
        <v>0</v>
      </c>
      <c r="W6103" s="9"/>
      <c r="X6103" s="11">
        <f t="shared" si="979"/>
        <v>0</v>
      </c>
      <c r="Y6103" s="13"/>
    </row>
    <row r="6104" spans="1:25" x14ac:dyDescent="0.2">
      <c r="A6104" s="2">
        <v>41894</v>
      </c>
      <c r="B6104" s="1">
        <v>255</v>
      </c>
      <c r="C6104" s="1">
        <v>300</v>
      </c>
      <c r="M6104" s="1">
        <f t="shared" si="973"/>
        <v>255</v>
      </c>
      <c r="N6104" s="12">
        <v>0</v>
      </c>
      <c r="O6104" s="1">
        <f t="shared" si="976"/>
        <v>0</v>
      </c>
      <c r="P6104" s="1">
        <f t="shared" si="977"/>
        <v>0</v>
      </c>
      <c r="Q6104" s="1" t="str">
        <f t="shared" si="974"/>
        <v/>
      </c>
      <c r="R6104" s="1">
        <f t="shared" si="970"/>
        <v>0</v>
      </c>
      <c r="S6104" s="1">
        <f t="shared" si="971"/>
        <v>0</v>
      </c>
      <c r="T6104" s="9">
        <f t="shared" si="978"/>
        <v>0</v>
      </c>
      <c r="U6104" s="10">
        <f t="shared" si="972"/>
        <v>0</v>
      </c>
      <c r="V6104" s="10">
        <f t="shared" si="975"/>
        <v>0</v>
      </c>
      <c r="W6104" s="9"/>
      <c r="X6104" s="11">
        <f t="shared" si="979"/>
        <v>0</v>
      </c>
      <c r="Y6104" s="13"/>
    </row>
    <row r="6105" spans="1:25" x14ac:dyDescent="0.2">
      <c r="A6105" s="2">
        <v>41894</v>
      </c>
      <c r="B6105" s="1">
        <v>255</v>
      </c>
      <c r="C6105" s="1">
        <v>400</v>
      </c>
      <c r="M6105" s="1">
        <f t="shared" si="973"/>
        <v>255</v>
      </c>
      <c r="N6105" s="12">
        <v>0</v>
      </c>
      <c r="O6105" s="1">
        <f t="shared" si="976"/>
        <v>0</v>
      </c>
      <c r="P6105" s="1">
        <f t="shared" si="977"/>
        <v>0</v>
      </c>
      <c r="Q6105" s="1" t="str">
        <f t="shared" si="974"/>
        <v/>
      </c>
      <c r="R6105" s="1">
        <f t="shared" si="970"/>
        <v>0</v>
      </c>
      <c r="S6105" s="1">
        <f t="shared" si="971"/>
        <v>0</v>
      </c>
      <c r="T6105" s="9">
        <f t="shared" si="978"/>
        <v>0</v>
      </c>
      <c r="U6105" s="10">
        <f t="shared" si="972"/>
        <v>0</v>
      </c>
      <c r="V6105" s="10">
        <f t="shared" si="975"/>
        <v>0</v>
      </c>
      <c r="W6105" s="9"/>
      <c r="X6105" s="11">
        <f t="shared" si="979"/>
        <v>0</v>
      </c>
      <c r="Y6105" s="13"/>
    </row>
    <row r="6106" spans="1:25" x14ac:dyDescent="0.2">
      <c r="A6106" s="2">
        <v>41894</v>
      </c>
      <c r="B6106" s="1">
        <v>255</v>
      </c>
      <c r="C6106" s="1">
        <v>500</v>
      </c>
      <c r="M6106" s="1">
        <f t="shared" si="973"/>
        <v>255</v>
      </c>
      <c r="N6106" s="12">
        <v>0</v>
      </c>
      <c r="O6106" s="1">
        <f t="shared" si="976"/>
        <v>0</v>
      </c>
      <c r="P6106" s="1">
        <f t="shared" si="977"/>
        <v>0</v>
      </c>
      <c r="Q6106" s="1" t="str">
        <f t="shared" si="974"/>
        <v/>
      </c>
      <c r="R6106" s="1">
        <f t="shared" si="970"/>
        <v>0</v>
      </c>
      <c r="S6106" s="1">
        <f t="shared" si="971"/>
        <v>0</v>
      </c>
      <c r="T6106" s="9">
        <f t="shared" si="978"/>
        <v>0</v>
      </c>
      <c r="U6106" s="10">
        <f t="shared" si="972"/>
        <v>0</v>
      </c>
      <c r="V6106" s="10">
        <f t="shared" si="975"/>
        <v>0</v>
      </c>
      <c r="W6106" s="9"/>
      <c r="X6106" s="11">
        <f t="shared" si="979"/>
        <v>0</v>
      </c>
      <c r="Y6106" s="13"/>
    </row>
    <row r="6107" spans="1:25" x14ac:dyDescent="0.2">
      <c r="A6107" s="2">
        <v>41894</v>
      </c>
      <c r="B6107" s="1">
        <v>255</v>
      </c>
      <c r="C6107" s="1">
        <v>600</v>
      </c>
      <c r="M6107" s="1">
        <f t="shared" si="973"/>
        <v>255</v>
      </c>
      <c r="N6107" s="12">
        <v>4.7</v>
      </c>
      <c r="O6107" s="1">
        <f t="shared" si="976"/>
        <v>0</v>
      </c>
      <c r="P6107" s="1">
        <f t="shared" si="977"/>
        <v>0</v>
      </c>
      <c r="Q6107" s="1" t="str">
        <f t="shared" si="974"/>
        <v/>
      </c>
      <c r="R6107" s="1">
        <f t="shared" si="970"/>
        <v>0</v>
      </c>
      <c r="S6107" s="1">
        <f t="shared" si="971"/>
        <v>0</v>
      </c>
      <c r="T6107" s="9">
        <f t="shared" si="978"/>
        <v>0</v>
      </c>
      <c r="U6107" s="10">
        <f t="shared" si="972"/>
        <v>0</v>
      </c>
      <c r="V6107" s="10">
        <f t="shared" si="975"/>
        <v>0</v>
      </c>
      <c r="W6107" s="9"/>
      <c r="X6107" s="11">
        <f t="shared" si="979"/>
        <v>0</v>
      </c>
      <c r="Y6107" s="13"/>
    </row>
    <row r="6108" spans="1:25" x14ac:dyDescent="0.2">
      <c r="A6108" s="2">
        <v>41894</v>
      </c>
      <c r="B6108" s="1">
        <v>255</v>
      </c>
      <c r="C6108" s="1">
        <v>700</v>
      </c>
      <c r="M6108" s="1">
        <f t="shared" si="973"/>
        <v>255</v>
      </c>
      <c r="N6108" s="12">
        <v>114.2</v>
      </c>
      <c r="O6108" s="1">
        <f t="shared" si="976"/>
        <v>0</v>
      </c>
      <c r="P6108" s="1">
        <f t="shared" si="977"/>
        <v>0</v>
      </c>
      <c r="Q6108" s="1" t="str">
        <f t="shared" si="974"/>
        <v/>
      </c>
      <c r="R6108" s="1">
        <f t="shared" si="970"/>
        <v>0</v>
      </c>
      <c r="S6108" s="1">
        <f t="shared" si="971"/>
        <v>0</v>
      </c>
      <c r="T6108" s="9">
        <f t="shared" si="978"/>
        <v>0</v>
      </c>
      <c r="U6108" s="10">
        <f t="shared" si="972"/>
        <v>0</v>
      </c>
      <c r="V6108" s="10">
        <f t="shared" si="975"/>
        <v>0</v>
      </c>
      <c r="W6108" s="9"/>
      <c r="X6108" s="11">
        <f t="shared" si="979"/>
        <v>0</v>
      </c>
      <c r="Y6108" s="13"/>
    </row>
    <row r="6109" spans="1:25" x14ac:dyDescent="0.2">
      <c r="A6109" s="2">
        <v>41894</v>
      </c>
      <c r="B6109" s="1">
        <v>255</v>
      </c>
      <c r="C6109" s="1">
        <v>800</v>
      </c>
      <c r="M6109" s="1">
        <f t="shared" si="973"/>
        <v>255</v>
      </c>
      <c r="N6109" s="12">
        <v>286.3</v>
      </c>
      <c r="O6109" s="1">
        <f t="shared" si="976"/>
        <v>0</v>
      </c>
      <c r="P6109" s="1">
        <f t="shared" si="977"/>
        <v>0</v>
      </c>
      <c r="Q6109" s="1" t="str">
        <f t="shared" si="974"/>
        <v/>
      </c>
      <c r="R6109" s="1">
        <f t="shared" si="970"/>
        <v>0</v>
      </c>
      <c r="S6109" s="1">
        <f t="shared" si="971"/>
        <v>0</v>
      </c>
      <c r="T6109" s="9">
        <f t="shared" si="978"/>
        <v>0</v>
      </c>
      <c r="U6109" s="10">
        <f t="shared" si="972"/>
        <v>0</v>
      </c>
      <c r="V6109" s="10">
        <f t="shared" si="975"/>
        <v>0</v>
      </c>
      <c r="W6109" s="9"/>
      <c r="X6109" s="11">
        <f t="shared" si="979"/>
        <v>0</v>
      </c>
      <c r="Y6109" s="13"/>
    </row>
    <row r="6110" spans="1:25" x14ac:dyDescent="0.2">
      <c r="A6110" s="2">
        <v>41894</v>
      </c>
      <c r="B6110" s="1">
        <v>255</v>
      </c>
      <c r="C6110" s="1">
        <v>900</v>
      </c>
      <c r="M6110" s="1">
        <f t="shared" si="973"/>
        <v>255</v>
      </c>
      <c r="N6110" s="12">
        <v>452</v>
      </c>
      <c r="O6110" s="1">
        <f t="shared" si="976"/>
        <v>0</v>
      </c>
      <c r="P6110" s="1">
        <f t="shared" si="977"/>
        <v>0</v>
      </c>
      <c r="Q6110" s="1" t="str">
        <f t="shared" si="974"/>
        <v/>
      </c>
      <c r="R6110" s="1">
        <f t="shared" si="970"/>
        <v>0</v>
      </c>
      <c r="S6110" s="1">
        <f t="shared" si="971"/>
        <v>0</v>
      </c>
      <c r="T6110" s="9">
        <f t="shared" si="978"/>
        <v>0</v>
      </c>
      <c r="U6110" s="10">
        <f t="shared" si="972"/>
        <v>0</v>
      </c>
      <c r="V6110" s="10">
        <f t="shared" si="975"/>
        <v>0</v>
      </c>
      <c r="W6110" s="9"/>
      <c r="X6110" s="11">
        <f t="shared" si="979"/>
        <v>0</v>
      </c>
      <c r="Y6110" s="13"/>
    </row>
    <row r="6111" spans="1:25" x14ac:dyDescent="0.2">
      <c r="A6111" s="2">
        <v>41894</v>
      </c>
      <c r="B6111" s="1">
        <v>255</v>
      </c>
      <c r="C6111" s="1">
        <v>1000</v>
      </c>
      <c r="M6111" s="1">
        <f t="shared" si="973"/>
        <v>255</v>
      </c>
      <c r="N6111" s="12">
        <v>589.20000000000005</v>
      </c>
      <c r="O6111" s="1">
        <f t="shared" si="976"/>
        <v>0</v>
      </c>
      <c r="P6111" s="1">
        <f t="shared" si="977"/>
        <v>0</v>
      </c>
      <c r="Q6111" s="1" t="str">
        <f t="shared" si="974"/>
        <v/>
      </c>
      <c r="R6111" s="1">
        <f t="shared" si="970"/>
        <v>0</v>
      </c>
      <c r="S6111" s="1">
        <f t="shared" si="971"/>
        <v>0</v>
      </c>
      <c r="T6111" s="9">
        <f t="shared" si="978"/>
        <v>0</v>
      </c>
      <c r="U6111" s="10">
        <f t="shared" si="972"/>
        <v>0</v>
      </c>
      <c r="V6111" s="10">
        <f t="shared" si="975"/>
        <v>0</v>
      </c>
      <c r="W6111" s="9"/>
      <c r="X6111" s="11">
        <f t="shared" si="979"/>
        <v>0</v>
      </c>
      <c r="Y6111" s="13"/>
    </row>
    <row r="6112" spans="1:25" x14ac:dyDescent="0.2">
      <c r="A6112" s="2">
        <v>41894</v>
      </c>
      <c r="B6112" s="1">
        <v>255</v>
      </c>
      <c r="C6112" s="1">
        <v>1100</v>
      </c>
      <c r="M6112" s="1">
        <f t="shared" si="973"/>
        <v>255</v>
      </c>
      <c r="N6112" s="12">
        <v>685</v>
      </c>
      <c r="O6112" s="1">
        <f t="shared" si="976"/>
        <v>0</v>
      </c>
      <c r="P6112" s="1">
        <f t="shared" si="977"/>
        <v>0</v>
      </c>
      <c r="Q6112" s="1" t="str">
        <f t="shared" si="974"/>
        <v/>
      </c>
      <c r="R6112" s="1">
        <f t="shared" si="970"/>
        <v>0</v>
      </c>
      <c r="S6112" s="1">
        <f t="shared" si="971"/>
        <v>0</v>
      </c>
      <c r="T6112" s="9">
        <f t="shared" si="978"/>
        <v>0</v>
      </c>
      <c r="U6112" s="10">
        <f t="shared" si="972"/>
        <v>0</v>
      </c>
      <c r="V6112" s="10">
        <f t="shared" si="975"/>
        <v>0</v>
      </c>
      <c r="W6112" s="9"/>
      <c r="X6112" s="11">
        <f t="shared" si="979"/>
        <v>0</v>
      </c>
      <c r="Y6112" s="13"/>
    </row>
    <row r="6113" spans="1:25" x14ac:dyDescent="0.2">
      <c r="A6113" s="2">
        <v>41894</v>
      </c>
      <c r="B6113" s="1">
        <v>255</v>
      </c>
      <c r="C6113" s="1">
        <v>1200</v>
      </c>
      <c r="M6113" s="1">
        <f t="shared" si="973"/>
        <v>255</v>
      </c>
      <c r="N6113" s="12">
        <v>731.3</v>
      </c>
      <c r="O6113" s="1">
        <f t="shared" si="976"/>
        <v>0</v>
      </c>
      <c r="P6113" s="1">
        <f t="shared" si="977"/>
        <v>0</v>
      </c>
      <c r="Q6113" s="1" t="str">
        <f t="shared" si="974"/>
        <v/>
      </c>
      <c r="R6113" s="1">
        <f t="shared" si="970"/>
        <v>0</v>
      </c>
      <c r="S6113" s="1">
        <f t="shared" si="971"/>
        <v>0</v>
      </c>
      <c r="T6113" s="9">
        <f t="shared" si="978"/>
        <v>0</v>
      </c>
      <c r="U6113" s="10">
        <f t="shared" si="972"/>
        <v>0</v>
      </c>
      <c r="V6113" s="10">
        <f t="shared" si="975"/>
        <v>0</v>
      </c>
      <c r="W6113" s="9"/>
      <c r="X6113" s="11">
        <f t="shared" si="979"/>
        <v>0</v>
      </c>
      <c r="Y6113" s="13"/>
    </row>
    <row r="6114" spans="1:25" x14ac:dyDescent="0.2">
      <c r="A6114" s="2">
        <v>41894</v>
      </c>
      <c r="B6114" s="1">
        <v>255</v>
      </c>
      <c r="C6114" s="1">
        <v>1300</v>
      </c>
      <c r="M6114" s="1">
        <f t="shared" si="973"/>
        <v>255</v>
      </c>
      <c r="N6114" s="12">
        <v>724.5</v>
      </c>
      <c r="O6114" s="1">
        <f t="shared" si="976"/>
        <v>0</v>
      </c>
      <c r="P6114" s="1">
        <f t="shared" si="977"/>
        <v>0</v>
      </c>
      <c r="Q6114" s="1" t="str">
        <f t="shared" si="974"/>
        <v/>
      </c>
      <c r="R6114" s="1">
        <f t="shared" si="970"/>
        <v>0</v>
      </c>
      <c r="S6114" s="1">
        <f t="shared" si="971"/>
        <v>0</v>
      </c>
      <c r="T6114" s="9">
        <f t="shared" si="978"/>
        <v>0</v>
      </c>
      <c r="U6114" s="10">
        <f t="shared" si="972"/>
        <v>0</v>
      </c>
      <c r="V6114" s="10">
        <f t="shared" si="975"/>
        <v>0</v>
      </c>
      <c r="W6114" s="9"/>
      <c r="X6114" s="11">
        <f t="shared" si="979"/>
        <v>0</v>
      </c>
      <c r="Y6114" s="13"/>
    </row>
    <row r="6115" spans="1:25" x14ac:dyDescent="0.2">
      <c r="A6115" s="2">
        <v>41894</v>
      </c>
      <c r="B6115" s="1">
        <v>255</v>
      </c>
      <c r="C6115" s="1">
        <v>1400</v>
      </c>
      <c r="M6115" s="1">
        <f t="shared" si="973"/>
        <v>255</v>
      </c>
      <c r="N6115" s="12">
        <v>665.2</v>
      </c>
      <c r="O6115" s="1">
        <f t="shared" si="976"/>
        <v>0</v>
      </c>
      <c r="P6115" s="1">
        <f t="shared" si="977"/>
        <v>0</v>
      </c>
      <c r="Q6115" s="1" t="str">
        <f t="shared" si="974"/>
        <v/>
      </c>
      <c r="R6115" s="1">
        <f t="shared" si="970"/>
        <v>0</v>
      </c>
      <c r="S6115" s="1">
        <f t="shared" si="971"/>
        <v>0</v>
      </c>
      <c r="T6115" s="9">
        <f t="shared" si="978"/>
        <v>0</v>
      </c>
      <c r="U6115" s="10">
        <f t="shared" si="972"/>
        <v>0</v>
      </c>
      <c r="V6115" s="10">
        <f t="shared" si="975"/>
        <v>0</v>
      </c>
      <c r="W6115" s="9"/>
      <c r="X6115" s="11">
        <f t="shared" si="979"/>
        <v>0</v>
      </c>
      <c r="Y6115" s="13"/>
    </row>
    <row r="6116" spans="1:25" x14ac:dyDescent="0.2">
      <c r="A6116" s="2">
        <v>41894</v>
      </c>
      <c r="B6116" s="1">
        <v>255</v>
      </c>
      <c r="C6116" s="1">
        <v>1500</v>
      </c>
      <c r="M6116" s="1">
        <f t="shared" si="973"/>
        <v>255</v>
      </c>
      <c r="N6116" s="12">
        <v>558</v>
      </c>
      <c r="O6116" s="1">
        <f t="shared" si="976"/>
        <v>0</v>
      </c>
      <c r="P6116" s="1">
        <f t="shared" si="977"/>
        <v>0</v>
      </c>
      <c r="Q6116" s="1" t="str">
        <f t="shared" si="974"/>
        <v/>
      </c>
      <c r="R6116" s="1">
        <f t="shared" si="970"/>
        <v>0</v>
      </c>
      <c r="S6116" s="1">
        <f t="shared" si="971"/>
        <v>0</v>
      </c>
      <c r="T6116" s="9">
        <f t="shared" si="978"/>
        <v>0</v>
      </c>
      <c r="U6116" s="10">
        <f t="shared" si="972"/>
        <v>0</v>
      </c>
      <c r="V6116" s="10">
        <f t="shared" si="975"/>
        <v>0</v>
      </c>
      <c r="W6116" s="9"/>
      <c r="X6116" s="11">
        <f t="shared" si="979"/>
        <v>0</v>
      </c>
      <c r="Y6116" s="13"/>
    </row>
    <row r="6117" spans="1:25" x14ac:dyDescent="0.2">
      <c r="A6117" s="2">
        <v>41894</v>
      </c>
      <c r="B6117" s="1">
        <v>255</v>
      </c>
      <c r="C6117" s="1">
        <v>1600</v>
      </c>
      <c r="M6117" s="1">
        <f t="shared" si="973"/>
        <v>255</v>
      </c>
      <c r="N6117" s="12">
        <v>412.3</v>
      </c>
      <c r="O6117" s="1">
        <f t="shared" si="976"/>
        <v>0</v>
      </c>
      <c r="P6117" s="1">
        <f t="shared" si="977"/>
        <v>0</v>
      </c>
      <c r="Q6117" s="1" t="str">
        <f t="shared" si="974"/>
        <v/>
      </c>
      <c r="R6117" s="1">
        <f t="shared" si="970"/>
        <v>0</v>
      </c>
      <c r="S6117" s="1">
        <f t="shared" si="971"/>
        <v>0</v>
      </c>
      <c r="T6117" s="9">
        <f t="shared" si="978"/>
        <v>0</v>
      </c>
      <c r="U6117" s="10">
        <f t="shared" si="972"/>
        <v>0</v>
      </c>
      <c r="V6117" s="10">
        <f t="shared" si="975"/>
        <v>0</v>
      </c>
      <c r="W6117" s="9"/>
      <c r="X6117" s="11">
        <f t="shared" si="979"/>
        <v>0</v>
      </c>
      <c r="Y6117" s="13"/>
    </row>
    <row r="6118" spans="1:25" x14ac:dyDescent="0.2">
      <c r="A6118" s="2">
        <v>41894</v>
      </c>
      <c r="B6118" s="1">
        <v>255</v>
      </c>
      <c r="C6118" s="1">
        <v>1700</v>
      </c>
      <c r="M6118" s="1">
        <f t="shared" si="973"/>
        <v>255</v>
      </c>
      <c r="N6118" s="12">
        <v>242.2</v>
      </c>
      <c r="O6118" s="1">
        <f t="shared" si="976"/>
        <v>0</v>
      </c>
      <c r="P6118" s="1">
        <f t="shared" si="977"/>
        <v>0</v>
      </c>
      <c r="Q6118" s="1" t="str">
        <f t="shared" si="974"/>
        <v/>
      </c>
      <c r="R6118" s="1">
        <f t="shared" si="970"/>
        <v>0</v>
      </c>
      <c r="S6118" s="1">
        <f t="shared" si="971"/>
        <v>0</v>
      </c>
      <c r="T6118" s="9">
        <f t="shared" si="978"/>
        <v>0</v>
      </c>
      <c r="U6118" s="10">
        <f t="shared" si="972"/>
        <v>0</v>
      </c>
      <c r="V6118" s="10">
        <f t="shared" si="975"/>
        <v>0</v>
      </c>
      <c r="W6118" s="9"/>
      <c r="X6118" s="11">
        <f t="shared" si="979"/>
        <v>0</v>
      </c>
      <c r="Y6118" s="13"/>
    </row>
    <row r="6119" spans="1:25" x14ac:dyDescent="0.2">
      <c r="A6119" s="2">
        <v>41894</v>
      </c>
      <c r="B6119" s="1">
        <v>255</v>
      </c>
      <c r="C6119" s="1">
        <v>1800</v>
      </c>
      <c r="M6119" s="1">
        <f t="shared" si="973"/>
        <v>255</v>
      </c>
      <c r="N6119" s="12">
        <v>73.8</v>
      </c>
      <c r="O6119" s="1">
        <f t="shared" si="976"/>
        <v>0</v>
      </c>
      <c r="P6119" s="1">
        <f t="shared" si="977"/>
        <v>0</v>
      </c>
      <c r="Q6119" s="1" t="str">
        <f t="shared" si="974"/>
        <v/>
      </c>
      <c r="R6119" s="1">
        <f t="shared" si="970"/>
        <v>0</v>
      </c>
      <c r="S6119" s="1">
        <f t="shared" si="971"/>
        <v>0</v>
      </c>
      <c r="T6119" s="9">
        <f t="shared" si="978"/>
        <v>0</v>
      </c>
      <c r="U6119" s="10">
        <f t="shared" si="972"/>
        <v>0</v>
      </c>
      <c r="V6119" s="10">
        <f t="shared" si="975"/>
        <v>0</v>
      </c>
      <c r="W6119" s="9"/>
      <c r="X6119" s="11">
        <f t="shared" si="979"/>
        <v>0</v>
      </c>
      <c r="Y6119" s="13"/>
    </row>
    <row r="6120" spans="1:25" x14ac:dyDescent="0.2">
      <c r="A6120" s="2">
        <v>41894</v>
      </c>
      <c r="B6120" s="1">
        <v>255</v>
      </c>
      <c r="C6120" s="1">
        <v>1900</v>
      </c>
      <c r="M6120" s="1">
        <f t="shared" si="973"/>
        <v>255</v>
      </c>
      <c r="N6120" s="12">
        <v>0</v>
      </c>
      <c r="O6120" s="1">
        <f t="shared" si="976"/>
        <v>0</v>
      </c>
      <c r="P6120" s="1">
        <f t="shared" si="977"/>
        <v>0</v>
      </c>
      <c r="Q6120" s="1" t="str">
        <f t="shared" si="974"/>
        <v/>
      </c>
      <c r="R6120" s="1">
        <f t="shared" si="970"/>
        <v>0</v>
      </c>
      <c r="S6120" s="1">
        <f t="shared" si="971"/>
        <v>0</v>
      </c>
      <c r="T6120" s="9">
        <f t="shared" si="978"/>
        <v>0</v>
      </c>
      <c r="U6120" s="10">
        <f t="shared" si="972"/>
        <v>0</v>
      </c>
      <c r="V6120" s="10">
        <f t="shared" si="975"/>
        <v>0</v>
      </c>
      <c r="W6120" s="9"/>
      <c r="X6120" s="11">
        <f t="shared" si="979"/>
        <v>0</v>
      </c>
      <c r="Y6120" s="13"/>
    </row>
    <row r="6121" spans="1:25" x14ac:dyDescent="0.2">
      <c r="A6121" s="2">
        <v>41894</v>
      </c>
      <c r="B6121" s="1">
        <v>255</v>
      </c>
      <c r="C6121" s="1">
        <v>2000</v>
      </c>
      <c r="M6121" s="1">
        <f t="shared" si="973"/>
        <v>255</v>
      </c>
      <c r="N6121" s="12">
        <v>0</v>
      </c>
      <c r="O6121" s="1">
        <f t="shared" si="976"/>
        <v>0</v>
      </c>
      <c r="P6121" s="1">
        <f t="shared" si="977"/>
        <v>0</v>
      </c>
      <c r="Q6121" s="1" t="str">
        <f t="shared" si="974"/>
        <v/>
      </c>
      <c r="R6121" s="1">
        <f t="shared" si="970"/>
        <v>0</v>
      </c>
      <c r="S6121" s="1">
        <f t="shared" si="971"/>
        <v>0</v>
      </c>
      <c r="T6121" s="9">
        <f t="shared" si="978"/>
        <v>0</v>
      </c>
      <c r="U6121" s="10">
        <f t="shared" si="972"/>
        <v>0</v>
      </c>
      <c r="V6121" s="10">
        <f t="shared" si="975"/>
        <v>0</v>
      </c>
      <c r="W6121" s="9"/>
      <c r="X6121" s="11">
        <f t="shared" si="979"/>
        <v>0</v>
      </c>
      <c r="Y6121" s="13"/>
    </row>
    <row r="6122" spans="1:25" x14ac:dyDescent="0.2">
      <c r="A6122" s="2">
        <v>41894</v>
      </c>
      <c r="B6122" s="1">
        <v>255</v>
      </c>
      <c r="C6122" s="1">
        <v>2100</v>
      </c>
      <c r="M6122" s="1">
        <f t="shared" si="973"/>
        <v>255</v>
      </c>
      <c r="N6122" s="12">
        <v>0</v>
      </c>
      <c r="O6122" s="1">
        <f t="shared" si="976"/>
        <v>0</v>
      </c>
      <c r="P6122" s="1">
        <f t="shared" si="977"/>
        <v>0</v>
      </c>
      <c r="Q6122" s="1" t="str">
        <f t="shared" si="974"/>
        <v/>
      </c>
      <c r="R6122" s="1">
        <f t="shared" si="970"/>
        <v>0</v>
      </c>
      <c r="S6122" s="1">
        <f t="shared" si="971"/>
        <v>0</v>
      </c>
      <c r="T6122" s="9">
        <f t="shared" si="978"/>
        <v>0</v>
      </c>
      <c r="U6122" s="10">
        <f t="shared" si="972"/>
        <v>0</v>
      </c>
      <c r="V6122" s="10">
        <f t="shared" si="975"/>
        <v>0</v>
      </c>
      <c r="W6122" s="9"/>
      <c r="X6122" s="11">
        <f t="shared" si="979"/>
        <v>0</v>
      </c>
      <c r="Y6122" s="13"/>
    </row>
    <row r="6123" spans="1:25" x14ac:dyDescent="0.2">
      <c r="A6123" s="2">
        <v>41894</v>
      </c>
      <c r="B6123" s="1">
        <v>255</v>
      </c>
      <c r="C6123" s="1">
        <v>2200</v>
      </c>
      <c r="M6123" s="1">
        <f t="shared" si="973"/>
        <v>255</v>
      </c>
      <c r="N6123" s="12">
        <v>0</v>
      </c>
      <c r="O6123" s="1">
        <f t="shared" si="976"/>
        <v>0</v>
      </c>
      <c r="P6123" s="1">
        <f t="shared" si="977"/>
        <v>0</v>
      </c>
      <c r="Q6123" s="1" t="str">
        <f t="shared" si="974"/>
        <v/>
      </c>
      <c r="R6123" s="1">
        <f t="shared" si="970"/>
        <v>0</v>
      </c>
      <c r="S6123" s="1">
        <f t="shared" si="971"/>
        <v>0</v>
      </c>
      <c r="T6123" s="9">
        <f t="shared" si="978"/>
        <v>0</v>
      </c>
      <c r="U6123" s="10">
        <f t="shared" si="972"/>
        <v>0</v>
      </c>
      <c r="V6123" s="10">
        <f t="shared" si="975"/>
        <v>0</v>
      </c>
      <c r="W6123" s="9"/>
      <c r="X6123" s="11">
        <f t="shared" si="979"/>
        <v>0</v>
      </c>
      <c r="Y6123" s="13"/>
    </row>
    <row r="6124" spans="1:25" x14ac:dyDescent="0.2">
      <c r="A6124" s="2">
        <v>41894</v>
      </c>
      <c r="B6124" s="1">
        <v>255</v>
      </c>
      <c r="C6124" s="1">
        <v>2300</v>
      </c>
      <c r="M6124" s="1">
        <f t="shared" si="973"/>
        <v>255</v>
      </c>
      <c r="N6124" s="12">
        <v>0</v>
      </c>
      <c r="O6124" s="1">
        <f t="shared" si="976"/>
        <v>0</v>
      </c>
      <c r="P6124" s="1">
        <f t="shared" si="977"/>
        <v>0</v>
      </c>
      <c r="Q6124" s="1" t="str">
        <f t="shared" si="974"/>
        <v/>
      </c>
      <c r="R6124" s="1">
        <f t="shared" si="970"/>
        <v>0</v>
      </c>
      <c r="S6124" s="1">
        <f t="shared" si="971"/>
        <v>0</v>
      </c>
      <c r="T6124" s="9">
        <f t="shared" si="978"/>
        <v>0</v>
      </c>
      <c r="U6124" s="10">
        <f t="shared" si="972"/>
        <v>0</v>
      </c>
      <c r="V6124" s="10">
        <f t="shared" si="975"/>
        <v>0</v>
      </c>
      <c r="W6124" s="9"/>
      <c r="X6124" s="11">
        <f t="shared" si="979"/>
        <v>0</v>
      </c>
      <c r="Y6124" s="13"/>
    </row>
    <row r="6125" spans="1:25" x14ac:dyDescent="0.2">
      <c r="A6125" s="2">
        <v>41894</v>
      </c>
      <c r="B6125" s="1">
        <v>255</v>
      </c>
      <c r="C6125" s="1">
        <v>2400</v>
      </c>
      <c r="M6125" s="1">
        <f t="shared" si="973"/>
        <v>255</v>
      </c>
      <c r="N6125" s="12">
        <v>0</v>
      </c>
      <c r="O6125" s="1">
        <f t="shared" si="976"/>
        <v>0</v>
      </c>
      <c r="P6125" s="1">
        <f t="shared" si="977"/>
        <v>0</v>
      </c>
      <c r="Q6125" s="1" t="str">
        <f t="shared" si="974"/>
        <v/>
      </c>
      <c r="R6125" s="1">
        <f t="shared" si="970"/>
        <v>0</v>
      </c>
      <c r="S6125" s="1">
        <f t="shared" si="971"/>
        <v>0</v>
      </c>
      <c r="T6125" s="9">
        <f t="shared" si="978"/>
        <v>0</v>
      </c>
      <c r="U6125" s="10">
        <f t="shared" si="972"/>
        <v>0</v>
      </c>
      <c r="V6125" s="10">
        <f t="shared" si="975"/>
        <v>0</v>
      </c>
      <c r="W6125" s="9"/>
      <c r="X6125" s="11">
        <f t="shared" si="979"/>
        <v>0</v>
      </c>
      <c r="Y6125" s="13"/>
    </row>
    <row r="6126" spans="1:25" x14ac:dyDescent="0.2">
      <c r="A6126" s="2">
        <v>41895</v>
      </c>
      <c r="B6126" s="1">
        <v>256</v>
      </c>
      <c r="C6126" s="1">
        <v>100</v>
      </c>
      <c r="M6126" s="1">
        <f t="shared" si="973"/>
        <v>256</v>
      </c>
      <c r="N6126" s="12">
        <v>0</v>
      </c>
      <c r="O6126" s="1">
        <f t="shared" si="976"/>
        <v>0</v>
      </c>
      <c r="P6126" s="1">
        <f t="shared" si="977"/>
        <v>0</v>
      </c>
      <c r="Q6126" s="1" t="str">
        <f t="shared" si="974"/>
        <v/>
      </c>
      <c r="R6126" s="1">
        <f t="shared" si="970"/>
        <v>0</v>
      </c>
      <c r="S6126" s="1">
        <f t="shared" si="971"/>
        <v>0</v>
      </c>
      <c r="T6126" s="9">
        <f t="shared" si="978"/>
        <v>0</v>
      </c>
      <c r="U6126" s="10">
        <f t="shared" si="972"/>
        <v>0</v>
      </c>
      <c r="V6126" s="10">
        <f t="shared" si="975"/>
        <v>0</v>
      </c>
      <c r="W6126" s="9"/>
      <c r="X6126" s="11">
        <f t="shared" si="979"/>
        <v>0</v>
      </c>
      <c r="Y6126" s="13"/>
    </row>
    <row r="6127" spans="1:25" x14ac:dyDescent="0.2">
      <c r="A6127" s="2">
        <v>41895</v>
      </c>
      <c r="B6127" s="1">
        <v>256</v>
      </c>
      <c r="C6127" s="1">
        <v>200</v>
      </c>
      <c r="M6127" s="1">
        <f t="shared" si="973"/>
        <v>256</v>
      </c>
      <c r="N6127" s="12">
        <v>0</v>
      </c>
      <c r="O6127" s="1">
        <f t="shared" si="976"/>
        <v>0</v>
      </c>
      <c r="P6127" s="1">
        <f t="shared" si="977"/>
        <v>0</v>
      </c>
      <c r="Q6127" s="1" t="str">
        <f t="shared" si="974"/>
        <v/>
      </c>
      <c r="R6127" s="1">
        <f t="shared" si="970"/>
        <v>0</v>
      </c>
      <c r="S6127" s="1">
        <f t="shared" si="971"/>
        <v>0</v>
      </c>
      <c r="T6127" s="9">
        <f t="shared" si="978"/>
        <v>0</v>
      </c>
      <c r="U6127" s="10">
        <f t="shared" si="972"/>
        <v>0</v>
      </c>
      <c r="V6127" s="10">
        <f t="shared" si="975"/>
        <v>0</v>
      </c>
      <c r="W6127" s="9"/>
      <c r="X6127" s="11">
        <f t="shared" si="979"/>
        <v>0</v>
      </c>
      <c r="Y6127" s="13"/>
    </row>
    <row r="6128" spans="1:25" x14ac:dyDescent="0.2">
      <c r="A6128" s="2">
        <v>41895</v>
      </c>
      <c r="B6128" s="1">
        <v>256</v>
      </c>
      <c r="C6128" s="1">
        <v>300</v>
      </c>
      <c r="M6128" s="1">
        <f t="shared" si="973"/>
        <v>256</v>
      </c>
      <c r="N6128" s="12">
        <v>0</v>
      </c>
      <c r="O6128" s="1">
        <f t="shared" si="976"/>
        <v>0</v>
      </c>
      <c r="P6128" s="1">
        <f t="shared" si="977"/>
        <v>0</v>
      </c>
      <c r="Q6128" s="1" t="str">
        <f t="shared" si="974"/>
        <v/>
      </c>
      <c r="R6128" s="1">
        <f t="shared" si="970"/>
        <v>0</v>
      </c>
      <c r="S6128" s="1">
        <f t="shared" si="971"/>
        <v>0</v>
      </c>
      <c r="T6128" s="9">
        <f t="shared" si="978"/>
        <v>0</v>
      </c>
      <c r="U6128" s="10">
        <f t="shared" si="972"/>
        <v>0</v>
      </c>
      <c r="V6128" s="10">
        <f t="shared" si="975"/>
        <v>0</v>
      </c>
      <c r="W6128" s="9"/>
      <c r="X6128" s="11">
        <f t="shared" si="979"/>
        <v>0</v>
      </c>
      <c r="Y6128" s="13"/>
    </row>
    <row r="6129" spans="1:25" x14ac:dyDescent="0.2">
      <c r="A6129" s="2">
        <v>41895</v>
      </c>
      <c r="B6129" s="1">
        <v>256</v>
      </c>
      <c r="C6129" s="1">
        <v>400</v>
      </c>
      <c r="M6129" s="1">
        <f t="shared" si="973"/>
        <v>256</v>
      </c>
      <c r="N6129" s="12">
        <v>0</v>
      </c>
      <c r="O6129" s="1">
        <f t="shared" si="976"/>
        <v>0</v>
      </c>
      <c r="P6129" s="1">
        <f t="shared" si="977"/>
        <v>0</v>
      </c>
      <c r="Q6129" s="1" t="str">
        <f t="shared" si="974"/>
        <v/>
      </c>
      <c r="R6129" s="1">
        <f t="shared" si="970"/>
        <v>0</v>
      </c>
      <c r="S6129" s="1">
        <f t="shared" si="971"/>
        <v>0</v>
      </c>
      <c r="T6129" s="9">
        <f t="shared" si="978"/>
        <v>0</v>
      </c>
      <c r="U6129" s="10">
        <f t="shared" si="972"/>
        <v>0</v>
      </c>
      <c r="V6129" s="10">
        <f t="shared" si="975"/>
        <v>0</v>
      </c>
      <c r="W6129" s="9"/>
      <c r="X6129" s="11">
        <f t="shared" si="979"/>
        <v>0</v>
      </c>
      <c r="Y6129" s="13"/>
    </row>
    <row r="6130" spans="1:25" x14ac:dyDescent="0.2">
      <c r="A6130" s="2">
        <v>41895</v>
      </c>
      <c r="B6130" s="1">
        <v>256</v>
      </c>
      <c r="C6130" s="1">
        <v>500</v>
      </c>
      <c r="M6130" s="1">
        <f t="shared" si="973"/>
        <v>256</v>
      </c>
      <c r="N6130" s="12">
        <v>0</v>
      </c>
      <c r="O6130" s="1">
        <f t="shared" si="976"/>
        <v>0</v>
      </c>
      <c r="P6130" s="1">
        <f t="shared" si="977"/>
        <v>0</v>
      </c>
      <c r="Q6130" s="1" t="str">
        <f t="shared" si="974"/>
        <v/>
      </c>
      <c r="R6130" s="1">
        <f t="shared" si="970"/>
        <v>0</v>
      </c>
      <c r="S6130" s="1">
        <f t="shared" si="971"/>
        <v>0</v>
      </c>
      <c r="T6130" s="9">
        <f t="shared" si="978"/>
        <v>0</v>
      </c>
      <c r="U6130" s="10">
        <f t="shared" si="972"/>
        <v>0</v>
      </c>
      <c r="V6130" s="10">
        <f t="shared" si="975"/>
        <v>0</v>
      </c>
      <c r="W6130" s="9"/>
      <c r="X6130" s="11">
        <f t="shared" si="979"/>
        <v>0</v>
      </c>
      <c r="Y6130" s="13"/>
    </row>
    <row r="6131" spans="1:25" x14ac:dyDescent="0.2">
      <c r="A6131" s="2">
        <v>41895</v>
      </c>
      <c r="B6131" s="1">
        <v>256</v>
      </c>
      <c r="C6131" s="1">
        <v>600</v>
      </c>
      <c r="M6131" s="1">
        <f t="shared" si="973"/>
        <v>256</v>
      </c>
      <c r="N6131" s="12">
        <v>4</v>
      </c>
      <c r="O6131" s="1">
        <f t="shared" si="976"/>
        <v>0</v>
      </c>
      <c r="P6131" s="1">
        <f t="shared" si="977"/>
        <v>0</v>
      </c>
      <c r="Q6131" s="1" t="str">
        <f t="shared" si="974"/>
        <v/>
      </c>
      <c r="R6131" s="1">
        <f t="shared" si="970"/>
        <v>0</v>
      </c>
      <c r="S6131" s="1">
        <f t="shared" si="971"/>
        <v>0</v>
      </c>
      <c r="T6131" s="9">
        <f t="shared" si="978"/>
        <v>0</v>
      </c>
      <c r="U6131" s="10">
        <f t="shared" si="972"/>
        <v>0</v>
      </c>
      <c r="V6131" s="10">
        <f t="shared" si="975"/>
        <v>0</v>
      </c>
      <c r="W6131" s="9"/>
      <c r="X6131" s="11">
        <f t="shared" si="979"/>
        <v>0</v>
      </c>
      <c r="Y6131" s="13"/>
    </row>
    <row r="6132" spans="1:25" x14ac:dyDescent="0.2">
      <c r="A6132" s="2">
        <v>41895</v>
      </c>
      <c r="B6132" s="1">
        <v>256</v>
      </c>
      <c r="C6132" s="1">
        <v>700</v>
      </c>
      <c r="M6132" s="1">
        <f t="shared" si="973"/>
        <v>256</v>
      </c>
      <c r="N6132" s="12">
        <v>110.3</v>
      </c>
      <c r="O6132" s="1">
        <f t="shared" si="976"/>
        <v>0</v>
      </c>
      <c r="P6132" s="1">
        <f t="shared" si="977"/>
        <v>0</v>
      </c>
      <c r="Q6132" s="1" t="str">
        <f t="shared" si="974"/>
        <v/>
      </c>
      <c r="R6132" s="1">
        <f t="shared" si="970"/>
        <v>0</v>
      </c>
      <c r="S6132" s="1">
        <f t="shared" si="971"/>
        <v>0</v>
      </c>
      <c r="T6132" s="9">
        <f t="shared" si="978"/>
        <v>0</v>
      </c>
      <c r="U6132" s="10">
        <f t="shared" si="972"/>
        <v>0</v>
      </c>
      <c r="V6132" s="10">
        <f t="shared" si="975"/>
        <v>0</v>
      </c>
      <c r="W6132" s="9"/>
      <c r="X6132" s="11">
        <f t="shared" si="979"/>
        <v>0</v>
      </c>
      <c r="Y6132" s="13"/>
    </row>
    <row r="6133" spans="1:25" x14ac:dyDescent="0.2">
      <c r="A6133" s="2">
        <v>41895</v>
      </c>
      <c r="B6133" s="1">
        <v>256</v>
      </c>
      <c r="C6133" s="1">
        <v>800</v>
      </c>
      <c r="M6133" s="1">
        <f t="shared" si="973"/>
        <v>256</v>
      </c>
      <c r="N6133" s="12">
        <v>282.2</v>
      </c>
      <c r="O6133" s="1">
        <f t="shared" si="976"/>
        <v>0</v>
      </c>
      <c r="P6133" s="1">
        <f t="shared" si="977"/>
        <v>0</v>
      </c>
      <c r="Q6133" s="1" t="str">
        <f t="shared" si="974"/>
        <v/>
      </c>
      <c r="R6133" s="1">
        <f t="shared" si="970"/>
        <v>0</v>
      </c>
      <c r="S6133" s="1">
        <f t="shared" si="971"/>
        <v>0</v>
      </c>
      <c r="T6133" s="9">
        <f t="shared" si="978"/>
        <v>0</v>
      </c>
      <c r="U6133" s="10">
        <f t="shared" si="972"/>
        <v>0</v>
      </c>
      <c r="V6133" s="10">
        <f t="shared" si="975"/>
        <v>0</v>
      </c>
      <c r="W6133" s="9"/>
      <c r="X6133" s="11">
        <f t="shared" si="979"/>
        <v>0</v>
      </c>
      <c r="Y6133" s="13"/>
    </row>
    <row r="6134" spans="1:25" x14ac:dyDescent="0.2">
      <c r="A6134" s="2">
        <v>41895</v>
      </c>
      <c r="B6134" s="1">
        <v>256</v>
      </c>
      <c r="C6134" s="1">
        <v>900</v>
      </c>
      <c r="M6134" s="1">
        <f t="shared" si="973"/>
        <v>256</v>
      </c>
      <c r="N6134" s="12">
        <v>447.3</v>
      </c>
      <c r="O6134" s="1">
        <f t="shared" si="976"/>
        <v>0</v>
      </c>
      <c r="P6134" s="1">
        <f t="shared" si="977"/>
        <v>0</v>
      </c>
      <c r="Q6134" s="1" t="str">
        <f t="shared" si="974"/>
        <v/>
      </c>
      <c r="R6134" s="1">
        <f t="shared" ref="R6134:R6197" si="980">ROUND(F6134,1)</f>
        <v>0</v>
      </c>
      <c r="S6134" s="1">
        <f t="shared" ref="S6134:S6197" si="981">ROUND(G6134+S$1,1)</f>
        <v>0</v>
      </c>
      <c r="T6134" s="9">
        <f t="shared" si="978"/>
        <v>0</v>
      </c>
      <c r="U6134" s="10">
        <f t="shared" ref="U6134:U6197" si="982">ROUND(I6134,2)</f>
        <v>0</v>
      </c>
      <c r="V6134" s="10">
        <f t="shared" si="975"/>
        <v>0</v>
      </c>
      <c r="W6134" s="9"/>
      <c r="X6134" s="11">
        <f t="shared" si="979"/>
        <v>0</v>
      </c>
      <c r="Y6134" s="13"/>
    </row>
    <row r="6135" spans="1:25" x14ac:dyDescent="0.2">
      <c r="A6135" s="2">
        <v>41895</v>
      </c>
      <c r="B6135" s="1">
        <v>256</v>
      </c>
      <c r="C6135" s="1">
        <v>1000</v>
      </c>
      <c r="M6135" s="1">
        <f t="shared" si="973"/>
        <v>256</v>
      </c>
      <c r="N6135" s="12">
        <v>584.20000000000005</v>
      </c>
      <c r="O6135" s="1">
        <f t="shared" si="976"/>
        <v>0</v>
      </c>
      <c r="P6135" s="1">
        <f t="shared" si="977"/>
        <v>0</v>
      </c>
      <c r="Q6135" s="1" t="str">
        <f t="shared" si="974"/>
        <v/>
      </c>
      <c r="R6135" s="1">
        <f t="shared" si="980"/>
        <v>0</v>
      </c>
      <c r="S6135" s="1">
        <f t="shared" si="981"/>
        <v>0</v>
      </c>
      <c r="T6135" s="9">
        <f t="shared" si="978"/>
        <v>0</v>
      </c>
      <c r="U6135" s="10">
        <f t="shared" si="982"/>
        <v>0</v>
      </c>
      <c r="V6135" s="10">
        <f t="shared" si="975"/>
        <v>0</v>
      </c>
      <c r="W6135" s="9"/>
      <c r="X6135" s="11">
        <f t="shared" si="979"/>
        <v>0</v>
      </c>
      <c r="Y6135" s="13"/>
    </row>
    <row r="6136" spans="1:25" x14ac:dyDescent="0.2">
      <c r="A6136" s="2">
        <v>41895</v>
      </c>
      <c r="B6136" s="1">
        <v>256</v>
      </c>
      <c r="C6136" s="1">
        <v>1100</v>
      </c>
      <c r="M6136" s="1">
        <f t="shared" si="973"/>
        <v>256</v>
      </c>
      <c r="N6136" s="12">
        <v>679.5</v>
      </c>
      <c r="O6136" s="1">
        <f t="shared" si="976"/>
        <v>0</v>
      </c>
      <c r="P6136" s="1">
        <f t="shared" si="977"/>
        <v>0</v>
      </c>
      <c r="Q6136" s="1" t="str">
        <f t="shared" si="974"/>
        <v/>
      </c>
      <c r="R6136" s="1">
        <f t="shared" si="980"/>
        <v>0</v>
      </c>
      <c r="S6136" s="1">
        <f t="shared" si="981"/>
        <v>0</v>
      </c>
      <c r="T6136" s="9">
        <f t="shared" si="978"/>
        <v>0</v>
      </c>
      <c r="U6136" s="10">
        <f t="shared" si="982"/>
        <v>0</v>
      </c>
      <c r="V6136" s="10">
        <f t="shared" si="975"/>
        <v>0</v>
      </c>
      <c r="W6136" s="9"/>
      <c r="X6136" s="11">
        <f t="shared" si="979"/>
        <v>0</v>
      </c>
      <c r="Y6136" s="13"/>
    </row>
    <row r="6137" spans="1:25" x14ac:dyDescent="0.2">
      <c r="A6137" s="2">
        <v>41895</v>
      </c>
      <c r="B6137" s="1">
        <v>256</v>
      </c>
      <c r="C6137" s="1">
        <v>1200</v>
      </c>
      <c r="M6137" s="1">
        <f t="shared" si="973"/>
        <v>256</v>
      </c>
      <c r="N6137" s="12">
        <v>725.5</v>
      </c>
      <c r="O6137" s="1">
        <f t="shared" si="976"/>
        <v>0</v>
      </c>
      <c r="P6137" s="1">
        <f t="shared" si="977"/>
        <v>0</v>
      </c>
      <c r="Q6137" s="1" t="str">
        <f t="shared" si="974"/>
        <v/>
      </c>
      <c r="R6137" s="1">
        <f t="shared" si="980"/>
        <v>0</v>
      </c>
      <c r="S6137" s="1">
        <f t="shared" si="981"/>
        <v>0</v>
      </c>
      <c r="T6137" s="9">
        <f t="shared" si="978"/>
        <v>0</v>
      </c>
      <c r="U6137" s="10">
        <f t="shared" si="982"/>
        <v>0</v>
      </c>
      <c r="V6137" s="10">
        <f t="shared" si="975"/>
        <v>0</v>
      </c>
      <c r="W6137" s="9"/>
      <c r="X6137" s="11">
        <f t="shared" si="979"/>
        <v>0</v>
      </c>
      <c r="Y6137" s="13"/>
    </row>
    <row r="6138" spans="1:25" x14ac:dyDescent="0.2">
      <c r="A6138" s="2">
        <v>41895</v>
      </c>
      <c r="B6138" s="1">
        <v>256</v>
      </c>
      <c r="C6138" s="1">
        <v>1300</v>
      </c>
      <c r="M6138" s="1">
        <f t="shared" si="973"/>
        <v>256</v>
      </c>
      <c r="N6138" s="12">
        <v>718.2</v>
      </c>
      <c r="O6138" s="1">
        <f t="shared" si="976"/>
        <v>0</v>
      </c>
      <c r="P6138" s="1">
        <f t="shared" si="977"/>
        <v>0</v>
      </c>
      <c r="Q6138" s="1" t="str">
        <f t="shared" si="974"/>
        <v/>
      </c>
      <c r="R6138" s="1">
        <f t="shared" si="980"/>
        <v>0</v>
      </c>
      <c r="S6138" s="1">
        <f t="shared" si="981"/>
        <v>0</v>
      </c>
      <c r="T6138" s="9">
        <f t="shared" si="978"/>
        <v>0</v>
      </c>
      <c r="U6138" s="10">
        <f t="shared" si="982"/>
        <v>0</v>
      </c>
      <c r="V6138" s="10">
        <f t="shared" si="975"/>
        <v>0</v>
      </c>
      <c r="W6138" s="9"/>
      <c r="X6138" s="11">
        <f t="shared" si="979"/>
        <v>0</v>
      </c>
      <c r="Y6138" s="13"/>
    </row>
    <row r="6139" spans="1:25" x14ac:dyDescent="0.2">
      <c r="A6139" s="2">
        <v>41895</v>
      </c>
      <c r="B6139" s="1">
        <v>256</v>
      </c>
      <c r="C6139" s="1">
        <v>1400</v>
      </c>
      <c r="M6139" s="1">
        <f t="shared" si="973"/>
        <v>256</v>
      </c>
      <c r="N6139" s="12">
        <v>658.2</v>
      </c>
      <c r="O6139" s="1">
        <f t="shared" si="976"/>
        <v>0</v>
      </c>
      <c r="P6139" s="1">
        <f t="shared" si="977"/>
        <v>0</v>
      </c>
      <c r="Q6139" s="1" t="str">
        <f t="shared" si="974"/>
        <v/>
      </c>
      <c r="R6139" s="1">
        <f t="shared" si="980"/>
        <v>0</v>
      </c>
      <c r="S6139" s="1">
        <f t="shared" si="981"/>
        <v>0</v>
      </c>
      <c r="T6139" s="9">
        <f t="shared" si="978"/>
        <v>0</v>
      </c>
      <c r="U6139" s="10">
        <f t="shared" si="982"/>
        <v>0</v>
      </c>
      <c r="V6139" s="10">
        <f t="shared" si="975"/>
        <v>0</v>
      </c>
      <c r="W6139" s="9"/>
      <c r="X6139" s="11">
        <f t="shared" si="979"/>
        <v>0</v>
      </c>
      <c r="Y6139" s="13"/>
    </row>
    <row r="6140" spans="1:25" x14ac:dyDescent="0.2">
      <c r="A6140" s="2">
        <v>41895</v>
      </c>
      <c r="B6140" s="1">
        <v>256</v>
      </c>
      <c r="C6140" s="1">
        <v>1500</v>
      </c>
      <c r="M6140" s="1">
        <f t="shared" si="973"/>
        <v>256</v>
      </c>
      <c r="N6140" s="12">
        <v>550.70000000000005</v>
      </c>
      <c r="O6140" s="1">
        <f t="shared" si="976"/>
        <v>0</v>
      </c>
      <c r="P6140" s="1">
        <f t="shared" si="977"/>
        <v>0</v>
      </c>
      <c r="Q6140" s="1" t="str">
        <f t="shared" si="974"/>
        <v/>
      </c>
      <c r="R6140" s="1">
        <f t="shared" si="980"/>
        <v>0</v>
      </c>
      <c r="S6140" s="1">
        <f t="shared" si="981"/>
        <v>0</v>
      </c>
      <c r="T6140" s="9">
        <f t="shared" si="978"/>
        <v>0</v>
      </c>
      <c r="U6140" s="10">
        <f t="shared" si="982"/>
        <v>0</v>
      </c>
      <c r="V6140" s="10">
        <f t="shared" si="975"/>
        <v>0</v>
      </c>
      <c r="W6140" s="9"/>
      <c r="X6140" s="11">
        <f t="shared" si="979"/>
        <v>0</v>
      </c>
      <c r="Y6140" s="13"/>
    </row>
    <row r="6141" spans="1:25" x14ac:dyDescent="0.2">
      <c r="A6141" s="2">
        <v>41895</v>
      </c>
      <c r="B6141" s="1">
        <v>256</v>
      </c>
      <c r="C6141" s="1">
        <v>1600</v>
      </c>
      <c r="M6141" s="1">
        <f t="shared" si="973"/>
        <v>256</v>
      </c>
      <c r="N6141" s="12">
        <v>404.5</v>
      </c>
      <c r="O6141" s="1">
        <f t="shared" si="976"/>
        <v>0</v>
      </c>
      <c r="P6141" s="1">
        <f t="shared" si="977"/>
        <v>0</v>
      </c>
      <c r="Q6141" s="1" t="str">
        <f t="shared" si="974"/>
        <v/>
      </c>
      <c r="R6141" s="1">
        <f t="shared" si="980"/>
        <v>0</v>
      </c>
      <c r="S6141" s="1">
        <f t="shared" si="981"/>
        <v>0</v>
      </c>
      <c r="T6141" s="9">
        <f t="shared" si="978"/>
        <v>0</v>
      </c>
      <c r="U6141" s="10">
        <f t="shared" si="982"/>
        <v>0</v>
      </c>
      <c r="V6141" s="10">
        <f t="shared" si="975"/>
        <v>0</v>
      </c>
      <c r="W6141" s="9"/>
      <c r="X6141" s="11">
        <f t="shared" si="979"/>
        <v>0</v>
      </c>
      <c r="Y6141" s="13"/>
    </row>
    <row r="6142" spans="1:25" x14ac:dyDescent="0.2">
      <c r="A6142" s="2">
        <v>41895</v>
      </c>
      <c r="B6142" s="1">
        <v>256</v>
      </c>
      <c r="C6142" s="1">
        <v>1700</v>
      </c>
      <c r="M6142" s="1">
        <f t="shared" si="973"/>
        <v>256</v>
      </c>
      <c r="N6142" s="12">
        <v>234.8</v>
      </c>
      <c r="O6142" s="1">
        <f t="shared" si="976"/>
        <v>0</v>
      </c>
      <c r="P6142" s="1">
        <f t="shared" si="977"/>
        <v>0</v>
      </c>
      <c r="Q6142" s="1" t="str">
        <f t="shared" si="974"/>
        <v/>
      </c>
      <c r="R6142" s="1">
        <f t="shared" si="980"/>
        <v>0</v>
      </c>
      <c r="S6142" s="1">
        <f t="shared" si="981"/>
        <v>0</v>
      </c>
      <c r="T6142" s="9">
        <f t="shared" si="978"/>
        <v>0</v>
      </c>
      <c r="U6142" s="10">
        <f t="shared" si="982"/>
        <v>0</v>
      </c>
      <c r="V6142" s="10">
        <f t="shared" si="975"/>
        <v>0</v>
      </c>
      <c r="W6142" s="9"/>
      <c r="X6142" s="11">
        <f t="shared" si="979"/>
        <v>0</v>
      </c>
      <c r="Y6142" s="13"/>
    </row>
    <row r="6143" spans="1:25" x14ac:dyDescent="0.2">
      <c r="A6143" s="2">
        <v>41895</v>
      </c>
      <c r="B6143" s="1">
        <v>256</v>
      </c>
      <c r="C6143" s="1">
        <v>1800</v>
      </c>
      <c r="M6143" s="1">
        <f t="shared" si="973"/>
        <v>256</v>
      </c>
      <c r="N6143" s="12">
        <v>68</v>
      </c>
      <c r="O6143" s="1">
        <f t="shared" si="976"/>
        <v>0</v>
      </c>
      <c r="P6143" s="1">
        <f t="shared" si="977"/>
        <v>0</v>
      </c>
      <c r="Q6143" s="1" t="str">
        <f t="shared" si="974"/>
        <v/>
      </c>
      <c r="R6143" s="1">
        <f t="shared" si="980"/>
        <v>0</v>
      </c>
      <c r="S6143" s="1">
        <f t="shared" si="981"/>
        <v>0</v>
      </c>
      <c r="T6143" s="9">
        <f t="shared" si="978"/>
        <v>0</v>
      </c>
      <c r="U6143" s="10">
        <f t="shared" si="982"/>
        <v>0</v>
      </c>
      <c r="V6143" s="10">
        <f t="shared" si="975"/>
        <v>0</v>
      </c>
      <c r="W6143" s="9"/>
      <c r="X6143" s="11">
        <f t="shared" si="979"/>
        <v>0</v>
      </c>
      <c r="Y6143" s="13"/>
    </row>
    <row r="6144" spans="1:25" x14ac:dyDescent="0.2">
      <c r="A6144" s="2">
        <v>41895</v>
      </c>
      <c r="B6144" s="1">
        <v>256</v>
      </c>
      <c r="C6144" s="1">
        <v>1900</v>
      </c>
      <c r="M6144" s="1">
        <f t="shared" si="973"/>
        <v>256</v>
      </c>
      <c r="N6144" s="12">
        <v>0</v>
      </c>
      <c r="O6144" s="1">
        <f t="shared" si="976"/>
        <v>0</v>
      </c>
      <c r="P6144" s="1">
        <f t="shared" si="977"/>
        <v>0</v>
      </c>
      <c r="Q6144" s="1" t="str">
        <f t="shared" si="974"/>
        <v/>
      </c>
      <c r="R6144" s="1">
        <f t="shared" si="980"/>
        <v>0</v>
      </c>
      <c r="S6144" s="1">
        <f t="shared" si="981"/>
        <v>0</v>
      </c>
      <c r="T6144" s="9">
        <f t="shared" si="978"/>
        <v>0</v>
      </c>
      <c r="U6144" s="10">
        <f t="shared" si="982"/>
        <v>0</v>
      </c>
      <c r="V6144" s="10">
        <f t="shared" si="975"/>
        <v>0</v>
      </c>
      <c r="W6144" s="9"/>
      <c r="X6144" s="11">
        <f t="shared" si="979"/>
        <v>0</v>
      </c>
      <c r="Y6144" s="13"/>
    </row>
    <row r="6145" spans="1:25" x14ac:dyDescent="0.2">
      <c r="A6145" s="2">
        <v>41895</v>
      </c>
      <c r="B6145" s="1">
        <v>256</v>
      </c>
      <c r="C6145" s="1">
        <v>2000</v>
      </c>
      <c r="M6145" s="1">
        <f t="shared" si="973"/>
        <v>256</v>
      </c>
      <c r="N6145" s="12">
        <v>0</v>
      </c>
      <c r="O6145" s="1">
        <f t="shared" si="976"/>
        <v>0</v>
      </c>
      <c r="P6145" s="1">
        <f t="shared" si="977"/>
        <v>0</v>
      </c>
      <c r="Q6145" s="1" t="str">
        <f t="shared" si="974"/>
        <v/>
      </c>
      <c r="R6145" s="1">
        <f t="shared" si="980"/>
        <v>0</v>
      </c>
      <c r="S6145" s="1">
        <f t="shared" si="981"/>
        <v>0</v>
      </c>
      <c r="T6145" s="9">
        <f t="shared" si="978"/>
        <v>0</v>
      </c>
      <c r="U6145" s="10">
        <f t="shared" si="982"/>
        <v>0</v>
      </c>
      <c r="V6145" s="10">
        <f t="shared" si="975"/>
        <v>0</v>
      </c>
      <c r="W6145" s="9"/>
      <c r="X6145" s="11">
        <f t="shared" si="979"/>
        <v>0</v>
      </c>
      <c r="Y6145" s="13"/>
    </row>
    <row r="6146" spans="1:25" x14ac:dyDescent="0.2">
      <c r="A6146" s="2">
        <v>41895</v>
      </c>
      <c r="B6146" s="1">
        <v>256</v>
      </c>
      <c r="C6146" s="1">
        <v>2100</v>
      </c>
      <c r="M6146" s="1">
        <f t="shared" si="973"/>
        <v>256</v>
      </c>
      <c r="N6146" s="12">
        <v>0</v>
      </c>
      <c r="O6146" s="1">
        <f t="shared" si="976"/>
        <v>0</v>
      </c>
      <c r="P6146" s="1">
        <f t="shared" si="977"/>
        <v>0</v>
      </c>
      <c r="Q6146" s="1" t="str">
        <f t="shared" si="974"/>
        <v/>
      </c>
      <c r="R6146" s="1">
        <f t="shared" si="980"/>
        <v>0</v>
      </c>
      <c r="S6146" s="1">
        <f t="shared" si="981"/>
        <v>0</v>
      </c>
      <c r="T6146" s="9">
        <f t="shared" si="978"/>
        <v>0</v>
      </c>
      <c r="U6146" s="10">
        <f t="shared" si="982"/>
        <v>0</v>
      </c>
      <c r="V6146" s="10">
        <f t="shared" si="975"/>
        <v>0</v>
      </c>
      <c r="W6146" s="9"/>
      <c r="X6146" s="11">
        <f t="shared" si="979"/>
        <v>0</v>
      </c>
      <c r="Y6146" s="13"/>
    </row>
    <row r="6147" spans="1:25" x14ac:dyDescent="0.2">
      <c r="A6147" s="2">
        <v>41895</v>
      </c>
      <c r="B6147" s="1">
        <v>256</v>
      </c>
      <c r="C6147" s="1">
        <v>2200</v>
      </c>
      <c r="M6147" s="1">
        <f t="shared" si="973"/>
        <v>256</v>
      </c>
      <c r="N6147" s="12">
        <v>0</v>
      </c>
      <c r="O6147" s="1">
        <f t="shared" si="976"/>
        <v>0</v>
      </c>
      <c r="P6147" s="1">
        <f t="shared" si="977"/>
        <v>0</v>
      </c>
      <c r="Q6147" s="1" t="str">
        <f t="shared" si="974"/>
        <v/>
      </c>
      <c r="R6147" s="1">
        <f t="shared" si="980"/>
        <v>0</v>
      </c>
      <c r="S6147" s="1">
        <f t="shared" si="981"/>
        <v>0</v>
      </c>
      <c r="T6147" s="9">
        <f t="shared" si="978"/>
        <v>0</v>
      </c>
      <c r="U6147" s="10">
        <f t="shared" si="982"/>
        <v>0</v>
      </c>
      <c r="V6147" s="10">
        <f t="shared" si="975"/>
        <v>0</v>
      </c>
      <c r="W6147" s="9"/>
      <c r="X6147" s="11">
        <f t="shared" si="979"/>
        <v>0</v>
      </c>
      <c r="Y6147" s="13"/>
    </row>
    <row r="6148" spans="1:25" x14ac:dyDescent="0.2">
      <c r="A6148" s="2">
        <v>41895</v>
      </c>
      <c r="B6148" s="1">
        <v>256</v>
      </c>
      <c r="C6148" s="1">
        <v>2300</v>
      </c>
      <c r="M6148" s="1">
        <f t="shared" si="973"/>
        <v>256</v>
      </c>
      <c r="N6148" s="12">
        <v>0</v>
      </c>
      <c r="O6148" s="1">
        <f t="shared" si="976"/>
        <v>0</v>
      </c>
      <c r="P6148" s="1">
        <f t="shared" si="977"/>
        <v>0</v>
      </c>
      <c r="Q6148" s="1" t="str">
        <f t="shared" si="974"/>
        <v/>
      </c>
      <c r="R6148" s="1">
        <f t="shared" si="980"/>
        <v>0</v>
      </c>
      <c r="S6148" s="1">
        <f t="shared" si="981"/>
        <v>0</v>
      </c>
      <c r="T6148" s="9">
        <f t="shared" si="978"/>
        <v>0</v>
      </c>
      <c r="U6148" s="10">
        <f t="shared" si="982"/>
        <v>0</v>
      </c>
      <c r="V6148" s="10">
        <f t="shared" si="975"/>
        <v>0</v>
      </c>
      <c r="W6148" s="9"/>
      <c r="X6148" s="11">
        <f t="shared" si="979"/>
        <v>0</v>
      </c>
      <c r="Y6148" s="13"/>
    </row>
    <row r="6149" spans="1:25" x14ac:dyDescent="0.2">
      <c r="A6149" s="2">
        <v>41895</v>
      </c>
      <c r="B6149" s="1">
        <v>256</v>
      </c>
      <c r="C6149" s="1">
        <v>2400</v>
      </c>
      <c r="M6149" s="1">
        <f t="shared" si="973"/>
        <v>256</v>
      </c>
      <c r="N6149" s="12">
        <v>0</v>
      </c>
      <c r="O6149" s="1">
        <f t="shared" si="976"/>
        <v>0</v>
      </c>
      <c r="P6149" s="1">
        <f t="shared" si="977"/>
        <v>0</v>
      </c>
      <c r="Q6149" s="1" t="str">
        <f t="shared" si="974"/>
        <v/>
      </c>
      <c r="R6149" s="1">
        <f t="shared" si="980"/>
        <v>0</v>
      </c>
      <c r="S6149" s="1">
        <f t="shared" si="981"/>
        <v>0</v>
      </c>
      <c r="T6149" s="9">
        <f t="shared" si="978"/>
        <v>0</v>
      </c>
      <c r="U6149" s="10">
        <f t="shared" si="982"/>
        <v>0</v>
      </c>
      <c r="V6149" s="10">
        <f t="shared" si="975"/>
        <v>0</v>
      </c>
      <c r="W6149" s="9"/>
      <c r="X6149" s="11">
        <f t="shared" si="979"/>
        <v>0</v>
      </c>
      <c r="Y6149" s="13"/>
    </row>
    <row r="6150" spans="1:25" x14ac:dyDescent="0.2">
      <c r="A6150" s="2">
        <v>41896</v>
      </c>
      <c r="B6150" s="1">
        <v>257</v>
      </c>
      <c r="C6150" s="1">
        <v>100</v>
      </c>
      <c r="M6150" s="1">
        <f t="shared" ref="M6150:M6213" si="983">B6150</f>
        <v>257</v>
      </c>
      <c r="N6150" s="12">
        <v>0</v>
      </c>
      <c r="O6150" s="1">
        <f t="shared" si="976"/>
        <v>0</v>
      </c>
      <c r="P6150" s="1">
        <f t="shared" si="977"/>
        <v>0</v>
      </c>
      <c r="Q6150" s="1" t="str">
        <f t="shared" ref="Q6150:Q6213" si="984">IF(AND(O6150&gt;0,P6150&gt;0),ROUND(P6150/O6150,3),"")</f>
        <v/>
      </c>
      <c r="R6150" s="1">
        <f t="shared" si="980"/>
        <v>0</v>
      </c>
      <c r="S6150" s="1">
        <f t="shared" si="981"/>
        <v>0</v>
      </c>
      <c r="T6150" s="9">
        <f t="shared" si="978"/>
        <v>0</v>
      </c>
      <c r="U6150" s="10">
        <f t="shared" si="982"/>
        <v>0</v>
      </c>
      <c r="V6150" s="10">
        <f t="shared" ref="V6150:V6213" si="985">ROUND(J6150,2)</f>
        <v>0</v>
      </c>
      <c r="W6150" s="9"/>
      <c r="X6150" s="11">
        <f t="shared" si="979"/>
        <v>0</v>
      </c>
      <c r="Y6150" s="13"/>
    </row>
    <row r="6151" spans="1:25" x14ac:dyDescent="0.2">
      <c r="A6151" s="2">
        <v>41896</v>
      </c>
      <c r="B6151" s="1">
        <v>257</v>
      </c>
      <c r="C6151" s="1">
        <v>200</v>
      </c>
      <c r="M6151" s="1">
        <f t="shared" si="983"/>
        <v>257</v>
      </c>
      <c r="N6151" s="12">
        <v>0</v>
      </c>
      <c r="O6151" s="1">
        <f t="shared" ref="O6151:O6214" si="986">ROUND(IF(D6151&lt;0.5,0,IF(D6151&gt;P6151,D6151,P6151/O$1)),1)</f>
        <v>0</v>
      </c>
      <c r="P6151" s="1">
        <f t="shared" ref="P6151:P6214" si="987">ROUND(IF(E6151&lt;1,0,E6151*P$1),1)</f>
        <v>0</v>
      </c>
      <c r="Q6151" s="1" t="str">
        <f t="shared" si="984"/>
        <v/>
      </c>
      <c r="R6151" s="1">
        <f t="shared" si="980"/>
        <v>0</v>
      </c>
      <c r="S6151" s="1">
        <f t="shared" si="981"/>
        <v>0</v>
      </c>
      <c r="T6151" s="9">
        <f t="shared" ref="T6151:T6214" si="988">ROUND(H6151,0)</f>
        <v>0</v>
      </c>
      <c r="U6151" s="10">
        <f t="shared" si="982"/>
        <v>0</v>
      </c>
      <c r="V6151" s="10">
        <f t="shared" si="985"/>
        <v>0</v>
      </c>
      <c r="W6151" s="9"/>
      <c r="X6151" s="11">
        <f t="shared" ref="X6151:X6214" si="989">ROUND((0.6105*(EXP((17.273*R6151)/(R6151+237.3))))*S6151/100,3)</f>
        <v>0</v>
      </c>
      <c r="Y6151" s="13"/>
    </row>
    <row r="6152" spans="1:25" x14ac:dyDescent="0.2">
      <c r="A6152" s="2">
        <v>41896</v>
      </c>
      <c r="B6152" s="1">
        <v>257</v>
      </c>
      <c r="C6152" s="1">
        <v>300</v>
      </c>
      <c r="M6152" s="1">
        <f t="shared" si="983"/>
        <v>257</v>
      </c>
      <c r="N6152" s="12">
        <v>0</v>
      </c>
      <c r="O6152" s="1">
        <f t="shared" si="986"/>
        <v>0</v>
      </c>
      <c r="P6152" s="1">
        <f t="shared" si="987"/>
        <v>0</v>
      </c>
      <c r="Q6152" s="1" t="str">
        <f t="shared" si="984"/>
        <v/>
      </c>
      <c r="R6152" s="1">
        <f t="shared" si="980"/>
        <v>0</v>
      </c>
      <c r="S6152" s="1">
        <f t="shared" si="981"/>
        <v>0</v>
      </c>
      <c r="T6152" s="9">
        <f t="shared" si="988"/>
        <v>0</v>
      </c>
      <c r="U6152" s="10">
        <f t="shared" si="982"/>
        <v>0</v>
      </c>
      <c r="V6152" s="10">
        <f t="shared" si="985"/>
        <v>0</v>
      </c>
      <c r="W6152" s="9"/>
      <c r="X6152" s="11">
        <f t="shared" si="989"/>
        <v>0</v>
      </c>
      <c r="Y6152" s="13"/>
    </row>
    <row r="6153" spans="1:25" x14ac:dyDescent="0.2">
      <c r="A6153" s="2">
        <v>41896</v>
      </c>
      <c r="B6153" s="1">
        <v>257</v>
      </c>
      <c r="C6153" s="1">
        <v>400</v>
      </c>
      <c r="M6153" s="1">
        <f t="shared" si="983"/>
        <v>257</v>
      </c>
      <c r="N6153" s="12">
        <v>0</v>
      </c>
      <c r="O6153" s="1">
        <f t="shared" si="986"/>
        <v>0</v>
      </c>
      <c r="P6153" s="1">
        <f t="shared" si="987"/>
        <v>0</v>
      </c>
      <c r="Q6153" s="1" t="str">
        <f t="shared" si="984"/>
        <v/>
      </c>
      <c r="R6153" s="1">
        <f t="shared" si="980"/>
        <v>0</v>
      </c>
      <c r="S6153" s="1">
        <f t="shared" si="981"/>
        <v>0</v>
      </c>
      <c r="T6153" s="9">
        <f t="shared" si="988"/>
        <v>0</v>
      </c>
      <c r="U6153" s="10">
        <f t="shared" si="982"/>
        <v>0</v>
      </c>
      <c r="V6153" s="10">
        <f t="shared" si="985"/>
        <v>0</v>
      </c>
      <c r="W6153" s="9"/>
      <c r="X6153" s="11">
        <f t="shared" si="989"/>
        <v>0</v>
      </c>
      <c r="Y6153" s="13"/>
    </row>
    <row r="6154" spans="1:25" x14ac:dyDescent="0.2">
      <c r="A6154" s="2">
        <v>41896</v>
      </c>
      <c r="B6154" s="1">
        <v>257</v>
      </c>
      <c r="C6154" s="1">
        <v>500</v>
      </c>
      <c r="M6154" s="1">
        <f t="shared" si="983"/>
        <v>257</v>
      </c>
      <c r="N6154" s="12">
        <v>0</v>
      </c>
      <c r="O6154" s="1">
        <f t="shared" si="986"/>
        <v>0</v>
      </c>
      <c r="P6154" s="1">
        <f t="shared" si="987"/>
        <v>0</v>
      </c>
      <c r="Q6154" s="1" t="str">
        <f t="shared" si="984"/>
        <v/>
      </c>
      <c r="R6154" s="1">
        <f t="shared" si="980"/>
        <v>0</v>
      </c>
      <c r="S6154" s="1">
        <f t="shared" si="981"/>
        <v>0</v>
      </c>
      <c r="T6154" s="9">
        <f t="shared" si="988"/>
        <v>0</v>
      </c>
      <c r="U6154" s="10">
        <f t="shared" si="982"/>
        <v>0</v>
      </c>
      <c r="V6154" s="10">
        <f t="shared" si="985"/>
        <v>0</v>
      </c>
      <c r="W6154" s="9"/>
      <c r="X6154" s="11">
        <f t="shared" si="989"/>
        <v>0</v>
      </c>
      <c r="Y6154" s="13"/>
    </row>
    <row r="6155" spans="1:25" x14ac:dyDescent="0.2">
      <c r="A6155" s="2">
        <v>41896</v>
      </c>
      <c r="B6155" s="1">
        <v>257</v>
      </c>
      <c r="C6155" s="1">
        <v>600</v>
      </c>
      <c r="M6155" s="1">
        <f t="shared" si="983"/>
        <v>257</v>
      </c>
      <c r="N6155" s="12">
        <v>3.5</v>
      </c>
      <c r="O6155" s="1">
        <f t="shared" si="986"/>
        <v>0</v>
      </c>
      <c r="P6155" s="1">
        <f t="shared" si="987"/>
        <v>0</v>
      </c>
      <c r="Q6155" s="1" t="str">
        <f t="shared" si="984"/>
        <v/>
      </c>
      <c r="R6155" s="1">
        <f t="shared" si="980"/>
        <v>0</v>
      </c>
      <c r="S6155" s="1">
        <f t="shared" si="981"/>
        <v>0</v>
      </c>
      <c r="T6155" s="9">
        <f t="shared" si="988"/>
        <v>0</v>
      </c>
      <c r="U6155" s="10">
        <f t="shared" si="982"/>
        <v>0</v>
      </c>
      <c r="V6155" s="10">
        <f t="shared" si="985"/>
        <v>0</v>
      </c>
      <c r="W6155" s="9"/>
      <c r="X6155" s="11">
        <f t="shared" si="989"/>
        <v>0</v>
      </c>
      <c r="Y6155" s="13"/>
    </row>
    <row r="6156" spans="1:25" x14ac:dyDescent="0.2">
      <c r="A6156" s="2">
        <v>41896</v>
      </c>
      <c r="B6156" s="1">
        <v>257</v>
      </c>
      <c r="C6156" s="1">
        <v>700</v>
      </c>
      <c r="M6156" s="1">
        <f t="shared" si="983"/>
        <v>257</v>
      </c>
      <c r="N6156" s="12">
        <v>106.5</v>
      </c>
      <c r="O6156" s="1">
        <f t="shared" si="986"/>
        <v>0</v>
      </c>
      <c r="P6156" s="1">
        <f t="shared" si="987"/>
        <v>0</v>
      </c>
      <c r="Q6156" s="1" t="str">
        <f t="shared" si="984"/>
        <v/>
      </c>
      <c r="R6156" s="1">
        <f t="shared" si="980"/>
        <v>0</v>
      </c>
      <c r="S6156" s="1">
        <f t="shared" si="981"/>
        <v>0</v>
      </c>
      <c r="T6156" s="9">
        <f t="shared" si="988"/>
        <v>0</v>
      </c>
      <c r="U6156" s="10">
        <f t="shared" si="982"/>
        <v>0</v>
      </c>
      <c r="V6156" s="10">
        <f t="shared" si="985"/>
        <v>0</v>
      </c>
      <c r="W6156" s="9"/>
      <c r="X6156" s="11">
        <f t="shared" si="989"/>
        <v>0</v>
      </c>
      <c r="Y6156" s="13"/>
    </row>
    <row r="6157" spans="1:25" x14ac:dyDescent="0.2">
      <c r="A6157" s="2">
        <v>41896</v>
      </c>
      <c r="B6157" s="1">
        <v>257</v>
      </c>
      <c r="C6157" s="1">
        <v>800</v>
      </c>
      <c r="M6157" s="1">
        <f t="shared" si="983"/>
        <v>257</v>
      </c>
      <c r="N6157" s="12">
        <v>277.8</v>
      </c>
      <c r="O6157" s="1">
        <f t="shared" si="986"/>
        <v>0</v>
      </c>
      <c r="P6157" s="1">
        <f t="shared" si="987"/>
        <v>0</v>
      </c>
      <c r="Q6157" s="1" t="str">
        <f t="shared" si="984"/>
        <v/>
      </c>
      <c r="R6157" s="1">
        <f t="shared" si="980"/>
        <v>0</v>
      </c>
      <c r="S6157" s="1">
        <f t="shared" si="981"/>
        <v>0</v>
      </c>
      <c r="T6157" s="9">
        <f t="shared" si="988"/>
        <v>0</v>
      </c>
      <c r="U6157" s="10">
        <f t="shared" si="982"/>
        <v>0</v>
      </c>
      <c r="V6157" s="10">
        <f t="shared" si="985"/>
        <v>0</v>
      </c>
      <c r="W6157" s="9"/>
      <c r="X6157" s="11">
        <f t="shared" si="989"/>
        <v>0</v>
      </c>
      <c r="Y6157" s="13"/>
    </row>
    <row r="6158" spans="1:25" x14ac:dyDescent="0.2">
      <c r="A6158" s="2">
        <v>41896</v>
      </c>
      <c r="B6158" s="1">
        <v>257</v>
      </c>
      <c r="C6158" s="1">
        <v>900</v>
      </c>
      <c r="M6158" s="1">
        <f t="shared" si="983"/>
        <v>257</v>
      </c>
      <c r="N6158" s="12">
        <v>442.8</v>
      </c>
      <c r="O6158" s="1">
        <f t="shared" si="986"/>
        <v>0</v>
      </c>
      <c r="P6158" s="1">
        <f t="shared" si="987"/>
        <v>0</v>
      </c>
      <c r="Q6158" s="1" t="str">
        <f t="shared" si="984"/>
        <v/>
      </c>
      <c r="R6158" s="1">
        <f t="shared" si="980"/>
        <v>0</v>
      </c>
      <c r="S6158" s="1">
        <f t="shared" si="981"/>
        <v>0</v>
      </c>
      <c r="T6158" s="9">
        <f t="shared" si="988"/>
        <v>0</v>
      </c>
      <c r="U6158" s="10">
        <f t="shared" si="982"/>
        <v>0</v>
      </c>
      <c r="V6158" s="10">
        <f t="shared" si="985"/>
        <v>0</v>
      </c>
      <c r="W6158" s="9"/>
      <c r="X6158" s="11">
        <f t="shared" si="989"/>
        <v>0</v>
      </c>
      <c r="Y6158" s="13"/>
    </row>
    <row r="6159" spans="1:25" x14ac:dyDescent="0.2">
      <c r="A6159" s="2">
        <v>41896</v>
      </c>
      <c r="B6159" s="1">
        <v>257</v>
      </c>
      <c r="C6159" s="1">
        <v>1000</v>
      </c>
      <c r="M6159" s="1">
        <f t="shared" si="983"/>
        <v>257</v>
      </c>
      <c r="N6159" s="12">
        <v>579.20000000000005</v>
      </c>
      <c r="O6159" s="1">
        <f t="shared" si="986"/>
        <v>0</v>
      </c>
      <c r="P6159" s="1">
        <f t="shared" si="987"/>
        <v>0</v>
      </c>
      <c r="Q6159" s="1" t="str">
        <f t="shared" si="984"/>
        <v/>
      </c>
      <c r="R6159" s="1">
        <f t="shared" si="980"/>
        <v>0</v>
      </c>
      <c r="S6159" s="1">
        <f t="shared" si="981"/>
        <v>0</v>
      </c>
      <c r="T6159" s="9">
        <f t="shared" si="988"/>
        <v>0</v>
      </c>
      <c r="U6159" s="10">
        <f t="shared" si="982"/>
        <v>0</v>
      </c>
      <c r="V6159" s="10">
        <f t="shared" si="985"/>
        <v>0</v>
      </c>
      <c r="W6159" s="9"/>
      <c r="X6159" s="11">
        <f t="shared" si="989"/>
        <v>0</v>
      </c>
      <c r="Y6159" s="13"/>
    </row>
    <row r="6160" spans="1:25" x14ac:dyDescent="0.2">
      <c r="A6160" s="2">
        <v>41896</v>
      </c>
      <c r="B6160" s="1">
        <v>257</v>
      </c>
      <c r="C6160" s="1">
        <v>1100</v>
      </c>
      <c r="M6160" s="1">
        <f t="shared" si="983"/>
        <v>257</v>
      </c>
      <c r="N6160" s="12">
        <v>674.2</v>
      </c>
      <c r="O6160" s="1">
        <f t="shared" si="986"/>
        <v>0</v>
      </c>
      <c r="P6160" s="1">
        <f t="shared" si="987"/>
        <v>0</v>
      </c>
      <c r="Q6160" s="1" t="str">
        <f t="shared" si="984"/>
        <v/>
      </c>
      <c r="R6160" s="1">
        <f t="shared" si="980"/>
        <v>0</v>
      </c>
      <c r="S6160" s="1">
        <f t="shared" si="981"/>
        <v>0</v>
      </c>
      <c r="T6160" s="9">
        <f t="shared" si="988"/>
        <v>0</v>
      </c>
      <c r="U6160" s="10">
        <f t="shared" si="982"/>
        <v>0</v>
      </c>
      <c r="V6160" s="10">
        <f t="shared" si="985"/>
        <v>0</v>
      </c>
      <c r="W6160" s="9"/>
      <c r="X6160" s="11">
        <f t="shared" si="989"/>
        <v>0</v>
      </c>
      <c r="Y6160" s="13"/>
    </row>
    <row r="6161" spans="1:25" x14ac:dyDescent="0.2">
      <c r="A6161" s="2">
        <v>41896</v>
      </c>
      <c r="B6161" s="1">
        <v>257</v>
      </c>
      <c r="C6161" s="1">
        <v>1200</v>
      </c>
      <c r="M6161" s="1">
        <f t="shared" si="983"/>
        <v>257</v>
      </c>
      <c r="N6161" s="12">
        <v>719.5</v>
      </c>
      <c r="O6161" s="1">
        <f t="shared" si="986"/>
        <v>0</v>
      </c>
      <c r="P6161" s="1">
        <f t="shared" si="987"/>
        <v>0</v>
      </c>
      <c r="Q6161" s="1" t="str">
        <f t="shared" si="984"/>
        <v/>
      </c>
      <c r="R6161" s="1">
        <f t="shared" si="980"/>
        <v>0</v>
      </c>
      <c r="S6161" s="1">
        <f t="shared" si="981"/>
        <v>0</v>
      </c>
      <c r="T6161" s="9">
        <f t="shared" si="988"/>
        <v>0</v>
      </c>
      <c r="U6161" s="10">
        <f t="shared" si="982"/>
        <v>0</v>
      </c>
      <c r="V6161" s="10">
        <f t="shared" si="985"/>
        <v>0</v>
      </c>
      <c r="W6161" s="9"/>
      <c r="X6161" s="11">
        <f t="shared" si="989"/>
        <v>0</v>
      </c>
      <c r="Y6161" s="13"/>
    </row>
    <row r="6162" spans="1:25" x14ac:dyDescent="0.2">
      <c r="A6162" s="2">
        <v>41896</v>
      </c>
      <c r="B6162" s="1">
        <v>257</v>
      </c>
      <c r="C6162" s="1">
        <v>1300</v>
      </c>
      <c r="M6162" s="1">
        <f t="shared" si="983"/>
        <v>257</v>
      </c>
      <c r="N6162" s="12">
        <v>712</v>
      </c>
      <c r="O6162" s="1">
        <f t="shared" si="986"/>
        <v>0</v>
      </c>
      <c r="P6162" s="1">
        <f t="shared" si="987"/>
        <v>0</v>
      </c>
      <c r="Q6162" s="1" t="str">
        <f t="shared" si="984"/>
        <v/>
      </c>
      <c r="R6162" s="1">
        <f t="shared" si="980"/>
        <v>0</v>
      </c>
      <c r="S6162" s="1">
        <f t="shared" si="981"/>
        <v>0</v>
      </c>
      <c r="T6162" s="9">
        <f t="shared" si="988"/>
        <v>0</v>
      </c>
      <c r="U6162" s="10">
        <f t="shared" si="982"/>
        <v>0</v>
      </c>
      <c r="V6162" s="10">
        <f t="shared" si="985"/>
        <v>0</v>
      </c>
      <c r="W6162" s="9"/>
      <c r="X6162" s="11">
        <f t="shared" si="989"/>
        <v>0</v>
      </c>
      <c r="Y6162" s="13"/>
    </row>
    <row r="6163" spans="1:25" x14ac:dyDescent="0.2">
      <c r="A6163" s="2">
        <v>41896</v>
      </c>
      <c r="B6163" s="1">
        <v>257</v>
      </c>
      <c r="C6163" s="1">
        <v>1400</v>
      </c>
      <c r="M6163" s="1">
        <f t="shared" si="983"/>
        <v>257</v>
      </c>
      <c r="N6163" s="12">
        <v>651.5</v>
      </c>
      <c r="O6163" s="1">
        <f t="shared" si="986"/>
        <v>0</v>
      </c>
      <c r="P6163" s="1">
        <f t="shared" si="987"/>
        <v>0</v>
      </c>
      <c r="Q6163" s="1" t="str">
        <f t="shared" si="984"/>
        <v/>
      </c>
      <c r="R6163" s="1">
        <f t="shared" si="980"/>
        <v>0</v>
      </c>
      <c r="S6163" s="1">
        <f t="shared" si="981"/>
        <v>0</v>
      </c>
      <c r="T6163" s="9">
        <f t="shared" si="988"/>
        <v>0</v>
      </c>
      <c r="U6163" s="10">
        <f t="shared" si="982"/>
        <v>0</v>
      </c>
      <c r="V6163" s="10">
        <f t="shared" si="985"/>
        <v>0</v>
      </c>
      <c r="W6163" s="9"/>
      <c r="X6163" s="11">
        <f t="shared" si="989"/>
        <v>0</v>
      </c>
      <c r="Y6163" s="13"/>
    </row>
    <row r="6164" spans="1:25" x14ac:dyDescent="0.2">
      <c r="A6164" s="2">
        <v>41896</v>
      </c>
      <c r="B6164" s="1">
        <v>257</v>
      </c>
      <c r="C6164" s="1">
        <v>1500</v>
      </c>
      <c r="M6164" s="1">
        <f t="shared" si="983"/>
        <v>257</v>
      </c>
      <c r="N6164" s="12">
        <v>543.5</v>
      </c>
      <c r="O6164" s="1">
        <f t="shared" si="986"/>
        <v>0</v>
      </c>
      <c r="P6164" s="1">
        <f t="shared" si="987"/>
        <v>0</v>
      </c>
      <c r="Q6164" s="1" t="str">
        <f t="shared" si="984"/>
        <v/>
      </c>
      <c r="R6164" s="1">
        <f t="shared" si="980"/>
        <v>0</v>
      </c>
      <c r="S6164" s="1">
        <f t="shared" si="981"/>
        <v>0</v>
      </c>
      <c r="T6164" s="9">
        <f t="shared" si="988"/>
        <v>0</v>
      </c>
      <c r="U6164" s="10">
        <f t="shared" si="982"/>
        <v>0</v>
      </c>
      <c r="V6164" s="10">
        <f t="shared" si="985"/>
        <v>0</v>
      </c>
      <c r="W6164" s="9"/>
      <c r="X6164" s="11">
        <f t="shared" si="989"/>
        <v>0</v>
      </c>
      <c r="Y6164" s="13"/>
    </row>
    <row r="6165" spans="1:25" x14ac:dyDescent="0.2">
      <c r="A6165" s="2">
        <v>41896</v>
      </c>
      <c r="B6165" s="1">
        <v>257</v>
      </c>
      <c r="C6165" s="1">
        <v>1600</v>
      </c>
      <c r="M6165" s="1">
        <f t="shared" si="983"/>
        <v>257</v>
      </c>
      <c r="N6165" s="12">
        <v>397.2</v>
      </c>
      <c r="O6165" s="1">
        <f t="shared" si="986"/>
        <v>0</v>
      </c>
      <c r="P6165" s="1">
        <f t="shared" si="987"/>
        <v>0</v>
      </c>
      <c r="Q6165" s="1" t="str">
        <f t="shared" si="984"/>
        <v/>
      </c>
      <c r="R6165" s="1">
        <f t="shared" si="980"/>
        <v>0</v>
      </c>
      <c r="S6165" s="1">
        <f t="shared" si="981"/>
        <v>0</v>
      </c>
      <c r="T6165" s="9">
        <f t="shared" si="988"/>
        <v>0</v>
      </c>
      <c r="U6165" s="10">
        <f t="shared" si="982"/>
        <v>0</v>
      </c>
      <c r="V6165" s="10">
        <f t="shared" si="985"/>
        <v>0</v>
      </c>
      <c r="W6165" s="9"/>
      <c r="X6165" s="11">
        <f t="shared" si="989"/>
        <v>0</v>
      </c>
      <c r="Y6165" s="13"/>
    </row>
    <row r="6166" spans="1:25" x14ac:dyDescent="0.2">
      <c r="A6166" s="2">
        <v>41896</v>
      </c>
      <c r="B6166" s="1">
        <v>257</v>
      </c>
      <c r="C6166" s="1">
        <v>1700</v>
      </c>
      <c r="M6166" s="1">
        <f t="shared" si="983"/>
        <v>257</v>
      </c>
      <c r="N6166" s="12">
        <v>227.2</v>
      </c>
      <c r="O6166" s="1">
        <f t="shared" si="986"/>
        <v>0</v>
      </c>
      <c r="P6166" s="1">
        <f t="shared" si="987"/>
        <v>0</v>
      </c>
      <c r="Q6166" s="1" t="str">
        <f t="shared" si="984"/>
        <v/>
      </c>
      <c r="R6166" s="1">
        <f t="shared" si="980"/>
        <v>0</v>
      </c>
      <c r="S6166" s="1">
        <f t="shared" si="981"/>
        <v>0</v>
      </c>
      <c r="T6166" s="9">
        <f t="shared" si="988"/>
        <v>0</v>
      </c>
      <c r="U6166" s="10">
        <f t="shared" si="982"/>
        <v>0</v>
      </c>
      <c r="V6166" s="10">
        <f t="shared" si="985"/>
        <v>0</v>
      </c>
      <c r="W6166" s="9"/>
      <c r="X6166" s="11">
        <f t="shared" si="989"/>
        <v>0</v>
      </c>
      <c r="Y6166" s="13"/>
    </row>
    <row r="6167" spans="1:25" x14ac:dyDescent="0.2">
      <c r="A6167" s="2">
        <v>41896</v>
      </c>
      <c r="B6167" s="1">
        <v>257</v>
      </c>
      <c r="C6167" s="1">
        <v>1800</v>
      </c>
      <c r="M6167" s="1">
        <f t="shared" si="983"/>
        <v>257</v>
      </c>
      <c r="N6167" s="12">
        <v>62.2</v>
      </c>
      <c r="O6167" s="1">
        <f t="shared" si="986"/>
        <v>0</v>
      </c>
      <c r="P6167" s="1">
        <f t="shared" si="987"/>
        <v>0</v>
      </c>
      <c r="Q6167" s="1" t="str">
        <f t="shared" si="984"/>
        <v/>
      </c>
      <c r="R6167" s="1">
        <f t="shared" si="980"/>
        <v>0</v>
      </c>
      <c r="S6167" s="1">
        <f t="shared" si="981"/>
        <v>0</v>
      </c>
      <c r="T6167" s="9">
        <f t="shared" si="988"/>
        <v>0</v>
      </c>
      <c r="U6167" s="10">
        <f t="shared" si="982"/>
        <v>0</v>
      </c>
      <c r="V6167" s="10">
        <f t="shared" si="985"/>
        <v>0</v>
      </c>
      <c r="W6167" s="9"/>
      <c r="X6167" s="11">
        <f t="shared" si="989"/>
        <v>0</v>
      </c>
      <c r="Y6167" s="13"/>
    </row>
    <row r="6168" spans="1:25" x14ac:dyDescent="0.2">
      <c r="A6168" s="2">
        <v>41896</v>
      </c>
      <c r="B6168" s="1">
        <v>257</v>
      </c>
      <c r="C6168" s="1">
        <v>1900</v>
      </c>
      <c r="M6168" s="1">
        <f t="shared" si="983"/>
        <v>257</v>
      </c>
      <c r="N6168" s="12">
        <v>0</v>
      </c>
      <c r="O6168" s="1">
        <f t="shared" si="986"/>
        <v>0</v>
      </c>
      <c r="P6168" s="1">
        <f t="shared" si="987"/>
        <v>0</v>
      </c>
      <c r="Q6168" s="1" t="str">
        <f t="shared" si="984"/>
        <v/>
      </c>
      <c r="R6168" s="1">
        <f t="shared" si="980"/>
        <v>0</v>
      </c>
      <c r="S6168" s="1">
        <f t="shared" si="981"/>
        <v>0</v>
      </c>
      <c r="T6168" s="9">
        <f t="shared" si="988"/>
        <v>0</v>
      </c>
      <c r="U6168" s="10">
        <f t="shared" si="982"/>
        <v>0</v>
      </c>
      <c r="V6168" s="10">
        <f t="shared" si="985"/>
        <v>0</v>
      </c>
      <c r="W6168" s="9"/>
      <c r="X6168" s="11">
        <f t="shared" si="989"/>
        <v>0</v>
      </c>
      <c r="Y6168" s="13"/>
    </row>
    <row r="6169" spans="1:25" x14ac:dyDescent="0.2">
      <c r="A6169" s="2">
        <v>41896</v>
      </c>
      <c r="B6169" s="1">
        <v>257</v>
      </c>
      <c r="C6169" s="1">
        <v>2000</v>
      </c>
      <c r="M6169" s="1">
        <f t="shared" si="983"/>
        <v>257</v>
      </c>
      <c r="N6169" s="12">
        <v>0</v>
      </c>
      <c r="O6169" s="1">
        <f t="shared" si="986"/>
        <v>0</v>
      </c>
      <c r="P6169" s="1">
        <f t="shared" si="987"/>
        <v>0</v>
      </c>
      <c r="Q6169" s="1" t="str">
        <f t="shared" si="984"/>
        <v/>
      </c>
      <c r="R6169" s="1">
        <f t="shared" si="980"/>
        <v>0</v>
      </c>
      <c r="S6169" s="1">
        <f t="shared" si="981"/>
        <v>0</v>
      </c>
      <c r="T6169" s="9">
        <f t="shared" si="988"/>
        <v>0</v>
      </c>
      <c r="U6169" s="10">
        <f t="shared" si="982"/>
        <v>0</v>
      </c>
      <c r="V6169" s="10">
        <f t="shared" si="985"/>
        <v>0</v>
      </c>
      <c r="W6169" s="9"/>
      <c r="X6169" s="11">
        <f t="shared" si="989"/>
        <v>0</v>
      </c>
      <c r="Y6169" s="13"/>
    </row>
    <row r="6170" spans="1:25" x14ac:dyDescent="0.2">
      <c r="A6170" s="2">
        <v>41896</v>
      </c>
      <c r="B6170" s="1">
        <v>257</v>
      </c>
      <c r="C6170" s="1">
        <v>2100</v>
      </c>
      <c r="M6170" s="1">
        <f t="shared" si="983"/>
        <v>257</v>
      </c>
      <c r="N6170" s="12">
        <v>0</v>
      </c>
      <c r="O6170" s="1">
        <f t="shared" si="986"/>
        <v>0</v>
      </c>
      <c r="P6170" s="1">
        <f t="shared" si="987"/>
        <v>0</v>
      </c>
      <c r="Q6170" s="1" t="str">
        <f t="shared" si="984"/>
        <v/>
      </c>
      <c r="R6170" s="1">
        <f t="shared" si="980"/>
        <v>0</v>
      </c>
      <c r="S6170" s="1">
        <f t="shared" si="981"/>
        <v>0</v>
      </c>
      <c r="T6170" s="9">
        <f t="shared" si="988"/>
        <v>0</v>
      </c>
      <c r="U6170" s="10">
        <f t="shared" si="982"/>
        <v>0</v>
      </c>
      <c r="V6170" s="10">
        <f t="shared" si="985"/>
        <v>0</v>
      </c>
      <c r="W6170" s="9"/>
      <c r="X6170" s="11">
        <f t="shared" si="989"/>
        <v>0</v>
      </c>
      <c r="Y6170" s="13"/>
    </row>
    <row r="6171" spans="1:25" x14ac:dyDescent="0.2">
      <c r="A6171" s="2">
        <v>41896</v>
      </c>
      <c r="B6171" s="1">
        <v>257</v>
      </c>
      <c r="C6171" s="1">
        <v>2200</v>
      </c>
      <c r="M6171" s="1">
        <f t="shared" si="983"/>
        <v>257</v>
      </c>
      <c r="N6171" s="12">
        <v>0</v>
      </c>
      <c r="O6171" s="1">
        <f t="shared" si="986"/>
        <v>0</v>
      </c>
      <c r="P6171" s="1">
        <f t="shared" si="987"/>
        <v>0</v>
      </c>
      <c r="Q6171" s="1" t="str">
        <f t="shared" si="984"/>
        <v/>
      </c>
      <c r="R6171" s="1">
        <f t="shared" si="980"/>
        <v>0</v>
      </c>
      <c r="S6171" s="1">
        <f t="shared" si="981"/>
        <v>0</v>
      </c>
      <c r="T6171" s="9">
        <f t="shared" si="988"/>
        <v>0</v>
      </c>
      <c r="U6171" s="10">
        <f t="shared" si="982"/>
        <v>0</v>
      </c>
      <c r="V6171" s="10">
        <f t="shared" si="985"/>
        <v>0</v>
      </c>
      <c r="W6171" s="9"/>
      <c r="X6171" s="11">
        <f t="shared" si="989"/>
        <v>0</v>
      </c>
      <c r="Y6171" s="13"/>
    </row>
    <row r="6172" spans="1:25" x14ac:dyDescent="0.2">
      <c r="A6172" s="2">
        <v>41896</v>
      </c>
      <c r="B6172" s="1">
        <v>257</v>
      </c>
      <c r="C6172" s="1">
        <v>2300</v>
      </c>
      <c r="M6172" s="1">
        <f t="shared" si="983"/>
        <v>257</v>
      </c>
      <c r="N6172" s="12">
        <v>0</v>
      </c>
      <c r="O6172" s="1">
        <f t="shared" si="986"/>
        <v>0</v>
      </c>
      <c r="P6172" s="1">
        <f t="shared" si="987"/>
        <v>0</v>
      </c>
      <c r="Q6172" s="1" t="str">
        <f t="shared" si="984"/>
        <v/>
      </c>
      <c r="R6172" s="1">
        <f t="shared" si="980"/>
        <v>0</v>
      </c>
      <c r="S6172" s="1">
        <f t="shared" si="981"/>
        <v>0</v>
      </c>
      <c r="T6172" s="9">
        <f t="shared" si="988"/>
        <v>0</v>
      </c>
      <c r="U6172" s="10">
        <f t="shared" si="982"/>
        <v>0</v>
      </c>
      <c r="V6172" s="10">
        <f t="shared" si="985"/>
        <v>0</v>
      </c>
      <c r="W6172" s="9"/>
      <c r="X6172" s="11">
        <f t="shared" si="989"/>
        <v>0</v>
      </c>
      <c r="Y6172" s="13"/>
    </row>
    <row r="6173" spans="1:25" x14ac:dyDescent="0.2">
      <c r="A6173" s="2">
        <v>41896</v>
      </c>
      <c r="B6173" s="1">
        <v>257</v>
      </c>
      <c r="C6173" s="1">
        <v>2400</v>
      </c>
      <c r="M6173" s="1">
        <f t="shared" si="983"/>
        <v>257</v>
      </c>
      <c r="N6173" s="12">
        <v>0</v>
      </c>
      <c r="O6173" s="1">
        <f t="shared" si="986"/>
        <v>0</v>
      </c>
      <c r="P6173" s="1">
        <f t="shared" si="987"/>
        <v>0</v>
      </c>
      <c r="Q6173" s="1" t="str">
        <f t="shared" si="984"/>
        <v/>
      </c>
      <c r="R6173" s="1">
        <f t="shared" si="980"/>
        <v>0</v>
      </c>
      <c r="S6173" s="1">
        <f t="shared" si="981"/>
        <v>0</v>
      </c>
      <c r="T6173" s="9">
        <f t="shared" si="988"/>
        <v>0</v>
      </c>
      <c r="U6173" s="10">
        <f t="shared" si="982"/>
        <v>0</v>
      </c>
      <c r="V6173" s="10">
        <f t="shared" si="985"/>
        <v>0</v>
      </c>
      <c r="W6173" s="9"/>
      <c r="X6173" s="11">
        <f t="shared" si="989"/>
        <v>0</v>
      </c>
      <c r="Y6173" s="13"/>
    </row>
    <row r="6174" spans="1:25" x14ac:dyDescent="0.2">
      <c r="A6174" s="2">
        <v>41897</v>
      </c>
      <c r="B6174" s="1">
        <v>258</v>
      </c>
      <c r="C6174" s="1">
        <v>100</v>
      </c>
      <c r="M6174" s="1">
        <f t="shared" si="983"/>
        <v>258</v>
      </c>
      <c r="N6174" s="12">
        <v>0</v>
      </c>
      <c r="O6174" s="1">
        <f t="shared" si="986"/>
        <v>0</v>
      </c>
      <c r="P6174" s="1">
        <f t="shared" si="987"/>
        <v>0</v>
      </c>
      <c r="Q6174" s="1" t="str">
        <f t="shared" si="984"/>
        <v/>
      </c>
      <c r="R6174" s="1">
        <f t="shared" si="980"/>
        <v>0</v>
      </c>
      <c r="S6174" s="1">
        <f t="shared" si="981"/>
        <v>0</v>
      </c>
      <c r="T6174" s="9">
        <f t="shared" si="988"/>
        <v>0</v>
      </c>
      <c r="U6174" s="10">
        <f t="shared" si="982"/>
        <v>0</v>
      </c>
      <c r="V6174" s="10">
        <f t="shared" si="985"/>
        <v>0</v>
      </c>
      <c r="W6174" s="9"/>
      <c r="X6174" s="11">
        <f t="shared" si="989"/>
        <v>0</v>
      </c>
      <c r="Y6174" s="13"/>
    </row>
    <row r="6175" spans="1:25" x14ac:dyDescent="0.2">
      <c r="A6175" s="2">
        <v>41897</v>
      </c>
      <c r="B6175" s="1">
        <v>258</v>
      </c>
      <c r="C6175" s="1">
        <v>200</v>
      </c>
      <c r="M6175" s="1">
        <f t="shared" si="983"/>
        <v>258</v>
      </c>
      <c r="N6175" s="12">
        <v>0</v>
      </c>
      <c r="O6175" s="1">
        <f t="shared" si="986"/>
        <v>0</v>
      </c>
      <c r="P6175" s="1">
        <f t="shared" si="987"/>
        <v>0</v>
      </c>
      <c r="Q6175" s="1" t="str">
        <f t="shared" si="984"/>
        <v/>
      </c>
      <c r="R6175" s="1">
        <f t="shared" si="980"/>
        <v>0</v>
      </c>
      <c r="S6175" s="1">
        <f t="shared" si="981"/>
        <v>0</v>
      </c>
      <c r="T6175" s="9">
        <f t="shared" si="988"/>
        <v>0</v>
      </c>
      <c r="U6175" s="10">
        <f t="shared" si="982"/>
        <v>0</v>
      </c>
      <c r="V6175" s="10">
        <f t="shared" si="985"/>
        <v>0</v>
      </c>
      <c r="W6175" s="9"/>
      <c r="X6175" s="11">
        <f t="shared" si="989"/>
        <v>0</v>
      </c>
      <c r="Y6175" s="13"/>
    </row>
    <row r="6176" spans="1:25" x14ac:dyDescent="0.2">
      <c r="A6176" s="2">
        <v>41897</v>
      </c>
      <c r="B6176" s="1">
        <v>258</v>
      </c>
      <c r="C6176" s="1">
        <v>300</v>
      </c>
      <c r="M6176" s="1">
        <f t="shared" si="983"/>
        <v>258</v>
      </c>
      <c r="N6176" s="12">
        <v>0</v>
      </c>
      <c r="O6176" s="1">
        <f t="shared" si="986"/>
        <v>0</v>
      </c>
      <c r="P6176" s="1">
        <f t="shared" si="987"/>
        <v>0</v>
      </c>
      <c r="Q6176" s="1" t="str">
        <f t="shared" si="984"/>
        <v/>
      </c>
      <c r="R6176" s="1">
        <f t="shared" si="980"/>
        <v>0</v>
      </c>
      <c r="S6176" s="1">
        <f t="shared" si="981"/>
        <v>0</v>
      </c>
      <c r="T6176" s="9">
        <f t="shared" si="988"/>
        <v>0</v>
      </c>
      <c r="U6176" s="10">
        <f t="shared" si="982"/>
        <v>0</v>
      </c>
      <c r="V6176" s="10">
        <f t="shared" si="985"/>
        <v>0</v>
      </c>
      <c r="W6176" s="9"/>
      <c r="X6176" s="11">
        <f t="shared" si="989"/>
        <v>0</v>
      </c>
      <c r="Y6176" s="13"/>
    </row>
    <row r="6177" spans="1:25" x14ac:dyDescent="0.2">
      <c r="A6177" s="2">
        <v>41897</v>
      </c>
      <c r="B6177" s="1">
        <v>258</v>
      </c>
      <c r="C6177" s="1">
        <v>400</v>
      </c>
      <c r="M6177" s="1">
        <f t="shared" si="983"/>
        <v>258</v>
      </c>
      <c r="N6177" s="12">
        <v>0</v>
      </c>
      <c r="O6177" s="1">
        <f t="shared" si="986"/>
        <v>0</v>
      </c>
      <c r="P6177" s="1">
        <f t="shared" si="987"/>
        <v>0</v>
      </c>
      <c r="Q6177" s="1" t="str">
        <f t="shared" si="984"/>
        <v/>
      </c>
      <c r="R6177" s="1">
        <f t="shared" si="980"/>
        <v>0</v>
      </c>
      <c r="S6177" s="1">
        <f t="shared" si="981"/>
        <v>0</v>
      </c>
      <c r="T6177" s="9">
        <f t="shared" si="988"/>
        <v>0</v>
      </c>
      <c r="U6177" s="10">
        <f t="shared" si="982"/>
        <v>0</v>
      </c>
      <c r="V6177" s="10">
        <f t="shared" si="985"/>
        <v>0</v>
      </c>
      <c r="W6177" s="9"/>
      <c r="X6177" s="11">
        <f t="shared" si="989"/>
        <v>0</v>
      </c>
      <c r="Y6177" s="13"/>
    </row>
    <row r="6178" spans="1:25" x14ac:dyDescent="0.2">
      <c r="A6178" s="2">
        <v>41897</v>
      </c>
      <c r="B6178" s="1">
        <v>258</v>
      </c>
      <c r="C6178" s="1">
        <v>500</v>
      </c>
      <c r="M6178" s="1">
        <f t="shared" si="983"/>
        <v>258</v>
      </c>
      <c r="N6178" s="12">
        <v>0</v>
      </c>
      <c r="O6178" s="1">
        <f t="shared" si="986"/>
        <v>0</v>
      </c>
      <c r="P6178" s="1">
        <f t="shared" si="987"/>
        <v>0</v>
      </c>
      <c r="Q6178" s="1" t="str">
        <f t="shared" si="984"/>
        <v/>
      </c>
      <c r="R6178" s="1">
        <f t="shared" si="980"/>
        <v>0</v>
      </c>
      <c r="S6178" s="1">
        <f t="shared" si="981"/>
        <v>0</v>
      </c>
      <c r="T6178" s="9">
        <f t="shared" si="988"/>
        <v>0</v>
      </c>
      <c r="U6178" s="10">
        <f t="shared" si="982"/>
        <v>0</v>
      </c>
      <c r="V6178" s="10">
        <f t="shared" si="985"/>
        <v>0</v>
      </c>
      <c r="W6178" s="9"/>
      <c r="X6178" s="11">
        <f t="shared" si="989"/>
        <v>0</v>
      </c>
      <c r="Y6178" s="13"/>
    </row>
    <row r="6179" spans="1:25" x14ac:dyDescent="0.2">
      <c r="A6179" s="2">
        <v>41897</v>
      </c>
      <c r="B6179" s="1">
        <v>258</v>
      </c>
      <c r="C6179" s="1">
        <v>600</v>
      </c>
      <c r="M6179" s="1">
        <f t="shared" si="983"/>
        <v>258</v>
      </c>
      <c r="N6179" s="12">
        <v>3</v>
      </c>
      <c r="O6179" s="1">
        <f t="shared" si="986"/>
        <v>0</v>
      </c>
      <c r="P6179" s="1">
        <f t="shared" si="987"/>
        <v>0</v>
      </c>
      <c r="Q6179" s="1" t="str">
        <f t="shared" si="984"/>
        <v/>
      </c>
      <c r="R6179" s="1">
        <f t="shared" si="980"/>
        <v>0</v>
      </c>
      <c r="S6179" s="1">
        <f t="shared" si="981"/>
        <v>0</v>
      </c>
      <c r="T6179" s="9">
        <f t="shared" si="988"/>
        <v>0</v>
      </c>
      <c r="U6179" s="10">
        <f t="shared" si="982"/>
        <v>0</v>
      </c>
      <c r="V6179" s="10">
        <f t="shared" si="985"/>
        <v>0</v>
      </c>
      <c r="W6179" s="9"/>
      <c r="X6179" s="11">
        <f t="shared" si="989"/>
        <v>0</v>
      </c>
      <c r="Y6179" s="13"/>
    </row>
    <row r="6180" spans="1:25" x14ac:dyDescent="0.2">
      <c r="A6180" s="2">
        <v>41897</v>
      </c>
      <c r="B6180" s="1">
        <v>258</v>
      </c>
      <c r="C6180" s="1">
        <v>700</v>
      </c>
      <c r="M6180" s="1">
        <f t="shared" si="983"/>
        <v>258</v>
      </c>
      <c r="N6180" s="12">
        <v>102.7</v>
      </c>
      <c r="O6180" s="1">
        <f t="shared" si="986"/>
        <v>0</v>
      </c>
      <c r="P6180" s="1">
        <f t="shared" si="987"/>
        <v>0</v>
      </c>
      <c r="Q6180" s="1" t="str">
        <f t="shared" si="984"/>
        <v/>
      </c>
      <c r="R6180" s="1">
        <f t="shared" si="980"/>
        <v>0</v>
      </c>
      <c r="S6180" s="1">
        <f t="shared" si="981"/>
        <v>0</v>
      </c>
      <c r="T6180" s="9">
        <f t="shared" si="988"/>
        <v>0</v>
      </c>
      <c r="U6180" s="10">
        <f t="shared" si="982"/>
        <v>0</v>
      </c>
      <c r="V6180" s="10">
        <f t="shared" si="985"/>
        <v>0</v>
      </c>
      <c r="W6180" s="9"/>
      <c r="X6180" s="11">
        <f t="shared" si="989"/>
        <v>0</v>
      </c>
      <c r="Y6180" s="13"/>
    </row>
    <row r="6181" spans="1:25" x14ac:dyDescent="0.2">
      <c r="A6181" s="2">
        <v>41897</v>
      </c>
      <c r="B6181" s="1">
        <v>258</v>
      </c>
      <c r="C6181" s="1">
        <v>800</v>
      </c>
      <c r="M6181" s="1">
        <f t="shared" si="983"/>
        <v>258</v>
      </c>
      <c r="N6181" s="12">
        <v>273.3</v>
      </c>
      <c r="O6181" s="1">
        <f t="shared" si="986"/>
        <v>0</v>
      </c>
      <c r="P6181" s="1">
        <f t="shared" si="987"/>
        <v>0</v>
      </c>
      <c r="Q6181" s="1" t="str">
        <f t="shared" si="984"/>
        <v/>
      </c>
      <c r="R6181" s="1">
        <f t="shared" si="980"/>
        <v>0</v>
      </c>
      <c r="S6181" s="1">
        <f t="shared" si="981"/>
        <v>0</v>
      </c>
      <c r="T6181" s="9">
        <f t="shared" si="988"/>
        <v>0</v>
      </c>
      <c r="U6181" s="10">
        <f t="shared" si="982"/>
        <v>0</v>
      </c>
      <c r="V6181" s="10">
        <f t="shared" si="985"/>
        <v>0</v>
      </c>
      <c r="W6181" s="9"/>
      <c r="X6181" s="11">
        <f t="shared" si="989"/>
        <v>0</v>
      </c>
      <c r="Y6181" s="13"/>
    </row>
    <row r="6182" spans="1:25" x14ac:dyDescent="0.2">
      <c r="A6182" s="2">
        <v>41897</v>
      </c>
      <c r="B6182" s="1">
        <v>258</v>
      </c>
      <c r="C6182" s="1">
        <v>900</v>
      </c>
      <c r="M6182" s="1">
        <f t="shared" si="983"/>
        <v>258</v>
      </c>
      <c r="N6182" s="12">
        <v>438.2</v>
      </c>
      <c r="O6182" s="1">
        <f t="shared" si="986"/>
        <v>0</v>
      </c>
      <c r="P6182" s="1">
        <f t="shared" si="987"/>
        <v>0</v>
      </c>
      <c r="Q6182" s="1" t="str">
        <f t="shared" si="984"/>
        <v/>
      </c>
      <c r="R6182" s="1">
        <f t="shared" si="980"/>
        <v>0</v>
      </c>
      <c r="S6182" s="1">
        <f t="shared" si="981"/>
        <v>0</v>
      </c>
      <c r="T6182" s="9">
        <f t="shared" si="988"/>
        <v>0</v>
      </c>
      <c r="U6182" s="10">
        <f t="shared" si="982"/>
        <v>0</v>
      </c>
      <c r="V6182" s="10">
        <f t="shared" si="985"/>
        <v>0</v>
      </c>
      <c r="W6182" s="9"/>
      <c r="X6182" s="11">
        <f t="shared" si="989"/>
        <v>0</v>
      </c>
      <c r="Y6182" s="13"/>
    </row>
    <row r="6183" spans="1:25" x14ac:dyDescent="0.2">
      <c r="A6183" s="2">
        <v>41897</v>
      </c>
      <c r="B6183" s="1">
        <v>258</v>
      </c>
      <c r="C6183" s="1">
        <v>1000</v>
      </c>
      <c r="M6183" s="1">
        <f t="shared" si="983"/>
        <v>258</v>
      </c>
      <c r="N6183" s="12">
        <v>574.20000000000005</v>
      </c>
      <c r="O6183" s="1">
        <f t="shared" si="986"/>
        <v>0</v>
      </c>
      <c r="P6183" s="1">
        <f t="shared" si="987"/>
        <v>0</v>
      </c>
      <c r="Q6183" s="1" t="str">
        <f t="shared" si="984"/>
        <v/>
      </c>
      <c r="R6183" s="1">
        <f t="shared" si="980"/>
        <v>0</v>
      </c>
      <c r="S6183" s="1">
        <f t="shared" si="981"/>
        <v>0</v>
      </c>
      <c r="T6183" s="9">
        <f t="shared" si="988"/>
        <v>0</v>
      </c>
      <c r="U6183" s="10">
        <f t="shared" si="982"/>
        <v>0</v>
      </c>
      <c r="V6183" s="10">
        <f t="shared" si="985"/>
        <v>0</v>
      </c>
      <c r="W6183" s="9"/>
      <c r="X6183" s="11">
        <f t="shared" si="989"/>
        <v>0</v>
      </c>
      <c r="Y6183" s="13"/>
    </row>
    <row r="6184" spans="1:25" x14ac:dyDescent="0.2">
      <c r="A6184" s="2">
        <v>41897</v>
      </c>
      <c r="B6184" s="1">
        <v>258</v>
      </c>
      <c r="C6184" s="1">
        <v>1100</v>
      </c>
      <c r="M6184" s="1">
        <f t="shared" si="983"/>
        <v>258</v>
      </c>
      <c r="N6184" s="12">
        <v>669</v>
      </c>
      <c r="O6184" s="1">
        <f t="shared" si="986"/>
        <v>0</v>
      </c>
      <c r="P6184" s="1">
        <f t="shared" si="987"/>
        <v>0</v>
      </c>
      <c r="Q6184" s="1" t="str">
        <f t="shared" si="984"/>
        <v/>
      </c>
      <c r="R6184" s="1">
        <f t="shared" si="980"/>
        <v>0</v>
      </c>
      <c r="S6184" s="1">
        <f t="shared" si="981"/>
        <v>0</v>
      </c>
      <c r="T6184" s="9">
        <f t="shared" si="988"/>
        <v>0</v>
      </c>
      <c r="U6184" s="10">
        <f t="shared" si="982"/>
        <v>0</v>
      </c>
      <c r="V6184" s="10">
        <f t="shared" si="985"/>
        <v>0</v>
      </c>
      <c r="W6184" s="9"/>
      <c r="X6184" s="11">
        <f t="shared" si="989"/>
        <v>0</v>
      </c>
      <c r="Y6184" s="13"/>
    </row>
    <row r="6185" spans="1:25" x14ac:dyDescent="0.2">
      <c r="A6185" s="2">
        <v>41897</v>
      </c>
      <c r="B6185" s="1">
        <v>258</v>
      </c>
      <c r="C6185" s="1">
        <v>1200</v>
      </c>
      <c r="M6185" s="1">
        <f t="shared" si="983"/>
        <v>258</v>
      </c>
      <c r="N6185" s="12">
        <v>713.8</v>
      </c>
      <c r="O6185" s="1">
        <f t="shared" si="986"/>
        <v>0</v>
      </c>
      <c r="P6185" s="1">
        <f t="shared" si="987"/>
        <v>0</v>
      </c>
      <c r="Q6185" s="1" t="str">
        <f t="shared" si="984"/>
        <v/>
      </c>
      <c r="R6185" s="1">
        <f t="shared" si="980"/>
        <v>0</v>
      </c>
      <c r="S6185" s="1">
        <f t="shared" si="981"/>
        <v>0</v>
      </c>
      <c r="T6185" s="9">
        <f t="shared" si="988"/>
        <v>0</v>
      </c>
      <c r="U6185" s="10">
        <f t="shared" si="982"/>
        <v>0</v>
      </c>
      <c r="V6185" s="10">
        <f t="shared" si="985"/>
        <v>0</v>
      </c>
      <c r="W6185" s="9"/>
      <c r="X6185" s="11">
        <f t="shared" si="989"/>
        <v>0</v>
      </c>
      <c r="Y6185" s="13"/>
    </row>
    <row r="6186" spans="1:25" x14ac:dyDescent="0.2">
      <c r="A6186" s="2">
        <v>41897</v>
      </c>
      <c r="B6186" s="1">
        <v>258</v>
      </c>
      <c r="C6186" s="1">
        <v>1300</v>
      </c>
      <c r="M6186" s="1">
        <f t="shared" si="983"/>
        <v>258</v>
      </c>
      <c r="N6186" s="12">
        <v>705.5</v>
      </c>
      <c r="O6186" s="1">
        <f t="shared" si="986"/>
        <v>0</v>
      </c>
      <c r="P6186" s="1">
        <f t="shared" si="987"/>
        <v>0</v>
      </c>
      <c r="Q6186" s="1" t="str">
        <f t="shared" si="984"/>
        <v/>
      </c>
      <c r="R6186" s="1">
        <f t="shared" si="980"/>
        <v>0</v>
      </c>
      <c r="S6186" s="1">
        <f t="shared" si="981"/>
        <v>0</v>
      </c>
      <c r="T6186" s="9">
        <f t="shared" si="988"/>
        <v>0</v>
      </c>
      <c r="U6186" s="10">
        <f t="shared" si="982"/>
        <v>0</v>
      </c>
      <c r="V6186" s="10">
        <f t="shared" si="985"/>
        <v>0</v>
      </c>
      <c r="W6186" s="9"/>
      <c r="X6186" s="11">
        <f t="shared" si="989"/>
        <v>0</v>
      </c>
      <c r="Y6186" s="13"/>
    </row>
    <row r="6187" spans="1:25" x14ac:dyDescent="0.2">
      <c r="A6187" s="2">
        <v>41897</v>
      </c>
      <c r="B6187" s="1">
        <v>258</v>
      </c>
      <c r="C6187" s="1">
        <v>1400</v>
      </c>
      <c r="M6187" s="1">
        <f t="shared" si="983"/>
        <v>258</v>
      </c>
      <c r="N6187" s="12">
        <v>644.79999999999995</v>
      </c>
      <c r="O6187" s="1">
        <f t="shared" si="986"/>
        <v>0</v>
      </c>
      <c r="P6187" s="1">
        <f t="shared" si="987"/>
        <v>0</v>
      </c>
      <c r="Q6187" s="1" t="str">
        <f t="shared" si="984"/>
        <v/>
      </c>
      <c r="R6187" s="1">
        <f t="shared" si="980"/>
        <v>0</v>
      </c>
      <c r="S6187" s="1">
        <f t="shared" si="981"/>
        <v>0</v>
      </c>
      <c r="T6187" s="9">
        <f t="shared" si="988"/>
        <v>0</v>
      </c>
      <c r="U6187" s="10">
        <f t="shared" si="982"/>
        <v>0</v>
      </c>
      <c r="V6187" s="10">
        <f t="shared" si="985"/>
        <v>0</v>
      </c>
      <c r="W6187" s="9"/>
      <c r="X6187" s="11">
        <f t="shared" si="989"/>
        <v>0</v>
      </c>
      <c r="Y6187" s="13"/>
    </row>
    <row r="6188" spans="1:25" x14ac:dyDescent="0.2">
      <c r="A6188" s="2">
        <v>41897</v>
      </c>
      <c r="B6188" s="1">
        <v>258</v>
      </c>
      <c r="C6188" s="1">
        <v>1500</v>
      </c>
      <c r="M6188" s="1">
        <f t="shared" si="983"/>
        <v>258</v>
      </c>
      <c r="N6188" s="12">
        <v>536</v>
      </c>
      <c r="O6188" s="1">
        <f t="shared" si="986"/>
        <v>0</v>
      </c>
      <c r="P6188" s="1">
        <f t="shared" si="987"/>
        <v>0</v>
      </c>
      <c r="Q6188" s="1" t="str">
        <f t="shared" si="984"/>
        <v/>
      </c>
      <c r="R6188" s="1">
        <f t="shared" si="980"/>
        <v>0</v>
      </c>
      <c r="S6188" s="1">
        <f t="shared" si="981"/>
        <v>0</v>
      </c>
      <c r="T6188" s="9">
        <f t="shared" si="988"/>
        <v>0</v>
      </c>
      <c r="U6188" s="10">
        <f t="shared" si="982"/>
        <v>0</v>
      </c>
      <c r="V6188" s="10">
        <f t="shared" si="985"/>
        <v>0</v>
      </c>
      <c r="W6188" s="9"/>
      <c r="X6188" s="11">
        <f t="shared" si="989"/>
        <v>0</v>
      </c>
      <c r="Y6188" s="13"/>
    </row>
    <row r="6189" spans="1:25" x14ac:dyDescent="0.2">
      <c r="A6189" s="2">
        <v>41897</v>
      </c>
      <c r="B6189" s="1">
        <v>258</v>
      </c>
      <c r="C6189" s="1">
        <v>1600</v>
      </c>
      <c r="M6189" s="1">
        <f t="shared" si="983"/>
        <v>258</v>
      </c>
      <c r="N6189" s="12">
        <v>389.5</v>
      </c>
      <c r="O6189" s="1">
        <f t="shared" si="986"/>
        <v>0</v>
      </c>
      <c r="P6189" s="1">
        <f t="shared" si="987"/>
        <v>0</v>
      </c>
      <c r="Q6189" s="1" t="str">
        <f t="shared" si="984"/>
        <v/>
      </c>
      <c r="R6189" s="1">
        <f t="shared" si="980"/>
        <v>0</v>
      </c>
      <c r="S6189" s="1">
        <f t="shared" si="981"/>
        <v>0</v>
      </c>
      <c r="T6189" s="9">
        <f t="shared" si="988"/>
        <v>0</v>
      </c>
      <c r="U6189" s="10">
        <f t="shared" si="982"/>
        <v>0</v>
      </c>
      <c r="V6189" s="10">
        <f t="shared" si="985"/>
        <v>0</v>
      </c>
      <c r="W6189" s="9"/>
      <c r="X6189" s="11">
        <f t="shared" si="989"/>
        <v>0</v>
      </c>
      <c r="Y6189" s="13"/>
    </row>
    <row r="6190" spans="1:25" x14ac:dyDescent="0.2">
      <c r="A6190" s="2">
        <v>41897</v>
      </c>
      <c r="B6190" s="1">
        <v>258</v>
      </c>
      <c r="C6190" s="1">
        <v>1700</v>
      </c>
      <c r="M6190" s="1">
        <f t="shared" si="983"/>
        <v>258</v>
      </c>
      <c r="N6190" s="12">
        <v>219.7</v>
      </c>
      <c r="O6190" s="1">
        <f t="shared" si="986"/>
        <v>0</v>
      </c>
      <c r="P6190" s="1">
        <f t="shared" si="987"/>
        <v>0</v>
      </c>
      <c r="Q6190" s="1" t="str">
        <f t="shared" si="984"/>
        <v/>
      </c>
      <c r="R6190" s="1">
        <f t="shared" si="980"/>
        <v>0</v>
      </c>
      <c r="S6190" s="1">
        <f t="shared" si="981"/>
        <v>0</v>
      </c>
      <c r="T6190" s="9">
        <f t="shared" si="988"/>
        <v>0</v>
      </c>
      <c r="U6190" s="10">
        <f t="shared" si="982"/>
        <v>0</v>
      </c>
      <c r="V6190" s="10">
        <f t="shared" si="985"/>
        <v>0</v>
      </c>
      <c r="W6190" s="9"/>
      <c r="X6190" s="11">
        <f t="shared" si="989"/>
        <v>0</v>
      </c>
      <c r="Y6190" s="13"/>
    </row>
    <row r="6191" spans="1:25" x14ac:dyDescent="0.2">
      <c r="A6191" s="2">
        <v>41897</v>
      </c>
      <c r="B6191" s="1">
        <v>258</v>
      </c>
      <c r="C6191" s="1">
        <v>1800</v>
      </c>
      <c r="M6191" s="1">
        <f t="shared" si="983"/>
        <v>258</v>
      </c>
      <c r="N6191" s="12">
        <v>56.3</v>
      </c>
      <c r="O6191" s="1">
        <f t="shared" si="986"/>
        <v>0</v>
      </c>
      <c r="P6191" s="1">
        <f t="shared" si="987"/>
        <v>0</v>
      </c>
      <c r="Q6191" s="1" t="str">
        <f t="shared" si="984"/>
        <v/>
      </c>
      <c r="R6191" s="1">
        <f t="shared" si="980"/>
        <v>0</v>
      </c>
      <c r="S6191" s="1">
        <f t="shared" si="981"/>
        <v>0</v>
      </c>
      <c r="T6191" s="9">
        <f t="shared" si="988"/>
        <v>0</v>
      </c>
      <c r="U6191" s="10">
        <f t="shared" si="982"/>
        <v>0</v>
      </c>
      <c r="V6191" s="10">
        <f t="shared" si="985"/>
        <v>0</v>
      </c>
      <c r="W6191" s="9"/>
      <c r="X6191" s="11">
        <f t="shared" si="989"/>
        <v>0</v>
      </c>
      <c r="Y6191" s="13"/>
    </row>
    <row r="6192" spans="1:25" x14ac:dyDescent="0.2">
      <c r="A6192" s="2">
        <v>41897</v>
      </c>
      <c r="B6192" s="1">
        <v>258</v>
      </c>
      <c r="C6192" s="1">
        <v>1900</v>
      </c>
      <c r="M6192" s="1">
        <f t="shared" si="983"/>
        <v>258</v>
      </c>
      <c r="N6192" s="12">
        <v>0</v>
      </c>
      <c r="O6192" s="1">
        <f t="shared" si="986"/>
        <v>0</v>
      </c>
      <c r="P6192" s="1">
        <f t="shared" si="987"/>
        <v>0</v>
      </c>
      <c r="Q6192" s="1" t="str">
        <f t="shared" si="984"/>
        <v/>
      </c>
      <c r="R6192" s="1">
        <f t="shared" si="980"/>
        <v>0</v>
      </c>
      <c r="S6192" s="1">
        <f t="shared" si="981"/>
        <v>0</v>
      </c>
      <c r="T6192" s="9">
        <f t="shared" si="988"/>
        <v>0</v>
      </c>
      <c r="U6192" s="10">
        <f t="shared" si="982"/>
        <v>0</v>
      </c>
      <c r="V6192" s="10">
        <f t="shared" si="985"/>
        <v>0</v>
      </c>
      <c r="W6192" s="9"/>
      <c r="X6192" s="11">
        <f t="shared" si="989"/>
        <v>0</v>
      </c>
      <c r="Y6192" s="13"/>
    </row>
    <row r="6193" spans="1:25" x14ac:dyDescent="0.2">
      <c r="A6193" s="2">
        <v>41897</v>
      </c>
      <c r="B6193" s="1">
        <v>258</v>
      </c>
      <c r="C6193" s="1">
        <v>2000</v>
      </c>
      <c r="M6193" s="1">
        <f t="shared" si="983"/>
        <v>258</v>
      </c>
      <c r="N6193" s="12">
        <v>0</v>
      </c>
      <c r="O6193" s="1">
        <f t="shared" si="986"/>
        <v>0</v>
      </c>
      <c r="P6193" s="1">
        <f t="shared" si="987"/>
        <v>0</v>
      </c>
      <c r="Q6193" s="1" t="str">
        <f t="shared" si="984"/>
        <v/>
      </c>
      <c r="R6193" s="1">
        <f t="shared" si="980"/>
        <v>0</v>
      </c>
      <c r="S6193" s="1">
        <f t="shared" si="981"/>
        <v>0</v>
      </c>
      <c r="T6193" s="9">
        <f t="shared" si="988"/>
        <v>0</v>
      </c>
      <c r="U6193" s="10">
        <f t="shared" si="982"/>
        <v>0</v>
      </c>
      <c r="V6193" s="10">
        <f t="shared" si="985"/>
        <v>0</v>
      </c>
      <c r="W6193" s="9"/>
      <c r="X6193" s="11">
        <f t="shared" si="989"/>
        <v>0</v>
      </c>
      <c r="Y6193" s="13"/>
    </row>
    <row r="6194" spans="1:25" x14ac:dyDescent="0.2">
      <c r="A6194" s="2">
        <v>41897</v>
      </c>
      <c r="B6194" s="1">
        <v>258</v>
      </c>
      <c r="C6194" s="1">
        <v>2100</v>
      </c>
      <c r="M6194" s="1">
        <f t="shared" si="983"/>
        <v>258</v>
      </c>
      <c r="N6194" s="12">
        <v>0</v>
      </c>
      <c r="O6194" s="1">
        <f t="shared" si="986"/>
        <v>0</v>
      </c>
      <c r="P6194" s="1">
        <f t="shared" si="987"/>
        <v>0</v>
      </c>
      <c r="Q6194" s="1" t="str">
        <f t="shared" si="984"/>
        <v/>
      </c>
      <c r="R6194" s="1">
        <f t="shared" si="980"/>
        <v>0</v>
      </c>
      <c r="S6194" s="1">
        <f t="shared" si="981"/>
        <v>0</v>
      </c>
      <c r="T6194" s="9">
        <f t="shared" si="988"/>
        <v>0</v>
      </c>
      <c r="U6194" s="10">
        <f t="shared" si="982"/>
        <v>0</v>
      </c>
      <c r="V6194" s="10">
        <f t="shared" si="985"/>
        <v>0</v>
      </c>
      <c r="W6194" s="9"/>
      <c r="X6194" s="11">
        <f t="shared" si="989"/>
        <v>0</v>
      </c>
      <c r="Y6194" s="13"/>
    </row>
    <row r="6195" spans="1:25" x14ac:dyDescent="0.2">
      <c r="A6195" s="2">
        <v>41897</v>
      </c>
      <c r="B6195" s="1">
        <v>258</v>
      </c>
      <c r="C6195" s="1">
        <v>2200</v>
      </c>
      <c r="M6195" s="1">
        <f t="shared" si="983"/>
        <v>258</v>
      </c>
      <c r="N6195" s="12">
        <v>0</v>
      </c>
      <c r="O6195" s="1">
        <f t="shared" si="986"/>
        <v>0</v>
      </c>
      <c r="P6195" s="1">
        <f t="shared" si="987"/>
        <v>0</v>
      </c>
      <c r="Q6195" s="1" t="str">
        <f t="shared" si="984"/>
        <v/>
      </c>
      <c r="R6195" s="1">
        <f t="shared" si="980"/>
        <v>0</v>
      </c>
      <c r="S6195" s="1">
        <f t="shared" si="981"/>
        <v>0</v>
      </c>
      <c r="T6195" s="9">
        <f t="shared" si="988"/>
        <v>0</v>
      </c>
      <c r="U6195" s="10">
        <f t="shared" si="982"/>
        <v>0</v>
      </c>
      <c r="V6195" s="10">
        <f t="shared" si="985"/>
        <v>0</v>
      </c>
      <c r="W6195" s="9"/>
      <c r="X6195" s="11">
        <f t="shared" si="989"/>
        <v>0</v>
      </c>
      <c r="Y6195" s="13"/>
    </row>
    <row r="6196" spans="1:25" x14ac:dyDescent="0.2">
      <c r="A6196" s="2">
        <v>41897</v>
      </c>
      <c r="B6196" s="1">
        <v>258</v>
      </c>
      <c r="C6196" s="1">
        <v>2300</v>
      </c>
      <c r="M6196" s="1">
        <f t="shared" si="983"/>
        <v>258</v>
      </c>
      <c r="N6196" s="12">
        <v>0</v>
      </c>
      <c r="O6196" s="1">
        <f t="shared" si="986"/>
        <v>0</v>
      </c>
      <c r="P6196" s="1">
        <f t="shared" si="987"/>
        <v>0</v>
      </c>
      <c r="Q6196" s="1" t="str">
        <f t="shared" si="984"/>
        <v/>
      </c>
      <c r="R6196" s="1">
        <f t="shared" si="980"/>
        <v>0</v>
      </c>
      <c r="S6196" s="1">
        <f t="shared" si="981"/>
        <v>0</v>
      </c>
      <c r="T6196" s="9">
        <f t="shared" si="988"/>
        <v>0</v>
      </c>
      <c r="U6196" s="10">
        <f t="shared" si="982"/>
        <v>0</v>
      </c>
      <c r="V6196" s="10">
        <f t="shared" si="985"/>
        <v>0</v>
      </c>
      <c r="W6196" s="9"/>
      <c r="X6196" s="11">
        <f t="shared" si="989"/>
        <v>0</v>
      </c>
      <c r="Y6196" s="13"/>
    </row>
    <row r="6197" spans="1:25" x14ac:dyDescent="0.2">
      <c r="A6197" s="2">
        <v>41897</v>
      </c>
      <c r="B6197" s="1">
        <v>258</v>
      </c>
      <c r="C6197" s="1">
        <v>2400</v>
      </c>
      <c r="M6197" s="1">
        <f t="shared" si="983"/>
        <v>258</v>
      </c>
      <c r="N6197" s="12">
        <v>0</v>
      </c>
      <c r="O6197" s="1">
        <f t="shared" si="986"/>
        <v>0</v>
      </c>
      <c r="P6197" s="1">
        <f t="shared" si="987"/>
        <v>0</v>
      </c>
      <c r="Q6197" s="1" t="str">
        <f t="shared" si="984"/>
        <v/>
      </c>
      <c r="R6197" s="1">
        <f t="shared" si="980"/>
        <v>0</v>
      </c>
      <c r="S6197" s="1">
        <f t="shared" si="981"/>
        <v>0</v>
      </c>
      <c r="T6197" s="9">
        <f t="shared" si="988"/>
        <v>0</v>
      </c>
      <c r="U6197" s="10">
        <f t="shared" si="982"/>
        <v>0</v>
      </c>
      <c r="V6197" s="10">
        <f t="shared" si="985"/>
        <v>0</v>
      </c>
      <c r="W6197" s="9"/>
      <c r="X6197" s="11">
        <f t="shared" si="989"/>
        <v>0</v>
      </c>
      <c r="Y6197" s="13"/>
    </row>
    <row r="6198" spans="1:25" x14ac:dyDescent="0.2">
      <c r="A6198" s="2">
        <v>41898</v>
      </c>
      <c r="B6198" s="1">
        <v>259</v>
      </c>
      <c r="C6198" s="1">
        <v>100</v>
      </c>
      <c r="M6198" s="1">
        <f t="shared" si="983"/>
        <v>259</v>
      </c>
      <c r="N6198" s="12">
        <v>0</v>
      </c>
      <c r="O6198" s="1">
        <f t="shared" si="986"/>
        <v>0</v>
      </c>
      <c r="P6198" s="1">
        <f t="shared" si="987"/>
        <v>0</v>
      </c>
      <c r="Q6198" s="1" t="str">
        <f t="shared" si="984"/>
        <v/>
      </c>
      <c r="R6198" s="1">
        <f t="shared" ref="R6198:R6261" si="990">ROUND(F6198,1)</f>
        <v>0</v>
      </c>
      <c r="S6198" s="1">
        <f t="shared" ref="S6198:S6261" si="991">ROUND(G6198+S$1,1)</f>
        <v>0</v>
      </c>
      <c r="T6198" s="9">
        <f t="shared" si="988"/>
        <v>0</v>
      </c>
      <c r="U6198" s="10">
        <f t="shared" ref="U6198:U6261" si="992">ROUND(I6198,2)</f>
        <v>0</v>
      </c>
      <c r="V6198" s="10">
        <f t="shared" si="985"/>
        <v>0</v>
      </c>
      <c r="W6198" s="9"/>
      <c r="X6198" s="11">
        <f t="shared" si="989"/>
        <v>0</v>
      </c>
      <c r="Y6198" s="13"/>
    </row>
    <row r="6199" spans="1:25" x14ac:dyDescent="0.2">
      <c r="A6199" s="2">
        <v>41898</v>
      </c>
      <c r="B6199" s="1">
        <v>259</v>
      </c>
      <c r="C6199" s="1">
        <v>200</v>
      </c>
      <c r="M6199" s="1">
        <f t="shared" si="983"/>
        <v>259</v>
      </c>
      <c r="N6199" s="12">
        <v>0</v>
      </c>
      <c r="O6199" s="1">
        <f t="shared" si="986"/>
        <v>0</v>
      </c>
      <c r="P6199" s="1">
        <f t="shared" si="987"/>
        <v>0</v>
      </c>
      <c r="Q6199" s="1" t="str">
        <f t="shared" si="984"/>
        <v/>
      </c>
      <c r="R6199" s="1">
        <f t="shared" si="990"/>
        <v>0</v>
      </c>
      <c r="S6199" s="1">
        <f t="shared" si="991"/>
        <v>0</v>
      </c>
      <c r="T6199" s="9">
        <f t="shared" si="988"/>
        <v>0</v>
      </c>
      <c r="U6199" s="10">
        <f t="shared" si="992"/>
        <v>0</v>
      </c>
      <c r="V6199" s="10">
        <f t="shared" si="985"/>
        <v>0</v>
      </c>
      <c r="W6199" s="9"/>
      <c r="X6199" s="11">
        <f t="shared" si="989"/>
        <v>0</v>
      </c>
      <c r="Y6199" s="13"/>
    </row>
    <row r="6200" spans="1:25" x14ac:dyDescent="0.2">
      <c r="A6200" s="2">
        <v>41898</v>
      </c>
      <c r="B6200" s="1">
        <v>259</v>
      </c>
      <c r="C6200" s="1">
        <v>300</v>
      </c>
      <c r="M6200" s="1">
        <f t="shared" si="983"/>
        <v>259</v>
      </c>
      <c r="N6200" s="12">
        <v>0</v>
      </c>
      <c r="O6200" s="1">
        <f t="shared" si="986"/>
        <v>0</v>
      </c>
      <c r="P6200" s="1">
        <f t="shared" si="987"/>
        <v>0</v>
      </c>
      <c r="Q6200" s="1" t="str">
        <f t="shared" si="984"/>
        <v/>
      </c>
      <c r="R6200" s="1">
        <f t="shared" si="990"/>
        <v>0</v>
      </c>
      <c r="S6200" s="1">
        <f t="shared" si="991"/>
        <v>0</v>
      </c>
      <c r="T6200" s="9">
        <f t="shared" si="988"/>
        <v>0</v>
      </c>
      <c r="U6200" s="10">
        <f t="shared" si="992"/>
        <v>0</v>
      </c>
      <c r="V6200" s="10">
        <f t="shared" si="985"/>
        <v>0</v>
      </c>
      <c r="W6200" s="9"/>
      <c r="X6200" s="11">
        <f t="shared" si="989"/>
        <v>0</v>
      </c>
      <c r="Y6200" s="13"/>
    </row>
    <row r="6201" spans="1:25" x14ac:dyDescent="0.2">
      <c r="A6201" s="2">
        <v>41898</v>
      </c>
      <c r="B6201" s="1">
        <v>259</v>
      </c>
      <c r="C6201" s="1">
        <v>400</v>
      </c>
      <c r="M6201" s="1">
        <f t="shared" si="983"/>
        <v>259</v>
      </c>
      <c r="N6201" s="12">
        <v>0</v>
      </c>
      <c r="O6201" s="1">
        <f t="shared" si="986"/>
        <v>0</v>
      </c>
      <c r="P6201" s="1">
        <f t="shared" si="987"/>
        <v>0</v>
      </c>
      <c r="Q6201" s="1" t="str">
        <f t="shared" si="984"/>
        <v/>
      </c>
      <c r="R6201" s="1">
        <f t="shared" si="990"/>
        <v>0</v>
      </c>
      <c r="S6201" s="1">
        <f t="shared" si="991"/>
        <v>0</v>
      </c>
      <c r="T6201" s="9">
        <f t="shared" si="988"/>
        <v>0</v>
      </c>
      <c r="U6201" s="10">
        <f t="shared" si="992"/>
        <v>0</v>
      </c>
      <c r="V6201" s="10">
        <f t="shared" si="985"/>
        <v>0</v>
      </c>
      <c r="W6201" s="9"/>
      <c r="X6201" s="11">
        <f t="shared" si="989"/>
        <v>0</v>
      </c>
      <c r="Y6201" s="13"/>
    </row>
    <row r="6202" spans="1:25" x14ac:dyDescent="0.2">
      <c r="A6202" s="2">
        <v>41898</v>
      </c>
      <c r="B6202" s="1">
        <v>259</v>
      </c>
      <c r="C6202" s="1">
        <v>500</v>
      </c>
      <c r="M6202" s="1">
        <f t="shared" si="983"/>
        <v>259</v>
      </c>
      <c r="N6202" s="12">
        <v>0</v>
      </c>
      <c r="O6202" s="1">
        <f t="shared" si="986"/>
        <v>0</v>
      </c>
      <c r="P6202" s="1">
        <f t="shared" si="987"/>
        <v>0</v>
      </c>
      <c r="Q6202" s="1" t="str">
        <f t="shared" si="984"/>
        <v/>
      </c>
      <c r="R6202" s="1">
        <f t="shared" si="990"/>
        <v>0</v>
      </c>
      <c r="S6202" s="1">
        <f t="shared" si="991"/>
        <v>0</v>
      </c>
      <c r="T6202" s="9">
        <f t="shared" si="988"/>
        <v>0</v>
      </c>
      <c r="U6202" s="10">
        <f t="shared" si="992"/>
        <v>0</v>
      </c>
      <c r="V6202" s="10">
        <f t="shared" si="985"/>
        <v>0</v>
      </c>
      <c r="W6202" s="9"/>
      <c r="X6202" s="11">
        <f t="shared" si="989"/>
        <v>0</v>
      </c>
      <c r="Y6202" s="13"/>
    </row>
    <row r="6203" spans="1:25" x14ac:dyDescent="0.2">
      <c r="A6203" s="2">
        <v>41898</v>
      </c>
      <c r="B6203" s="1">
        <v>259</v>
      </c>
      <c r="C6203" s="1">
        <v>600</v>
      </c>
      <c r="M6203" s="1">
        <f t="shared" si="983"/>
        <v>259</v>
      </c>
      <c r="N6203" s="12">
        <v>2</v>
      </c>
      <c r="O6203" s="1">
        <f t="shared" si="986"/>
        <v>0</v>
      </c>
      <c r="P6203" s="1">
        <f t="shared" si="987"/>
        <v>0</v>
      </c>
      <c r="Q6203" s="1" t="str">
        <f t="shared" si="984"/>
        <v/>
      </c>
      <c r="R6203" s="1">
        <f t="shared" si="990"/>
        <v>0</v>
      </c>
      <c r="S6203" s="1">
        <f t="shared" si="991"/>
        <v>0</v>
      </c>
      <c r="T6203" s="9">
        <f t="shared" si="988"/>
        <v>0</v>
      </c>
      <c r="U6203" s="10">
        <f t="shared" si="992"/>
        <v>0</v>
      </c>
      <c r="V6203" s="10">
        <f t="shared" si="985"/>
        <v>0</v>
      </c>
      <c r="W6203" s="9"/>
      <c r="X6203" s="11">
        <f t="shared" si="989"/>
        <v>0</v>
      </c>
      <c r="Y6203" s="13"/>
    </row>
    <row r="6204" spans="1:25" x14ac:dyDescent="0.2">
      <c r="A6204" s="2">
        <v>41898</v>
      </c>
      <c r="B6204" s="1">
        <v>259</v>
      </c>
      <c r="C6204" s="1">
        <v>700</v>
      </c>
      <c r="M6204" s="1">
        <f t="shared" si="983"/>
        <v>259</v>
      </c>
      <c r="N6204" s="12">
        <v>99</v>
      </c>
      <c r="O6204" s="1">
        <f t="shared" si="986"/>
        <v>0</v>
      </c>
      <c r="P6204" s="1">
        <f t="shared" si="987"/>
        <v>0</v>
      </c>
      <c r="Q6204" s="1" t="str">
        <f t="shared" si="984"/>
        <v/>
      </c>
      <c r="R6204" s="1">
        <f t="shared" si="990"/>
        <v>0</v>
      </c>
      <c r="S6204" s="1">
        <f t="shared" si="991"/>
        <v>0</v>
      </c>
      <c r="T6204" s="9">
        <f t="shared" si="988"/>
        <v>0</v>
      </c>
      <c r="U6204" s="10">
        <f t="shared" si="992"/>
        <v>0</v>
      </c>
      <c r="V6204" s="10">
        <f t="shared" si="985"/>
        <v>0</v>
      </c>
      <c r="W6204" s="9"/>
      <c r="X6204" s="11">
        <f t="shared" si="989"/>
        <v>0</v>
      </c>
      <c r="Y6204" s="13"/>
    </row>
    <row r="6205" spans="1:25" x14ac:dyDescent="0.2">
      <c r="A6205" s="2">
        <v>41898</v>
      </c>
      <c r="B6205" s="1">
        <v>259</v>
      </c>
      <c r="C6205" s="1">
        <v>800</v>
      </c>
      <c r="M6205" s="1">
        <f t="shared" si="983"/>
        <v>259</v>
      </c>
      <c r="N6205" s="12">
        <v>269.2</v>
      </c>
      <c r="O6205" s="1">
        <f t="shared" si="986"/>
        <v>0</v>
      </c>
      <c r="P6205" s="1">
        <f t="shared" si="987"/>
        <v>0</v>
      </c>
      <c r="Q6205" s="1" t="str">
        <f t="shared" si="984"/>
        <v/>
      </c>
      <c r="R6205" s="1">
        <f t="shared" si="990"/>
        <v>0</v>
      </c>
      <c r="S6205" s="1">
        <f t="shared" si="991"/>
        <v>0</v>
      </c>
      <c r="T6205" s="9">
        <f t="shared" si="988"/>
        <v>0</v>
      </c>
      <c r="U6205" s="10">
        <f t="shared" si="992"/>
        <v>0</v>
      </c>
      <c r="V6205" s="10">
        <f t="shared" si="985"/>
        <v>0</v>
      </c>
      <c r="W6205" s="9"/>
      <c r="X6205" s="11">
        <f t="shared" si="989"/>
        <v>0</v>
      </c>
      <c r="Y6205" s="13"/>
    </row>
    <row r="6206" spans="1:25" x14ac:dyDescent="0.2">
      <c r="A6206" s="2">
        <v>41898</v>
      </c>
      <c r="B6206" s="1">
        <v>259</v>
      </c>
      <c r="C6206" s="1">
        <v>900</v>
      </c>
      <c r="M6206" s="1">
        <f t="shared" si="983"/>
        <v>259</v>
      </c>
      <c r="N6206" s="12">
        <v>433.3</v>
      </c>
      <c r="O6206" s="1">
        <f t="shared" si="986"/>
        <v>0</v>
      </c>
      <c r="P6206" s="1">
        <f t="shared" si="987"/>
        <v>0</v>
      </c>
      <c r="Q6206" s="1" t="str">
        <f t="shared" si="984"/>
        <v/>
      </c>
      <c r="R6206" s="1">
        <f t="shared" si="990"/>
        <v>0</v>
      </c>
      <c r="S6206" s="1">
        <f t="shared" si="991"/>
        <v>0</v>
      </c>
      <c r="T6206" s="9">
        <f t="shared" si="988"/>
        <v>0</v>
      </c>
      <c r="U6206" s="10">
        <f t="shared" si="992"/>
        <v>0</v>
      </c>
      <c r="V6206" s="10">
        <f t="shared" si="985"/>
        <v>0</v>
      </c>
      <c r="W6206" s="9"/>
      <c r="X6206" s="11">
        <f t="shared" si="989"/>
        <v>0</v>
      </c>
      <c r="Y6206" s="13"/>
    </row>
    <row r="6207" spans="1:25" x14ac:dyDescent="0.2">
      <c r="A6207" s="2">
        <v>41898</v>
      </c>
      <c r="B6207" s="1">
        <v>259</v>
      </c>
      <c r="C6207" s="1">
        <v>1000</v>
      </c>
      <c r="M6207" s="1">
        <f t="shared" si="983"/>
        <v>259</v>
      </c>
      <c r="N6207" s="12">
        <v>569.29999999999995</v>
      </c>
      <c r="O6207" s="1">
        <f t="shared" si="986"/>
        <v>0</v>
      </c>
      <c r="P6207" s="1">
        <f t="shared" si="987"/>
        <v>0</v>
      </c>
      <c r="Q6207" s="1" t="str">
        <f t="shared" si="984"/>
        <v/>
      </c>
      <c r="R6207" s="1">
        <f t="shared" si="990"/>
        <v>0</v>
      </c>
      <c r="S6207" s="1">
        <f t="shared" si="991"/>
        <v>0</v>
      </c>
      <c r="T6207" s="9">
        <f t="shared" si="988"/>
        <v>0</v>
      </c>
      <c r="U6207" s="10">
        <f t="shared" si="992"/>
        <v>0</v>
      </c>
      <c r="V6207" s="10">
        <f t="shared" si="985"/>
        <v>0</v>
      </c>
      <c r="W6207" s="9"/>
      <c r="X6207" s="11">
        <f t="shared" si="989"/>
        <v>0</v>
      </c>
      <c r="Y6207" s="13"/>
    </row>
    <row r="6208" spans="1:25" x14ac:dyDescent="0.2">
      <c r="A6208" s="2">
        <v>41898</v>
      </c>
      <c r="B6208" s="1">
        <v>259</v>
      </c>
      <c r="C6208" s="1">
        <v>1100</v>
      </c>
      <c r="M6208" s="1">
        <f t="shared" si="983"/>
        <v>259</v>
      </c>
      <c r="N6208" s="12">
        <v>663.2</v>
      </c>
      <c r="O6208" s="1">
        <f t="shared" si="986"/>
        <v>0</v>
      </c>
      <c r="P6208" s="1">
        <f t="shared" si="987"/>
        <v>0</v>
      </c>
      <c r="Q6208" s="1" t="str">
        <f t="shared" si="984"/>
        <v/>
      </c>
      <c r="R6208" s="1">
        <f t="shared" si="990"/>
        <v>0</v>
      </c>
      <c r="S6208" s="1">
        <f t="shared" si="991"/>
        <v>0</v>
      </c>
      <c r="T6208" s="9">
        <f t="shared" si="988"/>
        <v>0</v>
      </c>
      <c r="U6208" s="10">
        <f t="shared" si="992"/>
        <v>0</v>
      </c>
      <c r="V6208" s="10">
        <f t="shared" si="985"/>
        <v>0</v>
      </c>
      <c r="W6208" s="9"/>
      <c r="X6208" s="11">
        <f t="shared" si="989"/>
        <v>0</v>
      </c>
      <c r="Y6208" s="13"/>
    </row>
    <row r="6209" spans="1:25" x14ac:dyDescent="0.2">
      <c r="A6209" s="2">
        <v>41898</v>
      </c>
      <c r="B6209" s="1">
        <v>259</v>
      </c>
      <c r="C6209" s="1">
        <v>1200</v>
      </c>
      <c r="M6209" s="1">
        <f t="shared" si="983"/>
        <v>259</v>
      </c>
      <c r="N6209" s="12">
        <v>707.8</v>
      </c>
      <c r="O6209" s="1">
        <f t="shared" si="986"/>
        <v>0</v>
      </c>
      <c r="P6209" s="1">
        <f t="shared" si="987"/>
        <v>0</v>
      </c>
      <c r="Q6209" s="1" t="str">
        <f t="shared" si="984"/>
        <v/>
      </c>
      <c r="R6209" s="1">
        <f t="shared" si="990"/>
        <v>0</v>
      </c>
      <c r="S6209" s="1">
        <f t="shared" si="991"/>
        <v>0</v>
      </c>
      <c r="T6209" s="9">
        <f t="shared" si="988"/>
        <v>0</v>
      </c>
      <c r="U6209" s="10">
        <f t="shared" si="992"/>
        <v>0</v>
      </c>
      <c r="V6209" s="10">
        <f t="shared" si="985"/>
        <v>0</v>
      </c>
      <c r="W6209" s="9"/>
      <c r="X6209" s="11">
        <f t="shared" si="989"/>
        <v>0</v>
      </c>
      <c r="Y6209" s="13"/>
    </row>
    <row r="6210" spans="1:25" x14ac:dyDescent="0.2">
      <c r="A6210" s="2">
        <v>41898</v>
      </c>
      <c r="B6210" s="1">
        <v>259</v>
      </c>
      <c r="C6210" s="1">
        <v>1300</v>
      </c>
      <c r="M6210" s="1">
        <f t="shared" si="983"/>
        <v>259</v>
      </c>
      <c r="N6210" s="12">
        <v>699.3</v>
      </c>
      <c r="O6210" s="1">
        <f t="shared" si="986"/>
        <v>0</v>
      </c>
      <c r="P6210" s="1">
        <f t="shared" si="987"/>
        <v>0</v>
      </c>
      <c r="Q6210" s="1" t="str">
        <f t="shared" si="984"/>
        <v/>
      </c>
      <c r="R6210" s="1">
        <f t="shared" si="990"/>
        <v>0</v>
      </c>
      <c r="S6210" s="1">
        <f t="shared" si="991"/>
        <v>0</v>
      </c>
      <c r="T6210" s="9">
        <f t="shared" si="988"/>
        <v>0</v>
      </c>
      <c r="U6210" s="10">
        <f t="shared" si="992"/>
        <v>0</v>
      </c>
      <c r="V6210" s="10">
        <f t="shared" si="985"/>
        <v>0</v>
      </c>
      <c r="W6210" s="9"/>
      <c r="X6210" s="11">
        <f t="shared" si="989"/>
        <v>0</v>
      </c>
      <c r="Y6210" s="13"/>
    </row>
    <row r="6211" spans="1:25" x14ac:dyDescent="0.2">
      <c r="A6211" s="2">
        <v>41898</v>
      </c>
      <c r="B6211" s="1">
        <v>259</v>
      </c>
      <c r="C6211" s="1">
        <v>1400</v>
      </c>
      <c r="M6211" s="1">
        <f t="shared" si="983"/>
        <v>259</v>
      </c>
      <c r="N6211" s="12">
        <v>637.79999999999995</v>
      </c>
      <c r="O6211" s="1">
        <f t="shared" si="986"/>
        <v>0</v>
      </c>
      <c r="P6211" s="1">
        <f t="shared" si="987"/>
        <v>0</v>
      </c>
      <c r="Q6211" s="1" t="str">
        <f t="shared" si="984"/>
        <v/>
      </c>
      <c r="R6211" s="1">
        <f t="shared" si="990"/>
        <v>0</v>
      </c>
      <c r="S6211" s="1">
        <f t="shared" si="991"/>
        <v>0</v>
      </c>
      <c r="T6211" s="9">
        <f t="shared" si="988"/>
        <v>0</v>
      </c>
      <c r="U6211" s="10">
        <f t="shared" si="992"/>
        <v>0</v>
      </c>
      <c r="V6211" s="10">
        <f t="shared" si="985"/>
        <v>0</v>
      </c>
      <c r="W6211" s="9"/>
      <c r="X6211" s="11">
        <f t="shared" si="989"/>
        <v>0</v>
      </c>
      <c r="Y6211" s="13"/>
    </row>
    <row r="6212" spans="1:25" x14ac:dyDescent="0.2">
      <c r="A6212" s="2">
        <v>41898</v>
      </c>
      <c r="B6212" s="1">
        <v>259</v>
      </c>
      <c r="C6212" s="1">
        <v>1500</v>
      </c>
      <c r="M6212" s="1">
        <f t="shared" si="983"/>
        <v>259</v>
      </c>
      <c r="N6212" s="12">
        <v>529</v>
      </c>
      <c r="O6212" s="1">
        <f t="shared" si="986"/>
        <v>0</v>
      </c>
      <c r="P6212" s="1">
        <f t="shared" si="987"/>
        <v>0</v>
      </c>
      <c r="Q6212" s="1" t="str">
        <f t="shared" si="984"/>
        <v/>
      </c>
      <c r="R6212" s="1">
        <f t="shared" si="990"/>
        <v>0</v>
      </c>
      <c r="S6212" s="1">
        <f t="shared" si="991"/>
        <v>0</v>
      </c>
      <c r="T6212" s="9">
        <f t="shared" si="988"/>
        <v>0</v>
      </c>
      <c r="U6212" s="10">
        <f t="shared" si="992"/>
        <v>0</v>
      </c>
      <c r="V6212" s="10">
        <f t="shared" si="985"/>
        <v>0</v>
      </c>
      <c r="W6212" s="9"/>
      <c r="X6212" s="11">
        <f t="shared" si="989"/>
        <v>0</v>
      </c>
      <c r="Y6212" s="13"/>
    </row>
    <row r="6213" spans="1:25" x14ac:dyDescent="0.2">
      <c r="A6213" s="2">
        <v>41898</v>
      </c>
      <c r="B6213" s="1">
        <v>259</v>
      </c>
      <c r="C6213" s="1">
        <v>1600</v>
      </c>
      <c r="M6213" s="1">
        <f t="shared" si="983"/>
        <v>259</v>
      </c>
      <c r="N6213" s="12">
        <v>381.8</v>
      </c>
      <c r="O6213" s="1">
        <f t="shared" si="986"/>
        <v>0</v>
      </c>
      <c r="P6213" s="1">
        <f t="shared" si="987"/>
        <v>0</v>
      </c>
      <c r="Q6213" s="1" t="str">
        <f t="shared" si="984"/>
        <v/>
      </c>
      <c r="R6213" s="1">
        <f t="shared" si="990"/>
        <v>0</v>
      </c>
      <c r="S6213" s="1">
        <f t="shared" si="991"/>
        <v>0</v>
      </c>
      <c r="T6213" s="9">
        <f t="shared" si="988"/>
        <v>0</v>
      </c>
      <c r="U6213" s="10">
        <f t="shared" si="992"/>
        <v>0</v>
      </c>
      <c r="V6213" s="10">
        <f t="shared" si="985"/>
        <v>0</v>
      </c>
      <c r="W6213" s="9"/>
      <c r="X6213" s="11">
        <f t="shared" si="989"/>
        <v>0</v>
      </c>
      <c r="Y6213" s="13"/>
    </row>
    <row r="6214" spans="1:25" x14ac:dyDescent="0.2">
      <c r="A6214" s="2">
        <v>41898</v>
      </c>
      <c r="B6214" s="1">
        <v>259</v>
      </c>
      <c r="C6214" s="1">
        <v>1700</v>
      </c>
      <c r="M6214" s="1">
        <f t="shared" ref="M6214:M6277" si="993">B6214</f>
        <v>259</v>
      </c>
      <c r="N6214" s="12">
        <v>212.5</v>
      </c>
      <c r="O6214" s="1">
        <f t="shared" si="986"/>
        <v>0</v>
      </c>
      <c r="P6214" s="1">
        <f t="shared" si="987"/>
        <v>0</v>
      </c>
      <c r="Q6214" s="1" t="str">
        <f t="shared" ref="Q6214:Q6277" si="994">IF(AND(O6214&gt;0,P6214&gt;0),ROUND(P6214/O6214,3),"")</f>
        <v/>
      </c>
      <c r="R6214" s="1">
        <f t="shared" si="990"/>
        <v>0</v>
      </c>
      <c r="S6214" s="1">
        <f t="shared" si="991"/>
        <v>0</v>
      </c>
      <c r="T6214" s="9">
        <f t="shared" si="988"/>
        <v>0</v>
      </c>
      <c r="U6214" s="10">
        <f t="shared" si="992"/>
        <v>0</v>
      </c>
      <c r="V6214" s="10">
        <f t="shared" ref="V6214:V6277" si="995">ROUND(J6214,2)</f>
        <v>0</v>
      </c>
      <c r="W6214" s="9"/>
      <c r="X6214" s="11">
        <f t="shared" si="989"/>
        <v>0</v>
      </c>
      <c r="Y6214" s="13"/>
    </row>
    <row r="6215" spans="1:25" x14ac:dyDescent="0.2">
      <c r="A6215" s="2">
        <v>41898</v>
      </c>
      <c r="B6215" s="1">
        <v>259</v>
      </c>
      <c r="C6215" s="1">
        <v>1800</v>
      </c>
      <c r="M6215" s="1">
        <f t="shared" si="993"/>
        <v>259</v>
      </c>
      <c r="N6215" s="12">
        <v>50.3</v>
      </c>
      <c r="O6215" s="1">
        <f t="shared" ref="O6215:O6278" si="996">ROUND(IF(D6215&lt;0.5,0,IF(D6215&gt;P6215,D6215,P6215/O$1)),1)</f>
        <v>0</v>
      </c>
      <c r="P6215" s="1">
        <f t="shared" ref="P6215:P6278" si="997">ROUND(IF(E6215&lt;1,0,E6215*P$1),1)</f>
        <v>0</v>
      </c>
      <c r="Q6215" s="1" t="str">
        <f t="shared" si="994"/>
        <v/>
      </c>
      <c r="R6215" s="1">
        <f t="shared" si="990"/>
        <v>0</v>
      </c>
      <c r="S6215" s="1">
        <f t="shared" si="991"/>
        <v>0</v>
      </c>
      <c r="T6215" s="9">
        <f t="shared" ref="T6215:T6278" si="998">ROUND(H6215,0)</f>
        <v>0</v>
      </c>
      <c r="U6215" s="10">
        <f t="shared" si="992"/>
        <v>0</v>
      </c>
      <c r="V6215" s="10">
        <f t="shared" si="995"/>
        <v>0</v>
      </c>
      <c r="W6215" s="9"/>
      <c r="X6215" s="11">
        <f t="shared" ref="X6215:X6278" si="999">ROUND((0.6105*(EXP((17.273*R6215)/(R6215+237.3))))*S6215/100,3)</f>
        <v>0</v>
      </c>
      <c r="Y6215" s="13"/>
    </row>
    <row r="6216" spans="1:25" x14ac:dyDescent="0.2">
      <c r="A6216" s="2">
        <v>41898</v>
      </c>
      <c r="B6216" s="1">
        <v>259</v>
      </c>
      <c r="C6216" s="1">
        <v>1900</v>
      </c>
      <c r="M6216" s="1">
        <f t="shared" si="993"/>
        <v>259</v>
      </c>
      <c r="N6216" s="12">
        <v>0</v>
      </c>
      <c r="O6216" s="1">
        <f t="shared" si="996"/>
        <v>0</v>
      </c>
      <c r="P6216" s="1">
        <f t="shared" si="997"/>
        <v>0</v>
      </c>
      <c r="Q6216" s="1" t="str">
        <f t="shared" si="994"/>
        <v/>
      </c>
      <c r="R6216" s="1">
        <f t="shared" si="990"/>
        <v>0</v>
      </c>
      <c r="S6216" s="1">
        <f t="shared" si="991"/>
        <v>0</v>
      </c>
      <c r="T6216" s="9">
        <f t="shared" si="998"/>
        <v>0</v>
      </c>
      <c r="U6216" s="10">
        <f t="shared" si="992"/>
        <v>0</v>
      </c>
      <c r="V6216" s="10">
        <f t="shared" si="995"/>
        <v>0</v>
      </c>
      <c r="W6216" s="9"/>
      <c r="X6216" s="11">
        <f t="shared" si="999"/>
        <v>0</v>
      </c>
      <c r="Y6216" s="13"/>
    </row>
    <row r="6217" spans="1:25" x14ac:dyDescent="0.2">
      <c r="A6217" s="2">
        <v>41898</v>
      </c>
      <c r="B6217" s="1">
        <v>259</v>
      </c>
      <c r="C6217" s="1">
        <v>2000</v>
      </c>
      <c r="M6217" s="1">
        <f t="shared" si="993"/>
        <v>259</v>
      </c>
      <c r="N6217" s="12">
        <v>0</v>
      </c>
      <c r="O6217" s="1">
        <f t="shared" si="996"/>
        <v>0</v>
      </c>
      <c r="P6217" s="1">
        <f t="shared" si="997"/>
        <v>0</v>
      </c>
      <c r="Q6217" s="1" t="str">
        <f t="shared" si="994"/>
        <v/>
      </c>
      <c r="R6217" s="1">
        <f t="shared" si="990"/>
        <v>0</v>
      </c>
      <c r="S6217" s="1">
        <f t="shared" si="991"/>
        <v>0</v>
      </c>
      <c r="T6217" s="9">
        <f t="shared" si="998"/>
        <v>0</v>
      </c>
      <c r="U6217" s="10">
        <f t="shared" si="992"/>
        <v>0</v>
      </c>
      <c r="V6217" s="10">
        <f t="shared" si="995"/>
        <v>0</v>
      </c>
      <c r="W6217" s="9"/>
      <c r="X6217" s="11">
        <f t="shared" si="999"/>
        <v>0</v>
      </c>
      <c r="Y6217" s="13"/>
    </row>
    <row r="6218" spans="1:25" x14ac:dyDescent="0.2">
      <c r="A6218" s="2">
        <v>41898</v>
      </c>
      <c r="B6218" s="1">
        <v>259</v>
      </c>
      <c r="C6218" s="1">
        <v>2100</v>
      </c>
      <c r="M6218" s="1">
        <f t="shared" si="993"/>
        <v>259</v>
      </c>
      <c r="N6218" s="12">
        <v>0</v>
      </c>
      <c r="O6218" s="1">
        <f t="shared" si="996"/>
        <v>0</v>
      </c>
      <c r="P6218" s="1">
        <f t="shared" si="997"/>
        <v>0</v>
      </c>
      <c r="Q6218" s="1" t="str">
        <f t="shared" si="994"/>
        <v/>
      </c>
      <c r="R6218" s="1">
        <f t="shared" si="990"/>
        <v>0</v>
      </c>
      <c r="S6218" s="1">
        <f t="shared" si="991"/>
        <v>0</v>
      </c>
      <c r="T6218" s="9">
        <f t="shared" si="998"/>
        <v>0</v>
      </c>
      <c r="U6218" s="10">
        <f t="shared" si="992"/>
        <v>0</v>
      </c>
      <c r="V6218" s="10">
        <f t="shared" si="995"/>
        <v>0</v>
      </c>
      <c r="W6218" s="9"/>
      <c r="X6218" s="11">
        <f t="shared" si="999"/>
        <v>0</v>
      </c>
      <c r="Y6218" s="13"/>
    </row>
    <row r="6219" spans="1:25" x14ac:dyDescent="0.2">
      <c r="A6219" s="2">
        <v>41898</v>
      </c>
      <c r="B6219" s="1">
        <v>259</v>
      </c>
      <c r="C6219" s="1">
        <v>2200</v>
      </c>
      <c r="M6219" s="1">
        <f t="shared" si="993"/>
        <v>259</v>
      </c>
      <c r="N6219" s="12">
        <v>0</v>
      </c>
      <c r="O6219" s="1">
        <f t="shared" si="996"/>
        <v>0</v>
      </c>
      <c r="P6219" s="1">
        <f t="shared" si="997"/>
        <v>0</v>
      </c>
      <c r="Q6219" s="1" t="str">
        <f t="shared" si="994"/>
        <v/>
      </c>
      <c r="R6219" s="1">
        <f t="shared" si="990"/>
        <v>0</v>
      </c>
      <c r="S6219" s="1">
        <f t="shared" si="991"/>
        <v>0</v>
      </c>
      <c r="T6219" s="9">
        <f t="shared" si="998"/>
        <v>0</v>
      </c>
      <c r="U6219" s="10">
        <f t="shared" si="992"/>
        <v>0</v>
      </c>
      <c r="V6219" s="10">
        <f t="shared" si="995"/>
        <v>0</v>
      </c>
      <c r="W6219" s="9"/>
      <c r="X6219" s="11">
        <f t="shared" si="999"/>
        <v>0</v>
      </c>
      <c r="Y6219" s="13"/>
    </row>
    <row r="6220" spans="1:25" x14ac:dyDescent="0.2">
      <c r="A6220" s="2">
        <v>41898</v>
      </c>
      <c r="B6220" s="1">
        <v>259</v>
      </c>
      <c r="C6220" s="1">
        <v>2300</v>
      </c>
      <c r="M6220" s="1">
        <f t="shared" si="993"/>
        <v>259</v>
      </c>
      <c r="N6220" s="12">
        <v>0</v>
      </c>
      <c r="O6220" s="1">
        <f t="shared" si="996"/>
        <v>0</v>
      </c>
      <c r="P6220" s="1">
        <f t="shared" si="997"/>
        <v>0</v>
      </c>
      <c r="Q6220" s="1" t="str">
        <f t="shared" si="994"/>
        <v/>
      </c>
      <c r="R6220" s="1">
        <f t="shared" si="990"/>
        <v>0</v>
      </c>
      <c r="S6220" s="1">
        <f t="shared" si="991"/>
        <v>0</v>
      </c>
      <c r="T6220" s="9">
        <f t="shared" si="998"/>
        <v>0</v>
      </c>
      <c r="U6220" s="10">
        <f t="shared" si="992"/>
        <v>0</v>
      </c>
      <c r="V6220" s="10">
        <f t="shared" si="995"/>
        <v>0</v>
      </c>
      <c r="W6220" s="9"/>
      <c r="X6220" s="11">
        <f t="shared" si="999"/>
        <v>0</v>
      </c>
      <c r="Y6220" s="13"/>
    </row>
    <row r="6221" spans="1:25" x14ac:dyDescent="0.2">
      <c r="A6221" s="2">
        <v>41898</v>
      </c>
      <c r="B6221" s="1">
        <v>259</v>
      </c>
      <c r="C6221" s="1">
        <v>2400</v>
      </c>
      <c r="M6221" s="1">
        <f t="shared" si="993"/>
        <v>259</v>
      </c>
      <c r="N6221" s="12">
        <v>0</v>
      </c>
      <c r="O6221" s="1">
        <f t="shared" si="996"/>
        <v>0</v>
      </c>
      <c r="P6221" s="1">
        <f t="shared" si="997"/>
        <v>0</v>
      </c>
      <c r="Q6221" s="1" t="str">
        <f t="shared" si="994"/>
        <v/>
      </c>
      <c r="R6221" s="1">
        <f t="shared" si="990"/>
        <v>0</v>
      </c>
      <c r="S6221" s="1">
        <f t="shared" si="991"/>
        <v>0</v>
      </c>
      <c r="T6221" s="9">
        <f t="shared" si="998"/>
        <v>0</v>
      </c>
      <c r="U6221" s="10">
        <f t="shared" si="992"/>
        <v>0</v>
      </c>
      <c r="V6221" s="10">
        <f t="shared" si="995"/>
        <v>0</v>
      </c>
      <c r="W6221" s="9"/>
      <c r="X6221" s="11">
        <f t="shared" si="999"/>
        <v>0</v>
      </c>
      <c r="Y6221" s="13"/>
    </row>
    <row r="6222" spans="1:25" x14ac:dyDescent="0.2">
      <c r="A6222" s="2">
        <v>41899</v>
      </c>
      <c r="B6222" s="1">
        <v>260</v>
      </c>
      <c r="C6222" s="1">
        <v>100</v>
      </c>
      <c r="M6222" s="1">
        <f t="shared" si="993"/>
        <v>260</v>
      </c>
      <c r="N6222" s="12">
        <v>0</v>
      </c>
      <c r="O6222" s="1">
        <f t="shared" si="996"/>
        <v>0</v>
      </c>
      <c r="P6222" s="1">
        <f t="shared" si="997"/>
        <v>0</v>
      </c>
      <c r="Q6222" s="1" t="str">
        <f t="shared" si="994"/>
        <v/>
      </c>
      <c r="R6222" s="1">
        <f t="shared" si="990"/>
        <v>0</v>
      </c>
      <c r="S6222" s="1">
        <f t="shared" si="991"/>
        <v>0</v>
      </c>
      <c r="T6222" s="9">
        <f t="shared" si="998"/>
        <v>0</v>
      </c>
      <c r="U6222" s="10">
        <f t="shared" si="992"/>
        <v>0</v>
      </c>
      <c r="V6222" s="10">
        <f t="shared" si="995"/>
        <v>0</v>
      </c>
      <c r="W6222" s="9"/>
      <c r="X6222" s="11">
        <f t="shared" si="999"/>
        <v>0</v>
      </c>
      <c r="Y6222" s="13"/>
    </row>
    <row r="6223" spans="1:25" x14ac:dyDescent="0.2">
      <c r="A6223" s="2">
        <v>41899</v>
      </c>
      <c r="B6223" s="1">
        <v>260</v>
      </c>
      <c r="C6223" s="1">
        <v>200</v>
      </c>
      <c r="M6223" s="1">
        <f t="shared" si="993"/>
        <v>260</v>
      </c>
      <c r="N6223" s="12">
        <v>0</v>
      </c>
      <c r="O6223" s="1">
        <f t="shared" si="996"/>
        <v>0</v>
      </c>
      <c r="P6223" s="1">
        <f t="shared" si="997"/>
        <v>0</v>
      </c>
      <c r="Q6223" s="1" t="str">
        <f t="shared" si="994"/>
        <v/>
      </c>
      <c r="R6223" s="1">
        <f t="shared" si="990"/>
        <v>0</v>
      </c>
      <c r="S6223" s="1">
        <f t="shared" si="991"/>
        <v>0</v>
      </c>
      <c r="T6223" s="9">
        <f t="shared" si="998"/>
        <v>0</v>
      </c>
      <c r="U6223" s="10">
        <f t="shared" si="992"/>
        <v>0</v>
      </c>
      <c r="V6223" s="10">
        <f t="shared" si="995"/>
        <v>0</v>
      </c>
      <c r="W6223" s="9"/>
      <c r="X6223" s="11">
        <f t="shared" si="999"/>
        <v>0</v>
      </c>
      <c r="Y6223" s="13"/>
    </row>
    <row r="6224" spans="1:25" x14ac:dyDescent="0.2">
      <c r="A6224" s="2">
        <v>41899</v>
      </c>
      <c r="B6224" s="1">
        <v>260</v>
      </c>
      <c r="C6224" s="1">
        <v>300</v>
      </c>
      <c r="M6224" s="1">
        <f t="shared" si="993"/>
        <v>260</v>
      </c>
      <c r="N6224" s="12">
        <v>0</v>
      </c>
      <c r="O6224" s="1">
        <f t="shared" si="996"/>
        <v>0</v>
      </c>
      <c r="P6224" s="1">
        <f t="shared" si="997"/>
        <v>0</v>
      </c>
      <c r="Q6224" s="1" t="str">
        <f t="shared" si="994"/>
        <v/>
      </c>
      <c r="R6224" s="1">
        <f t="shared" si="990"/>
        <v>0</v>
      </c>
      <c r="S6224" s="1">
        <f t="shared" si="991"/>
        <v>0</v>
      </c>
      <c r="T6224" s="9">
        <f t="shared" si="998"/>
        <v>0</v>
      </c>
      <c r="U6224" s="10">
        <f t="shared" si="992"/>
        <v>0</v>
      </c>
      <c r="V6224" s="10">
        <f t="shared" si="995"/>
        <v>0</v>
      </c>
      <c r="W6224" s="9"/>
      <c r="X6224" s="11">
        <f t="shared" si="999"/>
        <v>0</v>
      </c>
      <c r="Y6224" s="13"/>
    </row>
    <row r="6225" spans="1:25" x14ac:dyDescent="0.2">
      <c r="A6225" s="2">
        <v>41899</v>
      </c>
      <c r="B6225" s="1">
        <v>260</v>
      </c>
      <c r="C6225" s="1">
        <v>400</v>
      </c>
      <c r="M6225" s="1">
        <f t="shared" si="993"/>
        <v>260</v>
      </c>
      <c r="N6225" s="12">
        <v>0</v>
      </c>
      <c r="O6225" s="1">
        <f t="shared" si="996"/>
        <v>0</v>
      </c>
      <c r="P6225" s="1">
        <f t="shared" si="997"/>
        <v>0</v>
      </c>
      <c r="Q6225" s="1" t="str">
        <f t="shared" si="994"/>
        <v/>
      </c>
      <c r="R6225" s="1">
        <f t="shared" si="990"/>
        <v>0</v>
      </c>
      <c r="S6225" s="1">
        <f t="shared" si="991"/>
        <v>0</v>
      </c>
      <c r="T6225" s="9">
        <f t="shared" si="998"/>
        <v>0</v>
      </c>
      <c r="U6225" s="10">
        <f t="shared" si="992"/>
        <v>0</v>
      </c>
      <c r="V6225" s="10">
        <f t="shared" si="995"/>
        <v>0</v>
      </c>
      <c r="W6225" s="9"/>
      <c r="X6225" s="11">
        <f t="shared" si="999"/>
        <v>0</v>
      </c>
      <c r="Y6225" s="13"/>
    </row>
    <row r="6226" spans="1:25" x14ac:dyDescent="0.2">
      <c r="A6226" s="2">
        <v>41899</v>
      </c>
      <c r="B6226" s="1">
        <v>260</v>
      </c>
      <c r="C6226" s="1">
        <v>500</v>
      </c>
      <c r="M6226" s="1">
        <f t="shared" si="993"/>
        <v>260</v>
      </c>
      <c r="N6226" s="12">
        <v>0</v>
      </c>
      <c r="O6226" s="1">
        <f t="shared" si="996"/>
        <v>0</v>
      </c>
      <c r="P6226" s="1">
        <f t="shared" si="997"/>
        <v>0</v>
      </c>
      <c r="Q6226" s="1" t="str">
        <f t="shared" si="994"/>
        <v/>
      </c>
      <c r="R6226" s="1">
        <f t="shared" si="990"/>
        <v>0</v>
      </c>
      <c r="S6226" s="1">
        <f t="shared" si="991"/>
        <v>0</v>
      </c>
      <c r="T6226" s="9">
        <f t="shared" si="998"/>
        <v>0</v>
      </c>
      <c r="U6226" s="10">
        <f t="shared" si="992"/>
        <v>0</v>
      </c>
      <c r="V6226" s="10">
        <f t="shared" si="995"/>
        <v>0</v>
      </c>
      <c r="W6226" s="9"/>
      <c r="X6226" s="11">
        <f t="shared" si="999"/>
        <v>0</v>
      </c>
      <c r="Y6226" s="13"/>
    </row>
    <row r="6227" spans="1:25" x14ac:dyDescent="0.2">
      <c r="A6227" s="2">
        <v>41899</v>
      </c>
      <c r="B6227" s="1">
        <v>260</v>
      </c>
      <c r="C6227" s="1">
        <v>600</v>
      </c>
      <c r="M6227" s="1">
        <f t="shared" si="993"/>
        <v>260</v>
      </c>
      <c r="N6227" s="12">
        <v>1.7</v>
      </c>
      <c r="O6227" s="1">
        <f t="shared" si="996"/>
        <v>0</v>
      </c>
      <c r="P6227" s="1">
        <f t="shared" si="997"/>
        <v>0</v>
      </c>
      <c r="Q6227" s="1" t="str">
        <f t="shared" si="994"/>
        <v/>
      </c>
      <c r="R6227" s="1">
        <f t="shared" si="990"/>
        <v>0</v>
      </c>
      <c r="S6227" s="1">
        <f t="shared" si="991"/>
        <v>0</v>
      </c>
      <c r="T6227" s="9">
        <f t="shared" si="998"/>
        <v>0</v>
      </c>
      <c r="U6227" s="10">
        <f t="shared" si="992"/>
        <v>0</v>
      </c>
      <c r="V6227" s="10">
        <f t="shared" si="995"/>
        <v>0</v>
      </c>
      <c r="W6227" s="9"/>
      <c r="X6227" s="11">
        <f t="shared" si="999"/>
        <v>0</v>
      </c>
      <c r="Y6227" s="13"/>
    </row>
    <row r="6228" spans="1:25" x14ac:dyDescent="0.2">
      <c r="A6228" s="2">
        <v>41899</v>
      </c>
      <c r="B6228" s="1">
        <v>260</v>
      </c>
      <c r="C6228" s="1">
        <v>700</v>
      </c>
      <c r="M6228" s="1">
        <f t="shared" si="993"/>
        <v>260</v>
      </c>
      <c r="N6228" s="12">
        <v>95</v>
      </c>
      <c r="O6228" s="1">
        <f t="shared" si="996"/>
        <v>0</v>
      </c>
      <c r="P6228" s="1">
        <f t="shared" si="997"/>
        <v>0</v>
      </c>
      <c r="Q6228" s="1" t="str">
        <f t="shared" si="994"/>
        <v/>
      </c>
      <c r="R6228" s="1">
        <f t="shared" si="990"/>
        <v>0</v>
      </c>
      <c r="S6228" s="1">
        <f t="shared" si="991"/>
        <v>0</v>
      </c>
      <c r="T6228" s="9">
        <f t="shared" si="998"/>
        <v>0</v>
      </c>
      <c r="U6228" s="10">
        <f t="shared" si="992"/>
        <v>0</v>
      </c>
      <c r="V6228" s="10">
        <f t="shared" si="995"/>
        <v>0</v>
      </c>
      <c r="W6228" s="9"/>
      <c r="X6228" s="11">
        <f t="shared" si="999"/>
        <v>0</v>
      </c>
      <c r="Y6228" s="13"/>
    </row>
    <row r="6229" spans="1:25" x14ac:dyDescent="0.2">
      <c r="A6229" s="2">
        <v>41899</v>
      </c>
      <c r="B6229" s="1">
        <v>260</v>
      </c>
      <c r="C6229" s="1">
        <v>800</v>
      </c>
      <c r="M6229" s="1">
        <f t="shared" si="993"/>
        <v>260</v>
      </c>
      <c r="N6229" s="12">
        <v>264.3</v>
      </c>
      <c r="O6229" s="1">
        <f t="shared" si="996"/>
        <v>0</v>
      </c>
      <c r="P6229" s="1">
        <f t="shared" si="997"/>
        <v>0</v>
      </c>
      <c r="Q6229" s="1" t="str">
        <f t="shared" si="994"/>
        <v/>
      </c>
      <c r="R6229" s="1">
        <f t="shared" si="990"/>
        <v>0</v>
      </c>
      <c r="S6229" s="1">
        <f t="shared" si="991"/>
        <v>0</v>
      </c>
      <c r="T6229" s="9">
        <f t="shared" si="998"/>
        <v>0</v>
      </c>
      <c r="U6229" s="10">
        <f t="shared" si="992"/>
        <v>0</v>
      </c>
      <c r="V6229" s="10">
        <f t="shared" si="995"/>
        <v>0</v>
      </c>
      <c r="W6229" s="9"/>
      <c r="X6229" s="11">
        <f t="shared" si="999"/>
        <v>0</v>
      </c>
      <c r="Y6229" s="13"/>
    </row>
    <row r="6230" spans="1:25" x14ac:dyDescent="0.2">
      <c r="A6230" s="2">
        <v>41899</v>
      </c>
      <c r="B6230" s="1">
        <v>260</v>
      </c>
      <c r="C6230" s="1">
        <v>900</v>
      </c>
      <c r="M6230" s="1">
        <f t="shared" si="993"/>
        <v>260</v>
      </c>
      <c r="N6230" s="12">
        <v>428.8</v>
      </c>
      <c r="O6230" s="1">
        <f t="shared" si="996"/>
        <v>0</v>
      </c>
      <c r="P6230" s="1">
        <f t="shared" si="997"/>
        <v>0</v>
      </c>
      <c r="Q6230" s="1" t="str">
        <f t="shared" si="994"/>
        <v/>
      </c>
      <c r="R6230" s="1">
        <f t="shared" si="990"/>
        <v>0</v>
      </c>
      <c r="S6230" s="1">
        <f t="shared" si="991"/>
        <v>0</v>
      </c>
      <c r="T6230" s="9">
        <f t="shared" si="998"/>
        <v>0</v>
      </c>
      <c r="U6230" s="10">
        <f t="shared" si="992"/>
        <v>0</v>
      </c>
      <c r="V6230" s="10">
        <f t="shared" si="995"/>
        <v>0</v>
      </c>
      <c r="W6230" s="9"/>
      <c r="X6230" s="11">
        <f t="shared" si="999"/>
        <v>0</v>
      </c>
      <c r="Y6230" s="13"/>
    </row>
    <row r="6231" spans="1:25" x14ac:dyDescent="0.2">
      <c r="A6231" s="2">
        <v>41899</v>
      </c>
      <c r="B6231" s="1">
        <v>260</v>
      </c>
      <c r="C6231" s="1">
        <v>1000</v>
      </c>
      <c r="M6231" s="1">
        <f t="shared" si="993"/>
        <v>260</v>
      </c>
      <c r="N6231" s="12">
        <v>564.20000000000005</v>
      </c>
      <c r="O6231" s="1">
        <f t="shared" si="996"/>
        <v>0</v>
      </c>
      <c r="P6231" s="1">
        <f t="shared" si="997"/>
        <v>0</v>
      </c>
      <c r="Q6231" s="1" t="str">
        <f t="shared" si="994"/>
        <v/>
      </c>
      <c r="R6231" s="1">
        <f t="shared" si="990"/>
        <v>0</v>
      </c>
      <c r="S6231" s="1">
        <f t="shared" si="991"/>
        <v>0</v>
      </c>
      <c r="T6231" s="9">
        <f t="shared" si="998"/>
        <v>0</v>
      </c>
      <c r="U6231" s="10">
        <f t="shared" si="992"/>
        <v>0</v>
      </c>
      <c r="V6231" s="10">
        <f t="shared" si="995"/>
        <v>0</v>
      </c>
      <c r="W6231" s="9"/>
      <c r="X6231" s="11">
        <f t="shared" si="999"/>
        <v>0</v>
      </c>
      <c r="Y6231" s="13"/>
    </row>
    <row r="6232" spans="1:25" x14ac:dyDescent="0.2">
      <c r="A6232" s="2">
        <v>41899</v>
      </c>
      <c r="B6232" s="1">
        <v>260</v>
      </c>
      <c r="C6232" s="1">
        <v>1100</v>
      </c>
      <c r="M6232" s="1">
        <f t="shared" si="993"/>
        <v>260</v>
      </c>
      <c r="N6232" s="12">
        <v>658</v>
      </c>
      <c r="O6232" s="1">
        <f t="shared" si="996"/>
        <v>0</v>
      </c>
      <c r="P6232" s="1">
        <f t="shared" si="997"/>
        <v>0</v>
      </c>
      <c r="Q6232" s="1" t="str">
        <f t="shared" si="994"/>
        <v/>
      </c>
      <c r="R6232" s="1">
        <f t="shared" si="990"/>
        <v>0</v>
      </c>
      <c r="S6232" s="1">
        <f t="shared" si="991"/>
        <v>0</v>
      </c>
      <c r="T6232" s="9">
        <f t="shared" si="998"/>
        <v>0</v>
      </c>
      <c r="U6232" s="10">
        <f t="shared" si="992"/>
        <v>0</v>
      </c>
      <c r="V6232" s="10">
        <f t="shared" si="995"/>
        <v>0</v>
      </c>
      <c r="W6232" s="9"/>
      <c r="X6232" s="11">
        <f t="shared" si="999"/>
        <v>0</v>
      </c>
      <c r="Y6232" s="13"/>
    </row>
    <row r="6233" spans="1:25" x14ac:dyDescent="0.2">
      <c r="A6233" s="2">
        <v>41899</v>
      </c>
      <c r="B6233" s="1">
        <v>260</v>
      </c>
      <c r="C6233" s="1">
        <v>1200</v>
      </c>
      <c r="M6233" s="1">
        <f t="shared" si="993"/>
        <v>260</v>
      </c>
      <c r="N6233" s="12">
        <v>702</v>
      </c>
      <c r="O6233" s="1">
        <f t="shared" si="996"/>
        <v>0</v>
      </c>
      <c r="P6233" s="1">
        <f t="shared" si="997"/>
        <v>0</v>
      </c>
      <c r="Q6233" s="1" t="str">
        <f t="shared" si="994"/>
        <v/>
      </c>
      <c r="R6233" s="1">
        <f t="shared" si="990"/>
        <v>0</v>
      </c>
      <c r="S6233" s="1">
        <f t="shared" si="991"/>
        <v>0</v>
      </c>
      <c r="T6233" s="9">
        <f t="shared" si="998"/>
        <v>0</v>
      </c>
      <c r="U6233" s="10">
        <f t="shared" si="992"/>
        <v>0</v>
      </c>
      <c r="V6233" s="10">
        <f t="shared" si="995"/>
        <v>0</v>
      </c>
      <c r="W6233" s="9"/>
      <c r="X6233" s="11">
        <f t="shared" si="999"/>
        <v>0</v>
      </c>
      <c r="Y6233" s="13"/>
    </row>
    <row r="6234" spans="1:25" x14ac:dyDescent="0.2">
      <c r="A6234" s="2">
        <v>41899</v>
      </c>
      <c r="B6234" s="1">
        <v>260</v>
      </c>
      <c r="C6234" s="1">
        <v>1300</v>
      </c>
      <c r="M6234" s="1">
        <f t="shared" si="993"/>
        <v>260</v>
      </c>
      <c r="N6234" s="12">
        <v>692.7</v>
      </c>
      <c r="O6234" s="1">
        <f t="shared" si="996"/>
        <v>0</v>
      </c>
      <c r="P6234" s="1">
        <f t="shared" si="997"/>
        <v>0</v>
      </c>
      <c r="Q6234" s="1" t="str">
        <f t="shared" si="994"/>
        <v/>
      </c>
      <c r="R6234" s="1">
        <f t="shared" si="990"/>
        <v>0</v>
      </c>
      <c r="S6234" s="1">
        <f t="shared" si="991"/>
        <v>0</v>
      </c>
      <c r="T6234" s="9">
        <f t="shared" si="998"/>
        <v>0</v>
      </c>
      <c r="U6234" s="10">
        <f t="shared" si="992"/>
        <v>0</v>
      </c>
      <c r="V6234" s="10">
        <f t="shared" si="995"/>
        <v>0</v>
      </c>
      <c r="W6234" s="9"/>
      <c r="X6234" s="11">
        <f t="shared" si="999"/>
        <v>0</v>
      </c>
      <c r="Y6234" s="13"/>
    </row>
    <row r="6235" spans="1:25" x14ac:dyDescent="0.2">
      <c r="A6235" s="2">
        <v>41899</v>
      </c>
      <c r="B6235" s="1">
        <v>260</v>
      </c>
      <c r="C6235" s="1">
        <v>1400</v>
      </c>
      <c r="M6235" s="1">
        <f t="shared" si="993"/>
        <v>260</v>
      </c>
      <c r="N6235" s="12">
        <v>630.79999999999995</v>
      </c>
      <c r="O6235" s="1">
        <f t="shared" si="996"/>
        <v>0</v>
      </c>
      <c r="P6235" s="1">
        <f t="shared" si="997"/>
        <v>0</v>
      </c>
      <c r="Q6235" s="1" t="str">
        <f t="shared" si="994"/>
        <v/>
      </c>
      <c r="R6235" s="1">
        <f t="shared" si="990"/>
        <v>0</v>
      </c>
      <c r="S6235" s="1">
        <f t="shared" si="991"/>
        <v>0</v>
      </c>
      <c r="T6235" s="9">
        <f t="shared" si="998"/>
        <v>0</v>
      </c>
      <c r="U6235" s="10">
        <f t="shared" si="992"/>
        <v>0</v>
      </c>
      <c r="V6235" s="10">
        <f t="shared" si="995"/>
        <v>0</v>
      </c>
      <c r="W6235" s="9"/>
      <c r="X6235" s="11">
        <f t="shared" si="999"/>
        <v>0</v>
      </c>
      <c r="Y6235" s="13"/>
    </row>
    <row r="6236" spans="1:25" x14ac:dyDescent="0.2">
      <c r="A6236" s="2">
        <v>41899</v>
      </c>
      <c r="B6236" s="1">
        <v>260</v>
      </c>
      <c r="C6236" s="1">
        <v>1500</v>
      </c>
      <c r="M6236" s="1">
        <f t="shared" si="993"/>
        <v>260</v>
      </c>
      <c r="N6236" s="12">
        <v>521.29999999999995</v>
      </c>
      <c r="O6236" s="1">
        <f t="shared" si="996"/>
        <v>0</v>
      </c>
      <c r="P6236" s="1">
        <f t="shared" si="997"/>
        <v>0</v>
      </c>
      <c r="Q6236" s="1" t="str">
        <f t="shared" si="994"/>
        <v/>
      </c>
      <c r="R6236" s="1">
        <f t="shared" si="990"/>
        <v>0</v>
      </c>
      <c r="S6236" s="1">
        <f t="shared" si="991"/>
        <v>0</v>
      </c>
      <c r="T6236" s="9">
        <f t="shared" si="998"/>
        <v>0</v>
      </c>
      <c r="U6236" s="10">
        <f t="shared" si="992"/>
        <v>0</v>
      </c>
      <c r="V6236" s="10">
        <f t="shared" si="995"/>
        <v>0</v>
      </c>
      <c r="W6236" s="9"/>
      <c r="X6236" s="11">
        <f t="shared" si="999"/>
        <v>0</v>
      </c>
      <c r="Y6236" s="13"/>
    </row>
    <row r="6237" spans="1:25" x14ac:dyDescent="0.2">
      <c r="A6237" s="2">
        <v>41899</v>
      </c>
      <c r="B6237" s="1">
        <v>260</v>
      </c>
      <c r="C6237" s="1">
        <v>1600</v>
      </c>
      <c r="M6237" s="1">
        <f t="shared" si="993"/>
        <v>260</v>
      </c>
      <c r="N6237" s="12">
        <v>374.5</v>
      </c>
      <c r="O6237" s="1">
        <f t="shared" si="996"/>
        <v>0</v>
      </c>
      <c r="P6237" s="1">
        <f t="shared" si="997"/>
        <v>0</v>
      </c>
      <c r="Q6237" s="1" t="str">
        <f t="shared" si="994"/>
        <v/>
      </c>
      <c r="R6237" s="1">
        <f t="shared" si="990"/>
        <v>0</v>
      </c>
      <c r="S6237" s="1">
        <f t="shared" si="991"/>
        <v>0</v>
      </c>
      <c r="T6237" s="9">
        <f t="shared" si="998"/>
        <v>0</v>
      </c>
      <c r="U6237" s="10">
        <f t="shared" si="992"/>
        <v>0</v>
      </c>
      <c r="V6237" s="10">
        <f t="shared" si="995"/>
        <v>0</v>
      </c>
      <c r="W6237" s="9"/>
      <c r="X6237" s="11">
        <f t="shared" si="999"/>
        <v>0</v>
      </c>
      <c r="Y6237" s="13"/>
    </row>
    <row r="6238" spans="1:25" x14ac:dyDescent="0.2">
      <c r="A6238" s="2">
        <v>41899</v>
      </c>
      <c r="B6238" s="1">
        <v>260</v>
      </c>
      <c r="C6238" s="1">
        <v>1700</v>
      </c>
      <c r="M6238" s="1">
        <f t="shared" si="993"/>
        <v>260</v>
      </c>
      <c r="N6238" s="12">
        <v>204.7</v>
      </c>
      <c r="O6238" s="1">
        <f t="shared" si="996"/>
        <v>0</v>
      </c>
      <c r="P6238" s="1">
        <f t="shared" si="997"/>
        <v>0</v>
      </c>
      <c r="Q6238" s="1" t="str">
        <f t="shared" si="994"/>
        <v/>
      </c>
      <c r="R6238" s="1">
        <f t="shared" si="990"/>
        <v>0</v>
      </c>
      <c r="S6238" s="1">
        <f t="shared" si="991"/>
        <v>0</v>
      </c>
      <c r="T6238" s="9">
        <f t="shared" si="998"/>
        <v>0</v>
      </c>
      <c r="U6238" s="10">
        <f t="shared" si="992"/>
        <v>0</v>
      </c>
      <c r="V6238" s="10">
        <f t="shared" si="995"/>
        <v>0</v>
      </c>
      <c r="W6238" s="9"/>
      <c r="X6238" s="11">
        <f t="shared" si="999"/>
        <v>0</v>
      </c>
      <c r="Y6238" s="13"/>
    </row>
    <row r="6239" spans="1:25" x14ac:dyDescent="0.2">
      <c r="A6239" s="2">
        <v>41899</v>
      </c>
      <c r="B6239" s="1">
        <v>260</v>
      </c>
      <c r="C6239" s="1">
        <v>1800</v>
      </c>
      <c r="M6239" s="1">
        <f t="shared" si="993"/>
        <v>260</v>
      </c>
      <c r="N6239" s="12">
        <v>45.7</v>
      </c>
      <c r="O6239" s="1">
        <f t="shared" si="996"/>
        <v>0</v>
      </c>
      <c r="P6239" s="1">
        <f t="shared" si="997"/>
        <v>0</v>
      </c>
      <c r="Q6239" s="1" t="str">
        <f t="shared" si="994"/>
        <v/>
      </c>
      <c r="R6239" s="1">
        <f t="shared" si="990"/>
        <v>0</v>
      </c>
      <c r="S6239" s="1">
        <f t="shared" si="991"/>
        <v>0</v>
      </c>
      <c r="T6239" s="9">
        <f t="shared" si="998"/>
        <v>0</v>
      </c>
      <c r="U6239" s="10">
        <f t="shared" si="992"/>
        <v>0</v>
      </c>
      <c r="V6239" s="10">
        <f t="shared" si="995"/>
        <v>0</v>
      </c>
      <c r="W6239" s="9"/>
      <c r="X6239" s="11">
        <f t="shared" si="999"/>
        <v>0</v>
      </c>
      <c r="Y6239" s="13"/>
    </row>
    <row r="6240" spans="1:25" x14ac:dyDescent="0.2">
      <c r="A6240" s="2">
        <v>41899</v>
      </c>
      <c r="B6240" s="1">
        <v>260</v>
      </c>
      <c r="C6240" s="1">
        <v>1900</v>
      </c>
      <c r="M6240" s="1">
        <f t="shared" si="993"/>
        <v>260</v>
      </c>
      <c r="N6240" s="12">
        <v>0</v>
      </c>
      <c r="O6240" s="1">
        <f t="shared" si="996"/>
        <v>0</v>
      </c>
      <c r="P6240" s="1">
        <f t="shared" si="997"/>
        <v>0</v>
      </c>
      <c r="Q6240" s="1" t="str">
        <f t="shared" si="994"/>
        <v/>
      </c>
      <c r="R6240" s="1">
        <f t="shared" si="990"/>
        <v>0</v>
      </c>
      <c r="S6240" s="1">
        <f t="shared" si="991"/>
        <v>0</v>
      </c>
      <c r="T6240" s="9">
        <f t="shared" si="998"/>
        <v>0</v>
      </c>
      <c r="U6240" s="10">
        <f t="shared" si="992"/>
        <v>0</v>
      </c>
      <c r="V6240" s="10">
        <f t="shared" si="995"/>
        <v>0</v>
      </c>
      <c r="W6240" s="9"/>
      <c r="X6240" s="11">
        <f t="shared" si="999"/>
        <v>0</v>
      </c>
      <c r="Y6240" s="13"/>
    </row>
    <row r="6241" spans="1:25" x14ac:dyDescent="0.2">
      <c r="A6241" s="2">
        <v>41899</v>
      </c>
      <c r="B6241" s="1">
        <v>260</v>
      </c>
      <c r="C6241" s="1">
        <v>2000</v>
      </c>
      <c r="M6241" s="1">
        <f t="shared" si="993"/>
        <v>260</v>
      </c>
      <c r="N6241" s="12">
        <v>0</v>
      </c>
      <c r="O6241" s="1">
        <f t="shared" si="996"/>
        <v>0</v>
      </c>
      <c r="P6241" s="1">
        <f t="shared" si="997"/>
        <v>0</v>
      </c>
      <c r="Q6241" s="1" t="str">
        <f t="shared" si="994"/>
        <v/>
      </c>
      <c r="R6241" s="1">
        <f t="shared" si="990"/>
        <v>0</v>
      </c>
      <c r="S6241" s="1">
        <f t="shared" si="991"/>
        <v>0</v>
      </c>
      <c r="T6241" s="9">
        <f t="shared" si="998"/>
        <v>0</v>
      </c>
      <c r="U6241" s="10">
        <f t="shared" si="992"/>
        <v>0</v>
      </c>
      <c r="V6241" s="10">
        <f t="shared" si="995"/>
        <v>0</v>
      </c>
      <c r="W6241" s="9"/>
      <c r="X6241" s="11">
        <f t="shared" si="999"/>
        <v>0</v>
      </c>
      <c r="Y6241" s="13"/>
    </row>
    <row r="6242" spans="1:25" x14ac:dyDescent="0.2">
      <c r="A6242" s="2">
        <v>41899</v>
      </c>
      <c r="B6242" s="1">
        <v>260</v>
      </c>
      <c r="C6242" s="1">
        <v>2100</v>
      </c>
      <c r="M6242" s="1">
        <f t="shared" si="993"/>
        <v>260</v>
      </c>
      <c r="N6242" s="12">
        <v>0</v>
      </c>
      <c r="O6242" s="1">
        <f t="shared" si="996"/>
        <v>0</v>
      </c>
      <c r="P6242" s="1">
        <f t="shared" si="997"/>
        <v>0</v>
      </c>
      <c r="Q6242" s="1" t="str">
        <f t="shared" si="994"/>
        <v/>
      </c>
      <c r="R6242" s="1">
        <f t="shared" si="990"/>
        <v>0</v>
      </c>
      <c r="S6242" s="1">
        <f t="shared" si="991"/>
        <v>0</v>
      </c>
      <c r="T6242" s="9">
        <f t="shared" si="998"/>
        <v>0</v>
      </c>
      <c r="U6242" s="10">
        <f t="shared" si="992"/>
        <v>0</v>
      </c>
      <c r="V6242" s="10">
        <f t="shared" si="995"/>
        <v>0</v>
      </c>
      <c r="W6242" s="9"/>
      <c r="X6242" s="11">
        <f t="shared" si="999"/>
        <v>0</v>
      </c>
      <c r="Y6242" s="13"/>
    </row>
    <row r="6243" spans="1:25" x14ac:dyDescent="0.2">
      <c r="A6243" s="2">
        <v>41899</v>
      </c>
      <c r="B6243" s="1">
        <v>260</v>
      </c>
      <c r="C6243" s="1">
        <v>2200</v>
      </c>
      <c r="M6243" s="1">
        <f t="shared" si="993"/>
        <v>260</v>
      </c>
      <c r="N6243" s="12">
        <v>0</v>
      </c>
      <c r="O6243" s="1">
        <f t="shared" si="996"/>
        <v>0</v>
      </c>
      <c r="P6243" s="1">
        <f t="shared" si="997"/>
        <v>0</v>
      </c>
      <c r="Q6243" s="1" t="str">
        <f t="shared" si="994"/>
        <v/>
      </c>
      <c r="R6243" s="1">
        <f t="shared" si="990"/>
        <v>0</v>
      </c>
      <c r="S6243" s="1">
        <f t="shared" si="991"/>
        <v>0</v>
      </c>
      <c r="T6243" s="9">
        <f t="shared" si="998"/>
        <v>0</v>
      </c>
      <c r="U6243" s="10">
        <f t="shared" si="992"/>
        <v>0</v>
      </c>
      <c r="V6243" s="10">
        <f t="shared" si="995"/>
        <v>0</v>
      </c>
      <c r="W6243" s="9"/>
      <c r="X6243" s="11">
        <f t="shared" si="999"/>
        <v>0</v>
      </c>
      <c r="Y6243" s="13"/>
    </row>
    <row r="6244" spans="1:25" x14ac:dyDescent="0.2">
      <c r="A6244" s="2">
        <v>41899</v>
      </c>
      <c r="B6244" s="1">
        <v>260</v>
      </c>
      <c r="C6244" s="1">
        <v>2300</v>
      </c>
      <c r="M6244" s="1">
        <f t="shared" si="993"/>
        <v>260</v>
      </c>
      <c r="N6244" s="12">
        <v>0</v>
      </c>
      <c r="O6244" s="1">
        <f t="shared" si="996"/>
        <v>0</v>
      </c>
      <c r="P6244" s="1">
        <f t="shared" si="997"/>
        <v>0</v>
      </c>
      <c r="Q6244" s="1" t="str">
        <f t="shared" si="994"/>
        <v/>
      </c>
      <c r="R6244" s="1">
        <f t="shared" si="990"/>
        <v>0</v>
      </c>
      <c r="S6244" s="1">
        <f t="shared" si="991"/>
        <v>0</v>
      </c>
      <c r="T6244" s="9">
        <f t="shared" si="998"/>
        <v>0</v>
      </c>
      <c r="U6244" s="10">
        <f t="shared" si="992"/>
        <v>0</v>
      </c>
      <c r="V6244" s="10">
        <f t="shared" si="995"/>
        <v>0</v>
      </c>
      <c r="W6244" s="9"/>
      <c r="X6244" s="11">
        <f t="shared" si="999"/>
        <v>0</v>
      </c>
      <c r="Y6244" s="13"/>
    </row>
    <row r="6245" spans="1:25" x14ac:dyDescent="0.2">
      <c r="A6245" s="2">
        <v>41899</v>
      </c>
      <c r="B6245" s="1">
        <v>260</v>
      </c>
      <c r="C6245" s="1">
        <v>2400</v>
      </c>
      <c r="M6245" s="1">
        <f t="shared" si="993"/>
        <v>260</v>
      </c>
      <c r="N6245" s="12">
        <v>0</v>
      </c>
      <c r="O6245" s="1">
        <f t="shared" si="996"/>
        <v>0</v>
      </c>
      <c r="P6245" s="1">
        <f t="shared" si="997"/>
        <v>0</v>
      </c>
      <c r="Q6245" s="1" t="str">
        <f t="shared" si="994"/>
        <v/>
      </c>
      <c r="R6245" s="1">
        <f t="shared" si="990"/>
        <v>0</v>
      </c>
      <c r="S6245" s="1">
        <f t="shared" si="991"/>
        <v>0</v>
      </c>
      <c r="T6245" s="9">
        <f t="shared" si="998"/>
        <v>0</v>
      </c>
      <c r="U6245" s="10">
        <f t="shared" si="992"/>
        <v>0</v>
      </c>
      <c r="V6245" s="10">
        <f t="shared" si="995"/>
        <v>0</v>
      </c>
      <c r="W6245" s="9"/>
      <c r="X6245" s="11">
        <f t="shared" si="999"/>
        <v>0</v>
      </c>
      <c r="Y6245" s="13"/>
    </row>
    <row r="6246" spans="1:25" x14ac:dyDescent="0.2">
      <c r="A6246" s="2">
        <v>41900</v>
      </c>
      <c r="B6246" s="1">
        <v>261</v>
      </c>
      <c r="C6246" s="1">
        <v>100</v>
      </c>
      <c r="M6246" s="1">
        <f t="shared" si="993"/>
        <v>261</v>
      </c>
      <c r="N6246" s="12">
        <v>0</v>
      </c>
      <c r="O6246" s="1">
        <f t="shared" si="996"/>
        <v>0</v>
      </c>
      <c r="P6246" s="1">
        <f t="shared" si="997"/>
        <v>0</v>
      </c>
      <c r="Q6246" s="1" t="str">
        <f t="shared" si="994"/>
        <v/>
      </c>
      <c r="R6246" s="1">
        <f t="shared" si="990"/>
        <v>0</v>
      </c>
      <c r="S6246" s="1">
        <f t="shared" si="991"/>
        <v>0</v>
      </c>
      <c r="T6246" s="9">
        <f t="shared" si="998"/>
        <v>0</v>
      </c>
      <c r="U6246" s="10">
        <f t="shared" si="992"/>
        <v>0</v>
      </c>
      <c r="V6246" s="10">
        <f t="shared" si="995"/>
        <v>0</v>
      </c>
      <c r="W6246" s="9"/>
      <c r="X6246" s="11">
        <f t="shared" si="999"/>
        <v>0</v>
      </c>
      <c r="Y6246" s="13"/>
    </row>
    <row r="6247" spans="1:25" x14ac:dyDescent="0.2">
      <c r="A6247" s="2">
        <v>41900</v>
      </c>
      <c r="B6247" s="1">
        <v>261</v>
      </c>
      <c r="C6247" s="1">
        <v>200</v>
      </c>
      <c r="M6247" s="1">
        <f t="shared" si="993"/>
        <v>261</v>
      </c>
      <c r="N6247" s="12">
        <v>0</v>
      </c>
      <c r="O6247" s="1">
        <f t="shared" si="996"/>
        <v>0</v>
      </c>
      <c r="P6247" s="1">
        <f t="shared" si="997"/>
        <v>0</v>
      </c>
      <c r="Q6247" s="1" t="str">
        <f t="shared" si="994"/>
        <v/>
      </c>
      <c r="R6247" s="1">
        <f t="shared" si="990"/>
        <v>0</v>
      </c>
      <c r="S6247" s="1">
        <f t="shared" si="991"/>
        <v>0</v>
      </c>
      <c r="T6247" s="9">
        <f t="shared" si="998"/>
        <v>0</v>
      </c>
      <c r="U6247" s="10">
        <f t="shared" si="992"/>
        <v>0</v>
      </c>
      <c r="V6247" s="10">
        <f t="shared" si="995"/>
        <v>0</v>
      </c>
      <c r="W6247" s="9"/>
      <c r="X6247" s="11">
        <f t="shared" si="999"/>
        <v>0</v>
      </c>
      <c r="Y6247" s="13"/>
    </row>
    <row r="6248" spans="1:25" x14ac:dyDescent="0.2">
      <c r="A6248" s="2">
        <v>41900</v>
      </c>
      <c r="B6248" s="1">
        <v>261</v>
      </c>
      <c r="C6248" s="1">
        <v>300</v>
      </c>
      <c r="M6248" s="1">
        <f t="shared" si="993"/>
        <v>261</v>
      </c>
      <c r="N6248" s="12">
        <v>0</v>
      </c>
      <c r="O6248" s="1">
        <f t="shared" si="996"/>
        <v>0</v>
      </c>
      <c r="P6248" s="1">
        <f t="shared" si="997"/>
        <v>0</v>
      </c>
      <c r="Q6248" s="1" t="str">
        <f t="shared" si="994"/>
        <v/>
      </c>
      <c r="R6248" s="1">
        <f t="shared" si="990"/>
        <v>0</v>
      </c>
      <c r="S6248" s="1">
        <f t="shared" si="991"/>
        <v>0</v>
      </c>
      <c r="T6248" s="9">
        <f t="shared" si="998"/>
        <v>0</v>
      </c>
      <c r="U6248" s="10">
        <f t="shared" si="992"/>
        <v>0</v>
      </c>
      <c r="V6248" s="10">
        <f t="shared" si="995"/>
        <v>0</v>
      </c>
      <c r="W6248" s="9"/>
      <c r="X6248" s="11">
        <f t="shared" si="999"/>
        <v>0</v>
      </c>
      <c r="Y6248" s="13"/>
    </row>
    <row r="6249" spans="1:25" x14ac:dyDescent="0.2">
      <c r="A6249" s="2">
        <v>41900</v>
      </c>
      <c r="B6249" s="1">
        <v>261</v>
      </c>
      <c r="C6249" s="1">
        <v>400</v>
      </c>
      <c r="M6249" s="1">
        <f t="shared" si="993"/>
        <v>261</v>
      </c>
      <c r="N6249" s="12">
        <v>0</v>
      </c>
      <c r="O6249" s="1">
        <f t="shared" si="996"/>
        <v>0</v>
      </c>
      <c r="P6249" s="1">
        <f t="shared" si="997"/>
        <v>0</v>
      </c>
      <c r="Q6249" s="1" t="str">
        <f t="shared" si="994"/>
        <v/>
      </c>
      <c r="R6249" s="1">
        <f t="shared" si="990"/>
        <v>0</v>
      </c>
      <c r="S6249" s="1">
        <f t="shared" si="991"/>
        <v>0</v>
      </c>
      <c r="T6249" s="9">
        <f t="shared" si="998"/>
        <v>0</v>
      </c>
      <c r="U6249" s="10">
        <f t="shared" si="992"/>
        <v>0</v>
      </c>
      <c r="V6249" s="10">
        <f t="shared" si="995"/>
        <v>0</v>
      </c>
      <c r="W6249" s="9"/>
      <c r="X6249" s="11">
        <f t="shared" si="999"/>
        <v>0</v>
      </c>
      <c r="Y6249" s="13"/>
    </row>
    <row r="6250" spans="1:25" x14ac:dyDescent="0.2">
      <c r="A6250" s="2">
        <v>41900</v>
      </c>
      <c r="B6250" s="1">
        <v>261</v>
      </c>
      <c r="C6250" s="1">
        <v>500</v>
      </c>
      <c r="M6250" s="1">
        <f t="shared" si="993"/>
        <v>261</v>
      </c>
      <c r="N6250" s="12">
        <v>0</v>
      </c>
      <c r="O6250" s="1">
        <f t="shared" si="996"/>
        <v>0</v>
      </c>
      <c r="P6250" s="1">
        <f t="shared" si="997"/>
        <v>0</v>
      </c>
      <c r="Q6250" s="1" t="str">
        <f t="shared" si="994"/>
        <v/>
      </c>
      <c r="R6250" s="1">
        <f t="shared" si="990"/>
        <v>0</v>
      </c>
      <c r="S6250" s="1">
        <f t="shared" si="991"/>
        <v>0</v>
      </c>
      <c r="T6250" s="9">
        <f t="shared" si="998"/>
        <v>0</v>
      </c>
      <c r="U6250" s="10">
        <f t="shared" si="992"/>
        <v>0</v>
      </c>
      <c r="V6250" s="10">
        <f t="shared" si="995"/>
        <v>0</v>
      </c>
      <c r="W6250" s="9"/>
      <c r="X6250" s="11">
        <f t="shared" si="999"/>
        <v>0</v>
      </c>
      <c r="Y6250" s="13"/>
    </row>
    <row r="6251" spans="1:25" x14ac:dyDescent="0.2">
      <c r="A6251" s="2">
        <v>41900</v>
      </c>
      <c r="B6251" s="1">
        <v>261</v>
      </c>
      <c r="C6251" s="1">
        <v>600</v>
      </c>
      <c r="M6251" s="1">
        <f t="shared" si="993"/>
        <v>261</v>
      </c>
      <c r="N6251" s="12">
        <v>1.3</v>
      </c>
      <c r="O6251" s="1">
        <f t="shared" si="996"/>
        <v>0</v>
      </c>
      <c r="P6251" s="1">
        <f t="shared" si="997"/>
        <v>0</v>
      </c>
      <c r="Q6251" s="1" t="str">
        <f t="shared" si="994"/>
        <v/>
      </c>
      <c r="R6251" s="1">
        <f t="shared" si="990"/>
        <v>0</v>
      </c>
      <c r="S6251" s="1">
        <f t="shared" si="991"/>
        <v>0</v>
      </c>
      <c r="T6251" s="9">
        <f t="shared" si="998"/>
        <v>0</v>
      </c>
      <c r="U6251" s="10">
        <f t="shared" si="992"/>
        <v>0</v>
      </c>
      <c r="V6251" s="10">
        <f t="shared" si="995"/>
        <v>0</v>
      </c>
      <c r="W6251" s="9"/>
      <c r="X6251" s="11">
        <f t="shared" si="999"/>
        <v>0</v>
      </c>
      <c r="Y6251" s="13"/>
    </row>
    <row r="6252" spans="1:25" x14ac:dyDescent="0.2">
      <c r="A6252" s="2">
        <v>41900</v>
      </c>
      <c r="B6252" s="1">
        <v>261</v>
      </c>
      <c r="C6252" s="1">
        <v>700</v>
      </c>
      <c r="M6252" s="1">
        <f t="shared" si="993"/>
        <v>261</v>
      </c>
      <c r="N6252" s="12">
        <v>91.2</v>
      </c>
      <c r="O6252" s="1">
        <f t="shared" si="996"/>
        <v>0</v>
      </c>
      <c r="P6252" s="1">
        <f t="shared" si="997"/>
        <v>0</v>
      </c>
      <c r="Q6252" s="1" t="str">
        <f t="shared" si="994"/>
        <v/>
      </c>
      <c r="R6252" s="1">
        <f t="shared" si="990"/>
        <v>0</v>
      </c>
      <c r="S6252" s="1">
        <f t="shared" si="991"/>
        <v>0</v>
      </c>
      <c r="T6252" s="9">
        <f t="shared" si="998"/>
        <v>0</v>
      </c>
      <c r="U6252" s="10">
        <f t="shared" si="992"/>
        <v>0</v>
      </c>
      <c r="V6252" s="10">
        <f t="shared" si="995"/>
        <v>0</v>
      </c>
      <c r="W6252" s="9"/>
      <c r="X6252" s="11">
        <f t="shared" si="999"/>
        <v>0</v>
      </c>
      <c r="Y6252" s="13"/>
    </row>
    <row r="6253" spans="1:25" x14ac:dyDescent="0.2">
      <c r="A6253" s="2">
        <v>41900</v>
      </c>
      <c r="B6253" s="1">
        <v>261</v>
      </c>
      <c r="C6253" s="1">
        <v>800</v>
      </c>
      <c r="M6253" s="1">
        <f t="shared" si="993"/>
        <v>261</v>
      </c>
      <c r="N6253" s="12">
        <v>260</v>
      </c>
      <c r="O6253" s="1">
        <f t="shared" si="996"/>
        <v>0</v>
      </c>
      <c r="P6253" s="1">
        <f t="shared" si="997"/>
        <v>0</v>
      </c>
      <c r="Q6253" s="1" t="str">
        <f t="shared" si="994"/>
        <v/>
      </c>
      <c r="R6253" s="1">
        <f t="shared" si="990"/>
        <v>0</v>
      </c>
      <c r="S6253" s="1">
        <f t="shared" si="991"/>
        <v>0</v>
      </c>
      <c r="T6253" s="9">
        <f t="shared" si="998"/>
        <v>0</v>
      </c>
      <c r="U6253" s="10">
        <f t="shared" si="992"/>
        <v>0</v>
      </c>
      <c r="V6253" s="10">
        <f t="shared" si="995"/>
        <v>0</v>
      </c>
      <c r="W6253" s="9"/>
      <c r="X6253" s="11">
        <f t="shared" si="999"/>
        <v>0</v>
      </c>
      <c r="Y6253" s="13"/>
    </row>
    <row r="6254" spans="1:25" x14ac:dyDescent="0.2">
      <c r="A6254" s="2">
        <v>41900</v>
      </c>
      <c r="B6254" s="1">
        <v>261</v>
      </c>
      <c r="C6254" s="1">
        <v>900</v>
      </c>
      <c r="M6254" s="1">
        <f t="shared" si="993"/>
        <v>261</v>
      </c>
      <c r="N6254" s="12">
        <v>423.8</v>
      </c>
      <c r="O6254" s="1">
        <f t="shared" si="996"/>
        <v>0</v>
      </c>
      <c r="P6254" s="1">
        <f t="shared" si="997"/>
        <v>0</v>
      </c>
      <c r="Q6254" s="1" t="str">
        <f t="shared" si="994"/>
        <v/>
      </c>
      <c r="R6254" s="1">
        <f t="shared" si="990"/>
        <v>0</v>
      </c>
      <c r="S6254" s="1">
        <f t="shared" si="991"/>
        <v>0</v>
      </c>
      <c r="T6254" s="9">
        <f t="shared" si="998"/>
        <v>0</v>
      </c>
      <c r="U6254" s="10">
        <f t="shared" si="992"/>
        <v>0</v>
      </c>
      <c r="V6254" s="10">
        <f t="shared" si="995"/>
        <v>0</v>
      </c>
      <c r="W6254" s="9"/>
      <c r="X6254" s="11">
        <f t="shared" si="999"/>
        <v>0</v>
      </c>
      <c r="Y6254" s="13"/>
    </row>
    <row r="6255" spans="1:25" x14ac:dyDescent="0.2">
      <c r="A6255" s="2">
        <v>41900</v>
      </c>
      <c r="B6255" s="1">
        <v>261</v>
      </c>
      <c r="C6255" s="1">
        <v>1000</v>
      </c>
      <c r="M6255" s="1">
        <f t="shared" si="993"/>
        <v>261</v>
      </c>
      <c r="N6255" s="12">
        <v>558.79999999999995</v>
      </c>
      <c r="O6255" s="1">
        <f t="shared" si="996"/>
        <v>0</v>
      </c>
      <c r="P6255" s="1">
        <f t="shared" si="997"/>
        <v>0</v>
      </c>
      <c r="Q6255" s="1" t="str">
        <f t="shared" si="994"/>
        <v/>
      </c>
      <c r="R6255" s="1">
        <f t="shared" si="990"/>
        <v>0</v>
      </c>
      <c r="S6255" s="1">
        <f t="shared" si="991"/>
        <v>0</v>
      </c>
      <c r="T6255" s="9">
        <f t="shared" si="998"/>
        <v>0</v>
      </c>
      <c r="U6255" s="10">
        <f t="shared" si="992"/>
        <v>0</v>
      </c>
      <c r="V6255" s="10">
        <f t="shared" si="995"/>
        <v>0</v>
      </c>
      <c r="W6255" s="9"/>
      <c r="X6255" s="11">
        <f t="shared" si="999"/>
        <v>0</v>
      </c>
      <c r="Y6255" s="13"/>
    </row>
    <row r="6256" spans="1:25" x14ac:dyDescent="0.2">
      <c r="A6256" s="2">
        <v>41900</v>
      </c>
      <c r="B6256" s="1">
        <v>261</v>
      </c>
      <c r="C6256" s="1">
        <v>1100</v>
      </c>
      <c r="M6256" s="1">
        <f t="shared" si="993"/>
        <v>261</v>
      </c>
      <c r="N6256" s="12">
        <v>652.20000000000005</v>
      </c>
      <c r="O6256" s="1">
        <f t="shared" si="996"/>
        <v>0</v>
      </c>
      <c r="P6256" s="1">
        <f t="shared" si="997"/>
        <v>0</v>
      </c>
      <c r="Q6256" s="1" t="str">
        <f t="shared" si="994"/>
        <v/>
      </c>
      <c r="R6256" s="1">
        <f t="shared" si="990"/>
        <v>0</v>
      </c>
      <c r="S6256" s="1">
        <f t="shared" si="991"/>
        <v>0</v>
      </c>
      <c r="T6256" s="9">
        <f t="shared" si="998"/>
        <v>0</v>
      </c>
      <c r="U6256" s="10">
        <f t="shared" si="992"/>
        <v>0</v>
      </c>
      <c r="V6256" s="10">
        <f t="shared" si="995"/>
        <v>0</v>
      </c>
      <c r="W6256" s="9"/>
      <c r="X6256" s="11">
        <f t="shared" si="999"/>
        <v>0</v>
      </c>
      <c r="Y6256" s="13"/>
    </row>
    <row r="6257" spans="1:25" x14ac:dyDescent="0.2">
      <c r="A6257" s="2">
        <v>41900</v>
      </c>
      <c r="B6257" s="1">
        <v>261</v>
      </c>
      <c r="C6257" s="1">
        <v>1200</v>
      </c>
      <c r="M6257" s="1">
        <f t="shared" si="993"/>
        <v>261</v>
      </c>
      <c r="N6257" s="12">
        <v>695.8</v>
      </c>
      <c r="O6257" s="1">
        <f t="shared" si="996"/>
        <v>0</v>
      </c>
      <c r="P6257" s="1">
        <f t="shared" si="997"/>
        <v>0</v>
      </c>
      <c r="Q6257" s="1" t="str">
        <f t="shared" si="994"/>
        <v/>
      </c>
      <c r="R6257" s="1">
        <f t="shared" si="990"/>
        <v>0</v>
      </c>
      <c r="S6257" s="1">
        <f t="shared" si="991"/>
        <v>0</v>
      </c>
      <c r="T6257" s="9">
        <f t="shared" si="998"/>
        <v>0</v>
      </c>
      <c r="U6257" s="10">
        <f t="shared" si="992"/>
        <v>0</v>
      </c>
      <c r="V6257" s="10">
        <f t="shared" si="995"/>
        <v>0</v>
      </c>
      <c r="W6257" s="9"/>
      <c r="X6257" s="11">
        <f t="shared" si="999"/>
        <v>0</v>
      </c>
      <c r="Y6257" s="13"/>
    </row>
    <row r="6258" spans="1:25" x14ac:dyDescent="0.2">
      <c r="A6258" s="2">
        <v>41900</v>
      </c>
      <c r="B6258" s="1">
        <v>261</v>
      </c>
      <c r="C6258" s="1">
        <v>1300</v>
      </c>
      <c r="M6258" s="1">
        <f t="shared" si="993"/>
        <v>261</v>
      </c>
      <c r="N6258" s="12">
        <v>686</v>
      </c>
      <c r="O6258" s="1">
        <f t="shared" si="996"/>
        <v>0</v>
      </c>
      <c r="P6258" s="1">
        <f t="shared" si="997"/>
        <v>0</v>
      </c>
      <c r="Q6258" s="1" t="str">
        <f t="shared" si="994"/>
        <v/>
      </c>
      <c r="R6258" s="1">
        <f t="shared" si="990"/>
        <v>0</v>
      </c>
      <c r="S6258" s="1">
        <f t="shared" si="991"/>
        <v>0</v>
      </c>
      <c r="T6258" s="9">
        <f t="shared" si="998"/>
        <v>0</v>
      </c>
      <c r="U6258" s="10">
        <f t="shared" si="992"/>
        <v>0</v>
      </c>
      <c r="V6258" s="10">
        <f t="shared" si="995"/>
        <v>0</v>
      </c>
      <c r="W6258" s="9"/>
      <c r="X6258" s="11">
        <f t="shared" si="999"/>
        <v>0</v>
      </c>
      <c r="Y6258" s="13"/>
    </row>
    <row r="6259" spans="1:25" x14ac:dyDescent="0.2">
      <c r="A6259" s="2">
        <v>41900</v>
      </c>
      <c r="B6259" s="1">
        <v>261</v>
      </c>
      <c r="C6259" s="1">
        <v>1400</v>
      </c>
      <c r="M6259" s="1">
        <f t="shared" si="993"/>
        <v>261</v>
      </c>
      <c r="N6259" s="12">
        <v>623.70000000000005</v>
      </c>
      <c r="O6259" s="1">
        <f t="shared" si="996"/>
        <v>0</v>
      </c>
      <c r="P6259" s="1">
        <f t="shared" si="997"/>
        <v>0</v>
      </c>
      <c r="Q6259" s="1" t="str">
        <f t="shared" si="994"/>
        <v/>
      </c>
      <c r="R6259" s="1">
        <f t="shared" si="990"/>
        <v>0</v>
      </c>
      <c r="S6259" s="1">
        <f t="shared" si="991"/>
        <v>0</v>
      </c>
      <c r="T6259" s="9">
        <f t="shared" si="998"/>
        <v>0</v>
      </c>
      <c r="U6259" s="10">
        <f t="shared" si="992"/>
        <v>0</v>
      </c>
      <c r="V6259" s="10">
        <f t="shared" si="995"/>
        <v>0</v>
      </c>
      <c r="W6259" s="9"/>
      <c r="X6259" s="11">
        <f t="shared" si="999"/>
        <v>0</v>
      </c>
      <c r="Y6259" s="13"/>
    </row>
    <row r="6260" spans="1:25" x14ac:dyDescent="0.2">
      <c r="A6260" s="2">
        <v>41900</v>
      </c>
      <c r="B6260" s="1">
        <v>261</v>
      </c>
      <c r="C6260" s="1">
        <v>1500</v>
      </c>
      <c r="M6260" s="1">
        <f t="shared" si="993"/>
        <v>261</v>
      </c>
      <c r="N6260" s="12">
        <v>514.20000000000005</v>
      </c>
      <c r="O6260" s="1">
        <f t="shared" si="996"/>
        <v>0</v>
      </c>
      <c r="P6260" s="1">
        <f t="shared" si="997"/>
        <v>0</v>
      </c>
      <c r="Q6260" s="1" t="str">
        <f t="shared" si="994"/>
        <v/>
      </c>
      <c r="R6260" s="1">
        <f t="shared" si="990"/>
        <v>0</v>
      </c>
      <c r="S6260" s="1">
        <f t="shared" si="991"/>
        <v>0</v>
      </c>
      <c r="T6260" s="9">
        <f t="shared" si="998"/>
        <v>0</v>
      </c>
      <c r="U6260" s="10">
        <f t="shared" si="992"/>
        <v>0</v>
      </c>
      <c r="V6260" s="10">
        <f t="shared" si="995"/>
        <v>0</v>
      </c>
      <c r="W6260" s="9"/>
      <c r="X6260" s="11">
        <f t="shared" si="999"/>
        <v>0</v>
      </c>
      <c r="Y6260" s="13"/>
    </row>
    <row r="6261" spans="1:25" x14ac:dyDescent="0.2">
      <c r="A6261" s="2">
        <v>41900</v>
      </c>
      <c r="B6261" s="1">
        <v>261</v>
      </c>
      <c r="C6261" s="1">
        <v>1600</v>
      </c>
      <c r="M6261" s="1">
        <f t="shared" si="993"/>
        <v>261</v>
      </c>
      <c r="N6261" s="12">
        <v>366.5</v>
      </c>
      <c r="O6261" s="1">
        <f t="shared" si="996"/>
        <v>0</v>
      </c>
      <c r="P6261" s="1">
        <f t="shared" si="997"/>
        <v>0</v>
      </c>
      <c r="Q6261" s="1" t="str">
        <f t="shared" si="994"/>
        <v/>
      </c>
      <c r="R6261" s="1">
        <f t="shared" si="990"/>
        <v>0</v>
      </c>
      <c r="S6261" s="1">
        <f t="shared" si="991"/>
        <v>0</v>
      </c>
      <c r="T6261" s="9">
        <f t="shared" si="998"/>
        <v>0</v>
      </c>
      <c r="U6261" s="10">
        <f t="shared" si="992"/>
        <v>0</v>
      </c>
      <c r="V6261" s="10">
        <f t="shared" si="995"/>
        <v>0</v>
      </c>
      <c r="W6261" s="9"/>
      <c r="X6261" s="11">
        <f t="shared" si="999"/>
        <v>0</v>
      </c>
      <c r="Y6261" s="13"/>
    </row>
    <row r="6262" spans="1:25" x14ac:dyDescent="0.2">
      <c r="A6262" s="2">
        <v>41900</v>
      </c>
      <c r="B6262" s="1">
        <v>261</v>
      </c>
      <c r="C6262" s="1">
        <v>1700</v>
      </c>
      <c r="M6262" s="1">
        <f t="shared" si="993"/>
        <v>261</v>
      </c>
      <c r="N6262" s="12">
        <v>197.5</v>
      </c>
      <c r="O6262" s="1">
        <f t="shared" si="996"/>
        <v>0</v>
      </c>
      <c r="P6262" s="1">
        <f t="shared" si="997"/>
        <v>0</v>
      </c>
      <c r="Q6262" s="1" t="str">
        <f t="shared" si="994"/>
        <v/>
      </c>
      <c r="R6262" s="1">
        <f t="shared" ref="R6262:R6325" si="1000">ROUND(F6262,1)</f>
        <v>0</v>
      </c>
      <c r="S6262" s="1">
        <f t="shared" ref="S6262:S6325" si="1001">ROUND(G6262+S$1,1)</f>
        <v>0</v>
      </c>
      <c r="T6262" s="9">
        <f t="shared" si="998"/>
        <v>0</v>
      </c>
      <c r="U6262" s="10">
        <f t="shared" ref="U6262:U6325" si="1002">ROUND(I6262,2)</f>
        <v>0</v>
      </c>
      <c r="V6262" s="10">
        <f t="shared" si="995"/>
        <v>0</v>
      </c>
      <c r="W6262" s="9"/>
      <c r="X6262" s="11">
        <f t="shared" si="999"/>
        <v>0</v>
      </c>
      <c r="Y6262" s="13"/>
    </row>
    <row r="6263" spans="1:25" x14ac:dyDescent="0.2">
      <c r="A6263" s="2">
        <v>41900</v>
      </c>
      <c r="B6263" s="1">
        <v>261</v>
      </c>
      <c r="C6263" s="1">
        <v>1800</v>
      </c>
      <c r="M6263" s="1">
        <f t="shared" si="993"/>
        <v>261</v>
      </c>
      <c r="N6263" s="12">
        <v>40.700000000000003</v>
      </c>
      <c r="O6263" s="1">
        <f t="shared" si="996"/>
        <v>0</v>
      </c>
      <c r="P6263" s="1">
        <f t="shared" si="997"/>
        <v>0</v>
      </c>
      <c r="Q6263" s="1" t="str">
        <f t="shared" si="994"/>
        <v/>
      </c>
      <c r="R6263" s="1">
        <f t="shared" si="1000"/>
        <v>0</v>
      </c>
      <c r="S6263" s="1">
        <f t="shared" si="1001"/>
        <v>0</v>
      </c>
      <c r="T6263" s="9">
        <f t="shared" si="998"/>
        <v>0</v>
      </c>
      <c r="U6263" s="10">
        <f t="shared" si="1002"/>
        <v>0</v>
      </c>
      <c r="V6263" s="10">
        <f t="shared" si="995"/>
        <v>0</v>
      </c>
      <c r="W6263" s="9"/>
      <c r="X6263" s="11">
        <f t="shared" si="999"/>
        <v>0</v>
      </c>
      <c r="Y6263" s="13"/>
    </row>
    <row r="6264" spans="1:25" x14ac:dyDescent="0.2">
      <c r="A6264" s="2">
        <v>41900</v>
      </c>
      <c r="B6264" s="1">
        <v>261</v>
      </c>
      <c r="C6264" s="1">
        <v>1900</v>
      </c>
      <c r="M6264" s="1">
        <f t="shared" si="993"/>
        <v>261</v>
      </c>
      <c r="N6264" s="12">
        <v>0</v>
      </c>
      <c r="O6264" s="1">
        <f t="shared" si="996"/>
        <v>0</v>
      </c>
      <c r="P6264" s="1">
        <f t="shared" si="997"/>
        <v>0</v>
      </c>
      <c r="Q6264" s="1" t="str">
        <f t="shared" si="994"/>
        <v/>
      </c>
      <c r="R6264" s="1">
        <f t="shared" si="1000"/>
        <v>0</v>
      </c>
      <c r="S6264" s="1">
        <f t="shared" si="1001"/>
        <v>0</v>
      </c>
      <c r="T6264" s="9">
        <f t="shared" si="998"/>
        <v>0</v>
      </c>
      <c r="U6264" s="10">
        <f t="shared" si="1002"/>
        <v>0</v>
      </c>
      <c r="V6264" s="10">
        <f t="shared" si="995"/>
        <v>0</v>
      </c>
      <c r="W6264" s="9"/>
      <c r="X6264" s="11">
        <f t="shared" si="999"/>
        <v>0</v>
      </c>
      <c r="Y6264" s="13"/>
    </row>
    <row r="6265" spans="1:25" x14ac:dyDescent="0.2">
      <c r="A6265" s="2">
        <v>41900</v>
      </c>
      <c r="B6265" s="1">
        <v>261</v>
      </c>
      <c r="C6265" s="1">
        <v>2000</v>
      </c>
      <c r="M6265" s="1">
        <f t="shared" si="993"/>
        <v>261</v>
      </c>
      <c r="N6265" s="12">
        <v>0</v>
      </c>
      <c r="O6265" s="1">
        <f t="shared" si="996"/>
        <v>0</v>
      </c>
      <c r="P6265" s="1">
        <f t="shared" si="997"/>
        <v>0</v>
      </c>
      <c r="Q6265" s="1" t="str">
        <f t="shared" si="994"/>
        <v/>
      </c>
      <c r="R6265" s="1">
        <f t="shared" si="1000"/>
        <v>0</v>
      </c>
      <c r="S6265" s="1">
        <f t="shared" si="1001"/>
        <v>0</v>
      </c>
      <c r="T6265" s="9">
        <f t="shared" si="998"/>
        <v>0</v>
      </c>
      <c r="U6265" s="10">
        <f t="shared" si="1002"/>
        <v>0</v>
      </c>
      <c r="V6265" s="10">
        <f t="shared" si="995"/>
        <v>0</v>
      </c>
      <c r="W6265" s="9"/>
      <c r="X6265" s="11">
        <f t="shared" si="999"/>
        <v>0</v>
      </c>
      <c r="Y6265" s="13"/>
    </row>
    <row r="6266" spans="1:25" x14ac:dyDescent="0.2">
      <c r="A6266" s="2">
        <v>41900</v>
      </c>
      <c r="B6266" s="1">
        <v>261</v>
      </c>
      <c r="C6266" s="1">
        <v>2100</v>
      </c>
      <c r="M6266" s="1">
        <f t="shared" si="993"/>
        <v>261</v>
      </c>
      <c r="N6266" s="12">
        <v>0</v>
      </c>
      <c r="O6266" s="1">
        <f t="shared" si="996"/>
        <v>0</v>
      </c>
      <c r="P6266" s="1">
        <f t="shared" si="997"/>
        <v>0</v>
      </c>
      <c r="Q6266" s="1" t="str">
        <f t="shared" si="994"/>
        <v/>
      </c>
      <c r="R6266" s="1">
        <f t="shared" si="1000"/>
        <v>0</v>
      </c>
      <c r="S6266" s="1">
        <f t="shared" si="1001"/>
        <v>0</v>
      </c>
      <c r="T6266" s="9">
        <f t="shared" si="998"/>
        <v>0</v>
      </c>
      <c r="U6266" s="10">
        <f t="shared" si="1002"/>
        <v>0</v>
      </c>
      <c r="V6266" s="10">
        <f t="shared" si="995"/>
        <v>0</v>
      </c>
      <c r="W6266" s="9"/>
      <c r="X6266" s="11">
        <f t="shared" si="999"/>
        <v>0</v>
      </c>
      <c r="Y6266" s="13"/>
    </row>
    <row r="6267" spans="1:25" x14ac:dyDescent="0.2">
      <c r="A6267" s="2">
        <v>41900</v>
      </c>
      <c r="B6267" s="1">
        <v>261</v>
      </c>
      <c r="C6267" s="1">
        <v>2200</v>
      </c>
      <c r="M6267" s="1">
        <f t="shared" si="993"/>
        <v>261</v>
      </c>
      <c r="N6267" s="12">
        <v>0</v>
      </c>
      <c r="O6267" s="1">
        <f t="shared" si="996"/>
        <v>0</v>
      </c>
      <c r="P6267" s="1">
        <f t="shared" si="997"/>
        <v>0</v>
      </c>
      <c r="Q6267" s="1" t="str">
        <f t="shared" si="994"/>
        <v/>
      </c>
      <c r="R6267" s="1">
        <f t="shared" si="1000"/>
        <v>0</v>
      </c>
      <c r="S6267" s="1">
        <f t="shared" si="1001"/>
        <v>0</v>
      </c>
      <c r="T6267" s="9">
        <f t="shared" si="998"/>
        <v>0</v>
      </c>
      <c r="U6267" s="10">
        <f t="shared" si="1002"/>
        <v>0</v>
      </c>
      <c r="V6267" s="10">
        <f t="shared" si="995"/>
        <v>0</v>
      </c>
      <c r="W6267" s="9"/>
      <c r="X6267" s="11">
        <f t="shared" si="999"/>
        <v>0</v>
      </c>
      <c r="Y6267" s="13"/>
    </row>
    <row r="6268" spans="1:25" x14ac:dyDescent="0.2">
      <c r="A6268" s="2">
        <v>41900</v>
      </c>
      <c r="B6268" s="1">
        <v>261</v>
      </c>
      <c r="C6268" s="1">
        <v>2300</v>
      </c>
      <c r="M6268" s="1">
        <f t="shared" si="993"/>
        <v>261</v>
      </c>
      <c r="N6268" s="12">
        <v>0</v>
      </c>
      <c r="O6268" s="1">
        <f t="shared" si="996"/>
        <v>0</v>
      </c>
      <c r="P6268" s="1">
        <f t="shared" si="997"/>
        <v>0</v>
      </c>
      <c r="Q6268" s="1" t="str">
        <f t="shared" si="994"/>
        <v/>
      </c>
      <c r="R6268" s="1">
        <f t="shared" si="1000"/>
        <v>0</v>
      </c>
      <c r="S6268" s="1">
        <f t="shared" si="1001"/>
        <v>0</v>
      </c>
      <c r="T6268" s="9">
        <f t="shared" si="998"/>
        <v>0</v>
      </c>
      <c r="U6268" s="10">
        <f t="shared" si="1002"/>
        <v>0</v>
      </c>
      <c r="V6268" s="10">
        <f t="shared" si="995"/>
        <v>0</v>
      </c>
      <c r="W6268" s="9"/>
      <c r="X6268" s="11">
        <f t="shared" si="999"/>
        <v>0</v>
      </c>
      <c r="Y6268" s="13"/>
    </row>
    <row r="6269" spans="1:25" x14ac:dyDescent="0.2">
      <c r="A6269" s="2">
        <v>41900</v>
      </c>
      <c r="B6269" s="1">
        <v>261</v>
      </c>
      <c r="C6269" s="1">
        <v>2400</v>
      </c>
      <c r="M6269" s="1">
        <f t="shared" si="993"/>
        <v>261</v>
      </c>
      <c r="N6269" s="12">
        <v>0</v>
      </c>
      <c r="O6269" s="1">
        <f t="shared" si="996"/>
        <v>0</v>
      </c>
      <c r="P6269" s="1">
        <f t="shared" si="997"/>
        <v>0</v>
      </c>
      <c r="Q6269" s="1" t="str">
        <f t="shared" si="994"/>
        <v/>
      </c>
      <c r="R6269" s="1">
        <f t="shared" si="1000"/>
        <v>0</v>
      </c>
      <c r="S6269" s="1">
        <f t="shared" si="1001"/>
        <v>0</v>
      </c>
      <c r="T6269" s="9">
        <f t="shared" si="998"/>
        <v>0</v>
      </c>
      <c r="U6269" s="10">
        <f t="shared" si="1002"/>
        <v>0</v>
      </c>
      <c r="V6269" s="10">
        <f t="shared" si="995"/>
        <v>0</v>
      </c>
      <c r="W6269" s="9"/>
      <c r="X6269" s="11">
        <f t="shared" si="999"/>
        <v>0</v>
      </c>
      <c r="Y6269" s="13"/>
    </row>
    <row r="6270" spans="1:25" x14ac:dyDescent="0.2">
      <c r="A6270" s="2">
        <v>41901</v>
      </c>
      <c r="B6270" s="1">
        <v>262</v>
      </c>
      <c r="C6270" s="1">
        <v>100</v>
      </c>
      <c r="M6270" s="1">
        <f t="shared" si="993"/>
        <v>262</v>
      </c>
      <c r="N6270" s="12">
        <v>0</v>
      </c>
      <c r="O6270" s="1">
        <f t="shared" si="996"/>
        <v>0</v>
      </c>
      <c r="P6270" s="1">
        <f t="shared" si="997"/>
        <v>0</v>
      </c>
      <c r="Q6270" s="1" t="str">
        <f t="shared" si="994"/>
        <v/>
      </c>
      <c r="R6270" s="1">
        <f t="shared" si="1000"/>
        <v>0</v>
      </c>
      <c r="S6270" s="1">
        <f t="shared" si="1001"/>
        <v>0</v>
      </c>
      <c r="T6270" s="9">
        <f t="shared" si="998"/>
        <v>0</v>
      </c>
      <c r="U6270" s="10">
        <f t="shared" si="1002"/>
        <v>0</v>
      </c>
      <c r="V6270" s="10">
        <f t="shared" si="995"/>
        <v>0</v>
      </c>
      <c r="W6270" s="9"/>
      <c r="X6270" s="11">
        <f t="shared" si="999"/>
        <v>0</v>
      </c>
      <c r="Y6270" s="13"/>
    </row>
    <row r="6271" spans="1:25" x14ac:dyDescent="0.2">
      <c r="A6271" s="2">
        <v>41901</v>
      </c>
      <c r="B6271" s="1">
        <v>262</v>
      </c>
      <c r="C6271" s="1">
        <v>200</v>
      </c>
      <c r="M6271" s="1">
        <f t="shared" si="993"/>
        <v>262</v>
      </c>
      <c r="N6271" s="12">
        <v>0</v>
      </c>
      <c r="O6271" s="1">
        <f t="shared" si="996"/>
        <v>0</v>
      </c>
      <c r="P6271" s="1">
        <f t="shared" si="997"/>
        <v>0</v>
      </c>
      <c r="Q6271" s="1" t="str">
        <f t="shared" si="994"/>
        <v/>
      </c>
      <c r="R6271" s="1">
        <f t="shared" si="1000"/>
        <v>0</v>
      </c>
      <c r="S6271" s="1">
        <f t="shared" si="1001"/>
        <v>0</v>
      </c>
      <c r="T6271" s="9">
        <f t="shared" si="998"/>
        <v>0</v>
      </c>
      <c r="U6271" s="10">
        <f t="shared" si="1002"/>
        <v>0</v>
      </c>
      <c r="V6271" s="10">
        <f t="shared" si="995"/>
        <v>0</v>
      </c>
      <c r="W6271" s="9"/>
      <c r="X6271" s="11">
        <f t="shared" si="999"/>
        <v>0</v>
      </c>
      <c r="Y6271" s="13"/>
    </row>
    <row r="6272" spans="1:25" x14ac:dyDescent="0.2">
      <c r="A6272" s="2">
        <v>41901</v>
      </c>
      <c r="B6272" s="1">
        <v>262</v>
      </c>
      <c r="C6272" s="1">
        <v>300</v>
      </c>
      <c r="M6272" s="1">
        <f t="shared" si="993"/>
        <v>262</v>
      </c>
      <c r="N6272" s="12">
        <v>0</v>
      </c>
      <c r="O6272" s="1">
        <f t="shared" si="996"/>
        <v>0</v>
      </c>
      <c r="P6272" s="1">
        <f t="shared" si="997"/>
        <v>0</v>
      </c>
      <c r="Q6272" s="1" t="str">
        <f t="shared" si="994"/>
        <v/>
      </c>
      <c r="R6272" s="1">
        <f t="shared" si="1000"/>
        <v>0</v>
      </c>
      <c r="S6272" s="1">
        <f t="shared" si="1001"/>
        <v>0</v>
      </c>
      <c r="T6272" s="9">
        <f t="shared" si="998"/>
        <v>0</v>
      </c>
      <c r="U6272" s="10">
        <f t="shared" si="1002"/>
        <v>0</v>
      </c>
      <c r="V6272" s="10">
        <f t="shared" si="995"/>
        <v>0</v>
      </c>
      <c r="W6272" s="9"/>
      <c r="X6272" s="11">
        <f t="shared" si="999"/>
        <v>0</v>
      </c>
      <c r="Y6272" s="13"/>
    </row>
    <row r="6273" spans="1:25" x14ac:dyDescent="0.2">
      <c r="A6273" s="2">
        <v>41901</v>
      </c>
      <c r="B6273" s="1">
        <v>262</v>
      </c>
      <c r="C6273" s="1">
        <v>400</v>
      </c>
      <c r="M6273" s="1">
        <f t="shared" si="993"/>
        <v>262</v>
      </c>
      <c r="N6273" s="12">
        <v>0</v>
      </c>
      <c r="O6273" s="1">
        <f t="shared" si="996"/>
        <v>0</v>
      </c>
      <c r="P6273" s="1">
        <f t="shared" si="997"/>
        <v>0</v>
      </c>
      <c r="Q6273" s="1" t="str">
        <f t="shared" si="994"/>
        <v/>
      </c>
      <c r="R6273" s="1">
        <f t="shared" si="1000"/>
        <v>0</v>
      </c>
      <c r="S6273" s="1">
        <f t="shared" si="1001"/>
        <v>0</v>
      </c>
      <c r="T6273" s="9">
        <f t="shared" si="998"/>
        <v>0</v>
      </c>
      <c r="U6273" s="10">
        <f t="shared" si="1002"/>
        <v>0</v>
      </c>
      <c r="V6273" s="10">
        <f t="shared" si="995"/>
        <v>0</v>
      </c>
      <c r="W6273" s="9"/>
      <c r="X6273" s="11">
        <f t="shared" si="999"/>
        <v>0</v>
      </c>
      <c r="Y6273" s="13"/>
    </row>
    <row r="6274" spans="1:25" x14ac:dyDescent="0.2">
      <c r="A6274" s="2">
        <v>41901</v>
      </c>
      <c r="B6274" s="1">
        <v>262</v>
      </c>
      <c r="C6274" s="1">
        <v>500</v>
      </c>
      <c r="M6274" s="1">
        <f t="shared" si="993"/>
        <v>262</v>
      </c>
      <c r="N6274" s="12">
        <v>0</v>
      </c>
      <c r="O6274" s="1">
        <f t="shared" si="996"/>
        <v>0</v>
      </c>
      <c r="P6274" s="1">
        <f t="shared" si="997"/>
        <v>0</v>
      </c>
      <c r="Q6274" s="1" t="str">
        <f t="shared" si="994"/>
        <v/>
      </c>
      <c r="R6274" s="1">
        <f t="shared" si="1000"/>
        <v>0</v>
      </c>
      <c r="S6274" s="1">
        <f t="shared" si="1001"/>
        <v>0</v>
      </c>
      <c r="T6274" s="9">
        <f t="shared" si="998"/>
        <v>0</v>
      </c>
      <c r="U6274" s="10">
        <f t="shared" si="1002"/>
        <v>0</v>
      </c>
      <c r="V6274" s="10">
        <f t="shared" si="995"/>
        <v>0</v>
      </c>
      <c r="W6274" s="9"/>
      <c r="X6274" s="11">
        <f t="shared" si="999"/>
        <v>0</v>
      </c>
      <c r="Y6274" s="13"/>
    </row>
    <row r="6275" spans="1:25" x14ac:dyDescent="0.2">
      <c r="A6275" s="2">
        <v>41901</v>
      </c>
      <c r="B6275" s="1">
        <v>262</v>
      </c>
      <c r="C6275" s="1">
        <v>600</v>
      </c>
      <c r="M6275" s="1">
        <f t="shared" si="993"/>
        <v>262</v>
      </c>
      <c r="N6275" s="12">
        <v>1.2</v>
      </c>
      <c r="O6275" s="1">
        <f t="shared" si="996"/>
        <v>0</v>
      </c>
      <c r="P6275" s="1">
        <f t="shared" si="997"/>
        <v>0</v>
      </c>
      <c r="Q6275" s="1" t="str">
        <f t="shared" si="994"/>
        <v/>
      </c>
      <c r="R6275" s="1">
        <f t="shared" si="1000"/>
        <v>0</v>
      </c>
      <c r="S6275" s="1">
        <f t="shared" si="1001"/>
        <v>0</v>
      </c>
      <c r="T6275" s="9">
        <f t="shared" si="998"/>
        <v>0</v>
      </c>
      <c r="U6275" s="10">
        <f t="shared" si="1002"/>
        <v>0</v>
      </c>
      <c r="V6275" s="10">
        <f t="shared" si="995"/>
        <v>0</v>
      </c>
      <c r="W6275" s="9"/>
      <c r="X6275" s="11">
        <f t="shared" si="999"/>
        <v>0</v>
      </c>
      <c r="Y6275" s="13"/>
    </row>
    <row r="6276" spans="1:25" x14ac:dyDescent="0.2">
      <c r="A6276" s="2">
        <v>41901</v>
      </c>
      <c r="B6276" s="1">
        <v>262</v>
      </c>
      <c r="C6276" s="1">
        <v>700</v>
      </c>
      <c r="M6276" s="1">
        <f t="shared" si="993"/>
        <v>262</v>
      </c>
      <c r="N6276" s="12">
        <v>87.5</v>
      </c>
      <c r="O6276" s="1">
        <f t="shared" si="996"/>
        <v>0</v>
      </c>
      <c r="P6276" s="1">
        <f t="shared" si="997"/>
        <v>0</v>
      </c>
      <c r="Q6276" s="1" t="str">
        <f t="shared" si="994"/>
        <v/>
      </c>
      <c r="R6276" s="1">
        <f t="shared" si="1000"/>
        <v>0</v>
      </c>
      <c r="S6276" s="1">
        <f t="shared" si="1001"/>
        <v>0</v>
      </c>
      <c r="T6276" s="9">
        <f t="shared" si="998"/>
        <v>0</v>
      </c>
      <c r="U6276" s="10">
        <f t="shared" si="1002"/>
        <v>0</v>
      </c>
      <c r="V6276" s="10">
        <f t="shared" si="995"/>
        <v>0</v>
      </c>
      <c r="W6276" s="9"/>
      <c r="X6276" s="11">
        <f t="shared" si="999"/>
        <v>0</v>
      </c>
      <c r="Y6276" s="13"/>
    </row>
    <row r="6277" spans="1:25" x14ac:dyDescent="0.2">
      <c r="A6277" s="2">
        <v>41901</v>
      </c>
      <c r="B6277" s="1">
        <v>262</v>
      </c>
      <c r="C6277" s="1">
        <v>800</v>
      </c>
      <c r="M6277" s="1">
        <f t="shared" si="993"/>
        <v>262</v>
      </c>
      <c r="N6277" s="12">
        <v>255.8</v>
      </c>
      <c r="O6277" s="1">
        <f t="shared" si="996"/>
        <v>0</v>
      </c>
      <c r="P6277" s="1">
        <f t="shared" si="997"/>
        <v>0</v>
      </c>
      <c r="Q6277" s="1" t="str">
        <f t="shared" si="994"/>
        <v/>
      </c>
      <c r="R6277" s="1">
        <f t="shared" si="1000"/>
        <v>0</v>
      </c>
      <c r="S6277" s="1">
        <f t="shared" si="1001"/>
        <v>0</v>
      </c>
      <c r="T6277" s="9">
        <f t="shared" si="998"/>
        <v>0</v>
      </c>
      <c r="U6277" s="10">
        <f t="shared" si="1002"/>
        <v>0</v>
      </c>
      <c r="V6277" s="10">
        <f t="shared" si="995"/>
        <v>0</v>
      </c>
      <c r="W6277" s="9"/>
      <c r="X6277" s="11">
        <f t="shared" si="999"/>
        <v>0</v>
      </c>
      <c r="Y6277" s="13"/>
    </row>
    <row r="6278" spans="1:25" x14ac:dyDescent="0.2">
      <c r="A6278" s="2">
        <v>41901</v>
      </c>
      <c r="B6278" s="1">
        <v>262</v>
      </c>
      <c r="C6278" s="1">
        <v>900</v>
      </c>
      <c r="M6278" s="1">
        <f t="shared" ref="M6278:M6341" si="1003">B6278</f>
        <v>262</v>
      </c>
      <c r="N6278" s="12">
        <v>418.8</v>
      </c>
      <c r="O6278" s="1">
        <f t="shared" si="996"/>
        <v>0</v>
      </c>
      <c r="P6278" s="1">
        <f t="shared" si="997"/>
        <v>0</v>
      </c>
      <c r="Q6278" s="1" t="str">
        <f t="shared" ref="Q6278:Q6341" si="1004">IF(AND(O6278&gt;0,P6278&gt;0),ROUND(P6278/O6278,3),"")</f>
        <v/>
      </c>
      <c r="R6278" s="1">
        <f t="shared" si="1000"/>
        <v>0</v>
      </c>
      <c r="S6278" s="1">
        <f t="shared" si="1001"/>
        <v>0</v>
      </c>
      <c r="T6278" s="9">
        <f t="shared" si="998"/>
        <v>0</v>
      </c>
      <c r="U6278" s="10">
        <f t="shared" si="1002"/>
        <v>0</v>
      </c>
      <c r="V6278" s="10">
        <f t="shared" ref="V6278:V6341" si="1005">ROUND(J6278,2)</f>
        <v>0</v>
      </c>
      <c r="W6278" s="9"/>
      <c r="X6278" s="11">
        <f t="shared" si="999"/>
        <v>0</v>
      </c>
      <c r="Y6278" s="13"/>
    </row>
    <row r="6279" spans="1:25" x14ac:dyDescent="0.2">
      <c r="A6279" s="2">
        <v>41901</v>
      </c>
      <c r="B6279" s="1">
        <v>262</v>
      </c>
      <c r="C6279" s="1">
        <v>1000</v>
      </c>
      <c r="M6279" s="1">
        <f t="shared" si="1003"/>
        <v>262</v>
      </c>
      <c r="N6279" s="12">
        <v>553.79999999999995</v>
      </c>
      <c r="O6279" s="1">
        <f t="shared" ref="O6279:O6342" si="1006">ROUND(IF(D6279&lt;0.5,0,IF(D6279&gt;P6279,D6279,P6279/O$1)),1)</f>
        <v>0</v>
      </c>
      <c r="P6279" s="1">
        <f t="shared" ref="P6279:P6342" si="1007">ROUND(IF(E6279&lt;1,0,E6279*P$1),1)</f>
        <v>0</v>
      </c>
      <c r="Q6279" s="1" t="str">
        <f t="shared" si="1004"/>
        <v/>
      </c>
      <c r="R6279" s="1">
        <f t="shared" si="1000"/>
        <v>0</v>
      </c>
      <c r="S6279" s="1">
        <f t="shared" si="1001"/>
        <v>0</v>
      </c>
      <c r="T6279" s="9">
        <f t="shared" ref="T6279:T6342" si="1008">ROUND(H6279,0)</f>
        <v>0</v>
      </c>
      <c r="U6279" s="10">
        <f t="shared" si="1002"/>
        <v>0</v>
      </c>
      <c r="V6279" s="10">
        <f t="shared" si="1005"/>
        <v>0</v>
      </c>
      <c r="W6279" s="9"/>
      <c r="X6279" s="11">
        <f t="shared" ref="X6279:X6342" si="1009">ROUND((0.6105*(EXP((17.273*R6279)/(R6279+237.3))))*S6279/100,3)</f>
        <v>0</v>
      </c>
      <c r="Y6279" s="13"/>
    </row>
    <row r="6280" spans="1:25" x14ac:dyDescent="0.2">
      <c r="A6280" s="2">
        <v>41901</v>
      </c>
      <c r="B6280" s="1">
        <v>262</v>
      </c>
      <c r="C6280" s="1">
        <v>1100</v>
      </c>
      <c r="M6280" s="1">
        <f t="shared" si="1003"/>
        <v>262</v>
      </c>
      <c r="N6280" s="12">
        <v>646.70000000000005</v>
      </c>
      <c r="O6280" s="1">
        <f t="shared" si="1006"/>
        <v>0</v>
      </c>
      <c r="P6280" s="1">
        <f t="shared" si="1007"/>
        <v>0</v>
      </c>
      <c r="Q6280" s="1" t="str">
        <f t="shared" si="1004"/>
        <v/>
      </c>
      <c r="R6280" s="1">
        <f t="shared" si="1000"/>
        <v>0</v>
      </c>
      <c r="S6280" s="1">
        <f t="shared" si="1001"/>
        <v>0</v>
      </c>
      <c r="T6280" s="9">
        <f t="shared" si="1008"/>
        <v>0</v>
      </c>
      <c r="U6280" s="10">
        <f t="shared" si="1002"/>
        <v>0</v>
      </c>
      <c r="V6280" s="10">
        <f t="shared" si="1005"/>
        <v>0</v>
      </c>
      <c r="W6280" s="9"/>
      <c r="X6280" s="11">
        <f t="shared" si="1009"/>
        <v>0</v>
      </c>
      <c r="Y6280" s="13"/>
    </row>
    <row r="6281" spans="1:25" x14ac:dyDescent="0.2">
      <c r="A6281" s="2">
        <v>41901</v>
      </c>
      <c r="B6281" s="1">
        <v>262</v>
      </c>
      <c r="C6281" s="1">
        <v>1200</v>
      </c>
      <c r="M6281" s="1">
        <f t="shared" si="1003"/>
        <v>262</v>
      </c>
      <c r="N6281" s="12">
        <v>689.7</v>
      </c>
      <c r="O6281" s="1">
        <f t="shared" si="1006"/>
        <v>0</v>
      </c>
      <c r="P6281" s="1">
        <f t="shared" si="1007"/>
        <v>0</v>
      </c>
      <c r="Q6281" s="1" t="str">
        <f t="shared" si="1004"/>
        <v/>
      </c>
      <c r="R6281" s="1">
        <f t="shared" si="1000"/>
        <v>0</v>
      </c>
      <c r="S6281" s="1">
        <f t="shared" si="1001"/>
        <v>0</v>
      </c>
      <c r="T6281" s="9">
        <f t="shared" si="1008"/>
        <v>0</v>
      </c>
      <c r="U6281" s="10">
        <f t="shared" si="1002"/>
        <v>0</v>
      </c>
      <c r="V6281" s="10">
        <f t="shared" si="1005"/>
        <v>0</v>
      </c>
      <c r="W6281" s="9"/>
      <c r="X6281" s="11">
        <f t="shared" si="1009"/>
        <v>0</v>
      </c>
      <c r="Y6281" s="13"/>
    </row>
    <row r="6282" spans="1:25" x14ac:dyDescent="0.2">
      <c r="A6282" s="2">
        <v>41901</v>
      </c>
      <c r="B6282" s="1">
        <v>262</v>
      </c>
      <c r="C6282" s="1">
        <v>1300</v>
      </c>
      <c r="M6282" s="1">
        <f t="shared" si="1003"/>
        <v>262</v>
      </c>
      <c r="N6282" s="12">
        <v>679.7</v>
      </c>
      <c r="O6282" s="1">
        <f t="shared" si="1006"/>
        <v>0</v>
      </c>
      <c r="P6282" s="1">
        <f t="shared" si="1007"/>
        <v>0</v>
      </c>
      <c r="Q6282" s="1" t="str">
        <f t="shared" si="1004"/>
        <v/>
      </c>
      <c r="R6282" s="1">
        <f t="shared" si="1000"/>
        <v>0</v>
      </c>
      <c r="S6282" s="1">
        <f t="shared" si="1001"/>
        <v>0</v>
      </c>
      <c r="T6282" s="9">
        <f t="shared" si="1008"/>
        <v>0</v>
      </c>
      <c r="U6282" s="10">
        <f t="shared" si="1002"/>
        <v>0</v>
      </c>
      <c r="V6282" s="10">
        <f t="shared" si="1005"/>
        <v>0</v>
      </c>
      <c r="W6282" s="9"/>
      <c r="X6282" s="11">
        <f t="shared" si="1009"/>
        <v>0</v>
      </c>
      <c r="Y6282" s="13"/>
    </row>
    <row r="6283" spans="1:25" x14ac:dyDescent="0.2">
      <c r="A6283" s="2">
        <v>41901</v>
      </c>
      <c r="B6283" s="1">
        <v>262</v>
      </c>
      <c r="C6283" s="1">
        <v>1400</v>
      </c>
      <c r="M6283" s="1">
        <f t="shared" si="1003"/>
        <v>262</v>
      </c>
      <c r="N6283" s="12">
        <v>616.70000000000005</v>
      </c>
      <c r="O6283" s="1">
        <f t="shared" si="1006"/>
        <v>0</v>
      </c>
      <c r="P6283" s="1">
        <f t="shared" si="1007"/>
        <v>0</v>
      </c>
      <c r="Q6283" s="1" t="str">
        <f t="shared" si="1004"/>
        <v/>
      </c>
      <c r="R6283" s="1">
        <f t="shared" si="1000"/>
        <v>0</v>
      </c>
      <c r="S6283" s="1">
        <f t="shared" si="1001"/>
        <v>0</v>
      </c>
      <c r="T6283" s="9">
        <f t="shared" si="1008"/>
        <v>0</v>
      </c>
      <c r="U6283" s="10">
        <f t="shared" si="1002"/>
        <v>0</v>
      </c>
      <c r="V6283" s="10">
        <f t="shared" si="1005"/>
        <v>0</v>
      </c>
      <c r="W6283" s="9"/>
      <c r="X6283" s="11">
        <f t="shared" si="1009"/>
        <v>0</v>
      </c>
      <c r="Y6283" s="13"/>
    </row>
    <row r="6284" spans="1:25" x14ac:dyDescent="0.2">
      <c r="A6284" s="2">
        <v>41901</v>
      </c>
      <c r="B6284" s="1">
        <v>262</v>
      </c>
      <c r="C6284" s="1">
        <v>1500</v>
      </c>
      <c r="M6284" s="1">
        <f t="shared" si="1003"/>
        <v>262</v>
      </c>
      <c r="N6284" s="12">
        <v>506.5</v>
      </c>
      <c r="O6284" s="1">
        <f t="shared" si="1006"/>
        <v>0</v>
      </c>
      <c r="P6284" s="1">
        <f t="shared" si="1007"/>
        <v>0</v>
      </c>
      <c r="Q6284" s="1" t="str">
        <f t="shared" si="1004"/>
        <v/>
      </c>
      <c r="R6284" s="1">
        <f t="shared" si="1000"/>
        <v>0</v>
      </c>
      <c r="S6284" s="1">
        <f t="shared" si="1001"/>
        <v>0</v>
      </c>
      <c r="T6284" s="9">
        <f t="shared" si="1008"/>
        <v>0</v>
      </c>
      <c r="U6284" s="10">
        <f t="shared" si="1002"/>
        <v>0</v>
      </c>
      <c r="V6284" s="10">
        <f t="shared" si="1005"/>
        <v>0</v>
      </c>
      <c r="W6284" s="9"/>
      <c r="X6284" s="11">
        <f t="shared" si="1009"/>
        <v>0</v>
      </c>
      <c r="Y6284" s="13"/>
    </row>
    <row r="6285" spans="1:25" x14ac:dyDescent="0.2">
      <c r="A6285" s="2">
        <v>41901</v>
      </c>
      <c r="B6285" s="1">
        <v>262</v>
      </c>
      <c r="C6285" s="1">
        <v>1600</v>
      </c>
      <c r="M6285" s="1">
        <f t="shared" si="1003"/>
        <v>262</v>
      </c>
      <c r="N6285" s="12">
        <v>358.7</v>
      </c>
      <c r="O6285" s="1">
        <f t="shared" si="1006"/>
        <v>0</v>
      </c>
      <c r="P6285" s="1">
        <f t="shared" si="1007"/>
        <v>0</v>
      </c>
      <c r="Q6285" s="1" t="str">
        <f t="shared" si="1004"/>
        <v/>
      </c>
      <c r="R6285" s="1">
        <f t="shared" si="1000"/>
        <v>0</v>
      </c>
      <c r="S6285" s="1">
        <f t="shared" si="1001"/>
        <v>0</v>
      </c>
      <c r="T6285" s="9">
        <f t="shared" si="1008"/>
        <v>0</v>
      </c>
      <c r="U6285" s="10">
        <f t="shared" si="1002"/>
        <v>0</v>
      </c>
      <c r="V6285" s="10">
        <f t="shared" si="1005"/>
        <v>0</v>
      </c>
      <c r="W6285" s="9"/>
      <c r="X6285" s="11">
        <f t="shared" si="1009"/>
        <v>0</v>
      </c>
      <c r="Y6285" s="13"/>
    </row>
    <row r="6286" spans="1:25" x14ac:dyDescent="0.2">
      <c r="A6286" s="2">
        <v>41901</v>
      </c>
      <c r="B6286" s="1">
        <v>262</v>
      </c>
      <c r="C6286" s="1">
        <v>1700</v>
      </c>
      <c r="M6286" s="1">
        <f t="shared" si="1003"/>
        <v>262</v>
      </c>
      <c r="N6286" s="12">
        <v>190</v>
      </c>
      <c r="O6286" s="1">
        <f t="shared" si="1006"/>
        <v>0</v>
      </c>
      <c r="P6286" s="1">
        <f t="shared" si="1007"/>
        <v>0</v>
      </c>
      <c r="Q6286" s="1" t="str">
        <f t="shared" si="1004"/>
        <v/>
      </c>
      <c r="R6286" s="1">
        <f t="shared" si="1000"/>
        <v>0</v>
      </c>
      <c r="S6286" s="1">
        <f t="shared" si="1001"/>
        <v>0</v>
      </c>
      <c r="T6286" s="9">
        <f t="shared" si="1008"/>
        <v>0</v>
      </c>
      <c r="U6286" s="10">
        <f t="shared" si="1002"/>
        <v>0</v>
      </c>
      <c r="V6286" s="10">
        <f t="shared" si="1005"/>
        <v>0</v>
      </c>
      <c r="W6286" s="9"/>
      <c r="X6286" s="11">
        <f t="shared" si="1009"/>
        <v>0</v>
      </c>
      <c r="Y6286" s="13"/>
    </row>
    <row r="6287" spans="1:25" x14ac:dyDescent="0.2">
      <c r="A6287" s="2">
        <v>41901</v>
      </c>
      <c r="B6287" s="1">
        <v>262</v>
      </c>
      <c r="C6287" s="1">
        <v>1800</v>
      </c>
      <c r="M6287" s="1">
        <f t="shared" si="1003"/>
        <v>262</v>
      </c>
      <c r="N6287" s="12">
        <v>36.299999999999997</v>
      </c>
      <c r="O6287" s="1">
        <f t="shared" si="1006"/>
        <v>0</v>
      </c>
      <c r="P6287" s="1">
        <f t="shared" si="1007"/>
        <v>0</v>
      </c>
      <c r="Q6287" s="1" t="str">
        <f t="shared" si="1004"/>
        <v/>
      </c>
      <c r="R6287" s="1">
        <f t="shared" si="1000"/>
        <v>0</v>
      </c>
      <c r="S6287" s="1">
        <f t="shared" si="1001"/>
        <v>0</v>
      </c>
      <c r="T6287" s="9">
        <f t="shared" si="1008"/>
        <v>0</v>
      </c>
      <c r="U6287" s="10">
        <f t="shared" si="1002"/>
        <v>0</v>
      </c>
      <c r="V6287" s="10">
        <f t="shared" si="1005"/>
        <v>0</v>
      </c>
      <c r="W6287" s="9"/>
      <c r="X6287" s="11">
        <f t="shared" si="1009"/>
        <v>0</v>
      </c>
      <c r="Y6287" s="13"/>
    </row>
    <row r="6288" spans="1:25" x14ac:dyDescent="0.2">
      <c r="A6288" s="2">
        <v>41901</v>
      </c>
      <c r="B6288" s="1">
        <v>262</v>
      </c>
      <c r="C6288" s="1">
        <v>1900</v>
      </c>
      <c r="M6288" s="1">
        <f t="shared" si="1003"/>
        <v>262</v>
      </c>
      <c r="N6288" s="12">
        <v>0</v>
      </c>
      <c r="O6288" s="1">
        <f t="shared" si="1006"/>
        <v>0</v>
      </c>
      <c r="P6288" s="1">
        <f t="shared" si="1007"/>
        <v>0</v>
      </c>
      <c r="Q6288" s="1" t="str">
        <f t="shared" si="1004"/>
        <v/>
      </c>
      <c r="R6288" s="1">
        <f t="shared" si="1000"/>
        <v>0</v>
      </c>
      <c r="S6288" s="1">
        <f t="shared" si="1001"/>
        <v>0</v>
      </c>
      <c r="T6288" s="9">
        <f t="shared" si="1008"/>
        <v>0</v>
      </c>
      <c r="U6288" s="10">
        <f t="shared" si="1002"/>
        <v>0</v>
      </c>
      <c r="V6288" s="10">
        <f t="shared" si="1005"/>
        <v>0</v>
      </c>
      <c r="W6288" s="9"/>
      <c r="X6288" s="11">
        <f t="shared" si="1009"/>
        <v>0</v>
      </c>
      <c r="Y6288" s="13"/>
    </row>
    <row r="6289" spans="1:25" x14ac:dyDescent="0.2">
      <c r="A6289" s="2">
        <v>41901</v>
      </c>
      <c r="B6289" s="1">
        <v>262</v>
      </c>
      <c r="C6289" s="1">
        <v>2000</v>
      </c>
      <c r="M6289" s="1">
        <f t="shared" si="1003"/>
        <v>262</v>
      </c>
      <c r="N6289" s="12">
        <v>0</v>
      </c>
      <c r="O6289" s="1">
        <f t="shared" si="1006"/>
        <v>0</v>
      </c>
      <c r="P6289" s="1">
        <f t="shared" si="1007"/>
        <v>0</v>
      </c>
      <c r="Q6289" s="1" t="str">
        <f t="shared" si="1004"/>
        <v/>
      </c>
      <c r="R6289" s="1">
        <f t="shared" si="1000"/>
        <v>0</v>
      </c>
      <c r="S6289" s="1">
        <f t="shared" si="1001"/>
        <v>0</v>
      </c>
      <c r="T6289" s="9">
        <f t="shared" si="1008"/>
        <v>0</v>
      </c>
      <c r="U6289" s="10">
        <f t="shared" si="1002"/>
        <v>0</v>
      </c>
      <c r="V6289" s="10">
        <f t="shared" si="1005"/>
        <v>0</v>
      </c>
      <c r="W6289" s="9"/>
      <c r="X6289" s="11">
        <f t="shared" si="1009"/>
        <v>0</v>
      </c>
      <c r="Y6289" s="13"/>
    </row>
    <row r="6290" spans="1:25" x14ac:dyDescent="0.2">
      <c r="A6290" s="2">
        <v>41901</v>
      </c>
      <c r="B6290" s="1">
        <v>262</v>
      </c>
      <c r="C6290" s="1">
        <v>2100</v>
      </c>
      <c r="M6290" s="1">
        <f t="shared" si="1003"/>
        <v>262</v>
      </c>
      <c r="N6290" s="12">
        <v>0</v>
      </c>
      <c r="O6290" s="1">
        <f t="shared" si="1006"/>
        <v>0</v>
      </c>
      <c r="P6290" s="1">
        <f t="shared" si="1007"/>
        <v>0</v>
      </c>
      <c r="Q6290" s="1" t="str">
        <f t="shared" si="1004"/>
        <v/>
      </c>
      <c r="R6290" s="1">
        <f t="shared" si="1000"/>
        <v>0</v>
      </c>
      <c r="S6290" s="1">
        <f t="shared" si="1001"/>
        <v>0</v>
      </c>
      <c r="T6290" s="9">
        <f t="shared" si="1008"/>
        <v>0</v>
      </c>
      <c r="U6290" s="10">
        <f t="shared" si="1002"/>
        <v>0</v>
      </c>
      <c r="V6290" s="10">
        <f t="shared" si="1005"/>
        <v>0</v>
      </c>
      <c r="W6290" s="9"/>
      <c r="X6290" s="11">
        <f t="shared" si="1009"/>
        <v>0</v>
      </c>
      <c r="Y6290" s="13"/>
    </row>
    <row r="6291" spans="1:25" x14ac:dyDescent="0.2">
      <c r="A6291" s="2">
        <v>41901</v>
      </c>
      <c r="B6291" s="1">
        <v>262</v>
      </c>
      <c r="C6291" s="1">
        <v>2200</v>
      </c>
      <c r="M6291" s="1">
        <f t="shared" si="1003"/>
        <v>262</v>
      </c>
      <c r="N6291" s="12">
        <v>0</v>
      </c>
      <c r="O6291" s="1">
        <f t="shared" si="1006"/>
        <v>0</v>
      </c>
      <c r="P6291" s="1">
        <f t="shared" si="1007"/>
        <v>0</v>
      </c>
      <c r="Q6291" s="1" t="str">
        <f t="shared" si="1004"/>
        <v/>
      </c>
      <c r="R6291" s="1">
        <f t="shared" si="1000"/>
        <v>0</v>
      </c>
      <c r="S6291" s="1">
        <f t="shared" si="1001"/>
        <v>0</v>
      </c>
      <c r="T6291" s="9">
        <f t="shared" si="1008"/>
        <v>0</v>
      </c>
      <c r="U6291" s="10">
        <f t="shared" si="1002"/>
        <v>0</v>
      </c>
      <c r="V6291" s="10">
        <f t="shared" si="1005"/>
        <v>0</v>
      </c>
      <c r="W6291" s="9"/>
      <c r="X6291" s="11">
        <f t="shared" si="1009"/>
        <v>0</v>
      </c>
      <c r="Y6291" s="13"/>
    </row>
    <row r="6292" spans="1:25" x14ac:dyDescent="0.2">
      <c r="A6292" s="2">
        <v>41901</v>
      </c>
      <c r="B6292" s="1">
        <v>262</v>
      </c>
      <c r="C6292" s="1">
        <v>2300</v>
      </c>
      <c r="M6292" s="1">
        <f t="shared" si="1003"/>
        <v>262</v>
      </c>
      <c r="N6292" s="12">
        <v>0</v>
      </c>
      <c r="O6292" s="1">
        <f t="shared" si="1006"/>
        <v>0</v>
      </c>
      <c r="P6292" s="1">
        <f t="shared" si="1007"/>
        <v>0</v>
      </c>
      <c r="Q6292" s="1" t="str">
        <f t="shared" si="1004"/>
        <v/>
      </c>
      <c r="R6292" s="1">
        <f t="shared" si="1000"/>
        <v>0</v>
      </c>
      <c r="S6292" s="1">
        <f t="shared" si="1001"/>
        <v>0</v>
      </c>
      <c r="T6292" s="9">
        <f t="shared" si="1008"/>
        <v>0</v>
      </c>
      <c r="U6292" s="10">
        <f t="shared" si="1002"/>
        <v>0</v>
      </c>
      <c r="V6292" s="10">
        <f t="shared" si="1005"/>
        <v>0</v>
      </c>
      <c r="W6292" s="9"/>
      <c r="X6292" s="11">
        <f t="shared" si="1009"/>
        <v>0</v>
      </c>
      <c r="Y6292" s="13"/>
    </row>
    <row r="6293" spans="1:25" x14ac:dyDescent="0.2">
      <c r="A6293" s="2">
        <v>41901</v>
      </c>
      <c r="B6293" s="1">
        <v>262</v>
      </c>
      <c r="C6293" s="1">
        <v>2400</v>
      </c>
      <c r="M6293" s="1">
        <f t="shared" si="1003"/>
        <v>262</v>
      </c>
      <c r="N6293" s="12">
        <v>0</v>
      </c>
      <c r="O6293" s="1">
        <f t="shared" si="1006"/>
        <v>0</v>
      </c>
      <c r="P6293" s="1">
        <f t="shared" si="1007"/>
        <v>0</v>
      </c>
      <c r="Q6293" s="1" t="str">
        <f t="shared" si="1004"/>
        <v/>
      </c>
      <c r="R6293" s="1">
        <f t="shared" si="1000"/>
        <v>0</v>
      </c>
      <c r="S6293" s="1">
        <f t="shared" si="1001"/>
        <v>0</v>
      </c>
      <c r="T6293" s="9">
        <f t="shared" si="1008"/>
        <v>0</v>
      </c>
      <c r="U6293" s="10">
        <f t="shared" si="1002"/>
        <v>0</v>
      </c>
      <c r="V6293" s="10">
        <f t="shared" si="1005"/>
        <v>0</v>
      </c>
      <c r="W6293" s="9"/>
      <c r="X6293" s="11">
        <f t="shared" si="1009"/>
        <v>0</v>
      </c>
      <c r="Y6293" s="13"/>
    </row>
    <row r="6294" spans="1:25" x14ac:dyDescent="0.2">
      <c r="A6294" s="2">
        <v>41902</v>
      </c>
      <c r="B6294" s="1">
        <v>263</v>
      </c>
      <c r="C6294" s="1">
        <v>100</v>
      </c>
      <c r="M6294" s="1">
        <f t="shared" si="1003"/>
        <v>263</v>
      </c>
      <c r="N6294" s="12">
        <v>0</v>
      </c>
      <c r="O6294" s="1">
        <f t="shared" si="1006"/>
        <v>0</v>
      </c>
      <c r="P6294" s="1">
        <f t="shared" si="1007"/>
        <v>0</v>
      </c>
      <c r="Q6294" s="1" t="str">
        <f t="shared" si="1004"/>
        <v/>
      </c>
      <c r="R6294" s="1">
        <f t="shared" si="1000"/>
        <v>0</v>
      </c>
      <c r="S6294" s="1">
        <f t="shared" si="1001"/>
        <v>0</v>
      </c>
      <c r="T6294" s="9">
        <f t="shared" si="1008"/>
        <v>0</v>
      </c>
      <c r="U6294" s="10">
        <f t="shared" si="1002"/>
        <v>0</v>
      </c>
      <c r="V6294" s="10">
        <f t="shared" si="1005"/>
        <v>0</v>
      </c>
      <c r="W6294" s="9"/>
      <c r="X6294" s="11">
        <f t="shared" si="1009"/>
        <v>0</v>
      </c>
      <c r="Y6294" s="13"/>
    </row>
    <row r="6295" spans="1:25" x14ac:dyDescent="0.2">
      <c r="A6295" s="2">
        <v>41902</v>
      </c>
      <c r="B6295" s="1">
        <v>263</v>
      </c>
      <c r="C6295" s="1">
        <v>200</v>
      </c>
      <c r="M6295" s="1">
        <f t="shared" si="1003"/>
        <v>263</v>
      </c>
      <c r="N6295" s="12">
        <v>0</v>
      </c>
      <c r="O6295" s="1">
        <f t="shared" si="1006"/>
        <v>0</v>
      </c>
      <c r="P6295" s="1">
        <f t="shared" si="1007"/>
        <v>0</v>
      </c>
      <c r="Q6295" s="1" t="str">
        <f t="shared" si="1004"/>
        <v/>
      </c>
      <c r="R6295" s="1">
        <f t="shared" si="1000"/>
        <v>0</v>
      </c>
      <c r="S6295" s="1">
        <f t="shared" si="1001"/>
        <v>0</v>
      </c>
      <c r="T6295" s="9">
        <f t="shared" si="1008"/>
        <v>0</v>
      </c>
      <c r="U6295" s="10">
        <f t="shared" si="1002"/>
        <v>0</v>
      </c>
      <c r="V6295" s="10">
        <f t="shared" si="1005"/>
        <v>0</v>
      </c>
      <c r="W6295" s="9"/>
      <c r="X6295" s="11">
        <f t="shared" si="1009"/>
        <v>0</v>
      </c>
      <c r="Y6295" s="13"/>
    </row>
    <row r="6296" spans="1:25" x14ac:dyDescent="0.2">
      <c r="A6296" s="2">
        <v>41902</v>
      </c>
      <c r="B6296" s="1">
        <v>263</v>
      </c>
      <c r="C6296" s="1">
        <v>300</v>
      </c>
      <c r="M6296" s="1">
        <f t="shared" si="1003"/>
        <v>263</v>
      </c>
      <c r="N6296" s="12">
        <v>0</v>
      </c>
      <c r="O6296" s="1">
        <f t="shared" si="1006"/>
        <v>0</v>
      </c>
      <c r="P6296" s="1">
        <f t="shared" si="1007"/>
        <v>0</v>
      </c>
      <c r="Q6296" s="1" t="str">
        <f t="shared" si="1004"/>
        <v/>
      </c>
      <c r="R6296" s="1">
        <f t="shared" si="1000"/>
        <v>0</v>
      </c>
      <c r="S6296" s="1">
        <f t="shared" si="1001"/>
        <v>0</v>
      </c>
      <c r="T6296" s="9">
        <f t="shared" si="1008"/>
        <v>0</v>
      </c>
      <c r="U6296" s="10">
        <f t="shared" si="1002"/>
        <v>0</v>
      </c>
      <c r="V6296" s="10">
        <f t="shared" si="1005"/>
        <v>0</v>
      </c>
      <c r="W6296" s="9"/>
      <c r="X6296" s="11">
        <f t="shared" si="1009"/>
        <v>0</v>
      </c>
      <c r="Y6296" s="13"/>
    </row>
    <row r="6297" spans="1:25" x14ac:dyDescent="0.2">
      <c r="A6297" s="2">
        <v>41902</v>
      </c>
      <c r="B6297" s="1">
        <v>263</v>
      </c>
      <c r="C6297" s="1">
        <v>400</v>
      </c>
      <c r="M6297" s="1">
        <f t="shared" si="1003"/>
        <v>263</v>
      </c>
      <c r="N6297" s="12">
        <v>0</v>
      </c>
      <c r="O6297" s="1">
        <f t="shared" si="1006"/>
        <v>0</v>
      </c>
      <c r="P6297" s="1">
        <f t="shared" si="1007"/>
        <v>0</v>
      </c>
      <c r="Q6297" s="1" t="str">
        <f t="shared" si="1004"/>
        <v/>
      </c>
      <c r="R6297" s="1">
        <f t="shared" si="1000"/>
        <v>0</v>
      </c>
      <c r="S6297" s="1">
        <f t="shared" si="1001"/>
        <v>0</v>
      </c>
      <c r="T6297" s="9">
        <f t="shared" si="1008"/>
        <v>0</v>
      </c>
      <c r="U6297" s="10">
        <f t="shared" si="1002"/>
        <v>0</v>
      </c>
      <c r="V6297" s="10">
        <f t="shared" si="1005"/>
        <v>0</v>
      </c>
      <c r="W6297" s="9"/>
      <c r="X6297" s="11">
        <f t="shared" si="1009"/>
        <v>0</v>
      </c>
      <c r="Y6297" s="13"/>
    </row>
    <row r="6298" spans="1:25" x14ac:dyDescent="0.2">
      <c r="A6298" s="2">
        <v>41902</v>
      </c>
      <c r="B6298" s="1">
        <v>263</v>
      </c>
      <c r="C6298" s="1">
        <v>500</v>
      </c>
      <c r="M6298" s="1">
        <f t="shared" si="1003"/>
        <v>263</v>
      </c>
      <c r="N6298" s="12">
        <v>0</v>
      </c>
      <c r="O6298" s="1">
        <f t="shared" si="1006"/>
        <v>0</v>
      </c>
      <c r="P6298" s="1">
        <f t="shared" si="1007"/>
        <v>0</v>
      </c>
      <c r="Q6298" s="1" t="str">
        <f t="shared" si="1004"/>
        <v/>
      </c>
      <c r="R6298" s="1">
        <f t="shared" si="1000"/>
        <v>0</v>
      </c>
      <c r="S6298" s="1">
        <f t="shared" si="1001"/>
        <v>0</v>
      </c>
      <c r="T6298" s="9">
        <f t="shared" si="1008"/>
        <v>0</v>
      </c>
      <c r="U6298" s="10">
        <f t="shared" si="1002"/>
        <v>0</v>
      </c>
      <c r="V6298" s="10">
        <f t="shared" si="1005"/>
        <v>0</v>
      </c>
      <c r="W6298" s="9"/>
      <c r="X6298" s="11">
        <f t="shared" si="1009"/>
        <v>0</v>
      </c>
      <c r="Y6298" s="13"/>
    </row>
    <row r="6299" spans="1:25" x14ac:dyDescent="0.2">
      <c r="A6299" s="2">
        <v>41902</v>
      </c>
      <c r="B6299" s="1">
        <v>263</v>
      </c>
      <c r="C6299" s="1">
        <v>600</v>
      </c>
      <c r="M6299" s="1">
        <f t="shared" si="1003"/>
        <v>263</v>
      </c>
      <c r="N6299" s="12">
        <v>1</v>
      </c>
      <c r="O6299" s="1">
        <f t="shared" si="1006"/>
        <v>0</v>
      </c>
      <c r="P6299" s="1">
        <f t="shared" si="1007"/>
        <v>0</v>
      </c>
      <c r="Q6299" s="1" t="str">
        <f t="shared" si="1004"/>
        <v/>
      </c>
      <c r="R6299" s="1">
        <f t="shared" si="1000"/>
        <v>0</v>
      </c>
      <c r="S6299" s="1">
        <f t="shared" si="1001"/>
        <v>0</v>
      </c>
      <c r="T6299" s="9">
        <f t="shared" si="1008"/>
        <v>0</v>
      </c>
      <c r="U6299" s="10">
        <f t="shared" si="1002"/>
        <v>0</v>
      </c>
      <c r="V6299" s="10">
        <f t="shared" si="1005"/>
        <v>0</v>
      </c>
      <c r="W6299" s="9"/>
      <c r="X6299" s="11">
        <f t="shared" si="1009"/>
        <v>0</v>
      </c>
      <c r="Y6299" s="13"/>
    </row>
    <row r="6300" spans="1:25" x14ac:dyDescent="0.2">
      <c r="A6300" s="2">
        <v>41902</v>
      </c>
      <c r="B6300" s="1">
        <v>263</v>
      </c>
      <c r="C6300" s="1">
        <v>700</v>
      </c>
      <c r="M6300" s="1">
        <f t="shared" si="1003"/>
        <v>263</v>
      </c>
      <c r="N6300" s="12">
        <v>83.5</v>
      </c>
      <c r="O6300" s="1">
        <f t="shared" si="1006"/>
        <v>0</v>
      </c>
      <c r="P6300" s="1">
        <f t="shared" si="1007"/>
        <v>0</v>
      </c>
      <c r="Q6300" s="1" t="str">
        <f t="shared" si="1004"/>
        <v/>
      </c>
      <c r="R6300" s="1">
        <f t="shared" si="1000"/>
        <v>0</v>
      </c>
      <c r="S6300" s="1">
        <f t="shared" si="1001"/>
        <v>0</v>
      </c>
      <c r="T6300" s="9">
        <f t="shared" si="1008"/>
        <v>0</v>
      </c>
      <c r="U6300" s="10">
        <f t="shared" si="1002"/>
        <v>0</v>
      </c>
      <c r="V6300" s="10">
        <f t="shared" si="1005"/>
        <v>0</v>
      </c>
      <c r="W6300" s="9"/>
      <c r="X6300" s="11">
        <f t="shared" si="1009"/>
        <v>0</v>
      </c>
      <c r="Y6300" s="13"/>
    </row>
    <row r="6301" spans="1:25" x14ac:dyDescent="0.2">
      <c r="A6301" s="2">
        <v>41902</v>
      </c>
      <c r="B6301" s="1">
        <v>263</v>
      </c>
      <c r="C6301" s="1">
        <v>800</v>
      </c>
      <c r="M6301" s="1">
        <f t="shared" si="1003"/>
        <v>263</v>
      </c>
      <c r="N6301" s="12">
        <v>251</v>
      </c>
      <c r="O6301" s="1">
        <f t="shared" si="1006"/>
        <v>0</v>
      </c>
      <c r="P6301" s="1">
        <f t="shared" si="1007"/>
        <v>0</v>
      </c>
      <c r="Q6301" s="1" t="str">
        <f t="shared" si="1004"/>
        <v/>
      </c>
      <c r="R6301" s="1">
        <f t="shared" si="1000"/>
        <v>0</v>
      </c>
      <c r="S6301" s="1">
        <f t="shared" si="1001"/>
        <v>0</v>
      </c>
      <c r="T6301" s="9">
        <f t="shared" si="1008"/>
        <v>0</v>
      </c>
      <c r="U6301" s="10">
        <f t="shared" si="1002"/>
        <v>0</v>
      </c>
      <c r="V6301" s="10">
        <f t="shared" si="1005"/>
        <v>0</v>
      </c>
      <c r="W6301" s="9"/>
      <c r="X6301" s="11">
        <f t="shared" si="1009"/>
        <v>0</v>
      </c>
      <c r="Y6301" s="13"/>
    </row>
    <row r="6302" spans="1:25" x14ac:dyDescent="0.2">
      <c r="A6302" s="2">
        <v>41902</v>
      </c>
      <c r="B6302" s="1">
        <v>263</v>
      </c>
      <c r="C6302" s="1">
        <v>900</v>
      </c>
      <c r="M6302" s="1">
        <f t="shared" si="1003"/>
        <v>263</v>
      </c>
      <c r="N6302" s="12">
        <v>414.2</v>
      </c>
      <c r="O6302" s="1">
        <f t="shared" si="1006"/>
        <v>0</v>
      </c>
      <c r="P6302" s="1">
        <f t="shared" si="1007"/>
        <v>0</v>
      </c>
      <c r="Q6302" s="1" t="str">
        <f t="shared" si="1004"/>
        <v/>
      </c>
      <c r="R6302" s="1">
        <f t="shared" si="1000"/>
        <v>0</v>
      </c>
      <c r="S6302" s="1">
        <f t="shared" si="1001"/>
        <v>0</v>
      </c>
      <c r="T6302" s="9">
        <f t="shared" si="1008"/>
        <v>0</v>
      </c>
      <c r="U6302" s="10">
        <f t="shared" si="1002"/>
        <v>0</v>
      </c>
      <c r="V6302" s="10">
        <f t="shared" si="1005"/>
        <v>0</v>
      </c>
      <c r="W6302" s="9"/>
      <c r="X6302" s="11">
        <f t="shared" si="1009"/>
        <v>0</v>
      </c>
      <c r="Y6302" s="13"/>
    </row>
    <row r="6303" spans="1:25" x14ac:dyDescent="0.2">
      <c r="A6303" s="2">
        <v>41902</v>
      </c>
      <c r="B6303" s="1">
        <v>263</v>
      </c>
      <c r="C6303" s="1">
        <v>1000</v>
      </c>
      <c r="M6303" s="1">
        <f t="shared" si="1003"/>
        <v>263</v>
      </c>
      <c r="N6303" s="12">
        <v>548.70000000000005</v>
      </c>
      <c r="O6303" s="1">
        <f t="shared" si="1006"/>
        <v>0</v>
      </c>
      <c r="P6303" s="1">
        <f t="shared" si="1007"/>
        <v>0</v>
      </c>
      <c r="Q6303" s="1" t="str">
        <f t="shared" si="1004"/>
        <v/>
      </c>
      <c r="R6303" s="1">
        <f t="shared" si="1000"/>
        <v>0</v>
      </c>
      <c r="S6303" s="1">
        <f t="shared" si="1001"/>
        <v>0</v>
      </c>
      <c r="T6303" s="9">
        <f t="shared" si="1008"/>
        <v>0</v>
      </c>
      <c r="U6303" s="10">
        <f t="shared" si="1002"/>
        <v>0</v>
      </c>
      <c r="V6303" s="10">
        <f t="shared" si="1005"/>
        <v>0</v>
      </c>
      <c r="W6303" s="9"/>
      <c r="X6303" s="11">
        <f t="shared" si="1009"/>
        <v>0</v>
      </c>
      <c r="Y6303" s="13"/>
    </row>
    <row r="6304" spans="1:25" x14ac:dyDescent="0.2">
      <c r="A6304" s="2">
        <v>41902</v>
      </c>
      <c r="B6304" s="1">
        <v>263</v>
      </c>
      <c r="C6304" s="1">
        <v>1100</v>
      </c>
      <c r="M6304" s="1">
        <f t="shared" si="1003"/>
        <v>263</v>
      </c>
      <c r="N6304" s="12">
        <v>641</v>
      </c>
      <c r="O6304" s="1">
        <f t="shared" si="1006"/>
        <v>0</v>
      </c>
      <c r="P6304" s="1">
        <f t="shared" si="1007"/>
        <v>0</v>
      </c>
      <c r="Q6304" s="1" t="str">
        <f t="shared" si="1004"/>
        <v/>
      </c>
      <c r="R6304" s="1">
        <f t="shared" si="1000"/>
        <v>0</v>
      </c>
      <c r="S6304" s="1">
        <f t="shared" si="1001"/>
        <v>0</v>
      </c>
      <c r="T6304" s="9">
        <f t="shared" si="1008"/>
        <v>0</v>
      </c>
      <c r="U6304" s="10">
        <f t="shared" si="1002"/>
        <v>0</v>
      </c>
      <c r="V6304" s="10">
        <f t="shared" si="1005"/>
        <v>0</v>
      </c>
      <c r="W6304" s="9"/>
      <c r="X6304" s="11">
        <f t="shared" si="1009"/>
        <v>0</v>
      </c>
      <c r="Y6304" s="13"/>
    </row>
    <row r="6305" spans="1:25" x14ac:dyDescent="0.2">
      <c r="A6305" s="2">
        <v>41902</v>
      </c>
      <c r="B6305" s="1">
        <v>263</v>
      </c>
      <c r="C6305" s="1">
        <v>1200</v>
      </c>
      <c r="M6305" s="1">
        <f t="shared" si="1003"/>
        <v>263</v>
      </c>
      <c r="N6305" s="12">
        <v>683.5</v>
      </c>
      <c r="O6305" s="1">
        <f t="shared" si="1006"/>
        <v>0</v>
      </c>
      <c r="P6305" s="1">
        <f t="shared" si="1007"/>
        <v>0</v>
      </c>
      <c r="Q6305" s="1" t="str">
        <f t="shared" si="1004"/>
        <v/>
      </c>
      <c r="R6305" s="1">
        <f t="shared" si="1000"/>
        <v>0</v>
      </c>
      <c r="S6305" s="1">
        <f t="shared" si="1001"/>
        <v>0</v>
      </c>
      <c r="T6305" s="9">
        <f t="shared" si="1008"/>
        <v>0</v>
      </c>
      <c r="U6305" s="10">
        <f t="shared" si="1002"/>
        <v>0</v>
      </c>
      <c r="V6305" s="10">
        <f t="shared" si="1005"/>
        <v>0</v>
      </c>
      <c r="W6305" s="9"/>
      <c r="X6305" s="11">
        <f t="shared" si="1009"/>
        <v>0</v>
      </c>
      <c r="Y6305" s="13"/>
    </row>
    <row r="6306" spans="1:25" x14ac:dyDescent="0.2">
      <c r="A6306" s="2">
        <v>41902</v>
      </c>
      <c r="B6306" s="1">
        <v>263</v>
      </c>
      <c r="C6306" s="1">
        <v>1300</v>
      </c>
      <c r="M6306" s="1">
        <f t="shared" si="1003"/>
        <v>263</v>
      </c>
      <c r="N6306" s="12">
        <v>673</v>
      </c>
      <c r="O6306" s="1">
        <f t="shared" si="1006"/>
        <v>0</v>
      </c>
      <c r="P6306" s="1">
        <f t="shared" si="1007"/>
        <v>0</v>
      </c>
      <c r="Q6306" s="1" t="str">
        <f t="shared" si="1004"/>
        <v/>
      </c>
      <c r="R6306" s="1">
        <f t="shared" si="1000"/>
        <v>0</v>
      </c>
      <c r="S6306" s="1">
        <f t="shared" si="1001"/>
        <v>0</v>
      </c>
      <c r="T6306" s="9">
        <f t="shared" si="1008"/>
        <v>0</v>
      </c>
      <c r="U6306" s="10">
        <f t="shared" si="1002"/>
        <v>0</v>
      </c>
      <c r="V6306" s="10">
        <f t="shared" si="1005"/>
        <v>0</v>
      </c>
      <c r="W6306" s="9"/>
      <c r="X6306" s="11">
        <f t="shared" si="1009"/>
        <v>0</v>
      </c>
      <c r="Y6306" s="13"/>
    </row>
    <row r="6307" spans="1:25" x14ac:dyDescent="0.2">
      <c r="A6307" s="2">
        <v>41902</v>
      </c>
      <c r="B6307" s="1">
        <v>263</v>
      </c>
      <c r="C6307" s="1">
        <v>1400</v>
      </c>
      <c r="M6307" s="1">
        <f t="shared" si="1003"/>
        <v>263</v>
      </c>
      <c r="N6307" s="12">
        <v>609.70000000000005</v>
      </c>
      <c r="O6307" s="1">
        <f t="shared" si="1006"/>
        <v>0</v>
      </c>
      <c r="P6307" s="1">
        <f t="shared" si="1007"/>
        <v>0</v>
      </c>
      <c r="Q6307" s="1" t="str">
        <f t="shared" si="1004"/>
        <v/>
      </c>
      <c r="R6307" s="1">
        <f t="shared" si="1000"/>
        <v>0</v>
      </c>
      <c r="S6307" s="1">
        <f t="shared" si="1001"/>
        <v>0</v>
      </c>
      <c r="T6307" s="9">
        <f t="shared" si="1008"/>
        <v>0</v>
      </c>
      <c r="U6307" s="10">
        <f t="shared" si="1002"/>
        <v>0</v>
      </c>
      <c r="V6307" s="10">
        <f t="shared" si="1005"/>
        <v>0</v>
      </c>
      <c r="W6307" s="9"/>
      <c r="X6307" s="11">
        <f t="shared" si="1009"/>
        <v>0</v>
      </c>
      <c r="Y6307" s="13"/>
    </row>
    <row r="6308" spans="1:25" x14ac:dyDescent="0.2">
      <c r="A6308" s="2">
        <v>41902</v>
      </c>
      <c r="B6308" s="1">
        <v>263</v>
      </c>
      <c r="C6308" s="1">
        <v>1500</v>
      </c>
      <c r="M6308" s="1">
        <f t="shared" si="1003"/>
        <v>263</v>
      </c>
      <c r="N6308" s="12">
        <v>498.7</v>
      </c>
      <c r="O6308" s="1">
        <f t="shared" si="1006"/>
        <v>0</v>
      </c>
      <c r="P6308" s="1">
        <f t="shared" si="1007"/>
        <v>0</v>
      </c>
      <c r="Q6308" s="1" t="str">
        <f t="shared" si="1004"/>
        <v/>
      </c>
      <c r="R6308" s="1">
        <f t="shared" si="1000"/>
        <v>0</v>
      </c>
      <c r="S6308" s="1">
        <f t="shared" si="1001"/>
        <v>0</v>
      </c>
      <c r="T6308" s="9">
        <f t="shared" si="1008"/>
        <v>0</v>
      </c>
      <c r="U6308" s="10">
        <f t="shared" si="1002"/>
        <v>0</v>
      </c>
      <c r="V6308" s="10">
        <f t="shared" si="1005"/>
        <v>0</v>
      </c>
      <c r="W6308" s="9"/>
      <c r="X6308" s="11">
        <f t="shared" si="1009"/>
        <v>0</v>
      </c>
      <c r="Y6308" s="13"/>
    </row>
    <row r="6309" spans="1:25" x14ac:dyDescent="0.2">
      <c r="A6309" s="2">
        <v>41902</v>
      </c>
      <c r="B6309" s="1">
        <v>263</v>
      </c>
      <c r="C6309" s="1">
        <v>1600</v>
      </c>
      <c r="M6309" s="1">
        <f t="shared" si="1003"/>
        <v>263</v>
      </c>
      <c r="N6309" s="12">
        <v>351.3</v>
      </c>
      <c r="O6309" s="1">
        <f t="shared" si="1006"/>
        <v>0</v>
      </c>
      <c r="P6309" s="1">
        <f t="shared" si="1007"/>
        <v>0</v>
      </c>
      <c r="Q6309" s="1" t="str">
        <f t="shared" si="1004"/>
        <v/>
      </c>
      <c r="R6309" s="1">
        <f t="shared" si="1000"/>
        <v>0</v>
      </c>
      <c r="S6309" s="1">
        <f t="shared" si="1001"/>
        <v>0</v>
      </c>
      <c r="T6309" s="9">
        <f t="shared" si="1008"/>
        <v>0</v>
      </c>
      <c r="U6309" s="10">
        <f t="shared" si="1002"/>
        <v>0</v>
      </c>
      <c r="V6309" s="10">
        <f t="shared" si="1005"/>
        <v>0</v>
      </c>
      <c r="W6309" s="9"/>
      <c r="X6309" s="11">
        <f t="shared" si="1009"/>
        <v>0</v>
      </c>
      <c r="Y6309" s="13"/>
    </row>
    <row r="6310" spans="1:25" x14ac:dyDescent="0.2">
      <c r="A6310" s="2">
        <v>41902</v>
      </c>
      <c r="B6310" s="1">
        <v>263</v>
      </c>
      <c r="C6310" s="1">
        <v>1700</v>
      </c>
      <c r="M6310" s="1">
        <f t="shared" si="1003"/>
        <v>263</v>
      </c>
      <c r="N6310" s="12">
        <v>182.3</v>
      </c>
      <c r="O6310" s="1">
        <f t="shared" si="1006"/>
        <v>0</v>
      </c>
      <c r="P6310" s="1">
        <f t="shared" si="1007"/>
        <v>0</v>
      </c>
      <c r="Q6310" s="1" t="str">
        <f t="shared" si="1004"/>
        <v/>
      </c>
      <c r="R6310" s="1">
        <f t="shared" si="1000"/>
        <v>0</v>
      </c>
      <c r="S6310" s="1">
        <f t="shared" si="1001"/>
        <v>0</v>
      </c>
      <c r="T6310" s="9">
        <f t="shared" si="1008"/>
        <v>0</v>
      </c>
      <c r="U6310" s="10">
        <f t="shared" si="1002"/>
        <v>0</v>
      </c>
      <c r="V6310" s="10">
        <f t="shared" si="1005"/>
        <v>0</v>
      </c>
      <c r="W6310" s="9"/>
      <c r="X6310" s="11">
        <f t="shared" si="1009"/>
        <v>0</v>
      </c>
      <c r="Y6310" s="13"/>
    </row>
    <row r="6311" spans="1:25" x14ac:dyDescent="0.2">
      <c r="A6311" s="2">
        <v>41902</v>
      </c>
      <c r="B6311" s="1">
        <v>263</v>
      </c>
      <c r="C6311" s="1">
        <v>1800</v>
      </c>
      <c r="M6311" s="1">
        <f t="shared" si="1003"/>
        <v>263</v>
      </c>
      <c r="N6311" s="12">
        <v>31.5</v>
      </c>
      <c r="O6311" s="1">
        <f t="shared" si="1006"/>
        <v>0</v>
      </c>
      <c r="P6311" s="1">
        <f t="shared" si="1007"/>
        <v>0</v>
      </c>
      <c r="Q6311" s="1" t="str">
        <f t="shared" si="1004"/>
        <v/>
      </c>
      <c r="R6311" s="1">
        <f t="shared" si="1000"/>
        <v>0</v>
      </c>
      <c r="S6311" s="1">
        <f t="shared" si="1001"/>
        <v>0</v>
      </c>
      <c r="T6311" s="9">
        <f t="shared" si="1008"/>
        <v>0</v>
      </c>
      <c r="U6311" s="10">
        <f t="shared" si="1002"/>
        <v>0</v>
      </c>
      <c r="V6311" s="10">
        <f t="shared" si="1005"/>
        <v>0</v>
      </c>
      <c r="W6311" s="9"/>
      <c r="X6311" s="11">
        <f t="shared" si="1009"/>
        <v>0</v>
      </c>
      <c r="Y6311" s="13"/>
    </row>
    <row r="6312" spans="1:25" x14ac:dyDescent="0.2">
      <c r="A6312" s="2">
        <v>41902</v>
      </c>
      <c r="B6312" s="1">
        <v>263</v>
      </c>
      <c r="C6312" s="1">
        <v>1900</v>
      </c>
      <c r="M6312" s="1">
        <f t="shared" si="1003"/>
        <v>263</v>
      </c>
      <c r="N6312" s="12">
        <v>0</v>
      </c>
      <c r="O6312" s="1">
        <f t="shared" si="1006"/>
        <v>0</v>
      </c>
      <c r="P6312" s="1">
        <f t="shared" si="1007"/>
        <v>0</v>
      </c>
      <c r="Q6312" s="1" t="str">
        <f t="shared" si="1004"/>
        <v/>
      </c>
      <c r="R6312" s="1">
        <f t="shared" si="1000"/>
        <v>0</v>
      </c>
      <c r="S6312" s="1">
        <f t="shared" si="1001"/>
        <v>0</v>
      </c>
      <c r="T6312" s="9">
        <f t="shared" si="1008"/>
        <v>0</v>
      </c>
      <c r="U6312" s="10">
        <f t="shared" si="1002"/>
        <v>0</v>
      </c>
      <c r="V6312" s="10">
        <f t="shared" si="1005"/>
        <v>0</v>
      </c>
      <c r="W6312" s="9"/>
      <c r="X6312" s="11">
        <f t="shared" si="1009"/>
        <v>0</v>
      </c>
      <c r="Y6312" s="13"/>
    </row>
    <row r="6313" spans="1:25" x14ac:dyDescent="0.2">
      <c r="A6313" s="2">
        <v>41902</v>
      </c>
      <c r="B6313" s="1">
        <v>263</v>
      </c>
      <c r="C6313" s="1">
        <v>2000</v>
      </c>
      <c r="M6313" s="1">
        <f t="shared" si="1003"/>
        <v>263</v>
      </c>
      <c r="N6313" s="12">
        <v>0</v>
      </c>
      <c r="O6313" s="1">
        <f t="shared" si="1006"/>
        <v>0</v>
      </c>
      <c r="P6313" s="1">
        <f t="shared" si="1007"/>
        <v>0</v>
      </c>
      <c r="Q6313" s="1" t="str">
        <f t="shared" si="1004"/>
        <v/>
      </c>
      <c r="R6313" s="1">
        <f t="shared" si="1000"/>
        <v>0</v>
      </c>
      <c r="S6313" s="1">
        <f t="shared" si="1001"/>
        <v>0</v>
      </c>
      <c r="T6313" s="9">
        <f t="shared" si="1008"/>
        <v>0</v>
      </c>
      <c r="U6313" s="10">
        <f t="shared" si="1002"/>
        <v>0</v>
      </c>
      <c r="V6313" s="10">
        <f t="shared" si="1005"/>
        <v>0</v>
      </c>
      <c r="W6313" s="9"/>
      <c r="X6313" s="11">
        <f t="shared" si="1009"/>
        <v>0</v>
      </c>
      <c r="Y6313" s="13"/>
    </row>
    <row r="6314" spans="1:25" x14ac:dyDescent="0.2">
      <c r="A6314" s="2">
        <v>41902</v>
      </c>
      <c r="B6314" s="1">
        <v>263</v>
      </c>
      <c r="C6314" s="1">
        <v>2100</v>
      </c>
      <c r="M6314" s="1">
        <f t="shared" si="1003"/>
        <v>263</v>
      </c>
      <c r="N6314" s="12">
        <v>0</v>
      </c>
      <c r="O6314" s="1">
        <f t="shared" si="1006"/>
        <v>0</v>
      </c>
      <c r="P6314" s="1">
        <f t="shared" si="1007"/>
        <v>0</v>
      </c>
      <c r="Q6314" s="1" t="str">
        <f t="shared" si="1004"/>
        <v/>
      </c>
      <c r="R6314" s="1">
        <f t="shared" si="1000"/>
        <v>0</v>
      </c>
      <c r="S6314" s="1">
        <f t="shared" si="1001"/>
        <v>0</v>
      </c>
      <c r="T6314" s="9">
        <f t="shared" si="1008"/>
        <v>0</v>
      </c>
      <c r="U6314" s="10">
        <f t="shared" si="1002"/>
        <v>0</v>
      </c>
      <c r="V6314" s="10">
        <f t="shared" si="1005"/>
        <v>0</v>
      </c>
      <c r="W6314" s="9"/>
      <c r="X6314" s="11">
        <f t="shared" si="1009"/>
        <v>0</v>
      </c>
      <c r="Y6314" s="13"/>
    </row>
    <row r="6315" spans="1:25" x14ac:dyDescent="0.2">
      <c r="A6315" s="2">
        <v>41902</v>
      </c>
      <c r="B6315" s="1">
        <v>263</v>
      </c>
      <c r="C6315" s="1">
        <v>2200</v>
      </c>
      <c r="M6315" s="1">
        <f t="shared" si="1003"/>
        <v>263</v>
      </c>
      <c r="N6315" s="12">
        <v>0</v>
      </c>
      <c r="O6315" s="1">
        <f t="shared" si="1006"/>
        <v>0</v>
      </c>
      <c r="P6315" s="1">
        <f t="shared" si="1007"/>
        <v>0</v>
      </c>
      <c r="Q6315" s="1" t="str">
        <f t="shared" si="1004"/>
        <v/>
      </c>
      <c r="R6315" s="1">
        <f t="shared" si="1000"/>
        <v>0</v>
      </c>
      <c r="S6315" s="1">
        <f t="shared" si="1001"/>
        <v>0</v>
      </c>
      <c r="T6315" s="9">
        <f t="shared" si="1008"/>
        <v>0</v>
      </c>
      <c r="U6315" s="10">
        <f t="shared" si="1002"/>
        <v>0</v>
      </c>
      <c r="V6315" s="10">
        <f t="shared" si="1005"/>
        <v>0</v>
      </c>
      <c r="W6315" s="9"/>
      <c r="X6315" s="11">
        <f t="shared" si="1009"/>
        <v>0</v>
      </c>
      <c r="Y6315" s="13"/>
    </row>
    <row r="6316" spans="1:25" x14ac:dyDescent="0.2">
      <c r="A6316" s="2">
        <v>41902</v>
      </c>
      <c r="B6316" s="1">
        <v>263</v>
      </c>
      <c r="C6316" s="1">
        <v>2300</v>
      </c>
      <c r="M6316" s="1">
        <f t="shared" si="1003"/>
        <v>263</v>
      </c>
      <c r="N6316" s="12">
        <v>0</v>
      </c>
      <c r="O6316" s="1">
        <f t="shared" si="1006"/>
        <v>0</v>
      </c>
      <c r="P6316" s="1">
        <f t="shared" si="1007"/>
        <v>0</v>
      </c>
      <c r="Q6316" s="1" t="str">
        <f t="shared" si="1004"/>
        <v/>
      </c>
      <c r="R6316" s="1">
        <f t="shared" si="1000"/>
        <v>0</v>
      </c>
      <c r="S6316" s="1">
        <f t="shared" si="1001"/>
        <v>0</v>
      </c>
      <c r="T6316" s="9">
        <f t="shared" si="1008"/>
        <v>0</v>
      </c>
      <c r="U6316" s="10">
        <f t="shared" si="1002"/>
        <v>0</v>
      </c>
      <c r="V6316" s="10">
        <f t="shared" si="1005"/>
        <v>0</v>
      </c>
      <c r="W6316" s="9"/>
      <c r="X6316" s="11">
        <f t="shared" si="1009"/>
        <v>0</v>
      </c>
      <c r="Y6316" s="13"/>
    </row>
    <row r="6317" spans="1:25" x14ac:dyDescent="0.2">
      <c r="A6317" s="2">
        <v>41902</v>
      </c>
      <c r="B6317" s="1">
        <v>263</v>
      </c>
      <c r="C6317" s="1">
        <v>2400</v>
      </c>
      <c r="M6317" s="1">
        <f t="shared" si="1003"/>
        <v>263</v>
      </c>
      <c r="N6317" s="12">
        <v>0</v>
      </c>
      <c r="O6317" s="1">
        <f t="shared" si="1006"/>
        <v>0</v>
      </c>
      <c r="P6317" s="1">
        <f t="shared" si="1007"/>
        <v>0</v>
      </c>
      <c r="Q6317" s="1" t="str">
        <f t="shared" si="1004"/>
        <v/>
      </c>
      <c r="R6317" s="1">
        <f t="shared" si="1000"/>
        <v>0</v>
      </c>
      <c r="S6317" s="1">
        <f t="shared" si="1001"/>
        <v>0</v>
      </c>
      <c r="T6317" s="9">
        <f t="shared" si="1008"/>
        <v>0</v>
      </c>
      <c r="U6317" s="10">
        <f t="shared" si="1002"/>
        <v>0</v>
      </c>
      <c r="V6317" s="10">
        <f t="shared" si="1005"/>
        <v>0</v>
      </c>
      <c r="W6317" s="9"/>
      <c r="X6317" s="11">
        <f t="shared" si="1009"/>
        <v>0</v>
      </c>
      <c r="Y6317" s="13"/>
    </row>
    <row r="6318" spans="1:25" x14ac:dyDescent="0.2">
      <c r="A6318" s="2">
        <v>41903</v>
      </c>
      <c r="B6318" s="1">
        <v>264</v>
      </c>
      <c r="C6318" s="1">
        <v>100</v>
      </c>
      <c r="M6318" s="1">
        <f t="shared" si="1003"/>
        <v>264</v>
      </c>
      <c r="N6318" s="12">
        <v>0</v>
      </c>
      <c r="O6318" s="1">
        <f t="shared" si="1006"/>
        <v>0</v>
      </c>
      <c r="P6318" s="1">
        <f t="shared" si="1007"/>
        <v>0</v>
      </c>
      <c r="Q6318" s="1" t="str">
        <f t="shared" si="1004"/>
        <v/>
      </c>
      <c r="R6318" s="1">
        <f t="shared" si="1000"/>
        <v>0</v>
      </c>
      <c r="S6318" s="1">
        <f t="shared" si="1001"/>
        <v>0</v>
      </c>
      <c r="T6318" s="9">
        <f t="shared" si="1008"/>
        <v>0</v>
      </c>
      <c r="U6318" s="10">
        <f t="shared" si="1002"/>
        <v>0</v>
      </c>
      <c r="V6318" s="10">
        <f t="shared" si="1005"/>
        <v>0</v>
      </c>
      <c r="W6318" s="9"/>
      <c r="X6318" s="11">
        <f t="shared" si="1009"/>
        <v>0</v>
      </c>
      <c r="Y6318" s="13"/>
    </row>
    <row r="6319" spans="1:25" x14ac:dyDescent="0.2">
      <c r="A6319" s="2">
        <v>41903</v>
      </c>
      <c r="B6319" s="1">
        <v>264</v>
      </c>
      <c r="C6319" s="1">
        <v>200</v>
      </c>
      <c r="M6319" s="1">
        <f t="shared" si="1003"/>
        <v>264</v>
      </c>
      <c r="N6319" s="12">
        <v>0</v>
      </c>
      <c r="O6319" s="1">
        <f t="shared" si="1006"/>
        <v>0</v>
      </c>
      <c r="P6319" s="1">
        <f t="shared" si="1007"/>
        <v>0</v>
      </c>
      <c r="Q6319" s="1" t="str">
        <f t="shared" si="1004"/>
        <v/>
      </c>
      <c r="R6319" s="1">
        <f t="shared" si="1000"/>
        <v>0</v>
      </c>
      <c r="S6319" s="1">
        <f t="shared" si="1001"/>
        <v>0</v>
      </c>
      <c r="T6319" s="9">
        <f t="shared" si="1008"/>
        <v>0</v>
      </c>
      <c r="U6319" s="10">
        <f t="shared" si="1002"/>
        <v>0</v>
      </c>
      <c r="V6319" s="10">
        <f t="shared" si="1005"/>
        <v>0</v>
      </c>
      <c r="W6319" s="9"/>
      <c r="X6319" s="11">
        <f t="shared" si="1009"/>
        <v>0</v>
      </c>
      <c r="Y6319" s="13"/>
    </row>
    <row r="6320" spans="1:25" x14ac:dyDescent="0.2">
      <c r="A6320" s="2">
        <v>41903</v>
      </c>
      <c r="B6320" s="1">
        <v>264</v>
      </c>
      <c r="C6320" s="1">
        <v>300</v>
      </c>
      <c r="M6320" s="1">
        <f t="shared" si="1003"/>
        <v>264</v>
      </c>
      <c r="N6320" s="12">
        <v>0</v>
      </c>
      <c r="O6320" s="1">
        <f t="shared" si="1006"/>
        <v>0</v>
      </c>
      <c r="P6320" s="1">
        <f t="shared" si="1007"/>
        <v>0</v>
      </c>
      <c r="Q6320" s="1" t="str">
        <f t="shared" si="1004"/>
        <v/>
      </c>
      <c r="R6320" s="1">
        <f t="shared" si="1000"/>
        <v>0</v>
      </c>
      <c r="S6320" s="1">
        <f t="shared" si="1001"/>
        <v>0</v>
      </c>
      <c r="T6320" s="9">
        <f t="shared" si="1008"/>
        <v>0</v>
      </c>
      <c r="U6320" s="10">
        <f t="shared" si="1002"/>
        <v>0</v>
      </c>
      <c r="V6320" s="10">
        <f t="shared" si="1005"/>
        <v>0</v>
      </c>
      <c r="W6320" s="9"/>
      <c r="X6320" s="11">
        <f t="shared" si="1009"/>
        <v>0</v>
      </c>
      <c r="Y6320" s="13"/>
    </row>
    <row r="6321" spans="1:25" x14ac:dyDescent="0.2">
      <c r="A6321" s="2">
        <v>41903</v>
      </c>
      <c r="B6321" s="1">
        <v>264</v>
      </c>
      <c r="C6321" s="1">
        <v>400</v>
      </c>
      <c r="M6321" s="1">
        <f t="shared" si="1003"/>
        <v>264</v>
      </c>
      <c r="N6321" s="12">
        <v>0</v>
      </c>
      <c r="O6321" s="1">
        <f t="shared" si="1006"/>
        <v>0</v>
      </c>
      <c r="P6321" s="1">
        <f t="shared" si="1007"/>
        <v>0</v>
      </c>
      <c r="Q6321" s="1" t="str">
        <f t="shared" si="1004"/>
        <v/>
      </c>
      <c r="R6321" s="1">
        <f t="shared" si="1000"/>
        <v>0</v>
      </c>
      <c r="S6321" s="1">
        <f t="shared" si="1001"/>
        <v>0</v>
      </c>
      <c r="T6321" s="9">
        <f t="shared" si="1008"/>
        <v>0</v>
      </c>
      <c r="U6321" s="10">
        <f t="shared" si="1002"/>
        <v>0</v>
      </c>
      <c r="V6321" s="10">
        <f t="shared" si="1005"/>
        <v>0</v>
      </c>
      <c r="W6321" s="9"/>
      <c r="X6321" s="11">
        <f t="shared" si="1009"/>
        <v>0</v>
      </c>
      <c r="Y6321" s="13"/>
    </row>
    <row r="6322" spans="1:25" x14ac:dyDescent="0.2">
      <c r="A6322" s="2">
        <v>41903</v>
      </c>
      <c r="B6322" s="1">
        <v>264</v>
      </c>
      <c r="C6322" s="1">
        <v>500</v>
      </c>
      <c r="M6322" s="1">
        <f t="shared" si="1003"/>
        <v>264</v>
      </c>
      <c r="N6322" s="12">
        <v>0</v>
      </c>
      <c r="O6322" s="1">
        <f t="shared" si="1006"/>
        <v>0</v>
      </c>
      <c r="P6322" s="1">
        <f t="shared" si="1007"/>
        <v>0</v>
      </c>
      <c r="Q6322" s="1" t="str">
        <f t="shared" si="1004"/>
        <v/>
      </c>
      <c r="R6322" s="1">
        <f t="shared" si="1000"/>
        <v>0</v>
      </c>
      <c r="S6322" s="1">
        <f t="shared" si="1001"/>
        <v>0</v>
      </c>
      <c r="T6322" s="9">
        <f t="shared" si="1008"/>
        <v>0</v>
      </c>
      <c r="U6322" s="10">
        <f t="shared" si="1002"/>
        <v>0</v>
      </c>
      <c r="V6322" s="10">
        <f t="shared" si="1005"/>
        <v>0</v>
      </c>
      <c r="W6322" s="9"/>
      <c r="X6322" s="11">
        <f t="shared" si="1009"/>
        <v>0</v>
      </c>
      <c r="Y6322" s="13"/>
    </row>
    <row r="6323" spans="1:25" x14ac:dyDescent="0.2">
      <c r="A6323" s="2">
        <v>41903</v>
      </c>
      <c r="B6323" s="1">
        <v>264</v>
      </c>
      <c r="C6323" s="1">
        <v>600</v>
      </c>
      <c r="M6323" s="1">
        <f t="shared" si="1003"/>
        <v>264</v>
      </c>
      <c r="N6323" s="12">
        <v>0.8</v>
      </c>
      <c r="O6323" s="1">
        <f t="shared" si="1006"/>
        <v>0</v>
      </c>
      <c r="P6323" s="1">
        <f t="shared" si="1007"/>
        <v>0</v>
      </c>
      <c r="Q6323" s="1" t="str">
        <f t="shared" si="1004"/>
        <v/>
      </c>
      <c r="R6323" s="1">
        <f t="shared" si="1000"/>
        <v>0</v>
      </c>
      <c r="S6323" s="1">
        <f t="shared" si="1001"/>
        <v>0</v>
      </c>
      <c r="T6323" s="9">
        <f t="shared" si="1008"/>
        <v>0</v>
      </c>
      <c r="U6323" s="10">
        <f t="shared" si="1002"/>
        <v>0</v>
      </c>
      <c r="V6323" s="10">
        <f t="shared" si="1005"/>
        <v>0</v>
      </c>
      <c r="W6323" s="9"/>
      <c r="X6323" s="11">
        <f t="shared" si="1009"/>
        <v>0</v>
      </c>
      <c r="Y6323" s="13"/>
    </row>
    <row r="6324" spans="1:25" x14ac:dyDescent="0.2">
      <c r="A6324" s="2">
        <v>41903</v>
      </c>
      <c r="B6324" s="1">
        <v>264</v>
      </c>
      <c r="C6324" s="1">
        <v>700</v>
      </c>
      <c r="M6324" s="1">
        <f t="shared" si="1003"/>
        <v>264</v>
      </c>
      <c r="N6324" s="12">
        <v>80</v>
      </c>
      <c r="O6324" s="1">
        <f t="shared" si="1006"/>
        <v>0</v>
      </c>
      <c r="P6324" s="1">
        <f t="shared" si="1007"/>
        <v>0</v>
      </c>
      <c r="Q6324" s="1" t="str">
        <f t="shared" si="1004"/>
        <v/>
      </c>
      <c r="R6324" s="1">
        <f t="shared" si="1000"/>
        <v>0</v>
      </c>
      <c r="S6324" s="1">
        <f t="shared" si="1001"/>
        <v>0</v>
      </c>
      <c r="T6324" s="9">
        <f t="shared" si="1008"/>
        <v>0</v>
      </c>
      <c r="U6324" s="10">
        <f t="shared" si="1002"/>
        <v>0</v>
      </c>
      <c r="V6324" s="10">
        <f t="shared" si="1005"/>
        <v>0</v>
      </c>
      <c r="W6324" s="9"/>
      <c r="X6324" s="11">
        <f t="shared" si="1009"/>
        <v>0</v>
      </c>
      <c r="Y6324" s="13"/>
    </row>
    <row r="6325" spans="1:25" x14ac:dyDescent="0.2">
      <c r="A6325" s="2">
        <v>41903</v>
      </c>
      <c r="B6325" s="1">
        <v>264</v>
      </c>
      <c r="C6325" s="1">
        <v>800</v>
      </c>
      <c r="M6325" s="1">
        <f t="shared" si="1003"/>
        <v>264</v>
      </c>
      <c r="N6325" s="12">
        <v>246.7</v>
      </c>
      <c r="O6325" s="1">
        <f t="shared" si="1006"/>
        <v>0</v>
      </c>
      <c r="P6325" s="1">
        <f t="shared" si="1007"/>
        <v>0</v>
      </c>
      <c r="Q6325" s="1" t="str">
        <f t="shared" si="1004"/>
        <v/>
      </c>
      <c r="R6325" s="1">
        <f t="shared" si="1000"/>
        <v>0</v>
      </c>
      <c r="S6325" s="1">
        <f t="shared" si="1001"/>
        <v>0</v>
      </c>
      <c r="T6325" s="9">
        <f t="shared" si="1008"/>
        <v>0</v>
      </c>
      <c r="U6325" s="10">
        <f t="shared" si="1002"/>
        <v>0</v>
      </c>
      <c r="V6325" s="10">
        <f t="shared" si="1005"/>
        <v>0</v>
      </c>
      <c r="W6325" s="9"/>
      <c r="X6325" s="11">
        <f t="shared" si="1009"/>
        <v>0</v>
      </c>
      <c r="Y6325" s="13"/>
    </row>
    <row r="6326" spans="1:25" x14ac:dyDescent="0.2">
      <c r="A6326" s="2">
        <v>41903</v>
      </c>
      <c r="B6326" s="1">
        <v>264</v>
      </c>
      <c r="C6326" s="1">
        <v>900</v>
      </c>
      <c r="M6326" s="1">
        <f t="shared" si="1003"/>
        <v>264</v>
      </c>
      <c r="N6326" s="12">
        <v>409.3</v>
      </c>
      <c r="O6326" s="1">
        <f t="shared" si="1006"/>
        <v>0</v>
      </c>
      <c r="P6326" s="1">
        <f t="shared" si="1007"/>
        <v>0</v>
      </c>
      <c r="Q6326" s="1" t="str">
        <f t="shared" si="1004"/>
        <v/>
      </c>
      <c r="R6326" s="1">
        <f t="shared" ref="R6326:R6389" si="1010">ROUND(F6326,1)</f>
        <v>0</v>
      </c>
      <c r="S6326" s="1">
        <f t="shared" ref="S6326:S6389" si="1011">ROUND(G6326+S$1,1)</f>
        <v>0</v>
      </c>
      <c r="T6326" s="9">
        <f t="shared" si="1008"/>
        <v>0</v>
      </c>
      <c r="U6326" s="10">
        <f t="shared" ref="U6326:U6389" si="1012">ROUND(I6326,2)</f>
        <v>0</v>
      </c>
      <c r="V6326" s="10">
        <f t="shared" si="1005"/>
        <v>0</v>
      </c>
      <c r="W6326" s="9"/>
      <c r="X6326" s="11">
        <f t="shared" si="1009"/>
        <v>0</v>
      </c>
      <c r="Y6326" s="13"/>
    </row>
    <row r="6327" spans="1:25" x14ac:dyDescent="0.2">
      <c r="A6327" s="2">
        <v>41903</v>
      </c>
      <c r="B6327" s="1">
        <v>264</v>
      </c>
      <c r="C6327" s="1">
        <v>1000</v>
      </c>
      <c r="M6327" s="1">
        <f t="shared" si="1003"/>
        <v>264</v>
      </c>
      <c r="N6327" s="12">
        <v>543.20000000000005</v>
      </c>
      <c r="O6327" s="1">
        <f t="shared" si="1006"/>
        <v>0</v>
      </c>
      <c r="P6327" s="1">
        <f t="shared" si="1007"/>
        <v>0</v>
      </c>
      <c r="Q6327" s="1" t="str">
        <f t="shared" si="1004"/>
        <v/>
      </c>
      <c r="R6327" s="1">
        <f t="shared" si="1010"/>
        <v>0</v>
      </c>
      <c r="S6327" s="1">
        <f t="shared" si="1011"/>
        <v>0</v>
      </c>
      <c r="T6327" s="9">
        <f t="shared" si="1008"/>
        <v>0</v>
      </c>
      <c r="U6327" s="10">
        <f t="shared" si="1012"/>
        <v>0</v>
      </c>
      <c r="V6327" s="10">
        <f t="shared" si="1005"/>
        <v>0</v>
      </c>
      <c r="W6327" s="9"/>
      <c r="X6327" s="11">
        <f t="shared" si="1009"/>
        <v>0</v>
      </c>
      <c r="Y6327" s="13"/>
    </row>
    <row r="6328" spans="1:25" x14ac:dyDescent="0.2">
      <c r="A6328" s="2">
        <v>41903</v>
      </c>
      <c r="B6328" s="1">
        <v>264</v>
      </c>
      <c r="C6328" s="1">
        <v>1100</v>
      </c>
      <c r="M6328" s="1">
        <f t="shared" si="1003"/>
        <v>264</v>
      </c>
      <c r="N6328" s="12">
        <v>635.70000000000005</v>
      </c>
      <c r="O6328" s="1">
        <f t="shared" si="1006"/>
        <v>0</v>
      </c>
      <c r="P6328" s="1">
        <f t="shared" si="1007"/>
        <v>0</v>
      </c>
      <c r="Q6328" s="1" t="str">
        <f t="shared" si="1004"/>
        <v/>
      </c>
      <c r="R6328" s="1">
        <f t="shared" si="1010"/>
        <v>0</v>
      </c>
      <c r="S6328" s="1">
        <f t="shared" si="1011"/>
        <v>0</v>
      </c>
      <c r="T6328" s="9">
        <f t="shared" si="1008"/>
        <v>0</v>
      </c>
      <c r="U6328" s="10">
        <f t="shared" si="1012"/>
        <v>0</v>
      </c>
      <c r="V6328" s="10">
        <f t="shared" si="1005"/>
        <v>0</v>
      </c>
      <c r="W6328" s="9"/>
      <c r="X6328" s="11">
        <f t="shared" si="1009"/>
        <v>0</v>
      </c>
      <c r="Y6328" s="13"/>
    </row>
    <row r="6329" spans="1:25" x14ac:dyDescent="0.2">
      <c r="A6329" s="2">
        <v>41903</v>
      </c>
      <c r="B6329" s="1">
        <v>264</v>
      </c>
      <c r="C6329" s="1">
        <v>1200</v>
      </c>
      <c r="M6329" s="1">
        <f t="shared" si="1003"/>
        <v>264</v>
      </c>
      <c r="N6329" s="12">
        <v>677.7</v>
      </c>
      <c r="O6329" s="1">
        <f t="shared" si="1006"/>
        <v>0</v>
      </c>
      <c r="P6329" s="1">
        <f t="shared" si="1007"/>
        <v>0</v>
      </c>
      <c r="Q6329" s="1" t="str">
        <f t="shared" si="1004"/>
        <v/>
      </c>
      <c r="R6329" s="1">
        <f t="shared" si="1010"/>
        <v>0</v>
      </c>
      <c r="S6329" s="1">
        <f t="shared" si="1011"/>
        <v>0</v>
      </c>
      <c r="T6329" s="9">
        <f t="shared" si="1008"/>
        <v>0</v>
      </c>
      <c r="U6329" s="10">
        <f t="shared" si="1012"/>
        <v>0</v>
      </c>
      <c r="V6329" s="10">
        <f t="shared" si="1005"/>
        <v>0</v>
      </c>
      <c r="W6329" s="9"/>
      <c r="X6329" s="11">
        <f t="shared" si="1009"/>
        <v>0</v>
      </c>
      <c r="Y6329" s="13"/>
    </row>
    <row r="6330" spans="1:25" x14ac:dyDescent="0.2">
      <c r="A6330" s="2">
        <v>41903</v>
      </c>
      <c r="B6330" s="1">
        <v>264</v>
      </c>
      <c r="C6330" s="1">
        <v>1300</v>
      </c>
      <c r="M6330" s="1">
        <f t="shared" si="1003"/>
        <v>264</v>
      </c>
      <c r="N6330" s="12">
        <v>666.2</v>
      </c>
      <c r="O6330" s="1">
        <f t="shared" si="1006"/>
        <v>0</v>
      </c>
      <c r="P6330" s="1">
        <f t="shared" si="1007"/>
        <v>0</v>
      </c>
      <c r="Q6330" s="1" t="str">
        <f t="shared" si="1004"/>
        <v/>
      </c>
      <c r="R6330" s="1">
        <f t="shared" si="1010"/>
        <v>0</v>
      </c>
      <c r="S6330" s="1">
        <f t="shared" si="1011"/>
        <v>0</v>
      </c>
      <c r="T6330" s="9">
        <f t="shared" si="1008"/>
        <v>0</v>
      </c>
      <c r="U6330" s="10">
        <f t="shared" si="1012"/>
        <v>0</v>
      </c>
      <c r="V6330" s="10">
        <f t="shared" si="1005"/>
        <v>0</v>
      </c>
      <c r="W6330" s="9"/>
      <c r="X6330" s="11">
        <f t="shared" si="1009"/>
        <v>0</v>
      </c>
      <c r="Y6330" s="13"/>
    </row>
    <row r="6331" spans="1:25" x14ac:dyDescent="0.2">
      <c r="A6331" s="2">
        <v>41903</v>
      </c>
      <c r="B6331" s="1">
        <v>264</v>
      </c>
      <c r="C6331" s="1">
        <v>1400</v>
      </c>
      <c r="M6331" s="1">
        <f t="shared" si="1003"/>
        <v>264</v>
      </c>
      <c r="N6331" s="12">
        <v>602.5</v>
      </c>
      <c r="O6331" s="1">
        <f t="shared" si="1006"/>
        <v>0</v>
      </c>
      <c r="P6331" s="1">
        <f t="shared" si="1007"/>
        <v>0</v>
      </c>
      <c r="Q6331" s="1" t="str">
        <f t="shared" si="1004"/>
        <v/>
      </c>
      <c r="R6331" s="1">
        <f t="shared" si="1010"/>
        <v>0</v>
      </c>
      <c r="S6331" s="1">
        <f t="shared" si="1011"/>
        <v>0</v>
      </c>
      <c r="T6331" s="9">
        <f t="shared" si="1008"/>
        <v>0</v>
      </c>
      <c r="U6331" s="10">
        <f t="shared" si="1012"/>
        <v>0</v>
      </c>
      <c r="V6331" s="10">
        <f t="shared" si="1005"/>
        <v>0</v>
      </c>
      <c r="W6331" s="9"/>
      <c r="X6331" s="11">
        <f t="shared" si="1009"/>
        <v>0</v>
      </c>
      <c r="Y6331" s="13"/>
    </row>
    <row r="6332" spans="1:25" x14ac:dyDescent="0.2">
      <c r="A6332" s="2">
        <v>41903</v>
      </c>
      <c r="B6332" s="1">
        <v>264</v>
      </c>
      <c r="C6332" s="1">
        <v>1500</v>
      </c>
      <c r="M6332" s="1">
        <f t="shared" si="1003"/>
        <v>264</v>
      </c>
      <c r="N6332" s="12">
        <v>491.7</v>
      </c>
      <c r="O6332" s="1">
        <f t="shared" si="1006"/>
        <v>0</v>
      </c>
      <c r="P6332" s="1">
        <f t="shared" si="1007"/>
        <v>0</v>
      </c>
      <c r="Q6332" s="1" t="str">
        <f t="shared" si="1004"/>
        <v/>
      </c>
      <c r="R6332" s="1">
        <f t="shared" si="1010"/>
        <v>0</v>
      </c>
      <c r="S6332" s="1">
        <f t="shared" si="1011"/>
        <v>0</v>
      </c>
      <c r="T6332" s="9">
        <f t="shared" si="1008"/>
        <v>0</v>
      </c>
      <c r="U6332" s="10">
        <f t="shared" si="1012"/>
        <v>0</v>
      </c>
      <c r="V6332" s="10">
        <f t="shared" si="1005"/>
        <v>0</v>
      </c>
      <c r="W6332" s="9"/>
      <c r="X6332" s="11">
        <f t="shared" si="1009"/>
        <v>0</v>
      </c>
      <c r="Y6332" s="13"/>
    </row>
    <row r="6333" spans="1:25" x14ac:dyDescent="0.2">
      <c r="A6333" s="2">
        <v>41903</v>
      </c>
      <c r="B6333" s="1">
        <v>264</v>
      </c>
      <c r="C6333" s="1">
        <v>1600</v>
      </c>
      <c r="M6333" s="1">
        <f t="shared" si="1003"/>
        <v>264</v>
      </c>
      <c r="N6333" s="12">
        <v>343.5</v>
      </c>
      <c r="O6333" s="1">
        <f t="shared" si="1006"/>
        <v>0</v>
      </c>
      <c r="P6333" s="1">
        <f t="shared" si="1007"/>
        <v>0</v>
      </c>
      <c r="Q6333" s="1" t="str">
        <f t="shared" si="1004"/>
        <v/>
      </c>
      <c r="R6333" s="1">
        <f t="shared" si="1010"/>
        <v>0</v>
      </c>
      <c r="S6333" s="1">
        <f t="shared" si="1011"/>
        <v>0</v>
      </c>
      <c r="T6333" s="9">
        <f t="shared" si="1008"/>
        <v>0</v>
      </c>
      <c r="U6333" s="10">
        <f t="shared" si="1012"/>
        <v>0</v>
      </c>
      <c r="V6333" s="10">
        <f t="shared" si="1005"/>
        <v>0</v>
      </c>
      <c r="W6333" s="9"/>
      <c r="X6333" s="11">
        <f t="shared" si="1009"/>
        <v>0</v>
      </c>
      <c r="Y6333" s="13"/>
    </row>
    <row r="6334" spans="1:25" x14ac:dyDescent="0.2">
      <c r="A6334" s="2">
        <v>41903</v>
      </c>
      <c r="B6334" s="1">
        <v>264</v>
      </c>
      <c r="C6334" s="1">
        <v>1700</v>
      </c>
      <c r="M6334" s="1">
        <f t="shared" si="1003"/>
        <v>264</v>
      </c>
      <c r="N6334" s="12">
        <v>175</v>
      </c>
      <c r="O6334" s="1">
        <f t="shared" si="1006"/>
        <v>0</v>
      </c>
      <c r="P6334" s="1">
        <f t="shared" si="1007"/>
        <v>0</v>
      </c>
      <c r="Q6334" s="1" t="str">
        <f t="shared" si="1004"/>
        <v/>
      </c>
      <c r="R6334" s="1">
        <f t="shared" si="1010"/>
        <v>0</v>
      </c>
      <c r="S6334" s="1">
        <f t="shared" si="1011"/>
        <v>0</v>
      </c>
      <c r="T6334" s="9">
        <f t="shared" si="1008"/>
        <v>0</v>
      </c>
      <c r="U6334" s="10">
        <f t="shared" si="1012"/>
        <v>0</v>
      </c>
      <c r="V6334" s="10">
        <f t="shared" si="1005"/>
        <v>0</v>
      </c>
      <c r="W6334" s="9"/>
      <c r="X6334" s="11">
        <f t="shared" si="1009"/>
        <v>0</v>
      </c>
      <c r="Y6334" s="13"/>
    </row>
    <row r="6335" spans="1:25" x14ac:dyDescent="0.2">
      <c r="A6335" s="2">
        <v>41903</v>
      </c>
      <c r="B6335" s="1">
        <v>264</v>
      </c>
      <c r="C6335" s="1">
        <v>1800</v>
      </c>
      <c r="M6335" s="1">
        <f t="shared" si="1003"/>
        <v>264</v>
      </c>
      <c r="N6335" s="12">
        <v>28</v>
      </c>
      <c r="O6335" s="1">
        <f t="shared" si="1006"/>
        <v>0</v>
      </c>
      <c r="P6335" s="1">
        <f t="shared" si="1007"/>
        <v>0</v>
      </c>
      <c r="Q6335" s="1" t="str">
        <f t="shared" si="1004"/>
        <v/>
      </c>
      <c r="R6335" s="1">
        <f t="shared" si="1010"/>
        <v>0</v>
      </c>
      <c r="S6335" s="1">
        <f t="shared" si="1011"/>
        <v>0</v>
      </c>
      <c r="T6335" s="9">
        <f t="shared" si="1008"/>
        <v>0</v>
      </c>
      <c r="U6335" s="10">
        <f t="shared" si="1012"/>
        <v>0</v>
      </c>
      <c r="V6335" s="10">
        <f t="shared" si="1005"/>
        <v>0</v>
      </c>
      <c r="W6335" s="9"/>
      <c r="X6335" s="11">
        <f t="shared" si="1009"/>
        <v>0</v>
      </c>
      <c r="Y6335" s="13"/>
    </row>
    <row r="6336" spans="1:25" x14ac:dyDescent="0.2">
      <c r="A6336" s="2">
        <v>41903</v>
      </c>
      <c r="B6336" s="1">
        <v>264</v>
      </c>
      <c r="C6336" s="1">
        <v>1900</v>
      </c>
      <c r="M6336" s="1">
        <f t="shared" si="1003"/>
        <v>264</v>
      </c>
      <c r="N6336" s="12">
        <v>0</v>
      </c>
      <c r="O6336" s="1">
        <f t="shared" si="1006"/>
        <v>0</v>
      </c>
      <c r="P6336" s="1">
        <f t="shared" si="1007"/>
        <v>0</v>
      </c>
      <c r="Q6336" s="1" t="str">
        <f t="shared" si="1004"/>
        <v/>
      </c>
      <c r="R6336" s="1">
        <f t="shared" si="1010"/>
        <v>0</v>
      </c>
      <c r="S6336" s="1">
        <f t="shared" si="1011"/>
        <v>0</v>
      </c>
      <c r="T6336" s="9">
        <f t="shared" si="1008"/>
        <v>0</v>
      </c>
      <c r="U6336" s="10">
        <f t="shared" si="1012"/>
        <v>0</v>
      </c>
      <c r="V6336" s="10">
        <f t="shared" si="1005"/>
        <v>0</v>
      </c>
      <c r="W6336" s="9"/>
      <c r="X6336" s="11">
        <f t="shared" si="1009"/>
        <v>0</v>
      </c>
      <c r="Y6336" s="13"/>
    </row>
    <row r="6337" spans="1:25" x14ac:dyDescent="0.2">
      <c r="A6337" s="2">
        <v>41903</v>
      </c>
      <c r="B6337" s="1">
        <v>264</v>
      </c>
      <c r="C6337" s="1">
        <v>2000</v>
      </c>
      <c r="M6337" s="1">
        <f t="shared" si="1003"/>
        <v>264</v>
      </c>
      <c r="N6337" s="12">
        <v>0</v>
      </c>
      <c r="O6337" s="1">
        <f t="shared" si="1006"/>
        <v>0</v>
      </c>
      <c r="P6337" s="1">
        <f t="shared" si="1007"/>
        <v>0</v>
      </c>
      <c r="Q6337" s="1" t="str">
        <f t="shared" si="1004"/>
        <v/>
      </c>
      <c r="R6337" s="1">
        <f t="shared" si="1010"/>
        <v>0</v>
      </c>
      <c r="S6337" s="1">
        <f t="shared" si="1011"/>
        <v>0</v>
      </c>
      <c r="T6337" s="9">
        <f t="shared" si="1008"/>
        <v>0</v>
      </c>
      <c r="U6337" s="10">
        <f t="shared" si="1012"/>
        <v>0</v>
      </c>
      <c r="V6337" s="10">
        <f t="shared" si="1005"/>
        <v>0</v>
      </c>
      <c r="W6337" s="9"/>
      <c r="X6337" s="11">
        <f t="shared" si="1009"/>
        <v>0</v>
      </c>
      <c r="Y6337" s="13"/>
    </row>
    <row r="6338" spans="1:25" x14ac:dyDescent="0.2">
      <c r="A6338" s="2">
        <v>41903</v>
      </c>
      <c r="B6338" s="1">
        <v>264</v>
      </c>
      <c r="C6338" s="1">
        <v>2100</v>
      </c>
      <c r="M6338" s="1">
        <f t="shared" si="1003"/>
        <v>264</v>
      </c>
      <c r="N6338" s="12">
        <v>0</v>
      </c>
      <c r="O6338" s="1">
        <f t="shared" si="1006"/>
        <v>0</v>
      </c>
      <c r="P6338" s="1">
        <f t="shared" si="1007"/>
        <v>0</v>
      </c>
      <c r="Q6338" s="1" t="str">
        <f t="shared" si="1004"/>
        <v/>
      </c>
      <c r="R6338" s="1">
        <f t="shared" si="1010"/>
        <v>0</v>
      </c>
      <c r="S6338" s="1">
        <f t="shared" si="1011"/>
        <v>0</v>
      </c>
      <c r="T6338" s="9">
        <f t="shared" si="1008"/>
        <v>0</v>
      </c>
      <c r="U6338" s="10">
        <f t="shared" si="1012"/>
        <v>0</v>
      </c>
      <c r="V6338" s="10">
        <f t="shared" si="1005"/>
        <v>0</v>
      </c>
      <c r="W6338" s="9"/>
      <c r="X6338" s="11">
        <f t="shared" si="1009"/>
        <v>0</v>
      </c>
      <c r="Y6338" s="13"/>
    </row>
    <row r="6339" spans="1:25" x14ac:dyDescent="0.2">
      <c r="A6339" s="2">
        <v>41903</v>
      </c>
      <c r="B6339" s="1">
        <v>264</v>
      </c>
      <c r="C6339" s="1">
        <v>2200</v>
      </c>
      <c r="M6339" s="1">
        <f t="shared" si="1003"/>
        <v>264</v>
      </c>
      <c r="N6339" s="12">
        <v>0</v>
      </c>
      <c r="O6339" s="1">
        <f t="shared" si="1006"/>
        <v>0</v>
      </c>
      <c r="P6339" s="1">
        <f t="shared" si="1007"/>
        <v>0</v>
      </c>
      <c r="Q6339" s="1" t="str">
        <f t="shared" si="1004"/>
        <v/>
      </c>
      <c r="R6339" s="1">
        <f t="shared" si="1010"/>
        <v>0</v>
      </c>
      <c r="S6339" s="1">
        <f t="shared" si="1011"/>
        <v>0</v>
      </c>
      <c r="T6339" s="9">
        <f t="shared" si="1008"/>
        <v>0</v>
      </c>
      <c r="U6339" s="10">
        <f t="shared" si="1012"/>
        <v>0</v>
      </c>
      <c r="V6339" s="10">
        <f t="shared" si="1005"/>
        <v>0</v>
      </c>
      <c r="W6339" s="9"/>
      <c r="X6339" s="11">
        <f t="shared" si="1009"/>
        <v>0</v>
      </c>
      <c r="Y6339" s="13"/>
    </row>
    <row r="6340" spans="1:25" x14ac:dyDescent="0.2">
      <c r="A6340" s="2">
        <v>41903</v>
      </c>
      <c r="B6340" s="1">
        <v>264</v>
      </c>
      <c r="C6340" s="1">
        <v>2300</v>
      </c>
      <c r="M6340" s="1">
        <f t="shared" si="1003"/>
        <v>264</v>
      </c>
      <c r="N6340" s="12">
        <v>0</v>
      </c>
      <c r="O6340" s="1">
        <f t="shared" si="1006"/>
        <v>0</v>
      </c>
      <c r="P6340" s="1">
        <f t="shared" si="1007"/>
        <v>0</v>
      </c>
      <c r="Q6340" s="1" t="str">
        <f t="shared" si="1004"/>
        <v/>
      </c>
      <c r="R6340" s="1">
        <f t="shared" si="1010"/>
        <v>0</v>
      </c>
      <c r="S6340" s="1">
        <f t="shared" si="1011"/>
        <v>0</v>
      </c>
      <c r="T6340" s="9">
        <f t="shared" si="1008"/>
        <v>0</v>
      </c>
      <c r="U6340" s="10">
        <f t="shared" si="1012"/>
        <v>0</v>
      </c>
      <c r="V6340" s="10">
        <f t="shared" si="1005"/>
        <v>0</v>
      </c>
      <c r="W6340" s="9"/>
      <c r="X6340" s="11">
        <f t="shared" si="1009"/>
        <v>0</v>
      </c>
      <c r="Y6340" s="13"/>
    </row>
    <row r="6341" spans="1:25" x14ac:dyDescent="0.2">
      <c r="A6341" s="2">
        <v>41903</v>
      </c>
      <c r="B6341" s="1">
        <v>264</v>
      </c>
      <c r="C6341" s="1">
        <v>2400</v>
      </c>
      <c r="M6341" s="1">
        <f t="shared" si="1003"/>
        <v>264</v>
      </c>
      <c r="N6341" s="12">
        <v>0</v>
      </c>
      <c r="O6341" s="1">
        <f t="shared" si="1006"/>
        <v>0</v>
      </c>
      <c r="P6341" s="1">
        <f t="shared" si="1007"/>
        <v>0</v>
      </c>
      <c r="Q6341" s="1" t="str">
        <f t="shared" si="1004"/>
        <v/>
      </c>
      <c r="R6341" s="1">
        <f t="shared" si="1010"/>
        <v>0</v>
      </c>
      <c r="S6341" s="1">
        <f t="shared" si="1011"/>
        <v>0</v>
      </c>
      <c r="T6341" s="9">
        <f t="shared" si="1008"/>
        <v>0</v>
      </c>
      <c r="U6341" s="10">
        <f t="shared" si="1012"/>
        <v>0</v>
      </c>
      <c r="V6341" s="10">
        <f t="shared" si="1005"/>
        <v>0</v>
      </c>
      <c r="W6341" s="9"/>
      <c r="X6341" s="11">
        <f t="shared" si="1009"/>
        <v>0</v>
      </c>
      <c r="Y6341" s="13"/>
    </row>
    <row r="6342" spans="1:25" x14ac:dyDescent="0.2">
      <c r="A6342" s="2">
        <v>41904</v>
      </c>
      <c r="B6342" s="1">
        <v>265</v>
      </c>
      <c r="C6342" s="1">
        <v>100</v>
      </c>
      <c r="M6342" s="1">
        <f t="shared" ref="M6342:M6405" si="1013">B6342</f>
        <v>265</v>
      </c>
      <c r="N6342" s="12">
        <v>0</v>
      </c>
      <c r="O6342" s="1">
        <f t="shared" si="1006"/>
        <v>0</v>
      </c>
      <c r="P6342" s="1">
        <f t="shared" si="1007"/>
        <v>0</v>
      </c>
      <c r="Q6342" s="1" t="str">
        <f t="shared" ref="Q6342:Q6405" si="1014">IF(AND(O6342&gt;0,P6342&gt;0),ROUND(P6342/O6342,3),"")</f>
        <v/>
      </c>
      <c r="R6342" s="1">
        <f t="shared" si="1010"/>
        <v>0</v>
      </c>
      <c r="S6342" s="1">
        <f t="shared" si="1011"/>
        <v>0</v>
      </c>
      <c r="T6342" s="9">
        <f t="shared" si="1008"/>
        <v>0</v>
      </c>
      <c r="U6342" s="10">
        <f t="shared" si="1012"/>
        <v>0</v>
      </c>
      <c r="V6342" s="10">
        <f t="shared" ref="V6342:V6405" si="1015">ROUND(J6342,2)</f>
        <v>0</v>
      </c>
      <c r="W6342" s="9"/>
      <c r="X6342" s="11">
        <f t="shared" si="1009"/>
        <v>0</v>
      </c>
      <c r="Y6342" s="13"/>
    </row>
    <row r="6343" spans="1:25" x14ac:dyDescent="0.2">
      <c r="A6343" s="2">
        <v>41904</v>
      </c>
      <c r="B6343" s="1">
        <v>265</v>
      </c>
      <c r="C6343" s="1">
        <v>200</v>
      </c>
      <c r="M6343" s="1">
        <f t="shared" si="1013"/>
        <v>265</v>
      </c>
      <c r="N6343" s="12">
        <v>0</v>
      </c>
      <c r="O6343" s="1">
        <f t="shared" ref="O6343:O6406" si="1016">ROUND(IF(D6343&lt;0.5,0,IF(D6343&gt;P6343,D6343,P6343/O$1)),1)</f>
        <v>0</v>
      </c>
      <c r="P6343" s="1">
        <f t="shared" ref="P6343:P6406" si="1017">ROUND(IF(E6343&lt;1,0,E6343*P$1),1)</f>
        <v>0</v>
      </c>
      <c r="Q6343" s="1" t="str">
        <f t="shared" si="1014"/>
        <v/>
      </c>
      <c r="R6343" s="1">
        <f t="shared" si="1010"/>
        <v>0</v>
      </c>
      <c r="S6343" s="1">
        <f t="shared" si="1011"/>
        <v>0</v>
      </c>
      <c r="T6343" s="9">
        <f t="shared" ref="T6343:T6406" si="1018">ROUND(H6343,0)</f>
        <v>0</v>
      </c>
      <c r="U6343" s="10">
        <f t="shared" si="1012"/>
        <v>0</v>
      </c>
      <c r="V6343" s="10">
        <f t="shared" si="1015"/>
        <v>0</v>
      </c>
      <c r="W6343" s="9"/>
      <c r="X6343" s="11">
        <f t="shared" ref="X6343:X6406" si="1019">ROUND((0.6105*(EXP((17.273*R6343)/(R6343+237.3))))*S6343/100,3)</f>
        <v>0</v>
      </c>
      <c r="Y6343" s="13"/>
    </row>
    <row r="6344" spans="1:25" x14ac:dyDescent="0.2">
      <c r="A6344" s="2">
        <v>41904</v>
      </c>
      <c r="B6344" s="1">
        <v>265</v>
      </c>
      <c r="C6344" s="1">
        <v>300</v>
      </c>
      <c r="M6344" s="1">
        <f t="shared" si="1013"/>
        <v>265</v>
      </c>
      <c r="N6344" s="12">
        <v>0</v>
      </c>
      <c r="O6344" s="1">
        <f t="shared" si="1016"/>
        <v>0</v>
      </c>
      <c r="P6344" s="1">
        <f t="shared" si="1017"/>
        <v>0</v>
      </c>
      <c r="Q6344" s="1" t="str">
        <f t="shared" si="1014"/>
        <v/>
      </c>
      <c r="R6344" s="1">
        <f t="shared" si="1010"/>
        <v>0</v>
      </c>
      <c r="S6344" s="1">
        <f t="shared" si="1011"/>
        <v>0</v>
      </c>
      <c r="T6344" s="9">
        <f t="shared" si="1018"/>
        <v>0</v>
      </c>
      <c r="U6344" s="10">
        <f t="shared" si="1012"/>
        <v>0</v>
      </c>
      <c r="V6344" s="10">
        <f t="shared" si="1015"/>
        <v>0</v>
      </c>
      <c r="W6344" s="9"/>
      <c r="X6344" s="11">
        <f t="shared" si="1019"/>
        <v>0</v>
      </c>
      <c r="Y6344" s="13"/>
    </row>
    <row r="6345" spans="1:25" x14ac:dyDescent="0.2">
      <c r="A6345" s="2">
        <v>41904</v>
      </c>
      <c r="B6345" s="1">
        <v>265</v>
      </c>
      <c r="C6345" s="1">
        <v>400</v>
      </c>
      <c r="M6345" s="1">
        <f t="shared" si="1013"/>
        <v>265</v>
      </c>
      <c r="N6345" s="12">
        <v>0</v>
      </c>
      <c r="O6345" s="1">
        <f t="shared" si="1016"/>
        <v>0</v>
      </c>
      <c r="P6345" s="1">
        <f t="shared" si="1017"/>
        <v>0</v>
      </c>
      <c r="Q6345" s="1" t="str">
        <f t="shared" si="1014"/>
        <v/>
      </c>
      <c r="R6345" s="1">
        <f t="shared" si="1010"/>
        <v>0</v>
      </c>
      <c r="S6345" s="1">
        <f t="shared" si="1011"/>
        <v>0</v>
      </c>
      <c r="T6345" s="9">
        <f t="shared" si="1018"/>
        <v>0</v>
      </c>
      <c r="U6345" s="10">
        <f t="shared" si="1012"/>
        <v>0</v>
      </c>
      <c r="V6345" s="10">
        <f t="shared" si="1015"/>
        <v>0</v>
      </c>
      <c r="W6345" s="9"/>
      <c r="X6345" s="11">
        <f t="shared" si="1019"/>
        <v>0</v>
      </c>
      <c r="Y6345" s="13"/>
    </row>
    <row r="6346" spans="1:25" x14ac:dyDescent="0.2">
      <c r="A6346" s="2">
        <v>41904</v>
      </c>
      <c r="B6346" s="1">
        <v>265</v>
      </c>
      <c r="C6346" s="1">
        <v>500</v>
      </c>
      <c r="M6346" s="1">
        <f t="shared" si="1013"/>
        <v>265</v>
      </c>
      <c r="N6346" s="12">
        <v>0</v>
      </c>
      <c r="O6346" s="1">
        <f t="shared" si="1016"/>
        <v>0</v>
      </c>
      <c r="P6346" s="1">
        <f t="shared" si="1017"/>
        <v>0</v>
      </c>
      <c r="Q6346" s="1" t="str">
        <f t="shared" si="1014"/>
        <v/>
      </c>
      <c r="R6346" s="1">
        <f t="shared" si="1010"/>
        <v>0</v>
      </c>
      <c r="S6346" s="1">
        <f t="shared" si="1011"/>
        <v>0</v>
      </c>
      <c r="T6346" s="9">
        <f t="shared" si="1018"/>
        <v>0</v>
      </c>
      <c r="U6346" s="10">
        <f t="shared" si="1012"/>
        <v>0</v>
      </c>
      <c r="V6346" s="10">
        <f t="shared" si="1015"/>
        <v>0</v>
      </c>
      <c r="W6346" s="9"/>
      <c r="X6346" s="11">
        <f t="shared" si="1019"/>
        <v>0</v>
      </c>
      <c r="Y6346" s="13"/>
    </row>
    <row r="6347" spans="1:25" x14ac:dyDescent="0.2">
      <c r="A6347" s="2">
        <v>41904</v>
      </c>
      <c r="B6347" s="1">
        <v>265</v>
      </c>
      <c r="C6347" s="1">
        <v>600</v>
      </c>
      <c r="M6347" s="1">
        <f t="shared" si="1013"/>
        <v>265</v>
      </c>
      <c r="N6347" s="12">
        <v>0.7</v>
      </c>
      <c r="O6347" s="1">
        <f t="shared" si="1016"/>
        <v>0</v>
      </c>
      <c r="P6347" s="1">
        <f t="shared" si="1017"/>
        <v>0</v>
      </c>
      <c r="Q6347" s="1" t="str">
        <f t="shared" si="1014"/>
        <v/>
      </c>
      <c r="R6347" s="1">
        <f t="shared" si="1010"/>
        <v>0</v>
      </c>
      <c r="S6347" s="1">
        <f t="shared" si="1011"/>
        <v>0</v>
      </c>
      <c r="T6347" s="9">
        <f t="shared" si="1018"/>
        <v>0</v>
      </c>
      <c r="U6347" s="10">
        <f t="shared" si="1012"/>
        <v>0</v>
      </c>
      <c r="V6347" s="10">
        <f t="shared" si="1015"/>
        <v>0</v>
      </c>
      <c r="W6347" s="9"/>
      <c r="X6347" s="11">
        <f t="shared" si="1019"/>
        <v>0</v>
      </c>
      <c r="Y6347" s="13"/>
    </row>
    <row r="6348" spans="1:25" x14ac:dyDescent="0.2">
      <c r="A6348" s="2">
        <v>41904</v>
      </c>
      <c r="B6348" s="1">
        <v>265</v>
      </c>
      <c r="C6348" s="1">
        <v>700</v>
      </c>
      <c r="M6348" s="1">
        <f t="shared" si="1013"/>
        <v>265</v>
      </c>
      <c r="N6348" s="12">
        <v>76.3</v>
      </c>
      <c r="O6348" s="1">
        <f t="shared" si="1016"/>
        <v>0</v>
      </c>
      <c r="P6348" s="1">
        <f t="shared" si="1017"/>
        <v>0</v>
      </c>
      <c r="Q6348" s="1" t="str">
        <f t="shared" si="1014"/>
        <v/>
      </c>
      <c r="R6348" s="1">
        <f t="shared" si="1010"/>
        <v>0</v>
      </c>
      <c r="S6348" s="1">
        <f t="shared" si="1011"/>
        <v>0</v>
      </c>
      <c r="T6348" s="9">
        <f t="shared" si="1018"/>
        <v>0</v>
      </c>
      <c r="U6348" s="10">
        <f t="shared" si="1012"/>
        <v>0</v>
      </c>
      <c r="V6348" s="10">
        <f t="shared" si="1015"/>
        <v>0</v>
      </c>
      <c r="W6348" s="9"/>
      <c r="X6348" s="11">
        <f t="shared" si="1019"/>
        <v>0</v>
      </c>
      <c r="Y6348" s="13"/>
    </row>
    <row r="6349" spans="1:25" x14ac:dyDescent="0.2">
      <c r="A6349" s="2">
        <v>41904</v>
      </c>
      <c r="B6349" s="1">
        <v>265</v>
      </c>
      <c r="C6349" s="1">
        <v>800</v>
      </c>
      <c r="M6349" s="1">
        <f t="shared" si="1013"/>
        <v>265</v>
      </c>
      <c r="N6349" s="12">
        <v>242.2</v>
      </c>
      <c r="O6349" s="1">
        <f t="shared" si="1016"/>
        <v>0</v>
      </c>
      <c r="P6349" s="1">
        <f t="shared" si="1017"/>
        <v>0</v>
      </c>
      <c r="Q6349" s="1" t="str">
        <f t="shared" si="1014"/>
        <v/>
      </c>
      <c r="R6349" s="1">
        <f t="shared" si="1010"/>
        <v>0</v>
      </c>
      <c r="S6349" s="1">
        <f t="shared" si="1011"/>
        <v>0</v>
      </c>
      <c r="T6349" s="9">
        <f t="shared" si="1018"/>
        <v>0</v>
      </c>
      <c r="U6349" s="10">
        <f t="shared" si="1012"/>
        <v>0</v>
      </c>
      <c r="V6349" s="10">
        <f t="shared" si="1015"/>
        <v>0</v>
      </c>
      <c r="W6349" s="9"/>
      <c r="X6349" s="11">
        <f t="shared" si="1019"/>
        <v>0</v>
      </c>
      <c r="Y6349" s="13"/>
    </row>
    <row r="6350" spans="1:25" x14ac:dyDescent="0.2">
      <c r="A6350" s="2">
        <v>41904</v>
      </c>
      <c r="B6350" s="1">
        <v>265</v>
      </c>
      <c r="C6350" s="1">
        <v>900</v>
      </c>
      <c r="M6350" s="1">
        <f t="shared" si="1013"/>
        <v>265</v>
      </c>
      <c r="N6350" s="12">
        <v>404.3</v>
      </c>
      <c r="O6350" s="1">
        <f t="shared" si="1016"/>
        <v>0</v>
      </c>
      <c r="P6350" s="1">
        <f t="shared" si="1017"/>
        <v>0</v>
      </c>
      <c r="Q6350" s="1" t="str">
        <f t="shared" si="1014"/>
        <v/>
      </c>
      <c r="R6350" s="1">
        <f t="shared" si="1010"/>
        <v>0</v>
      </c>
      <c r="S6350" s="1">
        <f t="shared" si="1011"/>
        <v>0</v>
      </c>
      <c r="T6350" s="9">
        <f t="shared" si="1018"/>
        <v>0</v>
      </c>
      <c r="U6350" s="10">
        <f t="shared" si="1012"/>
        <v>0</v>
      </c>
      <c r="V6350" s="10">
        <f t="shared" si="1015"/>
        <v>0</v>
      </c>
      <c r="W6350" s="9"/>
      <c r="X6350" s="11">
        <f t="shared" si="1019"/>
        <v>0</v>
      </c>
      <c r="Y6350" s="13"/>
    </row>
    <row r="6351" spans="1:25" x14ac:dyDescent="0.2">
      <c r="A6351" s="2">
        <v>41904</v>
      </c>
      <c r="B6351" s="1">
        <v>265</v>
      </c>
      <c r="C6351" s="1">
        <v>1000</v>
      </c>
      <c r="M6351" s="1">
        <f t="shared" si="1013"/>
        <v>265</v>
      </c>
      <c r="N6351" s="12">
        <v>538</v>
      </c>
      <c r="O6351" s="1">
        <f t="shared" si="1016"/>
        <v>0</v>
      </c>
      <c r="P6351" s="1">
        <f t="shared" si="1017"/>
        <v>0</v>
      </c>
      <c r="Q6351" s="1" t="str">
        <f t="shared" si="1014"/>
        <v/>
      </c>
      <c r="R6351" s="1">
        <f t="shared" si="1010"/>
        <v>0</v>
      </c>
      <c r="S6351" s="1">
        <f t="shared" si="1011"/>
        <v>0</v>
      </c>
      <c r="T6351" s="9">
        <f t="shared" si="1018"/>
        <v>0</v>
      </c>
      <c r="U6351" s="10">
        <f t="shared" si="1012"/>
        <v>0</v>
      </c>
      <c r="V6351" s="10">
        <f t="shared" si="1015"/>
        <v>0</v>
      </c>
      <c r="W6351" s="9"/>
      <c r="X6351" s="11">
        <f t="shared" si="1019"/>
        <v>0</v>
      </c>
      <c r="Y6351" s="13"/>
    </row>
    <row r="6352" spans="1:25" x14ac:dyDescent="0.2">
      <c r="A6352" s="2">
        <v>41904</v>
      </c>
      <c r="B6352" s="1">
        <v>265</v>
      </c>
      <c r="C6352" s="1">
        <v>1100</v>
      </c>
      <c r="M6352" s="1">
        <f t="shared" si="1013"/>
        <v>265</v>
      </c>
      <c r="N6352" s="12">
        <v>629.5</v>
      </c>
      <c r="O6352" s="1">
        <f t="shared" si="1016"/>
        <v>0</v>
      </c>
      <c r="P6352" s="1">
        <f t="shared" si="1017"/>
        <v>0</v>
      </c>
      <c r="Q6352" s="1" t="str">
        <f t="shared" si="1014"/>
        <v/>
      </c>
      <c r="R6352" s="1">
        <f t="shared" si="1010"/>
        <v>0</v>
      </c>
      <c r="S6352" s="1">
        <f t="shared" si="1011"/>
        <v>0</v>
      </c>
      <c r="T6352" s="9">
        <f t="shared" si="1018"/>
        <v>0</v>
      </c>
      <c r="U6352" s="10">
        <f t="shared" si="1012"/>
        <v>0</v>
      </c>
      <c r="V6352" s="10">
        <f t="shared" si="1015"/>
        <v>0</v>
      </c>
      <c r="W6352" s="9"/>
      <c r="X6352" s="11">
        <f t="shared" si="1019"/>
        <v>0</v>
      </c>
      <c r="Y6352" s="13"/>
    </row>
    <row r="6353" spans="1:25" x14ac:dyDescent="0.2">
      <c r="A6353" s="2">
        <v>41904</v>
      </c>
      <c r="B6353" s="1">
        <v>265</v>
      </c>
      <c r="C6353" s="1">
        <v>1200</v>
      </c>
      <c r="M6353" s="1">
        <f t="shared" si="1013"/>
        <v>265</v>
      </c>
      <c r="N6353" s="12">
        <v>671.3</v>
      </c>
      <c r="O6353" s="1">
        <f t="shared" si="1016"/>
        <v>0</v>
      </c>
      <c r="P6353" s="1">
        <f t="shared" si="1017"/>
        <v>0</v>
      </c>
      <c r="Q6353" s="1" t="str">
        <f t="shared" si="1014"/>
        <v/>
      </c>
      <c r="R6353" s="1">
        <f t="shared" si="1010"/>
        <v>0</v>
      </c>
      <c r="S6353" s="1">
        <f t="shared" si="1011"/>
        <v>0</v>
      </c>
      <c r="T6353" s="9">
        <f t="shared" si="1018"/>
        <v>0</v>
      </c>
      <c r="U6353" s="10">
        <f t="shared" si="1012"/>
        <v>0</v>
      </c>
      <c r="V6353" s="10">
        <f t="shared" si="1015"/>
        <v>0</v>
      </c>
      <c r="W6353" s="9"/>
      <c r="X6353" s="11">
        <f t="shared" si="1019"/>
        <v>0</v>
      </c>
      <c r="Y6353" s="13"/>
    </row>
    <row r="6354" spans="1:25" x14ac:dyDescent="0.2">
      <c r="A6354" s="2">
        <v>41904</v>
      </c>
      <c r="B6354" s="1">
        <v>265</v>
      </c>
      <c r="C6354" s="1">
        <v>1300</v>
      </c>
      <c r="M6354" s="1">
        <f t="shared" si="1013"/>
        <v>265</v>
      </c>
      <c r="N6354" s="12">
        <v>659.5</v>
      </c>
      <c r="O6354" s="1">
        <f t="shared" si="1016"/>
        <v>0</v>
      </c>
      <c r="P6354" s="1">
        <f t="shared" si="1017"/>
        <v>0</v>
      </c>
      <c r="Q6354" s="1" t="str">
        <f t="shared" si="1014"/>
        <v/>
      </c>
      <c r="R6354" s="1">
        <f t="shared" si="1010"/>
        <v>0</v>
      </c>
      <c r="S6354" s="1">
        <f t="shared" si="1011"/>
        <v>0</v>
      </c>
      <c r="T6354" s="9">
        <f t="shared" si="1018"/>
        <v>0</v>
      </c>
      <c r="U6354" s="10">
        <f t="shared" si="1012"/>
        <v>0</v>
      </c>
      <c r="V6354" s="10">
        <f t="shared" si="1015"/>
        <v>0</v>
      </c>
      <c r="W6354" s="9"/>
      <c r="X6354" s="11">
        <f t="shared" si="1019"/>
        <v>0</v>
      </c>
      <c r="Y6354" s="13"/>
    </row>
    <row r="6355" spans="1:25" x14ac:dyDescent="0.2">
      <c r="A6355" s="2">
        <v>41904</v>
      </c>
      <c r="B6355" s="1">
        <v>265</v>
      </c>
      <c r="C6355" s="1">
        <v>1400</v>
      </c>
      <c r="M6355" s="1">
        <f t="shared" si="1013"/>
        <v>265</v>
      </c>
      <c r="N6355" s="12">
        <v>595.20000000000005</v>
      </c>
      <c r="O6355" s="1">
        <f t="shared" si="1016"/>
        <v>0</v>
      </c>
      <c r="P6355" s="1">
        <f t="shared" si="1017"/>
        <v>0</v>
      </c>
      <c r="Q6355" s="1" t="str">
        <f t="shared" si="1014"/>
        <v/>
      </c>
      <c r="R6355" s="1">
        <f t="shared" si="1010"/>
        <v>0</v>
      </c>
      <c r="S6355" s="1">
        <f t="shared" si="1011"/>
        <v>0</v>
      </c>
      <c r="T6355" s="9">
        <f t="shared" si="1018"/>
        <v>0</v>
      </c>
      <c r="U6355" s="10">
        <f t="shared" si="1012"/>
        <v>0</v>
      </c>
      <c r="V6355" s="10">
        <f t="shared" si="1015"/>
        <v>0</v>
      </c>
      <c r="W6355" s="9"/>
      <c r="X6355" s="11">
        <f t="shared" si="1019"/>
        <v>0</v>
      </c>
      <c r="Y6355" s="13"/>
    </row>
    <row r="6356" spans="1:25" x14ac:dyDescent="0.2">
      <c r="A6356" s="2">
        <v>41904</v>
      </c>
      <c r="B6356" s="1">
        <v>265</v>
      </c>
      <c r="C6356" s="1">
        <v>1500</v>
      </c>
      <c r="M6356" s="1">
        <f t="shared" si="1013"/>
        <v>265</v>
      </c>
      <c r="N6356" s="12">
        <v>483.7</v>
      </c>
      <c r="O6356" s="1">
        <f t="shared" si="1016"/>
        <v>0</v>
      </c>
      <c r="P6356" s="1">
        <f t="shared" si="1017"/>
        <v>0</v>
      </c>
      <c r="Q6356" s="1" t="str">
        <f t="shared" si="1014"/>
        <v/>
      </c>
      <c r="R6356" s="1">
        <f t="shared" si="1010"/>
        <v>0</v>
      </c>
      <c r="S6356" s="1">
        <f t="shared" si="1011"/>
        <v>0</v>
      </c>
      <c r="T6356" s="9">
        <f t="shared" si="1018"/>
        <v>0</v>
      </c>
      <c r="U6356" s="10">
        <f t="shared" si="1012"/>
        <v>0</v>
      </c>
      <c r="V6356" s="10">
        <f t="shared" si="1015"/>
        <v>0</v>
      </c>
      <c r="W6356" s="9"/>
      <c r="X6356" s="11">
        <f t="shared" si="1019"/>
        <v>0</v>
      </c>
      <c r="Y6356" s="13"/>
    </row>
    <row r="6357" spans="1:25" x14ac:dyDescent="0.2">
      <c r="A6357" s="2">
        <v>41904</v>
      </c>
      <c r="B6357" s="1">
        <v>265</v>
      </c>
      <c r="C6357" s="1">
        <v>1600</v>
      </c>
      <c r="M6357" s="1">
        <f t="shared" si="1013"/>
        <v>265</v>
      </c>
      <c r="N6357" s="12">
        <v>335.5</v>
      </c>
      <c r="O6357" s="1">
        <f t="shared" si="1016"/>
        <v>0</v>
      </c>
      <c r="P6357" s="1">
        <f t="shared" si="1017"/>
        <v>0</v>
      </c>
      <c r="Q6357" s="1" t="str">
        <f t="shared" si="1014"/>
        <v/>
      </c>
      <c r="R6357" s="1">
        <f t="shared" si="1010"/>
        <v>0</v>
      </c>
      <c r="S6357" s="1">
        <f t="shared" si="1011"/>
        <v>0</v>
      </c>
      <c r="T6357" s="9">
        <f t="shared" si="1018"/>
        <v>0</v>
      </c>
      <c r="U6357" s="10">
        <f t="shared" si="1012"/>
        <v>0</v>
      </c>
      <c r="V6357" s="10">
        <f t="shared" si="1015"/>
        <v>0</v>
      </c>
      <c r="W6357" s="9"/>
      <c r="X6357" s="11">
        <f t="shared" si="1019"/>
        <v>0</v>
      </c>
      <c r="Y6357" s="13"/>
    </row>
    <row r="6358" spans="1:25" x14ac:dyDescent="0.2">
      <c r="A6358" s="2">
        <v>41904</v>
      </c>
      <c r="B6358" s="1">
        <v>265</v>
      </c>
      <c r="C6358" s="1">
        <v>1700</v>
      </c>
      <c r="M6358" s="1">
        <f t="shared" si="1013"/>
        <v>265</v>
      </c>
      <c r="N6358" s="12">
        <v>167.7</v>
      </c>
      <c r="O6358" s="1">
        <f t="shared" si="1016"/>
        <v>0</v>
      </c>
      <c r="P6358" s="1">
        <f t="shared" si="1017"/>
        <v>0</v>
      </c>
      <c r="Q6358" s="1" t="str">
        <f t="shared" si="1014"/>
        <v/>
      </c>
      <c r="R6358" s="1">
        <f t="shared" si="1010"/>
        <v>0</v>
      </c>
      <c r="S6358" s="1">
        <f t="shared" si="1011"/>
        <v>0</v>
      </c>
      <c r="T6358" s="9">
        <f t="shared" si="1018"/>
        <v>0</v>
      </c>
      <c r="U6358" s="10">
        <f t="shared" si="1012"/>
        <v>0</v>
      </c>
      <c r="V6358" s="10">
        <f t="shared" si="1015"/>
        <v>0</v>
      </c>
      <c r="W6358" s="9"/>
      <c r="X6358" s="11">
        <f t="shared" si="1019"/>
        <v>0</v>
      </c>
      <c r="Y6358" s="13"/>
    </row>
    <row r="6359" spans="1:25" x14ac:dyDescent="0.2">
      <c r="A6359" s="2">
        <v>41904</v>
      </c>
      <c r="B6359" s="1">
        <v>265</v>
      </c>
      <c r="C6359" s="1">
        <v>1800</v>
      </c>
      <c r="M6359" s="1">
        <f t="shared" si="1013"/>
        <v>265</v>
      </c>
      <c r="N6359" s="12">
        <v>24</v>
      </c>
      <c r="O6359" s="1">
        <f t="shared" si="1016"/>
        <v>0</v>
      </c>
      <c r="P6359" s="1">
        <f t="shared" si="1017"/>
        <v>0</v>
      </c>
      <c r="Q6359" s="1" t="str">
        <f t="shared" si="1014"/>
        <v/>
      </c>
      <c r="R6359" s="1">
        <f t="shared" si="1010"/>
        <v>0</v>
      </c>
      <c r="S6359" s="1">
        <f t="shared" si="1011"/>
        <v>0</v>
      </c>
      <c r="T6359" s="9">
        <f t="shared" si="1018"/>
        <v>0</v>
      </c>
      <c r="U6359" s="10">
        <f t="shared" si="1012"/>
        <v>0</v>
      </c>
      <c r="V6359" s="10">
        <f t="shared" si="1015"/>
        <v>0</v>
      </c>
      <c r="W6359" s="9"/>
      <c r="X6359" s="11">
        <f t="shared" si="1019"/>
        <v>0</v>
      </c>
      <c r="Y6359" s="13"/>
    </row>
    <row r="6360" spans="1:25" x14ac:dyDescent="0.2">
      <c r="A6360" s="2">
        <v>41904</v>
      </c>
      <c r="B6360" s="1">
        <v>265</v>
      </c>
      <c r="C6360" s="1">
        <v>1900</v>
      </c>
      <c r="M6360" s="1">
        <f t="shared" si="1013"/>
        <v>265</v>
      </c>
      <c r="N6360" s="12">
        <v>0</v>
      </c>
      <c r="O6360" s="1">
        <f t="shared" si="1016"/>
        <v>0</v>
      </c>
      <c r="P6360" s="1">
        <f t="shared" si="1017"/>
        <v>0</v>
      </c>
      <c r="Q6360" s="1" t="str">
        <f t="shared" si="1014"/>
        <v/>
      </c>
      <c r="R6360" s="1">
        <f t="shared" si="1010"/>
        <v>0</v>
      </c>
      <c r="S6360" s="1">
        <f t="shared" si="1011"/>
        <v>0</v>
      </c>
      <c r="T6360" s="9">
        <f t="shared" si="1018"/>
        <v>0</v>
      </c>
      <c r="U6360" s="10">
        <f t="shared" si="1012"/>
        <v>0</v>
      </c>
      <c r="V6360" s="10">
        <f t="shared" si="1015"/>
        <v>0</v>
      </c>
      <c r="W6360" s="9"/>
      <c r="X6360" s="11">
        <f t="shared" si="1019"/>
        <v>0</v>
      </c>
      <c r="Y6360" s="13"/>
    </row>
    <row r="6361" spans="1:25" x14ac:dyDescent="0.2">
      <c r="A6361" s="2">
        <v>41904</v>
      </c>
      <c r="B6361" s="1">
        <v>265</v>
      </c>
      <c r="C6361" s="1">
        <v>2000</v>
      </c>
      <c r="M6361" s="1">
        <f t="shared" si="1013"/>
        <v>265</v>
      </c>
      <c r="N6361" s="12">
        <v>0</v>
      </c>
      <c r="O6361" s="1">
        <f t="shared" si="1016"/>
        <v>0</v>
      </c>
      <c r="P6361" s="1">
        <f t="shared" si="1017"/>
        <v>0</v>
      </c>
      <c r="Q6361" s="1" t="str">
        <f t="shared" si="1014"/>
        <v/>
      </c>
      <c r="R6361" s="1">
        <f t="shared" si="1010"/>
        <v>0</v>
      </c>
      <c r="S6361" s="1">
        <f t="shared" si="1011"/>
        <v>0</v>
      </c>
      <c r="T6361" s="9">
        <f t="shared" si="1018"/>
        <v>0</v>
      </c>
      <c r="U6361" s="10">
        <f t="shared" si="1012"/>
        <v>0</v>
      </c>
      <c r="V6361" s="10">
        <f t="shared" si="1015"/>
        <v>0</v>
      </c>
      <c r="W6361" s="9"/>
      <c r="X6361" s="11">
        <f t="shared" si="1019"/>
        <v>0</v>
      </c>
      <c r="Y6361" s="13"/>
    </row>
    <row r="6362" spans="1:25" x14ac:dyDescent="0.2">
      <c r="A6362" s="2">
        <v>41904</v>
      </c>
      <c r="B6362" s="1">
        <v>265</v>
      </c>
      <c r="C6362" s="1">
        <v>2100</v>
      </c>
      <c r="M6362" s="1">
        <f t="shared" si="1013"/>
        <v>265</v>
      </c>
      <c r="N6362" s="12">
        <v>0</v>
      </c>
      <c r="O6362" s="1">
        <f t="shared" si="1016"/>
        <v>0</v>
      </c>
      <c r="P6362" s="1">
        <f t="shared" si="1017"/>
        <v>0</v>
      </c>
      <c r="Q6362" s="1" t="str">
        <f t="shared" si="1014"/>
        <v/>
      </c>
      <c r="R6362" s="1">
        <f t="shared" si="1010"/>
        <v>0</v>
      </c>
      <c r="S6362" s="1">
        <f t="shared" si="1011"/>
        <v>0</v>
      </c>
      <c r="T6362" s="9">
        <f t="shared" si="1018"/>
        <v>0</v>
      </c>
      <c r="U6362" s="10">
        <f t="shared" si="1012"/>
        <v>0</v>
      </c>
      <c r="V6362" s="10">
        <f t="shared" si="1015"/>
        <v>0</v>
      </c>
      <c r="W6362" s="9"/>
      <c r="X6362" s="11">
        <f t="shared" si="1019"/>
        <v>0</v>
      </c>
      <c r="Y6362" s="13"/>
    </row>
    <row r="6363" spans="1:25" x14ac:dyDescent="0.2">
      <c r="A6363" s="2">
        <v>41904</v>
      </c>
      <c r="B6363" s="1">
        <v>265</v>
      </c>
      <c r="C6363" s="1">
        <v>2200</v>
      </c>
      <c r="M6363" s="1">
        <f t="shared" si="1013"/>
        <v>265</v>
      </c>
      <c r="N6363" s="12">
        <v>0</v>
      </c>
      <c r="O6363" s="1">
        <f t="shared" si="1016"/>
        <v>0</v>
      </c>
      <c r="P6363" s="1">
        <f t="shared" si="1017"/>
        <v>0</v>
      </c>
      <c r="Q6363" s="1" t="str">
        <f t="shared" si="1014"/>
        <v/>
      </c>
      <c r="R6363" s="1">
        <f t="shared" si="1010"/>
        <v>0</v>
      </c>
      <c r="S6363" s="1">
        <f t="shared" si="1011"/>
        <v>0</v>
      </c>
      <c r="T6363" s="9">
        <f t="shared" si="1018"/>
        <v>0</v>
      </c>
      <c r="U6363" s="10">
        <f t="shared" si="1012"/>
        <v>0</v>
      </c>
      <c r="V6363" s="10">
        <f t="shared" si="1015"/>
        <v>0</v>
      </c>
      <c r="W6363" s="9"/>
      <c r="X6363" s="11">
        <f t="shared" si="1019"/>
        <v>0</v>
      </c>
      <c r="Y6363" s="13"/>
    </row>
    <row r="6364" spans="1:25" x14ac:dyDescent="0.2">
      <c r="A6364" s="2">
        <v>41904</v>
      </c>
      <c r="B6364" s="1">
        <v>265</v>
      </c>
      <c r="C6364" s="1">
        <v>2300</v>
      </c>
      <c r="M6364" s="1">
        <f t="shared" si="1013"/>
        <v>265</v>
      </c>
      <c r="N6364" s="12">
        <v>0</v>
      </c>
      <c r="O6364" s="1">
        <f t="shared" si="1016"/>
        <v>0</v>
      </c>
      <c r="P6364" s="1">
        <f t="shared" si="1017"/>
        <v>0</v>
      </c>
      <c r="Q6364" s="1" t="str">
        <f t="shared" si="1014"/>
        <v/>
      </c>
      <c r="R6364" s="1">
        <f t="shared" si="1010"/>
        <v>0</v>
      </c>
      <c r="S6364" s="1">
        <f t="shared" si="1011"/>
        <v>0</v>
      </c>
      <c r="T6364" s="9">
        <f t="shared" si="1018"/>
        <v>0</v>
      </c>
      <c r="U6364" s="10">
        <f t="shared" si="1012"/>
        <v>0</v>
      </c>
      <c r="V6364" s="10">
        <f t="shared" si="1015"/>
        <v>0</v>
      </c>
      <c r="W6364" s="9"/>
      <c r="X6364" s="11">
        <f t="shared" si="1019"/>
        <v>0</v>
      </c>
      <c r="Y6364" s="13"/>
    </row>
    <row r="6365" spans="1:25" x14ac:dyDescent="0.2">
      <c r="A6365" s="2">
        <v>41904</v>
      </c>
      <c r="B6365" s="1">
        <v>265</v>
      </c>
      <c r="C6365" s="1">
        <v>2400</v>
      </c>
      <c r="M6365" s="1">
        <f t="shared" si="1013"/>
        <v>265</v>
      </c>
      <c r="N6365" s="12">
        <v>0</v>
      </c>
      <c r="O6365" s="1">
        <f t="shared" si="1016"/>
        <v>0</v>
      </c>
      <c r="P6365" s="1">
        <f t="shared" si="1017"/>
        <v>0</v>
      </c>
      <c r="Q6365" s="1" t="str">
        <f t="shared" si="1014"/>
        <v/>
      </c>
      <c r="R6365" s="1">
        <f t="shared" si="1010"/>
        <v>0</v>
      </c>
      <c r="S6365" s="1">
        <f t="shared" si="1011"/>
        <v>0</v>
      </c>
      <c r="T6365" s="9">
        <f t="shared" si="1018"/>
        <v>0</v>
      </c>
      <c r="U6365" s="10">
        <f t="shared" si="1012"/>
        <v>0</v>
      </c>
      <c r="V6365" s="10">
        <f t="shared" si="1015"/>
        <v>0</v>
      </c>
      <c r="W6365" s="9"/>
      <c r="X6365" s="11">
        <f t="shared" si="1019"/>
        <v>0</v>
      </c>
      <c r="Y6365" s="13"/>
    </row>
    <row r="6366" spans="1:25" x14ac:dyDescent="0.2">
      <c r="A6366" s="2">
        <v>41905</v>
      </c>
      <c r="B6366" s="1">
        <v>266</v>
      </c>
      <c r="C6366" s="1">
        <v>100</v>
      </c>
      <c r="M6366" s="1">
        <f t="shared" si="1013"/>
        <v>266</v>
      </c>
      <c r="N6366" s="12">
        <v>0</v>
      </c>
      <c r="O6366" s="1">
        <f t="shared" si="1016"/>
        <v>0</v>
      </c>
      <c r="P6366" s="1">
        <f t="shared" si="1017"/>
        <v>0</v>
      </c>
      <c r="Q6366" s="1" t="str">
        <f t="shared" si="1014"/>
        <v/>
      </c>
      <c r="R6366" s="1">
        <f t="shared" si="1010"/>
        <v>0</v>
      </c>
      <c r="S6366" s="1">
        <f t="shared" si="1011"/>
        <v>0</v>
      </c>
      <c r="T6366" s="9">
        <f t="shared" si="1018"/>
        <v>0</v>
      </c>
      <c r="U6366" s="10">
        <f t="shared" si="1012"/>
        <v>0</v>
      </c>
      <c r="V6366" s="10">
        <f t="shared" si="1015"/>
        <v>0</v>
      </c>
      <c r="W6366" s="9"/>
      <c r="X6366" s="11">
        <f t="shared" si="1019"/>
        <v>0</v>
      </c>
      <c r="Y6366" s="13"/>
    </row>
    <row r="6367" spans="1:25" x14ac:dyDescent="0.2">
      <c r="A6367" s="2">
        <v>41905</v>
      </c>
      <c r="B6367" s="1">
        <v>266</v>
      </c>
      <c r="C6367" s="1">
        <v>200</v>
      </c>
      <c r="M6367" s="1">
        <f t="shared" si="1013"/>
        <v>266</v>
      </c>
      <c r="N6367" s="12">
        <v>0</v>
      </c>
      <c r="O6367" s="1">
        <f t="shared" si="1016"/>
        <v>0</v>
      </c>
      <c r="P6367" s="1">
        <f t="shared" si="1017"/>
        <v>0</v>
      </c>
      <c r="Q6367" s="1" t="str">
        <f t="shared" si="1014"/>
        <v/>
      </c>
      <c r="R6367" s="1">
        <f t="shared" si="1010"/>
        <v>0</v>
      </c>
      <c r="S6367" s="1">
        <f t="shared" si="1011"/>
        <v>0</v>
      </c>
      <c r="T6367" s="9">
        <f t="shared" si="1018"/>
        <v>0</v>
      </c>
      <c r="U6367" s="10">
        <f t="shared" si="1012"/>
        <v>0</v>
      </c>
      <c r="V6367" s="10">
        <f t="shared" si="1015"/>
        <v>0</v>
      </c>
      <c r="W6367" s="9"/>
      <c r="X6367" s="11">
        <f t="shared" si="1019"/>
        <v>0</v>
      </c>
      <c r="Y6367" s="13"/>
    </row>
    <row r="6368" spans="1:25" x14ac:dyDescent="0.2">
      <c r="A6368" s="2">
        <v>41905</v>
      </c>
      <c r="B6368" s="1">
        <v>266</v>
      </c>
      <c r="C6368" s="1">
        <v>300</v>
      </c>
      <c r="M6368" s="1">
        <f t="shared" si="1013"/>
        <v>266</v>
      </c>
      <c r="N6368" s="12">
        <v>0</v>
      </c>
      <c r="O6368" s="1">
        <f t="shared" si="1016"/>
        <v>0</v>
      </c>
      <c r="P6368" s="1">
        <f t="shared" si="1017"/>
        <v>0</v>
      </c>
      <c r="Q6368" s="1" t="str">
        <f t="shared" si="1014"/>
        <v/>
      </c>
      <c r="R6368" s="1">
        <f t="shared" si="1010"/>
        <v>0</v>
      </c>
      <c r="S6368" s="1">
        <f t="shared" si="1011"/>
        <v>0</v>
      </c>
      <c r="T6368" s="9">
        <f t="shared" si="1018"/>
        <v>0</v>
      </c>
      <c r="U6368" s="10">
        <f t="shared" si="1012"/>
        <v>0</v>
      </c>
      <c r="V6368" s="10">
        <f t="shared" si="1015"/>
        <v>0</v>
      </c>
      <c r="W6368" s="9"/>
      <c r="X6368" s="11">
        <f t="shared" si="1019"/>
        <v>0</v>
      </c>
      <c r="Y6368" s="13"/>
    </row>
    <row r="6369" spans="1:25" x14ac:dyDescent="0.2">
      <c r="A6369" s="2">
        <v>41905</v>
      </c>
      <c r="B6369" s="1">
        <v>266</v>
      </c>
      <c r="C6369" s="1">
        <v>400</v>
      </c>
      <c r="M6369" s="1">
        <f t="shared" si="1013"/>
        <v>266</v>
      </c>
      <c r="N6369" s="12">
        <v>0</v>
      </c>
      <c r="O6369" s="1">
        <f t="shared" si="1016"/>
        <v>0</v>
      </c>
      <c r="P6369" s="1">
        <f t="shared" si="1017"/>
        <v>0</v>
      </c>
      <c r="Q6369" s="1" t="str">
        <f t="shared" si="1014"/>
        <v/>
      </c>
      <c r="R6369" s="1">
        <f t="shared" si="1010"/>
        <v>0</v>
      </c>
      <c r="S6369" s="1">
        <f t="shared" si="1011"/>
        <v>0</v>
      </c>
      <c r="T6369" s="9">
        <f t="shared" si="1018"/>
        <v>0</v>
      </c>
      <c r="U6369" s="10">
        <f t="shared" si="1012"/>
        <v>0</v>
      </c>
      <c r="V6369" s="10">
        <f t="shared" si="1015"/>
        <v>0</v>
      </c>
      <c r="W6369" s="9"/>
      <c r="X6369" s="11">
        <f t="shared" si="1019"/>
        <v>0</v>
      </c>
      <c r="Y6369" s="13"/>
    </row>
    <row r="6370" spans="1:25" x14ac:dyDescent="0.2">
      <c r="A6370" s="2">
        <v>41905</v>
      </c>
      <c r="B6370" s="1">
        <v>266</v>
      </c>
      <c r="C6370" s="1">
        <v>500</v>
      </c>
      <c r="M6370" s="1">
        <f t="shared" si="1013"/>
        <v>266</v>
      </c>
      <c r="N6370" s="12">
        <v>0</v>
      </c>
      <c r="O6370" s="1">
        <f t="shared" si="1016"/>
        <v>0</v>
      </c>
      <c r="P6370" s="1">
        <f t="shared" si="1017"/>
        <v>0</v>
      </c>
      <c r="Q6370" s="1" t="str">
        <f t="shared" si="1014"/>
        <v/>
      </c>
      <c r="R6370" s="1">
        <f t="shared" si="1010"/>
        <v>0</v>
      </c>
      <c r="S6370" s="1">
        <f t="shared" si="1011"/>
        <v>0</v>
      </c>
      <c r="T6370" s="9">
        <f t="shared" si="1018"/>
        <v>0</v>
      </c>
      <c r="U6370" s="10">
        <f t="shared" si="1012"/>
        <v>0</v>
      </c>
      <c r="V6370" s="10">
        <f t="shared" si="1015"/>
        <v>0</v>
      </c>
      <c r="W6370" s="9"/>
      <c r="X6370" s="11">
        <f t="shared" si="1019"/>
        <v>0</v>
      </c>
      <c r="Y6370" s="13"/>
    </row>
    <row r="6371" spans="1:25" x14ac:dyDescent="0.2">
      <c r="A6371" s="2">
        <v>41905</v>
      </c>
      <c r="B6371" s="1">
        <v>266</v>
      </c>
      <c r="C6371" s="1">
        <v>600</v>
      </c>
      <c r="M6371" s="1">
        <f t="shared" si="1013"/>
        <v>266</v>
      </c>
      <c r="N6371" s="12">
        <v>0</v>
      </c>
      <c r="O6371" s="1">
        <f t="shared" si="1016"/>
        <v>0</v>
      </c>
      <c r="P6371" s="1">
        <f t="shared" si="1017"/>
        <v>0</v>
      </c>
      <c r="Q6371" s="1" t="str">
        <f t="shared" si="1014"/>
        <v/>
      </c>
      <c r="R6371" s="1">
        <f t="shared" si="1010"/>
        <v>0</v>
      </c>
      <c r="S6371" s="1">
        <f t="shared" si="1011"/>
        <v>0</v>
      </c>
      <c r="T6371" s="9">
        <f t="shared" si="1018"/>
        <v>0</v>
      </c>
      <c r="U6371" s="10">
        <f t="shared" si="1012"/>
        <v>0</v>
      </c>
      <c r="V6371" s="10">
        <f t="shared" si="1015"/>
        <v>0</v>
      </c>
      <c r="W6371" s="9"/>
      <c r="X6371" s="11">
        <f t="shared" si="1019"/>
        <v>0</v>
      </c>
      <c r="Y6371" s="13"/>
    </row>
    <row r="6372" spans="1:25" x14ac:dyDescent="0.2">
      <c r="A6372" s="2">
        <v>41905</v>
      </c>
      <c r="B6372" s="1">
        <v>266</v>
      </c>
      <c r="C6372" s="1">
        <v>700</v>
      </c>
      <c r="M6372" s="1">
        <f t="shared" si="1013"/>
        <v>266</v>
      </c>
      <c r="N6372" s="12">
        <v>72.7</v>
      </c>
      <c r="O6372" s="1">
        <f t="shared" si="1016"/>
        <v>0</v>
      </c>
      <c r="P6372" s="1">
        <f t="shared" si="1017"/>
        <v>0</v>
      </c>
      <c r="Q6372" s="1" t="str">
        <f t="shared" si="1014"/>
        <v/>
      </c>
      <c r="R6372" s="1">
        <f t="shared" si="1010"/>
        <v>0</v>
      </c>
      <c r="S6372" s="1">
        <f t="shared" si="1011"/>
        <v>0</v>
      </c>
      <c r="T6372" s="9">
        <f t="shared" si="1018"/>
        <v>0</v>
      </c>
      <c r="U6372" s="10">
        <f t="shared" si="1012"/>
        <v>0</v>
      </c>
      <c r="V6372" s="10">
        <f t="shared" si="1015"/>
        <v>0</v>
      </c>
      <c r="W6372" s="9"/>
      <c r="X6372" s="11">
        <f t="shared" si="1019"/>
        <v>0</v>
      </c>
      <c r="Y6372" s="13"/>
    </row>
    <row r="6373" spans="1:25" x14ac:dyDescent="0.2">
      <c r="A6373" s="2">
        <v>41905</v>
      </c>
      <c r="B6373" s="1">
        <v>266</v>
      </c>
      <c r="C6373" s="1">
        <v>800</v>
      </c>
      <c r="M6373" s="1">
        <f t="shared" si="1013"/>
        <v>266</v>
      </c>
      <c r="N6373" s="12">
        <v>237.5</v>
      </c>
      <c r="O6373" s="1">
        <f t="shared" si="1016"/>
        <v>0</v>
      </c>
      <c r="P6373" s="1">
        <f t="shared" si="1017"/>
        <v>0</v>
      </c>
      <c r="Q6373" s="1" t="str">
        <f t="shared" si="1014"/>
        <v/>
      </c>
      <c r="R6373" s="1">
        <f t="shared" si="1010"/>
        <v>0</v>
      </c>
      <c r="S6373" s="1">
        <f t="shared" si="1011"/>
        <v>0</v>
      </c>
      <c r="T6373" s="9">
        <f t="shared" si="1018"/>
        <v>0</v>
      </c>
      <c r="U6373" s="10">
        <f t="shared" si="1012"/>
        <v>0</v>
      </c>
      <c r="V6373" s="10">
        <f t="shared" si="1015"/>
        <v>0</v>
      </c>
      <c r="W6373" s="9"/>
      <c r="X6373" s="11">
        <f t="shared" si="1019"/>
        <v>0</v>
      </c>
      <c r="Y6373" s="13"/>
    </row>
    <row r="6374" spans="1:25" x14ac:dyDescent="0.2">
      <c r="A6374" s="2">
        <v>41905</v>
      </c>
      <c r="B6374" s="1">
        <v>266</v>
      </c>
      <c r="C6374" s="1">
        <v>900</v>
      </c>
      <c r="M6374" s="1">
        <f t="shared" si="1013"/>
        <v>266</v>
      </c>
      <c r="N6374" s="12">
        <v>399.3</v>
      </c>
      <c r="O6374" s="1">
        <f t="shared" si="1016"/>
        <v>0</v>
      </c>
      <c r="P6374" s="1">
        <f t="shared" si="1017"/>
        <v>0</v>
      </c>
      <c r="Q6374" s="1" t="str">
        <f t="shared" si="1014"/>
        <v/>
      </c>
      <c r="R6374" s="1">
        <f t="shared" si="1010"/>
        <v>0</v>
      </c>
      <c r="S6374" s="1">
        <f t="shared" si="1011"/>
        <v>0</v>
      </c>
      <c r="T6374" s="9">
        <f t="shared" si="1018"/>
        <v>0</v>
      </c>
      <c r="U6374" s="10">
        <f t="shared" si="1012"/>
        <v>0</v>
      </c>
      <c r="V6374" s="10">
        <f t="shared" si="1015"/>
        <v>0</v>
      </c>
      <c r="W6374" s="9"/>
      <c r="X6374" s="11">
        <f t="shared" si="1019"/>
        <v>0</v>
      </c>
      <c r="Y6374" s="13"/>
    </row>
    <row r="6375" spans="1:25" x14ac:dyDescent="0.2">
      <c r="A6375" s="2">
        <v>41905</v>
      </c>
      <c r="B6375" s="1">
        <v>266</v>
      </c>
      <c r="C6375" s="1">
        <v>1000</v>
      </c>
      <c r="M6375" s="1">
        <f t="shared" si="1013"/>
        <v>266</v>
      </c>
      <c r="N6375" s="12">
        <v>532.70000000000005</v>
      </c>
      <c r="O6375" s="1">
        <f t="shared" si="1016"/>
        <v>0</v>
      </c>
      <c r="P6375" s="1">
        <f t="shared" si="1017"/>
        <v>0</v>
      </c>
      <c r="Q6375" s="1" t="str">
        <f t="shared" si="1014"/>
        <v/>
      </c>
      <c r="R6375" s="1">
        <f t="shared" si="1010"/>
        <v>0</v>
      </c>
      <c r="S6375" s="1">
        <f t="shared" si="1011"/>
        <v>0</v>
      </c>
      <c r="T6375" s="9">
        <f t="shared" si="1018"/>
        <v>0</v>
      </c>
      <c r="U6375" s="10">
        <f t="shared" si="1012"/>
        <v>0</v>
      </c>
      <c r="V6375" s="10">
        <f t="shared" si="1015"/>
        <v>0</v>
      </c>
      <c r="W6375" s="9"/>
      <c r="X6375" s="11">
        <f t="shared" si="1019"/>
        <v>0</v>
      </c>
      <c r="Y6375" s="13"/>
    </row>
    <row r="6376" spans="1:25" x14ac:dyDescent="0.2">
      <c r="A6376" s="2">
        <v>41905</v>
      </c>
      <c r="B6376" s="1">
        <v>266</v>
      </c>
      <c r="C6376" s="1">
        <v>1100</v>
      </c>
      <c r="M6376" s="1">
        <f t="shared" si="1013"/>
        <v>266</v>
      </c>
      <c r="N6376" s="12">
        <v>623.70000000000005</v>
      </c>
      <c r="O6376" s="1">
        <f t="shared" si="1016"/>
        <v>0</v>
      </c>
      <c r="P6376" s="1">
        <f t="shared" si="1017"/>
        <v>0</v>
      </c>
      <c r="Q6376" s="1" t="str">
        <f t="shared" si="1014"/>
        <v/>
      </c>
      <c r="R6376" s="1">
        <f t="shared" si="1010"/>
        <v>0</v>
      </c>
      <c r="S6376" s="1">
        <f t="shared" si="1011"/>
        <v>0</v>
      </c>
      <c r="T6376" s="9">
        <f t="shared" si="1018"/>
        <v>0</v>
      </c>
      <c r="U6376" s="10">
        <f t="shared" si="1012"/>
        <v>0</v>
      </c>
      <c r="V6376" s="10">
        <f t="shared" si="1015"/>
        <v>0</v>
      </c>
      <c r="W6376" s="9"/>
      <c r="X6376" s="11">
        <f t="shared" si="1019"/>
        <v>0</v>
      </c>
      <c r="Y6376" s="13"/>
    </row>
    <row r="6377" spans="1:25" x14ac:dyDescent="0.2">
      <c r="A6377" s="2">
        <v>41905</v>
      </c>
      <c r="B6377" s="1">
        <v>266</v>
      </c>
      <c r="C6377" s="1">
        <v>1200</v>
      </c>
      <c r="M6377" s="1">
        <f t="shared" si="1013"/>
        <v>266</v>
      </c>
      <c r="N6377" s="12">
        <v>665</v>
      </c>
      <c r="O6377" s="1">
        <f t="shared" si="1016"/>
        <v>0</v>
      </c>
      <c r="P6377" s="1">
        <f t="shared" si="1017"/>
        <v>0</v>
      </c>
      <c r="Q6377" s="1" t="str">
        <f t="shared" si="1014"/>
        <v/>
      </c>
      <c r="R6377" s="1">
        <f t="shared" si="1010"/>
        <v>0</v>
      </c>
      <c r="S6377" s="1">
        <f t="shared" si="1011"/>
        <v>0</v>
      </c>
      <c r="T6377" s="9">
        <f t="shared" si="1018"/>
        <v>0</v>
      </c>
      <c r="U6377" s="10">
        <f t="shared" si="1012"/>
        <v>0</v>
      </c>
      <c r="V6377" s="10">
        <f t="shared" si="1015"/>
        <v>0</v>
      </c>
      <c r="W6377" s="9"/>
      <c r="X6377" s="11">
        <f t="shared" si="1019"/>
        <v>0</v>
      </c>
      <c r="Y6377" s="13"/>
    </row>
    <row r="6378" spans="1:25" x14ac:dyDescent="0.2">
      <c r="A6378" s="2">
        <v>41905</v>
      </c>
      <c r="B6378" s="1">
        <v>266</v>
      </c>
      <c r="C6378" s="1">
        <v>1300</v>
      </c>
      <c r="M6378" s="1">
        <f t="shared" si="1013"/>
        <v>266</v>
      </c>
      <c r="N6378" s="12">
        <v>652.70000000000005</v>
      </c>
      <c r="O6378" s="1">
        <f t="shared" si="1016"/>
        <v>0</v>
      </c>
      <c r="P6378" s="1">
        <f t="shared" si="1017"/>
        <v>0</v>
      </c>
      <c r="Q6378" s="1" t="str">
        <f t="shared" si="1014"/>
        <v/>
      </c>
      <c r="R6378" s="1">
        <f t="shared" si="1010"/>
        <v>0</v>
      </c>
      <c r="S6378" s="1">
        <f t="shared" si="1011"/>
        <v>0</v>
      </c>
      <c r="T6378" s="9">
        <f t="shared" si="1018"/>
        <v>0</v>
      </c>
      <c r="U6378" s="10">
        <f t="shared" si="1012"/>
        <v>0</v>
      </c>
      <c r="V6378" s="10">
        <f t="shared" si="1015"/>
        <v>0</v>
      </c>
      <c r="W6378" s="9"/>
      <c r="X6378" s="11">
        <f t="shared" si="1019"/>
        <v>0</v>
      </c>
      <c r="Y6378" s="13"/>
    </row>
    <row r="6379" spans="1:25" x14ac:dyDescent="0.2">
      <c r="A6379" s="2">
        <v>41905</v>
      </c>
      <c r="B6379" s="1">
        <v>266</v>
      </c>
      <c r="C6379" s="1">
        <v>1400</v>
      </c>
      <c r="M6379" s="1">
        <f t="shared" si="1013"/>
        <v>266</v>
      </c>
      <c r="N6379" s="12">
        <v>588</v>
      </c>
      <c r="O6379" s="1">
        <f t="shared" si="1016"/>
        <v>0</v>
      </c>
      <c r="P6379" s="1">
        <f t="shared" si="1017"/>
        <v>0</v>
      </c>
      <c r="Q6379" s="1" t="str">
        <f t="shared" si="1014"/>
        <v/>
      </c>
      <c r="R6379" s="1">
        <f t="shared" si="1010"/>
        <v>0</v>
      </c>
      <c r="S6379" s="1">
        <f t="shared" si="1011"/>
        <v>0</v>
      </c>
      <c r="T6379" s="9">
        <f t="shared" si="1018"/>
        <v>0</v>
      </c>
      <c r="U6379" s="10">
        <f t="shared" si="1012"/>
        <v>0</v>
      </c>
      <c r="V6379" s="10">
        <f t="shared" si="1015"/>
        <v>0</v>
      </c>
      <c r="W6379" s="9"/>
      <c r="X6379" s="11">
        <f t="shared" si="1019"/>
        <v>0</v>
      </c>
      <c r="Y6379" s="13"/>
    </row>
    <row r="6380" spans="1:25" x14ac:dyDescent="0.2">
      <c r="A6380" s="2">
        <v>41905</v>
      </c>
      <c r="B6380" s="1">
        <v>266</v>
      </c>
      <c r="C6380" s="1">
        <v>1500</v>
      </c>
      <c r="M6380" s="1">
        <f t="shared" si="1013"/>
        <v>266</v>
      </c>
      <c r="N6380" s="12">
        <v>476.5</v>
      </c>
      <c r="O6380" s="1">
        <f t="shared" si="1016"/>
        <v>0</v>
      </c>
      <c r="P6380" s="1">
        <f t="shared" si="1017"/>
        <v>0</v>
      </c>
      <c r="Q6380" s="1" t="str">
        <f t="shared" si="1014"/>
        <v/>
      </c>
      <c r="R6380" s="1">
        <f t="shared" si="1010"/>
        <v>0</v>
      </c>
      <c r="S6380" s="1">
        <f t="shared" si="1011"/>
        <v>0</v>
      </c>
      <c r="T6380" s="9">
        <f t="shared" si="1018"/>
        <v>0</v>
      </c>
      <c r="U6380" s="10">
        <f t="shared" si="1012"/>
        <v>0</v>
      </c>
      <c r="V6380" s="10">
        <f t="shared" si="1015"/>
        <v>0</v>
      </c>
      <c r="W6380" s="9"/>
      <c r="X6380" s="11">
        <f t="shared" si="1019"/>
        <v>0</v>
      </c>
      <c r="Y6380" s="13"/>
    </row>
    <row r="6381" spans="1:25" x14ac:dyDescent="0.2">
      <c r="A6381" s="2">
        <v>41905</v>
      </c>
      <c r="B6381" s="1">
        <v>266</v>
      </c>
      <c r="C6381" s="1">
        <v>1600</v>
      </c>
      <c r="M6381" s="1">
        <f t="shared" si="1013"/>
        <v>266</v>
      </c>
      <c r="N6381" s="12">
        <v>328</v>
      </c>
      <c r="O6381" s="1">
        <f t="shared" si="1016"/>
        <v>0</v>
      </c>
      <c r="P6381" s="1">
        <f t="shared" si="1017"/>
        <v>0</v>
      </c>
      <c r="Q6381" s="1" t="str">
        <f t="shared" si="1014"/>
        <v/>
      </c>
      <c r="R6381" s="1">
        <f t="shared" si="1010"/>
        <v>0</v>
      </c>
      <c r="S6381" s="1">
        <f t="shared" si="1011"/>
        <v>0</v>
      </c>
      <c r="T6381" s="9">
        <f t="shared" si="1018"/>
        <v>0</v>
      </c>
      <c r="U6381" s="10">
        <f t="shared" si="1012"/>
        <v>0</v>
      </c>
      <c r="V6381" s="10">
        <f t="shared" si="1015"/>
        <v>0</v>
      </c>
      <c r="W6381" s="9"/>
      <c r="X6381" s="11">
        <f t="shared" si="1019"/>
        <v>0</v>
      </c>
      <c r="Y6381" s="13"/>
    </row>
    <row r="6382" spans="1:25" x14ac:dyDescent="0.2">
      <c r="A6382" s="2">
        <v>41905</v>
      </c>
      <c r="B6382" s="1">
        <v>266</v>
      </c>
      <c r="C6382" s="1">
        <v>1700</v>
      </c>
      <c r="M6382" s="1">
        <f t="shared" si="1013"/>
        <v>266</v>
      </c>
      <c r="N6382" s="12">
        <v>160.30000000000001</v>
      </c>
      <c r="O6382" s="1">
        <f t="shared" si="1016"/>
        <v>0</v>
      </c>
      <c r="P6382" s="1">
        <f t="shared" si="1017"/>
        <v>0</v>
      </c>
      <c r="Q6382" s="1" t="str">
        <f t="shared" si="1014"/>
        <v/>
      </c>
      <c r="R6382" s="1">
        <f t="shared" si="1010"/>
        <v>0</v>
      </c>
      <c r="S6382" s="1">
        <f t="shared" si="1011"/>
        <v>0</v>
      </c>
      <c r="T6382" s="9">
        <f t="shared" si="1018"/>
        <v>0</v>
      </c>
      <c r="U6382" s="10">
        <f t="shared" si="1012"/>
        <v>0</v>
      </c>
      <c r="V6382" s="10">
        <f t="shared" si="1015"/>
        <v>0</v>
      </c>
      <c r="W6382" s="9"/>
      <c r="X6382" s="11">
        <f t="shared" si="1019"/>
        <v>0</v>
      </c>
      <c r="Y6382" s="13"/>
    </row>
    <row r="6383" spans="1:25" x14ac:dyDescent="0.2">
      <c r="A6383" s="2">
        <v>41905</v>
      </c>
      <c r="B6383" s="1">
        <v>266</v>
      </c>
      <c r="C6383" s="1">
        <v>1800</v>
      </c>
      <c r="M6383" s="1">
        <f t="shared" si="1013"/>
        <v>266</v>
      </c>
      <c r="N6383" s="12">
        <v>20.8</v>
      </c>
      <c r="O6383" s="1">
        <f t="shared" si="1016"/>
        <v>0</v>
      </c>
      <c r="P6383" s="1">
        <f t="shared" si="1017"/>
        <v>0</v>
      </c>
      <c r="Q6383" s="1" t="str">
        <f t="shared" si="1014"/>
        <v/>
      </c>
      <c r="R6383" s="1">
        <f t="shared" si="1010"/>
        <v>0</v>
      </c>
      <c r="S6383" s="1">
        <f t="shared" si="1011"/>
        <v>0</v>
      </c>
      <c r="T6383" s="9">
        <f t="shared" si="1018"/>
        <v>0</v>
      </c>
      <c r="U6383" s="10">
        <f t="shared" si="1012"/>
        <v>0</v>
      </c>
      <c r="V6383" s="10">
        <f t="shared" si="1015"/>
        <v>0</v>
      </c>
      <c r="W6383" s="9"/>
      <c r="X6383" s="11">
        <f t="shared" si="1019"/>
        <v>0</v>
      </c>
      <c r="Y6383" s="13"/>
    </row>
    <row r="6384" spans="1:25" x14ac:dyDescent="0.2">
      <c r="A6384" s="2">
        <v>41905</v>
      </c>
      <c r="B6384" s="1">
        <v>266</v>
      </c>
      <c r="C6384" s="1">
        <v>1900</v>
      </c>
      <c r="M6384" s="1">
        <f t="shared" si="1013"/>
        <v>266</v>
      </c>
      <c r="N6384" s="12">
        <v>0</v>
      </c>
      <c r="O6384" s="1">
        <f t="shared" si="1016"/>
        <v>0</v>
      </c>
      <c r="P6384" s="1">
        <f t="shared" si="1017"/>
        <v>0</v>
      </c>
      <c r="Q6384" s="1" t="str">
        <f t="shared" si="1014"/>
        <v/>
      </c>
      <c r="R6384" s="1">
        <f t="shared" si="1010"/>
        <v>0</v>
      </c>
      <c r="S6384" s="1">
        <f t="shared" si="1011"/>
        <v>0</v>
      </c>
      <c r="T6384" s="9">
        <f t="shared" si="1018"/>
        <v>0</v>
      </c>
      <c r="U6384" s="10">
        <f t="shared" si="1012"/>
        <v>0</v>
      </c>
      <c r="V6384" s="10">
        <f t="shared" si="1015"/>
        <v>0</v>
      </c>
      <c r="W6384" s="9"/>
      <c r="X6384" s="11">
        <f t="shared" si="1019"/>
        <v>0</v>
      </c>
      <c r="Y6384" s="13"/>
    </row>
    <row r="6385" spans="1:25" x14ac:dyDescent="0.2">
      <c r="A6385" s="2">
        <v>41905</v>
      </c>
      <c r="B6385" s="1">
        <v>266</v>
      </c>
      <c r="C6385" s="1">
        <v>2000</v>
      </c>
      <c r="M6385" s="1">
        <f t="shared" si="1013"/>
        <v>266</v>
      </c>
      <c r="N6385" s="12">
        <v>0</v>
      </c>
      <c r="O6385" s="1">
        <f t="shared" si="1016"/>
        <v>0</v>
      </c>
      <c r="P6385" s="1">
        <f t="shared" si="1017"/>
        <v>0</v>
      </c>
      <c r="Q6385" s="1" t="str">
        <f t="shared" si="1014"/>
        <v/>
      </c>
      <c r="R6385" s="1">
        <f t="shared" si="1010"/>
        <v>0</v>
      </c>
      <c r="S6385" s="1">
        <f t="shared" si="1011"/>
        <v>0</v>
      </c>
      <c r="T6385" s="9">
        <f t="shared" si="1018"/>
        <v>0</v>
      </c>
      <c r="U6385" s="10">
        <f t="shared" si="1012"/>
        <v>0</v>
      </c>
      <c r="V6385" s="10">
        <f t="shared" si="1015"/>
        <v>0</v>
      </c>
      <c r="W6385" s="9"/>
      <c r="X6385" s="11">
        <f t="shared" si="1019"/>
        <v>0</v>
      </c>
      <c r="Y6385" s="13"/>
    </row>
    <row r="6386" spans="1:25" x14ac:dyDescent="0.2">
      <c r="A6386" s="2">
        <v>41905</v>
      </c>
      <c r="B6386" s="1">
        <v>266</v>
      </c>
      <c r="C6386" s="1">
        <v>2100</v>
      </c>
      <c r="M6386" s="1">
        <f t="shared" si="1013"/>
        <v>266</v>
      </c>
      <c r="N6386" s="12">
        <v>0</v>
      </c>
      <c r="O6386" s="1">
        <f t="shared" si="1016"/>
        <v>0</v>
      </c>
      <c r="P6386" s="1">
        <f t="shared" si="1017"/>
        <v>0</v>
      </c>
      <c r="Q6386" s="1" t="str">
        <f t="shared" si="1014"/>
        <v/>
      </c>
      <c r="R6386" s="1">
        <f t="shared" si="1010"/>
        <v>0</v>
      </c>
      <c r="S6386" s="1">
        <f t="shared" si="1011"/>
        <v>0</v>
      </c>
      <c r="T6386" s="9">
        <f t="shared" si="1018"/>
        <v>0</v>
      </c>
      <c r="U6386" s="10">
        <f t="shared" si="1012"/>
        <v>0</v>
      </c>
      <c r="V6386" s="10">
        <f t="shared" si="1015"/>
        <v>0</v>
      </c>
      <c r="W6386" s="9"/>
      <c r="X6386" s="11">
        <f t="shared" si="1019"/>
        <v>0</v>
      </c>
      <c r="Y6386" s="13"/>
    </row>
    <row r="6387" spans="1:25" x14ac:dyDescent="0.2">
      <c r="A6387" s="2">
        <v>41905</v>
      </c>
      <c r="B6387" s="1">
        <v>266</v>
      </c>
      <c r="C6387" s="1">
        <v>2200</v>
      </c>
      <c r="M6387" s="1">
        <f t="shared" si="1013"/>
        <v>266</v>
      </c>
      <c r="N6387" s="12">
        <v>0</v>
      </c>
      <c r="O6387" s="1">
        <f t="shared" si="1016"/>
        <v>0</v>
      </c>
      <c r="P6387" s="1">
        <f t="shared" si="1017"/>
        <v>0</v>
      </c>
      <c r="Q6387" s="1" t="str">
        <f t="shared" si="1014"/>
        <v/>
      </c>
      <c r="R6387" s="1">
        <f t="shared" si="1010"/>
        <v>0</v>
      </c>
      <c r="S6387" s="1">
        <f t="shared" si="1011"/>
        <v>0</v>
      </c>
      <c r="T6387" s="9">
        <f t="shared" si="1018"/>
        <v>0</v>
      </c>
      <c r="U6387" s="10">
        <f t="shared" si="1012"/>
        <v>0</v>
      </c>
      <c r="V6387" s="10">
        <f t="shared" si="1015"/>
        <v>0</v>
      </c>
      <c r="W6387" s="9"/>
      <c r="X6387" s="11">
        <f t="shared" si="1019"/>
        <v>0</v>
      </c>
      <c r="Y6387" s="13"/>
    </row>
    <row r="6388" spans="1:25" x14ac:dyDescent="0.2">
      <c r="A6388" s="2">
        <v>41905</v>
      </c>
      <c r="B6388" s="1">
        <v>266</v>
      </c>
      <c r="C6388" s="1">
        <v>2300</v>
      </c>
      <c r="M6388" s="1">
        <f t="shared" si="1013"/>
        <v>266</v>
      </c>
      <c r="N6388" s="12">
        <v>0</v>
      </c>
      <c r="O6388" s="1">
        <f t="shared" si="1016"/>
        <v>0</v>
      </c>
      <c r="P6388" s="1">
        <f t="shared" si="1017"/>
        <v>0</v>
      </c>
      <c r="Q6388" s="1" t="str">
        <f t="shared" si="1014"/>
        <v/>
      </c>
      <c r="R6388" s="1">
        <f t="shared" si="1010"/>
        <v>0</v>
      </c>
      <c r="S6388" s="1">
        <f t="shared" si="1011"/>
        <v>0</v>
      </c>
      <c r="T6388" s="9">
        <f t="shared" si="1018"/>
        <v>0</v>
      </c>
      <c r="U6388" s="10">
        <f t="shared" si="1012"/>
        <v>0</v>
      </c>
      <c r="V6388" s="10">
        <f t="shared" si="1015"/>
        <v>0</v>
      </c>
      <c r="W6388" s="9"/>
      <c r="X6388" s="11">
        <f t="shared" si="1019"/>
        <v>0</v>
      </c>
      <c r="Y6388" s="13"/>
    </row>
    <row r="6389" spans="1:25" x14ac:dyDescent="0.2">
      <c r="A6389" s="2">
        <v>41905</v>
      </c>
      <c r="B6389" s="1">
        <v>266</v>
      </c>
      <c r="C6389" s="1">
        <v>2400</v>
      </c>
      <c r="M6389" s="1">
        <f t="shared" si="1013"/>
        <v>266</v>
      </c>
      <c r="N6389" s="12">
        <v>0</v>
      </c>
      <c r="O6389" s="1">
        <f t="shared" si="1016"/>
        <v>0</v>
      </c>
      <c r="P6389" s="1">
        <f t="shared" si="1017"/>
        <v>0</v>
      </c>
      <c r="Q6389" s="1" t="str">
        <f t="shared" si="1014"/>
        <v/>
      </c>
      <c r="R6389" s="1">
        <f t="shared" si="1010"/>
        <v>0</v>
      </c>
      <c r="S6389" s="1">
        <f t="shared" si="1011"/>
        <v>0</v>
      </c>
      <c r="T6389" s="9">
        <f t="shared" si="1018"/>
        <v>0</v>
      </c>
      <c r="U6389" s="10">
        <f t="shared" si="1012"/>
        <v>0</v>
      </c>
      <c r="V6389" s="10">
        <f t="shared" si="1015"/>
        <v>0</v>
      </c>
      <c r="W6389" s="9"/>
      <c r="X6389" s="11">
        <f t="shared" si="1019"/>
        <v>0</v>
      </c>
      <c r="Y6389" s="13"/>
    </row>
    <row r="6390" spans="1:25" x14ac:dyDescent="0.2">
      <c r="A6390" s="2">
        <v>41906</v>
      </c>
      <c r="B6390" s="1">
        <v>267</v>
      </c>
      <c r="C6390" s="1">
        <v>100</v>
      </c>
      <c r="D6390" s="5">
        <f t="shared" ref="D6390:D6394" si="1020">0.2*N6390</f>
        <v>0</v>
      </c>
      <c r="E6390" s="5">
        <f t="shared" ref="E6390:E6395" si="1021">0.2*O6390</f>
        <v>0</v>
      </c>
      <c r="F6390" s="5">
        <v>7.54</v>
      </c>
      <c r="G6390" s="5">
        <v>94.7</v>
      </c>
      <c r="H6390" s="5">
        <v>177.9</v>
      </c>
      <c r="I6390" s="5">
        <v>0.221</v>
      </c>
      <c r="J6390" s="5">
        <v>0</v>
      </c>
      <c r="K6390" s="5">
        <v>3.7919999999999998</v>
      </c>
      <c r="M6390" s="1">
        <f t="shared" si="1013"/>
        <v>267</v>
      </c>
      <c r="N6390" s="12">
        <v>0</v>
      </c>
      <c r="O6390" s="1">
        <f t="shared" si="1016"/>
        <v>0</v>
      </c>
      <c r="P6390" s="1">
        <f t="shared" si="1017"/>
        <v>0</v>
      </c>
      <c r="Q6390" s="1" t="str">
        <f t="shared" si="1014"/>
        <v/>
      </c>
      <c r="R6390" s="1">
        <f t="shared" ref="R6390:R6453" si="1022">ROUND(F6390,1)</f>
        <v>7.5</v>
      </c>
      <c r="S6390" s="1">
        <f t="shared" ref="S6390:S6453" si="1023">ROUND(G6390+S$1,1)</f>
        <v>94.7</v>
      </c>
      <c r="T6390" s="9">
        <f t="shared" si="1018"/>
        <v>178</v>
      </c>
      <c r="U6390" s="10">
        <f t="shared" ref="U6390:U6453" si="1024">ROUND(I6390,2)</f>
        <v>0.22</v>
      </c>
      <c r="V6390" s="10">
        <f t="shared" si="1015"/>
        <v>0</v>
      </c>
      <c r="W6390" s="9"/>
      <c r="X6390" s="11">
        <f t="shared" si="1019"/>
        <v>0.98099999999999998</v>
      </c>
      <c r="Y6390" s="13"/>
    </row>
    <row r="6391" spans="1:25" x14ac:dyDescent="0.2">
      <c r="A6391" s="2">
        <v>41906</v>
      </c>
      <c r="B6391" s="1">
        <v>267</v>
      </c>
      <c r="C6391" s="1">
        <v>200</v>
      </c>
      <c r="D6391" s="5">
        <f t="shared" si="1020"/>
        <v>0</v>
      </c>
      <c r="E6391" s="5">
        <f t="shared" si="1021"/>
        <v>0</v>
      </c>
      <c r="F6391" s="5">
        <v>7.59</v>
      </c>
      <c r="G6391" s="5">
        <v>93</v>
      </c>
      <c r="H6391" s="5">
        <v>125.9</v>
      </c>
      <c r="I6391" s="5">
        <v>0.45600000000000002</v>
      </c>
      <c r="J6391" s="5">
        <v>0</v>
      </c>
      <c r="K6391" s="5">
        <v>3.7919999999999998</v>
      </c>
      <c r="M6391" s="1">
        <f t="shared" si="1013"/>
        <v>267</v>
      </c>
      <c r="N6391" s="12">
        <v>0</v>
      </c>
      <c r="O6391" s="1">
        <f t="shared" si="1016"/>
        <v>0</v>
      </c>
      <c r="P6391" s="1">
        <f t="shared" si="1017"/>
        <v>0</v>
      </c>
      <c r="Q6391" s="1" t="str">
        <f t="shared" si="1014"/>
        <v/>
      </c>
      <c r="R6391" s="1">
        <f t="shared" si="1022"/>
        <v>7.6</v>
      </c>
      <c r="S6391" s="1">
        <f t="shared" si="1023"/>
        <v>93</v>
      </c>
      <c r="T6391" s="9">
        <f t="shared" si="1018"/>
        <v>126</v>
      </c>
      <c r="U6391" s="10">
        <f t="shared" si="1024"/>
        <v>0.46</v>
      </c>
      <c r="V6391" s="10">
        <f t="shared" si="1015"/>
        <v>0</v>
      </c>
      <c r="W6391" s="9"/>
      <c r="X6391" s="11">
        <f t="shared" si="1019"/>
        <v>0.97</v>
      </c>
      <c r="Y6391" s="13"/>
    </row>
    <row r="6392" spans="1:25" x14ac:dyDescent="0.2">
      <c r="A6392" s="2">
        <v>41906</v>
      </c>
      <c r="B6392" s="1">
        <v>267</v>
      </c>
      <c r="C6392" s="1">
        <v>300</v>
      </c>
      <c r="D6392" s="5">
        <f t="shared" si="1020"/>
        <v>0</v>
      </c>
      <c r="E6392" s="5">
        <f t="shared" si="1021"/>
        <v>0</v>
      </c>
      <c r="F6392" s="5">
        <v>7.65</v>
      </c>
      <c r="G6392" s="5">
        <v>92.5</v>
      </c>
      <c r="H6392" s="5">
        <v>147.4</v>
      </c>
      <c r="I6392" s="5">
        <v>0.39800000000000002</v>
      </c>
      <c r="J6392" s="5">
        <v>0</v>
      </c>
      <c r="K6392" s="5">
        <v>3.79</v>
      </c>
      <c r="M6392" s="1">
        <f t="shared" si="1013"/>
        <v>267</v>
      </c>
      <c r="N6392" s="12">
        <v>0</v>
      </c>
      <c r="O6392" s="1">
        <f t="shared" si="1016"/>
        <v>0</v>
      </c>
      <c r="P6392" s="1">
        <f t="shared" si="1017"/>
        <v>0</v>
      </c>
      <c r="Q6392" s="1" t="str">
        <f t="shared" si="1014"/>
        <v/>
      </c>
      <c r="R6392" s="1">
        <f t="shared" si="1022"/>
        <v>7.7</v>
      </c>
      <c r="S6392" s="1">
        <f t="shared" si="1023"/>
        <v>92.5</v>
      </c>
      <c r="T6392" s="9">
        <f t="shared" si="1018"/>
        <v>147</v>
      </c>
      <c r="U6392" s="10">
        <f t="shared" si="1024"/>
        <v>0.4</v>
      </c>
      <c r="V6392" s="10">
        <f t="shared" si="1015"/>
        <v>0</v>
      </c>
      <c r="W6392" s="9"/>
      <c r="X6392" s="11">
        <f t="shared" si="1019"/>
        <v>0.97199999999999998</v>
      </c>
      <c r="Y6392" s="13"/>
    </row>
    <row r="6393" spans="1:25" x14ac:dyDescent="0.2">
      <c r="A6393" s="2">
        <v>41906</v>
      </c>
      <c r="B6393" s="1">
        <v>267</v>
      </c>
      <c r="C6393" s="1">
        <v>400</v>
      </c>
      <c r="D6393" s="5">
        <f t="shared" si="1020"/>
        <v>0</v>
      </c>
      <c r="E6393" s="5">
        <f t="shared" si="1021"/>
        <v>0</v>
      </c>
      <c r="F6393" s="5">
        <v>7.63</v>
      </c>
      <c r="G6393" s="5">
        <v>92.5</v>
      </c>
      <c r="H6393" s="5">
        <v>102.2</v>
      </c>
      <c r="I6393" s="5">
        <v>0.36</v>
      </c>
      <c r="J6393" s="5">
        <v>0</v>
      </c>
      <c r="K6393" s="5">
        <v>3.7829999999999999</v>
      </c>
      <c r="M6393" s="1">
        <f t="shared" si="1013"/>
        <v>267</v>
      </c>
      <c r="N6393" s="12">
        <v>0</v>
      </c>
      <c r="O6393" s="1">
        <f t="shared" si="1016"/>
        <v>0</v>
      </c>
      <c r="P6393" s="1">
        <f t="shared" si="1017"/>
        <v>0</v>
      </c>
      <c r="Q6393" s="1" t="str">
        <f t="shared" si="1014"/>
        <v/>
      </c>
      <c r="R6393" s="1">
        <f t="shared" si="1022"/>
        <v>7.6</v>
      </c>
      <c r="S6393" s="1">
        <f t="shared" si="1023"/>
        <v>92.5</v>
      </c>
      <c r="T6393" s="9">
        <f t="shared" si="1018"/>
        <v>102</v>
      </c>
      <c r="U6393" s="10">
        <f t="shared" si="1024"/>
        <v>0.36</v>
      </c>
      <c r="V6393" s="10">
        <f t="shared" si="1015"/>
        <v>0</v>
      </c>
      <c r="W6393" s="9"/>
      <c r="X6393" s="11">
        <f t="shared" si="1019"/>
        <v>0.96499999999999997</v>
      </c>
      <c r="Y6393" s="13"/>
    </row>
    <row r="6394" spans="1:25" x14ac:dyDescent="0.2">
      <c r="A6394" s="2">
        <v>41906</v>
      </c>
      <c r="B6394" s="1">
        <v>267</v>
      </c>
      <c r="C6394" s="1">
        <v>500</v>
      </c>
      <c r="D6394" s="5">
        <f t="shared" si="1020"/>
        <v>0</v>
      </c>
      <c r="E6394" s="5">
        <f t="shared" si="1021"/>
        <v>0</v>
      </c>
      <c r="F6394" s="5">
        <v>7.99</v>
      </c>
      <c r="G6394" s="5">
        <v>89.2</v>
      </c>
      <c r="H6394" s="5">
        <v>122.5</v>
      </c>
      <c r="I6394" s="5">
        <v>0.82599999999999996</v>
      </c>
      <c r="J6394" s="5">
        <v>0</v>
      </c>
      <c r="K6394" s="5">
        <v>3.79</v>
      </c>
      <c r="M6394" s="1">
        <f t="shared" si="1013"/>
        <v>267</v>
      </c>
      <c r="N6394" s="12">
        <v>0</v>
      </c>
      <c r="O6394" s="1">
        <f t="shared" si="1016"/>
        <v>0</v>
      </c>
      <c r="P6394" s="1">
        <f t="shared" si="1017"/>
        <v>0</v>
      </c>
      <c r="Q6394" s="1" t="str">
        <f t="shared" si="1014"/>
        <v/>
      </c>
      <c r="R6394" s="1">
        <f t="shared" si="1022"/>
        <v>8</v>
      </c>
      <c r="S6394" s="1">
        <f t="shared" si="1023"/>
        <v>89.2</v>
      </c>
      <c r="T6394" s="9">
        <f t="shared" si="1018"/>
        <v>123</v>
      </c>
      <c r="U6394" s="10">
        <f t="shared" si="1024"/>
        <v>0.83</v>
      </c>
      <c r="V6394" s="10">
        <f t="shared" si="1015"/>
        <v>0</v>
      </c>
      <c r="W6394" s="9"/>
      <c r="X6394" s="11">
        <f t="shared" si="1019"/>
        <v>0.95699999999999996</v>
      </c>
      <c r="Y6394" s="13"/>
    </row>
    <row r="6395" spans="1:25" x14ac:dyDescent="0.2">
      <c r="A6395" s="2">
        <v>41906</v>
      </c>
      <c r="B6395" s="1">
        <v>267</v>
      </c>
      <c r="C6395" s="1">
        <v>600</v>
      </c>
      <c r="D6395" s="5">
        <f>0.2*N6395</f>
        <v>0</v>
      </c>
      <c r="E6395" s="5">
        <f t="shared" si="1021"/>
        <v>0</v>
      </c>
      <c r="F6395" s="5">
        <v>8.02</v>
      </c>
      <c r="G6395" s="5">
        <v>88.3</v>
      </c>
      <c r="H6395" s="5">
        <v>141.6</v>
      </c>
      <c r="I6395" s="5">
        <v>0.98199999999999998</v>
      </c>
      <c r="J6395" s="5">
        <v>0.254</v>
      </c>
      <c r="K6395" s="5">
        <v>3.7909999999999999</v>
      </c>
      <c r="M6395" s="1">
        <f t="shared" si="1013"/>
        <v>267</v>
      </c>
      <c r="N6395" s="12">
        <v>0</v>
      </c>
      <c r="O6395" s="1">
        <f t="shared" si="1016"/>
        <v>0</v>
      </c>
      <c r="P6395" s="1">
        <f t="shared" si="1017"/>
        <v>0</v>
      </c>
      <c r="Q6395" s="1" t="str">
        <f t="shared" si="1014"/>
        <v/>
      </c>
      <c r="R6395" s="1">
        <f t="shared" si="1022"/>
        <v>8</v>
      </c>
      <c r="S6395" s="1">
        <f t="shared" si="1023"/>
        <v>88.3</v>
      </c>
      <c r="T6395" s="9">
        <f t="shared" si="1018"/>
        <v>142</v>
      </c>
      <c r="U6395" s="10">
        <f t="shared" si="1024"/>
        <v>0.98</v>
      </c>
      <c r="V6395" s="10">
        <f t="shared" si="1015"/>
        <v>0.25</v>
      </c>
      <c r="W6395" s="9"/>
      <c r="X6395" s="11">
        <f t="shared" si="1019"/>
        <v>0.94699999999999995</v>
      </c>
      <c r="Y6395" s="13"/>
    </row>
    <row r="6396" spans="1:25" x14ac:dyDescent="0.2">
      <c r="A6396" s="2">
        <v>41906</v>
      </c>
      <c r="B6396" s="1">
        <v>267</v>
      </c>
      <c r="C6396" s="1">
        <v>700</v>
      </c>
      <c r="D6396" s="5">
        <f>0.2*N6396</f>
        <v>13.86</v>
      </c>
      <c r="E6396" s="5">
        <f t="shared" ref="E6396:E6397" si="1025">D6396*0.15</f>
        <v>2.0789999999999997</v>
      </c>
      <c r="F6396" s="5">
        <v>7.75</v>
      </c>
      <c r="G6396" s="5">
        <v>91</v>
      </c>
      <c r="H6396" s="5">
        <v>204.8</v>
      </c>
      <c r="I6396" s="5">
        <v>0.877</v>
      </c>
      <c r="J6396" s="5">
        <v>0.50800000000000001</v>
      </c>
      <c r="K6396" s="5">
        <v>3.7890000000000001</v>
      </c>
      <c r="M6396" s="1">
        <f t="shared" si="1013"/>
        <v>267</v>
      </c>
      <c r="N6396" s="12">
        <v>69.3</v>
      </c>
      <c r="O6396" s="1">
        <f t="shared" si="1016"/>
        <v>13.9</v>
      </c>
      <c r="P6396" s="1">
        <f t="shared" si="1017"/>
        <v>1.9</v>
      </c>
      <c r="Q6396" s="1">
        <f t="shared" si="1014"/>
        <v>0.13700000000000001</v>
      </c>
      <c r="R6396" s="1">
        <f t="shared" si="1022"/>
        <v>7.8</v>
      </c>
      <c r="S6396" s="1">
        <f t="shared" si="1023"/>
        <v>91</v>
      </c>
      <c r="T6396" s="9">
        <f t="shared" si="1018"/>
        <v>205</v>
      </c>
      <c r="U6396" s="10">
        <f t="shared" si="1024"/>
        <v>0.88</v>
      </c>
      <c r="V6396" s="10">
        <f t="shared" si="1015"/>
        <v>0.51</v>
      </c>
      <c r="W6396" s="9"/>
      <c r="X6396" s="11">
        <f t="shared" si="1019"/>
        <v>0.96299999999999997</v>
      </c>
      <c r="Y6396" s="13"/>
    </row>
    <row r="6397" spans="1:25" x14ac:dyDescent="0.2">
      <c r="A6397" s="2">
        <v>41906</v>
      </c>
      <c r="B6397" s="1">
        <v>267</v>
      </c>
      <c r="C6397" s="1">
        <v>800</v>
      </c>
      <c r="D6397" s="5">
        <f t="shared" ref="D6397:D6398" si="1026">0.2*N6397</f>
        <v>46.6</v>
      </c>
      <c r="E6397" s="5">
        <f t="shared" si="1025"/>
        <v>6.99</v>
      </c>
      <c r="F6397" s="5">
        <v>7.89</v>
      </c>
      <c r="G6397" s="5">
        <v>91.8</v>
      </c>
      <c r="H6397" s="5">
        <v>217</v>
      </c>
      <c r="I6397" s="5">
        <v>0.93500000000000005</v>
      </c>
      <c r="J6397" s="5">
        <v>0.50800000000000001</v>
      </c>
      <c r="K6397" s="5">
        <v>3.786</v>
      </c>
      <c r="M6397" s="1">
        <f t="shared" si="1013"/>
        <v>267</v>
      </c>
      <c r="N6397" s="12">
        <v>233</v>
      </c>
      <c r="O6397" s="1">
        <f t="shared" si="1016"/>
        <v>46.6</v>
      </c>
      <c r="P6397" s="1">
        <f t="shared" si="1017"/>
        <v>6.5</v>
      </c>
      <c r="Q6397" s="1">
        <f t="shared" si="1014"/>
        <v>0.13900000000000001</v>
      </c>
      <c r="R6397" s="1">
        <f t="shared" si="1022"/>
        <v>7.9</v>
      </c>
      <c r="S6397" s="1">
        <f t="shared" si="1023"/>
        <v>91.8</v>
      </c>
      <c r="T6397" s="9">
        <f t="shared" si="1018"/>
        <v>217</v>
      </c>
      <c r="U6397" s="10">
        <f t="shared" si="1024"/>
        <v>0.94</v>
      </c>
      <c r="V6397" s="10">
        <f t="shared" si="1015"/>
        <v>0.51</v>
      </c>
      <c r="W6397" s="9"/>
      <c r="X6397" s="11">
        <f t="shared" si="1019"/>
        <v>0.97799999999999998</v>
      </c>
      <c r="Y6397" s="13"/>
    </row>
    <row r="6398" spans="1:25" x14ac:dyDescent="0.2">
      <c r="A6398" s="2">
        <v>41906</v>
      </c>
      <c r="B6398" s="1">
        <v>267</v>
      </c>
      <c r="C6398" s="1">
        <v>900</v>
      </c>
      <c r="D6398" s="5">
        <f t="shared" si="1026"/>
        <v>78.860000000000014</v>
      </c>
      <c r="E6398" s="5">
        <f>D6398*0.15</f>
        <v>11.829000000000002</v>
      </c>
      <c r="F6398" s="5">
        <v>8.64</v>
      </c>
      <c r="G6398" s="5">
        <v>87</v>
      </c>
      <c r="H6398" s="5">
        <v>163</v>
      </c>
      <c r="I6398" s="5">
        <v>1.3089999999999999</v>
      </c>
      <c r="J6398" s="5">
        <v>0.50800000000000001</v>
      </c>
      <c r="K6398" s="5">
        <v>3.7869999999999999</v>
      </c>
      <c r="L6398" s="1" t="s">
        <v>69</v>
      </c>
      <c r="M6398" s="1">
        <f t="shared" si="1013"/>
        <v>267</v>
      </c>
      <c r="N6398" s="12">
        <v>394.3</v>
      </c>
      <c r="O6398" s="1">
        <f t="shared" si="1016"/>
        <v>78.900000000000006</v>
      </c>
      <c r="P6398" s="1">
        <f t="shared" si="1017"/>
        <v>11</v>
      </c>
      <c r="Q6398" s="1">
        <f t="shared" si="1014"/>
        <v>0.13900000000000001</v>
      </c>
      <c r="R6398" s="1">
        <f t="shared" si="1022"/>
        <v>8.6</v>
      </c>
      <c r="S6398" s="1">
        <f t="shared" si="1023"/>
        <v>87</v>
      </c>
      <c r="T6398" s="9">
        <f t="shared" si="1018"/>
        <v>163</v>
      </c>
      <c r="U6398" s="10">
        <f t="shared" si="1024"/>
        <v>1.31</v>
      </c>
      <c r="V6398" s="10">
        <f t="shared" si="1015"/>
        <v>0.51</v>
      </c>
      <c r="W6398" s="9"/>
      <c r="X6398" s="11">
        <f t="shared" si="1019"/>
        <v>0.97199999999999998</v>
      </c>
      <c r="Y6398" s="13"/>
    </row>
    <row r="6399" spans="1:25" x14ac:dyDescent="0.2">
      <c r="A6399" s="2">
        <v>41906</v>
      </c>
      <c r="B6399" s="1">
        <v>267</v>
      </c>
      <c r="C6399" s="1">
        <v>1000</v>
      </c>
      <c r="D6399" s="1">
        <v>111.3</v>
      </c>
      <c r="E6399" s="1">
        <v>16.420000000000002</v>
      </c>
      <c r="F6399" s="1">
        <v>9.73</v>
      </c>
      <c r="G6399" s="1">
        <v>85</v>
      </c>
      <c r="H6399" s="1">
        <v>179.3</v>
      </c>
      <c r="I6399" s="1">
        <v>1.6779999999999999</v>
      </c>
      <c r="J6399" s="1">
        <v>1.27</v>
      </c>
      <c r="K6399" s="1">
        <v>3.7869999999999999</v>
      </c>
      <c r="M6399" s="1">
        <f t="shared" si="1013"/>
        <v>267</v>
      </c>
      <c r="N6399" s="12">
        <v>527.20000000000005</v>
      </c>
      <c r="O6399" s="1">
        <f t="shared" si="1016"/>
        <v>111.3</v>
      </c>
      <c r="P6399" s="1">
        <f t="shared" si="1017"/>
        <v>15.3</v>
      </c>
      <c r="Q6399" s="1">
        <f t="shared" si="1014"/>
        <v>0.13700000000000001</v>
      </c>
      <c r="R6399" s="1">
        <f t="shared" si="1022"/>
        <v>9.6999999999999993</v>
      </c>
      <c r="S6399" s="1">
        <f t="shared" si="1023"/>
        <v>85</v>
      </c>
      <c r="T6399" s="9">
        <f t="shared" si="1018"/>
        <v>179</v>
      </c>
      <c r="U6399" s="10">
        <f t="shared" si="1024"/>
        <v>1.68</v>
      </c>
      <c r="V6399" s="10">
        <f t="shared" si="1015"/>
        <v>1.27</v>
      </c>
      <c r="W6399" s="9"/>
      <c r="X6399" s="11">
        <f t="shared" si="1019"/>
        <v>1.0229999999999999</v>
      </c>
      <c r="Y6399" s="13"/>
    </row>
    <row r="6400" spans="1:25" x14ac:dyDescent="0.2">
      <c r="A6400" s="2">
        <v>41906</v>
      </c>
      <c r="B6400" s="1">
        <v>267</v>
      </c>
      <c r="C6400" s="1">
        <v>1100</v>
      </c>
      <c r="D6400" s="1">
        <v>128.6</v>
      </c>
      <c r="E6400" s="1">
        <v>19.21</v>
      </c>
      <c r="F6400" s="1">
        <v>9.6199999999999992</v>
      </c>
      <c r="G6400" s="1">
        <v>83.9</v>
      </c>
      <c r="H6400" s="1">
        <v>226.5</v>
      </c>
      <c r="I6400" s="1">
        <v>1.4530000000000001</v>
      </c>
      <c r="J6400" s="1">
        <v>0.50800000000000001</v>
      </c>
      <c r="K6400" s="1">
        <v>3.7879999999999998</v>
      </c>
      <c r="M6400" s="1">
        <f t="shared" si="1013"/>
        <v>267</v>
      </c>
      <c r="N6400" s="12">
        <v>618</v>
      </c>
      <c r="O6400" s="1">
        <f t="shared" si="1016"/>
        <v>128.6</v>
      </c>
      <c r="P6400" s="1">
        <f t="shared" si="1017"/>
        <v>17.899999999999999</v>
      </c>
      <c r="Q6400" s="1">
        <f t="shared" si="1014"/>
        <v>0.13900000000000001</v>
      </c>
      <c r="R6400" s="1">
        <f t="shared" si="1022"/>
        <v>9.6</v>
      </c>
      <c r="S6400" s="1">
        <f t="shared" si="1023"/>
        <v>83.9</v>
      </c>
      <c r="T6400" s="9">
        <f t="shared" si="1018"/>
        <v>227</v>
      </c>
      <c r="U6400" s="10">
        <f t="shared" si="1024"/>
        <v>1.45</v>
      </c>
      <c r="V6400" s="10">
        <f t="shared" si="1015"/>
        <v>0.51</v>
      </c>
      <c r="W6400" s="9"/>
      <c r="X6400" s="11">
        <f t="shared" si="1019"/>
        <v>1.0029999999999999</v>
      </c>
      <c r="Y6400" s="13"/>
    </row>
    <row r="6401" spans="1:25" x14ac:dyDescent="0.2">
      <c r="A6401" s="2">
        <v>41906</v>
      </c>
      <c r="B6401" s="1">
        <v>267</v>
      </c>
      <c r="C6401" s="1">
        <v>1200</v>
      </c>
      <c r="D6401" s="1">
        <v>157.69999999999999</v>
      </c>
      <c r="E6401" s="1">
        <v>23.91</v>
      </c>
      <c r="F6401" s="1">
        <v>9.68</v>
      </c>
      <c r="G6401" s="1">
        <v>86.7</v>
      </c>
      <c r="H6401" s="1">
        <v>221</v>
      </c>
      <c r="I6401" s="1">
        <v>1.3320000000000001</v>
      </c>
      <c r="J6401" s="1">
        <v>0</v>
      </c>
      <c r="K6401" s="1">
        <v>3.79</v>
      </c>
      <c r="M6401" s="1">
        <f t="shared" si="1013"/>
        <v>267</v>
      </c>
      <c r="N6401" s="12">
        <v>658.8</v>
      </c>
      <c r="O6401" s="1">
        <f t="shared" si="1016"/>
        <v>157.69999999999999</v>
      </c>
      <c r="P6401" s="1">
        <f t="shared" si="1017"/>
        <v>22.2</v>
      </c>
      <c r="Q6401" s="1">
        <f t="shared" si="1014"/>
        <v>0.14099999999999999</v>
      </c>
      <c r="R6401" s="1">
        <f t="shared" si="1022"/>
        <v>9.6999999999999993</v>
      </c>
      <c r="S6401" s="1">
        <f t="shared" si="1023"/>
        <v>86.7</v>
      </c>
      <c r="T6401" s="9">
        <f t="shared" si="1018"/>
        <v>221</v>
      </c>
      <c r="U6401" s="10">
        <f t="shared" si="1024"/>
        <v>1.33</v>
      </c>
      <c r="V6401" s="10">
        <f t="shared" si="1015"/>
        <v>0</v>
      </c>
      <c r="W6401" s="9"/>
      <c r="X6401" s="11">
        <f t="shared" si="1019"/>
        <v>1.0429999999999999</v>
      </c>
      <c r="Y6401" s="13"/>
    </row>
    <row r="6402" spans="1:25" x14ac:dyDescent="0.2">
      <c r="A6402" s="2">
        <v>41906</v>
      </c>
      <c r="B6402" s="1">
        <v>267</v>
      </c>
      <c r="C6402" s="1">
        <v>1300</v>
      </c>
      <c r="D6402" s="1">
        <v>190.1</v>
      </c>
      <c r="E6402" s="1">
        <v>29.52</v>
      </c>
      <c r="F6402" s="1">
        <v>10.029999999999999</v>
      </c>
      <c r="G6402" s="1">
        <v>85.9</v>
      </c>
      <c r="H6402" s="1">
        <v>243.8</v>
      </c>
      <c r="I6402" s="1">
        <v>1.2849999999999999</v>
      </c>
      <c r="J6402" s="1">
        <v>0</v>
      </c>
      <c r="K6402" s="1">
        <v>3.7890000000000001</v>
      </c>
      <c r="M6402" s="1">
        <f t="shared" si="1013"/>
        <v>267</v>
      </c>
      <c r="N6402" s="12">
        <v>646</v>
      </c>
      <c r="O6402" s="1">
        <f t="shared" si="1016"/>
        <v>190.1</v>
      </c>
      <c r="P6402" s="1">
        <f t="shared" si="1017"/>
        <v>27.5</v>
      </c>
      <c r="Q6402" s="1">
        <f t="shared" si="1014"/>
        <v>0.14499999999999999</v>
      </c>
      <c r="R6402" s="1">
        <f t="shared" si="1022"/>
        <v>10</v>
      </c>
      <c r="S6402" s="1">
        <f t="shared" si="1023"/>
        <v>85.9</v>
      </c>
      <c r="T6402" s="9">
        <f t="shared" si="1018"/>
        <v>244</v>
      </c>
      <c r="U6402" s="10">
        <f t="shared" si="1024"/>
        <v>1.29</v>
      </c>
      <c r="V6402" s="10">
        <f t="shared" si="1015"/>
        <v>0</v>
      </c>
      <c r="W6402" s="9"/>
      <c r="X6402" s="11">
        <f t="shared" si="1019"/>
        <v>1.054</v>
      </c>
      <c r="Y6402" s="13"/>
    </row>
    <row r="6403" spans="1:25" x14ac:dyDescent="0.2">
      <c r="A6403" s="2">
        <v>41906</v>
      </c>
      <c r="B6403" s="1">
        <v>267</v>
      </c>
      <c r="C6403" s="1">
        <v>1400</v>
      </c>
      <c r="D6403" s="1">
        <v>108.1</v>
      </c>
      <c r="E6403" s="1">
        <v>16.78</v>
      </c>
      <c r="F6403" s="1">
        <v>10.29</v>
      </c>
      <c r="G6403" s="1">
        <v>82.2</v>
      </c>
      <c r="H6403" s="1">
        <v>218.7</v>
      </c>
      <c r="I6403" s="1">
        <v>1.179</v>
      </c>
      <c r="J6403" s="1">
        <v>0</v>
      </c>
      <c r="K6403" s="1">
        <v>3.79</v>
      </c>
      <c r="M6403" s="1">
        <f t="shared" si="1013"/>
        <v>267</v>
      </c>
      <c r="N6403" s="12">
        <v>580.79999999999995</v>
      </c>
      <c r="O6403" s="1">
        <f t="shared" si="1016"/>
        <v>108.1</v>
      </c>
      <c r="P6403" s="1">
        <f t="shared" si="1017"/>
        <v>15.6</v>
      </c>
      <c r="Q6403" s="1">
        <f t="shared" si="1014"/>
        <v>0.14399999999999999</v>
      </c>
      <c r="R6403" s="1">
        <f t="shared" si="1022"/>
        <v>10.3</v>
      </c>
      <c r="S6403" s="1">
        <f t="shared" si="1023"/>
        <v>82.2</v>
      </c>
      <c r="T6403" s="9">
        <f t="shared" si="1018"/>
        <v>219</v>
      </c>
      <c r="U6403" s="10">
        <f t="shared" si="1024"/>
        <v>1.18</v>
      </c>
      <c r="V6403" s="10">
        <f t="shared" si="1015"/>
        <v>0</v>
      </c>
      <c r="W6403" s="9"/>
      <c r="X6403" s="11">
        <f t="shared" si="1019"/>
        <v>1.0289999999999999</v>
      </c>
      <c r="Y6403" s="13"/>
    </row>
    <row r="6404" spans="1:25" x14ac:dyDescent="0.2">
      <c r="A6404" s="2">
        <v>41906</v>
      </c>
      <c r="B6404" s="1">
        <v>267</v>
      </c>
      <c r="C6404" s="1">
        <v>1500</v>
      </c>
      <c r="D6404" s="1">
        <v>92.7</v>
      </c>
      <c r="E6404" s="1">
        <v>14.62</v>
      </c>
      <c r="F6404" s="1">
        <v>10.29</v>
      </c>
      <c r="G6404" s="1">
        <v>82.9</v>
      </c>
      <c r="H6404" s="1">
        <v>206.1</v>
      </c>
      <c r="I6404" s="1">
        <v>1.254</v>
      </c>
      <c r="J6404" s="1">
        <v>0</v>
      </c>
      <c r="K6404" s="1">
        <v>3.7879999999999998</v>
      </c>
      <c r="M6404" s="1">
        <f t="shared" si="1013"/>
        <v>267</v>
      </c>
      <c r="N6404" s="12">
        <v>468.7</v>
      </c>
      <c r="O6404" s="1">
        <f t="shared" si="1016"/>
        <v>92.7</v>
      </c>
      <c r="P6404" s="1">
        <f t="shared" si="1017"/>
        <v>13.6</v>
      </c>
      <c r="Q6404" s="1">
        <f t="shared" si="1014"/>
        <v>0.14699999999999999</v>
      </c>
      <c r="R6404" s="1">
        <f t="shared" si="1022"/>
        <v>10.3</v>
      </c>
      <c r="S6404" s="1">
        <f t="shared" si="1023"/>
        <v>82.9</v>
      </c>
      <c r="T6404" s="9">
        <f t="shared" si="1018"/>
        <v>206</v>
      </c>
      <c r="U6404" s="10">
        <f t="shared" si="1024"/>
        <v>1.25</v>
      </c>
      <c r="V6404" s="10">
        <f t="shared" si="1015"/>
        <v>0</v>
      </c>
      <c r="W6404" s="9"/>
      <c r="X6404" s="11">
        <f t="shared" si="1019"/>
        <v>1.038</v>
      </c>
      <c r="Y6404" s="13"/>
    </row>
    <row r="6405" spans="1:25" x14ac:dyDescent="0.2">
      <c r="A6405" s="2">
        <v>41906</v>
      </c>
      <c r="B6405" s="1">
        <v>267</v>
      </c>
      <c r="C6405" s="1">
        <v>1600</v>
      </c>
      <c r="D6405" s="1">
        <v>116.2</v>
      </c>
      <c r="E6405" s="1">
        <v>18.690000000000001</v>
      </c>
      <c r="F6405" s="1">
        <v>10.56</v>
      </c>
      <c r="G6405" s="1">
        <v>84.3</v>
      </c>
      <c r="H6405" s="1">
        <v>260</v>
      </c>
      <c r="I6405" s="1">
        <v>1.0029999999999999</v>
      </c>
      <c r="J6405" s="1">
        <v>0</v>
      </c>
      <c r="K6405" s="1">
        <v>3.79</v>
      </c>
      <c r="M6405" s="1">
        <f t="shared" si="1013"/>
        <v>267</v>
      </c>
      <c r="N6405" s="12">
        <v>320.3</v>
      </c>
      <c r="O6405" s="1">
        <f t="shared" si="1016"/>
        <v>116.2</v>
      </c>
      <c r="P6405" s="1">
        <f t="shared" si="1017"/>
        <v>17.399999999999999</v>
      </c>
      <c r="Q6405" s="1">
        <f t="shared" si="1014"/>
        <v>0.15</v>
      </c>
      <c r="R6405" s="1">
        <f t="shared" si="1022"/>
        <v>10.6</v>
      </c>
      <c r="S6405" s="1">
        <f t="shared" si="1023"/>
        <v>84.3</v>
      </c>
      <c r="T6405" s="9">
        <f t="shared" si="1018"/>
        <v>260</v>
      </c>
      <c r="U6405" s="10">
        <f t="shared" si="1024"/>
        <v>1</v>
      </c>
      <c r="V6405" s="10">
        <f t="shared" si="1015"/>
        <v>0</v>
      </c>
      <c r="W6405" s="9"/>
      <c r="X6405" s="11">
        <f t="shared" si="1019"/>
        <v>1.077</v>
      </c>
      <c r="Y6405" s="13"/>
    </row>
    <row r="6406" spans="1:25" x14ac:dyDescent="0.2">
      <c r="A6406" s="2">
        <v>41906</v>
      </c>
      <c r="B6406" s="1">
        <v>267</v>
      </c>
      <c r="C6406" s="1">
        <v>1700</v>
      </c>
      <c r="D6406" s="1">
        <v>14.05</v>
      </c>
      <c r="E6406" s="1">
        <v>1.986</v>
      </c>
      <c r="F6406" s="1">
        <v>9.48</v>
      </c>
      <c r="G6406" s="1">
        <v>95.6</v>
      </c>
      <c r="H6406" s="1">
        <v>235.9</v>
      </c>
      <c r="I6406" s="1">
        <v>1.163</v>
      </c>
      <c r="J6406" s="1">
        <v>0</v>
      </c>
      <c r="K6406" s="1">
        <v>3.7869999999999999</v>
      </c>
      <c r="M6406" s="1">
        <f t="shared" ref="M6406:M6469" si="1027">B6406</f>
        <v>267</v>
      </c>
      <c r="N6406" s="12">
        <v>153.30000000000001</v>
      </c>
      <c r="O6406" s="1">
        <f t="shared" si="1016"/>
        <v>14.1</v>
      </c>
      <c r="P6406" s="1">
        <f t="shared" si="1017"/>
        <v>1.8</v>
      </c>
      <c r="Q6406" s="1">
        <f t="shared" ref="Q6406:Q6469" si="1028">IF(AND(O6406&gt;0,P6406&gt;0),ROUND(P6406/O6406,3),"")</f>
        <v>0.128</v>
      </c>
      <c r="R6406" s="1">
        <f t="shared" si="1022"/>
        <v>9.5</v>
      </c>
      <c r="S6406" s="1">
        <f t="shared" si="1023"/>
        <v>95.6</v>
      </c>
      <c r="T6406" s="9">
        <f t="shared" si="1018"/>
        <v>236</v>
      </c>
      <c r="U6406" s="10">
        <f t="shared" si="1024"/>
        <v>1.1599999999999999</v>
      </c>
      <c r="V6406" s="10">
        <f t="shared" ref="V6406:V6469" si="1029">ROUND(J6406,2)</f>
        <v>0</v>
      </c>
      <c r="W6406" s="9"/>
      <c r="X6406" s="11">
        <f t="shared" si="1019"/>
        <v>1.135</v>
      </c>
      <c r="Y6406" s="13"/>
    </row>
    <row r="6407" spans="1:25" x14ac:dyDescent="0.2">
      <c r="A6407" s="2">
        <v>41906</v>
      </c>
      <c r="B6407" s="1">
        <v>267</v>
      </c>
      <c r="C6407" s="1">
        <v>1800</v>
      </c>
      <c r="D6407" s="1">
        <v>1.196</v>
      </c>
      <c r="E6407" s="1">
        <v>8.4000000000000005E-2</v>
      </c>
      <c r="F6407" s="1">
        <v>8.64</v>
      </c>
      <c r="G6407" s="1">
        <v>96.9</v>
      </c>
      <c r="H6407" s="1">
        <v>239.5</v>
      </c>
      <c r="I6407" s="1">
        <v>1.71</v>
      </c>
      <c r="J6407" s="1">
        <v>1.016</v>
      </c>
      <c r="K6407" s="1">
        <v>3.7879999999999998</v>
      </c>
      <c r="M6407" s="1">
        <f t="shared" si="1027"/>
        <v>267</v>
      </c>
      <c r="N6407" s="12">
        <v>17.3</v>
      </c>
      <c r="O6407" s="1">
        <f t="shared" ref="O6407:O6470" si="1030">ROUND(IF(D6407&lt;0.5,0,IF(D6407&gt;P6407,D6407,P6407/O$1)),1)</f>
        <v>1.2</v>
      </c>
      <c r="P6407" s="1">
        <f t="shared" ref="P6407:P6470" si="1031">ROUND(IF(E6407&lt;1,0,E6407*P$1),1)</f>
        <v>0</v>
      </c>
      <c r="Q6407" s="1" t="str">
        <f t="shared" si="1028"/>
        <v/>
      </c>
      <c r="R6407" s="1">
        <f t="shared" si="1022"/>
        <v>8.6</v>
      </c>
      <c r="S6407" s="1">
        <f t="shared" si="1023"/>
        <v>96.9</v>
      </c>
      <c r="T6407" s="9">
        <f t="shared" ref="T6407:T6470" si="1032">ROUND(H6407,0)</f>
        <v>240</v>
      </c>
      <c r="U6407" s="10">
        <f t="shared" si="1024"/>
        <v>1.71</v>
      </c>
      <c r="V6407" s="10">
        <f t="shared" si="1029"/>
        <v>1.02</v>
      </c>
      <c r="W6407" s="9"/>
      <c r="X6407" s="11">
        <f t="shared" ref="X6407:X6470" si="1033">ROUND((0.6105*(EXP((17.273*R6407)/(R6407+237.3))))*S6407/100,3)</f>
        <v>1.0820000000000001</v>
      </c>
      <c r="Y6407" s="13"/>
    </row>
    <row r="6408" spans="1:25" x14ac:dyDescent="0.2">
      <c r="A6408" s="2">
        <v>41906</v>
      </c>
      <c r="B6408" s="1">
        <v>267</v>
      </c>
      <c r="C6408" s="1">
        <v>1900</v>
      </c>
      <c r="D6408" s="1">
        <v>0</v>
      </c>
      <c r="E6408" s="1">
        <v>0</v>
      </c>
      <c r="F6408" s="1">
        <v>8.2100000000000009</v>
      </c>
      <c r="G6408" s="1">
        <v>97.1</v>
      </c>
      <c r="H6408" s="1">
        <v>239</v>
      </c>
      <c r="I6408" s="1">
        <v>1.05</v>
      </c>
      <c r="J6408" s="1">
        <v>2.286</v>
      </c>
      <c r="K6408" s="1">
        <v>3.7890000000000001</v>
      </c>
      <c r="M6408" s="1">
        <f t="shared" si="1027"/>
        <v>267</v>
      </c>
      <c r="N6408" s="12">
        <v>0</v>
      </c>
      <c r="O6408" s="1">
        <f t="shared" si="1030"/>
        <v>0</v>
      </c>
      <c r="P6408" s="1">
        <f t="shared" si="1031"/>
        <v>0</v>
      </c>
      <c r="Q6408" s="1" t="str">
        <f t="shared" si="1028"/>
        <v/>
      </c>
      <c r="R6408" s="1">
        <f t="shared" si="1022"/>
        <v>8.1999999999999993</v>
      </c>
      <c r="S6408" s="1">
        <f t="shared" si="1023"/>
        <v>97.1</v>
      </c>
      <c r="T6408" s="9">
        <f t="shared" si="1032"/>
        <v>239</v>
      </c>
      <c r="U6408" s="10">
        <f t="shared" si="1024"/>
        <v>1.05</v>
      </c>
      <c r="V6408" s="10">
        <f t="shared" si="1029"/>
        <v>2.29</v>
      </c>
      <c r="W6408" s="9"/>
      <c r="X6408" s="11">
        <f t="shared" si="1033"/>
        <v>1.056</v>
      </c>
      <c r="Y6408" s="13"/>
    </row>
    <row r="6409" spans="1:25" x14ac:dyDescent="0.2">
      <c r="A6409" s="2">
        <v>41906</v>
      </c>
      <c r="B6409" s="1">
        <v>267</v>
      </c>
      <c r="C6409" s="1">
        <v>2000</v>
      </c>
      <c r="D6409" s="1">
        <v>0</v>
      </c>
      <c r="E6409" s="1">
        <v>0</v>
      </c>
      <c r="F6409" s="1">
        <v>7.97</v>
      </c>
      <c r="G6409" s="1">
        <v>97.2</v>
      </c>
      <c r="H6409" s="1">
        <v>244.8</v>
      </c>
      <c r="I6409" s="1">
        <v>0.52500000000000002</v>
      </c>
      <c r="J6409" s="1">
        <v>0.254</v>
      </c>
      <c r="K6409" s="1">
        <v>3.79</v>
      </c>
      <c r="M6409" s="1">
        <f t="shared" si="1027"/>
        <v>267</v>
      </c>
      <c r="N6409" s="12">
        <v>0</v>
      </c>
      <c r="O6409" s="1">
        <f t="shared" si="1030"/>
        <v>0</v>
      </c>
      <c r="P6409" s="1">
        <f t="shared" si="1031"/>
        <v>0</v>
      </c>
      <c r="Q6409" s="1" t="str">
        <f t="shared" si="1028"/>
        <v/>
      </c>
      <c r="R6409" s="1">
        <f t="shared" si="1022"/>
        <v>8</v>
      </c>
      <c r="S6409" s="1">
        <f t="shared" si="1023"/>
        <v>97.2</v>
      </c>
      <c r="T6409" s="9">
        <f t="shared" si="1032"/>
        <v>245</v>
      </c>
      <c r="U6409" s="10">
        <f t="shared" si="1024"/>
        <v>0.53</v>
      </c>
      <c r="V6409" s="10">
        <f t="shared" si="1029"/>
        <v>0.25</v>
      </c>
      <c r="W6409" s="9"/>
      <c r="X6409" s="11">
        <f t="shared" si="1033"/>
        <v>1.042</v>
      </c>
      <c r="Y6409" s="13"/>
    </row>
    <row r="6410" spans="1:25" x14ac:dyDescent="0.2">
      <c r="A6410" s="2">
        <v>41906</v>
      </c>
      <c r="B6410" s="1">
        <v>267</v>
      </c>
      <c r="C6410" s="1">
        <v>2100</v>
      </c>
      <c r="D6410" s="1">
        <v>0</v>
      </c>
      <c r="E6410" s="1">
        <v>0</v>
      </c>
      <c r="F6410" s="1">
        <v>7.84</v>
      </c>
      <c r="G6410" s="1">
        <v>97.2</v>
      </c>
      <c r="H6410" s="1">
        <v>211.5</v>
      </c>
      <c r="I6410" s="1">
        <v>0.42399999999999999</v>
      </c>
      <c r="J6410" s="1">
        <v>0.76200000000000001</v>
      </c>
      <c r="K6410" s="1">
        <v>3.7890000000000001</v>
      </c>
      <c r="M6410" s="1">
        <f t="shared" si="1027"/>
        <v>267</v>
      </c>
      <c r="N6410" s="12">
        <v>0</v>
      </c>
      <c r="O6410" s="1">
        <f t="shared" si="1030"/>
        <v>0</v>
      </c>
      <c r="P6410" s="1">
        <f t="shared" si="1031"/>
        <v>0</v>
      </c>
      <c r="Q6410" s="1" t="str">
        <f t="shared" si="1028"/>
        <v/>
      </c>
      <c r="R6410" s="1">
        <f t="shared" si="1022"/>
        <v>7.8</v>
      </c>
      <c r="S6410" s="1">
        <f t="shared" si="1023"/>
        <v>97.2</v>
      </c>
      <c r="T6410" s="9">
        <f t="shared" si="1032"/>
        <v>212</v>
      </c>
      <c r="U6410" s="10">
        <f t="shared" si="1024"/>
        <v>0.42</v>
      </c>
      <c r="V6410" s="10">
        <f t="shared" si="1029"/>
        <v>0.76</v>
      </c>
      <c r="W6410" s="9"/>
      <c r="X6410" s="11">
        <f t="shared" si="1033"/>
        <v>1.028</v>
      </c>
      <c r="Y6410" s="13"/>
    </row>
    <row r="6411" spans="1:25" x14ac:dyDescent="0.2">
      <c r="A6411" s="2">
        <v>41906</v>
      </c>
      <c r="B6411" s="1">
        <v>267</v>
      </c>
      <c r="C6411" s="1">
        <v>2200</v>
      </c>
      <c r="D6411" s="1">
        <v>0</v>
      </c>
      <c r="E6411" s="1">
        <v>0</v>
      </c>
      <c r="F6411" s="1">
        <v>7.7</v>
      </c>
      <c r="G6411" s="1">
        <v>97.1</v>
      </c>
      <c r="H6411" s="1">
        <v>180.1</v>
      </c>
      <c r="I6411" s="1">
        <v>0.41399999999999998</v>
      </c>
      <c r="J6411" s="1">
        <v>0</v>
      </c>
      <c r="K6411" s="1">
        <v>3.79</v>
      </c>
      <c r="M6411" s="1">
        <f t="shared" si="1027"/>
        <v>267</v>
      </c>
      <c r="N6411" s="12">
        <v>0</v>
      </c>
      <c r="O6411" s="1">
        <f t="shared" si="1030"/>
        <v>0</v>
      </c>
      <c r="P6411" s="1">
        <f t="shared" si="1031"/>
        <v>0</v>
      </c>
      <c r="Q6411" s="1" t="str">
        <f t="shared" si="1028"/>
        <v/>
      </c>
      <c r="R6411" s="1">
        <f t="shared" si="1022"/>
        <v>7.7</v>
      </c>
      <c r="S6411" s="1">
        <f t="shared" si="1023"/>
        <v>97.1</v>
      </c>
      <c r="T6411" s="9">
        <f t="shared" si="1032"/>
        <v>180</v>
      </c>
      <c r="U6411" s="10">
        <f t="shared" si="1024"/>
        <v>0.41</v>
      </c>
      <c r="V6411" s="10">
        <f t="shared" si="1029"/>
        <v>0</v>
      </c>
      <c r="W6411" s="9"/>
      <c r="X6411" s="11">
        <f t="shared" si="1033"/>
        <v>1.02</v>
      </c>
      <c r="Y6411" s="13"/>
    </row>
    <row r="6412" spans="1:25" x14ac:dyDescent="0.2">
      <c r="A6412" s="2">
        <v>41906</v>
      </c>
      <c r="B6412" s="1">
        <v>267</v>
      </c>
      <c r="C6412" s="1">
        <v>2300</v>
      </c>
      <c r="D6412" s="1">
        <v>0</v>
      </c>
      <c r="E6412" s="1">
        <v>0</v>
      </c>
      <c r="F6412" s="1">
        <v>7.54</v>
      </c>
      <c r="G6412" s="1">
        <v>96.9</v>
      </c>
      <c r="H6412" s="1">
        <v>119.1</v>
      </c>
      <c r="I6412" s="1">
        <v>0.111</v>
      </c>
      <c r="J6412" s="1">
        <v>0</v>
      </c>
      <c r="K6412" s="1">
        <v>3.7909999999999999</v>
      </c>
      <c r="M6412" s="1">
        <f t="shared" si="1027"/>
        <v>267</v>
      </c>
      <c r="N6412" s="12">
        <v>0</v>
      </c>
      <c r="O6412" s="1">
        <f t="shared" si="1030"/>
        <v>0</v>
      </c>
      <c r="P6412" s="1">
        <f t="shared" si="1031"/>
        <v>0</v>
      </c>
      <c r="Q6412" s="1" t="str">
        <f t="shared" si="1028"/>
        <v/>
      </c>
      <c r="R6412" s="1">
        <f t="shared" si="1022"/>
        <v>7.5</v>
      </c>
      <c r="S6412" s="1">
        <f t="shared" si="1023"/>
        <v>96.9</v>
      </c>
      <c r="T6412" s="9">
        <f t="shared" si="1032"/>
        <v>119</v>
      </c>
      <c r="U6412" s="10">
        <f t="shared" si="1024"/>
        <v>0.11</v>
      </c>
      <c r="V6412" s="10">
        <f t="shared" si="1029"/>
        <v>0</v>
      </c>
      <c r="W6412" s="9"/>
      <c r="X6412" s="11">
        <f t="shared" si="1033"/>
        <v>1.004</v>
      </c>
      <c r="Y6412" s="13"/>
    </row>
    <row r="6413" spans="1:25" x14ac:dyDescent="0.2">
      <c r="A6413" s="2">
        <v>41906</v>
      </c>
      <c r="B6413" s="1">
        <v>267</v>
      </c>
      <c r="C6413" s="1">
        <v>2400</v>
      </c>
      <c r="D6413" s="1">
        <v>0</v>
      </c>
      <c r="E6413" s="1">
        <v>0</v>
      </c>
      <c r="F6413" s="1">
        <v>7.88</v>
      </c>
      <c r="G6413" s="1">
        <v>93.9</v>
      </c>
      <c r="H6413" s="1">
        <v>154.30000000000001</v>
      </c>
      <c r="I6413" s="1">
        <v>0.48199999999999998</v>
      </c>
      <c r="J6413" s="1">
        <v>0</v>
      </c>
      <c r="K6413" s="1">
        <v>3.7909999999999999</v>
      </c>
      <c r="M6413" s="1">
        <f t="shared" si="1027"/>
        <v>267</v>
      </c>
      <c r="N6413" s="12">
        <v>0</v>
      </c>
      <c r="O6413" s="1">
        <f t="shared" si="1030"/>
        <v>0</v>
      </c>
      <c r="P6413" s="1">
        <f t="shared" si="1031"/>
        <v>0</v>
      </c>
      <c r="Q6413" s="1" t="str">
        <f t="shared" si="1028"/>
        <v/>
      </c>
      <c r="R6413" s="1">
        <f t="shared" si="1022"/>
        <v>7.9</v>
      </c>
      <c r="S6413" s="1">
        <f t="shared" si="1023"/>
        <v>93.9</v>
      </c>
      <c r="T6413" s="9">
        <f t="shared" si="1032"/>
        <v>154</v>
      </c>
      <c r="U6413" s="10">
        <f t="shared" si="1024"/>
        <v>0.48</v>
      </c>
      <c r="V6413" s="10">
        <f t="shared" si="1029"/>
        <v>0</v>
      </c>
      <c r="W6413" s="9"/>
      <c r="X6413" s="11">
        <f t="shared" si="1033"/>
        <v>1</v>
      </c>
      <c r="Y6413" s="13"/>
    </row>
    <row r="6414" spans="1:25" x14ac:dyDescent="0.2">
      <c r="A6414" s="2">
        <v>41907</v>
      </c>
      <c r="B6414" s="1">
        <v>268</v>
      </c>
      <c r="C6414" s="1">
        <v>100</v>
      </c>
      <c r="D6414" s="1">
        <v>0</v>
      </c>
      <c r="E6414" s="1">
        <v>0</v>
      </c>
      <c r="F6414" s="1">
        <v>7.54</v>
      </c>
      <c r="G6414" s="1">
        <v>94.7</v>
      </c>
      <c r="H6414" s="1">
        <v>177.9</v>
      </c>
      <c r="I6414" s="1">
        <v>0.221</v>
      </c>
      <c r="J6414" s="1">
        <v>0</v>
      </c>
      <c r="K6414" s="1">
        <v>3.7919999999999998</v>
      </c>
      <c r="M6414" s="1">
        <f t="shared" si="1027"/>
        <v>268</v>
      </c>
      <c r="N6414" s="12">
        <v>0</v>
      </c>
      <c r="O6414" s="1">
        <f t="shared" si="1030"/>
        <v>0</v>
      </c>
      <c r="P6414" s="1">
        <f t="shared" si="1031"/>
        <v>0</v>
      </c>
      <c r="Q6414" s="1" t="str">
        <f t="shared" si="1028"/>
        <v/>
      </c>
      <c r="R6414" s="1">
        <f t="shared" si="1022"/>
        <v>7.5</v>
      </c>
      <c r="S6414" s="1">
        <f t="shared" si="1023"/>
        <v>94.7</v>
      </c>
      <c r="T6414" s="9">
        <f t="shared" si="1032"/>
        <v>178</v>
      </c>
      <c r="U6414" s="10">
        <f t="shared" si="1024"/>
        <v>0.22</v>
      </c>
      <c r="V6414" s="10">
        <f t="shared" si="1029"/>
        <v>0</v>
      </c>
      <c r="W6414" s="9"/>
      <c r="X6414" s="11">
        <f t="shared" si="1033"/>
        <v>0.98099999999999998</v>
      </c>
      <c r="Y6414" s="13"/>
    </row>
    <row r="6415" spans="1:25" x14ac:dyDescent="0.2">
      <c r="A6415" s="2">
        <v>41907</v>
      </c>
      <c r="B6415" s="1">
        <v>268</v>
      </c>
      <c r="C6415" s="1">
        <v>200</v>
      </c>
      <c r="D6415" s="1">
        <v>0</v>
      </c>
      <c r="E6415" s="1">
        <v>0</v>
      </c>
      <c r="F6415" s="1">
        <v>7.59</v>
      </c>
      <c r="G6415" s="1">
        <v>93</v>
      </c>
      <c r="H6415" s="1">
        <v>125.9</v>
      </c>
      <c r="I6415" s="1">
        <v>0.45600000000000002</v>
      </c>
      <c r="J6415" s="1">
        <v>0</v>
      </c>
      <c r="K6415" s="1">
        <v>3.7919999999999998</v>
      </c>
      <c r="M6415" s="1">
        <f t="shared" si="1027"/>
        <v>268</v>
      </c>
      <c r="N6415" s="12">
        <v>0</v>
      </c>
      <c r="O6415" s="1">
        <f t="shared" si="1030"/>
        <v>0</v>
      </c>
      <c r="P6415" s="1">
        <f t="shared" si="1031"/>
        <v>0</v>
      </c>
      <c r="Q6415" s="1" t="str">
        <f t="shared" si="1028"/>
        <v/>
      </c>
      <c r="R6415" s="1">
        <f t="shared" si="1022"/>
        <v>7.6</v>
      </c>
      <c r="S6415" s="1">
        <f t="shared" si="1023"/>
        <v>93</v>
      </c>
      <c r="T6415" s="9">
        <f t="shared" si="1032"/>
        <v>126</v>
      </c>
      <c r="U6415" s="10">
        <f t="shared" si="1024"/>
        <v>0.46</v>
      </c>
      <c r="V6415" s="10">
        <f t="shared" si="1029"/>
        <v>0</v>
      </c>
      <c r="W6415" s="9"/>
      <c r="X6415" s="11">
        <f t="shared" si="1033"/>
        <v>0.97</v>
      </c>
      <c r="Y6415" s="13"/>
    </row>
    <row r="6416" spans="1:25" x14ac:dyDescent="0.2">
      <c r="A6416" s="2">
        <v>41907</v>
      </c>
      <c r="B6416" s="1">
        <v>268</v>
      </c>
      <c r="C6416" s="1">
        <v>300</v>
      </c>
      <c r="D6416" s="1">
        <v>0</v>
      </c>
      <c r="E6416" s="1">
        <v>0</v>
      </c>
      <c r="F6416" s="1">
        <v>7.65</v>
      </c>
      <c r="G6416" s="1">
        <v>92.5</v>
      </c>
      <c r="H6416" s="1">
        <v>147.4</v>
      </c>
      <c r="I6416" s="1">
        <v>0.39800000000000002</v>
      </c>
      <c r="J6416" s="1">
        <v>0</v>
      </c>
      <c r="K6416" s="1">
        <v>3.79</v>
      </c>
      <c r="M6416" s="1">
        <f t="shared" si="1027"/>
        <v>268</v>
      </c>
      <c r="N6416" s="12">
        <v>0</v>
      </c>
      <c r="O6416" s="1">
        <f t="shared" si="1030"/>
        <v>0</v>
      </c>
      <c r="P6416" s="1">
        <f t="shared" si="1031"/>
        <v>0</v>
      </c>
      <c r="Q6416" s="1" t="str">
        <f t="shared" si="1028"/>
        <v/>
      </c>
      <c r="R6416" s="1">
        <f t="shared" si="1022"/>
        <v>7.7</v>
      </c>
      <c r="S6416" s="1">
        <f t="shared" si="1023"/>
        <v>92.5</v>
      </c>
      <c r="T6416" s="9">
        <f t="shared" si="1032"/>
        <v>147</v>
      </c>
      <c r="U6416" s="10">
        <f t="shared" si="1024"/>
        <v>0.4</v>
      </c>
      <c r="V6416" s="10">
        <f t="shared" si="1029"/>
        <v>0</v>
      </c>
      <c r="W6416" s="9"/>
      <c r="X6416" s="11">
        <f t="shared" si="1033"/>
        <v>0.97199999999999998</v>
      </c>
      <c r="Y6416" s="13"/>
    </row>
    <row r="6417" spans="1:25" x14ac:dyDescent="0.2">
      <c r="A6417" s="2">
        <v>41907</v>
      </c>
      <c r="B6417" s="1">
        <v>268</v>
      </c>
      <c r="C6417" s="1">
        <v>400</v>
      </c>
      <c r="D6417" s="1">
        <v>0</v>
      </c>
      <c r="E6417" s="1">
        <v>0</v>
      </c>
      <c r="F6417" s="1">
        <v>7.63</v>
      </c>
      <c r="G6417" s="1">
        <v>92.5</v>
      </c>
      <c r="H6417" s="1">
        <v>102.2</v>
      </c>
      <c r="I6417" s="1">
        <v>0.36</v>
      </c>
      <c r="J6417" s="1">
        <v>0</v>
      </c>
      <c r="K6417" s="1">
        <v>3.7829999999999999</v>
      </c>
      <c r="M6417" s="1">
        <f t="shared" si="1027"/>
        <v>268</v>
      </c>
      <c r="N6417" s="12">
        <v>0</v>
      </c>
      <c r="O6417" s="1">
        <f t="shared" si="1030"/>
        <v>0</v>
      </c>
      <c r="P6417" s="1">
        <f t="shared" si="1031"/>
        <v>0</v>
      </c>
      <c r="Q6417" s="1" t="str">
        <f t="shared" si="1028"/>
        <v/>
      </c>
      <c r="R6417" s="1">
        <f t="shared" si="1022"/>
        <v>7.6</v>
      </c>
      <c r="S6417" s="1">
        <f t="shared" si="1023"/>
        <v>92.5</v>
      </c>
      <c r="T6417" s="9">
        <f t="shared" si="1032"/>
        <v>102</v>
      </c>
      <c r="U6417" s="10">
        <f t="shared" si="1024"/>
        <v>0.36</v>
      </c>
      <c r="V6417" s="10">
        <f t="shared" si="1029"/>
        <v>0</v>
      </c>
      <c r="W6417" s="9"/>
      <c r="X6417" s="11">
        <f t="shared" si="1033"/>
        <v>0.96499999999999997</v>
      </c>
      <c r="Y6417" s="13"/>
    </row>
    <row r="6418" spans="1:25" x14ac:dyDescent="0.2">
      <c r="A6418" s="2">
        <v>41907</v>
      </c>
      <c r="B6418" s="1">
        <v>268</v>
      </c>
      <c r="C6418" s="1">
        <v>500</v>
      </c>
      <c r="D6418" s="1">
        <v>0</v>
      </c>
      <c r="E6418" s="1">
        <v>0</v>
      </c>
      <c r="F6418" s="1">
        <v>7.99</v>
      </c>
      <c r="G6418" s="1">
        <v>89.2</v>
      </c>
      <c r="H6418" s="1">
        <v>122.5</v>
      </c>
      <c r="I6418" s="1">
        <v>0.82599999999999996</v>
      </c>
      <c r="J6418" s="1">
        <v>0</v>
      </c>
      <c r="K6418" s="1">
        <v>3.79</v>
      </c>
      <c r="M6418" s="1">
        <f t="shared" si="1027"/>
        <v>268</v>
      </c>
      <c r="N6418" s="12">
        <v>0</v>
      </c>
      <c r="O6418" s="1">
        <f t="shared" si="1030"/>
        <v>0</v>
      </c>
      <c r="P6418" s="1">
        <f t="shared" si="1031"/>
        <v>0</v>
      </c>
      <c r="Q6418" s="1" t="str">
        <f t="shared" si="1028"/>
        <v/>
      </c>
      <c r="R6418" s="1">
        <f t="shared" si="1022"/>
        <v>8</v>
      </c>
      <c r="S6418" s="1">
        <f t="shared" si="1023"/>
        <v>89.2</v>
      </c>
      <c r="T6418" s="9">
        <f t="shared" si="1032"/>
        <v>123</v>
      </c>
      <c r="U6418" s="10">
        <f t="shared" si="1024"/>
        <v>0.83</v>
      </c>
      <c r="V6418" s="10">
        <f t="shared" si="1029"/>
        <v>0</v>
      </c>
      <c r="W6418" s="9"/>
      <c r="X6418" s="11">
        <f t="shared" si="1033"/>
        <v>0.95699999999999996</v>
      </c>
      <c r="Y6418" s="13"/>
    </row>
    <row r="6419" spans="1:25" x14ac:dyDescent="0.2">
      <c r="A6419" s="2">
        <v>41907</v>
      </c>
      <c r="B6419" s="1">
        <v>268</v>
      </c>
      <c r="C6419" s="1">
        <v>600</v>
      </c>
      <c r="D6419" s="1">
        <v>0.17599999999999999</v>
      </c>
      <c r="E6419" s="1">
        <v>4.3999999999999997E-2</v>
      </c>
      <c r="F6419" s="1">
        <v>8.02</v>
      </c>
      <c r="G6419" s="1">
        <v>88.3</v>
      </c>
      <c r="H6419" s="1">
        <v>141.6</v>
      </c>
      <c r="I6419" s="1">
        <v>0.98199999999999998</v>
      </c>
      <c r="J6419" s="1">
        <v>0.254</v>
      </c>
      <c r="K6419" s="1">
        <v>3.7909999999999999</v>
      </c>
      <c r="M6419" s="1">
        <f t="shared" si="1027"/>
        <v>268</v>
      </c>
      <c r="N6419" s="12">
        <v>0</v>
      </c>
      <c r="O6419" s="1">
        <f t="shared" si="1030"/>
        <v>0</v>
      </c>
      <c r="P6419" s="1">
        <f t="shared" si="1031"/>
        <v>0</v>
      </c>
      <c r="Q6419" s="1" t="str">
        <f t="shared" si="1028"/>
        <v/>
      </c>
      <c r="R6419" s="1">
        <f t="shared" si="1022"/>
        <v>8</v>
      </c>
      <c r="S6419" s="1">
        <f t="shared" si="1023"/>
        <v>88.3</v>
      </c>
      <c r="T6419" s="9">
        <f t="shared" si="1032"/>
        <v>142</v>
      </c>
      <c r="U6419" s="10">
        <f t="shared" si="1024"/>
        <v>0.98</v>
      </c>
      <c r="V6419" s="10">
        <f t="shared" si="1029"/>
        <v>0.25</v>
      </c>
      <c r="W6419" s="9"/>
      <c r="X6419" s="11">
        <f t="shared" si="1033"/>
        <v>0.94699999999999995</v>
      </c>
      <c r="Y6419" s="13"/>
    </row>
    <row r="6420" spans="1:25" x14ac:dyDescent="0.2">
      <c r="A6420" s="2">
        <v>41907</v>
      </c>
      <c r="B6420" s="1">
        <v>268</v>
      </c>
      <c r="C6420" s="1">
        <v>700</v>
      </c>
      <c r="D6420" s="1">
        <v>8.02</v>
      </c>
      <c r="E6420" s="1">
        <v>1.3049999999999999</v>
      </c>
      <c r="F6420" s="1">
        <v>7.75</v>
      </c>
      <c r="G6420" s="1">
        <v>91</v>
      </c>
      <c r="H6420" s="1">
        <v>204.8</v>
      </c>
      <c r="I6420" s="1">
        <v>0.877</v>
      </c>
      <c r="J6420" s="1">
        <v>0</v>
      </c>
      <c r="K6420" s="1">
        <v>3.7890000000000001</v>
      </c>
      <c r="M6420" s="1">
        <f t="shared" si="1027"/>
        <v>268</v>
      </c>
      <c r="N6420" s="12">
        <v>65.7</v>
      </c>
      <c r="O6420" s="1">
        <f t="shared" si="1030"/>
        <v>8</v>
      </c>
      <c r="P6420" s="1">
        <f t="shared" si="1031"/>
        <v>1.2</v>
      </c>
      <c r="Q6420" s="1">
        <f t="shared" si="1028"/>
        <v>0.15</v>
      </c>
      <c r="R6420" s="1">
        <f t="shared" si="1022"/>
        <v>7.8</v>
      </c>
      <c r="S6420" s="1">
        <f t="shared" si="1023"/>
        <v>91</v>
      </c>
      <c r="T6420" s="9">
        <f t="shared" si="1032"/>
        <v>205</v>
      </c>
      <c r="U6420" s="10">
        <f t="shared" si="1024"/>
        <v>0.88</v>
      </c>
      <c r="V6420" s="10">
        <f t="shared" si="1029"/>
        <v>0</v>
      </c>
      <c r="W6420" s="9"/>
      <c r="X6420" s="11">
        <f t="shared" si="1033"/>
        <v>0.96299999999999997</v>
      </c>
      <c r="Y6420" s="13"/>
    </row>
    <row r="6421" spans="1:25" x14ac:dyDescent="0.2">
      <c r="A6421" s="2">
        <v>41907</v>
      </c>
      <c r="B6421" s="1">
        <v>268</v>
      </c>
      <c r="C6421" s="1">
        <v>800</v>
      </c>
      <c r="D6421" s="1">
        <v>37.6</v>
      </c>
      <c r="E6421" s="1">
        <v>5.4089999999999998</v>
      </c>
      <c r="F6421" s="1">
        <v>7.89</v>
      </c>
      <c r="G6421" s="1">
        <v>91.8</v>
      </c>
      <c r="H6421" s="1">
        <v>217</v>
      </c>
      <c r="I6421" s="1">
        <v>0.93500000000000005</v>
      </c>
      <c r="J6421" s="1">
        <v>0.254</v>
      </c>
      <c r="K6421" s="1">
        <v>3.786</v>
      </c>
      <c r="M6421" s="1">
        <f t="shared" si="1027"/>
        <v>268</v>
      </c>
      <c r="N6421" s="12">
        <v>228.3</v>
      </c>
      <c r="O6421" s="1">
        <f t="shared" si="1030"/>
        <v>37.6</v>
      </c>
      <c r="P6421" s="1">
        <f t="shared" si="1031"/>
        <v>5</v>
      </c>
      <c r="Q6421" s="1">
        <f t="shared" si="1028"/>
        <v>0.13300000000000001</v>
      </c>
      <c r="R6421" s="1">
        <f t="shared" si="1022"/>
        <v>7.9</v>
      </c>
      <c r="S6421" s="1">
        <f t="shared" si="1023"/>
        <v>91.8</v>
      </c>
      <c r="T6421" s="9">
        <f t="shared" si="1032"/>
        <v>217</v>
      </c>
      <c r="U6421" s="10">
        <f t="shared" si="1024"/>
        <v>0.94</v>
      </c>
      <c r="V6421" s="10">
        <f t="shared" si="1029"/>
        <v>0.25</v>
      </c>
      <c r="W6421" s="9"/>
      <c r="X6421" s="11">
        <f t="shared" si="1033"/>
        <v>0.97799999999999998</v>
      </c>
      <c r="Y6421" s="13"/>
    </row>
    <row r="6422" spans="1:25" x14ac:dyDescent="0.2">
      <c r="A6422" s="2">
        <v>41907</v>
      </c>
      <c r="B6422" s="1">
        <v>268</v>
      </c>
      <c r="C6422" s="1">
        <v>900</v>
      </c>
      <c r="D6422" s="1">
        <v>87.2</v>
      </c>
      <c r="E6422" s="1">
        <v>13.24</v>
      </c>
      <c r="F6422" s="1">
        <v>8.64</v>
      </c>
      <c r="G6422" s="1">
        <v>87</v>
      </c>
      <c r="H6422" s="1">
        <v>163</v>
      </c>
      <c r="I6422" s="1">
        <v>1.3089999999999999</v>
      </c>
      <c r="J6422" s="1">
        <v>0</v>
      </c>
      <c r="K6422" s="1">
        <v>3.7869999999999999</v>
      </c>
      <c r="M6422" s="1">
        <f t="shared" si="1027"/>
        <v>268</v>
      </c>
      <c r="N6422" s="12">
        <v>389.2</v>
      </c>
      <c r="O6422" s="1">
        <f t="shared" si="1030"/>
        <v>87.2</v>
      </c>
      <c r="P6422" s="1">
        <f t="shared" si="1031"/>
        <v>12.3</v>
      </c>
      <c r="Q6422" s="1">
        <f t="shared" si="1028"/>
        <v>0.14099999999999999</v>
      </c>
      <c r="R6422" s="1">
        <f t="shared" si="1022"/>
        <v>8.6</v>
      </c>
      <c r="S6422" s="1">
        <f t="shared" si="1023"/>
        <v>87</v>
      </c>
      <c r="T6422" s="9">
        <f t="shared" si="1032"/>
        <v>163</v>
      </c>
      <c r="U6422" s="10">
        <f t="shared" si="1024"/>
        <v>1.31</v>
      </c>
      <c r="V6422" s="10">
        <f t="shared" si="1029"/>
        <v>0</v>
      </c>
      <c r="W6422" s="9"/>
      <c r="X6422" s="11">
        <f t="shared" si="1033"/>
        <v>0.97199999999999998</v>
      </c>
      <c r="Y6422" s="13"/>
    </row>
    <row r="6423" spans="1:25" x14ac:dyDescent="0.2">
      <c r="A6423" s="2">
        <v>41907</v>
      </c>
      <c r="B6423" s="1">
        <v>268</v>
      </c>
      <c r="C6423" s="1">
        <v>1000</v>
      </c>
      <c r="D6423" s="1">
        <v>88.3</v>
      </c>
      <c r="E6423" s="1">
        <v>13.15</v>
      </c>
      <c r="F6423" s="1">
        <v>9.0500000000000007</v>
      </c>
      <c r="G6423" s="1">
        <v>84.8</v>
      </c>
      <c r="H6423" s="1">
        <v>190.1</v>
      </c>
      <c r="I6423" s="1">
        <v>0.83699999999999997</v>
      </c>
      <c r="J6423" s="1">
        <v>0</v>
      </c>
      <c r="K6423" s="1">
        <v>3.7890000000000001</v>
      </c>
      <c r="M6423" s="1">
        <f t="shared" si="1027"/>
        <v>268</v>
      </c>
      <c r="N6423" s="12">
        <v>522</v>
      </c>
      <c r="O6423" s="1">
        <f t="shared" si="1030"/>
        <v>88.3</v>
      </c>
      <c r="P6423" s="1">
        <f t="shared" si="1031"/>
        <v>12.2</v>
      </c>
      <c r="Q6423" s="1">
        <f t="shared" si="1028"/>
        <v>0.13800000000000001</v>
      </c>
      <c r="R6423" s="1">
        <f t="shared" si="1022"/>
        <v>9.1</v>
      </c>
      <c r="S6423" s="1">
        <f t="shared" si="1023"/>
        <v>84.8</v>
      </c>
      <c r="T6423" s="9">
        <f t="shared" si="1032"/>
        <v>190</v>
      </c>
      <c r="U6423" s="10">
        <f t="shared" si="1024"/>
        <v>0.84</v>
      </c>
      <c r="V6423" s="10">
        <f t="shared" si="1029"/>
        <v>0</v>
      </c>
      <c r="W6423" s="9"/>
      <c r="X6423" s="11">
        <f t="shared" si="1033"/>
        <v>0.98</v>
      </c>
      <c r="Y6423" s="13"/>
    </row>
    <row r="6424" spans="1:25" x14ac:dyDescent="0.2">
      <c r="A6424" s="2">
        <v>41907</v>
      </c>
      <c r="B6424" s="1">
        <v>268</v>
      </c>
      <c r="C6424" s="1">
        <v>1100</v>
      </c>
      <c r="D6424" s="1">
        <v>164.7</v>
      </c>
      <c r="E6424" s="1">
        <v>24.86</v>
      </c>
      <c r="F6424" s="1">
        <v>9.2799999999999994</v>
      </c>
      <c r="G6424" s="1">
        <v>81.599999999999994</v>
      </c>
      <c r="H6424" s="1">
        <v>116.1</v>
      </c>
      <c r="I6424" s="1">
        <v>1.7230000000000001</v>
      </c>
      <c r="J6424" s="1">
        <v>0</v>
      </c>
      <c r="K6424" s="1">
        <v>3.7839999999999998</v>
      </c>
      <c r="M6424" s="1">
        <f t="shared" si="1027"/>
        <v>268</v>
      </c>
      <c r="N6424" s="12">
        <v>612</v>
      </c>
      <c r="O6424" s="1">
        <f t="shared" si="1030"/>
        <v>164.7</v>
      </c>
      <c r="P6424" s="1">
        <f t="shared" si="1031"/>
        <v>23.1</v>
      </c>
      <c r="Q6424" s="1">
        <f t="shared" si="1028"/>
        <v>0.14000000000000001</v>
      </c>
      <c r="R6424" s="1">
        <f t="shared" si="1022"/>
        <v>9.3000000000000007</v>
      </c>
      <c r="S6424" s="1">
        <f t="shared" si="1023"/>
        <v>81.599999999999994</v>
      </c>
      <c r="T6424" s="9">
        <f t="shared" si="1032"/>
        <v>116</v>
      </c>
      <c r="U6424" s="10">
        <f t="shared" si="1024"/>
        <v>1.72</v>
      </c>
      <c r="V6424" s="10">
        <f t="shared" si="1029"/>
        <v>0</v>
      </c>
      <c r="W6424" s="9"/>
      <c r="X6424" s="11">
        <f t="shared" si="1033"/>
        <v>0.95599999999999996</v>
      </c>
      <c r="Y6424" s="13"/>
    </row>
    <row r="6425" spans="1:25" x14ac:dyDescent="0.2">
      <c r="A6425" s="2">
        <v>41907</v>
      </c>
      <c r="B6425" s="1">
        <v>268</v>
      </c>
      <c r="C6425" s="1">
        <v>1200</v>
      </c>
      <c r="D6425" s="1">
        <v>133.30000000000001</v>
      </c>
      <c r="E6425" s="1">
        <v>20.43</v>
      </c>
      <c r="F6425" s="1">
        <v>9.3699999999999992</v>
      </c>
      <c r="G6425" s="1">
        <v>84.8</v>
      </c>
      <c r="H6425" s="1">
        <v>249.1</v>
      </c>
      <c r="I6425" s="1">
        <v>1.1040000000000001</v>
      </c>
      <c r="J6425" s="1">
        <v>0</v>
      </c>
      <c r="K6425" s="1">
        <v>3.786</v>
      </c>
      <c r="M6425" s="1">
        <f t="shared" si="1027"/>
        <v>268</v>
      </c>
      <c r="N6425" s="12">
        <v>652.29999999999995</v>
      </c>
      <c r="O6425" s="1">
        <f t="shared" si="1030"/>
        <v>133.30000000000001</v>
      </c>
      <c r="P6425" s="1">
        <f t="shared" si="1031"/>
        <v>19</v>
      </c>
      <c r="Q6425" s="1">
        <f t="shared" si="1028"/>
        <v>0.14299999999999999</v>
      </c>
      <c r="R6425" s="1">
        <f t="shared" si="1022"/>
        <v>9.4</v>
      </c>
      <c r="S6425" s="1">
        <f t="shared" si="1023"/>
        <v>84.8</v>
      </c>
      <c r="T6425" s="9">
        <f t="shared" si="1032"/>
        <v>249</v>
      </c>
      <c r="U6425" s="10">
        <f t="shared" si="1024"/>
        <v>1.1000000000000001</v>
      </c>
      <c r="V6425" s="10">
        <f t="shared" si="1029"/>
        <v>0</v>
      </c>
      <c r="W6425" s="9"/>
      <c r="X6425" s="11">
        <f t="shared" si="1033"/>
        <v>1</v>
      </c>
      <c r="Y6425" s="13"/>
    </row>
    <row r="6426" spans="1:25" x14ac:dyDescent="0.2">
      <c r="A6426" s="2">
        <v>41907</v>
      </c>
      <c r="B6426" s="1">
        <v>268</v>
      </c>
      <c r="C6426" s="1">
        <v>1300</v>
      </c>
      <c r="D6426" s="1">
        <v>103.6</v>
      </c>
      <c r="E6426" s="1">
        <v>15.38</v>
      </c>
      <c r="F6426" s="1">
        <v>9.25</v>
      </c>
      <c r="G6426" s="1">
        <v>83.9</v>
      </c>
      <c r="H6426" s="1">
        <v>254</v>
      </c>
      <c r="I6426" s="1">
        <v>0.624</v>
      </c>
      <c r="J6426" s="1">
        <v>0.254</v>
      </c>
      <c r="K6426" s="1">
        <v>3.7869999999999999</v>
      </c>
      <c r="M6426" s="1">
        <f t="shared" si="1027"/>
        <v>268</v>
      </c>
      <c r="N6426" s="12">
        <v>639.20000000000005</v>
      </c>
      <c r="O6426" s="1">
        <f t="shared" si="1030"/>
        <v>103.6</v>
      </c>
      <c r="P6426" s="1">
        <f t="shared" si="1031"/>
        <v>14.3</v>
      </c>
      <c r="Q6426" s="1">
        <f t="shared" si="1028"/>
        <v>0.13800000000000001</v>
      </c>
      <c r="R6426" s="1">
        <f t="shared" si="1022"/>
        <v>9.3000000000000007</v>
      </c>
      <c r="S6426" s="1">
        <f t="shared" si="1023"/>
        <v>83.9</v>
      </c>
      <c r="T6426" s="9">
        <f t="shared" si="1032"/>
        <v>254</v>
      </c>
      <c r="U6426" s="10">
        <f t="shared" si="1024"/>
        <v>0.62</v>
      </c>
      <c r="V6426" s="10">
        <f t="shared" si="1029"/>
        <v>0.25</v>
      </c>
      <c r="W6426" s="9"/>
      <c r="X6426" s="11">
        <f t="shared" si="1033"/>
        <v>0.98299999999999998</v>
      </c>
      <c r="Y6426" s="13"/>
    </row>
    <row r="6427" spans="1:25" x14ac:dyDescent="0.2">
      <c r="A6427" s="2">
        <v>41907</v>
      </c>
      <c r="B6427" s="1">
        <v>268</v>
      </c>
      <c r="C6427" s="1">
        <v>1400</v>
      </c>
      <c r="D6427" s="1">
        <v>69.09</v>
      </c>
      <c r="E6427" s="1">
        <v>9.6999999999999993</v>
      </c>
      <c r="F6427" s="1">
        <v>8.7799999999999994</v>
      </c>
      <c r="G6427" s="1">
        <v>87.5</v>
      </c>
      <c r="H6427" s="1">
        <v>224.4</v>
      </c>
      <c r="I6427" s="1">
        <v>0.79300000000000004</v>
      </c>
      <c r="J6427" s="1">
        <v>0.50800000000000001</v>
      </c>
      <c r="K6427" s="1">
        <v>3.7879999999999998</v>
      </c>
      <c r="M6427" s="1">
        <f t="shared" si="1027"/>
        <v>268</v>
      </c>
      <c r="N6427" s="12">
        <v>573.70000000000005</v>
      </c>
      <c r="O6427" s="1">
        <f t="shared" si="1030"/>
        <v>69.099999999999994</v>
      </c>
      <c r="P6427" s="1">
        <f t="shared" si="1031"/>
        <v>9</v>
      </c>
      <c r="Q6427" s="1">
        <f t="shared" si="1028"/>
        <v>0.13</v>
      </c>
      <c r="R6427" s="1">
        <f t="shared" si="1022"/>
        <v>8.8000000000000007</v>
      </c>
      <c r="S6427" s="1">
        <f t="shared" si="1023"/>
        <v>87.5</v>
      </c>
      <c r="T6427" s="9">
        <f t="shared" si="1032"/>
        <v>224</v>
      </c>
      <c r="U6427" s="10">
        <f t="shared" si="1024"/>
        <v>0.79</v>
      </c>
      <c r="V6427" s="10">
        <f t="shared" si="1029"/>
        <v>0.51</v>
      </c>
      <c r="W6427" s="9"/>
      <c r="X6427" s="11">
        <f t="shared" si="1033"/>
        <v>0.99099999999999999</v>
      </c>
      <c r="Y6427" s="13"/>
    </row>
    <row r="6428" spans="1:25" x14ac:dyDescent="0.2">
      <c r="A6428" s="2">
        <v>41907</v>
      </c>
      <c r="B6428" s="1">
        <v>268</v>
      </c>
      <c r="C6428" s="1">
        <v>1500</v>
      </c>
      <c r="D6428" s="1">
        <v>57.41</v>
      </c>
      <c r="E6428" s="1">
        <v>7.92</v>
      </c>
      <c r="F6428" s="1">
        <v>8.4499999999999993</v>
      </c>
      <c r="G6428" s="1">
        <v>91.9</v>
      </c>
      <c r="H6428" s="1">
        <v>201.4</v>
      </c>
      <c r="I6428" s="1">
        <v>0.21199999999999999</v>
      </c>
      <c r="J6428" s="1">
        <v>0.50800000000000001</v>
      </c>
      <c r="K6428" s="1">
        <v>3.7869999999999999</v>
      </c>
      <c r="M6428" s="1">
        <f t="shared" si="1027"/>
        <v>268</v>
      </c>
      <c r="N6428" s="12">
        <v>461.2</v>
      </c>
      <c r="O6428" s="1">
        <f t="shared" si="1030"/>
        <v>57.4</v>
      </c>
      <c r="P6428" s="1">
        <f t="shared" si="1031"/>
        <v>7.4</v>
      </c>
      <c r="Q6428" s="1">
        <f t="shared" si="1028"/>
        <v>0.129</v>
      </c>
      <c r="R6428" s="1">
        <f t="shared" si="1022"/>
        <v>8.5</v>
      </c>
      <c r="S6428" s="1">
        <f t="shared" si="1023"/>
        <v>91.9</v>
      </c>
      <c r="T6428" s="9">
        <f t="shared" si="1032"/>
        <v>201</v>
      </c>
      <c r="U6428" s="10">
        <f t="shared" si="1024"/>
        <v>0.21</v>
      </c>
      <c r="V6428" s="10">
        <f t="shared" si="1029"/>
        <v>0.51</v>
      </c>
      <c r="W6428" s="9"/>
      <c r="X6428" s="11">
        <f t="shared" si="1033"/>
        <v>1.02</v>
      </c>
      <c r="Y6428" s="13"/>
    </row>
    <row r="6429" spans="1:25" x14ac:dyDescent="0.2">
      <c r="A6429" s="2">
        <v>41907</v>
      </c>
      <c r="B6429" s="1">
        <v>268</v>
      </c>
      <c r="C6429" s="1">
        <v>1600</v>
      </c>
      <c r="D6429" s="1">
        <v>64.2</v>
      </c>
      <c r="E6429" s="1">
        <v>9.14</v>
      </c>
      <c r="F6429" s="1">
        <v>8.5500000000000007</v>
      </c>
      <c r="G6429" s="1">
        <v>93.7</v>
      </c>
      <c r="H6429" s="1">
        <v>231.4</v>
      </c>
      <c r="I6429" s="1">
        <v>0.06</v>
      </c>
      <c r="J6429" s="1">
        <v>0.76200000000000001</v>
      </c>
      <c r="K6429" s="1">
        <v>3.7890000000000001</v>
      </c>
      <c r="M6429" s="1">
        <f t="shared" si="1027"/>
        <v>268</v>
      </c>
      <c r="N6429" s="12">
        <v>312.5</v>
      </c>
      <c r="O6429" s="1">
        <f t="shared" si="1030"/>
        <v>64.2</v>
      </c>
      <c r="P6429" s="1">
        <f t="shared" si="1031"/>
        <v>8.5</v>
      </c>
      <c r="Q6429" s="1">
        <f t="shared" si="1028"/>
        <v>0.13200000000000001</v>
      </c>
      <c r="R6429" s="1">
        <f t="shared" si="1022"/>
        <v>8.6</v>
      </c>
      <c r="S6429" s="1">
        <f t="shared" si="1023"/>
        <v>93.7</v>
      </c>
      <c r="T6429" s="9">
        <f t="shared" si="1032"/>
        <v>231</v>
      </c>
      <c r="U6429" s="10">
        <f t="shared" si="1024"/>
        <v>0.06</v>
      </c>
      <c r="V6429" s="10">
        <f t="shared" si="1029"/>
        <v>0.76</v>
      </c>
      <c r="W6429" s="9"/>
      <c r="X6429" s="11">
        <f t="shared" si="1033"/>
        <v>1.0469999999999999</v>
      </c>
      <c r="Y6429" s="13"/>
    </row>
    <row r="6430" spans="1:25" x14ac:dyDescent="0.2">
      <c r="A6430" s="2">
        <v>41907</v>
      </c>
      <c r="B6430" s="1">
        <v>268</v>
      </c>
      <c r="C6430" s="1">
        <v>1700</v>
      </c>
      <c r="D6430" s="1">
        <v>25.06</v>
      </c>
      <c r="E6430" s="1">
        <v>3.573</v>
      </c>
      <c r="F6430" s="1">
        <v>8.25</v>
      </c>
      <c r="G6430" s="1">
        <v>93.5</v>
      </c>
      <c r="H6430" s="1">
        <v>172.3</v>
      </c>
      <c r="I6430" s="1">
        <v>6.6000000000000003E-2</v>
      </c>
      <c r="J6430" s="1">
        <v>0.254</v>
      </c>
      <c r="K6430" s="1">
        <v>3.7879999999999998</v>
      </c>
      <c r="M6430" s="1">
        <f t="shared" si="1027"/>
        <v>268</v>
      </c>
      <c r="N6430" s="12">
        <v>145.80000000000001</v>
      </c>
      <c r="O6430" s="1">
        <f t="shared" si="1030"/>
        <v>25.1</v>
      </c>
      <c r="P6430" s="1">
        <f t="shared" si="1031"/>
        <v>3.3</v>
      </c>
      <c r="Q6430" s="1">
        <f t="shared" si="1028"/>
        <v>0.13100000000000001</v>
      </c>
      <c r="R6430" s="1">
        <f t="shared" si="1022"/>
        <v>8.3000000000000007</v>
      </c>
      <c r="S6430" s="1">
        <f t="shared" si="1023"/>
        <v>93.5</v>
      </c>
      <c r="T6430" s="9">
        <f t="shared" si="1032"/>
        <v>172</v>
      </c>
      <c r="U6430" s="10">
        <f t="shared" si="1024"/>
        <v>7.0000000000000007E-2</v>
      </c>
      <c r="V6430" s="10">
        <f t="shared" si="1029"/>
        <v>0.25</v>
      </c>
      <c r="W6430" s="9"/>
      <c r="X6430" s="11">
        <f t="shared" si="1033"/>
        <v>1.0229999999999999</v>
      </c>
      <c r="Y6430" s="13"/>
    </row>
    <row r="6431" spans="1:25" x14ac:dyDescent="0.2">
      <c r="A6431" s="2">
        <v>41907</v>
      </c>
      <c r="B6431" s="1">
        <v>268</v>
      </c>
      <c r="C6431" s="1">
        <v>1800</v>
      </c>
      <c r="D6431" s="1">
        <v>3.3969999999999998</v>
      </c>
      <c r="E6431" s="1">
        <v>0.45400000000000001</v>
      </c>
      <c r="F6431" s="1">
        <v>7.98</v>
      </c>
      <c r="G6431" s="1">
        <v>92.3</v>
      </c>
      <c r="H6431" s="1">
        <v>140.6</v>
      </c>
      <c r="I6431" s="1">
        <v>0.313</v>
      </c>
      <c r="J6431" s="1">
        <v>0</v>
      </c>
      <c r="K6431" s="1">
        <v>3.79</v>
      </c>
      <c r="M6431" s="1">
        <f t="shared" si="1027"/>
        <v>268</v>
      </c>
      <c r="N6431" s="12">
        <v>14.7</v>
      </c>
      <c r="O6431" s="1">
        <f t="shared" si="1030"/>
        <v>3.4</v>
      </c>
      <c r="P6431" s="1">
        <f t="shared" si="1031"/>
        <v>0</v>
      </c>
      <c r="Q6431" s="1" t="str">
        <f t="shared" si="1028"/>
        <v/>
      </c>
      <c r="R6431" s="1">
        <f t="shared" si="1022"/>
        <v>8</v>
      </c>
      <c r="S6431" s="1">
        <f t="shared" si="1023"/>
        <v>92.3</v>
      </c>
      <c r="T6431" s="9">
        <f t="shared" si="1032"/>
        <v>141</v>
      </c>
      <c r="U6431" s="10">
        <f t="shared" si="1024"/>
        <v>0.31</v>
      </c>
      <c r="V6431" s="10">
        <f t="shared" si="1029"/>
        <v>0</v>
      </c>
      <c r="W6431" s="9"/>
      <c r="X6431" s="11">
        <f t="shared" si="1033"/>
        <v>0.99</v>
      </c>
      <c r="Y6431" s="13"/>
    </row>
    <row r="6432" spans="1:25" x14ac:dyDescent="0.2">
      <c r="A6432" s="2">
        <v>41907</v>
      </c>
      <c r="B6432" s="1">
        <v>268</v>
      </c>
      <c r="C6432" s="1">
        <v>1900</v>
      </c>
      <c r="D6432" s="1">
        <v>0</v>
      </c>
      <c r="E6432" s="1">
        <v>4.0000000000000001E-3</v>
      </c>
      <c r="F6432" s="1">
        <v>7.75</v>
      </c>
      <c r="G6432" s="1">
        <v>90.3</v>
      </c>
      <c r="H6432" s="1">
        <v>149.9</v>
      </c>
      <c r="I6432" s="1">
        <v>0.42899999999999999</v>
      </c>
      <c r="J6432" s="1">
        <v>0</v>
      </c>
      <c r="K6432" s="1">
        <v>3.79</v>
      </c>
      <c r="M6432" s="1">
        <f t="shared" si="1027"/>
        <v>268</v>
      </c>
      <c r="N6432" s="12">
        <v>0</v>
      </c>
      <c r="O6432" s="1">
        <f t="shared" si="1030"/>
        <v>0</v>
      </c>
      <c r="P6432" s="1">
        <f t="shared" si="1031"/>
        <v>0</v>
      </c>
      <c r="Q6432" s="1" t="str">
        <f t="shared" si="1028"/>
        <v/>
      </c>
      <c r="R6432" s="1">
        <f t="shared" si="1022"/>
        <v>7.8</v>
      </c>
      <c r="S6432" s="1">
        <f t="shared" si="1023"/>
        <v>90.3</v>
      </c>
      <c r="T6432" s="9">
        <f t="shared" si="1032"/>
        <v>150</v>
      </c>
      <c r="U6432" s="10">
        <f t="shared" si="1024"/>
        <v>0.43</v>
      </c>
      <c r="V6432" s="10">
        <f t="shared" si="1029"/>
        <v>0</v>
      </c>
      <c r="W6432" s="9"/>
      <c r="X6432" s="11">
        <f t="shared" si="1033"/>
        <v>0.95499999999999996</v>
      </c>
      <c r="Y6432" s="13"/>
    </row>
    <row r="6433" spans="1:25" x14ac:dyDescent="0.2">
      <c r="A6433" s="2">
        <v>41907</v>
      </c>
      <c r="B6433" s="1">
        <v>268</v>
      </c>
      <c r="C6433" s="1">
        <v>2000</v>
      </c>
      <c r="D6433" s="1">
        <v>0</v>
      </c>
      <c r="E6433" s="1">
        <v>8.0000000000000002E-3</v>
      </c>
      <c r="F6433" s="1">
        <v>7.86</v>
      </c>
      <c r="G6433" s="1">
        <v>88</v>
      </c>
      <c r="H6433" s="1">
        <v>176.5</v>
      </c>
      <c r="I6433" s="1">
        <v>0.46800000000000003</v>
      </c>
      <c r="J6433" s="1">
        <v>0.254</v>
      </c>
      <c r="K6433" s="1">
        <v>3.79</v>
      </c>
      <c r="M6433" s="1">
        <f t="shared" si="1027"/>
        <v>268</v>
      </c>
      <c r="N6433" s="12">
        <v>0</v>
      </c>
      <c r="O6433" s="1">
        <f t="shared" si="1030"/>
        <v>0</v>
      </c>
      <c r="P6433" s="1">
        <f t="shared" si="1031"/>
        <v>0</v>
      </c>
      <c r="Q6433" s="1" t="str">
        <f t="shared" si="1028"/>
        <v/>
      </c>
      <c r="R6433" s="1">
        <f t="shared" si="1022"/>
        <v>7.9</v>
      </c>
      <c r="S6433" s="1">
        <f t="shared" si="1023"/>
        <v>88</v>
      </c>
      <c r="T6433" s="9">
        <f t="shared" si="1032"/>
        <v>177</v>
      </c>
      <c r="U6433" s="10">
        <f t="shared" si="1024"/>
        <v>0.47</v>
      </c>
      <c r="V6433" s="10">
        <f t="shared" si="1029"/>
        <v>0.25</v>
      </c>
      <c r="W6433" s="9"/>
      <c r="X6433" s="11">
        <f t="shared" si="1033"/>
        <v>0.93700000000000006</v>
      </c>
      <c r="Y6433" s="13"/>
    </row>
    <row r="6434" spans="1:25" x14ac:dyDescent="0.2">
      <c r="A6434" s="2">
        <v>41907</v>
      </c>
      <c r="B6434" s="1">
        <v>268</v>
      </c>
      <c r="C6434" s="1">
        <v>2100</v>
      </c>
      <c r="D6434" s="1">
        <v>0</v>
      </c>
      <c r="E6434" s="1">
        <v>0</v>
      </c>
      <c r="F6434" s="1">
        <v>7.15</v>
      </c>
      <c r="G6434" s="1">
        <v>94.1</v>
      </c>
      <c r="H6434" s="1">
        <v>157.19999999999999</v>
      </c>
      <c r="I6434" s="1">
        <v>0.12</v>
      </c>
      <c r="J6434" s="1">
        <v>0</v>
      </c>
      <c r="K6434" s="1">
        <v>3.7890000000000001</v>
      </c>
      <c r="M6434" s="1">
        <f t="shared" si="1027"/>
        <v>268</v>
      </c>
      <c r="N6434" s="12">
        <v>0</v>
      </c>
      <c r="O6434" s="1">
        <f t="shared" si="1030"/>
        <v>0</v>
      </c>
      <c r="P6434" s="1">
        <f t="shared" si="1031"/>
        <v>0</v>
      </c>
      <c r="Q6434" s="1" t="str">
        <f t="shared" si="1028"/>
        <v/>
      </c>
      <c r="R6434" s="1">
        <f t="shared" si="1022"/>
        <v>7.2</v>
      </c>
      <c r="S6434" s="1">
        <f t="shared" si="1023"/>
        <v>94.1</v>
      </c>
      <c r="T6434" s="9">
        <f t="shared" si="1032"/>
        <v>157</v>
      </c>
      <c r="U6434" s="10">
        <f t="shared" si="1024"/>
        <v>0.12</v>
      </c>
      <c r="V6434" s="10">
        <f t="shared" si="1029"/>
        <v>0</v>
      </c>
      <c r="W6434" s="9"/>
      <c r="X6434" s="11">
        <f t="shared" si="1033"/>
        <v>0.95499999999999996</v>
      </c>
      <c r="Y6434" s="13"/>
    </row>
    <row r="6435" spans="1:25" x14ac:dyDescent="0.2">
      <c r="A6435" s="2">
        <v>41907</v>
      </c>
      <c r="B6435" s="1">
        <v>268</v>
      </c>
      <c r="C6435" s="1">
        <v>2200</v>
      </c>
      <c r="D6435" s="1">
        <v>0</v>
      </c>
      <c r="E6435" s="1">
        <v>0</v>
      </c>
      <c r="F6435" s="1">
        <v>6.8849999999999998</v>
      </c>
      <c r="G6435" s="1">
        <v>95.6</v>
      </c>
      <c r="H6435" s="1">
        <v>218.5</v>
      </c>
      <c r="I6435" s="1">
        <v>1.0549999999999999</v>
      </c>
      <c r="J6435" s="1">
        <v>0.50800000000000001</v>
      </c>
      <c r="K6435" s="1">
        <v>3.7839999999999998</v>
      </c>
      <c r="M6435" s="1">
        <f t="shared" si="1027"/>
        <v>268</v>
      </c>
      <c r="N6435" s="12">
        <v>0</v>
      </c>
      <c r="O6435" s="1">
        <f t="shared" si="1030"/>
        <v>0</v>
      </c>
      <c r="P6435" s="1">
        <f t="shared" si="1031"/>
        <v>0</v>
      </c>
      <c r="Q6435" s="1" t="str">
        <f t="shared" si="1028"/>
        <v/>
      </c>
      <c r="R6435" s="1">
        <f t="shared" si="1022"/>
        <v>6.9</v>
      </c>
      <c r="S6435" s="1">
        <f t="shared" si="1023"/>
        <v>95.6</v>
      </c>
      <c r="T6435" s="9">
        <f t="shared" si="1032"/>
        <v>219</v>
      </c>
      <c r="U6435" s="10">
        <f t="shared" si="1024"/>
        <v>1.06</v>
      </c>
      <c r="V6435" s="10">
        <f t="shared" si="1029"/>
        <v>0.51</v>
      </c>
      <c r="W6435" s="9"/>
      <c r="X6435" s="11">
        <f t="shared" si="1033"/>
        <v>0.95099999999999996</v>
      </c>
      <c r="Y6435" s="13"/>
    </row>
    <row r="6436" spans="1:25" x14ac:dyDescent="0.2">
      <c r="A6436" s="2">
        <v>41907</v>
      </c>
      <c r="B6436" s="1">
        <v>268</v>
      </c>
      <c r="C6436" s="1">
        <v>2300</v>
      </c>
      <c r="D6436" s="1">
        <v>0</v>
      </c>
      <c r="E6436" s="1">
        <v>0</v>
      </c>
      <c r="F6436" s="1">
        <v>5.6550000000000002</v>
      </c>
      <c r="G6436" s="1">
        <v>96.7</v>
      </c>
      <c r="H6436" s="1">
        <v>243.8</v>
      </c>
      <c r="I6436" s="1">
        <v>1.296</v>
      </c>
      <c r="J6436" s="1">
        <v>1.016</v>
      </c>
      <c r="K6436" s="1">
        <v>3.7890000000000001</v>
      </c>
      <c r="M6436" s="1">
        <f t="shared" si="1027"/>
        <v>268</v>
      </c>
      <c r="N6436" s="12">
        <v>0</v>
      </c>
      <c r="O6436" s="1">
        <f t="shared" si="1030"/>
        <v>0</v>
      </c>
      <c r="P6436" s="1">
        <f t="shared" si="1031"/>
        <v>0</v>
      </c>
      <c r="Q6436" s="1" t="str">
        <f t="shared" si="1028"/>
        <v/>
      </c>
      <c r="R6436" s="1">
        <f t="shared" si="1022"/>
        <v>5.7</v>
      </c>
      <c r="S6436" s="1">
        <f t="shared" si="1023"/>
        <v>96.7</v>
      </c>
      <c r="T6436" s="9">
        <f t="shared" si="1032"/>
        <v>244</v>
      </c>
      <c r="U6436" s="10">
        <f t="shared" si="1024"/>
        <v>1.3</v>
      </c>
      <c r="V6436" s="10">
        <f t="shared" si="1029"/>
        <v>1.02</v>
      </c>
      <c r="W6436" s="9"/>
      <c r="X6436" s="11">
        <f t="shared" si="1033"/>
        <v>0.88500000000000001</v>
      </c>
      <c r="Y6436" s="13"/>
    </row>
    <row r="6437" spans="1:25" x14ac:dyDescent="0.2">
      <c r="A6437" s="2">
        <v>41907</v>
      </c>
      <c r="B6437" s="1">
        <v>268</v>
      </c>
      <c r="C6437" s="1">
        <v>2400</v>
      </c>
      <c r="D6437" s="1">
        <v>0</v>
      </c>
      <c r="E6437" s="1">
        <v>0</v>
      </c>
      <c r="F6437" s="1">
        <v>5.0529999999999999</v>
      </c>
      <c r="G6437" s="1">
        <v>96.4</v>
      </c>
      <c r="H6437" s="1">
        <v>191.7</v>
      </c>
      <c r="I6437" s="1">
        <v>0.47699999999999998</v>
      </c>
      <c r="J6437" s="1">
        <v>0.254</v>
      </c>
      <c r="K6437" s="1">
        <v>3.7919999999999998</v>
      </c>
      <c r="M6437" s="1">
        <f t="shared" si="1027"/>
        <v>268</v>
      </c>
      <c r="N6437" s="12">
        <v>0</v>
      </c>
      <c r="O6437" s="1">
        <f t="shared" si="1030"/>
        <v>0</v>
      </c>
      <c r="P6437" s="1">
        <f t="shared" si="1031"/>
        <v>0</v>
      </c>
      <c r="Q6437" s="1" t="str">
        <f t="shared" si="1028"/>
        <v/>
      </c>
      <c r="R6437" s="1">
        <f t="shared" si="1022"/>
        <v>5.0999999999999996</v>
      </c>
      <c r="S6437" s="1">
        <f t="shared" si="1023"/>
        <v>96.4</v>
      </c>
      <c r="T6437" s="9">
        <f t="shared" si="1032"/>
        <v>192</v>
      </c>
      <c r="U6437" s="10">
        <f t="shared" si="1024"/>
        <v>0.48</v>
      </c>
      <c r="V6437" s="10">
        <f t="shared" si="1029"/>
        <v>0.25</v>
      </c>
      <c r="W6437" s="9"/>
      <c r="X6437" s="11">
        <f t="shared" si="1033"/>
        <v>0.84599999999999997</v>
      </c>
      <c r="Y6437" s="13"/>
    </row>
    <row r="6438" spans="1:25" x14ac:dyDescent="0.2">
      <c r="A6438" s="2">
        <v>41908</v>
      </c>
      <c r="B6438" s="1">
        <v>269</v>
      </c>
      <c r="C6438" s="1">
        <v>100</v>
      </c>
      <c r="D6438" s="1">
        <v>0</v>
      </c>
      <c r="E6438" s="1">
        <v>0</v>
      </c>
      <c r="F6438" s="1">
        <v>4.2549999999999999</v>
      </c>
      <c r="G6438" s="1">
        <v>97</v>
      </c>
      <c r="H6438" s="1">
        <v>128.6</v>
      </c>
      <c r="I6438" s="1">
        <v>3.6999999999999998E-2</v>
      </c>
      <c r="J6438" s="1">
        <v>0</v>
      </c>
      <c r="K6438" s="1">
        <v>3.7919999999999998</v>
      </c>
      <c r="M6438" s="1">
        <f t="shared" si="1027"/>
        <v>269</v>
      </c>
      <c r="N6438" s="12">
        <v>0</v>
      </c>
      <c r="O6438" s="1">
        <f t="shared" si="1030"/>
        <v>0</v>
      </c>
      <c r="P6438" s="1">
        <f t="shared" si="1031"/>
        <v>0</v>
      </c>
      <c r="Q6438" s="1" t="str">
        <f t="shared" si="1028"/>
        <v/>
      </c>
      <c r="R6438" s="1">
        <f t="shared" si="1022"/>
        <v>4.3</v>
      </c>
      <c r="S6438" s="1">
        <f t="shared" si="1023"/>
        <v>97</v>
      </c>
      <c r="T6438" s="9">
        <f t="shared" si="1032"/>
        <v>129</v>
      </c>
      <c r="U6438" s="10">
        <f t="shared" si="1024"/>
        <v>0.04</v>
      </c>
      <c r="V6438" s="10">
        <f t="shared" si="1029"/>
        <v>0</v>
      </c>
      <c r="W6438" s="9"/>
      <c r="X6438" s="11">
        <f t="shared" si="1033"/>
        <v>0.80500000000000005</v>
      </c>
      <c r="Y6438" s="13"/>
    </row>
    <row r="6439" spans="1:25" x14ac:dyDescent="0.2">
      <c r="A6439" s="2">
        <v>41908</v>
      </c>
      <c r="B6439" s="1">
        <v>269</v>
      </c>
      <c r="C6439" s="1">
        <v>200</v>
      </c>
      <c r="D6439" s="1">
        <v>0</v>
      </c>
      <c r="E6439" s="1">
        <v>0</v>
      </c>
      <c r="F6439" s="1">
        <v>3.5939999999999999</v>
      </c>
      <c r="G6439" s="1">
        <v>97.6</v>
      </c>
      <c r="H6439" s="1">
        <v>79.400000000000006</v>
      </c>
      <c r="I6439" s="1">
        <v>0.40200000000000002</v>
      </c>
      <c r="J6439" s="1">
        <v>0</v>
      </c>
      <c r="K6439" s="1">
        <v>3.7949999999999999</v>
      </c>
      <c r="M6439" s="1">
        <f t="shared" si="1027"/>
        <v>269</v>
      </c>
      <c r="N6439" s="12">
        <v>0</v>
      </c>
      <c r="O6439" s="1">
        <f t="shared" si="1030"/>
        <v>0</v>
      </c>
      <c r="P6439" s="1">
        <f t="shared" si="1031"/>
        <v>0</v>
      </c>
      <c r="Q6439" s="1" t="str">
        <f t="shared" si="1028"/>
        <v/>
      </c>
      <c r="R6439" s="1">
        <f t="shared" si="1022"/>
        <v>3.6</v>
      </c>
      <c r="S6439" s="1">
        <f t="shared" si="1023"/>
        <v>97.6</v>
      </c>
      <c r="T6439" s="9">
        <f t="shared" si="1032"/>
        <v>79</v>
      </c>
      <c r="U6439" s="10">
        <f t="shared" si="1024"/>
        <v>0.4</v>
      </c>
      <c r="V6439" s="10">
        <f t="shared" si="1029"/>
        <v>0</v>
      </c>
      <c r="W6439" s="9"/>
      <c r="X6439" s="11">
        <f t="shared" si="1033"/>
        <v>0.77100000000000002</v>
      </c>
      <c r="Y6439" s="13"/>
    </row>
    <row r="6440" spans="1:25" x14ac:dyDescent="0.2">
      <c r="A6440" s="2">
        <v>41908</v>
      </c>
      <c r="B6440" s="1">
        <v>269</v>
      </c>
      <c r="C6440" s="1">
        <v>300</v>
      </c>
      <c r="D6440" s="1">
        <v>0</v>
      </c>
      <c r="E6440" s="1">
        <v>0</v>
      </c>
      <c r="F6440" s="1">
        <v>2.911</v>
      </c>
      <c r="G6440" s="1">
        <v>97.9</v>
      </c>
      <c r="H6440" s="1">
        <v>78.3</v>
      </c>
      <c r="I6440" s="1">
        <v>0.33700000000000002</v>
      </c>
      <c r="J6440" s="1">
        <v>0</v>
      </c>
      <c r="K6440" s="1">
        <v>3.79</v>
      </c>
      <c r="M6440" s="1">
        <f t="shared" si="1027"/>
        <v>269</v>
      </c>
      <c r="N6440" s="12">
        <v>0</v>
      </c>
      <c r="O6440" s="1">
        <f t="shared" si="1030"/>
        <v>0</v>
      </c>
      <c r="P6440" s="1">
        <f t="shared" si="1031"/>
        <v>0</v>
      </c>
      <c r="Q6440" s="1" t="str">
        <f t="shared" si="1028"/>
        <v/>
      </c>
      <c r="R6440" s="1">
        <f t="shared" si="1022"/>
        <v>2.9</v>
      </c>
      <c r="S6440" s="1">
        <f t="shared" si="1023"/>
        <v>97.9</v>
      </c>
      <c r="T6440" s="9">
        <f t="shared" si="1032"/>
        <v>78</v>
      </c>
      <c r="U6440" s="10">
        <f t="shared" si="1024"/>
        <v>0.34</v>
      </c>
      <c r="V6440" s="10">
        <f t="shared" si="1029"/>
        <v>0</v>
      </c>
      <c r="W6440" s="9"/>
      <c r="X6440" s="11">
        <f t="shared" si="1033"/>
        <v>0.73599999999999999</v>
      </c>
      <c r="Y6440" s="13"/>
    </row>
    <row r="6441" spans="1:25" x14ac:dyDescent="0.2">
      <c r="A6441" s="2">
        <v>41908</v>
      </c>
      <c r="B6441" s="1">
        <v>269</v>
      </c>
      <c r="C6441" s="1">
        <v>400</v>
      </c>
      <c r="D6441" s="1">
        <v>0</v>
      </c>
      <c r="E6441" s="1">
        <v>0</v>
      </c>
      <c r="F6441" s="1">
        <v>1.784</v>
      </c>
      <c r="G6441" s="1">
        <v>98.3</v>
      </c>
      <c r="H6441" s="1">
        <v>90.1</v>
      </c>
      <c r="I6441" s="1">
        <v>0.97599999999999998</v>
      </c>
      <c r="J6441" s="1">
        <v>0</v>
      </c>
      <c r="K6441" s="1">
        <v>3.798</v>
      </c>
      <c r="M6441" s="1">
        <f t="shared" si="1027"/>
        <v>269</v>
      </c>
      <c r="N6441" s="12">
        <v>0</v>
      </c>
      <c r="O6441" s="1">
        <f t="shared" si="1030"/>
        <v>0</v>
      </c>
      <c r="P6441" s="1">
        <f t="shared" si="1031"/>
        <v>0</v>
      </c>
      <c r="Q6441" s="1" t="str">
        <f t="shared" si="1028"/>
        <v/>
      </c>
      <c r="R6441" s="1">
        <f t="shared" si="1022"/>
        <v>1.8</v>
      </c>
      <c r="S6441" s="1">
        <f t="shared" si="1023"/>
        <v>98.3</v>
      </c>
      <c r="T6441" s="9">
        <f t="shared" si="1032"/>
        <v>90</v>
      </c>
      <c r="U6441" s="10">
        <f t="shared" si="1024"/>
        <v>0.98</v>
      </c>
      <c r="V6441" s="10">
        <f t="shared" si="1029"/>
        <v>0</v>
      </c>
      <c r="W6441" s="9"/>
      <c r="X6441" s="11">
        <f t="shared" si="1033"/>
        <v>0.68300000000000005</v>
      </c>
      <c r="Y6441" s="13"/>
    </row>
    <row r="6442" spans="1:25" x14ac:dyDescent="0.2">
      <c r="A6442" s="2">
        <v>41908</v>
      </c>
      <c r="B6442" s="1">
        <v>269</v>
      </c>
      <c r="C6442" s="1">
        <v>500</v>
      </c>
      <c r="D6442" s="1">
        <v>0</v>
      </c>
      <c r="E6442" s="1">
        <v>0</v>
      </c>
      <c r="F6442" s="1">
        <v>-7.3999999999999996E-2</v>
      </c>
      <c r="G6442" s="1">
        <v>98.9</v>
      </c>
      <c r="H6442" s="1">
        <v>81</v>
      </c>
      <c r="I6442" s="1">
        <v>0.81200000000000006</v>
      </c>
      <c r="J6442" s="1">
        <v>0</v>
      </c>
      <c r="K6442" s="1">
        <v>3.794</v>
      </c>
      <c r="M6442" s="1">
        <f t="shared" si="1027"/>
        <v>269</v>
      </c>
      <c r="N6442" s="12">
        <v>0</v>
      </c>
      <c r="O6442" s="1">
        <f t="shared" si="1030"/>
        <v>0</v>
      </c>
      <c r="P6442" s="1">
        <f t="shared" si="1031"/>
        <v>0</v>
      </c>
      <c r="Q6442" s="1" t="str">
        <f t="shared" si="1028"/>
        <v/>
      </c>
      <c r="R6442" s="1">
        <f t="shared" si="1022"/>
        <v>-0.1</v>
      </c>
      <c r="S6442" s="1">
        <f t="shared" si="1023"/>
        <v>98.9</v>
      </c>
      <c r="T6442" s="9">
        <f t="shared" si="1032"/>
        <v>81</v>
      </c>
      <c r="U6442" s="10">
        <f t="shared" si="1024"/>
        <v>0.81</v>
      </c>
      <c r="V6442" s="10">
        <f t="shared" si="1029"/>
        <v>0</v>
      </c>
      <c r="W6442" s="9"/>
      <c r="X6442" s="11">
        <f t="shared" si="1033"/>
        <v>0.59899999999999998</v>
      </c>
      <c r="Y6442" s="13"/>
    </row>
    <row r="6443" spans="1:25" x14ac:dyDescent="0.2">
      <c r="A6443" s="2">
        <v>41908</v>
      </c>
      <c r="B6443" s="1">
        <v>269</v>
      </c>
      <c r="C6443" s="1">
        <v>600</v>
      </c>
      <c r="D6443" s="1">
        <v>1.139</v>
      </c>
      <c r="E6443" s="1">
        <v>0.17699999999999999</v>
      </c>
      <c r="F6443" s="1">
        <v>-0.63200000000000001</v>
      </c>
      <c r="G6443" s="1">
        <v>99.1</v>
      </c>
      <c r="H6443" s="1">
        <v>85.5</v>
      </c>
      <c r="I6443" s="1">
        <v>1.0609999999999999</v>
      </c>
      <c r="J6443" s="1">
        <v>0</v>
      </c>
      <c r="K6443" s="1">
        <v>3.794</v>
      </c>
      <c r="M6443" s="1">
        <f t="shared" si="1027"/>
        <v>269</v>
      </c>
      <c r="N6443" s="12">
        <v>0</v>
      </c>
      <c r="O6443" s="1">
        <f t="shared" si="1030"/>
        <v>1.1000000000000001</v>
      </c>
      <c r="P6443" s="1">
        <f t="shared" si="1031"/>
        <v>0</v>
      </c>
      <c r="Q6443" s="1" t="str">
        <f t="shared" si="1028"/>
        <v/>
      </c>
      <c r="R6443" s="1">
        <f t="shared" si="1022"/>
        <v>-0.6</v>
      </c>
      <c r="S6443" s="1">
        <f t="shared" si="1023"/>
        <v>99.1</v>
      </c>
      <c r="T6443" s="9">
        <f t="shared" si="1032"/>
        <v>86</v>
      </c>
      <c r="U6443" s="10">
        <f t="shared" si="1024"/>
        <v>1.06</v>
      </c>
      <c r="V6443" s="10">
        <f t="shared" si="1029"/>
        <v>0</v>
      </c>
      <c r="W6443" s="9"/>
      <c r="X6443" s="11">
        <f t="shared" si="1033"/>
        <v>0.57899999999999996</v>
      </c>
      <c r="Y6443" s="13"/>
    </row>
    <row r="6444" spans="1:25" x14ac:dyDescent="0.2">
      <c r="A6444" s="2">
        <v>41908</v>
      </c>
      <c r="B6444" s="1">
        <v>269</v>
      </c>
      <c r="C6444" s="1">
        <v>700</v>
      </c>
      <c r="D6444" s="1">
        <v>45.03</v>
      </c>
      <c r="E6444" s="1">
        <v>6.3520000000000003</v>
      </c>
      <c r="F6444" s="1">
        <v>-0.34100000000000003</v>
      </c>
      <c r="G6444" s="1">
        <v>99.1</v>
      </c>
      <c r="H6444" s="1">
        <v>85.1</v>
      </c>
      <c r="I6444" s="1">
        <v>0.88</v>
      </c>
      <c r="J6444" s="1">
        <v>0</v>
      </c>
      <c r="K6444" s="1">
        <v>3.7989999999999999</v>
      </c>
      <c r="M6444" s="1">
        <f t="shared" si="1027"/>
        <v>269</v>
      </c>
      <c r="N6444" s="12">
        <v>62.3</v>
      </c>
      <c r="O6444" s="1">
        <f t="shared" si="1030"/>
        <v>45</v>
      </c>
      <c r="P6444" s="1">
        <f t="shared" si="1031"/>
        <v>5.9</v>
      </c>
      <c r="Q6444" s="1">
        <f t="shared" si="1028"/>
        <v>0.13100000000000001</v>
      </c>
      <c r="R6444" s="1">
        <f t="shared" si="1022"/>
        <v>-0.3</v>
      </c>
      <c r="S6444" s="1">
        <f t="shared" si="1023"/>
        <v>99.1</v>
      </c>
      <c r="T6444" s="9">
        <f t="shared" si="1032"/>
        <v>85</v>
      </c>
      <c r="U6444" s="10">
        <f t="shared" si="1024"/>
        <v>0.88</v>
      </c>
      <c r="V6444" s="10">
        <f t="shared" si="1029"/>
        <v>0</v>
      </c>
      <c r="W6444" s="9"/>
      <c r="X6444" s="11">
        <f t="shared" si="1033"/>
        <v>0.59199999999999997</v>
      </c>
      <c r="Y6444" s="13"/>
    </row>
    <row r="6445" spans="1:25" x14ac:dyDescent="0.2">
      <c r="A6445" s="2">
        <v>41908</v>
      </c>
      <c r="B6445" s="1">
        <v>269</v>
      </c>
      <c r="C6445" s="1">
        <v>800</v>
      </c>
      <c r="D6445" s="1">
        <v>57.27</v>
      </c>
      <c r="E6445" s="1">
        <v>8.6300000000000008</v>
      </c>
      <c r="F6445" s="1">
        <v>1.54</v>
      </c>
      <c r="G6445" s="1">
        <v>98.6</v>
      </c>
      <c r="H6445" s="1">
        <v>82.8</v>
      </c>
      <c r="I6445" s="1">
        <v>0.68</v>
      </c>
      <c r="J6445" s="1">
        <v>0</v>
      </c>
      <c r="K6445" s="1">
        <v>3.7869999999999999</v>
      </c>
      <c r="M6445" s="1">
        <f t="shared" si="1027"/>
        <v>269</v>
      </c>
      <c r="N6445" s="12">
        <v>224</v>
      </c>
      <c r="O6445" s="1">
        <f t="shared" si="1030"/>
        <v>57.3</v>
      </c>
      <c r="P6445" s="1">
        <f t="shared" si="1031"/>
        <v>8</v>
      </c>
      <c r="Q6445" s="1">
        <f t="shared" si="1028"/>
        <v>0.14000000000000001</v>
      </c>
      <c r="R6445" s="1">
        <f t="shared" si="1022"/>
        <v>1.5</v>
      </c>
      <c r="S6445" s="1">
        <f t="shared" si="1023"/>
        <v>98.6</v>
      </c>
      <c r="T6445" s="9">
        <f t="shared" si="1032"/>
        <v>83</v>
      </c>
      <c r="U6445" s="10">
        <f t="shared" si="1024"/>
        <v>0.68</v>
      </c>
      <c r="V6445" s="10">
        <f t="shared" si="1029"/>
        <v>0</v>
      </c>
      <c r="W6445" s="9"/>
      <c r="X6445" s="11">
        <f t="shared" si="1033"/>
        <v>0.67100000000000004</v>
      </c>
      <c r="Y6445" s="13"/>
    </row>
    <row r="6446" spans="1:25" x14ac:dyDescent="0.2">
      <c r="A6446" s="2">
        <v>41908</v>
      </c>
      <c r="B6446" s="1">
        <v>269</v>
      </c>
      <c r="C6446" s="1">
        <v>900</v>
      </c>
      <c r="D6446" s="1">
        <v>96.5</v>
      </c>
      <c r="E6446" s="1">
        <v>13.95</v>
      </c>
      <c r="F6446" s="1">
        <v>3.8889999999999998</v>
      </c>
      <c r="G6446" s="1">
        <v>98</v>
      </c>
      <c r="H6446" s="1">
        <v>102.5</v>
      </c>
      <c r="I6446" s="1">
        <v>0.15</v>
      </c>
      <c r="J6446" s="1">
        <v>0.50800000000000001</v>
      </c>
      <c r="K6446" s="1">
        <v>3.7869999999999999</v>
      </c>
      <c r="M6446" s="1">
        <f t="shared" si="1027"/>
        <v>269</v>
      </c>
      <c r="N6446" s="12">
        <v>384.3</v>
      </c>
      <c r="O6446" s="1">
        <f t="shared" si="1030"/>
        <v>96.5</v>
      </c>
      <c r="P6446" s="1">
        <f t="shared" si="1031"/>
        <v>13</v>
      </c>
      <c r="Q6446" s="1">
        <f t="shared" si="1028"/>
        <v>0.13500000000000001</v>
      </c>
      <c r="R6446" s="1">
        <f t="shared" si="1022"/>
        <v>3.9</v>
      </c>
      <c r="S6446" s="1">
        <f t="shared" si="1023"/>
        <v>98</v>
      </c>
      <c r="T6446" s="9">
        <f t="shared" si="1032"/>
        <v>103</v>
      </c>
      <c r="U6446" s="10">
        <f t="shared" si="1024"/>
        <v>0.15</v>
      </c>
      <c r="V6446" s="10">
        <f t="shared" si="1029"/>
        <v>0.51</v>
      </c>
      <c r="W6446" s="9"/>
      <c r="X6446" s="11">
        <f t="shared" si="1033"/>
        <v>0.79100000000000004</v>
      </c>
      <c r="Y6446" s="13"/>
    </row>
    <row r="6447" spans="1:25" x14ac:dyDescent="0.2">
      <c r="A6447" s="2">
        <v>41908</v>
      </c>
      <c r="B6447" s="1">
        <v>269</v>
      </c>
      <c r="C6447" s="1">
        <v>1000</v>
      </c>
      <c r="D6447" s="1">
        <v>152.30000000000001</v>
      </c>
      <c r="E6447" s="1">
        <v>21.84</v>
      </c>
      <c r="F6447" s="1">
        <v>5.9909999999999997</v>
      </c>
      <c r="G6447" s="1">
        <v>94.2</v>
      </c>
      <c r="H6447" s="1">
        <v>254.4</v>
      </c>
      <c r="I6447" s="1">
        <v>0.88100000000000001</v>
      </c>
      <c r="J6447" s="1">
        <v>0</v>
      </c>
      <c r="K6447" s="1">
        <v>3.786</v>
      </c>
      <c r="M6447" s="1">
        <f t="shared" si="1027"/>
        <v>269</v>
      </c>
      <c r="N6447" s="12">
        <v>516</v>
      </c>
      <c r="O6447" s="1">
        <f t="shared" si="1030"/>
        <v>152.30000000000001</v>
      </c>
      <c r="P6447" s="1">
        <f t="shared" si="1031"/>
        <v>20.3</v>
      </c>
      <c r="Q6447" s="1">
        <f t="shared" si="1028"/>
        <v>0.13300000000000001</v>
      </c>
      <c r="R6447" s="1">
        <f t="shared" si="1022"/>
        <v>6</v>
      </c>
      <c r="S6447" s="1">
        <f t="shared" si="1023"/>
        <v>94.2</v>
      </c>
      <c r="T6447" s="9">
        <f t="shared" si="1032"/>
        <v>254</v>
      </c>
      <c r="U6447" s="10">
        <f t="shared" si="1024"/>
        <v>0.88</v>
      </c>
      <c r="V6447" s="10">
        <f t="shared" si="1029"/>
        <v>0</v>
      </c>
      <c r="W6447" s="9"/>
      <c r="X6447" s="11">
        <f t="shared" si="1033"/>
        <v>0.88100000000000001</v>
      </c>
      <c r="Y6447" s="13"/>
    </row>
    <row r="6448" spans="1:25" x14ac:dyDescent="0.2">
      <c r="A6448" s="2">
        <v>41908</v>
      </c>
      <c r="B6448" s="1">
        <v>269</v>
      </c>
      <c r="C6448" s="1">
        <v>1100</v>
      </c>
      <c r="D6448" s="1">
        <v>232.8</v>
      </c>
      <c r="E6448" s="1">
        <v>33.29</v>
      </c>
      <c r="F6448" s="1">
        <v>6.3979999999999997</v>
      </c>
      <c r="G6448" s="1">
        <v>90.6</v>
      </c>
      <c r="H6448" s="1">
        <v>243.9</v>
      </c>
      <c r="I6448" s="1">
        <v>1.51</v>
      </c>
      <c r="J6448" s="1">
        <v>0</v>
      </c>
      <c r="K6448" s="1">
        <v>3.7879999999999998</v>
      </c>
      <c r="M6448" s="1">
        <f t="shared" si="1027"/>
        <v>269</v>
      </c>
      <c r="N6448" s="12">
        <v>606.20000000000005</v>
      </c>
      <c r="O6448" s="1">
        <f t="shared" si="1030"/>
        <v>232.8</v>
      </c>
      <c r="P6448" s="1">
        <f t="shared" si="1031"/>
        <v>31</v>
      </c>
      <c r="Q6448" s="1">
        <f t="shared" si="1028"/>
        <v>0.13300000000000001</v>
      </c>
      <c r="R6448" s="1">
        <f t="shared" si="1022"/>
        <v>6.4</v>
      </c>
      <c r="S6448" s="1">
        <f t="shared" si="1023"/>
        <v>90.6</v>
      </c>
      <c r="T6448" s="9">
        <f t="shared" si="1032"/>
        <v>244</v>
      </c>
      <c r="U6448" s="10">
        <f t="shared" si="1024"/>
        <v>1.51</v>
      </c>
      <c r="V6448" s="10">
        <f t="shared" si="1029"/>
        <v>0</v>
      </c>
      <c r="W6448" s="9"/>
      <c r="X6448" s="11">
        <f t="shared" si="1033"/>
        <v>0.871</v>
      </c>
      <c r="Y6448" s="13"/>
    </row>
    <row r="6449" spans="1:25" x14ac:dyDescent="0.2">
      <c r="A6449" s="2">
        <v>41908</v>
      </c>
      <c r="B6449" s="1">
        <v>269</v>
      </c>
      <c r="C6449" s="1">
        <v>1200</v>
      </c>
      <c r="D6449" s="1">
        <v>269.10000000000002</v>
      </c>
      <c r="E6449" s="1">
        <v>39.57</v>
      </c>
      <c r="F6449" s="1">
        <v>6.9260000000000002</v>
      </c>
      <c r="G6449" s="1">
        <v>86.4</v>
      </c>
      <c r="H6449" s="1">
        <v>247.7</v>
      </c>
      <c r="I6449" s="1">
        <v>1.7669999999999999</v>
      </c>
      <c r="J6449" s="1">
        <v>0</v>
      </c>
      <c r="K6449" s="1">
        <v>3.786</v>
      </c>
      <c r="M6449" s="1">
        <f t="shared" si="1027"/>
        <v>269</v>
      </c>
      <c r="N6449" s="12">
        <v>646</v>
      </c>
      <c r="O6449" s="1">
        <f t="shared" si="1030"/>
        <v>269.10000000000002</v>
      </c>
      <c r="P6449" s="1">
        <f t="shared" si="1031"/>
        <v>36.799999999999997</v>
      </c>
      <c r="Q6449" s="1">
        <f t="shared" si="1028"/>
        <v>0.13700000000000001</v>
      </c>
      <c r="R6449" s="1">
        <f t="shared" si="1022"/>
        <v>6.9</v>
      </c>
      <c r="S6449" s="1">
        <f t="shared" si="1023"/>
        <v>86.4</v>
      </c>
      <c r="T6449" s="9">
        <f t="shared" si="1032"/>
        <v>248</v>
      </c>
      <c r="U6449" s="10">
        <f t="shared" si="1024"/>
        <v>1.77</v>
      </c>
      <c r="V6449" s="10">
        <f t="shared" si="1029"/>
        <v>0</v>
      </c>
      <c r="W6449" s="9"/>
      <c r="X6449" s="11">
        <f t="shared" si="1033"/>
        <v>0.85899999999999999</v>
      </c>
      <c r="Y6449" s="13"/>
    </row>
    <row r="6450" spans="1:25" x14ac:dyDescent="0.2">
      <c r="A6450" s="2">
        <v>41908</v>
      </c>
      <c r="B6450" s="1">
        <v>269</v>
      </c>
      <c r="C6450" s="1">
        <v>1300</v>
      </c>
      <c r="D6450" s="1">
        <v>211.6</v>
      </c>
      <c r="E6450" s="1">
        <v>31.64</v>
      </c>
      <c r="F6450" s="1">
        <v>7.02</v>
      </c>
      <c r="G6450" s="1">
        <v>89.1</v>
      </c>
      <c r="H6450" s="1">
        <v>259.8</v>
      </c>
      <c r="I6450" s="1">
        <v>1.3879999999999999</v>
      </c>
      <c r="J6450" s="1">
        <v>0</v>
      </c>
      <c r="K6450" s="1">
        <v>3.7850000000000001</v>
      </c>
      <c r="M6450" s="1">
        <f t="shared" si="1027"/>
        <v>269</v>
      </c>
      <c r="N6450" s="12">
        <v>632.5</v>
      </c>
      <c r="O6450" s="1">
        <f t="shared" si="1030"/>
        <v>211.6</v>
      </c>
      <c r="P6450" s="1">
        <f t="shared" si="1031"/>
        <v>29.4</v>
      </c>
      <c r="Q6450" s="1">
        <f t="shared" si="1028"/>
        <v>0.13900000000000001</v>
      </c>
      <c r="R6450" s="1">
        <f t="shared" si="1022"/>
        <v>7</v>
      </c>
      <c r="S6450" s="1">
        <f t="shared" si="1023"/>
        <v>89.1</v>
      </c>
      <c r="T6450" s="9">
        <f t="shared" si="1032"/>
        <v>260</v>
      </c>
      <c r="U6450" s="10">
        <f t="shared" si="1024"/>
        <v>1.39</v>
      </c>
      <c r="V6450" s="10">
        <f t="shared" si="1029"/>
        <v>0</v>
      </c>
      <c r="W6450" s="9"/>
      <c r="X6450" s="11">
        <f t="shared" si="1033"/>
        <v>0.89200000000000002</v>
      </c>
      <c r="Y6450" s="13"/>
    </row>
    <row r="6451" spans="1:25" x14ac:dyDescent="0.2">
      <c r="A6451" s="2">
        <v>41908</v>
      </c>
      <c r="B6451" s="1">
        <v>269</v>
      </c>
      <c r="C6451" s="1">
        <v>1400</v>
      </c>
      <c r="D6451" s="1">
        <v>198.1</v>
      </c>
      <c r="E6451" s="1">
        <v>29.17</v>
      </c>
      <c r="F6451" s="1">
        <v>6.9640000000000004</v>
      </c>
      <c r="G6451" s="1">
        <v>92.2</v>
      </c>
      <c r="H6451" s="1">
        <v>253.6</v>
      </c>
      <c r="I6451" s="1">
        <v>1.2350000000000001</v>
      </c>
      <c r="J6451" s="1">
        <v>0.254</v>
      </c>
      <c r="K6451" s="1">
        <v>3.7869999999999999</v>
      </c>
      <c r="M6451" s="1">
        <f t="shared" si="1027"/>
        <v>269</v>
      </c>
      <c r="N6451" s="12">
        <v>566</v>
      </c>
      <c r="O6451" s="1">
        <f t="shared" si="1030"/>
        <v>198.1</v>
      </c>
      <c r="P6451" s="1">
        <f t="shared" si="1031"/>
        <v>27.1</v>
      </c>
      <c r="Q6451" s="1">
        <f t="shared" si="1028"/>
        <v>0.13700000000000001</v>
      </c>
      <c r="R6451" s="1">
        <f t="shared" si="1022"/>
        <v>7</v>
      </c>
      <c r="S6451" s="1">
        <f t="shared" si="1023"/>
        <v>92.2</v>
      </c>
      <c r="T6451" s="9">
        <f t="shared" si="1032"/>
        <v>254</v>
      </c>
      <c r="U6451" s="10">
        <f t="shared" si="1024"/>
        <v>1.24</v>
      </c>
      <c r="V6451" s="10">
        <f t="shared" si="1029"/>
        <v>0.25</v>
      </c>
      <c r="W6451" s="9"/>
      <c r="X6451" s="11">
        <f t="shared" si="1033"/>
        <v>0.92300000000000004</v>
      </c>
      <c r="Y6451" s="13"/>
    </row>
    <row r="6452" spans="1:25" x14ac:dyDescent="0.2">
      <c r="A6452" s="2">
        <v>41908</v>
      </c>
      <c r="B6452" s="1">
        <v>269</v>
      </c>
      <c r="C6452" s="1">
        <v>1500</v>
      </c>
      <c r="D6452" s="1">
        <v>113</v>
      </c>
      <c r="E6452" s="1">
        <v>16.55</v>
      </c>
      <c r="F6452" s="1">
        <v>6.6589999999999998</v>
      </c>
      <c r="G6452" s="1">
        <v>94.7</v>
      </c>
      <c r="H6452" s="1">
        <v>249.4</v>
      </c>
      <c r="I6452" s="1">
        <v>1.4970000000000001</v>
      </c>
      <c r="J6452" s="1">
        <v>0</v>
      </c>
      <c r="K6452" s="1">
        <v>3.7869999999999999</v>
      </c>
      <c r="M6452" s="1">
        <f t="shared" si="1027"/>
        <v>269</v>
      </c>
      <c r="N6452" s="12">
        <v>453.3</v>
      </c>
      <c r="O6452" s="1">
        <f t="shared" si="1030"/>
        <v>113</v>
      </c>
      <c r="P6452" s="1">
        <f t="shared" si="1031"/>
        <v>15.4</v>
      </c>
      <c r="Q6452" s="1">
        <f t="shared" si="1028"/>
        <v>0.13600000000000001</v>
      </c>
      <c r="R6452" s="1">
        <f t="shared" si="1022"/>
        <v>6.7</v>
      </c>
      <c r="S6452" s="1">
        <f t="shared" si="1023"/>
        <v>94.7</v>
      </c>
      <c r="T6452" s="9">
        <f t="shared" si="1032"/>
        <v>249</v>
      </c>
      <c r="U6452" s="10">
        <f t="shared" si="1024"/>
        <v>1.5</v>
      </c>
      <c r="V6452" s="10">
        <f t="shared" si="1029"/>
        <v>0</v>
      </c>
      <c r="W6452" s="9"/>
      <c r="X6452" s="11">
        <f t="shared" si="1033"/>
        <v>0.92900000000000005</v>
      </c>
      <c r="Y6452" s="13"/>
    </row>
    <row r="6453" spans="1:25" x14ac:dyDescent="0.2">
      <c r="A6453" s="2">
        <v>41908</v>
      </c>
      <c r="B6453" s="1">
        <v>269</v>
      </c>
      <c r="C6453" s="1">
        <v>1600</v>
      </c>
      <c r="D6453" s="1">
        <v>83.8</v>
      </c>
      <c r="E6453" s="1">
        <v>12.42</v>
      </c>
      <c r="F6453" s="1">
        <v>6.7439999999999998</v>
      </c>
      <c r="G6453" s="1">
        <v>93</v>
      </c>
      <c r="H6453" s="1">
        <v>258.8</v>
      </c>
      <c r="I6453" s="1">
        <v>0.95799999999999996</v>
      </c>
      <c r="J6453" s="1">
        <v>0</v>
      </c>
      <c r="K6453" s="1">
        <v>3.7879999999999998</v>
      </c>
      <c r="M6453" s="1">
        <f t="shared" si="1027"/>
        <v>269</v>
      </c>
      <c r="N6453" s="12">
        <v>304.5</v>
      </c>
      <c r="O6453" s="1">
        <f t="shared" si="1030"/>
        <v>83.8</v>
      </c>
      <c r="P6453" s="1">
        <f t="shared" si="1031"/>
        <v>11.6</v>
      </c>
      <c r="Q6453" s="1">
        <f t="shared" si="1028"/>
        <v>0.13800000000000001</v>
      </c>
      <c r="R6453" s="1">
        <f t="shared" si="1022"/>
        <v>6.7</v>
      </c>
      <c r="S6453" s="1">
        <f t="shared" si="1023"/>
        <v>93</v>
      </c>
      <c r="T6453" s="9">
        <f t="shared" si="1032"/>
        <v>259</v>
      </c>
      <c r="U6453" s="10">
        <f t="shared" si="1024"/>
        <v>0.96</v>
      </c>
      <c r="V6453" s="10">
        <f t="shared" si="1029"/>
        <v>0</v>
      </c>
      <c r="W6453" s="9"/>
      <c r="X6453" s="11">
        <f t="shared" si="1033"/>
        <v>0.91200000000000003</v>
      </c>
      <c r="Y6453" s="13"/>
    </row>
    <row r="6454" spans="1:25" x14ac:dyDescent="0.2">
      <c r="A6454" s="2">
        <v>41908</v>
      </c>
      <c r="B6454" s="1">
        <v>269</v>
      </c>
      <c r="C6454" s="1">
        <v>1700</v>
      </c>
      <c r="D6454" s="1">
        <v>31.33</v>
      </c>
      <c r="E6454" s="1">
        <v>4.5119999999999996</v>
      </c>
      <c r="F6454" s="1">
        <v>6.4790000000000001</v>
      </c>
      <c r="G6454" s="1">
        <v>92.2</v>
      </c>
      <c r="H6454" s="1">
        <v>259.89999999999998</v>
      </c>
      <c r="I6454" s="1">
        <v>0.35</v>
      </c>
      <c r="J6454" s="1">
        <v>0</v>
      </c>
      <c r="K6454" s="1">
        <v>3.7879999999999998</v>
      </c>
      <c r="M6454" s="1">
        <f t="shared" si="1027"/>
        <v>269</v>
      </c>
      <c r="N6454" s="12">
        <v>138.80000000000001</v>
      </c>
      <c r="O6454" s="1">
        <f t="shared" si="1030"/>
        <v>31.3</v>
      </c>
      <c r="P6454" s="1">
        <f t="shared" si="1031"/>
        <v>4.2</v>
      </c>
      <c r="Q6454" s="1">
        <f t="shared" si="1028"/>
        <v>0.13400000000000001</v>
      </c>
      <c r="R6454" s="1">
        <f t="shared" ref="R6454:R6517" si="1034">ROUND(F6454,1)</f>
        <v>6.5</v>
      </c>
      <c r="S6454" s="1">
        <f t="shared" ref="S6454:S6517" si="1035">ROUND(G6454+S$1,1)</f>
        <v>92.2</v>
      </c>
      <c r="T6454" s="9">
        <f t="shared" si="1032"/>
        <v>260</v>
      </c>
      <c r="U6454" s="10">
        <f t="shared" ref="U6454:U6517" si="1036">ROUND(I6454,2)</f>
        <v>0.35</v>
      </c>
      <c r="V6454" s="10">
        <f t="shared" si="1029"/>
        <v>0</v>
      </c>
      <c r="W6454" s="9"/>
      <c r="X6454" s="11">
        <f t="shared" si="1033"/>
        <v>0.89200000000000002</v>
      </c>
      <c r="Y6454" s="13"/>
    </row>
    <row r="6455" spans="1:25" x14ac:dyDescent="0.2">
      <c r="A6455" s="2">
        <v>41908</v>
      </c>
      <c r="B6455" s="1">
        <v>269</v>
      </c>
      <c r="C6455" s="1">
        <v>1800</v>
      </c>
      <c r="D6455" s="1">
        <v>3.669</v>
      </c>
      <c r="E6455" s="1">
        <v>0.60199999999999998</v>
      </c>
      <c r="F6455" s="1">
        <v>6.101</v>
      </c>
      <c r="G6455" s="1">
        <v>94.5</v>
      </c>
      <c r="H6455" s="1">
        <v>128</v>
      </c>
      <c r="I6455" s="1">
        <v>0.01</v>
      </c>
      <c r="J6455" s="1">
        <v>0</v>
      </c>
      <c r="K6455" s="1">
        <v>3.7869999999999999</v>
      </c>
      <c r="M6455" s="1">
        <f t="shared" si="1027"/>
        <v>269</v>
      </c>
      <c r="N6455" s="12">
        <v>12</v>
      </c>
      <c r="O6455" s="1">
        <f t="shared" si="1030"/>
        <v>3.7</v>
      </c>
      <c r="P6455" s="1">
        <f t="shared" si="1031"/>
        <v>0</v>
      </c>
      <c r="Q6455" s="1" t="str">
        <f t="shared" si="1028"/>
        <v/>
      </c>
      <c r="R6455" s="1">
        <f t="shared" si="1034"/>
        <v>6.1</v>
      </c>
      <c r="S6455" s="1">
        <f t="shared" si="1035"/>
        <v>94.5</v>
      </c>
      <c r="T6455" s="9">
        <f t="shared" si="1032"/>
        <v>128</v>
      </c>
      <c r="U6455" s="10">
        <f t="shared" si="1036"/>
        <v>0.01</v>
      </c>
      <c r="V6455" s="10">
        <f t="shared" si="1029"/>
        <v>0</v>
      </c>
      <c r="W6455" s="9"/>
      <c r="X6455" s="11">
        <f t="shared" si="1033"/>
        <v>0.88900000000000001</v>
      </c>
      <c r="Y6455" s="13"/>
    </row>
    <row r="6456" spans="1:25" x14ac:dyDescent="0.2">
      <c r="A6456" s="2">
        <v>41908</v>
      </c>
      <c r="B6456" s="1">
        <v>269</v>
      </c>
      <c r="C6456" s="1">
        <v>1900</v>
      </c>
      <c r="D6456" s="1">
        <v>0</v>
      </c>
      <c r="E6456" s="1">
        <v>0</v>
      </c>
      <c r="F6456" s="1">
        <v>5.4880000000000004</v>
      </c>
      <c r="G6456" s="1">
        <v>96.3</v>
      </c>
      <c r="H6456" s="1">
        <v>37.25</v>
      </c>
      <c r="I6456" s="1">
        <v>0</v>
      </c>
      <c r="J6456" s="1">
        <v>0</v>
      </c>
      <c r="K6456" s="1">
        <v>3.79</v>
      </c>
      <c r="M6456" s="1">
        <f t="shared" si="1027"/>
        <v>269</v>
      </c>
      <c r="N6456" s="12">
        <v>0</v>
      </c>
      <c r="O6456" s="1">
        <f t="shared" si="1030"/>
        <v>0</v>
      </c>
      <c r="P6456" s="1">
        <f t="shared" si="1031"/>
        <v>0</v>
      </c>
      <c r="Q6456" s="1" t="str">
        <f t="shared" si="1028"/>
        <v/>
      </c>
      <c r="R6456" s="1">
        <f t="shared" si="1034"/>
        <v>5.5</v>
      </c>
      <c r="S6456" s="1">
        <f t="shared" si="1035"/>
        <v>96.3</v>
      </c>
      <c r="T6456" s="9">
        <f t="shared" si="1032"/>
        <v>37</v>
      </c>
      <c r="U6456" s="10">
        <f t="shared" si="1036"/>
        <v>0</v>
      </c>
      <c r="V6456" s="10">
        <f t="shared" si="1029"/>
        <v>0</v>
      </c>
      <c r="W6456" s="9"/>
      <c r="X6456" s="11">
        <f t="shared" si="1033"/>
        <v>0.86899999999999999</v>
      </c>
      <c r="Y6456" s="13"/>
    </row>
    <row r="6457" spans="1:25" x14ac:dyDescent="0.2">
      <c r="A6457" s="2">
        <v>41908</v>
      </c>
      <c r="B6457" s="1">
        <v>269</v>
      </c>
      <c r="C6457" s="1">
        <v>2000</v>
      </c>
      <c r="D6457" s="1">
        <v>0</v>
      </c>
      <c r="E6457" s="1">
        <v>0</v>
      </c>
      <c r="F6457" s="1">
        <v>5.35</v>
      </c>
      <c r="G6457" s="1">
        <v>96.9</v>
      </c>
      <c r="H6457" s="1">
        <v>63.5</v>
      </c>
      <c r="I6457" s="1">
        <v>0.01</v>
      </c>
      <c r="J6457" s="1">
        <v>0</v>
      </c>
      <c r="K6457" s="1">
        <v>3.7909999999999999</v>
      </c>
      <c r="M6457" s="1">
        <f t="shared" si="1027"/>
        <v>269</v>
      </c>
      <c r="N6457" s="12">
        <v>0</v>
      </c>
      <c r="O6457" s="1">
        <f t="shared" si="1030"/>
        <v>0</v>
      </c>
      <c r="P6457" s="1">
        <f t="shared" si="1031"/>
        <v>0</v>
      </c>
      <c r="Q6457" s="1" t="str">
        <f t="shared" si="1028"/>
        <v/>
      </c>
      <c r="R6457" s="1">
        <f t="shared" si="1034"/>
        <v>5.4</v>
      </c>
      <c r="S6457" s="1">
        <f t="shared" si="1035"/>
        <v>96.9</v>
      </c>
      <c r="T6457" s="9">
        <f t="shared" si="1032"/>
        <v>64</v>
      </c>
      <c r="U6457" s="10">
        <f t="shared" si="1036"/>
        <v>0.01</v>
      </c>
      <c r="V6457" s="10">
        <f t="shared" si="1029"/>
        <v>0</v>
      </c>
      <c r="W6457" s="9"/>
      <c r="X6457" s="11">
        <f t="shared" si="1033"/>
        <v>0.86899999999999999</v>
      </c>
      <c r="Y6457" s="13"/>
    </row>
    <row r="6458" spans="1:25" x14ac:dyDescent="0.2">
      <c r="A6458" s="2">
        <v>41908</v>
      </c>
      <c r="B6458" s="1">
        <v>269</v>
      </c>
      <c r="C6458" s="1">
        <v>2100</v>
      </c>
      <c r="D6458" s="1">
        <v>0</v>
      </c>
      <c r="E6458" s="1">
        <v>0</v>
      </c>
      <c r="F6458" s="1">
        <v>5.4169999999999998</v>
      </c>
      <c r="G6458" s="1">
        <v>96.9</v>
      </c>
      <c r="H6458" s="1">
        <v>75.099999999999994</v>
      </c>
      <c r="I6458" s="1">
        <v>0</v>
      </c>
      <c r="J6458" s="1">
        <v>0</v>
      </c>
      <c r="K6458" s="1">
        <v>3.7909999999999999</v>
      </c>
      <c r="M6458" s="1">
        <f t="shared" si="1027"/>
        <v>269</v>
      </c>
      <c r="N6458" s="12">
        <v>0</v>
      </c>
      <c r="O6458" s="1">
        <f t="shared" si="1030"/>
        <v>0</v>
      </c>
      <c r="P6458" s="1">
        <f t="shared" si="1031"/>
        <v>0</v>
      </c>
      <c r="Q6458" s="1" t="str">
        <f t="shared" si="1028"/>
        <v/>
      </c>
      <c r="R6458" s="1">
        <f t="shared" si="1034"/>
        <v>5.4</v>
      </c>
      <c r="S6458" s="1">
        <f t="shared" si="1035"/>
        <v>96.9</v>
      </c>
      <c r="T6458" s="9">
        <f t="shared" si="1032"/>
        <v>75</v>
      </c>
      <c r="U6458" s="10">
        <f t="shared" si="1036"/>
        <v>0</v>
      </c>
      <c r="V6458" s="10">
        <f t="shared" si="1029"/>
        <v>0</v>
      </c>
      <c r="W6458" s="9"/>
      <c r="X6458" s="11">
        <f t="shared" si="1033"/>
        <v>0.86899999999999999</v>
      </c>
      <c r="Y6458" s="13"/>
    </row>
    <row r="6459" spans="1:25" x14ac:dyDescent="0.2">
      <c r="A6459" s="2">
        <v>41908</v>
      </c>
      <c r="B6459" s="1">
        <v>269</v>
      </c>
      <c r="C6459" s="1">
        <v>2200</v>
      </c>
      <c r="D6459" s="1">
        <v>0</v>
      </c>
      <c r="E6459" s="1">
        <v>0</v>
      </c>
      <c r="F6459" s="1">
        <v>5.2910000000000004</v>
      </c>
      <c r="G6459" s="1">
        <v>97</v>
      </c>
      <c r="H6459" s="1">
        <v>64.42</v>
      </c>
      <c r="I6459" s="1">
        <v>0</v>
      </c>
      <c r="J6459" s="1">
        <v>0</v>
      </c>
      <c r="K6459" s="1">
        <v>3.7909999999999999</v>
      </c>
      <c r="M6459" s="1">
        <f t="shared" si="1027"/>
        <v>269</v>
      </c>
      <c r="N6459" s="12">
        <v>0</v>
      </c>
      <c r="O6459" s="1">
        <f t="shared" si="1030"/>
        <v>0</v>
      </c>
      <c r="P6459" s="1">
        <f t="shared" si="1031"/>
        <v>0</v>
      </c>
      <c r="Q6459" s="1" t="str">
        <f t="shared" si="1028"/>
        <v/>
      </c>
      <c r="R6459" s="1">
        <f t="shared" si="1034"/>
        <v>5.3</v>
      </c>
      <c r="S6459" s="1">
        <f t="shared" si="1035"/>
        <v>97</v>
      </c>
      <c r="T6459" s="9">
        <f t="shared" si="1032"/>
        <v>64</v>
      </c>
      <c r="U6459" s="10">
        <f t="shared" si="1036"/>
        <v>0</v>
      </c>
      <c r="V6459" s="10">
        <f t="shared" si="1029"/>
        <v>0</v>
      </c>
      <c r="W6459" s="9"/>
      <c r="X6459" s="11">
        <f t="shared" si="1033"/>
        <v>0.86399999999999999</v>
      </c>
      <c r="Y6459" s="13"/>
    </row>
    <row r="6460" spans="1:25" x14ac:dyDescent="0.2">
      <c r="A6460" s="2">
        <v>41908</v>
      </c>
      <c r="B6460" s="1">
        <v>269</v>
      </c>
      <c r="C6460" s="1">
        <v>2300</v>
      </c>
      <c r="D6460" s="1">
        <v>0</v>
      </c>
      <c r="E6460" s="1">
        <v>0</v>
      </c>
      <c r="F6460" s="1">
        <v>5.202</v>
      </c>
      <c r="G6460" s="1">
        <v>97.1</v>
      </c>
      <c r="H6460" s="1">
        <v>75.900000000000006</v>
      </c>
      <c r="I6460" s="1">
        <v>0</v>
      </c>
      <c r="J6460" s="1">
        <v>0</v>
      </c>
      <c r="K6460" s="1">
        <v>3.7890000000000001</v>
      </c>
      <c r="M6460" s="1">
        <f t="shared" si="1027"/>
        <v>269</v>
      </c>
      <c r="N6460" s="12">
        <v>0</v>
      </c>
      <c r="O6460" s="1">
        <f t="shared" si="1030"/>
        <v>0</v>
      </c>
      <c r="P6460" s="1">
        <f t="shared" si="1031"/>
        <v>0</v>
      </c>
      <c r="Q6460" s="1" t="str">
        <f t="shared" si="1028"/>
        <v/>
      </c>
      <c r="R6460" s="1">
        <f t="shared" si="1034"/>
        <v>5.2</v>
      </c>
      <c r="S6460" s="1">
        <f t="shared" si="1035"/>
        <v>97.1</v>
      </c>
      <c r="T6460" s="9">
        <f t="shared" si="1032"/>
        <v>76</v>
      </c>
      <c r="U6460" s="10">
        <f t="shared" si="1036"/>
        <v>0</v>
      </c>
      <c r="V6460" s="10">
        <f t="shared" si="1029"/>
        <v>0</v>
      </c>
      <c r="W6460" s="9"/>
      <c r="X6460" s="11">
        <f t="shared" si="1033"/>
        <v>0.85899999999999999</v>
      </c>
      <c r="Y6460" s="13"/>
    </row>
    <row r="6461" spans="1:25" x14ac:dyDescent="0.2">
      <c r="A6461" s="2">
        <v>41908</v>
      </c>
      <c r="B6461" s="1">
        <v>269</v>
      </c>
      <c r="C6461" s="1">
        <v>2400</v>
      </c>
      <c r="D6461" s="1">
        <v>0</v>
      </c>
      <c r="E6461" s="1">
        <v>0</v>
      </c>
      <c r="F6461" s="1">
        <v>4.8449999999999998</v>
      </c>
      <c r="G6461" s="1">
        <v>97.3</v>
      </c>
      <c r="H6461" s="1">
        <v>76.900000000000006</v>
      </c>
      <c r="I6461" s="1">
        <v>4.1000000000000002E-2</v>
      </c>
      <c r="J6461" s="1">
        <v>0</v>
      </c>
      <c r="K6461" s="1">
        <v>3.7890000000000001</v>
      </c>
      <c r="M6461" s="1">
        <f t="shared" si="1027"/>
        <v>269</v>
      </c>
      <c r="N6461" s="12">
        <v>0</v>
      </c>
      <c r="O6461" s="1">
        <f t="shared" si="1030"/>
        <v>0</v>
      </c>
      <c r="P6461" s="1">
        <f t="shared" si="1031"/>
        <v>0</v>
      </c>
      <c r="Q6461" s="1" t="str">
        <f t="shared" si="1028"/>
        <v/>
      </c>
      <c r="R6461" s="1">
        <f t="shared" si="1034"/>
        <v>4.8</v>
      </c>
      <c r="S6461" s="1">
        <f t="shared" si="1035"/>
        <v>97.3</v>
      </c>
      <c r="T6461" s="9">
        <f t="shared" si="1032"/>
        <v>77</v>
      </c>
      <c r="U6461" s="10">
        <f t="shared" si="1036"/>
        <v>0.04</v>
      </c>
      <c r="V6461" s="10">
        <f t="shared" si="1029"/>
        <v>0</v>
      </c>
      <c r="W6461" s="9"/>
      <c r="X6461" s="11">
        <f t="shared" si="1033"/>
        <v>0.83699999999999997</v>
      </c>
      <c r="Y6461" s="13"/>
    </row>
    <row r="6462" spans="1:25" x14ac:dyDescent="0.2">
      <c r="A6462" s="2">
        <v>41909</v>
      </c>
      <c r="B6462" s="1">
        <v>270</v>
      </c>
      <c r="C6462" s="1">
        <v>100</v>
      </c>
      <c r="D6462" s="1">
        <v>0</v>
      </c>
      <c r="E6462" s="1">
        <v>0</v>
      </c>
      <c r="F6462" s="1">
        <v>4.673</v>
      </c>
      <c r="G6462" s="1">
        <v>97.4</v>
      </c>
      <c r="H6462" s="1">
        <v>75.099999999999994</v>
      </c>
      <c r="I6462" s="1">
        <v>0</v>
      </c>
      <c r="J6462" s="1">
        <v>0</v>
      </c>
      <c r="K6462" s="1">
        <v>3.79</v>
      </c>
      <c r="M6462" s="1">
        <f t="shared" si="1027"/>
        <v>270</v>
      </c>
      <c r="N6462" s="12">
        <v>0</v>
      </c>
      <c r="O6462" s="1">
        <f t="shared" si="1030"/>
        <v>0</v>
      </c>
      <c r="P6462" s="1">
        <f t="shared" si="1031"/>
        <v>0</v>
      </c>
      <c r="Q6462" s="1" t="str">
        <f t="shared" si="1028"/>
        <v/>
      </c>
      <c r="R6462" s="1">
        <f t="shared" si="1034"/>
        <v>4.7</v>
      </c>
      <c r="S6462" s="1">
        <f t="shared" si="1035"/>
        <v>97.4</v>
      </c>
      <c r="T6462" s="9">
        <f t="shared" si="1032"/>
        <v>75</v>
      </c>
      <c r="U6462" s="10">
        <f t="shared" si="1036"/>
        <v>0</v>
      </c>
      <c r="V6462" s="10">
        <f t="shared" si="1029"/>
        <v>0</v>
      </c>
      <c r="W6462" s="9"/>
      <c r="X6462" s="11">
        <f t="shared" si="1033"/>
        <v>0.83199999999999996</v>
      </c>
      <c r="Y6462" s="13"/>
    </row>
    <row r="6463" spans="1:25" x14ac:dyDescent="0.2">
      <c r="A6463" s="2">
        <v>41909</v>
      </c>
      <c r="B6463" s="1">
        <v>270</v>
      </c>
      <c r="C6463" s="1">
        <v>200</v>
      </c>
      <c r="D6463" s="1">
        <v>0</v>
      </c>
      <c r="E6463" s="1">
        <v>0</v>
      </c>
      <c r="F6463" s="1">
        <v>4.7720000000000002</v>
      </c>
      <c r="G6463" s="1">
        <v>97.4</v>
      </c>
      <c r="H6463" s="1">
        <v>76.900000000000006</v>
      </c>
      <c r="I6463" s="1">
        <v>0</v>
      </c>
      <c r="J6463" s="1">
        <v>0</v>
      </c>
      <c r="K6463" s="1">
        <v>3.7890000000000001</v>
      </c>
      <c r="M6463" s="1">
        <f t="shared" si="1027"/>
        <v>270</v>
      </c>
      <c r="N6463" s="12">
        <v>0</v>
      </c>
      <c r="O6463" s="1">
        <f t="shared" si="1030"/>
        <v>0</v>
      </c>
      <c r="P6463" s="1">
        <f t="shared" si="1031"/>
        <v>0</v>
      </c>
      <c r="Q6463" s="1" t="str">
        <f t="shared" si="1028"/>
        <v/>
      </c>
      <c r="R6463" s="1">
        <f t="shared" si="1034"/>
        <v>4.8</v>
      </c>
      <c r="S6463" s="1">
        <f t="shared" si="1035"/>
        <v>97.4</v>
      </c>
      <c r="T6463" s="9">
        <f t="shared" si="1032"/>
        <v>77</v>
      </c>
      <c r="U6463" s="10">
        <f t="shared" si="1036"/>
        <v>0</v>
      </c>
      <c r="V6463" s="10">
        <f t="shared" si="1029"/>
        <v>0</v>
      </c>
      <c r="W6463" s="9"/>
      <c r="X6463" s="11">
        <f t="shared" si="1033"/>
        <v>0.83699999999999997</v>
      </c>
      <c r="Y6463" s="13"/>
    </row>
    <row r="6464" spans="1:25" x14ac:dyDescent="0.2">
      <c r="A6464" s="2">
        <v>41909</v>
      </c>
      <c r="B6464" s="1">
        <v>270</v>
      </c>
      <c r="C6464" s="1">
        <v>300</v>
      </c>
      <c r="D6464" s="1">
        <v>0</v>
      </c>
      <c r="E6464" s="1">
        <v>0</v>
      </c>
      <c r="F6464" s="1">
        <v>4.6260000000000003</v>
      </c>
      <c r="G6464" s="1">
        <v>97.4</v>
      </c>
      <c r="H6464" s="1">
        <v>82.4</v>
      </c>
      <c r="I6464" s="1">
        <v>7.0000000000000007E-2</v>
      </c>
      <c r="J6464" s="1">
        <v>0</v>
      </c>
      <c r="K6464" s="1">
        <v>3.79</v>
      </c>
      <c r="M6464" s="1">
        <f t="shared" si="1027"/>
        <v>270</v>
      </c>
      <c r="N6464" s="12">
        <v>0</v>
      </c>
      <c r="O6464" s="1">
        <f t="shared" si="1030"/>
        <v>0</v>
      </c>
      <c r="P6464" s="1">
        <f t="shared" si="1031"/>
        <v>0</v>
      </c>
      <c r="Q6464" s="1" t="str">
        <f t="shared" si="1028"/>
        <v/>
      </c>
      <c r="R6464" s="1">
        <f t="shared" si="1034"/>
        <v>4.5999999999999996</v>
      </c>
      <c r="S6464" s="1">
        <f t="shared" si="1035"/>
        <v>97.4</v>
      </c>
      <c r="T6464" s="9">
        <f t="shared" si="1032"/>
        <v>82</v>
      </c>
      <c r="U6464" s="10">
        <f t="shared" si="1036"/>
        <v>7.0000000000000007E-2</v>
      </c>
      <c r="V6464" s="10">
        <f t="shared" si="1029"/>
        <v>0</v>
      </c>
      <c r="W6464" s="9"/>
      <c r="X6464" s="11">
        <f t="shared" si="1033"/>
        <v>0.82599999999999996</v>
      </c>
      <c r="Y6464" s="13"/>
    </row>
    <row r="6465" spans="1:25" x14ac:dyDescent="0.2">
      <c r="A6465" s="2">
        <v>41909</v>
      </c>
      <c r="B6465" s="1">
        <v>270</v>
      </c>
      <c r="C6465" s="1">
        <v>400</v>
      </c>
      <c r="D6465" s="1">
        <v>0</v>
      </c>
      <c r="E6465" s="1">
        <v>0</v>
      </c>
      <c r="F6465" s="1">
        <v>3.6349999999999998</v>
      </c>
      <c r="G6465" s="1">
        <v>97.5</v>
      </c>
      <c r="H6465" s="1">
        <v>84.5</v>
      </c>
      <c r="I6465" s="1">
        <v>0.13700000000000001</v>
      </c>
      <c r="J6465" s="1">
        <v>0</v>
      </c>
      <c r="K6465" s="1">
        <v>3.7989999999999999</v>
      </c>
      <c r="M6465" s="1">
        <f t="shared" si="1027"/>
        <v>270</v>
      </c>
      <c r="N6465" s="12">
        <v>0</v>
      </c>
      <c r="O6465" s="1">
        <f t="shared" si="1030"/>
        <v>0</v>
      </c>
      <c r="P6465" s="1">
        <f t="shared" si="1031"/>
        <v>0</v>
      </c>
      <c r="Q6465" s="1" t="str">
        <f t="shared" si="1028"/>
        <v/>
      </c>
      <c r="R6465" s="1">
        <f t="shared" si="1034"/>
        <v>3.6</v>
      </c>
      <c r="S6465" s="1">
        <f t="shared" si="1035"/>
        <v>97.5</v>
      </c>
      <c r="T6465" s="9">
        <f t="shared" si="1032"/>
        <v>85</v>
      </c>
      <c r="U6465" s="10">
        <f t="shared" si="1036"/>
        <v>0.14000000000000001</v>
      </c>
      <c r="V6465" s="10">
        <f t="shared" si="1029"/>
        <v>0</v>
      </c>
      <c r="W6465" s="9"/>
      <c r="X6465" s="11">
        <f t="shared" si="1033"/>
        <v>0.77100000000000002</v>
      </c>
      <c r="Y6465" s="13"/>
    </row>
    <row r="6466" spans="1:25" x14ac:dyDescent="0.2">
      <c r="A6466" s="2">
        <v>41909</v>
      </c>
      <c r="B6466" s="1">
        <v>270</v>
      </c>
      <c r="C6466" s="1">
        <v>500</v>
      </c>
      <c r="D6466" s="1">
        <v>0</v>
      </c>
      <c r="E6466" s="1">
        <v>0</v>
      </c>
      <c r="F6466" s="1">
        <v>2.1</v>
      </c>
      <c r="G6466" s="1">
        <v>98</v>
      </c>
      <c r="H6466" s="1">
        <v>93.2</v>
      </c>
      <c r="I6466" s="1">
        <v>1.0720000000000001</v>
      </c>
      <c r="J6466" s="1">
        <v>0</v>
      </c>
      <c r="K6466" s="1">
        <v>3.7959999999999998</v>
      </c>
      <c r="M6466" s="1">
        <f t="shared" si="1027"/>
        <v>270</v>
      </c>
      <c r="N6466" s="12">
        <v>0</v>
      </c>
      <c r="O6466" s="1">
        <f t="shared" si="1030"/>
        <v>0</v>
      </c>
      <c r="P6466" s="1">
        <f t="shared" si="1031"/>
        <v>0</v>
      </c>
      <c r="Q6466" s="1" t="str">
        <f t="shared" si="1028"/>
        <v/>
      </c>
      <c r="R6466" s="1">
        <f t="shared" si="1034"/>
        <v>2.1</v>
      </c>
      <c r="S6466" s="1">
        <f t="shared" si="1035"/>
        <v>98</v>
      </c>
      <c r="T6466" s="9">
        <f t="shared" si="1032"/>
        <v>93</v>
      </c>
      <c r="U6466" s="10">
        <f t="shared" si="1036"/>
        <v>1.07</v>
      </c>
      <c r="V6466" s="10">
        <f t="shared" si="1029"/>
        <v>0</v>
      </c>
      <c r="W6466" s="9"/>
      <c r="X6466" s="11">
        <f t="shared" si="1033"/>
        <v>0.69599999999999995</v>
      </c>
      <c r="Y6466" s="13"/>
    </row>
    <row r="6467" spans="1:25" x14ac:dyDescent="0.2">
      <c r="A6467" s="2">
        <v>41909</v>
      </c>
      <c r="B6467" s="1">
        <v>270</v>
      </c>
      <c r="C6467" s="1">
        <v>600</v>
      </c>
      <c r="D6467" s="1">
        <v>1.2270000000000001</v>
      </c>
      <c r="E6467" s="1">
        <v>0.20499999999999999</v>
      </c>
      <c r="F6467" s="1">
        <v>0.622</v>
      </c>
      <c r="G6467" s="1">
        <v>98.5</v>
      </c>
      <c r="H6467" s="1">
        <v>88.2</v>
      </c>
      <c r="I6467" s="1">
        <v>1.349</v>
      </c>
      <c r="J6467" s="1">
        <v>0</v>
      </c>
      <c r="K6467" s="1">
        <v>3.794</v>
      </c>
      <c r="M6467" s="1">
        <f t="shared" si="1027"/>
        <v>270</v>
      </c>
      <c r="N6467" s="12">
        <v>0</v>
      </c>
      <c r="O6467" s="1">
        <f t="shared" si="1030"/>
        <v>1.2</v>
      </c>
      <c r="P6467" s="1">
        <f t="shared" si="1031"/>
        <v>0</v>
      </c>
      <c r="Q6467" s="1" t="str">
        <f t="shared" si="1028"/>
        <v/>
      </c>
      <c r="R6467" s="1">
        <f t="shared" si="1034"/>
        <v>0.6</v>
      </c>
      <c r="S6467" s="1">
        <f t="shared" si="1035"/>
        <v>98.5</v>
      </c>
      <c r="T6467" s="9">
        <f t="shared" si="1032"/>
        <v>88</v>
      </c>
      <c r="U6467" s="10">
        <f t="shared" si="1036"/>
        <v>1.35</v>
      </c>
      <c r="V6467" s="10">
        <f t="shared" si="1029"/>
        <v>0</v>
      </c>
      <c r="W6467" s="9"/>
      <c r="X6467" s="11">
        <f t="shared" si="1033"/>
        <v>0.628</v>
      </c>
      <c r="Y6467" s="13"/>
    </row>
    <row r="6468" spans="1:25" x14ac:dyDescent="0.2">
      <c r="A6468" s="2">
        <v>41909</v>
      </c>
      <c r="B6468" s="1">
        <v>270</v>
      </c>
      <c r="C6468" s="1">
        <v>700</v>
      </c>
      <c r="D6468" s="1">
        <v>56.69</v>
      </c>
      <c r="E6468" s="1">
        <v>6.27</v>
      </c>
      <c r="F6468" s="1">
        <v>0.53</v>
      </c>
      <c r="G6468" s="1">
        <v>98.5</v>
      </c>
      <c r="H6468" s="1">
        <v>92.5</v>
      </c>
      <c r="I6468" s="1">
        <v>1.448</v>
      </c>
      <c r="J6468" s="1">
        <v>0</v>
      </c>
      <c r="K6468" s="1">
        <v>3.8</v>
      </c>
      <c r="M6468" s="1">
        <f t="shared" si="1027"/>
        <v>270</v>
      </c>
      <c r="N6468" s="12">
        <v>59</v>
      </c>
      <c r="O6468" s="1">
        <f t="shared" si="1030"/>
        <v>56.7</v>
      </c>
      <c r="P6468" s="1">
        <f t="shared" si="1031"/>
        <v>5.8</v>
      </c>
      <c r="Q6468" s="1">
        <f t="shared" si="1028"/>
        <v>0.10199999999999999</v>
      </c>
      <c r="R6468" s="1">
        <f t="shared" si="1034"/>
        <v>0.5</v>
      </c>
      <c r="S6468" s="1">
        <f t="shared" si="1035"/>
        <v>98.5</v>
      </c>
      <c r="T6468" s="9">
        <f t="shared" si="1032"/>
        <v>93</v>
      </c>
      <c r="U6468" s="10">
        <f t="shared" si="1036"/>
        <v>1.45</v>
      </c>
      <c r="V6468" s="10">
        <f t="shared" si="1029"/>
        <v>0</v>
      </c>
      <c r="W6468" s="9"/>
      <c r="X6468" s="11">
        <f t="shared" si="1033"/>
        <v>0.624</v>
      </c>
      <c r="Y6468" s="13"/>
    </row>
    <row r="6469" spans="1:25" x14ac:dyDescent="0.2">
      <c r="A6469" s="2">
        <v>41909</v>
      </c>
      <c r="B6469" s="1">
        <v>270</v>
      </c>
      <c r="C6469" s="1">
        <v>800</v>
      </c>
      <c r="D6469" s="1">
        <v>227.4</v>
      </c>
      <c r="E6469" s="1">
        <v>40.369999999999997</v>
      </c>
      <c r="F6469" s="1">
        <v>4.3120000000000003</v>
      </c>
      <c r="G6469" s="1">
        <v>89.5</v>
      </c>
      <c r="H6469" s="1">
        <v>120.4</v>
      </c>
      <c r="I6469" s="1">
        <v>0.54900000000000004</v>
      </c>
      <c r="J6469" s="1">
        <v>0</v>
      </c>
      <c r="K6469" s="1">
        <v>3.8090000000000002</v>
      </c>
      <c r="M6469" s="1">
        <f t="shared" si="1027"/>
        <v>270</v>
      </c>
      <c r="N6469" s="12">
        <v>219</v>
      </c>
      <c r="O6469" s="1">
        <f t="shared" si="1030"/>
        <v>227.4</v>
      </c>
      <c r="P6469" s="1">
        <f t="shared" si="1031"/>
        <v>37.5</v>
      </c>
      <c r="Q6469" s="1">
        <f t="shared" si="1028"/>
        <v>0.16500000000000001</v>
      </c>
      <c r="R6469" s="1">
        <f t="shared" si="1034"/>
        <v>4.3</v>
      </c>
      <c r="S6469" s="1">
        <f t="shared" si="1035"/>
        <v>89.5</v>
      </c>
      <c r="T6469" s="9">
        <f t="shared" si="1032"/>
        <v>120</v>
      </c>
      <c r="U6469" s="10">
        <f t="shared" si="1036"/>
        <v>0.55000000000000004</v>
      </c>
      <c r="V6469" s="10">
        <f t="shared" si="1029"/>
        <v>0</v>
      </c>
      <c r="W6469" s="9"/>
      <c r="X6469" s="11">
        <f t="shared" si="1033"/>
        <v>0.74299999999999999</v>
      </c>
      <c r="Y6469" s="13"/>
    </row>
    <row r="6470" spans="1:25" x14ac:dyDescent="0.2">
      <c r="A6470" s="2">
        <v>41909</v>
      </c>
      <c r="B6470" s="1">
        <v>270</v>
      </c>
      <c r="C6470" s="1">
        <v>900</v>
      </c>
      <c r="D6470" s="1">
        <v>142.30000000000001</v>
      </c>
      <c r="E6470" s="1">
        <v>22.81</v>
      </c>
      <c r="F6470" s="1">
        <v>5.1390000000000002</v>
      </c>
      <c r="G6470" s="1">
        <v>93.1</v>
      </c>
      <c r="H6470" s="1">
        <v>161.80000000000001</v>
      </c>
      <c r="I6470" s="1">
        <v>7.4999999999999997E-2</v>
      </c>
      <c r="J6470" s="1">
        <v>0</v>
      </c>
      <c r="K6470" s="1">
        <v>3.786</v>
      </c>
      <c r="M6470" s="1">
        <f t="shared" ref="M6470:M6533" si="1037">B6470</f>
        <v>270</v>
      </c>
      <c r="N6470" s="12">
        <v>379.3</v>
      </c>
      <c r="O6470" s="1">
        <f t="shared" si="1030"/>
        <v>142.30000000000001</v>
      </c>
      <c r="P6470" s="1">
        <f t="shared" si="1031"/>
        <v>21.2</v>
      </c>
      <c r="Q6470" s="1">
        <f t="shared" ref="Q6470:Q6533" si="1038">IF(AND(O6470&gt;0,P6470&gt;0),ROUND(P6470/O6470,3),"")</f>
        <v>0.14899999999999999</v>
      </c>
      <c r="R6470" s="1">
        <f t="shared" si="1034"/>
        <v>5.0999999999999996</v>
      </c>
      <c r="S6470" s="1">
        <f t="shared" si="1035"/>
        <v>93.1</v>
      </c>
      <c r="T6470" s="9">
        <f t="shared" si="1032"/>
        <v>162</v>
      </c>
      <c r="U6470" s="10">
        <f t="shared" si="1036"/>
        <v>0.08</v>
      </c>
      <c r="V6470" s="10">
        <f t="shared" ref="V6470:V6533" si="1039">ROUND(J6470,2)</f>
        <v>0</v>
      </c>
      <c r="W6470" s="9"/>
      <c r="X6470" s="11">
        <f t="shared" si="1033"/>
        <v>0.81699999999999995</v>
      </c>
      <c r="Y6470" s="13"/>
    </row>
    <row r="6471" spans="1:25" x14ac:dyDescent="0.2">
      <c r="A6471" s="2">
        <v>41909</v>
      </c>
      <c r="B6471" s="1">
        <v>270</v>
      </c>
      <c r="C6471" s="1">
        <v>1000</v>
      </c>
      <c r="D6471" s="1">
        <v>441.3</v>
      </c>
      <c r="E6471" s="1">
        <v>73</v>
      </c>
      <c r="F6471" s="1">
        <v>8.9600000000000009</v>
      </c>
      <c r="G6471" s="1">
        <v>78.3</v>
      </c>
      <c r="H6471" s="1">
        <v>148</v>
      </c>
      <c r="I6471" s="1">
        <v>0.98299999999999998</v>
      </c>
      <c r="J6471" s="1">
        <v>0</v>
      </c>
      <c r="K6471" s="1">
        <v>3.7909999999999999</v>
      </c>
      <c r="M6471" s="1">
        <f t="shared" si="1037"/>
        <v>270</v>
      </c>
      <c r="N6471" s="12">
        <v>510.8</v>
      </c>
      <c r="O6471" s="1">
        <f t="shared" ref="O6471:O6534" si="1040">ROUND(IF(D6471&lt;0.5,0,IF(D6471&gt;P6471,D6471,P6471/O$1)),1)</f>
        <v>441.3</v>
      </c>
      <c r="P6471" s="1">
        <f t="shared" ref="P6471:P6534" si="1041">ROUND(IF(E6471&lt;1,0,E6471*P$1),1)</f>
        <v>67.900000000000006</v>
      </c>
      <c r="Q6471" s="1">
        <f t="shared" si="1038"/>
        <v>0.154</v>
      </c>
      <c r="R6471" s="1">
        <f t="shared" si="1034"/>
        <v>9</v>
      </c>
      <c r="S6471" s="1">
        <f t="shared" si="1035"/>
        <v>78.3</v>
      </c>
      <c r="T6471" s="9">
        <f t="shared" ref="T6471:T6534" si="1042">ROUND(H6471,0)</f>
        <v>148</v>
      </c>
      <c r="U6471" s="10">
        <f t="shared" si="1036"/>
        <v>0.98</v>
      </c>
      <c r="V6471" s="10">
        <f t="shared" si="1039"/>
        <v>0</v>
      </c>
      <c r="W6471" s="9"/>
      <c r="X6471" s="11">
        <f t="shared" ref="X6471:X6534" si="1043">ROUND((0.6105*(EXP((17.273*R6471)/(R6471+237.3))))*S6471/100,3)</f>
        <v>0.89900000000000002</v>
      </c>
      <c r="Y6471" s="13"/>
    </row>
    <row r="6472" spans="1:25" x14ac:dyDescent="0.2">
      <c r="A6472" s="2">
        <v>41909</v>
      </c>
      <c r="B6472" s="1">
        <v>270</v>
      </c>
      <c r="C6472" s="1">
        <v>1100</v>
      </c>
      <c r="D6472" s="1">
        <v>516.1</v>
      </c>
      <c r="E6472" s="1">
        <v>85.4</v>
      </c>
      <c r="F6472" s="1">
        <v>10.16</v>
      </c>
      <c r="G6472" s="1">
        <v>69.47</v>
      </c>
      <c r="H6472" s="1">
        <v>130.80000000000001</v>
      </c>
      <c r="I6472" s="1">
        <v>1.819</v>
      </c>
      <c r="J6472" s="1">
        <v>0</v>
      </c>
      <c r="K6472" s="1">
        <v>3.665</v>
      </c>
      <c r="M6472" s="1">
        <f t="shared" si="1037"/>
        <v>270</v>
      </c>
      <c r="N6472" s="12">
        <v>600.20000000000005</v>
      </c>
      <c r="O6472" s="1">
        <f t="shared" si="1040"/>
        <v>516.1</v>
      </c>
      <c r="P6472" s="1">
        <f t="shared" si="1041"/>
        <v>79.400000000000006</v>
      </c>
      <c r="Q6472" s="1">
        <f t="shared" si="1038"/>
        <v>0.154</v>
      </c>
      <c r="R6472" s="1">
        <f t="shared" si="1034"/>
        <v>10.199999999999999</v>
      </c>
      <c r="S6472" s="1">
        <f t="shared" si="1035"/>
        <v>69.5</v>
      </c>
      <c r="T6472" s="9">
        <f t="shared" si="1042"/>
        <v>131</v>
      </c>
      <c r="U6472" s="10">
        <f t="shared" si="1036"/>
        <v>1.82</v>
      </c>
      <c r="V6472" s="10">
        <f t="shared" si="1039"/>
        <v>0</v>
      </c>
      <c r="W6472" s="9"/>
      <c r="X6472" s="11">
        <f t="shared" si="1043"/>
        <v>0.86499999999999999</v>
      </c>
      <c r="Y6472" s="13"/>
    </row>
    <row r="6473" spans="1:25" x14ac:dyDescent="0.2">
      <c r="A6473" s="2">
        <v>41909</v>
      </c>
      <c r="B6473" s="1">
        <v>270</v>
      </c>
      <c r="C6473" s="1">
        <v>1200</v>
      </c>
      <c r="D6473" s="1">
        <v>520.20000000000005</v>
      </c>
      <c r="E6473" s="1">
        <v>88.1</v>
      </c>
      <c r="F6473" s="1">
        <v>10.69</v>
      </c>
      <c r="G6473" s="1">
        <v>65.28</v>
      </c>
      <c r="H6473" s="1">
        <v>150.6</v>
      </c>
      <c r="I6473" s="1">
        <v>1.728</v>
      </c>
      <c r="J6473" s="1">
        <v>0</v>
      </c>
      <c r="K6473" s="1">
        <v>3.7909999999999999</v>
      </c>
      <c r="M6473" s="1">
        <f t="shared" si="1037"/>
        <v>270</v>
      </c>
      <c r="N6473" s="12">
        <v>639.29999999999995</v>
      </c>
      <c r="O6473" s="1">
        <f t="shared" si="1040"/>
        <v>520.20000000000005</v>
      </c>
      <c r="P6473" s="1">
        <f t="shared" si="1041"/>
        <v>81.900000000000006</v>
      </c>
      <c r="Q6473" s="1">
        <f t="shared" si="1038"/>
        <v>0.157</v>
      </c>
      <c r="R6473" s="1">
        <f t="shared" si="1034"/>
        <v>10.7</v>
      </c>
      <c r="S6473" s="1">
        <f t="shared" si="1035"/>
        <v>65.3</v>
      </c>
      <c r="T6473" s="9">
        <f t="shared" si="1042"/>
        <v>151</v>
      </c>
      <c r="U6473" s="10">
        <f t="shared" si="1036"/>
        <v>1.73</v>
      </c>
      <c r="V6473" s="10">
        <f t="shared" si="1039"/>
        <v>0</v>
      </c>
      <c r="W6473" s="9"/>
      <c r="X6473" s="11">
        <f t="shared" si="1043"/>
        <v>0.84</v>
      </c>
      <c r="Y6473" s="13"/>
    </row>
    <row r="6474" spans="1:25" x14ac:dyDescent="0.2">
      <c r="A6474" s="2">
        <v>41909</v>
      </c>
      <c r="B6474" s="1">
        <v>270</v>
      </c>
      <c r="C6474" s="1">
        <v>1300</v>
      </c>
      <c r="D6474" s="1">
        <v>557.79999999999995</v>
      </c>
      <c r="E6474" s="1">
        <v>98.6</v>
      </c>
      <c r="F6474" s="1">
        <v>11.24</v>
      </c>
      <c r="G6474" s="1">
        <v>64.83</v>
      </c>
      <c r="H6474" s="1">
        <v>141.6</v>
      </c>
      <c r="I6474" s="1">
        <v>1.8140000000000001</v>
      </c>
      <c r="J6474" s="1">
        <v>0</v>
      </c>
      <c r="K6474" s="1">
        <v>3.7850000000000001</v>
      </c>
      <c r="M6474" s="1">
        <f t="shared" si="1037"/>
        <v>270</v>
      </c>
      <c r="N6474" s="12">
        <v>625.5</v>
      </c>
      <c r="O6474" s="1">
        <f t="shared" si="1040"/>
        <v>557.79999999999995</v>
      </c>
      <c r="P6474" s="1">
        <f t="shared" si="1041"/>
        <v>91.7</v>
      </c>
      <c r="Q6474" s="1">
        <f t="shared" si="1038"/>
        <v>0.16400000000000001</v>
      </c>
      <c r="R6474" s="1">
        <f t="shared" si="1034"/>
        <v>11.2</v>
      </c>
      <c r="S6474" s="1">
        <f t="shared" si="1035"/>
        <v>64.8</v>
      </c>
      <c r="T6474" s="9">
        <f t="shared" si="1042"/>
        <v>142</v>
      </c>
      <c r="U6474" s="10">
        <f t="shared" si="1036"/>
        <v>1.81</v>
      </c>
      <c r="V6474" s="10">
        <f t="shared" si="1039"/>
        <v>0</v>
      </c>
      <c r="W6474" s="9"/>
      <c r="X6474" s="11">
        <f t="shared" si="1043"/>
        <v>0.86199999999999999</v>
      </c>
      <c r="Y6474" s="13"/>
    </row>
    <row r="6475" spans="1:25" x14ac:dyDescent="0.2">
      <c r="A6475" s="2">
        <v>41909</v>
      </c>
      <c r="B6475" s="1">
        <v>270</v>
      </c>
      <c r="C6475" s="1">
        <v>1400</v>
      </c>
      <c r="D6475" s="1">
        <v>529.70000000000005</v>
      </c>
      <c r="E6475" s="1">
        <v>96.7</v>
      </c>
      <c r="F6475" s="1">
        <v>11.36</v>
      </c>
      <c r="G6475" s="1">
        <v>63.15</v>
      </c>
      <c r="H6475" s="1">
        <v>176.6</v>
      </c>
      <c r="I6475" s="1">
        <v>1.9630000000000001</v>
      </c>
      <c r="J6475" s="1">
        <v>0</v>
      </c>
      <c r="K6475" s="1">
        <v>3.7959999999999998</v>
      </c>
      <c r="M6475" s="1">
        <f t="shared" si="1037"/>
        <v>270</v>
      </c>
      <c r="N6475" s="12">
        <v>558.79999999999995</v>
      </c>
      <c r="O6475" s="1">
        <f t="shared" si="1040"/>
        <v>529.70000000000005</v>
      </c>
      <c r="P6475" s="1">
        <f t="shared" si="1041"/>
        <v>89.9</v>
      </c>
      <c r="Q6475" s="1">
        <f t="shared" si="1038"/>
        <v>0.17</v>
      </c>
      <c r="R6475" s="1">
        <f t="shared" si="1034"/>
        <v>11.4</v>
      </c>
      <c r="S6475" s="1">
        <f t="shared" si="1035"/>
        <v>63.2</v>
      </c>
      <c r="T6475" s="9">
        <f t="shared" si="1042"/>
        <v>177</v>
      </c>
      <c r="U6475" s="10">
        <f t="shared" si="1036"/>
        <v>1.96</v>
      </c>
      <c r="V6475" s="10">
        <f t="shared" si="1039"/>
        <v>0</v>
      </c>
      <c r="W6475" s="9"/>
      <c r="X6475" s="11">
        <f t="shared" si="1043"/>
        <v>0.85199999999999998</v>
      </c>
      <c r="Y6475" s="13"/>
    </row>
    <row r="6476" spans="1:25" x14ac:dyDescent="0.2">
      <c r="A6476" s="2">
        <v>41909</v>
      </c>
      <c r="B6476" s="1">
        <v>270</v>
      </c>
      <c r="C6476" s="1">
        <v>1500</v>
      </c>
      <c r="D6476" s="1">
        <v>477.6</v>
      </c>
      <c r="E6476" s="1">
        <v>90.9</v>
      </c>
      <c r="F6476" s="1">
        <v>12.06</v>
      </c>
      <c r="G6476" s="1">
        <v>62.45</v>
      </c>
      <c r="H6476" s="1">
        <v>210.3</v>
      </c>
      <c r="I6476" s="1">
        <v>1.5309999999999999</v>
      </c>
      <c r="J6476" s="1">
        <v>0</v>
      </c>
      <c r="K6476" s="1">
        <v>3.7970000000000002</v>
      </c>
      <c r="M6476" s="1">
        <f t="shared" si="1037"/>
        <v>270</v>
      </c>
      <c r="N6476" s="12">
        <v>446</v>
      </c>
      <c r="O6476" s="1">
        <f t="shared" si="1040"/>
        <v>477.6</v>
      </c>
      <c r="P6476" s="1">
        <f t="shared" si="1041"/>
        <v>84.5</v>
      </c>
      <c r="Q6476" s="1">
        <f t="shared" si="1038"/>
        <v>0.17699999999999999</v>
      </c>
      <c r="R6476" s="1">
        <f t="shared" si="1034"/>
        <v>12.1</v>
      </c>
      <c r="S6476" s="1">
        <f t="shared" si="1035"/>
        <v>62.5</v>
      </c>
      <c r="T6476" s="9">
        <f t="shared" si="1042"/>
        <v>210</v>
      </c>
      <c r="U6476" s="10">
        <f t="shared" si="1036"/>
        <v>1.53</v>
      </c>
      <c r="V6476" s="10">
        <f t="shared" si="1039"/>
        <v>0</v>
      </c>
      <c r="W6476" s="9"/>
      <c r="X6476" s="11">
        <f t="shared" si="1043"/>
        <v>0.88200000000000001</v>
      </c>
      <c r="Y6476" s="13"/>
    </row>
    <row r="6477" spans="1:25" x14ac:dyDescent="0.2">
      <c r="A6477" s="2">
        <v>41909</v>
      </c>
      <c r="B6477" s="1">
        <v>270</v>
      </c>
      <c r="C6477" s="1">
        <v>1600</v>
      </c>
      <c r="D6477" s="1">
        <v>330.6</v>
      </c>
      <c r="E6477" s="1">
        <v>64.22</v>
      </c>
      <c r="F6477" s="1">
        <v>12</v>
      </c>
      <c r="G6477" s="1">
        <v>63.59</v>
      </c>
      <c r="H6477" s="1">
        <v>206.3</v>
      </c>
      <c r="I6477" s="1">
        <v>1.762</v>
      </c>
      <c r="J6477" s="1">
        <v>0</v>
      </c>
      <c r="K6477" s="1">
        <v>3.7890000000000001</v>
      </c>
      <c r="M6477" s="1">
        <f t="shared" si="1037"/>
        <v>270</v>
      </c>
      <c r="N6477" s="12">
        <v>297.2</v>
      </c>
      <c r="O6477" s="1">
        <f t="shared" si="1040"/>
        <v>330.6</v>
      </c>
      <c r="P6477" s="1">
        <f t="shared" si="1041"/>
        <v>59.7</v>
      </c>
      <c r="Q6477" s="1">
        <f t="shared" si="1038"/>
        <v>0.18099999999999999</v>
      </c>
      <c r="R6477" s="1">
        <f t="shared" si="1034"/>
        <v>12</v>
      </c>
      <c r="S6477" s="1">
        <f t="shared" si="1035"/>
        <v>63.6</v>
      </c>
      <c r="T6477" s="9">
        <f t="shared" si="1042"/>
        <v>206</v>
      </c>
      <c r="U6477" s="10">
        <f t="shared" si="1036"/>
        <v>1.76</v>
      </c>
      <c r="V6477" s="10">
        <f t="shared" si="1039"/>
        <v>0</v>
      </c>
      <c r="W6477" s="9"/>
      <c r="X6477" s="11">
        <f t="shared" si="1043"/>
        <v>0.89200000000000002</v>
      </c>
      <c r="Y6477" s="13"/>
    </row>
    <row r="6478" spans="1:25" x14ac:dyDescent="0.2">
      <c r="A6478" s="2">
        <v>41909</v>
      </c>
      <c r="B6478" s="1">
        <v>270</v>
      </c>
      <c r="C6478" s="1">
        <v>1700</v>
      </c>
      <c r="D6478" s="1">
        <v>168</v>
      </c>
      <c r="E6478" s="1">
        <v>21.93</v>
      </c>
      <c r="F6478" s="1">
        <v>11.92</v>
      </c>
      <c r="G6478" s="1">
        <v>65.02</v>
      </c>
      <c r="H6478" s="1">
        <v>249.7</v>
      </c>
      <c r="I6478" s="1">
        <v>0.66</v>
      </c>
      <c r="J6478" s="1">
        <v>0</v>
      </c>
      <c r="K6478" s="1">
        <v>3.8050000000000002</v>
      </c>
      <c r="M6478" s="1">
        <f t="shared" si="1037"/>
        <v>270</v>
      </c>
      <c r="N6478" s="12">
        <v>132</v>
      </c>
      <c r="O6478" s="1">
        <f t="shared" si="1040"/>
        <v>168</v>
      </c>
      <c r="P6478" s="1">
        <f t="shared" si="1041"/>
        <v>20.399999999999999</v>
      </c>
      <c r="Q6478" s="1">
        <f t="shared" si="1038"/>
        <v>0.121</v>
      </c>
      <c r="R6478" s="1">
        <f t="shared" si="1034"/>
        <v>11.9</v>
      </c>
      <c r="S6478" s="1">
        <f t="shared" si="1035"/>
        <v>65</v>
      </c>
      <c r="T6478" s="9">
        <f t="shared" si="1042"/>
        <v>250</v>
      </c>
      <c r="U6478" s="10">
        <f t="shared" si="1036"/>
        <v>0.66</v>
      </c>
      <c r="V6478" s="10">
        <f t="shared" si="1039"/>
        <v>0</v>
      </c>
      <c r="W6478" s="9"/>
      <c r="X6478" s="11">
        <f t="shared" si="1043"/>
        <v>0.90500000000000003</v>
      </c>
      <c r="Y6478" s="13"/>
    </row>
    <row r="6479" spans="1:25" x14ac:dyDescent="0.2">
      <c r="A6479" s="2">
        <v>41909</v>
      </c>
      <c r="B6479" s="1">
        <v>270</v>
      </c>
      <c r="C6479" s="1">
        <v>1800</v>
      </c>
      <c r="D6479" s="1">
        <v>21.66</v>
      </c>
      <c r="E6479" s="1">
        <v>1.4159999999999999</v>
      </c>
      <c r="F6479" s="1">
        <v>7.62</v>
      </c>
      <c r="G6479" s="1">
        <v>84.8</v>
      </c>
      <c r="H6479" s="1">
        <v>68.66</v>
      </c>
      <c r="I6479" s="1">
        <v>0.24</v>
      </c>
      <c r="J6479" s="1">
        <v>0</v>
      </c>
      <c r="K6479" s="1">
        <v>3.8</v>
      </c>
      <c r="M6479" s="1">
        <f t="shared" si="1037"/>
        <v>270</v>
      </c>
      <c r="N6479" s="12">
        <v>9.6999999999999993</v>
      </c>
      <c r="O6479" s="1">
        <f t="shared" si="1040"/>
        <v>21.7</v>
      </c>
      <c r="P6479" s="1">
        <f t="shared" si="1041"/>
        <v>1.3</v>
      </c>
      <c r="Q6479" s="1">
        <f t="shared" si="1038"/>
        <v>0.06</v>
      </c>
      <c r="R6479" s="1">
        <f t="shared" si="1034"/>
        <v>7.6</v>
      </c>
      <c r="S6479" s="1">
        <f t="shared" si="1035"/>
        <v>84.8</v>
      </c>
      <c r="T6479" s="9">
        <f t="shared" si="1042"/>
        <v>69</v>
      </c>
      <c r="U6479" s="10">
        <f t="shared" si="1036"/>
        <v>0.24</v>
      </c>
      <c r="V6479" s="10">
        <f t="shared" si="1039"/>
        <v>0</v>
      </c>
      <c r="W6479" s="9"/>
      <c r="X6479" s="11">
        <f t="shared" si="1043"/>
        <v>0.88500000000000001</v>
      </c>
      <c r="Y6479" s="13"/>
    </row>
    <row r="6480" spans="1:25" x14ac:dyDescent="0.2">
      <c r="A6480" s="2">
        <v>41909</v>
      </c>
      <c r="B6480" s="1">
        <v>270</v>
      </c>
      <c r="C6480" s="1">
        <v>1900</v>
      </c>
      <c r="D6480" s="1">
        <v>0</v>
      </c>
      <c r="E6480" s="1">
        <v>0</v>
      </c>
      <c r="F6480" s="1">
        <v>4.4720000000000004</v>
      </c>
      <c r="G6480" s="1">
        <v>92</v>
      </c>
      <c r="H6480" s="1">
        <v>91.1</v>
      </c>
      <c r="I6480" s="1">
        <v>1.204</v>
      </c>
      <c r="J6480" s="1">
        <v>0</v>
      </c>
      <c r="K6480" s="1">
        <v>3.794</v>
      </c>
      <c r="M6480" s="1">
        <f t="shared" si="1037"/>
        <v>270</v>
      </c>
      <c r="N6480" s="12">
        <v>0</v>
      </c>
      <c r="O6480" s="1">
        <f t="shared" si="1040"/>
        <v>0</v>
      </c>
      <c r="P6480" s="1">
        <f t="shared" si="1041"/>
        <v>0</v>
      </c>
      <c r="Q6480" s="1" t="str">
        <f t="shared" si="1038"/>
        <v/>
      </c>
      <c r="R6480" s="1">
        <f t="shared" si="1034"/>
        <v>4.5</v>
      </c>
      <c r="S6480" s="1">
        <f t="shared" si="1035"/>
        <v>92</v>
      </c>
      <c r="T6480" s="9">
        <f t="shared" si="1042"/>
        <v>91</v>
      </c>
      <c r="U6480" s="10">
        <f t="shared" si="1036"/>
        <v>1.2</v>
      </c>
      <c r="V6480" s="10">
        <f t="shared" si="1039"/>
        <v>0</v>
      </c>
      <c r="W6480" s="9"/>
      <c r="X6480" s="11">
        <f t="shared" si="1043"/>
        <v>0.77500000000000002</v>
      </c>
      <c r="Y6480" s="13"/>
    </row>
    <row r="6481" spans="1:25" x14ac:dyDescent="0.2">
      <c r="A6481" s="2">
        <v>41909</v>
      </c>
      <c r="B6481" s="1">
        <v>270</v>
      </c>
      <c r="C6481" s="1">
        <v>2000</v>
      </c>
      <c r="D6481" s="1">
        <v>0</v>
      </c>
      <c r="E6481" s="1">
        <v>0</v>
      </c>
      <c r="F6481" s="1">
        <v>2.7480000000000002</v>
      </c>
      <c r="G6481" s="1">
        <v>94</v>
      </c>
      <c r="H6481" s="1">
        <v>94.7</v>
      </c>
      <c r="I6481" s="1">
        <v>1.829</v>
      </c>
      <c r="J6481" s="1">
        <v>0</v>
      </c>
      <c r="K6481" s="1">
        <v>3.7919999999999998</v>
      </c>
      <c r="M6481" s="1">
        <f t="shared" si="1037"/>
        <v>270</v>
      </c>
      <c r="N6481" s="12">
        <v>0</v>
      </c>
      <c r="O6481" s="1">
        <f t="shared" si="1040"/>
        <v>0</v>
      </c>
      <c r="P6481" s="1">
        <f t="shared" si="1041"/>
        <v>0</v>
      </c>
      <c r="Q6481" s="1" t="str">
        <f t="shared" si="1038"/>
        <v/>
      </c>
      <c r="R6481" s="1">
        <f t="shared" si="1034"/>
        <v>2.7</v>
      </c>
      <c r="S6481" s="1">
        <f t="shared" si="1035"/>
        <v>94</v>
      </c>
      <c r="T6481" s="9">
        <f t="shared" si="1042"/>
        <v>95</v>
      </c>
      <c r="U6481" s="10">
        <f t="shared" si="1036"/>
        <v>1.83</v>
      </c>
      <c r="V6481" s="10">
        <f t="shared" si="1039"/>
        <v>0</v>
      </c>
      <c r="W6481" s="9"/>
      <c r="X6481" s="11">
        <f t="shared" si="1043"/>
        <v>0.69699999999999995</v>
      </c>
      <c r="Y6481" s="13"/>
    </row>
    <row r="6482" spans="1:25" x14ac:dyDescent="0.2">
      <c r="A6482" s="2">
        <v>41909</v>
      </c>
      <c r="B6482" s="1">
        <v>270</v>
      </c>
      <c r="C6482" s="1">
        <v>2100</v>
      </c>
      <c r="D6482" s="1">
        <v>0</v>
      </c>
      <c r="E6482" s="1">
        <v>0</v>
      </c>
      <c r="F6482" s="1">
        <v>1.631</v>
      </c>
      <c r="G6482" s="1">
        <v>95.3</v>
      </c>
      <c r="H6482" s="1">
        <v>96.5</v>
      </c>
      <c r="I6482" s="1">
        <v>1.9750000000000001</v>
      </c>
      <c r="J6482" s="1">
        <v>0</v>
      </c>
      <c r="K6482" s="1">
        <v>3.794</v>
      </c>
      <c r="M6482" s="1">
        <f t="shared" si="1037"/>
        <v>270</v>
      </c>
      <c r="N6482" s="12">
        <v>0</v>
      </c>
      <c r="O6482" s="1">
        <f t="shared" si="1040"/>
        <v>0</v>
      </c>
      <c r="P6482" s="1">
        <f t="shared" si="1041"/>
        <v>0</v>
      </c>
      <c r="Q6482" s="1" t="str">
        <f t="shared" si="1038"/>
        <v/>
      </c>
      <c r="R6482" s="1">
        <f t="shared" si="1034"/>
        <v>1.6</v>
      </c>
      <c r="S6482" s="1">
        <f t="shared" si="1035"/>
        <v>95.3</v>
      </c>
      <c r="T6482" s="9">
        <f t="shared" si="1042"/>
        <v>97</v>
      </c>
      <c r="U6482" s="10">
        <f t="shared" si="1036"/>
        <v>1.98</v>
      </c>
      <c r="V6482" s="10">
        <f t="shared" si="1039"/>
        <v>0</v>
      </c>
      <c r="W6482" s="9"/>
      <c r="X6482" s="11">
        <f t="shared" si="1043"/>
        <v>0.65300000000000002</v>
      </c>
      <c r="Y6482" s="13"/>
    </row>
    <row r="6483" spans="1:25" x14ac:dyDescent="0.2">
      <c r="A6483" s="2">
        <v>41909</v>
      </c>
      <c r="B6483" s="1">
        <v>270</v>
      </c>
      <c r="C6483" s="1">
        <v>2200</v>
      </c>
      <c r="D6483" s="1">
        <v>0</v>
      </c>
      <c r="E6483" s="1">
        <v>0</v>
      </c>
      <c r="F6483" s="1">
        <v>0.52300000000000002</v>
      </c>
      <c r="G6483" s="1">
        <v>96.5</v>
      </c>
      <c r="H6483" s="1">
        <v>88.6</v>
      </c>
      <c r="I6483" s="1">
        <v>1.786</v>
      </c>
      <c r="J6483" s="1">
        <v>0</v>
      </c>
      <c r="K6483" s="1">
        <v>3.7989999999999999</v>
      </c>
      <c r="M6483" s="1">
        <f t="shared" si="1037"/>
        <v>270</v>
      </c>
      <c r="N6483" s="12">
        <v>0</v>
      </c>
      <c r="O6483" s="1">
        <f t="shared" si="1040"/>
        <v>0</v>
      </c>
      <c r="P6483" s="1">
        <f t="shared" si="1041"/>
        <v>0</v>
      </c>
      <c r="Q6483" s="1" t="str">
        <f t="shared" si="1038"/>
        <v/>
      </c>
      <c r="R6483" s="1">
        <f t="shared" si="1034"/>
        <v>0.5</v>
      </c>
      <c r="S6483" s="1">
        <f t="shared" si="1035"/>
        <v>96.5</v>
      </c>
      <c r="T6483" s="9">
        <f t="shared" si="1042"/>
        <v>89</v>
      </c>
      <c r="U6483" s="10">
        <f t="shared" si="1036"/>
        <v>1.79</v>
      </c>
      <c r="V6483" s="10">
        <f t="shared" si="1039"/>
        <v>0</v>
      </c>
      <c r="W6483" s="9"/>
      <c r="X6483" s="11">
        <f t="shared" si="1043"/>
        <v>0.61099999999999999</v>
      </c>
      <c r="Y6483" s="13"/>
    </row>
    <row r="6484" spans="1:25" x14ac:dyDescent="0.2">
      <c r="A6484" s="2">
        <v>41909</v>
      </c>
      <c r="B6484" s="1">
        <v>270</v>
      </c>
      <c r="C6484" s="1">
        <v>2300</v>
      </c>
      <c r="D6484" s="1">
        <v>0</v>
      </c>
      <c r="E6484" s="1">
        <v>0</v>
      </c>
      <c r="F6484" s="1">
        <v>8.2000000000000003E-2</v>
      </c>
      <c r="G6484" s="1">
        <v>97.2</v>
      </c>
      <c r="H6484" s="1">
        <v>92.8</v>
      </c>
      <c r="I6484" s="1">
        <v>1.728</v>
      </c>
      <c r="J6484" s="1">
        <v>0</v>
      </c>
      <c r="K6484" s="1">
        <v>3.794</v>
      </c>
      <c r="M6484" s="1">
        <f t="shared" si="1037"/>
        <v>270</v>
      </c>
      <c r="N6484" s="12">
        <v>0</v>
      </c>
      <c r="O6484" s="1">
        <f t="shared" si="1040"/>
        <v>0</v>
      </c>
      <c r="P6484" s="1">
        <f t="shared" si="1041"/>
        <v>0</v>
      </c>
      <c r="Q6484" s="1" t="str">
        <f t="shared" si="1038"/>
        <v/>
      </c>
      <c r="R6484" s="1">
        <f t="shared" si="1034"/>
        <v>0.1</v>
      </c>
      <c r="S6484" s="1">
        <f t="shared" si="1035"/>
        <v>97.2</v>
      </c>
      <c r="T6484" s="9">
        <f t="shared" si="1042"/>
        <v>93</v>
      </c>
      <c r="U6484" s="10">
        <f t="shared" si="1036"/>
        <v>1.73</v>
      </c>
      <c r="V6484" s="10">
        <f t="shared" si="1039"/>
        <v>0</v>
      </c>
      <c r="W6484" s="9"/>
      <c r="X6484" s="11">
        <f t="shared" si="1043"/>
        <v>0.59799999999999998</v>
      </c>
      <c r="Y6484" s="13"/>
    </row>
    <row r="6485" spans="1:25" x14ac:dyDescent="0.2">
      <c r="A6485" s="2">
        <v>41909</v>
      </c>
      <c r="B6485" s="1">
        <v>270</v>
      </c>
      <c r="C6485" s="1">
        <v>2400</v>
      </c>
      <c r="D6485" s="1">
        <v>0</v>
      </c>
      <c r="E6485" s="1">
        <v>0</v>
      </c>
      <c r="F6485" s="1">
        <v>-0.45</v>
      </c>
      <c r="G6485" s="1">
        <v>97.7</v>
      </c>
      <c r="H6485" s="1">
        <v>92</v>
      </c>
      <c r="I6485" s="1">
        <v>1.7270000000000001</v>
      </c>
      <c r="J6485" s="1">
        <v>0</v>
      </c>
      <c r="K6485" s="1">
        <v>3.7919999999999998</v>
      </c>
      <c r="M6485" s="1">
        <f t="shared" si="1037"/>
        <v>270</v>
      </c>
      <c r="N6485" s="12">
        <v>0</v>
      </c>
      <c r="O6485" s="1">
        <f t="shared" si="1040"/>
        <v>0</v>
      </c>
      <c r="P6485" s="1">
        <f t="shared" si="1041"/>
        <v>0</v>
      </c>
      <c r="Q6485" s="1" t="str">
        <f t="shared" si="1038"/>
        <v/>
      </c>
      <c r="R6485" s="1">
        <f t="shared" si="1034"/>
        <v>-0.5</v>
      </c>
      <c r="S6485" s="1">
        <f t="shared" si="1035"/>
        <v>97.7</v>
      </c>
      <c r="T6485" s="9">
        <f t="shared" si="1042"/>
        <v>92</v>
      </c>
      <c r="U6485" s="10">
        <f t="shared" si="1036"/>
        <v>1.73</v>
      </c>
      <c r="V6485" s="10">
        <f t="shared" si="1039"/>
        <v>0</v>
      </c>
      <c r="W6485" s="9"/>
      <c r="X6485" s="11">
        <f t="shared" si="1043"/>
        <v>0.57499999999999996</v>
      </c>
      <c r="Y6485" s="13"/>
    </row>
    <row r="6486" spans="1:25" x14ac:dyDescent="0.2">
      <c r="A6486" s="2">
        <v>41910</v>
      </c>
      <c r="B6486" s="1">
        <v>271</v>
      </c>
      <c r="C6486" s="1">
        <v>100</v>
      </c>
      <c r="D6486" s="1">
        <v>0</v>
      </c>
      <c r="E6486" s="1">
        <v>0</v>
      </c>
      <c r="F6486" s="1">
        <v>-0.77200000000000002</v>
      </c>
      <c r="G6486" s="1">
        <v>97.9</v>
      </c>
      <c r="H6486" s="1">
        <v>91.9</v>
      </c>
      <c r="I6486" s="1">
        <v>1.625</v>
      </c>
      <c r="J6486" s="1">
        <v>0</v>
      </c>
      <c r="K6486" s="1">
        <v>3.7959999999999998</v>
      </c>
      <c r="M6486" s="1">
        <f t="shared" si="1037"/>
        <v>271</v>
      </c>
      <c r="N6486" s="12">
        <v>0</v>
      </c>
      <c r="O6486" s="1">
        <f t="shared" si="1040"/>
        <v>0</v>
      </c>
      <c r="P6486" s="1">
        <f t="shared" si="1041"/>
        <v>0</v>
      </c>
      <c r="Q6486" s="1" t="str">
        <f t="shared" si="1038"/>
        <v/>
      </c>
      <c r="R6486" s="1">
        <f t="shared" si="1034"/>
        <v>-0.8</v>
      </c>
      <c r="S6486" s="1">
        <f t="shared" si="1035"/>
        <v>97.9</v>
      </c>
      <c r="T6486" s="9">
        <f t="shared" si="1042"/>
        <v>92</v>
      </c>
      <c r="U6486" s="10">
        <f t="shared" si="1036"/>
        <v>1.63</v>
      </c>
      <c r="V6486" s="10">
        <f t="shared" si="1039"/>
        <v>0</v>
      </c>
      <c r="W6486" s="9"/>
      <c r="X6486" s="11">
        <f t="shared" si="1043"/>
        <v>0.56399999999999995</v>
      </c>
      <c r="Y6486" s="13"/>
    </row>
    <row r="6487" spans="1:25" x14ac:dyDescent="0.2">
      <c r="A6487" s="2">
        <v>41910</v>
      </c>
      <c r="B6487" s="1">
        <v>271</v>
      </c>
      <c r="C6487" s="1">
        <v>200</v>
      </c>
      <c r="D6487" s="1">
        <v>0</v>
      </c>
      <c r="E6487" s="1">
        <v>0</v>
      </c>
      <c r="F6487" s="1">
        <v>-0.82699999999999996</v>
      </c>
      <c r="G6487" s="1">
        <v>98.2</v>
      </c>
      <c r="H6487" s="1">
        <v>90.8</v>
      </c>
      <c r="I6487" s="1">
        <v>1.9430000000000001</v>
      </c>
      <c r="J6487" s="1">
        <v>0</v>
      </c>
      <c r="K6487" s="1">
        <v>3.798</v>
      </c>
      <c r="M6487" s="1">
        <f t="shared" si="1037"/>
        <v>271</v>
      </c>
      <c r="N6487" s="12">
        <v>0</v>
      </c>
      <c r="O6487" s="1">
        <f t="shared" si="1040"/>
        <v>0</v>
      </c>
      <c r="P6487" s="1">
        <f t="shared" si="1041"/>
        <v>0</v>
      </c>
      <c r="Q6487" s="1" t="str">
        <f t="shared" si="1038"/>
        <v/>
      </c>
      <c r="R6487" s="1">
        <f t="shared" si="1034"/>
        <v>-0.8</v>
      </c>
      <c r="S6487" s="1">
        <f t="shared" si="1035"/>
        <v>98.2</v>
      </c>
      <c r="T6487" s="9">
        <f t="shared" si="1042"/>
        <v>91</v>
      </c>
      <c r="U6487" s="10">
        <f t="shared" si="1036"/>
        <v>1.94</v>
      </c>
      <c r="V6487" s="10">
        <f t="shared" si="1039"/>
        <v>0</v>
      </c>
      <c r="W6487" s="9"/>
      <c r="X6487" s="11">
        <f t="shared" si="1043"/>
        <v>0.56499999999999995</v>
      </c>
      <c r="Y6487" s="13"/>
    </row>
    <row r="6488" spans="1:25" x14ac:dyDescent="0.2">
      <c r="A6488" s="2">
        <v>41910</v>
      </c>
      <c r="B6488" s="1">
        <v>271</v>
      </c>
      <c r="C6488" s="1">
        <v>300</v>
      </c>
      <c r="D6488" s="1">
        <v>0</v>
      </c>
      <c r="E6488" s="1">
        <v>0</v>
      </c>
      <c r="F6488" s="1">
        <v>-0.86299999999999999</v>
      </c>
      <c r="G6488" s="1">
        <v>98.2</v>
      </c>
      <c r="H6488" s="1">
        <v>95.8</v>
      </c>
      <c r="I6488" s="1">
        <v>1.7130000000000001</v>
      </c>
      <c r="J6488" s="1">
        <v>0</v>
      </c>
      <c r="K6488" s="1">
        <v>3.7970000000000002</v>
      </c>
      <c r="M6488" s="1">
        <f t="shared" si="1037"/>
        <v>271</v>
      </c>
      <c r="N6488" s="12">
        <v>0</v>
      </c>
      <c r="O6488" s="1">
        <f t="shared" si="1040"/>
        <v>0</v>
      </c>
      <c r="P6488" s="1">
        <f t="shared" si="1041"/>
        <v>0</v>
      </c>
      <c r="Q6488" s="1" t="str">
        <f t="shared" si="1038"/>
        <v/>
      </c>
      <c r="R6488" s="1">
        <f t="shared" si="1034"/>
        <v>-0.9</v>
      </c>
      <c r="S6488" s="1">
        <f t="shared" si="1035"/>
        <v>98.2</v>
      </c>
      <c r="T6488" s="9">
        <f t="shared" si="1042"/>
        <v>96</v>
      </c>
      <c r="U6488" s="10">
        <f t="shared" si="1036"/>
        <v>1.71</v>
      </c>
      <c r="V6488" s="10">
        <f t="shared" si="1039"/>
        <v>0</v>
      </c>
      <c r="W6488" s="9"/>
      <c r="X6488" s="11">
        <f t="shared" si="1043"/>
        <v>0.56100000000000005</v>
      </c>
      <c r="Y6488" s="13"/>
    </row>
    <row r="6489" spans="1:25" x14ac:dyDescent="0.2">
      <c r="A6489" s="2">
        <v>41910</v>
      </c>
      <c r="B6489" s="1">
        <v>271</v>
      </c>
      <c r="C6489" s="1">
        <v>400</v>
      </c>
      <c r="D6489" s="1">
        <v>0</v>
      </c>
      <c r="E6489" s="1">
        <v>0</v>
      </c>
      <c r="F6489" s="1">
        <v>-0.84099999999999997</v>
      </c>
      <c r="G6489" s="1">
        <v>98.3</v>
      </c>
      <c r="H6489" s="1">
        <v>95.7</v>
      </c>
      <c r="I6489" s="1">
        <v>1.716</v>
      </c>
      <c r="J6489" s="1">
        <v>0</v>
      </c>
      <c r="K6489" s="1">
        <v>3.7949999999999999</v>
      </c>
      <c r="M6489" s="1">
        <f t="shared" si="1037"/>
        <v>271</v>
      </c>
      <c r="N6489" s="12">
        <v>0</v>
      </c>
      <c r="O6489" s="1">
        <f t="shared" si="1040"/>
        <v>0</v>
      </c>
      <c r="P6489" s="1">
        <f t="shared" si="1041"/>
        <v>0</v>
      </c>
      <c r="Q6489" s="1" t="str">
        <f t="shared" si="1038"/>
        <v/>
      </c>
      <c r="R6489" s="1">
        <f t="shared" si="1034"/>
        <v>-0.8</v>
      </c>
      <c r="S6489" s="1">
        <f t="shared" si="1035"/>
        <v>98.3</v>
      </c>
      <c r="T6489" s="9">
        <f t="shared" si="1042"/>
        <v>96</v>
      </c>
      <c r="U6489" s="10">
        <f t="shared" si="1036"/>
        <v>1.72</v>
      </c>
      <c r="V6489" s="10">
        <f t="shared" si="1039"/>
        <v>0</v>
      </c>
      <c r="W6489" s="9"/>
      <c r="X6489" s="11">
        <f t="shared" si="1043"/>
        <v>0.56599999999999995</v>
      </c>
      <c r="Y6489" s="13"/>
    </row>
    <row r="6490" spans="1:25" x14ac:dyDescent="0.2">
      <c r="A6490" s="2">
        <v>41910</v>
      </c>
      <c r="B6490" s="1">
        <v>271</v>
      </c>
      <c r="C6490" s="1">
        <v>500</v>
      </c>
      <c r="D6490" s="1">
        <v>0</v>
      </c>
      <c r="E6490" s="1">
        <v>0</v>
      </c>
      <c r="F6490" s="1">
        <v>-1.024</v>
      </c>
      <c r="G6490" s="1">
        <v>98.2</v>
      </c>
      <c r="H6490" s="1">
        <v>96.7</v>
      </c>
      <c r="I6490" s="1">
        <v>1.881</v>
      </c>
      <c r="J6490" s="1">
        <v>0</v>
      </c>
      <c r="K6490" s="1">
        <v>3.7970000000000002</v>
      </c>
      <c r="M6490" s="1">
        <f t="shared" si="1037"/>
        <v>271</v>
      </c>
      <c r="N6490" s="12">
        <v>0</v>
      </c>
      <c r="O6490" s="1">
        <f t="shared" si="1040"/>
        <v>0</v>
      </c>
      <c r="P6490" s="1">
        <f t="shared" si="1041"/>
        <v>0</v>
      </c>
      <c r="Q6490" s="1" t="str">
        <f t="shared" si="1038"/>
        <v/>
      </c>
      <c r="R6490" s="1">
        <f t="shared" si="1034"/>
        <v>-1</v>
      </c>
      <c r="S6490" s="1">
        <f t="shared" si="1035"/>
        <v>98.2</v>
      </c>
      <c r="T6490" s="9">
        <f t="shared" si="1042"/>
        <v>97</v>
      </c>
      <c r="U6490" s="10">
        <f t="shared" si="1036"/>
        <v>1.88</v>
      </c>
      <c r="V6490" s="10">
        <f t="shared" si="1039"/>
        <v>0</v>
      </c>
      <c r="W6490" s="9"/>
      <c r="X6490" s="11">
        <f t="shared" si="1043"/>
        <v>0.55700000000000005</v>
      </c>
      <c r="Y6490" s="13"/>
    </row>
    <row r="6491" spans="1:25" x14ac:dyDescent="0.2">
      <c r="A6491" s="2">
        <v>41910</v>
      </c>
      <c r="B6491" s="1">
        <v>271</v>
      </c>
      <c r="C6491" s="1">
        <v>600</v>
      </c>
      <c r="D6491" s="1">
        <v>1.5649999999999999</v>
      </c>
      <c r="E6491" s="1">
        <v>0.35799999999999998</v>
      </c>
      <c r="F6491" s="1">
        <v>-1.2929999999999999</v>
      </c>
      <c r="G6491" s="1">
        <v>98.2</v>
      </c>
      <c r="H6491" s="1">
        <v>90.8</v>
      </c>
      <c r="I6491" s="1">
        <v>2.169</v>
      </c>
      <c r="J6491" s="1">
        <v>0</v>
      </c>
      <c r="K6491" s="1">
        <v>3.7970000000000002</v>
      </c>
      <c r="M6491" s="1">
        <f t="shared" si="1037"/>
        <v>271</v>
      </c>
      <c r="N6491" s="12">
        <v>0</v>
      </c>
      <c r="O6491" s="1">
        <f t="shared" si="1040"/>
        <v>1.6</v>
      </c>
      <c r="P6491" s="1">
        <f t="shared" si="1041"/>
        <v>0</v>
      </c>
      <c r="Q6491" s="1" t="str">
        <f t="shared" si="1038"/>
        <v/>
      </c>
      <c r="R6491" s="1">
        <f t="shared" si="1034"/>
        <v>-1.3</v>
      </c>
      <c r="S6491" s="1">
        <f t="shared" si="1035"/>
        <v>98.2</v>
      </c>
      <c r="T6491" s="9">
        <f t="shared" si="1042"/>
        <v>91</v>
      </c>
      <c r="U6491" s="10">
        <f t="shared" si="1036"/>
        <v>2.17</v>
      </c>
      <c r="V6491" s="10">
        <f t="shared" si="1039"/>
        <v>0</v>
      </c>
      <c r="W6491" s="9"/>
      <c r="X6491" s="11">
        <f t="shared" si="1043"/>
        <v>0.54500000000000004</v>
      </c>
      <c r="Y6491" s="13"/>
    </row>
    <row r="6492" spans="1:25" x14ac:dyDescent="0.2">
      <c r="A6492" s="2">
        <v>41910</v>
      </c>
      <c r="B6492" s="1">
        <v>271</v>
      </c>
      <c r="C6492" s="1">
        <v>700</v>
      </c>
      <c r="D6492" s="1">
        <v>51.19</v>
      </c>
      <c r="E6492" s="1">
        <v>7.74</v>
      </c>
      <c r="F6492" s="1">
        <v>-0.55700000000000005</v>
      </c>
      <c r="G6492" s="1">
        <v>98</v>
      </c>
      <c r="H6492" s="1">
        <v>96</v>
      </c>
      <c r="I6492" s="1">
        <v>2.0910000000000002</v>
      </c>
      <c r="J6492" s="1">
        <v>0</v>
      </c>
      <c r="K6492" s="1">
        <v>3.7970000000000002</v>
      </c>
      <c r="M6492" s="1">
        <f t="shared" si="1037"/>
        <v>271</v>
      </c>
      <c r="N6492" s="12">
        <v>55.7</v>
      </c>
      <c r="O6492" s="1">
        <f t="shared" si="1040"/>
        <v>51.2</v>
      </c>
      <c r="P6492" s="1">
        <f t="shared" si="1041"/>
        <v>7.2</v>
      </c>
      <c r="Q6492" s="1">
        <f t="shared" si="1038"/>
        <v>0.14099999999999999</v>
      </c>
      <c r="R6492" s="1">
        <f t="shared" si="1034"/>
        <v>-0.6</v>
      </c>
      <c r="S6492" s="1">
        <f t="shared" si="1035"/>
        <v>98</v>
      </c>
      <c r="T6492" s="9">
        <f t="shared" si="1042"/>
        <v>96</v>
      </c>
      <c r="U6492" s="10">
        <f t="shared" si="1036"/>
        <v>2.09</v>
      </c>
      <c r="V6492" s="10">
        <f t="shared" si="1039"/>
        <v>0</v>
      </c>
      <c r="W6492" s="9"/>
      <c r="X6492" s="11">
        <f t="shared" si="1043"/>
        <v>0.57299999999999995</v>
      </c>
      <c r="Y6492" s="13"/>
    </row>
    <row r="6493" spans="1:25" x14ac:dyDescent="0.2">
      <c r="A6493" s="2">
        <v>41910</v>
      </c>
      <c r="B6493" s="1">
        <v>271</v>
      </c>
      <c r="C6493" s="1">
        <v>800</v>
      </c>
      <c r="D6493" s="1">
        <v>223</v>
      </c>
      <c r="E6493" s="1">
        <v>40.82</v>
      </c>
      <c r="F6493" s="1">
        <v>2.8559999999999999</v>
      </c>
      <c r="G6493" s="1">
        <v>92.3</v>
      </c>
      <c r="H6493" s="1">
        <v>92.5</v>
      </c>
      <c r="I6493" s="1">
        <v>1.6359999999999999</v>
      </c>
      <c r="J6493" s="1">
        <v>0.254</v>
      </c>
      <c r="K6493" s="1">
        <v>3.798</v>
      </c>
      <c r="M6493" s="1">
        <f t="shared" si="1037"/>
        <v>271</v>
      </c>
      <c r="N6493" s="12">
        <v>214.7</v>
      </c>
      <c r="O6493" s="1">
        <f t="shared" si="1040"/>
        <v>223</v>
      </c>
      <c r="P6493" s="1">
        <f t="shared" si="1041"/>
        <v>38</v>
      </c>
      <c r="Q6493" s="1">
        <f t="shared" si="1038"/>
        <v>0.17</v>
      </c>
      <c r="R6493" s="1">
        <f t="shared" si="1034"/>
        <v>2.9</v>
      </c>
      <c r="S6493" s="1">
        <f t="shared" si="1035"/>
        <v>92.3</v>
      </c>
      <c r="T6493" s="9">
        <f t="shared" si="1042"/>
        <v>93</v>
      </c>
      <c r="U6493" s="10">
        <f t="shared" si="1036"/>
        <v>1.64</v>
      </c>
      <c r="V6493" s="10">
        <f t="shared" si="1039"/>
        <v>0.25</v>
      </c>
      <c r="W6493" s="9"/>
      <c r="X6493" s="11">
        <f t="shared" si="1043"/>
        <v>0.69399999999999995</v>
      </c>
      <c r="Y6493" s="13"/>
    </row>
    <row r="6494" spans="1:25" x14ac:dyDescent="0.2">
      <c r="A6494" s="2">
        <v>41910</v>
      </c>
      <c r="B6494" s="1">
        <v>271</v>
      </c>
      <c r="C6494" s="1">
        <v>900</v>
      </c>
      <c r="D6494" s="1">
        <v>380.2</v>
      </c>
      <c r="E6494" s="1">
        <v>72.2</v>
      </c>
      <c r="F6494" s="1">
        <v>9.81</v>
      </c>
      <c r="G6494" s="1">
        <v>75.099999999999994</v>
      </c>
      <c r="H6494" s="1">
        <v>110.5</v>
      </c>
      <c r="I6494" s="1">
        <v>1.25</v>
      </c>
      <c r="J6494" s="1">
        <v>0</v>
      </c>
      <c r="K6494" s="1">
        <v>3.7930000000000001</v>
      </c>
      <c r="M6494" s="1">
        <f t="shared" si="1037"/>
        <v>271</v>
      </c>
      <c r="N6494" s="12">
        <v>374.2</v>
      </c>
      <c r="O6494" s="1">
        <f t="shared" si="1040"/>
        <v>380.2</v>
      </c>
      <c r="P6494" s="1">
        <f t="shared" si="1041"/>
        <v>67.099999999999994</v>
      </c>
      <c r="Q6494" s="1">
        <f t="shared" si="1038"/>
        <v>0.17599999999999999</v>
      </c>
      <c r="R6494" s="1">
        <f t="shared" si="1034"/>
        <v>9.8000000000000007</v>
      </c>
      <c r="S6494" s="1">
        <f t="shared" si="1035"/>
        <v>75.099999999999994</v>
      </c>
      <c r="T6494" s="9">
        <f t="shared" si="1042"/>
        <v>111</v>
      </c>
      <c r="U6494" s="10">
        <f t="shared" si="1036"/>
        <v>1.25</v>
      </c>
      <c r="V6494" s="10">
        <f t="shared" si="1039"/>
        <v>0</v>
      </c>
      <c r="W6494" s="9"/>
      <c r="X6494" s="11">
        <f t="shared" si="1043"/>
        <v>0.91</v>
      </c>
      <c r="Y6494" s="13"/>
    </row>
    <row r="6495" spans="1:25" x14ac:dyDescent="0.2">
      <c r="A6495" s="2">
        <v>41910</v>
      </c>
      <c r="B6495" s="1">
        <v>271</v>
      </c>
      <c r="C6495" s="1">
        <v>1000</v>
      </c>
      <c r="D6495" s="1">
        <v>515.20000000000005</v>
      </c>
      <c r="E6495" s="1">
        <v>92.5</v>
      </c>
      <c r="F6495" s="1">
        <v>13.31</v>
      </c>
      <c r="G6495" s="1">
        <v>55.37</v>
      </c>
      <c r="H6495" s="1">
        <v>78.900000000000006</v>
      </c>
      <c r="I6495" s="1">
        <v>1.722</v>
      </c>
      <c r="J6495" s="1">
        <v>0</v>
      </c>
      <c r="K6495" s="1">
        <v>3.786</v>
      </c>
      <c r="M6495" s="1">
        <f t="shared" si="1037"/>
        <v>271</v>
      </c>
      <c r="N6495" s="12">
        <v>505.3</v>
      </c>
      <c r="O6495" s="1">
        <f t="shared" si="1040"/>
        <v>515.20000000000005</v>
      </c>
      <c r="P6495" s="1">
        <f t="shared" si="1041"/>
        <v>86</v>
      </c>
      <c r="Q6495" s="1">
        <f t="shared" si="1038"/>
        <v>0.16700000000000001</v>
      </c>
      <c r="R6495" s="1">
        <f t="shared" si="1034"/>
        <v>13.3</v>
      </c>
      <c r="S6495" s="1">
        <f t="shared" si="1035"/>
        <v>55.4</v>
      </c>
      <c r="T6495" s="9">
        <f t="shared" si="1042"/>
        <v>79</v>
      </c>
      <c r="U6495" s="10">
        <f t="shared" si="1036"/>
        <v>1.72</v>
      </c>
      <c r="V6495" s="10">
        <f t="shared" si="1039"/>
        <v>0</v>
      </c>
      <c r="W6495" s="9"/>
      <c r="X6495" s="11">
        <f t="shared" si="1043"/>
        <v>0.84599999999999997</v>
      </c>
      <c r="Y6495" s="13"/>
    </row>
    <row r="6496" spans="1:25" x14ac:dyDescent="0.2">
      <c r="A6496" s="2">
        <v>41910</v>
      </c>
      <c r="B6496" s="1">
        <v>271</v>
      </c>
      <c r="C6496" s="1">
        <v>1100</v>
      </c>
      <c r="D6496" s="1">
        <v>604.6</v>
      </c>
      <c r="E6496" s="1">
        <v>104.5</v>
      </c>
      <c r="F6496" s="1">
        <v>14.15</v>
      </c>
      <c r="G6496" s="1">
        <v>47.48</v>
      </c>
      <c r="H6496" s="1">
        <v>76.400000000000006</v>
      </c>
      <c r="I6496" s="1">
        <v>2.202</v>
      </c>
      <c r="J6496" s="1">
        <v>0</v>
      </c>
      <c r="K6496" s="1">
        <v>3.7959999999999998</v>
      </c>
      <c r="M6496" s="1">
        <f t="shared" si="1037"/>
        <v>271</v>
      </c>
      <c r="N6496" s="12">
        <v>594.29999999999995</v>
      </c>
      <c r="O6496" s="1">
        <f t="shared" si="1040"/>
        <v>604.6</v>
      </c>
      <c r="P6496" s="1">
        <f t="shared" si="1041"/>
        <v>97.2</v>
      </c>
      <c r="Q6496" s="1">
        <f t="shared" si="1038"/>
        <v>0.161</v>
      </c>
      <c r="R6496" s="1">
        <f t="shared" si="1034"/>
        <v>14.2</v>
      </c>
      <c r="S6496" s="1">
        <f t="shared" si="1035"/>
        <v>47.5</v>
      </c>
      <c r="T6496" s="9">
        <f t="shared" si="1042"/>
        <v>76</v>
      </c>
      <c r="U6496" s="10">
        <f t="shared" si="1036"/>
        <v>2.2000000000000002</v>
      </c>
      <c r="V6496" s="10">
        <f t="shared" si="1039"/>
        <v>0</v>
      </c>
      <c r="W6496" s="9"/>
      <c r="X6496" s="11">
        <f t="shared" si="1043"/>
        <v>0.76900000000000002</v>
      </c>
      <c r="Y6496" s="13"/>
    </row>
    <row r="6497" spans="1:25" x14ac:dyDescent="0.2">
      <c r="A6497" s="2">
        <v>41910</v>
      </c>
      <c r="B6497" s="1">
        <v>271</v>
      </c>
      <c r="C6497" s="1">
        <v>1200</v>
      </c>
      <c r="D6497" s="1">
        <v>624</v>
      </c>
      <c r="E6497" s="1">
        <v>109.2</v>
      </c>
      <c r="F6497" s="1">
        <v>14.36</v>
      </c>
      <c r="G6497" s="1">
        <v>48.47</v>
      </c>
      <c r="H6497" s="1">
        <v>193.4</v>
      </c>
      <c r="I6497" s="1">
        <v>1.7310000000000001</v>
      </c>
      <c r="J6497" s="1">
        <v>0</v>
      </c>
      <c r="K6497" s="1">
        <v>3.7850000000000001</v>
      </c>
      <c r="M6497" s="1">
        <f t="shared" si="1037"/>
        <v>271</v>
      </c>
      <c r="N6497" s="12">
        <v>633.20000000000005</v>
      </c>
      <c r="O6497" s="1">
        <f t="shared" si="1040"/>
        <v>624</v>
      </c>
      <c r="P6497" s="1">
        <f t="shared" si="1041"/>
        <v>101.6</v>
      </c>
      <c r="Q6497" s="1">
        <f t="shared" si="1038"/>
        <v>0.16300000000000001</v>
      </c>
      <c r="R6497" s="1">
        <f t="shared" si="1034"/>
        <v>14.4</v>
      </c>
      <c r="S6497" s="1">
        <f t="shared" si="1035"/>
        <v>48.5</v>
      </c>
      <c r="T6497" s="9">
        <f t="shared" si="1042"/>
        <v>193</v>
      </c>
      <c r="U6497" s="10">
        <f t="shared" si="1036"/>
        <v>1.73</v>
      </c>
      <c r="V6497" s="10">
        <f t="shared" si="1039"/>
        <v>0</v>
      </c>
      <c r="W6497" s="9"/>
      <c r="X6497" s="11">
        <f t="shared" si="1043"/>
        <v>0.79500000000000004</v>
      </c>
      <c r="Y6497" s="13"/>
    </row>
    <row r="6498" spans="1:25" x14ac:dyDescent="0.2">
      <c r="A6498" s="2">
        <v>41910</v>
      </c>
      <c r="B6498" s="1">
        <v>271</v>
      </c>
      <c r="C6498" s="1">
        <v>1300</v>
      </c>
      <c r="D6498" s="1">
        <v>635.9</v>
      </c>
      <c r="E6498" s="1">
        <v>113.8</v>
      </c>
      <c r="F6498" s="1">
        <v>14.29</v>
      </c>
      <c r="G6498" s="1">
        <v>47.5</v>
      </c>
      <c r="H6498" s="1">
        <v>85.7</v>
      </c>
      <c r="I6498" s="1">
        <v>2.089</v>
      </c>
      <c r="J6498" s="1">
        <v>0</v>
      </c>
      <c r="K6498" s="1">
        <v>3.7959999999999998</v>
      </c>
      <c r="M6498" s="1">
        <f t="shared" si="1037"/>
        <v>271</v>
      </c>
      <c r="N6498" s="12">
        <v>618.29999999999995</v>
      </c>
      <c r="O6498" s="1">
        <f t="shared" si="1040"/>
        <v>635.9</v>
      </c>
      <c r="P6498" s="1">
        <f t="shared" si="1041"/>
        <v>105.8</v>
      </c>
      <c r="Q6498" s="1">
        <f t="shared" si="1038"/>
        <v>0.16600000000000001</v>
      </c>
      <c r="R6498" s="1">
        <f t="shared" si="1034"/>
        <v>14.3</v>
      </c>
      <c r="S6498" s="1">
        <f t="shared" si="1035"/>
        <v>47.5</v>
      </c>
      <c r="T6498" s="9">
        <f t="shared" si="1042"/>
        <v>86</v>
      </c>
      <c r="U6498" s="10">
        <f t="shared" si="1036"/>
        <v>2.09</v>
      </c>
      <c r="V6498" s="10">
        <f t="shared" si="1039"/>
        <v>0</v>
      </c>
      <c r="W6498" s="9"/>
      <c r="X6498" s="11">
        <f t="shared" si="1043"/>
        <v>0.77400000000000002</v>
      </c>
      <c r="Y6498" s="13"/>
    </row>
    <row r="6499" spans="1:25" x14ac:dyDescent="0.2">
      <c r="A6499" s="2">
        <v>41910</v>
      </c>
      <c r="B6499" s="1">
        <v>271</v>
      </c>
      <c r="C6499" s="1">
        <v>1400</v>
      </c>
      <c r="D6499" s="1">
        <v>578.29999999999995</v>
      </c>
      <c r="E6499" s="1">
        <v>106.4</v>
      </c>
      <c r="F6499" s="1">
        <v>15.14</v>
      </c>
      <c r="G6499" s="1">
        <v>44.96</v>
      </c>
      <c r="H6499" s="1">
        <v>198</v>
      </c>
      <c r="I6499" s="1">
        <v>1.7130000000000001</v>
      </c>
      <c r="J6499" s="1">
        <v>0</v>
      </c>
      <c r="K6499" s="1">
        <v>3.798</v>
      </c>
      <c r="M6499" s="1">
        <f t="shared" si="1037"/>
        <v>271</v>
      </c>
      <c r="N6499" s="12">
        <v>551.5</v>
      </c>
      <c r="O6499" s="1">
        <f t="shared" si="1040"/>
        <v>578.29999999999995</v>
      </c>
      <c r="P6499" s="1">
        <f t="shared" si="1041"/>
        <v>99</v>
      </c>
      <c r="Q6499" s="1">
        <f t="shared" si="1038"/>
        <v>0.17100000000000001</v>
      </c>
      <c r="R6499" s="1">
        <f t="shared" si="1034"/>
        <v>15.1</v>
      </c>
      <c r="S6499" s="1">
        <f t="shared" si="1035"/>
        <v>45</v>
      </c>
      <c r="T6499" s="9">
        <f t="shared" si="1042"/>
        <v>198</v>
      </c>
      <c r="U6499" s="10">
        <f t="shared" si="1036"/>
        <v>1.71</v>
      </c>
      <c r="V6499" s="10">
        <f t="shared" si="1039"/>
        <v>0</v>
      </c>
      <c r="W6499" s="9"/>
      <c r="X6499" s="11">
        <f t="shared" si="1043"/>
        <v>0.77200000000000002</v>
      </c>
      <c r="Y6499" s="13"/>
    </row>
    <row r="6500" spans="1:25" x14ac:dyDescent="0.2">
      <c r="A6500" s="2">
        <v>41910</v>
      </c>
      <c r="B6500" s="1">
        <v>271</v>
      </c>
      <c r="C6500" s="1">
        <v>1500</v>
      </c>
      <c r="D6500" s="1">
        <v>466.3</v>
      </c>
      <c r="E6500" s="1">
        <v>89</v>
      </c>
      <c r="F6500" s="1">
        <v>15.43</v>
      </c>
      <c r="G6500" s="1">
        <v>45.22</v>
      </c>
      <c r="H6500" s="1">
        <v>178.6</v>
      </c>
      <c r="I6500" s="1">
        <v>1.68</v>
      </c>
      <c r="J6500" s="1">
        <v>0</v>
      </c>
      <c r="K6500" s="1">
        <v>3.7949999999999999</v>
      </c>
      <c r="M6500" s="1">
        <f t="shared" si="1037"/>
        <v>271</v>
      </c>
      <c r="N6500" s="12">
        <v>438.2</v>
      </c>
      <c r="O6500" s="1">
        <f t="shared" si="1040"/>
        <v>466.3</v>
      </c>
      <c r="P6500" s="1">
        <f t="shared" si="1041"/>
        <v>82.8</v>
      </c>
      <c r="Q6500" s="1">
        <f t="shared" si="1038"/>
        <v>0.17799999999999999</v>
      </c>
      <c r="R6500" s="1">
        <f t="shared" si="1034"/>
        <v>15.4</v>
      </c>
      <c r="S6500" s="1">
        <f t="shared" si="1035"/>
        <v>45.2</v>
      </c>
      <c r="T6500" s="9">
        <f t="shared" si="1042"/>
        <v>179</v>
      </c>
      <c r="U6500" s="10">
        <f t="shared" si="1036"/>
        <v>1.68</v>
      </c>
      <c r="V6500" s="10">
        <f t="shared" si="1039"/>
        <v>0</v>
      </c>
      <c r="W6500" s="9"/>
      <c r="X6500" s="11">
        <f t="shared" si="1043"/>
        <v>0.79100000000000004</v>
      </c>
      <c r="Y6500" s="13"/>
    </row>
    <row r="6501" spans="1:25" x14ac:dyDescent="0.2">
      <c r="A6501" s="2">
        <v>41910</v>
      </c>
      <c r="B6501" s="1">
        <v>271</v>
      </c>
      <c r="C6501" s="1">
        <v>1600</v>
      </c>
      <c r="D6501" s="1">
        <v>328.7</v>
      </c>
      <c r="E6501" s="1">
        <v>63.78</v>
      </c>
      <c r="F6501" s="1">
        <v>15.58</v>
      </c>
      <c r="G6501" s="1">
        <v>44.4</v>
      </c>
      <c r="H6501" s="1">
        <v>80.3</v>
      </c>
      <c r="I6501" s="1">
        <v>1.623</v>
      </c>
      <c r="J6501" s="1">
        <v>0</v>
      </c>
      <c r="K6501" s="1">
        <v>3.7949999999999999</v>
      </c>
      <c r="M6501" s="1">
        <f t="shared" si="1037"/>
        <v>271</v>
      </c>
      <c r="N6501" s="12">
        <v>289.3</v>
      </c>
      <c r="O6501" s="1">
        <f t="shared" si="1040"/>
        <v>328.7</v>
      </c>
      <c r="P6501" s="1">
        <f t="shared" si="1041"/>
        <v>59.3</v>
      </c>
      <c r="Q6501" s="1">
        <f t="shared" si="1038"/>
        <v>0.18</v>
      </c>
      <c r="R6501" s="1">
        <f t="shared" si="1034"/>
        <v>15.6</v>
      </c>
      <c r="S6501" s="1">
        <f t="shared" si="1035"/>
        <v>44.4</v>
      </c>
      <c r="T6501" s="9">
        <f t="shared" si="1042"/>
        <v>80</v>
      </c>
      <c r="U6501" s="10">
        <f t="shared" si="1036"/>
        <v>1.62</v>
      </c>
      <c r="V6501" s="10">
        <f t="shared" si="1039"/>
        <v>0</v>
      </c>
      <c r="W6501" s="9"/>
      <c r="X6501" s="11">
        <f t="shared" si="1043"/>
        <v>0.78700000000000003</v>
      </c>
      <c r="Y6501" s="13"/>
    </row>
    <row r="6502" spans="1:25" x14ac:dyDescent="0.2">
      <c r="A6502" s="2">
        <v>41910</v>
      </c>
      <c r="B6502" s="1">
        <v>271</v>
      </c>
      <c r="C6502" s="1">
        <v>1700</v>
      </c>
      <c r="D6502" s="1">
        <v>160.9</v>
      </c>
      <c r="E6502" s="1">
        <v>21.71</v>
      </c>
      <c r="F6502" s="1">
        <v>14.17</v>
      </c>
      <c r="G6502" s="1">
        <v>50.78</v>
      </c>
      <c r="H6502" s="1">
        <v>64.78</v>
      </c>
      <c r="I6502" s="1">
        <v>1.054</v>
      </c>
      <c r="J6502" s="1">
        <v>0</v>
      </c>
      <c r="K6502" s="1">
        <v>3.8</v>
      </c>
      <c r="M6502" s="1">
        <f t="shared" si="1037"/>
        <v>271</v>
      </c>
      <c r="N6502" s="12">
        <v>124.8</v>
      </c>
      <c r="O6502" s="1">
        <f t="shared" si="1040"/>
        <v>160.9</v>
      </c>
      <c r="P6502" s="1">
        <f t="shared" si="1041"/>
        <v>20.2</v>
      </c>
      <c r="Q6502" s="1">
        <f t="shared" si="1038"/>
        <v>0.126</v>
      </c>
      <c r="R6502" s="1">
        <f t="shared" si="1034"/>
        <v>14.2</v>
      </c>
      <c r="S6502" s="1">
        <f t="shared" si="1035"/>
        <v>50.8</v>
      </c>
      <c r="T6502" s="9">
        <f t="shared" si="1042"/>
        <v>65</v>
      </c>
      <c r="U6502" s="10">
        <f t="shared" si="1036"/>
        <v>1.05</v>
      </c>
      <c r="V6502" s="10">
        <f t="shared" si="1039"/>
        <v>0</v>
      </c>
      <c r="W6502" s="9"/>
      <c r="X6502" s="11">
        <f t="shared" si="1043"/>
        <v>0.82199999999999995</v>
      </c>
      <c r="Y6502" s="13"/>
    </row>
    <row r="6503" spans="1:25" x14ac:dyDescent="0.2">
      <c r="A6503" s="2">
        <v>41910</v>
      </c>
      <c r="B6503" s="1">
        <v>271</v>
      </c>
      <c r="C6503" s="1">
        <v>1800</v>
      </c>
      <c r="D6503" s="1">
        <v>19.190000000000001</v>
      </c>
      <c r="E6503" s="1">
        <v>2.0169999999999999</v>
      </c>
      <c r="F6503" s="1">
        <v>8.6</v>
      </c>
      <c r="G6503" s="1">
        <v>78.7</v>
      </c>
      <c r="H6503" s="1">
        <v>71.3</v>
      </c>
      <c r="I6503" s="1">
        <v>0.88700000000000001</v>
      </c>
      <c r="J6503" s="1">
        <v>0</v>
      </c>
      <c r="K6503" s="1">
        <v>3.7040000000000002</v>
      </c>
      <c r="M6503" s="1">
        <f t="shared" si="1037"/>
        <v>271</v>
      </c>
      <c r="N6503" s="12">
        <v>7.2</v>
      </c>
      <c r="O6503" s="1">
        <f t="shared" si="1040"/>
        <v>19.2</v>
      </c>
      <c r="P6503" s="1">
        <f t="shared" si="1041"/>
        <v>1.9</v>
      </c>
      <c r="Q6503" s="1">
        <f t="shared" si="1038"/>
        <v>9.9000000000000005E-2</v>
      </c>
      <c r="R6503" s="1">
        <f t="shared" si="1034"/>
        <v>8.6</v>
      </c>
      <c r="S6503" s="1">
        <f t="shared" si="1035"/>
        <v>78.7</v>
      </c>
      <c r="T6503" s="9">
        <f t="shared" si="1042"/>
        <v>71</v>
      </c>
      <c r="U6503" s="10">
        <f t="shared" si="1036"/>
        <v>0.89</v>
      </c>
      <c r="V6503" s="10">
        <f t="shared" si="1039"/>
        <v>0</v>
      </c>
      <c r="W6503" s="9"/>
      <c r="X6503" s="11">
        <f t="shared" si="1043"/>
        <v>0.879</v>
      </c>
      <c r="Y6503" s="13"/>
    </row>
    <row r="6504" spans="1:25" x14ac:dyDescent="0.2">
      <c r="A6504" s="2">
        <v>41910</v>
      </c>
      <c r="B6504" s="1">
        <v>271</v>
      </c>
      <c r="C6504" s="1">
        <v>1900</v>
      </c>
      <c r="D6504" s="1">
        <v>0</v>
      </c>
      <c r="E6504" s="1">
        <v>0</v>
      </c>
      <c r="F6504" s="1">
        <v>5.2009999999999996</v>
      </c>
      <c r="G6504" s="1">
        <v>87.4</v>
      </c>
      <c r="H6504" s="1">
        <v>91.7</v>
      </c>
      <c r="I6504" s="1">
        <v>1.4770000000000001</v>
      </c>
      <c r="J6504" s="1">
        <v>0</v>
      </c>
      <c r="K6504" s="1">
        <v>3.7970000000000002</v>
      </c>
      <c r="M6504" s="1">
        <f t="shared" si="1037"/>
        <v>271</v>
      </c>
      <c r="N6504" s="12">
        <v>0</v>
      </c>
      <c r="O6504" s="1">
        <f t="shared" si="1040"/>
        <v>0</v>
      </c>
      <c r="P6504" s="1">
        <f t="shared" si="1041"/>
        <v>0</v>
      </c>
      <c r="Q6504" s="1" t="str">
        <f t="shared" si="1038"/>
        <v/>
      </c>
      <c r="R6504" s="1">
        <f t="shared" si="1034"/>
        <v>5.2</v>
      </c>
      <c r="S6504" s="1">
        <f t="shared" si="1035"/>
        <v>87.4</v>
      </c>
      <c r="T6504" s="9">
        <f t="shared" si="1042"/>
        <v>92</v>
      </c>
      <c r="U6504" s="10">
        <f t="shared" si="1036"/>
        <v>1.48</v>
      </c>
      <c r="V6504" s="10">
        <f t="shared" si="1039"/>
        <v>0</v>
      </c>
      <c r="W6504" s="9"/>
      <c r="X6504" s="11">
        <f t="shared" si="1043"/>
        <v>0.77300000000000002</v>
      </c>
      <c r="Y6504" s="13"/>
    </row>
    <row r="6505" spans="1:25" x14ac:dyDescent="0.2">
      <c r="A6505" s="2">
        <v>41910</v>
      </c>
      <c r="B6505" s="1">
        <v>271</v>
      </c>
      <c r="C6505" s="1">
        <v>2000</v>
      </c>
      <c r="D6505" s="1">
        <v>0</v>
      </c>
      <c r="E6505" s="1">
        <v>0</v>
      </c>
      <c r="F6505" s="1">
        <v>3.4049999999999998</v>
      </c>
      <c r="G6505" s="1">
        <v>90.6</v>
      </c>
      <c r="H6505" s="1">
        <v>90.2</v>
      </c>
      <c r="I6505" s="1">
        <v>1.4930000000000001</v>
      </c>
      <c r="J6505" s="1">
        <v>0</v>
      </c>
      <c r="K6505" s="1">
        <v>3.778</v>
      </c>
      <c r="M6505" s="1">
        <f t="shared" si="1037"/>
        <v>271</v>
      </c>
      <c r="N6505" s="12">
        <v>0</v>
      </c>
      <c r="O6505" s="1">
        <f t="shared" si="1040"/>
        <v>0</v>
      </c>
      <c r="P6505" s="1">
        <f t="shared" si="1041"/>
        <v>0</v>
      </c>
      <c r="Q6505" s="1" t="str">
        <f t="shared" si="1038"/>
        <v/>
      </c>
      <c r="R6505" s="1">
        <f t="shared" si="1034"/>
        <v>3.4</v>
      </c>
      <c r="S6505" s="1">
        <f t="shared" si="1035"/>
        <v>90.6</v>
      </c>
      <c r="T6505" s="9">
        <f t="shared" si="1042"/>
        <v>90</v>
      </c>
      <c r="U6505" s="10">
        <f t="shared" si="1036"/>
        <v>1.49</v>
      </c>
      <c r="V6505" s="10">
        <f t="shared" si="1039"/>
        <v>0</v>
      </c>
      <c r="W6505" s="9"/>
      <c r="X6505" s="11">
        <f t="shared" si="1043"/>
        <v>0.70599999999999996</v>
      </c>
      <c r="Y6505" s="13"/>
    </row>
    <row r="6506" spans="1:25" x14ac:dyDescent="0.2">
      <c r="A6506" s="2">
        <v>41910</v>
      </c>
      <c r="B6506" s="1">
        <v>271</v>
      </c>
      <c r="C6506" s="1">
        <v>2100</v>
      </c>
      <c r="D6506" s="1">
        <v>0</v>
      </c>
      <c r="E6506" s="1">
        <v>0</v>
      </c>
      <c r="F6506" s="1">
        <v>2.165</v>
      </c>
      <c r="G6506" s="1">
        <v>92.7</v>
      </c>
      <c r="H6506" s="1">
        <v>90.2</v>
      </c>
      <c r="I6506" s="1">
        <v>1.643</v>
      </c>
      <c r="J6506" s="1">
        <v>0</v>
      </c>
      <c r="K6506" s="1">
        <v>3.7949999999999999</v>
      </c>
      <c r="M6506" s="1">
        <f t="shared" si="1037"/>
        <v>271</v>
      </c>
      <c r="N6506" s="12">
        <v>0</v>
      </c>
      <c r="O6506" s="1">
        <f t="shared" si="1040"/>
        <v>0</v>
      </c>
      <c r="P6506" s="1">
        <f t="shared" si="1041"/>
        <v>0</v>
      </c>
      <c r="Q6506" s="1" t="str">
        <f t="shared" si="1038"/>
        <v/>
      </c>
      <c r="R6506" s="1">
        <f t="shared" si="1034"/>
        <v>2.2000000000000002</v>
      </c>
      <c r="S6506" s="1">
        <f t="shared" si="1035"/>
        <v>92.7</v>
      </c>
      <c r="T6506" s="9">
        <f t="shared" si="1042"/>
        <v>90</v>
      </c>
      <c r="U6506" s="10">
        <f t="shared" si="1036"/>
        <v>1.64</v>
      </c>
      <c r="V6506" s="10">
        <f t="shared" si="1039"/>
        <v>0</v>
      </c>
      <c r="W6506" s="9"/>
      <c r="X6506" s="11">
        <f t="shared" si="1043"/>
        <v>0.66300000000000003</v>
      </c>
      <c r="Y6506" s="13"/>
    </row>
    <row r="6507" spans="1:25" x14ac:dyDescent="0.2">
      <c r="A6507" s="2">
        <v>41910</v>
      </c>
      <c r="B6507" s="1">
        <v>271</v>
      </c>
      <c r="C6507" s="1">
        <v>2200</v>
      </c>
      <c r="D6507" s="1">
        <v>0</v>
      </c>
      <c r="E6507" s="1">
        <v>0</v>
      </c>
      <c r="F6507" s="1">
        <v>1.5449999999999999</v>
      </c>
      <c r="G6507" s="1">
        <v>93.6</v>
      </c>
      <c r="H6507" s="1">
        <v>93.6</v>
      </c>
      <c r="I6507" s="1">
        <v>1.909</v>
      </c>
      <c r="J6507" s="1">
        <v>0</v>
      </c>
      <c r="K6507" s="1">
        <v>3.7839999999999998</v>
      </c>
      <c r="M6507" s="1">
        <f t="shared" si="1037"/>
        <v>271</v>
      </c>
      <c r="N6507" s="12">
        <v>0</v>
      </c>
      <c r="O6507" s="1">
        <f t="shared" si="1040"/>
        <v>0</v>
      </c>
      <c r="P6507" s="1">
        <f t="shared" si="1041"/>
        <v>0</v>
      </c>
      <c r="Q6507" s="1" t="str">
        <f t="shared" si="1038"/>
        <v/>
      </c>
      <c r="R6507" s="1">
        <f t="shared" si="1034"/>
        <v>1.5</v>
      </c>
      <c r="S6507" s="1">
        <f t="shared" si="1035"/>
        <v>93.6</v>
      </c>
      <c r="T6507" s="9">
        <f t="shared" si="1042"/>
        <v>94</v>
      </c>
      <c r="U6507" s="10">
        <f t="shared" si="1036"/>
        <v>1.91</v>
      </c>
      <c r="V6507" s="10">
        <f t="shared" si="1039"/>
        <v>0</v>
      </c>
      <c r="W6507" s="9"/>
      <c r="X6507" s="11">
        <f t="shared" si="1043"/>
        <v>0.63700000000000001</v>
      </c>
      <c r="Y6507" s="13"/>
    </row>
    <row r="6508" spans="1:25" x14ac:dyDescent="0.2">
      <c r="A6508" s="2">
        <v>41910</v>
      </c>
      <c r="B6508" s="1">
        <v>271</v>
      </c>
      <c r="C6508" s="1">
        <v>2300</v>
      </c>
      <c r="D6508" s="1">
        <v>0</v>
      </c>
      <c r="E6508" s="1">
        <v>0</v>
      </c>
      <c r="F6508" s="1">
        <v>0.80200000000000005</v>
      </c>
      <c r="G6508" s="1">
        <v>94.8</v>
      </c>
      <c r="H6508" s="1">
        <v>78.400000000000006</v>
      </c>
      <c r="I6508" s="1">
        <v>1.421</v>
      </c>
      <c r="J6508" s="1">
        <v>0</v>
      </c>
      <c r="K6508" s="1">
        <v>3.794</v>
      </c>
      <c r="M6508" s="1">
        <f t="shared" si="1037"/>
        <v>271</v>
      </c>
      <c r="N6508" s="12">
        <v>0</v>
      </c>
      <c r="O6508" s="1">
        <f t="shared" si="1040"/>
        <v>0</v>
      </c>
      <c r="P6508" s="1">
        <f t="shared" si="1041"/>
        <v>0</v>
      </c>
      <c r="Q6508" s="1" t="str">
        <f t="shared" si="1038"/>
        <v/>
      </c>
      <c r="R6508" s="1">
        <f t="shared" si="1034"/>
        <v>0.8</v>
      </c>
      <c r="S6508" s="1">
        <f t="shared" si="1035"/>
        <v>94.8</v>
      </c>
      <c r="T6508" s="9">
        <f t="shared" si="1042"/>
        <v>78</v>
      </c>
      <c r="U6508" s="10">
        <f t="shared" si="1036"/>
        <v>1.42</v>
      </c>
      <c r="V6508" s="10">
        <f t="shared" si="1039"/>
        <v>0</v>
      </c>
      <c r="W6508" s="9"/>
      <c r="X6508" s="11">
        <f t="shared" si="1043"/>
        <v>0.61299999999999999</v>
      </c>
      <c r="Y6508" s="13"/>
    </row>
    <row r="6509" spans="1:25" x14ac:dyDescent="0.2">
      <c r="A6509" s="2">
        <v>41910</v>
      </c>
      <c r="B6509" s="1">
        <v>271</v>
      </c>
      <c r="C6509" s="1">
        <v>2400</v>
      </c>
      <c r="D6509" s="1">
        <v>0</v>
      </c>
      <c r="E6509" s="1">
        <v>0</v>
      </c>
      <c r="F6509" s="1">
        <v>0.315</v>
      </c>
      <c r="G6509" s="1">
        <v>96.1</v>
      </c>
      <c r="H6509" s="1">
        <v>70.8</v>
      </c>
      <c r="I6509" s="1">
        <v>1.4630000000000001</v>
      </c>
      <c r="J6509" s="1">
        <v>0</v>
      </c>
      <c r="K6509" s="1">
        <v>3.8</v>
      </c>
      <c r="M6509" s="1">
        <f t="shared" si="1037"/>
        <v>271</v>
      </c>
      <c r="N6509" s="12">
        <v>0</v>
      </c>
      <c r="O6509" s="1">
        <f t="shared" si="1040"/>
        <v>0</v>
      </c>
      <c r="P6509" s="1">
        <f t="shared" si="1041"/>
        <v>0</v>
      </c>
      <c r="Q6509" s="1" t="str">
        <f t="shared" si="1038"/>
        <v/>
      </c>
      <c r="R6509" s="1">
        <f t="shared" si="1034"/>
        <v>0.3</v>
      </c>
      <c r="S6509" s="1">
        <f t="shared" si="1035"/>
        <v>96.1</v>
      </c>
      <c r="T6509" s="9">
        <f t="shared" si="1042"/>
        <v>71</v>
      </c>
      <c r="U6509" s="10">
        <f t="shared" si="1036"/>
        <v>1.46</v>
      </c>
      <c r="V6509" s="10">
        <f t="shared" si="1039"/>
        <v>0</v>
      </c>
      <c r="W6509" s="9"/>
      <c r="X6509" s="11">
        <f t="shared" si="1043"/>
        <v>0.6</v>
      </c>
      <c r="Y6509" s="13"/>
    </row>
    <row r="6510" spans="1:25" x14ac:dyDescent="0.2">
      <c r="A6510" s="2">
        <v>41911</v>
      </c>
      <c r="B6510" s="1">
        <v>272</v>
      </c>
      <c r="C6510" s="1">
        <v>100</v>
      </c>
      <c r="D6510" s="1">
        <v>0</v>
      </c>
      <c r="E6510" s="1">
        <v>0</v>
      </c>
      <c r="F6510" s="1">
        <v>0.41099999999999998</v>
      </c>
      <c r="G6510" s="1">
        <v>96.3</v>
      </c>
      <c r="H6510" s="1">
        <v>74.099999999999994</v>
      </c>
      <c r="I6510" s="1">
        <v>1.619</v>
      </c>
      <c r="J6510" s="1">
        <v>0</v>
      </c>
      <c r="K6510" s="1">
        <v>3.7959999999999998</v>
      </c>
      <c r="M6510" s="1">
        <f t="shared" si="1037"/>
        <v>272</v>
      </c>
      <c r="N6510" s="12">
        <v>0</v>
      </c>
      <c r="O6510" s="1">
        <f t="shared" si="1040"/>
        <v>0</v>
      </c>
      <c r="P6510" s="1">
        <f t="shared" si="1041"/>
        <v>0</v>
      </c>
      <c r="Q6510" s="1" t="str">
        <f t="shared" si="1038"/>
        <v/>
      </c>
      <c r="R6510" s="1">
        <f t="shared" si="1034"/>
        <v>0.4</v>
      </c>
      <c r="S6510" s="1">
        <f t="shared" si="1035"/>
        <v>96.3</v>
      </c>
      <c r="T6510" s="9">
        <f t="shared" si="1042"/>
        <v>74</v>
      </c>
      <c r="U6510" s="10">
        <f t="shared" si="1036"/>
        <v>1.62</v>
      </c>
      <c r="V6510" s="10">
        <f t="shared" si="1039"/>
        <v>0</v>
      </c>
      <c r="W6510" s="9"/>
      <c r="X6510" s="11">
        <f t="shared" si="1043"/>
        <v>0.60499999999999998</v>
      </c>
      <c r="Y6510" s="13"/>
    </row>
    <row r="6511" spans="1:25" x14ac:dyDescent="0.2">
      <c r="A6511" s="2">
        <v>41911</v>
      </c>
      <c r="B6511" s="1">
        <v>272</v>
      </c>
      <c r="C6511" s="1">
        <v>200</v>
      </c>
      <c r="D6511" s="1">
        <v>0</v>
      </c>
      <c r="E6511" s="1">
        <v>0</v>
      </c>
      <c r="F6511" s="1">
        <v>0.71399999999999997</v>
      </c>
      <c r="G6511" s="1">
        <v>96.5</v>
      </c>
      <c r="H6511" s="1">
        <v>77.5</v>
      </c>
      <c r="I6511" s="1">
        <v>1.5009999999999999</v>
      </c>
      <c r="J6511" s="1">
        <v>0</v>
      </c>
      <c r="K6511" s="1">
        <v>3.7970000000000002</v>
      </c>
      <c r="M6511" s="1">
        <f t="shared" si="1037"/>
        <v>272</v>
      </c>
      <c r="N6511" s="12">
        <v>0</v>
      </c>
      <c r="O6511" s="1">
        <f t="shared" si="1040"/>
        <v>0</v>
      </c>
      <c r="P6511" s="1">
        <f t="shared" si="1041"/>
        <v>0</v>
      </c>
      <c r="Q6511" s="1" t="str">
        <f t="shared" si="1038"/>
        <v/>
      </c>
      <c r="R6511" s="1">
        <f t="shared" si="1034"/>
        <v>0.7</v>
      </c>
      <c r="S6511" s="1">
        <f t="shared" si="1035"/>
        <v>96.5</v>
      </c>
      <c r="T6511" s="9">
        <f t="shared" si="1042"/>
        <v>78</v>
      </c>
      <c r="U6511" s="10">
        <f t="shared" si="1036"/>
        <v>1.5</v>
      </c>
      <c r="V6511" s="10">
        <f t="shared" si="1039"/>
        <v>0</v>
      </c>
      <c r="W6511" s="9"/>
      <c r="X6511" s="11">
        <f t="shared" si="1043"/>
        <v>0.62</v>
      </c>
      <c r="Y6511" s="13"/>
    </row>
    <row r="6512" spans="1:25" x14ac:dyDescent="0.2">
      <c r="A6512" s="2">
        <v>41911</v>
      </c>
      <c r="B6512" s="1">
        <v>272</v>
      </c>
      <c r="C6512" s="1">
        <v>300</v>
      </c>
      <c r="D6512" s="1">
        <v>0</v>
      </c>
      <c r="E6512" s="1">
        <v>0</v>
      </c>
      <c r="F6512" s="1">
        <v>0.114</v>
      </c>
      <c r="G6512" s="1">
        <v>97.5</v>
      </c>
      <c r="H6512" s="1">
        <v>77.7</v>
      </c>
      <c r="I6512" s="1">
        <v>1.2649999999999999</v>
      </c>
      <c r="J6512" s="1">
        <v>0</v>
      </c>
      <c r="K6512" s="1">
        <v>3.8029999999999999</v>
      </c>
      <c r="M6512" s="1">
        <f t="shared" si="1037"/>
        <v>272</v>
      </c>
      <c r="N6512" s="12">
        <v>0</v>
      </c>
      <c r="O6512" s="1">
        <f t="shared" si="1040"/>
        <v>0</v>
      </c>
      <c r="P6512" s="1">
        <f t="shared" si="1041"/>
        <v>0</v>
      </c>
      <c r="Q6512" s="1" t="str">
        <f t="shared" si="1038"/>
        <v/>
      </c>
      <c r="R6512" s="1">
        <f t="shared" si="1034"/>
        <v>0.1</v>
      </c>
      <c r="S6512" s="1">
        <f t="shared" si="1035"/>
        <v>97.5</v>
      </c>
      <c r="T6512" s="9">
        <f t="shared" si="1042"/>
        <v>78</v>
      </c>
      <c r="U6512" s="10">
        <f t="shared" si="1036"/>
        <v>1.27</v>
      </c>
      <c r="V6512" s="10">
        <f t="shared" si="1039"/>
        <v>0</v>
      </c>
      <c r="W6512" s="9"/>
      <c r="X6512" s="11">
        <f t="shared" si="1043"/>
        <v>0.6</v>
      </c>
      <c r="Y6512" s="13"/>
    </row>
    <row r="6513" spans="1:25" x14ac:dyDescent="0.2">
      <c r="A6513" s="2">
        <v>41911</v>
      </c>
      <c r="B6513" s="1">
        <v>272</v>
      </c>
      <c r="C6513" s="1">
        <v>400</v>
      </c>
      <c r="D6513" s="1">
        <v>0</v>
      </c>
      <c r="E6513" s="1">
        <v>0</v>
      </c>
      <c r="F6513" s="1">
        <v>-6.2E-2</v>
      </c>
      <c r="G6513" s="1">
        <v>97.7</v>
      </c>
      <c r="H6513" s="1">
        <v>79.3</v>
      </c>
      <c r="I6513" s="1">
        <v>1.2350000000000001</v>
      </c>
      <c r="J6513" s="1">
        <v>0</v>
      </c>
      <c r="K6513" s="1">
        <v>3.802</v>
      </c>
      <c r="M6513" s="1">
        <f t="shared" si="1037"/>
        <v>272</v>
      </c>
      <c r="N6513" s="12">
        <v>0</v>
      </c>
      <c r="O6513" s="1">
        <f t="shared" si="1040"/>
        <v>0</v>
      </c>
      <c r="P6513" s="1">
        <f t="shared" si="1041"/>
        <v>0</v>
      </c>
      <c r="Q6513" s="1" t="str">
        <f t="shared" si="1038"/>
        <v/>
      </c>
      <c r="R6513" s="1">
        <f t="shared" si="1034"/>
        <v>-0.1</v>
      </c>
      <c r="S6513" s="1">
        <f t="shared" si="1035"/>
        <v>97.7</v>
      </c>
      <c r="T6513" s="9">
        <f t="shared" si="1042"/>
        <v>79</v>
      </c>
      <c r="U6513" s="10">
        <f t="shared" si="1036"/>
        <v>1.24</v>
      </c>
      <c r="V6513" s="10">
        <f t="shared" si="1039"/>
        <v>0</v>
      </c>
      <c r="W6513" s="9"/>
      <c r="X6513" s="11">
        <f t="shared" si="1043"/>
        <v>0.59199999999999997</v>
      </c>
      <c r="Y6513" s="13"/>
    </row>
    <row r="6514" spans="1:25" x14ac:dyDescent="0.2">
      <c r="A6514" s="2">
        <v>41911</v>
      </c>
      <c r="B6514" s="1">
        <v>272</v>
      </c>
      <c r="C6514" s="1">
        <v>500</v>
      </c>
      <c r="D6514" s="1">
        <v>0</v>
      </c>
      <c r="E6514" s="1">
        <v>0</v>
      </c>
      <c r="F6514" s="1">
        <v>-0.46</v>
      </c>
      <c r="G6514" s="1">
        <v>98.1</v>
      </c>
      <c r="H6514" s="1">
        <v>66.599999999999994</v>
      </c>
      <c r="I6514" s="1">
        <v>1.149</v>
      </c>
      <c r="J6514" s="1">
        <v>0</v>
      </c>
      <c r="K6514" s="1">
        <v>3.802</v>
      </c>
      <c r="M6514" s="1">
        <f t="shared" si="1037"/>
        <v>272</v>
      </c>
      <c r="N6514" s="12">
        <v>0</v>
      </c>
      <c r="O6514" s="1">
        <f t="shared" si="1040"/>
        <v>0</v>
      </c>
      <c r="P6514" s="1">
        <f t="shared" si="1041"/>
        <v>0</v>
      </c>
      <c r="Q6514" s="1" t="str">
        <f t="shared" si="1038"/>
        <v/>
      </c>
      <c r="R6514" s="1">
        <f t="shared" si="1034"/>
        <v>-0.5</v>
      </c>
      <c r="S6514" s="1">
        <f t="shared" si="1035"/>
        <v>98.1</v>
      </c>
      <c r="T6514" s="9">
        <f t="shared" si="1042"/>
        <v>67</v>
      </c>
      <c r="U6514" s="10">
        <f t="shared" si="1036"/>
        <v>1.1499999999999999</v>
      </c>
      <c r="V6514" s="10">
        <f t="shared" si="1039"/>
        <v>0</v>
      </c>
      <c r="W6514" s="9"/>
      <c r="X6514" s="11">
        <f t="shared" si="1043"/>
        <v>0.57699999999999996</v>
      </c>
      <c r="Y6514" s="13"/>
    </row>
    <row r="6515" spans="1:25" x14ac:dyDescent="0.2">
      <c r="A6515" s="2">
        <v>41911</v>
      </c>
      <c r="B6515" s="1">
        <v>272</v>
      </c>
      <c r="C6515" s="1">
        <v>600</v>
      </c>
      <c r="D6515" s="1">
        <v>0.92600000000000005</v>
      </c>
      <c r="E6515" s="1">
        <v>0.18099999999999999</v>
      </c>
      <c r="F6515" s="1">
        <v>-0.44600000000000001</v>
      </c>
      <c r="G6515" s="1">
        <v>98.4</v>
      </c>
      <c r="H6515" s="1">
        <v>79.3</v>
      </c>
      <c r="I6515" s="1">
        <v>1.34</v>
      </c>
      <c r="J6515" s="1">
        <v>0</v>
      </c>
      <c r="K6515" s="1">
        <v>3.7989999999999999</v>
      </c>
      <c r="M6515" s="1">
        <f t="shared" si="1037"/>
        <v>272</v>
      </c>
      <c r="N6515" s="12">
        <v>0</v>
      </c>
      <c r="O6515" s="1">
        <f t="shared" si="1040"/>
        <v>0.9</v>
      </c>
      <c r="P6515" s="1">
        <f t="shared" si="1041"/>
        <v>0</v>
      </c>
      <c r="Q6515" s="1" t="str">
        <f t="shared" si="1038"/>
        <v/>
      </c>
      <c r="R6515" s="1">
        <f t="shared" si="1034"/>
        <v>-0.4</v>
      </c>
      <c r="S6515" s="1">
        <f t="shared" si="1035"/>
        <v>98.4</v>
      </c>
      <c r="T6515" s="9">
        <f t="shared" si="1042"/>
        <v>79</v>
      </c>
      <c r="U6515" s="10">
        <f t="shared" si="1036"/>
        <v>1.34</v>
      </c>
      <c r="V6515" s="10">
        <f t="shared" si="1039"/>
        <v>0</v>
      </c>
      <c r="W6515" s="9"/>
      <c r="X6515" s="11">
        <f t="shared" si="1043"/>
        <v>0.58299999999999996</v>
      </c>
      <c r="Y6515" s="13"/>
    </row>
    <row r="6516" spans="1:25" x14ac:dyDescent="0.2">
      <c r="A6516" s="2">
        <v>41911</v>
      </c>
      <c r="B6516" s="1">
        <v>272</v>
      </c>
      <c r="C6516" s="1">
        <v>700</v>
      </c>
      <c r="D6516" s="1">
        <v>51.84</v>
      </c>
      <c r="E6516" s="1">
        <v>5.3150000000000004</v>
      </c>
      <c r="F6516" s="1">
        <v>0.1</v>
      </c>
      <c r="G6516" s="1">
        <v>98.1</v>
      </c>
      <c r="H6516" s="1">
        <v>94.2</v>
      </c>
      <c r="I6516" s="1">
        <v>0.93700000000000006</v>
      </c>
      <c r="J6516" s="1">
        <v>0</v>
      </c>
      <c r="K6516" s="1">
        <v>3.8029999999999999</v>
      </c>
      <c r="M6516" s="1">
        <f t="shared" si="1037"/>
        <v>272</v>
      </c>
      <c r="N6516" s="12">
        <v>52.3</v>
      </c>
      <c r="O6516" s="1">
        <f t="shared" si="1040"/>
        <v>51.8</v>
      </c>
      <c r="P6516" s="1">
        <f t="shared" si="1041"/>
        <v>4.9000000000000004</v>
      </c>
      <c r="Q6516" s="1">
        <f t="shared" si="1038"/>
        <v>9.5000000000000001E-2</v>
      </c>
      <c r="R6516" s="1">
        <f t="shared" si="1034"/>
        <v>0.1</v>
      </c>
      <c r="S6516" s="1">
        <f t="shared" si="1035"/>
        <v>98.1</v>
      </c>
      <c r="T6516" s="9">
        <f t="shared" si="1042"/>
        <v>94</v>
      </c>
      <c r="U6516" s="10">
        <f t="shared" si="1036"/>
        <v>0.94</v>
      </c>
      <c r="V6516" s="10">
        <f t="shared" si="1039"/>
        <v>0</v>
      </c>
      <c r="W6516" s="9"/>
      <c r="X6516" s="11">
        <f t="shared" si="1043"/>
        <v>0.60299999999999998</v>
      </c>
      <c r="Y6516" s="13"/>
    </row>
    <row r="6517" spans="1:25" x14ac:dyDescent="0.2">
      <c r="A6517" s="2">
        <v>41911</v>
      </c>
      <c r="B6517" s="1">
        <v>272</v>
      </c>
      <c r="C6517" s="1">
        <v>800</v>
      </c>
      <c r="D6517" s="1">
        <v>195</v>
      </c>
      <c r="E6517" s="1">
        <v>36.92</v>
      </c>
      <c r="F6517" s="1">
        <v>4.7290000000000001</v>
      </c>
      <c r="G6517" s="1">
        <v>88.8</v>
      </c>
      <c r="H6517" s="1">
        <v>103</v>
      </c>
      <c r="I6517" s="1">
        <v>0.80900000000000005</v>
      </c>
      <c r="J6517" s="1">
        <v>0</v>
      </c>
      <c r="K6517" s="1">
        <v>3.7989999999999999</v>
      </c>
      <c r="M6517" s="1">
        <f t="shared" si="1037"/>
        <v>272</v>
      </c>
      <c r="N6517" s="12">
        <v>210</v>
      </c>
      <c r="O6517" s="1">
        <f t="shared" si="1040"/>
        <v>195</v>
      </c>
      <c r="P6517" s="1">
        <f t="shared" si="1041"/>
        <v>34.299999999999997</v>
      </c>
      <c r="Q6517" s="1">
        <f t="shared" si="1038"/>
        <v>0.17599999999999999</v>
      </c>
      <c r="R6517" s="1">
        <f t="shared" si="1034"/>
        <v>4.7</v>
      </c>
      <c r="S6517" s="1">
        <f t="shared" si="1035"/>
        <v>88.8</v>
      </c>
      <c r="T6517" s="9">
        <f t="shared" si="1042"/>
        <v>103</v>
      </c>
      <c r="U6517" s="10">
        <f t="shared" si="1036"/>
        <v>0.81</v>
      </c>
      <c r="V6517" s="10">
        <f t="shared" si="1039"/>
        <v>0</v>
      </c>
      <c r="W6517" s="9"/>
      <c r="X6517" s="11">
        <f t="shared" si="1043"/>
        <v>0.75800000000000001</v>
      </c>
      <c r="Y6517" s="13"/>
    </row>
    <row r="6518" spans="1:25" x14ac:dyDescent="0.2">
      <c r="A6518" s="2">
        <v>41911</v>
      </c>
      <c r="B6518" s="1">
        <v>272</v>
      </c>
      <c r="C6518" s="1">
        <v>900</v>
      </c>
      <c r="D6518" s="1">
        <v>365.2</v>
      </c>
      <c r="E6518" s="1">
        <v>69.28</v>
      </c>
      <c r="F6518" s="1">
        <v>10.42</v>
      </c>
      <c r="G6518" s="1">
        <v>73.5</v>
      </c>
      <c r="H6518" s="1">
        <v>196.5</v>
      </c>
      <c r="I6518" s="1">
        <v>0.83699999999999997</v>
      </c>
      <c r="J6518" s="1">
        <v>0</v>
      </c>
      <c r="K6518" s="1">
        <v>3.7949999999999999</v>
      </c>
      <c r="M6518" s="1">
        <f t="shared" si="1037"/>
        <v>272</v>
      </c>
      <c r="N6518" s="12">
        <v>368.8</v>
      </c>
      <c r="O6518" s="1">
        <f t="shared" si="1040"/>
        <v>365.2</v>
      </c>
      <c r="P6518" s="1">
        <f t="shared" si="1041"/>
        <v>64.400000000000006</v>
      </c>
      <c r="Q6518" s="1">
        <f t="shared" si="1038"/>
        <v>0.17599999999999999</v>
      </c>
      <c r="R6518" s="1">
        <f t="shared" ref="R6518:R6581" si="1044">ROUND(F6518,1)</f>
        <v>10.4</v>
      </c>
      <c r="S6518" s="1">
        <f t="shared" ref="S6518:S6581" si="1045">ROUND(G6518+S$1,1)</f>
        <v>73.5</v>
      </c>
      <c r="T6518" s="9">
        <f t="shared" si="1042"/>
        <v>197</v>
      </c>
      <c r="U6518" s="10">
        <f t="shared" ref="U6518:U6581" si="1046">ROUND(I6518,2)</f>
        <v>0.84</v>
      </c>
      <c r="V6518" s="10">
        <f t="shared" si="1039"/>
        <v>0</v>
      </c>
      <c r="W6518" s="9"/>
      <c r="X6518" s="11">
        <f t="shared" si="1043"/>
        <v>0.92700000000000005</v>
      </c>
      <c r="Y6518" s="13"/>
    </row>
    <row r="6519" spans="1:25" x14ac:dyDescent="0.2">
      <c r="A6519" s="2">
        <v>41911</v>
      </c>
      <c r="B6519" s="1">
        <v>272</v>
      </c>
      <c r="C6519" s="1">
        <v>1000</v>
      </c>
      <c r="D6519" s="1">
        <v>484.3</v>
      </c>
      <c r="E6519" s="1">
        <v>86.8</v>
      </c>
      <c r="F6519" s="1">
        <v>11.6</v>
      </c>
      <c r="G6519" s="1">
        <v>64.61</v>
      </c>
      <c r="H6519" s="1">
        <v>247.2</v>
      </c>
      <c r="I6519" s="1">
        <v>1.887</v>
      </c>
      <c r="J6519" s="1">
        <v>0</v>
      </c>
      <c r="K6519" s="1">
        <v>3.7919999999999998</v>
      </c>
      <c r="M6519" s="1">
        <f t="shared" si="1037"/>
        <v>272</v>
      </c>
      <c r="N6519" s="12">
        <v>499.7</v>
      </c>
      <c r="O6519" s="1">
        <f t="shared" si="1040"/>
        <v>484.3</v>
      </c>
      <c r="P6519" s="1">
        <f t="shared" si="1041"/>
        <v>80.7</v>
      </c>
      <c r="Q6519" s="1">
        <f t="shared" si="1038"/>
        <v>0.16700000000000001</v>
      </c>
      <c r="R6519" s="1">
        <f t="shared" si="1044"/>
        <v>11.6</v>
      </c>
      <c r="S6519" s="1">
        <f t="shared" si="1045"/>
        <v>64.599999999999994</v>
      </c>
      <c r="T6519" s="9">
        <f t="shared" si="1042"/>
        <v>247</v>
      </c>
      <c r="U6519" s="10">
        <f t="shared" si="1046"/>
        <v>1.89</v>
      </c>
      <c r="V6519" s="10">
        <f t="shared" si="1039"/>
        <v>0</v>
      </c>
      <c r="W6519" s="9"/>
      <c r="X6519" s="11">
        <f t="shared" si="1043"/>
        <v>0.88200000000000001</v>
      </c>
      <c r="Y6519" s="13"/>
    </row>
    <row r="6520" spans="1:25" x14ac:dyDescent="0.2">
      <c r="A6520" s="2">
        <v>41911</v>
      </c>
      <c r="B6520" s="1">
        <v>272</v>
      </c>
      <c r="C6520" s="1">
        <v>1100</v>
      </c>
      <c r="D6520" s="1">
        <v>498</v>
      </c>
      <c r="E6520" s="1">
        <v>85.5</v>
      </c>
      <c r="F6520" s="1">
        <v>11.42</v>
      </c>
      <c r="G6520" s="1">
        <v>64.38</v>
      </c>
      <c r="H6520" s="1">
        <v>256.10000000000002</v>
      </c>
      <c r="I6520" s="1">
        <v>2.2930000000000001</v>
      </c>
      <c r="J6520" s="1">
        <v>0</v>
      </c>
      <c r="K6520" s="1">
        <v>3.7850000000000001</v>
      </c>
      <c r="M6520" s="1">
        <f t="shared" si="1037"/>
        <v>272</v>
      </c>
      <c r="N6520" s="12">
        <v>588.20000000000005</v>
      </c>
      <c r="O6520" s="1">
        <f t="shared" si="1040"/>
        <v>498</v>
      </c>
      <c r="P6520" s="1">
        <f t="shared" si="1041"/>
        <v>79.5</v>
      </c>
      <c r="Q6520" s="1">
        <f t="shared" si="1038"/>
        <v>0.16</v>
      </c>
      <c r="R6520" s="1">
        <f t="shared" si="1044"/>
        <v>11.4</v>
      </c>
      <c r="S6520" s="1">
        <f t="shared" si="1045"/>
        <v>64.400000000000006</v>
      </c>
      <c r="T6520" s="9">
        <f t="shared" si="1042"/>
        <v>256</v>
      </c>
      <c r="U6520" s="10">
        <f t="shared" si="1046"/>
        <v>2.29</v>
      </c>
      <c r="V6520" s="10">
        <f t="shared" si="1039"/>
        <v>0</v>
      </c>
      <c r="W6520" s="9"/>
      <c r="X6520" s="11">
        <f t="shared" si="1043"/>
        <v>0.86799999999999999</v>
      </c>
      <c r="Y6520" s="13"/>
    </row>
    <row r="6521" spans="1:25" x14ac:dyDescent="0.2">
      <c r="A6521" s="2">
        <v>41911</v>
      </c>
      <c r="B6521" s="1">
        <v>272</v>
      </c>
      <c r="C6521" s="1">
        <v>1200</v>
      </c>
      <c r="D6521" s="1">
        <v>655.1</v>
      </c>
      <c r="E6521" s="1">
        <v>114.8</v>
      </c>
      <c r="F6521" s="1">
        <v>12.46</v>
      </c>
      <c r="G6521" s="1">
        <v>62.75</v>
      </c>
      <c r="H6521" s="1">
        <v>252.4</v>
      </c>
      <c r="I6521" s="1">
        <v>2.11</v>
      </c>
      <c r="J6521" s="1">
        <v>0</v>
      </c>
      <c r="K6521" s="1">
        <v>3.7850000000000001</v>
      </c>
      <c r="M6521" s="1">
        <f t="shared" si="1037"/>
        <v>272</v>
      </c>
      <c r="N6521" s="12">
        <v>626.29999999999995</v>
      </c>
      <c r="O6521" s="1">
        <f t="shared" si="1040"/>
        <v>655.1</v>
      </c>
      <c r="P6521" s="1">
        <f t="shared" si="1041"/>
        <v>106.8</v>
      </c>
      <c r="Q6521" s="1">
        <f t="shared" si="1038"/>
        <v>0.16300000000000001</v>
      </c>
      <c r="R6521" s="1">
        <f t="shared" si="1044"/>
        <v>12.5</v>
      </c>
      <c r="S6521" s="1">
        <f t="shared" si="1045"/>
        <v>62.8</v>
      </c>
      <c r="T6521" s="9">
        <f t="shared" si="1042"/>
        <v>252</v>
      </c>
      <c r="U6521" s="10">
        <f t="shared" si="1046"/>
        <v>2.11</v>
      </c>
      <c r="V6521" s="10">
        <f t="shared" si="1039"/>
        <v>0</v>
      </c>
      <c r="W6521" s="9"/>
      <c r="X6521" s="11">
        <f t="shared" si="1043"/>
        <v>0.91</v>
      </c>
      <c r="Y6521" s="13"/>
    </row>
    <row r="6522" spans="1:25" x14ac:dyDescent="0.2">
      <c r="A6522" s="2">
        <v>41911</v>
      </c>
      <c r="B6522" s="1">
        <v>272</v>
      </c>
      <c r="C6522" s="1">
        <v>1300</v>
      </c>
      <c r="D6522" s="1">
        <v>417.4</v>
      </c>
      <c r="E6522" s="1">
        <v>72.2</v>
      </c>
      <c r="F6522" s="1">
        <v>11.58</v>
      </c>
      <c r="G6522" s="1">
        <v>66.12</v>
      </c>
      <c r="H6522" s="1">
        <v>255.9</v>
      </c>
      <c r="I6522" s="1">
        <v>2.0390000000000001</v>
      </c>
      <c r="J6522" s="1">
        <v>0</v>
      </c>
      <c r="K6522" s="1">
        <v>3.7909999999999999</v>
      </c>
      <c r="M6522" s="1">
        <f t="shared" si="1037"/>
        <v>272</v>
      </c>
      <c r="N6522" s="12">
        <v>611.29999999999995</v>
      </c>
      <c r="O6522" s="1">
        <f t="shared" si="1040"/>
        <v>417.4</v>
      </c>
      <c r="P6522" s="1">
        <f t="shared" si="1041"/>
        <v>67.099999999999994</v>
      </c>
      <c r="Q6522" s="1">
        <f t="shared" si="1038"/>
        <v>0.161</v>
      </c>
      <c r="R6522" s="1">
        <f t="shared" si="1044"/>
        <v>11.6</v>
      </c>
      <c r="S6522" s="1">
        <f t="shared" si="1045"/>
        <v>66.099999999999994</v>
      </c>
      <c r="T6522" s="9">
        <f t="shared" si="1042"/>
        <v>256</v>
      </c>
      <c r="U6522" s="10">
        <f t="shared" si="1046"/>
        <v>2.04</v>
      </c>
      <c r="V6522" s="10">
        <f t="shared" si="1039"/>
        <v>0</v>
      </c>
      <c r="W6522" s="9"/>
      <c r="X6522" s="11">
        <f t="shared" si="1043"/>
        <v>0.90300000000000002</v>
      </c>
      <c r="Y6522" s="13"/>
    </row>
    <row r="6523" spans="1:25" x14ac:dyDescent="0.2">
      <c r="A6523" s="2">
        <v>41911</v>
      </c>
      <c r="B6523" s="1">
        <v>272</v>
      </c>
      <c r="C6523" s="1">
        <v>1400</v>
      </c>
      <c r="D6523" s="1">
        <v>216.7</v>
      </c>
      <c r="E6523" s="1">
        <v>35.67</v>
      </c>
      <c r="F6523" s="1">
        <v>11.09</v>
      </c>
      <c r="G6523" s="1">
        <v>65.650000000000006</v>
      </c>
      <c r="H6523" s="1">
        <v>253.3</v>
      </c>
      <c r="I6523" s="1">
        <v>2.069</v>
      </c>
      <c r="J6523" s="1">
        <v>0</v>
      </c>
      <c r="K6523" s="1">
        <v>3.782</v>
      </c>
      <c r="M6523" s="1">
        <f t="shared" si="1037"/>
        <v>272</v>
      </c>
      <c r="N6523" s="12">
        <v>544.29999999999995</v>
      </c>
      <c r="O6523" s="1">
        <f t="shared" si="1040"/>
        <v>216.7</v>
      </c>
      <c r="P6523" s="1">
        <f t="shared" si="1041"/>
        <v>33.200000000000003</v>
      </c>
      <c r="Q6523" s="1">
        <f t="shared" si="1038"/>
        <v>0.153</v>
      </c>
      <c r="R6523" s="1">
        <f t="shared" si="1044"/>
        <v>11.1</v>
      </c>
      <c r="S6523" s="1">
        <f t="shared" si="1045"/>
        <v>65.7</v>
      </c>
      <c r="T6523" s="9">
        <f t="shared" si="1042"/>
        <v>253</v>
      </c>
      <c r="U6523" s="10">
        <f t="shared" si="1046"/>
        <v>2.0699999999999998</v>
      </c>
      <c r="V6523" s="10">
        <f t="shared" si="1039"/>
        <v>0</v>
      </c>
      <c r="W6523" s="9"/>
      <c r="X6523" s="11">
        <f t="shared" si="1043"/>
        <v>0.86799999999999999</v>
      </c>
      <c r="Y6523" s="13"/>
    </row>
    <row r="6524" spans="1:25" x14ac:dyDescent="0.2">
      <c r="A6524" s="2">
        <v>41911</v>
      </c>
      <c r="B6524" s="1">
        <v>272</v>
      </c>
      <c r="C6524" s="1">
        <v>1500</v>
      </c>
      <c r="D6524" s="1">
        <v>122.1</v>
      </c>
      <c r="E6524" s="1">
        <v>19.84</v>
      </c>
      <c r="F6524" s="1">
        <v>10.71</v>
      </c>
      <c r="G6524" s="1">
        <v>67.239999999999995</v>
      </c>
      <c r="H6524" s="1">
        <v>243.6</v>
      </c>
      <c r="I6524" s="1">
        <v>1.998</v>
      </c>
      <c r="J6524" s="1">
        <v>0</v>
      </c>
      <c r="K6524" s="1">
        <v>3.79</v>
      </c>
      <c r="M6524" s="1">
        <f t="shared" si="1037"/>
        <v>272</v>
      </c>
      <c r="N6524" s="12">
        <v>430.5</v>
      </c>
      <c r="O6524" s="1">
        <f t="shared" si="1040"/>
        <v>122.1</v>
      </c>
      <c r="P6524" s="1">
        <f t="shared" si="1041"/>
        <v>18.5</v>
      </c>
      <c r="Q6524" s="1">
        <f t="shared" si="1038"/>
        <v>0.152</v>
      </c>
      <c r="R6524" s="1">
        <f t="shared" si="1044"/>
        <v>10.7</v>
      </c>
      <c r="S6524" s="1">
        <f t="shared" si="1045"/>
        <v>67.2</v>
      </c>
      <c r="T6524" s="9">
        <f t="shared" si="1042"/>
        <v>244</v>
      </c>
      <c r="U6524" s="10">
        <f t="shared" si="1046"/>
        <v>2</v>
      </c>
      <c r="V6524" s="10">
        <f t="shared" si="1039"/>
        <v>0</v>
      </c>
      <c r="W6524" s="9"/>
      <c r="X6524" s="11">
        <f t="shared" si="1043"/>
        <v>0.86399999999999999</v>
      </c>
      <c r="Y6524" s="13"/>
    </row>
    <row r="6525" spans="1:25" x14ac:dyDescent="0.2">
      <c r="A6525" s="2">
        <v>41911</v>
      </c>
      <c r="B6525" s="1">
        <v>272</v>
      </c>
      <c r="C6525" s="1">
        <v>1600</v>
      </c>
      <c r="D6525" s="1">
        <v>247.7</v>
      </c>
      <c r="E6525" s="1">
        <v>44.4</v>
      </c>
      <c r="F6525" s="1">
        <v>10.85</v>
      </c>
      <c r="G6525" s="1">
        <v>69.63</v>
      </c>
      <c r="H6525" s="1">
        <v>248.4</v>
      </c>
      <c r="I6525" s="1">
        <v>2.0609999999999999</v>
      </c>
      <c r="J6525" s="1">
        <v>0</v>
      </c>
      <c r="K6525" s="1">
        <v>3.7949999999999999</v>
      </c>
      <c r="M6525" s="1">
        <f t="shared" si="1037"/>
        <v>272</v>
      </c>
      <c r="N6525" s="12">
        <v>281.7</v>
      </c>
      <c r="O6525" s="1">
        <f t="shared" si="1040"/>
        <v>247.7</v>
      </c>
      <c r="P6525" s="1">
        <f t="shared" si="1041"/>
        <v>41.3</v>
      </c>
      <c r="Q6525" s="1">
        <f t="shared" si="1038"/>
        <v>0.16700000000000001</v>
      </c>
      <c r="R6525" s="1">
        <f t="shared" si="1044"/>
        <v>10.9</v>
      </c>
      <c r="S6525" s="1">
        <f t="shared" si="1045"/>
        <v>69.599999999999994</v>
      </c>
      <c r="T6525" s="9">
        <f t="shared" si="1042"/>
        <v>248</v>
      </c>
      <c r="U6525" s="10">
        <f t="shared" si="1046"/>
        <v>2.06</v>
      </c>
      <c r="V6525" s="10">
        <f t="shared" si="1039"/>
        <v>0</v>
      </c>
      <c r="W6525" s="9"/>
      <c r="X6525" s="11">
        <f t="shared" si="1043"/>
        <v>0.90700000000000003</v>
      </c>
      <c r="Y6525" s="13"/>
    </row>
    <row r="6526" spans="1:25" x14ac:dyDescent="0.2">
      <c r="A6526" s="2">
        <v>41911</v>
      </c>
      <c r="B6526" s="1">
        <v>272</v>
      </c>
      <c r="C6526" s="1">
        <v>1700</v>
      </c>
      <c r="D6526" s="1">
        <v>74.7</v>
      </c>
      <c r="E6526" s="1">
        <v>12.31</v>
      </c>
      <c r="F6526" s="1">
        <v>10.29</v>
      </c>
      <c r="G6526" s="1">
        <v>71.099999999999994</v>
      </c>
      <c r="H6526" s="1">
        <v>242.2</v>
      </c>
      <c r="I6526" s="1">
        <v>1.986</v>
      </c>
      <c r="J6526" s="1">
        <v>0</v>
      </c>
      <c r="K6526" s="1">
        <v>3.79</v>
      </c>
      <c r="M6526" s="1">
        <f t="shared" si="1037"/>
        <v>272</v>
      </c>
      <c r="N6526" s="12">
        <v>118</v>
      </c>
      <c r="O6526" s="1">
        <f t="shared" si="1040"/>
        <v>74.7</v>
      </c>
      <c r="P6526" s="1">
        <f t="shared" si="1041"/>
        <v>11.4</v>
      </c>
      <c r="Q6526" s="1">
        <f t="shared" si="1038"/>
        <v>0.153</v>
      </c>
      <c r="R6526" s="1">
        <f t="shared" si="1044"/>
        <v>10.3</v>
      </c>
      <c r="S6526" s="1">
        <f t="shared" si="1045"/>
        <v>71.099999999999994</v>
      </c>
      <c r="T6526" s="9">
        <f t="shared" si="1042"/>
        <v>242</v>
      </c>
      <c r="U6526" s="10">
        <f t="shared" si="1046"/>
        <v>1.99</v>
      </c>
      <c r="V6526" s="10">
        <f t="shared" si="1039"/>
        <v>0</v>
      </c>
      <c r="W6526" s="9"/>
      <c r="X6526" s="11">
        <f t="shared" si="1043"/>
        <v>0.89</v>
      </c>
      <c r="Y6526" s="13"/>
    </row>
    <row r="6527" spans="1:25" x14ac:dyDescent="0.2">
      <c r="A6527" s="2">
        <v>41911</v>
      </c>
      <c r="B6527" s="1">
        <v>272</v>
      </c>
      <c r="C6527" s="1">
        <v>1800</v>
      </c>
      <c r="D6527" s="1">
        <v>4.2679999999999998</v>
      </c>
      <c r="E6527" s="1">
        <v>0.53800000000000003</v>
      </c>
      <c r="F6527" s="1">
        <v>9.49</v>
      </c>
      <c r="G6527" s="1">
        <v>75.5</v>
      </c>
      <c r="H6527" s="1">
        <v>238</v>
      </c>
      <c r="I6527" s="1">
        <v>1.7290000000000001</v>
      </c>
      <c r="J6527" s="1">
        <v>0</v>
      </c>
      <c r="K6527" s="1">
        <v>3.79</v>
      </c>
      <c r="M6527" s="1">
        <f t="shared" si="1037"/>
        <v>272</v>
      </c>
      <c r="N6527" s="12">
        <v>5.7</v>
      </c>
      <c r="O6527" s="1">
        <f t="shared" si="1040"/>
        <v>4.3</v>
      </c>
      <c r="P6527" s="1">
        <f t="shared" si="1041"/>
        <v>0</v>
      </c>
      <c r="Q6527" s="1" t="str">
        <f t="shared" si="1038"/>
        <v/>
      </c>
      <c r="R6527" s="1">
        <f t="shared" si="1044"/>
        <v>9.5</v>
      </c>
      <c r="S6527" s="1">
        <f t="shared" si="1045"/>
        <v>75.5</v>
      </c>
      <c r="T6527" s="9">
        <f t="shared" si="1042"/>
        <v>238</v>
      </c>
      <c r="U6527" s="10">
        <f t="shared" si="1046"/>
        <v>1.73</v>
      </c>
      <c r="V6527" s="10">
        <f t="shared" si="1039"/>
        <v>0</v>
      </c>
      <c r="W6527" s="9"/>
      <c r="X6527" s="11">
        <f t="shared" si="1043"/>
        <v>0.89600000000000002</v>
      </c>
      <c r="Y6527" s="13"/>
    </row>
    <row r="6528" spans="1:25" x14ac:dyDescent="0.2">
      <c r="A6528" s="2">
        <v>41911</v>
      </c>
      <c r="B6528" s="1">
        <v>272</v>
      </c>
      <c r="C6528" s="1">
        <v>1900</v>
      </c>
      <c r="D6528" s="1">
        <v>0</v>
      </c>
      <c r="E6528" s="1">
        <v>4.0000000000000001E-3</v>
      </c>
      <c r="F6528" s="1">
        <v>7.7</v>
      </c>
      <c r="G6528" s="1">
        <v>91.5</v>
      </c>
      <c r="H6528" s="1">
        <v>244.9</v>
      </c>
      <c r="I6528" s="1">
        <v>1.8129999999999999</v>
      </c>
      <c r="J6528" s="1">
        <v>1.016</v>
      </c>
      <c r="K6528" s="1">
        <v>3.7879999999999998</v>
      </c>
      <c r="M6528" s="1">
        <f t="shared" si="1037"/>
        <v>272</v>
      </c>
      <c r="N6528" s="12">
        <v>0</v>
      </c>
      <c r="O6528" s="1">
        <f t="shared" si="1040"/>
        <v>0</v>
      </c>
      <c r="P6528" s="1">
        <f t="shared" si="1041"/>
        <v>0</v>
      </c>
      <c r="Q6528" s="1" t="str">
        <f t="shared" si="1038"/>
        <v/>
      </c>
      <c r="R6528" s="1">
        <f t="shared" si="1044"/>
        <v>7.7</v>
      </c>
      <c r="S6528" s="1">
        <f t="shared" si="1045"/>
        <v>91.5</v>
      </c>
      <c r="T6528" s="9">
        <f t="shared" si="1042"/>
        <v>245</v>
      </c>
      <c r="U6528" s="10">
        <f t="shared" si="1046"/>
        <v>1.81</v>
      </c>
      <c r="V6528" s="10">
        <f t="shared" si="1039"/>
        <v>1.02</v>
      </c>
      <c r="W6528" s="9"/>
      <c r="X6528" s="11">
        <f t="shared" si="1043"/>
        <v>0.96099999999999997</v>
      </c>
      <c r="Y6528" s="13"/>
    </row>
    <row r="6529" spans="1:25" x14ac:dyDescent="0.2">
      <c r="A6529" s="2">
        <v>41911</v>
      </c>
      <c r="B6529" s="1">
        <v>272</v>
      </c>
      <c r="C6529" s="1">
        <v>2000</v>
      </c>
      <c r="D6529" s="1">
        <v>0</v>
      </c>
      <c r="E6529" s="1">
        <v>0</v>
      </c>
      <c r="F6529" s="1">
        <v>7.02</v>
      </c>
      <c r="G6529" s="1">
        <v>92.6</v>
      </c>
      <c r="H6529" s="1">
        <v>213.1</v>
      </c>
      <c r="I6529" s="1">
        <v>0.55900000000000005</v>
      </c>
      <c r="J6529" s="1">
        <v>0</v>
      </c>
      <c r="K6529" s="1">
        <v>3.7919999999999998</v>
      </c>
      <c r="M6529" s="1">
        <f t="shared" si="1037"/>
        <v>272</v>
      </c>
      <c r="N6529" s="12">
        <v>0</v>
      </c>
      <c r="O6529" s="1">
        <f t="shared" si="1040"/>
        <v>0</v>
      </c>
      <c r="P6529" s="1">
        <f t="shared" si="1041"/>
        <v>0</v>
      </c>
      <c r="Q6529" s="1" t="str">
        <f t="shared" si="1038"/>
        <v/>
      </c>
      <c r="R6529" s="1">
        <f t="shared" si="1044"/>
        <v>7</v>
      </c>
      <c r="S6529" s="1">
        <f t="shared" si="1045"/>
        <v>92.6</v>
      </c>
      <c r="T6529" s="9">
        <f t="shared" si="1042"/>
        <v>213</v>
      </c>
      <c r="U6529" s="10">
        <f t="shared" si="1046"/>
        <v>0.56000000000000005</v>
      </c>
      <c r="V6529" s="10">
        <f t="shared" si="1039"/>
        <v>0</v>
      </c>
      <c r="W6529" s="9"/>
      <c r="X6529" s="11">
        <f t="shared" si="1043"/>
        <v>0.92700000000000005</v>
      </c>
      <c r="Y6529" s="13"/>
    </row>
    <row r="6530" spans="1:25" x14ac:dyDescent="0.2">
      <c r="A6530" s="2">
        <v>41911</v>
      </c>
      <c r="B6530" s="1">
        <v>272</v>
      </c>
      <c r="C6530" s="1">
        <v>2100</v>
      </c>
      <c r="D6530" s="1">
        <v>0</v>
      </c>
      <c r="E6530" s="1">
        <v>0</v>
      </c>
      <c r="F6530" s="1">
        <v>6.9939999999999998</v>
      </c>
      <c r="G6530" s="1">
        <v>90.1</v>
      </c>
      <c r="H6530" s="1">
        <v>209.1</v>
      </c>
      <c r="I6530" s="1">
        <v>0.61099999999999999</v>
      </c>
      <c r="J6530" s="1">
        <v>0</v>
      </c>
      <c r="K6530" s="1">
        <v>3.7919999999999998</v>
      </c>
      <c r="M6530" s="1">
        <f t="shared" si="1037"/>
        <v>272</v>
      </c>
      <c r="N6530" s="12">
        <v>0</v>
      </c>
      <c r="O6530" s="1">
        <f t="shared" si="1040"/>
        <v>0</v>
      </c>
      <c r="P6530" s="1">
        <f t="shared" si="1041"/>
        <v>0</v>
      </c>
      <c r="Q6530" s="1" t="str">
        <f t="shared" si="1038"/>
        <v/>
      </c>
      <c r="R6530" s="1">
        <f t="shared" si="1044"/>
        <v>7</v>
      </c>
      <c r="S6530" s="1">
        <f t="shared" si="1045"/>
        <v>90.1</v>
      </c>
      <c r="T6530" s="9">
        <f t="shared" si="1042"/>
        <v>209</v>
      </c>
      <c r="U6530" s="10">
        <f t="shared" si="1046"/>
        <v>0.61</v>
      </c>
      <c r="V6530" s="10">
        <f t="shared" si="1039"/>
        <v>0</v>
      </c>
      <c r="W6530" s="9"/>
      <c r="X6530" s="11">
        <f t="shared" si="1043"/>
        <v>0.90200000000000002</v>
      </c>
      <c r="Y6530" s="13"/>
    </row>
    <row r="6531" spans="1:25" x14ac:dyDescent="0.2">
      <c r="A6531" s="2">
        <v>41911</v>
      </c>
      <c r="B6531" s="1">
        <v>272</v>
      </c>
      <c r="C6531" s="1">
        <v>2200</v>
      </c>
      <c r="D6531" s="1">
        <v>0</v>
      </c>
      <c r="E6531" s="1">
        <v>0</v>
      </c>
      <c r="F6531" s="1">
        <v>6.5039999999999996</v>
      </c>
      <c r="G6531" s="1">
        <v>88.4</v>
      </c>
      <c r="H6531" s="1">
        <v>180.6</v>
      </c>
      <c r="I6531" s="1">
        <v>0.40600000000000003</v>
      </c>
      <c r="J6531" s="1">
        <v>0</v>
      </c>
      <c r="K6531" s="1">
        <v>3.7850000000000001</v>
      </c>
      <c r="M6531" s="1">
        <f t="shared" si="1037"/>
        <v>272</v>
      </c>
      <c r="N6531" s="12">
        <v>0</v>
      </c>
      <c r="O6531" s="1">
        <f t="shared" si="1040"/>
        <v>0</v>
      </c>
      <c r="P6531" s="1">
        <f t="shared" si="1041"/>
        <v>0</v>
      </c>
      <c r="Q6531" s="1" t="str">
        <f t="shared" si="1038"/>
        <v/>
      </c>
      <c r="R6531" s="1">
        <f t="shared" si="1044"/>
        <v>6.5</v>
      </c>
      <c r="S6531" s="1">
        <f t="shared" si="1045"/>
        <v>88.4</v>
      </c>
      <c r="T6531" s="9">
        <f t="shared" si="1042"/>
        <v>181</v>
      </c>
      <c r="U6531" s="10">
        <f t="shared" si="1046"/>
        <v>0.41</v>
      </c>
      <c r="V6531" s="10">
        <f t="shared" si="1039"/>
        <v>0</v>
      </c>
      <c r="W6531" s="9"/>
      <c r="X6531" s="11">
        <f t="shared" si="1043"/>
        <v>0.85499999999999998</v>
      </c>
      <c r="Y6531" s="13"/>
    </row>
    <row r="6532" spans="1:25" x14ac:dyDescent="0.2">
      <c r="A6532" s="2">
        <v>41911</v>
      </c>
      <c r="B6532" s="1">
        <v>272</v>
      </c>
      <c r="C6532" s="1">
        <v>2300</v>
      </c>
      <c r="D6532" s="1">
        <v>0</v>
      </c>
      <c r="E6532" s="1">
        <v>0</v>
      </c>
      <c r="F6532" s="1">
        <v>5.891</v>
      </c>
      <c r="G6532" s="1">
        <v>84.1</v>
      </c>
      <c r="H6532" s="1">
        <v>206.6</v>
      </c>
      <c r="I6532" s="1">
        <v>1.1180000000000001</v>
      </c>
      <c r="J6532" s="1">
        <v>0</v>
      </c>
      <c r="K6532" s="1">
        <v>3.794</v>
      </c>
      <c r="M6532" s="1">
        <f t="shared" si="1037"/>
        <v>272</v>
      </c>
      <c r="N6532" s="12">
        <v>0</v>
      </c>
      <c r="O6532" s="1">
        <f t="shared" si="1040"/>
        <v>0</v>
      </c>
      <c r="P6532" s="1">
        <f t="shared" si="1041"/>
        <v>0</v>
      </c>
      <c r="Q6532" s="1" t="str">
        <f t="shared" si="1038"/>
        <v/>
      </c>
      <c r="R6532" s="1">
        <f t="shared" si="1044"/>
        <v>5.9</v>
      </c>
      <c r="S6532" s="1">
        <f t="shared" si="1045"/>
        <v>84.1</v>
      </c>
      <c r="T6532" s="9">
        <f t="shared" si="1042"/>
        <v>207</v>
      </c>
      <c r="U6532" s="10">
        <f t="shared" si="1046"/>
        <v>1.1200000000000001</v>
      </c>
      <c r="V6532" s="10">
        <f t="shared" si="1039"/>
        <v>0</v>
      </c>
      <c r="W6532" s="9"/>
      <c r="X6532" s="11">
        <f t="shared" si="1043"/>
        <v>0.78100000000000003</v>
      </c>
      <c r="Y6532" s="13"/>
    </row>
    <row r="6533" spans="1:25" x14ac:dyDescent="0.2">
      <c r="A6533" s="2">
        <v>41911</v>
      </c>
      <c r="B6533" s="1">
        <v>272</v>
      </c>
      <c r="C6533" s="1">
        <v>2400</v>
      </c>
      <c r="D6533" s="1">
        <v>0</v>
      </c>
      <c r="E6533" s="1">
        <v>0</v>
      </c>
      <c r="F6533" s="1">
        <v>5.109</v>
      </c>
      <c r="G6533" s="1">
        <v>87.5</v>
      </c>
      <c r="H6533" s="1">
        <v>235.2</v>
      </c>
      <c r="I6533" s="1">
        <v>1.4039999999999999</v>
      </c>
      <c r="J6533" s="1">
        <v>0.254</v>
      </c>
      <c r="K6533" s="1">
        <v>3.7829999999999999</v>
      </c>
      <c r="M6533" s="1">
        <f t="shared" si="1037"/>
        <v>272</v>
      </c>
      <c r="N6533" s="12">
        <v>0</v>
      </c>
      <c r="O6533" s="1">
        <f t="shared" si="1040"/>
        <v>0</v>
      </c>
      <c r="P6533" s="1">
        <f t="shared" si="1041"/>
        <v>0</v>
      </c>
      <c r="Q6533" s="1" t="str">
        <f t="shared" si="1038"/>
        <v/>
      </c>
      <c r="R6533" s="1">
        <f t="shared" si="1044"/>
        <v>5.0999999999999996</v>
      </c>
      <c r="S6533" s="1">
        <f t="shared" si="1045"/>
        <v>87.5</v>
      </c>
      <c r="T6533" s="9">
        <f t="shared" si="1042"/>
        <v>235</v>
      </c>
      <c r="U6533" s="10">
        <f t="shared" si="1046"/>
        <v>1.4</v>
      </c>
      <c r="V6533" s="10">
        <f t="shared" si="1039"/>
        <v>0.25</v>
      </c>
      <c r="W6533" s="9"/>
      <c r="X6533" s="11">
        <f t="shared" si="1043"/>
        <v>0.76800000000000002</v>
      </c>
      <c r="Y6533" s="13"/>
    </row>
    <row r="6534" spans="1:25" x14ac:dyDescent="0.2">
      <c r="A6534" s="2">
        <v>41912</v>
      </c>
      <c r="B6534" s="1">
        <v>273</v>
      </c>
      <c r="C6534" s="1">
        <v>100</v>
      </c>
      <c r="D6534" s="1">
        <v>0</v>
      </c>
      <c r="E6534" s="1">
        <v>0</v>
      </c>
      <c r="F6534" s="1">
        <v>4.9489999999999998</v>
      </c>
      <c r="G6534" s="1">
        <v>90.2</v>
      </c>
      <c r="H6534" s="1">
        <v>235.5</v>
      </c>
      <c r="I6534" s="1">
        <v>1.8260000000000001</v>
      </c>
      <c r="J6534" s="1">
        <v>0.50800000000000001</v>
      </c>
      <c r="K6534" s="1">
        <v>3.7890000000000001</v>
      </c>
      <c r="M6534" s="1">
        <f t="shared" ref="M6534:M6597" si="1047">B6534</f>
        <v>273</v>
      </c>
      <c r="N6534" s="12">
        <v>0</v>
      </c>
      <c r="O6534" s="1">
        <f t="shared" si="1040"/>
        <v>0</v>
      </c>
      <c r="P6534" s="1">
        <f t="shared" si="1041"/>
        <v>0</v>
      </c>
      <c r="Q6534" s="1" t="str">
        <f t="shared" ref="Q6534:Q6597" si="1048">IF(AND(O6534&gt;0,P6534&gt;0),ROUND(P6534/O6534,3),"")</f>
        <v/>
      </c>
      <c r="R6534" s="1">
        <f t="shared" si="1044"/>
        <v>4.9000000000000004</v>
      </c>
      <c r="S6534" s="1">
        <f t="shared" si="1045"/>
        <v>90.2</v>
      </c>
      <c r="T6534" s="9">
        <f t="shared" si="1042"/>
        <v>236</v>
      </c>
      <c r="U6534" s="10">
        <f t="shared" si="1046"/>
        <v>1.83</v>
      </c>
      <c r="V6534" s="10">
        <f t="shared" ref="V6534:V6597" si="1049">ROUND(J6534,2)</f>
        <v>0.51</v>
      </c>
      <c r="W6534" s="9"/>
      <c r="X6534" s="11">
        <f t="shared" si="1043"/>
        <v>0.78100000000000003</v>
      </c>
      <c r="Y6534" s="13"/>
    </row>
    <row r="6535" spans="1:25" x14ac:dyDescent="0.2">
      <c r="A6535" s="2">
        <v>41912</v>
      </c>
      <c r="B6535" s="1">
        <v>273</v>
      </c>
      <c r="C6535" s="1">
        <v>200</v>
      </c>
      <c r="D6535" s="1">
        <v>0</v>
      </c>
      <c r="E6535" s="1">
        <v>0</v>
      </c>
      <c r="F6535" s="1">
        <v>4.1379999999999999</v>
      </c>
      <c r="G6535" s="1">
        <v>95.7</v>
      </c>
      <c r="H6535" s="1">
        <v>241.5</v>
      </c>
      <c r="I6535" s="1">
        <v>2.0750000000000002</v>
      </c>
      <c r="J6535" s="1">
        <v>0.254</v>
      </c>
      <c r="K6535" s="1">
        <v>3.7879999999999998</v>
      </c>
      <c r="M6535" s="1">
        <f t="shared" si="1047"/>
        <v>273</v>
      </c>
      <c r="N6535" s="12">
        <v>0</v>
      </c>
      <c r="O6535" s="1">
        <f t="shared" ref="O6535:O6598" si="1050">ROUND(IF(D6535&lt;0.5,0,IF(D6535&gt;P6535,D6535,P6535/O$1)),1)</f>
        <v>0</v>
      </c>
      <c r="P6535" s="1">
        <f t="shared" ref="P6535:P6598" si="1051">ROUND(IF(E6535&lt;1,0,E6535*P$1),1)</f>
        <v>0</v>
      </c>
      <c r="Q6535" s="1" t="str">
        <f t="shared" si="1048"/>
        <v/>
      </c>
      <c r="R6535" s="1">
        <f t="shared" si="1044"/>
        <v>4.0999999999999996</v>
      </c>
      <c r="S6535" s="1">
        <f t="shared" si="1045"/>
        <v>95.7</v>
      </c>
      <c r="T6535" s="9">
        <f t="shared" ref="T6535:T6598" si="1052">ROUND(H6535,0)</f>
        <v>242</v>
      </c>
      <c r="U6535" s="10">
        <f t="shared" si="1046"/>
        <v>2.08</v>
      </c>
      <c r="V6535" s="10">
        <f t="shared" si="1049"/>
        <v>0.25</v>
      </c>
      <c r="W6535" s="9"/>
      <c r="X6535" s="11">
        <f t="shared" ref="X6535:X6598" si="1053">ROUND((0.6105*(EXP((17.273*R6535)/(R6535+237.3))))*S6535/100,3)</f>
        <v>0.78300000000000003</v>
      </c>
      <c r="Y6535" s="13"/>
    </row>
    <row r="6536" spans="1:25" x14ac:dyDescent="0.2">
      <c r="A6536" s="2">
        <v>41912</v>
      </c>
      <c r="B6536" s="1">
        <v>273</v>
      </c>
      <c r="C6536" s="1">
        <v>300</v>
      </c>
      <c r="D6536" s="1">
        <v>0</v>
      </c>
      <c r="E6536" s="1">
        <v>0</v>
      </c>
      <c r="F6536" s="1">
        <v>3.7759999999999998</v>
      </c>
      <c r="G6536" s="1">
        <v>95.8</v>
      </c>
      <c r="H6536" s="1">
        <v>235.4</v>
      </c>
      <c r="I6536" s="1">
        <v>0.91400000000000003</v>
      </c>
      <c r="J6536" s="1">
        <v>0</v>
      </c>
      <c r="K6536" s="1">
        <v>3.7879999999999998</v>
      </c>
      <c r="M6536" s="1">
        <f t="shared" si="1047"/>
        <v>273</v>
      </c>
      <c r="N6536" s="12">
        <v>0</v>
      </c>
      <c r="O6536" s="1">
        <f t="shared" si="1050"/>
        <v>0</v>
      </c>
      <c r="P6536" s="1">
        <f t="shared" si="1051"/>
        <v>0</v>
      </c>
      <c r="Q6536" s="1" t="str">
        <f t="shared" si="1048"/>
        <v/>
      </c>
      <c r="R6536" s="1">
        <f t="shared" si="1044"/>
        <v>3.8</v>
      </c>
      <c r="S6536" s="1">
        <f t="shared" si="1045"/>
        <v>95.8</v>
      </c>
      <c r="T6536" s="9">
        <f t="shared" si="1052"/>
        <v>235</v>
      </c>
      <c r="U6536" s="10">
        <f t="shared" si="1046"/>
        <v>0.91</v>
      </c>
      <c r="V6536" s="10">
        <f t="shared" si="1049"/>
        <v>0</v>
      </c>
      <c r="W6536" s="9"/>
      <c r="X6536" s="11">
        <f t="shared" si="1053"/>
        <v>0.76800000000000002</v>
      </c>
      <c r="Y6536" s="13"/>
    </row>
    <row r="6537" spans="1:25" x14ac:dyDescent="0.2">
      <c r="A6537" s="2">
        <v>41912</v>
      </c>
      <c r="B6537" s="1">
        <v>273</v>
      </c>
      <c r="C6537" s="1">
        <v>400</v>
      </c>
      <c r="D6537" s="1">
        <v>0</v>
      </c>
      <c r="E6537" s="1">
        <v>0</v>
      </c>
      <c r="F6537" s="1">
        <v>3.343</v>
      </c>
      <c r="G6537" s="1">
        <v>96</v>
      </c>
      <c r="H6537" s="1">
        <v>252.3</v>
      </c>
      <c r="I6537" s="1">
        <v>0.19400000000000001</v>
      </c>
      <c r="J6537" s="1">
        <v>0</v>
      </c>
      <c r="K6537" s="1">
        <v>3.7909999999999999</v>
      </c>
      <c r="M6537" s="1">
        <f t="shared" si="1047"/>
        <v>273</v>
      </c>
      <c r="N6537" s="12">
        <v>0</v>
      </c>
      <c r="O6537" s="1">
        <f t="shared" si="1050"/>
        <v>0</v>
      </c>
      <c r="P6537" s="1">
        <f t="shared" si="1051"/>
        <v>0</v>
      </c>
      <c r="Q6537" s="1" t="str">
        <f t="shared" si="1048"/>
        <v/>
      </c>
      <c r="R6537" s="1">
        <f t="shared" si="1044"/>
        <v>3.3</v>
      </c>
      <c r="S6537" s="1">
        <f t="shared" si="1045"/>
        <v>96</v>
      </c>
      <c r="T6537" s="9">
        <f t="shared" si="1052"/>
        <v>252</v>
      </c>
      <c r="U6537" s="10">
        <f t="shared" si="1046"/>
        <v>0.19</v>
      </c>
      <c r="V6537" s="10">
        <f t="shared" si="1049"/>
        <v>0</v>
      </c>
      <c r="W6537" s="9"/>
      <c r="X6537" s="11">
        <f t="shared" si="1053"/>
        <v>0.74299999999999999</v>
      </c>
      <c r="Y6537" s="13"/>
    </row>
    <row r="6538" spans="1:25" x14ac:dyDescent="0.2">
      <c r="A6538" s="2">
        <v>41912</v>
      </c>
      <c r="B6538" s="1">
        <v>273</v>
      </c>
      <c r="C6538" s="1">
        <v>500</v>
      </c>
      <c r="D6538" s="1">
        <v>0</v>
      </c>
      <c r="E6538" s="1">
        <v>0</v>
      </c>
      <c r="F6538" s="1">
        <v>3.1669999999999998</v>
      </c>
      <c r="G6538" s="1">
        <v>97.3</v>
      </c>
      <c r="H6538" s="1">
        <v>251.7</v>
      </c>
      <c r="I6538" s="1">
        <v>1.2410000000000001</v>
      </c>
      <c r="J6538" s="1">
        <v>0</v>
      </c>
      <c r="K6538" s="1">
        <v>3.7909999999999999</v>
      </c>
      <c r="M6538" s="1">
        <f t="shared" si="1047"/>
        <v>273</v>
      </c>
      <c r="N6538" s="12">
        <v>0</v>
      </c>
      <c r="O6538" s="1">
        <f t="shared" si="1050"/>
        <v>0</v>
      </c>
      <c r="P6538" s="1">
        <f t="shared" si="1051"/>
        <v>0</v>
      </c>
      <c r="Q6538" s="1" t="str">
        <f t="shared" si="1048"/>
        <v/>
      </c>
      <c r="R6538" s="1">
        <f t="shared" si="1044"/>
        <v>3.2</v>
      </c>
      <c r="S6538" s="1">
        <f t="shared" si="1045"/>
        <v>97.3</v>
      </c>
      <c r="T6538" s="9">
        <f t="shared" si="1052"/>
        <v>252</v>
      </c>
      <c r="U6538" s="10">
        <f t="shared" si="1046"/>
        <v>1.24</v>
      </c>
      <c r="V6538" s="10">
        <f t="shared" si="1049"/>
        <v>0</v>
      </c>
      <c r="W6538" s="9"/>
      <c r="X6538" s="11">
        <f t="shared" si="1053"/>
        <v>0.748</v>
      </c>
      <c r="Y6538" s="13"/>
    </row>
    <row r="6539" spans="1:25" x14ac:dyDescent="0.2">
      <c r="A6539" s="2">
        <v>41912</v>
      </c>
      <c r="B6539" s="1">
        <v>273</v>
      </c>
      <c r="C6539" s="1">
        <v>600</v>
      </c>
      <c r="D6539" s="1">
        <v>0.38200000000000001</v>
      </c>
      <c r="E6539" s="1">
        <v>9.1999999999999998E-2</v>
      </c>
      <c r="F6539" s="1">
        <v>3.1989999999999998</v>
      </c>
      <c r="G6539" s="1">
        <v>97.6</v>
      </c>
      <c r="H6539" s="1">
        <v>254.8</v>
      </c>
      <c r="I6539" s="1">
        <v>1.2490000000000001</v>
      </c>
      <c r="J6539" s="1">
        <v>0</v>
      </c>
      <c r="K6539" s="1">
        <v>3.7909999999999999</v>
      </c>
      <c r="M6539" s="1">
        <f t="shared" si="1047"/>
        <v>273</v>
      </c>
      <c r="N6539" s="12">
        <v>0</v>
      </c>
      <c r="O6539" s="1">
        <f t="shared" si="1050"/>
        <v>0</v>
      </c>
      <c r="P6539" s="1">
        <f t="shared" si="1051"/>
        <v>0</v>
      </c>
      <c r="Q6539" s="1" t="str">
        <f t="shared" si="1048"/>
        <v/>
      </c>
      <c r="R6539" s="1">
        <f t="shared" si="1044"/>
        <v>3.2</v>
      </c>
      <c r="S6539" s="1">
        <f t="shared" si="1045"/>
        <v>97.6</v>
      </c>
      <c r="T6539" s="9">
        <f t="shared" si="1052"/>
        <v>255</v>
      </c>
      <c r="U6539" s="10">
        <f t="shared" si="1046"/>
        <v>1.25</v>
      </c>
      <c r="V6539" s="10">
        <f t="shared" si="1049"/>
        <v>0</v>
      </c>
      <c r="W6539" s="9"/>
      <c r="X6539" s="11">
        <f t="shared" si="1053"/>
        <v>0.75</v>
      </c>
      <c r="Y6539" s="13"/>
    </row>
    <row r="6540" spans="1:25" x14ac:dyDescent="0.2">
      <c r="A6540" s="2">
        <v>41912</v>
      </c>
      <c r="B6540" s="1">
        <v>273</v>
      </c>
      <c r="C6540" s="1">
        <v>700</v>
      </c>
      <c r="D6540" s="1">
        <v>24.7</v>
      </c>
      <c r="E6540" s="1">
        <v>3.4870000000000001</v>
      </c>
      <c r="F6540" s="1">
        <v>2.5939999999999999</v>
      </c>
      <c r="G6540" s="1">
        <v>96.5</v>
      </c>
      <c r="H6540" s="1">
        <v>251.3</v>
      </c>
      <c r="I6540" s="1">
        <v>1.429</v>
      </c>
      <c r="J6540" s="1">
        <v>0</v>
      </c>
      <c r="K6540" s="1">
        <v>3.7890000000000001</v>
      </c>
      <c r="M6540" s="1">
        <f t="shared" si="1047"/>
        <v>273</v>
      </c>
      <c r="N6540" s="12">
        <v>48.8</v>
      </c>
      <c r="O6540" s="1">
        <f t="shared" si="1050"/>
        <v>24.7</v>
      </c>
      <c r="P6540" s="1">
        <f t="shared" si="1051"/>
        <v>3.2</v>
      </c>
      <c r="Q6540" s="1">
        <f t="shared" si="1048"/>
        <v>0.13</v>
      </c>
      <c r="R6540" s="1">
        <f t="shared" si="1044"/>
        <v>2.6</v>
      </c>
      <c r="S6540" s="1">
        <f t="shared" si="1045"/>
        <v>96.5</v>
      </c>
      <c r="T6540" s="9">
        <f t="shared" si="1052"/>
        <v>251</v>
      </c>
      <c r="U6540" s="10">
        <f t="shared" si="1046"/>
        <v>1.43</v>
      </c>
      <c r="V6540" s="10">
        <f t="shared" si="1049"/>
        <v>0</v>
      </c>
      <c r="W6540" s="9"/>
      <c r="X6540" s="11">
        <f t="shared" si="1053"/>
        <v>0.71</v>
      </c>
      <c r="Y6540" s="13"/>
    </row>
    <row r="6541" spans="1:25" x14ac:dyDescent="0.2">
      <c r="A6541" s="2">
        <v>41912</v>
      </c>
      <c r="B6541" s="1">
        <v>273</v>
      </c>
      <c r="C6541" s="1">
        <v>800</v>
      </c>
      <c r="D6541" s="1">
        <v>85.5</v>
      </c>
      <c r="E6541" s="1">
        <v>12.52</v>
      </c>
      <c r="F6541" s="1">
        <v>3.2749999999999999</v>
      </c>
      <c r="G6541" s="1">
        <v>95</v>
      </c>
      <c r="H6541" s="1">
        <v>244.9</v>
      </c>
      <c r="I6541" s="1">
        <v>1.478</v>
      </c>
      <c r="J6541" s="1">
        <v>0</v>
      </c>
      <c r="K6541" s="1">
        <v>3.7879999999999998</v>
      </c>
      <c r="M6541" s="1">
        <f t="shared" si="1047"/>
        <v>273</v>
      </c>
      <c r="N6541" s="12">
        <v>205.3</v>
      </c>
      <c r="O6541" s="1">
        <f t="shared" si="1050"/>
        <v>85.5</v>
      </c>
      <c r="P6541" s="1">
        <f t="shared" si="1051"/>
        <v>11.6</v>
      </c>
      <c r="Q6541" s="1">
        <f t="shared" si="1048"/>
        <v>0.13600000000000001</v>
      </c>
      <c r="R6541" s="1">
        <f t="shared" si="1044"/>
        <v>3.3</v>
      </c>
      <c r="S6541" s="1">
        <f t="shared" si="1045"/>
        <v>95</v>
      </c>
      <c r="T6541" s="9">
        <f t="shared" si="1052"/>
        <v>245</v>
      </c>
      <c r="U6541" s="10">
        <f t="shared" si="1046"/>
        <v>1.48</v>
      </c>
      <c r="V6541" s="10">
        <f t="shared" si="1049"/>
        <v>0</v>
      </c>
      <c r="W6541" s="9"/>
      <c r="X6541" s="11">
        <f t="shared" si="1053"/>
        <v>0.73499999999999999</v>
      </c>
      <c r="Y6541" s="13"/>
    </row>
    <row r="6542" spans="1:25" x14ac:dyDescent="0.2">
      <c r="A6542" s="2">
        <v>41912</v>
      </c>
      <c r="B6542" s="1">
        <v>273</v>
      </c>
      <c r="C6542" s="1">
        <v>900</v>
      </c>
      <c r="D6542" s="1">
        <v>118.7</v>
      </c>
      <c r="E6542" s="1">
        <v>17.53</v>
      </c>
      <c r="F6542" s="1">
        <v>3.714</v>
      </c>
      <c r="G6542" s="1">
        <v>93.3</v>
      </c>
      <c r="H6542" s="1">
        <v>238.9</v>
      </c>
      <c r="I6542" s="1">
        <v>1.837</v>
      </c>
      <c r="J6542" s="1">
        <v>0</v>
      </c>
      <c r="K6542" s="1">
        <v>3.7869999999999999</v>
      </c>
      <c r="M6542" s="1">
        <f t="shared" si="1047"/>
        <v>273</v>
      </c>
      <c r="N6542" s="12">
        <v>363.7</v>
      </c>
      <c r="O6542" s="1">
        <f t="shared" si="1050"/>
        <v>118.7</v>
      </c>
      <c r="P6542" s="1">
        <f t="shared" si="1051"/>
        <v>16.3</v>
      </c>
      <c r="Q6542" s="1">
        <f t="shared" si="1048"/>
        <v>0.13700000000000001</v>
      </c>
      <c r="R6542" s="1">
        <f t="shared" si="1044"/>
        <v>3.7</v>
      </c>
      <c r="S6542" s="1">
        <f t="shared" si="1045"/>
        <v>93.3</v>
      </c>
      <c r="T6542" s="9">
        <f t="shared" si="1052"/>
        <v>239</v>
      </c>
      <c r="U6542" s="10">
        <f t="shared" si="1046"/>
        <v>1.84</v>
      </c>
      <c r="V6542" s="10">
        <f t="shared" si="1049"/>
        <v>0</v>
      </c>
      <c r="W6542" s="9"/>
      <c r="X6542" s="11">
        <f t="shared" si="1053"/>
        <v>0.74299999999999999</v>
      </c>
      <c r="Y6542" s="13"/>
    </row>
    <row r="6543" spans="1:25" x14ac:dyDescent="0.2">
      <c r="A6543" s="2">
        <v>41912</v>
      </c>
      <c r="B6543" s="1">
        <v>273</v>
      </c>
      <c r="C6543" s="1">
        <v>1000</v>
      </c>
      <c r="D6543" s="1">
        <v>113.4</v>
      </c>
      <c r="E6543" s="1">
        <v>16.71</v>
      </c>
      <c r="F6543" s="1">
        <v>3.7679999999999998</v>
      </c>
      <c r="G6543" s="1">
        <v>92.5</v>
      </c>
      <c r="H6543" s="1">
        <v>247.3</v>
      </c>
      <c r="I6543" s="1">
        <v>1.853</v>
      </c>
      <c r="J6543" s="1">
        <v>0</v>
      </c>
      <c r="K6543" s="1">
        <v>3.786</v>
      </c>
      <c r="M6543" s="1">
        <f t="shared" si="1047"/>
        <v>273</v>
      </c>
      <c r="N6543" s="12">
        <v>494</v>
      </c>
      <c r="O6543" s="1">
        <f t="shared" si="1050"/>
        <v>113.4</v>
      </c>
      <c r="P6543" s="1">
        <f t="shared" si="1051"/>
        <v>15.5</v>
      </c>
      <c r="Q6543" s="1">
        <f t="shared" si="1048"/>
        <v>0.13700000000000001</v>
      </c>
      <c r="R6543" s="1">
        <f t="shared" si="1044"/>
        <v>3.8</v>
      </c>
      <c r="S6543" s="1">
        <f t="shared" si="1045"/>
        <v>92.5</v>
      </c>
      <c r="T6543" s="9">
        <f t="shared" si="1052"/>
        <v>247</v>
      </c>
      <c r="U6543" s="10">
        <f t="shared" si="1046"/>
        <v>1.85</v>
      </c>
      <c r="V6543" s="10">
        <f t="shared" si="1049"/>
        <v>0</v>
      </c>
      <c r="W6543" s="9"/>
      <c r="X6543" s="11">
        <f t="shared" si="1053"/>
        <v>0.74099999999999999</v>
      </c>
      <c r="Y6543" s="13"/>
    </row>
    <row r="6544" spans="1:25" x14ac:dyDescent="0.2">
      <c r="A6544" s="2">
        <v>41912</v>
      </c>
      <c r="B6544" s="1">
        <v>273</v>
      </c>
      <c r="C6544" s="1">
        <v>1100</v>
      </c>
      <c r="D6544" s="1">
        <v>178.6</v>
      </c>
      <c r="E6544" s="1">
        <v>26.69</v>
      </c>
      <c r="F6544" s="1">
        <v>4.0599999999999996</v>
      </c>
      <c r="G6544" s="1">
        <v>92.8</v>
      </c>
      <c r="H6544" s="1">
        <v>235.8</v>
      </c>
      <c r="I6544" s="1">
        <v>1.6970000000000001</v>
      </c>
      <c r="J6544" s="1">
        <v>0.254</v>
      </c>
      <c r="K6544" s="1">
        <v>3.79</v>
      </c>
      <c r="M6544" s="1">
        <f t="shared" si="1047"/>
        <v>273</v>
      </c>
      <c r="N6544" s="12">
        <v>582.20000000000005</v>
      </c>
      <c r="O6544" s="1">
        <f t="shared" si="1050"/>
        <v>178.6</v>
      </c>
      <c r="P6544" s="1">
        <f t="shared" si="1051"/>
        <v>24.8</v>
      </c>
      <c r="Q6544" s="1">
        <f t="shared" si="1048"/>
        <v>0.13900000000000001</v>
      </c>
      <c r="R6544" s="1">
        <f t="shared" si="1044"/>
        <v>4.0999999999999996</v>
      </c>
      <c r="S6544" s="1">
        <f t="shared" si="1045"/>
        <v>92.8</v>
      </c>
      <c r="T6544" s="9">
        <f t="shared" si="1052"/>
        <v>236</v>
      </c>
      <c r="U6544" s="10">
        <f t="shared" si="1046"/>
        <v>1.7</v>
      </c>
      <c r="V6544" s="10">
        <f t="shared" si="1049"/>
        <v>0.25</v>
      </c>
      <c r="W6544" s="9"/>
      <c r="X6544" s="11">
        <f t="shared" si="1053"/>
        <v>0.76</v>
      </c>
      <c r="Y6544" s="13"/>
    </row>
    <row r="6545" spans="1:25" x14ac:dyDescent="0.2">
      <c r="A6545" s="2">
        <v>41912</v>
      </c>
      <c r="B6545" s="1">
        <v>273</v>
      </c>
      <c r="C6545" s="1">
        <v>1200</v>
      </c>
      <c r="D6545" s="1">
        <v>345.3</v>
      </c>
      <c r="E6545" s="1">
        <v>54.8</v>
      </c>
      <c r="F6545" s="1">
        <v>5.2480000000000002</v>
      </c>
      <c r="G6545" s="1">
        <v>84.9</v>
      </c>
      <c r="H6545" s="1">
        <v>243.3</v>
      </c>
      <c r="I6545" s="1">
        <v>1.8740000000000001</v>
      </c>
      <c r="J6545" s="1">
        <v>0</v>
      </c>
      <c r="K6545" s="1">
        <v>3.7810000000000001</v>
      </c>
      <c r="M6545" s="1">
        <f t="shared" si="1047"/>
        <v>273</v>
      </c>
      <c r="N6545" s="12">
        <v>620</v>
      </c>
      <c r="O6545" s="1">
        <f t="shared" si="1050"/>
        <v>345.3</v>
      </c>
      <c r="P6545" s="1">
        <f t="shared" si="1051"/>
        <v>51</v>
      </c>
      <c r="Q6545" s="1">
        <f t="shared" si="1048"/>
        <v>0.14799999999999999</v>
      </c>
      <c r="R6545" s="1">
        <f t="shared" si="1044"/>
        <v>5.2</v>
      </c>
      <c r="S6545" s="1">
        <f t="shared" si="1045"/>
        <v>84.9</v>
      </c>
      <c r="T6545" s="9">
        <f t="shared" si="1052"/>
        <v>243</v>
      </c>
      <c r="U6545" s="10">
        <f t="shared" si="1046"/>
        <v>1.87</v>
      </c>
      <c r="V6545" s="10">
        <f t="shared" si="1049"/>
        <v>0</v>
      </c>
      <c r="W6545" s="9"/>
      <c r="X6545" s="11">
        <f t="shared" si="1053"/>
        <v>0.751</v>
      </c>
      <c r="Y6545" s="13"/>
    </row>
    <row r="6546" spans="1:25" x14ac:dyDescent="0.2">
      <c r="A6546" s="2">
        <v>41912</v>
      </c>
      <c r="B6546" s="1">
        <v>273</v>
      </c>
      <c r="C6546" s="1">
        <v>1300</v>
      </c>
      <c r="D6546" s="1">
        <v>336.7</v>
      </c>
      <c r="E6546" s="1">
        <v>54.65</v>
      </c>
      <c r="F6546" s="1">
        <v>6.0350000000000001</v>
      </c>
      <c r="G6546" s="1">
        <v>75.5</v>
      </c>
      <c r="H6546" s="1">
        <v>249.9</v>
      </c>
      <c r="I6546" s="1">
        <v>2.0920000000000001</v>
      </c>
      <c r="J6546" s="1">
        <v>0</v>
      </c>
      <c r="K6546" s="1">
        <v>3.786</v>
      </c>
      <c r="M6546" s="1">
        <f t="shared" si="1047"/>
        <v>273</v>
      </c>
      <c r="N6546" s="12">
        <v>604.5</v>
      </c>
      <c r="O6546" s="1">
        <f t="shared" si="1050"/>
        <v>336.7</v>
      </c>
      <c r="P6546" s="1">
        <f t="shared" si="1051"/>
        <v>50.8</v>
      </c>
      <c r="Q6546" s="1">
        <f t="shared" si="1048"/>
        <v>0.151</v>
      </c>
      <c r="R6546" s="1">
        <f t="shared" si="1044"/>
        <v>6</v>
      </c>
      <c r="S6546" s="1">
        <f t="shared" si="1045"/>
        <v>75.5</v>
      </c>
      <c r="T6546" s="9">
        <f t="shared" si="1052"/>
        <v>250</v>
      </c>
      <c r="U6546" s="10">
        <f t="shared" si="1046"/>
        <v>2.09</v>
      </c>
      <c r="V6546" s="10">
        <f t="shared" si="1049"/>
        <v>0</v>
      </c>
      <c r="W6546" s="9"/>
      <c r="X6546" s="11">
        <f t="shared" si="1053"/>
        <v>0.70599999999999996</v>
      </c>
      <c r="Y6546" s="13"/>
    </row>
    <row r="6547" spans="1:25" x14ac:dyDescent="0.2">
      <c r="A6547" s="2">
        <v>41912</v>
      </c>
      <c r="B6547" s="1">
        <v>273</v>
      </c>
      <c r="C6547" s="1">
        <v>1400</v>
      </c>
      <c r="D6547" s="1">
        <v>86.1</v>
      </c>
      <c r="E6547" s="1">
        <v>13.13</v>
      </c>
      <c r="F6547" s="1">
        <v>3.556</v>
      </c>
      <c r="G6547" s="1">
        <v>88</v>
      </c>
      <c r="H6547" s="1">
        <v>227</v>
      </c>
      <c r="I6547" s="1">
        <v>1.8</v>
      </c>
      <c r="J6547" s="1">
        <v>1.27</v>
      </c>
      <c r="K6547" s="1">
        <v>3.782</v>
      </c>
      <c r="M6547" s="1">
        <f t="shared" si="1047"/>
        <v>273</v>
      </c>
      <c r="N6547" s="12">
        <v>536.70000000000005</v>
      </c>
      <c r="O6547" s="1">
        <f t="shared" si="1050"/>
        <v>86.1</v>
      </c>
      <c r="P6547" s="1">
        <f t="shared" si="1051"/>
        <v>12.2</v>
      </c>
      <c r="Q6547" s="1">
        <f t="shared" si="1048"/>
        <v>0.14199999999999999</v>
      </c>
      <c r="R6547" s="1">
        <f t="shared" si="1044"/>
        <v>3.6</v>
      </c>
      <c r="S6547" s="1">
        <f t="shared" si="1045"/>
        <v>88</v>
      </c>
      <c r="T6547" s="9">
        <f t="shared" si="1052"/>
        <v>227</v>
      </c>
      <c r="U6547" s="10">
        <f t="shared" si="1046"/>
        <v>1.8</v>
      </c>
      <c r="V6547" s="10">
        <f t="shared" si="1049"/>
        <v>1.27</v>
      </c>
      <c r="W6547" s="9"/>
      <c r="X6547" s="11">
        <f t="shared" si="1053"/>
        <v>0.69499999999999995</v>
      </c>
      <c r="Y6547" s="13"/>
    </row>
    <row r="6548" spans="1:25" x14ac:dyDescent="0.2">
      <c r="A6548" s="2">
        <v>41912</v>
      </c>
      <c r="B6548" s="1">
        <v>273</v>
      </c>
      <c r="C6548" s="1">
        <v>1500</v>
      </c>
      <c r="D6548" s="1">
        <v>474.3</v>
      </c>
      <c r="E6548" s="1">
        <v>85.4</v>
      </c>
      <c r="F6548" s="1">
        <v>5.8490000000000002</v>
      </c>
      <c r="G6548" s="1">
        <v>80.7</v>
      </c>
      <c r="H6548" s="1">
        <v>218.6</v>
      </c>
      <c r="I6548" s="1">
        <v>1.71</v>
      </c>
      <c r="J6548" s="1">
        <v>0</v>
      </c>
      <c r="K6548" s="1">
        <v>3.7890000000000001</v>
      </c>
      <c r="M6548" s="1">
        <f t="shared" si="1047"/>
        <v>273</v>
      </c>
      <c r="N6548" s="12">
        <v>422.8</v>
      </c>
      <c r="O6548" s="1">
        <f t="shared" si="1050"/>
        <v>474.3</v>
      </c>
      <c r="P6548" s="1">
        <f t="shared" si="1051"/>
        <v>79.400000000000006</v>
      </c>
      <c r="Q6548" s="1">
        <f t="shared" si="1048"/>
        <v>0.16700000000000001</v>
      </c>
      <c r="R6548" s="1">
        <f t="shared" si="1044"/>
        <v>5.8</v>
      </c>
      <c r="S6548" s="1">
        <f t="shared" si="1045"/>
        <v>80.7</v>
      </c>
      <c r="T6548" s="9">
        <f t="shared" si="1052"/>
        <v>219</v>
      </c>
      <c r="U6548" s="10">
        <f t="shared" si="1046"/>
        <v>1.71</v>
      </c>
      <c r="V6548" s="10">
        <f t="shared" si="1049"/>
        <v>0</v>
      </c>
      <c r="W6548" s="9"/>
      <c r="X6548" s="11">
        <f t="shared" si="1053"/>
        <v>0.74399999999999999</v>
      </c>
      <c r="Y6548" s="13"/>
    </row>
    <row r="6549" spans="1:25" x14ac:dyDescent="0.2">
      <c r="A6549" s="2">
        <v>41912</v>
      </c>
      <c r="B6549" s="1">
        <v>273</v>
      </c>
      <c r="C6549" s="1">
        <v>1600</v>
      </c>
      <c r="D6549" s="1">
        <v>164.9</v>
      </c>
      <c r="E6549" s="1">
        <v>28.31</v>
      </c>
      <c r="F6549" s="1">
        <v>5.5339999999999998</v>
      </c>
      <c r="G6549" s="1">
        <v>79.8</v>
      </c>
      <c r="H6549" s="1">
        <v>236.6</v>
      </c>
      <c r="I6549" s="1">
        <v>1.889</v>
      </c>
      <c r="J6549" s="1">
        <v>0</v>
      </c>
      <c r="K6549" s="1">
        <v>3.7879999999999998</v>
      </c>
      <c r="M6549" s="1">
        <f t="shared" si="1047"/>
        <v>273</v>
      </c>
      <c r="N6549" s="12">
        <v>274</v>
      </c>
      <c r="O6549" s="1">
        <f t="shared" si="1050"/>
        <v>164.9</v>
      </c>
      <c r="P6549" s="1">
        <f t="shared" si="1051"/>
        <v>26.3</v>
      </c>
      <c r="Q6549" s="1">
        <f t="shared" si="1048"/>
        <v>0.159</v>
      </c>
      <c r="R6549" s="1">
        <f t="shared" si="1044"/>
        <v>5.5</v>
      </c>
      <c r="S6549" s="1">
        <f t="shared" si="1045"/>
        <v>79.8</v>
      </c>
      <c r="T6549" s="9">
        <f t="shared" si="1052"/>
        <v>237</v>
      </c>
      <c r="U6549" s="10">
        <f t="shared" si="1046"/>
        <v>1.89</v>
      </c>
      <c r="V6549" s="10">
        <f t="shared" si="1049"/>
        <v>0</v>
      </c>
      <c r="W6549" s="9"/>
      <c r="X6549" s="11">
        <f t="shared" si="1053"/>
        <v>0.72</v>
      </c>
      <c r="Y6549" s="13"/>
    </row>
    <row r="6550" spans="1:25" x14ac:dyDescent="0.2">
      <c r="A6550" s="2">
        <v>41912</v>
      </c>
      <c r="B6550" s="1">
        <v>273</v>
      </c>
      <c r="C6550" s="1">
        <v>1700</v>
      </c>
      <c r="D6550" s="1">
        <v>111.8</v>
      </c>
      <c r="E6550" s="1">
        <v>15.44</v>
      </c>
      <c r="F6550" s="1">
        <v>5.2439999999999998</v>
      </c>
      <c r="G6550" s="1">
        <v>83.7</v>
      </c>
      <c r="H6550" s="1">
        <v>238.2</v>
      </c>
      <c r="I6550" s="1">
        <v>1.573</v>
      </c>
      <c r="J6550" s="1">
        <v>0</v>
      </c>
      <c r="K6550" s="1">
        <v>3.79</v>
      </c>
      <c r="M6550" s="1">
        <f t="shared" si="1047"/>
        <v>273</v>
      </c>
      <c r="N6550" s="12">
        <v>110.8</v>
      </c>
      <c r="O6550" s="1">
        <f t="shared" si="1050"/>
        <v>111.8</v>
      </c>
      <c r="P6550" s="1">
        <f t="shared" si="1051"/>
        <v>14.4</v>
      </c>
      <c r="Q6550" s="1">
        <f t="shared" si="1048"/>
        <v>0.129</v>
      </c>
      <c r="R6550" s="1">
        <f t="shared" si="1044"/>
        <v>5.2</v>
      </c>
      <c r="S6550" s="1">
        <f t="shared" si="1045"/>
        <v>83.7</v>
      </c>
      <c r="T6550" s="9">
        <f t="shared" si="1052"/>
        <v>238</v>
      </c>
      <c r="U6550" s="10">
        <f t="shared" si="1046"/>
        <v>1.57</v>
      </c>
      <c r="V6550" s="10">
        <f t="shared" si="1049"/>
        <v>0</v>
      </c>
      <c r="W6550" s="9"/>
      <c r="X6550" s="11">
        <f t="shared" si="1053"/>
        <v>0.74</v>
      </c>
      <c r="Y6550" s="13"/>
    </row>
    <row r="6551" spans="1:25" x14ac:dyDescent="0.2">
      <c r="A6551" s="2">
        <v>41912</v>
      </c>
      <c r="B6551" s="1">
        <v>273</v>
      </c>
      <c r="C6551" s="1">
        <v>1800</v>
      </c>
      <c r="D6551" s="1">
        <v>17.86</v>
      </c>
      <c r="E6551" s="1">
        <v>2.1280000000000001</v>
      </c>
      <c r="F6551" s="1">
        <v>4.0170000000000003</v>
      </c>
      <c r="G6551" s="1">
        <v>87.7</v>
      </c>
      <c r="H6551" s="1">
        <v>244.5</v>
      </c>
      <c r="I6551" s="1">
        <v>0.88400000000000001</v>
      </c>
      <c r="J6551" s="1">
        <v>0</v>
      </c>
      <c r="K6551" s="1">
        <v>0</v>
      </c>
      <c r="M6551" s="1">
        <f t="shared" si="1047"/>
        <v>273</v>
      </c>
      <c r="N6551" s="12">
        <v>4.3</v>
      </c>
      <c r="O6551" s="1">
        <f t="shared" si="1050"/>
        <v>17.899999999999999</v>
      </c>
      <c r="P6551" s="1">
        <f t="shared" si="1051"/>
        <v>2</v>
      </c>
      <c r="Q6551" s="1">
        <f t="shared" si="1048"/>
        <v>0.112</v>
      </c>
      <c r="R6551" s="1">
        <f t="shared" si="1044"/>
        <v>4</v>
      </c>
      <c r="S6551" s="1">
        <f t="shared" si="1045"/>
        <v>87.7</v>
      </c>
      <c r="T6551" s="9">
        <f t="shared" si="1052"/>
        <v>245</v>
      </c>
      <c r="U6551" s="10">
        <f t="shared" si="1046"/>
        <v>0.88</v>
      </c>
      <c r="V6551" s="10">
        <f t="shared" si="1049"/>
        <v>0</v>
      </c>
      <c r="W6551" s="9"/>
      <c r="X6551" s="11">
        <f t="shared" si="1053"/>
        <v>0.71299999999999997</v>
      </c>
      <c r="Y6551" s="13"/>
    </row>
    <row r="6552" spans="1:25" x14ac:dyDescent="0.2">
      <c r="A6552" s="2">
        <v>41912</v>
      </c>
      <c r="B6552" s="1">
        <v>273</v>
      </c>
      <c r="C6552" s="1">
        <v>1900</v>
      </c>
      <c r="D6552" s="1">
        <v>0</v>
      </c>
      <c r="E6552" s="1">
        <v>0</v>
      </c>
      <c r="F6552" s="1">
        <v>2.9239999999999999</v>
      </c>
      <c r="G6552" s="1">
        <v>94.7</v>
      </c>
      <c r="H6552" s="1">
        <v>178.3</v>
      </c>
      <c r="I6552" s="1">
        <v>4.4999999999999998E-2</v>
      </c>
      <c r="J6552" s="1">
        <v>0</v>
      </c>
      <c r="K6552" s="1">
        <v>3.79</v>
      </c>
      <c r="M6552" s="1">
        <f t="shared" si="1047"/>
        <v>273</v>
      </c>
      <c r="N6552" s="12">
        <v>0</v>
      </c>
      <c r="O6552" s="1">
        <f t="shared" si="1050"/>
        <v>0</v>
      </c>
      <c r="P6552" s="1">
        <f t="shared" si="1051"/>
        <v>0</v>
      </c>
      <c r="Q6552" s="1" t="str">
        <f t="shared" si="1048"/>
        <v/>
      </c>
      <c r="R6552" s="1">
        <f t="shared" si="1044"/>
        <v>2.9</v>
      </c>
      <c r="S6552" s="1">
        <f t="shared" si="1045"/>
        <v>94.7</v>
      </c>
      <c r="T6552" s="9">
        <f t="shared" si="1052"/>
        <v>178</v>
      </c>
      <c r="U6552" s="10">
        <f t="shared" si="1046"/>
        <v>0.05</v>
      </c>
      <c r="V6552" s="10">
        <f t="shared" si="1049"/>
        <v>0</v>
      </c>
      <c r="W6552" s="9"/>
      <c r="X6552" s="11">
        <f t="shared" si="1053"/>
        <v>0.71199999999999997</v>
      </c>
      <c r="Y6552" s="13"/>
    </row>
    <row r="6553" spans="1:25" x14ac:dyDescent="0.2">
      <c r="A6553" s="2">
        <v>41912</v>
      </c>
      <c r="B6553" s="1">
        <v>273</v>
      </c>
      <c r="C6553" s="1">
        <v>2000</v>
      </c>
      <c r="D6553" s="1">
        <v>0</v>
      </c>
      <c r="E6553" s="1">
        <v>0</v>
      </c>
      <c r="F6553" s="1">
        <v>1.651</v>
      </c>
      <c r="G6553" s="1">
        <v>96.2</v>
      </c>
      <c r="H6553" s="1">
        <v>106.1</v>
      </c>
      <c r="I6553" s="1">
        <v>0</v>
      </c>
      <c r="J6553" s="1">
        <v>0</v>
      </c>
      <c r="K6553" s="1">
        <v>3.7949999999999999</v>
      </c>
      <c r="M6553" s="1">
        <f t="shared" si="1047"/>
        <v>273</v>
      </c>
      <c r="N6553" s="12">
        <v>0</v>
      </c>
      <c r="O6553" s="1">
        <f t="shared" si="1050"/>
        <v>0</v>
      </c>
      <c r="P6553" s="1">
        <f t="shared" si="1051"/>
        <v>0</v>
      </c>
      <c r="Q6553" s="1" t="str">
        <f t="shared" si="1048"/>
        <v/>
      </c>
      <c r="R6553" s="1">
        <f t="shared" si="1044"/>
        <v>1.7</v>
      </c>
      <c r="S6553" s="1">
        <f t="shared" si="1045"/>
        <v>96.2</v>
      </c>
      <c r="T6553" s="9">
        <f t="shared" si="1052"/>
        <v>106</v>
      </c>
      <c r="U6553" s="10">
        <f t="shared" si="1046"/>
        <v>0</v>
      </c>
      <c r="V6553" s="10">
        <f t="shared" si="1049"/>
        <v>0</v>
      </c>
      <c r="W6553" s="9"/>
      <c r="X6553" s="11">
        <f t="shared" si="1053"/>
        <v>0.66400000000000003</v>
      </c>
      <c r="Y6553" s="13"/>
    </row>
    <row r="6554" spans="1:25" x14ac:dyDescent="0.2">
      <c r="A6554" s="2">
        <v>41912</v>
      </c>
      <c r="B6554" s="1">
        <v>273</v>
      </c>
      <c r="C6554" s="1">
        <v>2100</v>
      </c>
      <c r="D6554" s="1">
        <v>0</v>
      </c>
      <c r="E6554" s="1">
        <v>0</v>
      </c>
      <c r="F6554" s="1">
        <v>-9.5000000000000001E-2</v>
      </c>
      <c r="G6554" s="1">
        <v>97.3</v>
      </c>
      <c r="H6554" s="1">
        <v>71</v>
      </c>
      <c r="I6554" s="1">
        <v>0</v>
      </c>
      <c r="J6554" s="1">
        <v>0</v>
      </c>
      <c r="K6554" s="1">
        <v>3.794</v>
      </c>
      <c r="M6554" s="1">
        <f t="shared" si="1047"/>
        <v>273</v>
      </c>
      <c r="N6554" s="12">
        <v>0</v>
      </c>
      <c r="O6554" s="1">
        <f t="shared" si="1050"/>
        <v>0</v>
      </c>
      <c r="P6554" s="1">
        <f t="shared" si="1051"/>
        <v>0</v>
      </c>
      <c r="Q6554" s="1" t="str">
        <f t="shared" si="1048"/>
        <v/>
      </c>
      <c r="R6554" s="1">
        <f t="shared" si="1044"/>
        <v>-0.1</v>
      </c>
      <c r="S6554" s="1">
        <f t="shared" si="1045"/>
        <v>97.3</v>
      </c>
      <c r="T6554" s="9">
        <f t="shared" si="1052"/>
        <v>71</v>
      </c>
      <c r="U6554" s="10">
        <f t="shared" si="1046"/>
        <v>0</v>
      </c>
      <c r="V6554" s="10">
        <f t="shared" si="1049"/>
        <v>0</v>
      </c>
      <c r="W6554" s="9"/>
      <c r="X6554" s="11">
        <f t="shared" si="1053"/>
        <v>0.59</v>
      </c>
      <c r="Y6554" s="13"/>
    </row>
    <row r="6555" spans="1:25" x14ac:dyDescent="0.2">
      <c r="A6555" s="2">
        <v>41912</v>
      </c>
      <c r="B6555" s="1">
        <v>273</v>
      </c>
      <c r="C6555" s="1">
        <v>2200</v>
      </c>
      <c r="D6555" s="1">
        <v>0</v>
      </c>
      <c r="E6555" s="1">
        <v>0</v>
      </c>
      <c r="F6555" s="1">
        <v>-1.3740000000000001</v>
      </c>
      <c r="G6555" s="1">
        <v>98</v>
      </c>
      <c r="H6555" s="1">
        <v>82.2</v>
      </c>
      <c r="I6555" s="1">
        <v>0.68799999999999994</v>
      </c>
      <c r="J6555" s="1">
        <v>0</v>
      </c>
      <c r="K6555" s="1">
        <v>3.7919999999999998</v>
      </c>
      <c r="M6555" s="1">
        <f t="shared" si="1047"/>
        <v>273</v>
      </c>
      <c r="N6555" s="12">
        <v>0</v>
      </c>
      <c r="O6555" s="1">
        <f t="shared" si="1050"/>
        <v>0</v>
      </c>
      <c r="P6555" s="1">
        <f t="shared" si="1051"/>
        <v>0</v>
      </c>
      <c r="Q6555" s="1" t="str">
        <f t="shared" si="1048"/>
        <v/>
      </c>
      <c r="R6555" s="1">
        <f t="shared" si="1044"/>
        <v>-1.4</v>
      </c>
      <c r="S6555" s="1">
        <f t="shared" si="1045"/>
        <v>98</v>
      </c>
      <c r="T6555" s="9">
        <f t="shared" si="1052"/>
        <v>82</v>
      </c>
      <c r="U6555" s="10">
        <f t="shared" si="1046"/>
        <v>0.69</v>
      </c>
      <c r="V6555" s="10">
        <f t="shared" si="1049"/>
        <v>0</v>
      </c>
      <c r="W6555" s="9"/>
      <c r="X6555" s="11">
        <f t="shared" si="1053"/>
        <v>0.54</v>
      </c>
      <c r="Y6555" s="13"/>
    </row>
    <row r="6556" spans="1:25" x14ac:dyDescent="0.2">
      <c r="A6556" s="2">
        <v>41912</v>
      </c>
      <c r="B6556" s="1">
        <v>273</v>
      </c>
      <c r="C6556" s="1">
        <v>2300</v>
      </c>
      <c r="D6556" s="1">
        <v>0</v>
      </c>
      <c r="E6556" s="1">
        <v>0</v>
      </c>
      <c r="F6556" s="1">
        <v>-1.931</v>
      </c>
      <c r="G6556" s="1">
        <v>98.2</v>
      </c>
      <c r="H6556" s="1">
        <v>88.4</v>
      </c>
      <c r="I6556" s="1">
        <v>0.78300000000000003</v>
      </c>
      <c r="J6556" s="1">
        <v>0</v>
      </c>
      <c r="K6556" s="1">
        <v>3.7949999999999999</v>
      </c>
      <c r="M6556" s="1">
        <f t="shared" si="1047"/>
        <v>273</v>
      </c>
      <c r="N6556" s="12">
        <v>0</v>
      </c>
      <c r="O6556" s="1">
        <f t="shared" si="1050"/>
        <v>0</v>
      </c>
      <c r="P6556" s="1">
        <f t="shared" si="1051"/>
        <v>0</v>
      </c>
      <c r="Q6556" s="1" t="str">
        <f t="shared" si="1048"/>
        <v/>
      </c>
      <c r="R6556" s="1">
        <f t="shared" si="1044"/>
        <v>-1.9</v>
      </c>
      <c r="S6556" s="1">
        <f t="shared" si="1045"/>
        <v>98.2</v>
      </c>
      <c r="T6556" s="9">
        <f t="shared" si="1052"/>
        <v>88</v>
      </c>
      <c r="U6556" s="10">
        <f t="shared" si="1046"/>
        <v>0.78</v>
      </c>
      <c r="V6556" s="10">
        <f t="shared" si="1049"/>
        <v>0</v>
      </c>
      <c r="W6556" s="9"/>
      <c r="X6556" s="11">
        <f t="shared" si="1053"/>
        <v>0.52100000000000002</v>
      </c>
      <c r="Y6556" s="13"/>
    </row>
    <row r="6557" spans="1:25" x14ac:dyDescent="0.2">
      <c r="A6557" s="2">
        <v>41912</v>
      </c>
      <c r="B6557" s="1">
        <v>273</v>
      </c>
      <c r="C6557" s="1">
        <v>2400</v>
      </c>
      <c r="D6557" s="1">
        <v>0</v>
      </c>
      <c r="E6557" s="1">
        <v>0</v>
      </c>
      <c r="F6557" s="1">
        <v>-2.3069999999999999</v>
      </c>
      <c r="G6557" s="1">
        <v>98.3</v>
      </c>
      <c r="H6557" s="1">
        <v>76.8</v>
      </c>
      <c r="I6557" s="1">
        <v>0.19400000000000001</v>
      </c>
      <c r="J6557" s="1">
        <v>0</v>
      </c>
      <c r="K6557" s="1">
        <v>3.794</v>
      </c>
      <c r="M6557" s="1">
        <f t="shared" si="1047"/>
        <v>273</v>
      </c>
      <c r="N6557" s="12">
        <v>0</v>
      </c>
      <c r="O6557" s="1">
        <f t="shared" si="1050"/>
        <v>0</v>
      </c>
      <c r="P6557" s="1">
        <f t="shared" si="1051"/>
        <v>0</v>
      </c>
      <c r="Q6557" s="1" t="str">
        <f t="shared" si="1048"/>
        <v/>
      </c>
      <c r="R6557" s="1">
        <f t="shared" si="1044"/>
        <v>-2.2999999999999998</v>
      </c>
      <c r="S6557" s="1">
        <f t="shared" si="1045"/>
        <v>98.3</v>
      </c>
      <c r="T6557" s="9">
        <f t="shared" si="1052"/>
        <v>77</v>
      </c>
      <c r="U6557" s="10">
        <f t="shared" si="1046"/>
        <v>0.19</v>
      </c>
      <c r="V6557" s="10">
        <f t="shared" si="1049"/>
        <v>0</v>
      </c>
      <c r="W6557" s="9"/>
      <c r="X6557" s="11">
        <f t="shared" si="1053"/>
        <v>0.50700000000000001</v>
      </c>
      <c r="Y6557" s="13"/>
    </row>
    <row r="6558" spans="1:25" x14ac:dyDescent="0.2">
      <c r="A6558" s="2">
        <v>41913</v>
      </c>
      <c r="B6558" s="1">
        <v>274</v>
      </c>
      <c r="C6558" s="1">
        <v>100</v>
      </c>
      <c r="D6558" s="1">
        <v>0</v>
      </c>
      <c r="E6558" s="1">
        <v>0</v>
      </c>
      <c r="F6558" s="1">
        <v>-2.1389999999999998</v>
      </c>
      <c r="G6558" s="1">
        <v>98.2</v>
      </c>
      <c r="H6558" s="1">
        <v>79.3</v>
      </c>
      <c r="I6558" s="1">
        <v>0.75800000000000001</v>
      </c>
      <c r="J6558" s="1">
        <v>0</v>
      </c>
      <c r="K6558" s="1">
        <v>3.7930000000000001</v>
      </c>
      <c r="M6558" s="1">
        <f t="shared" si="1047"/>
        <v>274</v>
      </c>
      <c r="N6558" s="12">
        <v>0</v>
      </c>
      <c r="O6558" s="1">
        <f t="shared" si="1050"/>
        <v>0</v>
      </c>
      <c r="P6558" s="1">
        <f t="shared" si="1051"/>
        <v>0</v>
      </c>
      <c r="Q6558" s="1" t="str">
        <f t="shared" si="1048"/>
        <v/>
      </c>
      <c r="R6558" s="1">
        <f t="shared" si="1044"/>
        <v>-2.1</v>
      </c>
      <c r="S6558" s="1">
        <f t="shared" si="1045"/>
        <v>98.2</v>
      </c>
      <c r="T6558" s="9">
        <f t="shared" si="1052"/>
        <v>79</v>
      </c>
      <c r="U6558" s="10">
        <f t="shared" si="1046"/>
        <v>0.76</v>
      </c>
      <c r="V6558" s="10">
        <f t="shared" si="1049"/>
        <v>0</v>
      </c>
      <c r="W6558" s="9"/>
      <c r="X6558" s="11">
        <f t="shared" si="1053"/>
        <v>0.51400000000000001</v>
      </c>
      <c r="Y6558" s="13"/>
    </row>
    <row r="6559" spans="1:25" x14ac:dyDescent="0.2">
      <c r="A6559" s="2">
        <v>41913</v>
      </c>
      <c r="B6559" s="1">
        <v>274</v>
      </c>
      <c r="C6559" s="1">
        <v>200</v>
      </c>
      <c r="D6559" s="1">
        <v>0</v>
      </c>
      <c r="E6559" s="1">
        <v>0</v>
      </c>
      <c r="F6559" s="1">
        <v>-1.84</v>
      </c>
      <c r="G6559" s="1">
        <v>98</v>
      </c>
      <c r="H6559" s="1">
        <v>84.6</v>
      </c>
      <c r="I6559" s="1">
        <v>0.72299999999999998</v>
      </c>
      <c r="J6559" s="1">
        <v>0</v>
      </c>
      <c r="K6559" s="1">
        <v>3.7919999999999998</v>
      </c>
      <c r="M6559" s="1">
        <f t="shared" si="1047"/>
        <v>274</v>
      </c>
      <c r="N6559" s="12">
        <v>0</v>
      </c>
      <c r="O6559" s="1">
        <f t="shared" si="1050"/>
        <v>0</v>
      </c>
      <c r="P6559" s="1">
        <f t="shared" si="1051"/>
        <v>0</v>
      </c>
      <c r="Q6559" s="1" t="str">
        <f t="shared" si="1048"/>
        <v/>
      </c>
      <c r="R6559" s="1">
        <f t="shared" si="1044"/>
        <v>-1.8</v>
      </c>
      <c r="S6559" s="1">
        <f t="shared" si="1045"/>
        <v>98</v>
      </c>
      <c r="T6559" s="9">
        <f t="shared" si="1052"/>
        <v>85</v>
      </c>
      <c r="U6559" s="10">
        <f t="shared" si="1046"/>
        <v>0.72</v>
      </c>
      <c r="V6559" s="10">
        <f t="shared" si="1049"/>
        <v>0</v>
      </c>
      <c r="W6559" s="9"/>
      <c r="X6559" s="11">
        <f t="shared" si="1053"/>
        <v>0.52400000000000002</v>
      </c>
      <c r="Y6559" s="13"/>
    </row>
    <row r="6560" spans="1:25" x14ac:dyDescent="0.2">
      <c r="A6560" s="2">
        <v>41913</v>
      </c>
      <c r="B6560" s="1">
        <v>274</v>
      </c>
      <c r="C6560" s="1">
        <v>300</v>
      </c>
      <c r="D6560" s="1">
        <v>0</v>
      </c>
      <c r="E6560" s="1">
        <v>0</v>
      </c>
      <c r="F6560" s="1">
        <v>-1.323</v>
      </c>
      <c r="G6560" s="1">
        <v>98.1</v>
      </c>
      <c r="H6560" s="1">
        <v>71.400000000000006</v>
      </c>
      <c r="I6560" s="1">
        <v>0.46100000000000002</v>
      </c>
      <c r="J6560" s="1">
        <v>0</v>
      </c>
      <c r="K6560" s="1">
        <v>3.79</v>
      </c>
      <c r="M6560" s="1">
        <f t="shared" si="1047"/>
        <v>274</v>
      </c>
      <c r="N6560" s="12">
        <v>0</v>
      </c>
      <c r="O6560" s="1">
        <f t="shared" si="1050"/>
        <v>0</v>
      </c>
      <c r="P6560" s="1">
        <f t="shared" si="1051"/>
        <v>0</v>
      </c>
      <c r="Q6560" s="1" t="str">
        <f t="shared" si="1048"/>
        <v/>
      </c>
      <c r="R6560" s="1">
        <f t="shared" si="1044"/>
        <v>-1.3</v>
      </c>
      <c r="S6560" s="1">
        <f t="shared" si="1045"/>
        <v>98.1</v>
      </c>
      <c r="T6560" s="9">
        <f t="shared" si="1052"/>
        <v>71</v>
      </c>
      <c r="U6560" s="10">
        <f t="shared" si="1046"/>
        <v>0.46</v>
      </c>
      <c r="V6560" s="10">
        <f t="shared" si="1049"/>
        <v>0</v>
      </c>
      <c r="W6560" s="9"/>
      <c r="X6560" s="11">
        <f t="shared" si="1053"/>
        <v>0.54500000000000004</v>
      </c>
      <c r="Y6560" s="13"/>
    </row>
    <row r="6561" spans="1:25" x14ac:dyDescent="0.2">
      <c r="A6561" s="2">
        <v>41913</v>
      </c>
      <c r="B6561" s="1">
        <v>274</v>
      </c>
      <c r="C6561" s="1">
        <v>400</v>
      </c>
      <c r="D6561" s="1">
        <v>0</v>
      </c>
      <c r="E6561" s="1">
        <v>0</v>
      </c>
      <c r="F6561" s="1">
        <v>-0.72599999999999998</v>
      </c>
      <c r="G6561" s="1">
        <v>98.2</v>
      </c>
      <c r="H6561" s="1">
        <v>77.7</v>
      </c>
      <c r="I6561" s="1">
        <v>0.54500000000000004</v>
      </c>
      <c r="J6561" s="1">
        <v>0</v>
      </c>
      <c r="K6561" s="1">
        <v>3.7930000000000001</v>
      </c>
      <c r="M6561" s="1">
        <f t="shared" si="1047"/>
        <v>274</v>
      </c>
      <c r="N6561" s="12">
        <v>0</v>
      </c>
      <c r="O6561" s="1">
        <f t="shared" si="1050"/>
        <v>0</v>
      </c>
      <c r="P6561" s="1">
        <f t="shared" si="1051"/>
        <v>0</v>
      </c>
      <c r="Q6561" s="1" t="str">
        <f t="shared" si="1048"/>
        <v/>
      </c>
      <c r="R6561" s="1">
        <f t="shared" si="1044"/>
        <v>-0.7</v>
      </c>
      <c r="S6561" s="1">
        <f t="shared" si="1045"/>
        <v>98.2</v>
      </c>
      <c r="T6561" s="9">
        <f t="shared" si="1052"/>
        <v>78</v>
      </c>
      <c r="U6561" s="10">
        <f t="shared" si="1046"/>
        <v>0.55000000000000004</v>
      </c>
      <c r="V6561" s="10">
        <f t="shared" si="1049"/>
        <v>0</v>
      </c>
      <c r="W6561" s="9"/>
      <c r="X6561" s="11">
        <f t="shared" si="1053"/>
        <v>0.56999999999999995</v>
      </c>
      <c r="Y6561" s="13"/>
    </row>
    <row r="6562" spans="1:25" x14ac:dyDescent="0.2">
      <c r="A6562" s="2">
        <v>41913</v>
      </c>
      <c r="B6562" s="1">
        <v>274</v>
      </c>
      <c r="C6562" s="1">
        <v>500</v>
      </c>
      <c r="D6562" s="1">
        <v>0</v>
      </c>
      <c r="E6562" s="1">
        <v>0</v>
      </c>
      <c r="F6562" s="1">
        <v>-0.67500000000000004</v>
      </c>
      <c r="G6562" s="1">
        <v>98.2</v>
      </c>
      <c r="H6562" s="1">
        <v>73.5</v>
      </c>
      <c r="I6562" s="1">
        <v>2.9000000000000001E-2</v>
      </c>
      <c r="J6562" s="1">
        <v>0</v>
      </c>
      <c r="K6562" s="1">
        <v>3.7890000000000001</v>
      </c>
      <c r="M6562" s="1">
        <f t="shared" si="1047"/>
        <v>274</v>
      </c>
      <c r="N6562" s="12">
        <v>0</v>
      </c>
      <c r="O6562" s="1">
        <f t="shared" si="1050"/>
        <v>0</v>
      </c>
      <c r="P6562" s="1">
        <f t="shared" si="1051"/>
        <v>0</v>
      </c>
      <c r="Q6562" s="1" t="str">
        <f t="shared" si="1048"/>
        <v/>
      </c>
      <c r="R6562" s="1">
        <f t="shared" si="1044"/>
        <v>-0.7</v>
      </c>
      <c r="S6562" s="1">
        <f t="shared" si="1045"/>
        <v>98.2</v>
      </c>
      <c r="T6562" s="9">
        <f t="shared" si="1052"/>
        <v>74</v>
      </c>
      <c r="U6562" s="10">
        <f t="shared" si="1046"/>
        <v>0.03</v>
      </c>
      <c r="V6562" s="10">
        <f t="shared" si="1049"/>
        <v>0</v>
      </c>
      <c r="W6562" s="9"/>
      <c r="X6562" s="11">
        <f t="shared" si="1053"/>
        <v>0.56999999999999995</v>
      </c>
      <c r="Y6562" s="13"/>
    </row>
    <row r="6563" spans="1:25" x14ac:dyDescent="0.2">
      <c r="A6563" s="2">
        <v>41913</v>
      </c>
      <c r="B6563" s="1">
        <v>274</v>
      </c>
      <c r="C6563" s="1">
        <v>600</v>
      </c>
      <c r="D6563" s="1">
        <v>0.20599999999999999</v>
      </c>
      <c r="E6563" s="1">
        <v>8.4000000000000005E-2</v>
      </c>
      <c r="F6563" s="1">
        <v>-0.28199999999999997</v>
      </c>
      <c r="G6563" s="1">
        <v>98.4</v>
      </c>
      <c r="H6563" s="1">
        <v>62.6</v>
      </c>
      <c r="I6563" s="1">
        <v>0</v>
      </c>
      <c r="J6563" s="1">
        <v>0</v>
      </c>
      <c r="K6563" s="1">
        <v>3.7890000000000001</v>
      </c>
      <c r="M6563" s="1">
        <f t="shared" si="1047"/>
        <v>274</v>
      </c>
      <c r="N6563" s="12">
        <v>0</v>
      </c>
      <c r="O6563" s="1">
        <f t="shared" si="1050"/>
        <v>0</v>
      </c>
      <c r="P6563" s="1">
        <f t="shared" si="1051"/>
        <v>0</v>
      </c>
      <c r="Q6563" s="1" t="str">
        <f t="shared" si="1048"/>
        <v/>
      </c>
      <c r="R6563" s="1">
        <f t="shared" si="1044"/>
        <v>-0.3</v>
      </c>
      <c r="S6563" s="1">
        <f t="shared" si="1045"/>
        <v>98.4</v>
      </c>
      <c r="T6563" s="9">
        <f t="shared" si="1052"/>
        <v>63</v>
      </c>
      <c r="U6563" s="10">
        <f t="shared" si="1046"/>
        <v>0</v>
      </c>
      <c r="V6563" s="10">
        <f t="shared" si="1049"/>
        <v>0</v>
      </c>
      <c r="W6563" s="9"/>
      <c r="X6563" s="11">
        <f t="shared" si="1053"/>
        <v>0.58799999999999997</v>
      </c>
      <c r="Y6563" s="13"/>
    </row>
    <row r="6564" spans="1:25" x14ac:dyDescent="0.2">
      <c r="A6564" s="2">
        <v>41913</v>
      </c>
      <c r="B6564" s="1">
        <v>274</v>
      </c>
      <c r="C6564" s="1">
        <v>700</v>
      </c>
      <c r="D6564" s="1">
        <v>23.96</v>
      </c>
      <c r="E6564" s="1">
        <v>3.718</v>
      </c>
      <c r="F6564" s="1">
        <v>0.109</v>
      </c>
      <c r="G6564" s="1">
        <v>98.5</v>
      </c>
      <c r="H6564" s="1">
        <v>82.4</v>
      </c>
      <c r="I6564" s="1">
        <v>0</v>
      </c>
      <c r="J6564" s="1">
        <v>0.254</v>
      </c>
      <c r="K6564" s="1">
        <v>3.79</v>
      </c>
      <c r="M6564" s="1">
        <f t="shared" si="1047"/>
        <v>274</v>
      </c>
      <c r="N6564" s="12">
        <v>46.2</v>
      </c>
      <c r="O6564" s="1">
        <f t="shared" si="1050"/>
        <v>24</v>
      </c>
      <c r="P6564" s="1">
        <f t="shared" si="1051"/>
        <v>3.5</v>
      </c>
      <c r="Q6564" s="1">
        <f t="shared" si="1048"/>
        <v>0.14599999999999999</v>
      </c>
      <c r="R6564" s="1">
        <f t="shared" si="1044"/>
        <v>0.1</v>
      </c>
      <c r="S6564" s="1">
        <f t="shared" si="1045"/>
        <v>98.5</v>
      </c>
      <c r="T6564" s="9">
        <f t="shared" si="1052"/>
        <v>82</v>
      </c>
      <c r="U6564" s="10">
        <f t="shared" si="1046"/>
        <v>0</v>
      </c>
      <c r="V6564" s="10">
        <f t="shared" si="1049"/>
        <v>0.25</v>
      </c>
      <c r="W6564" s="9"/>
      <c r="X6564" s="11">
        <f t="shared" si="1053"/>
        <v>0.60599999999999998</v>
      </c>
      <c r="Y6564" s="13"/>
    </row>
    <row r="6565" spans="1:25" x14ac:dyDescent="0.2">
      <c r="A6565" s="2">
        <v>41913</v>
      </c>
      <c r="B6565" s="1">
        <v>274</v>
      </c>
      <c r="C6565" s="1">
        <v>800</v>
      </c>
      <c r="D6565" s="1">
        <v>68.17</v>
      </c>
      <c r="E6565" s="1">
        <v>10.14</v>
      </c>
      <c r="F6565" s="1">
        <v>2.2490000000000001</v>
      </c>
      <c r="G6565" s="1">
        <v>97.5</v>
      </c>
      <c r="H6565" s="1">
        <v>231.8</v>
      </c>
      <c r="I6565" s="1">
        <v>0.58499999999999996</v>
      </c>
      <c r="J6565" s="1">
        <v>0</v>
      </c>
      <c r="K6565" s="1">
        <v>3.7890000000000001</v>
      </c>
      <c r="M6565" s="1">
        <f t="shared" si="1047"/>
        <v>274</v>
      </c>
      <c r="N6565" s="12">
        <v>200.7</v>
      </c>
      <c r="O6565" s="1">
        <f t="shared" si="1050"/>
        <v>68.2</v>
      </c>
      <c r="P6565" s="1">
        <f t="shared" si="1051"/>
        <v>9.4</v>
      </c>
      <c r="Q6565" s="1">
        <f t="shared" si="1048"/>
        <v>0.13800000000000001</v>
      </c>
      <c r="R6565" s="1">
        <f t="shared" si="1044"/>
        <v>2.2000000000000002</v>
      </c>
      <c r="S6565" s="1">
        <f t="shared" si="1045"/>
        <v>97.5</v>
      </c>
      <c r="T6565" s="9">
        <f t="shared" si="1052"/>
        <v>232</v>
      </c>
      <c r="U6565" s="10">
        <f t="shared" si="1046"/>
        <v>0.59</v>
      </c>
      <c r="V6565" s="10">
        <f t="shared" si="1049"/>
        <v>0</v>
      </c>
      <c r="W6565" s="9"/>
      <c r="X6565" s="11">
        <f t="shared" si="1053"/>
        <v>0.69799999999999995</v>
      </c>
      <c r="Y6565" s="13"/>
    </row>
    <row r="6566" spans="1:25" x14ac:dyDescent="0.2">
      <c r="A6566" s="2">
        <v>41913</v>
      </c>
      <c r="B6566" s="1">
        <v>274</v>
      </c>
      <c r="C6566" s="1">
        <v>900</v>
      </c>
      <c r="D6566" s="1">
        <v>121.4</v>
      </c>
      <c r="E6566" s="1">
        <v>18.09</v>
      </c>
      <c r="F6566" s="1">
        <v>2.8769999999999998</v>
      </c>
      <c r="G6566" s="1">
        <v>95.6</v>
      </c>
      <c r="H6566" s="1">
        <v>250.4</v>
      </c>
      <c r="I6566" s="1">
        <v>1.202</v>
      </c>
      <c r="J6566" s="1">
        <v>0</v>
      </c>
      <c r="K6566" s="1">
        <v>3.7909999999999999</v>
      </c>
      <c r="M6566" s="1">
        <f t="shared" si="1047"/>
        <v>274</v>
      </c>
      <c r="N6566" s="12">
        <v>358.5</v>
      </c>
      <c r="O6566" s="1">
        <f t="shared" si="1050"/>
        <v>121.4</v>
      </c>
      <c r="P6566" s="1">
        <f t="shared" si="1051"/>
        <v>16.8</v>
      </c>
      <c r="Q6566" s="1">
        <f t="shared" si="1048"/>
        <v>0.13800000000000001</v>
      </c>
      <c r="R6566" s="1">
        <f t="shared" si="1044"/>
        <v>2.9</v>
      </c>
      <c r="S6566" s="1">
        <f t="shared" si="1045"/>
        <v>95.6</v>
      </c>
      <c r="T6566" s="9">
        <f t="shared" si="1052"/>
        <v>250</v>
      </c>
      <c r="U6566" s="10">
        <f t="shared" si="1046"/>
        <v>1.2</v>
      </c>
      <c r="V6566" s="10">
        <f t="shared" si="1049"/>
        <v>0</v>
      </c>
      <c r="W6566" s="9"/>
      <c r="X6566" s="11">
        <f t="shared" si="1053"/>
        <v>0.71899999999999997</v>
      </c>
      <c r="Y6566" s="13"/>
    </row>
    <row r="6567" spans="1:25" x14ac:dyDescent="0.2">
      <c r="A6567" s="2">
        <v>41913</v>
      </c>
      <c r="B6567" s="1">
        <v>274</v>
      </c>
      <c r="C6567" s="1">
        <v>1000</v>
      </c>
      <c r="D6567" s="1">
        <v>254.2</v>
      </c>
      <c r="E6567" s="1">
        <v>40.18</v>
      </c>
      <c r="F6567" s="1">
        <v>3.6440000000000001</v>
      </c>
      <c r="G6567" s="1">
        <v>92</v>
      </c>
      <c r="H6567" s="1">
        <v>251.4</v>
      </c>
      <c r="I6567" s="1">
        <v>1.724</v>
      </c>
      <c r="J6567" s="1">
        <v>0</v>
      </c>
      <c r="K6567" s="1">
        <v>3.782</v>
      </c>
      <c r="M6567" s="1">
        <f t="shared" si="1047"/>
        <v>274</v>
      </c>
      <c r="N6567" s="12">
        <v>488.2</v>
      </c>
      <c r="O6567" s="1">
        <f t="shared" si="1050"/>
        <v>254.2</v>
      </c>
      <c r="P6567" s="1">
        <f t="shared" si="1051"/>
        <v>37.4</v>
      </c>
      <c r="Q6567" s="1">
        <f t="shared" si="1048"/>
        <v>0.14699999999999999</v>
      </c>
      <c r="R6567" s="1">
        <f t="shared" si="1044"/>
        <v>3.6</v>
      </c>
      <c r="S6567" s="1">
        <f t="shared" si="1045"/>
        <v>92</v>
      </c>
      <c r="T6567" s="9">
        <f t="shared" si="1052"/>
        <v>251</v>
      </c>
      <c r="U6567" s="10">
        <f t="shared" si="1046"/>
        <v>1.72</v>
      </c>
      <c r="V6567" s="10">
        <f t="shared" si="1049"/>
        <v>0</v>
      </c>
      <c r="W6567" s="9"/>
      <c r="X6567" s="11">
        <f t="shared" si="1053"/>
        <v>0.72699999999999998</v>
      </c>
      <c r="Y6567" s="13"/>
    </row>
    <row r="6568" spans="1:25" x14ac:dyDescent="0.2">
      <c r="A6568" s="2">
        <v>41913</v>
      </c>
      <c r="B6568" s="1">
        <v>274</v>
      </c>
      <c r="C6568" s="1">
        <v>1100</v>
      </c>
      <c r="D6568" s="1">
        <v>439.5</v>
      </c>
      <c r="E6568" s="1">
        <v>72.599999999999994</v>
      </c>
      <c r="F6568" s="1">
        <v>5.1139999999999999</v>
      </c>
      <c r="G6568" s="1">
        <v>82.3</v>
      </c>
      <c r="H6568" s="1">
        <v>265.10000000000002</v>
      </c>
      <c r="I6568" s="1">
        <v>2.1760000000000002</v>
      </c>
      <c r="J6568" s="1">
        <v>0</v>
      </c>
      <c r="K6568" s="1">
        <v>3.7890000000000001</v>
      </c>
      <c r="M6568" s="1">
        <f t="shared" si="1047"/>
        <v>274</v>
      </c>
      <c r="N6568" s="12">
        <v>576</v>
      </c>
      <c r="O6568" s="1">
        <f t="shared" si="1050"/>
        <v>439.5</v>
      </c>
      <c r="P6568" s="1">
        <f t="shared" si="1051"/>
        <v>67.5</v>
      </c>
      <c r="Q6568" s="1">
        <f t="shared" si="1048"/>
        <v>0.154</v>
      </c>
      <c r="R6568" s="1">
        <f t="shared" si="1044"/>
        <v>5.0999999999999996</v>
      </c>
      <c r="S6568" s="1">
        <f t="shared" si="1045"/>
        <v>82.3</v>
      </c>
      <c r="T6568" s="9">
        <f t="shared" si="1052"/>
        <v>265</v>
      </c>
      <c r="U6568" s="10">
        <f t="shared" si="1046"/>
        <v>2.1800000000000002</v>
      </c>
      <c r="V6568" s="10">
        <f t="shared" si="1049"/>
        <v>0</v>
      </c>
      <c r="W6568" s="9"/>
      <c r="X6568" s="11">
        <f t="shared" si="1053"/>
        <v>0.72299999999999998</v>
      </c>
      <c r="Y6568" s="13"/>
    </row>
    <row r="6569" spans="1:25" x14ac:dyDescent="0.2">
      <c r="A6569" s="2">
        <v>41913</v>
      </c>
      <c r="B6569" s="1">
        <v>274</v>
      </c>
      <c r="C6569" s="1">
        <v>1200</v>
      </c>
      <c r="D6569" s="1">
        <v>292.10000000000002</v>
      </c>
      <c r="E6569" s="1">
        <v>48.08</v>
      </c>
      <c r="F6569" s="1">
        <v>5.1420000000000003</v>
      </c>
      <c r="G6569" s="1">
        <v>76.2</v>
      </c>
      <c r="H6569" s="1">
        <v>247</v>
      </c>
      <c r="I6569" s="1">
        <v>2.2440000000000002</v>
      </c>
      <c r="J6569" s="1">
        <v>0</v>
      </c>
      <c r="K6569" s="1">
        <v>3.7850000000000001</v>
      </c>
      <c r="M6569" s="1">
        <f t="shared" si="1047"/>
        <v>274</v>
      </c>
      <c r="N6569" s="12">
        <v>613.29999999999995</v>
      </c>
      <c r="O6569" s="1">
        <f t="shared" si="1050"/>
        <v>292.10000000000002</v>
      </c>
      <c r="P6569" s="1">
        <f t="shared" si="1051"/>
        <v>44.7</v>
      </c>
      <c r="Q6569" s="1">
        <f t="shared" si="1048"/>
        <v>0.153</v>
      </c>
      <c r="R6569" s="1">
        <f t="shared" si="1044"/>
        <v>5.0999999999999996</v>
      </c>
      <c r="S6569" s="1">
        <f t="shared" si="1045"/>
        <v>76.2</v>
      </c>
      <c r="T6569" s="9">
        <f t="shared" si="1052"/>
        <v>247</v>
      </c>
      <c r="U6569" s="10">
        <f t="shared" si="1046"/>
        <v>2.2400000000000002</v>
      </c>
      <c r="V6569" s="10">
        <f t="shared" si="1049"/>
        <v>0</v>
      </c>
      <c r="W6569" s="9"/>
      <c r="X6569" s="11">
        <f t="shared" si="1053"/>
        <v>0.66900000000000004</v>
      </c>
      <c r="Y6569" s="13"/>
    </row>
    <row r="6570" spans="1:25" x14ac:dyDescent="0.2">
      <c r="A6570" s="2">
        <v>41913</v>
      </c>
      <c r="B6570" s="1">
        <v>274</v>
      </c>
      <c r="C6570" s="1">
        <v>1300</v>
      </c>
      <c r="D6570" s="1">
        <v>315.89999999999998</v>
      </c>
      <c r="E6570" s="1">
        <v>53.78</v>
      </c>
      <c r="F6570" s="1">
        <v>5.6219999999999999</v>
      </c>
      <c r="G6570" s="1">
        <v>74.099999999999994</v>
      </c>
      <c r="H6570" s="1">
        <v>249.6</v>
      </c>
      <c r="I6570" s="1">
        <v>2.4550000000000001</v>
      </c>
      <c r="J6570" s="1">
        <v>0</v>
      </c>
      <c r="K6570" s="1">
        <v>3.7850000000000001</v>
      </c>
      <c r="M6570" s="1">
        <f t="shared" si="1047"/>
        <v>274</v>
      </c>
      <c r="N6570" s="12">
        <v>597.5</v>
      </c>
      <c r="O6570" s="1">
        <f t="shared" si="1050"/>
        <v>315.89999999999998</v>
      </c>
      <c r="P6570" s="1">
        <f t="shared" si="1051"/>
        <v>50</v>
      </c>
      <c r="Q6570" s="1">
        <f t="shared" si="1048"/>
        <v>0.158</v>
      </c>
      <c r="R6570" s="1">
        <f t="shared" si="1044"/>
        <v>5.6</v>
      </c>
      <c r="S6570" s="1">
        <f t="shared" si="1045"/>
        <v>74.099999999999994</v>
      </c>
      <c r="T6570" s="9">
        <f t="shared" si="1052"/>
        <v>250</v>
      </c>
      <c r="U6570" s="10">
        <f t="shared" si="1046"/>
        <v>2.46</v>
      </c>
      <c r="V6570" s="10">
        <f t="shared" si="1049"/>
        <v>0</v>
      </c>
      <c r="W6570" s="9"/>
      <c r="X6570" s="11">
        <f t="shared" si="1053"/>
        <v>0.67400000000000004</v>
      </c>
      <c r="Y6570" s="13"/>
    </row>
    <row r="6571" spans="1:25" x14ac:dyDescent="0.2">
      <c r="A6571" s="2">
        <v>41913</v>
      </c>
      <c r="B6571" s="1">
        <v>274</v>
      </c>
      <c r="C6571" s="1">
        <v>1400</v>
      </c>
      <c r="D6571" s="1">
        <v>227.9</v>
      </c>
      <c r="E6571" s="1">
        <v>38.49</v>
      </c>
      <c r="F6571" s="1">
        <v>5.96</v>
      </c>
      <c r="G6571" s="1">
        <v>71.5</v>
      </c>
      <c r="H6571" s="1">
        <v>248.6</v>
      </c>
      <c r="I6571" s="1">
        <v>2.4710000000000001</v>
      </c>
      <c r="J6571" s="1">
        <v>0</v>
      </c>
      <c r="K6571" s="1">
        <v>3.7890000000000001</v>
      </c>
      <c r="M6571" s="1">
        <f t="shared" si="1047"/>
        <v>274</v>
      </c>
      <c r="N6571" s="12">
        <v>529.5</v>
      </c>
      <c r="O6571" s="1">
        <f t="shared" si="1050"/>
        <v>227.9</v>
      </c>
      <c r="P6571" s="1">
        <f t="shared" si="1051"/>
        <v>35.799999999999997</v>
      </c>
      <c r="Q6571" s="1">
        <f t="shared" si="1048"/>
        <v>0.157</v>
      </c>
      <c r="R6571" s="1">
        <f t="shared" si="1044"/>
        <v>6</v>
      </c>
      <c r="S6571" s="1">
        <f t="shared" si="1045"/>
        <v>71.5</v>
      </c>
      <c r="T6571" s="9">
        <f t="shared" si="1052"/>
        <v>249</v>
      </c>
      <c r="U6571" s="10">
        <f t="shared" si="1046"/>
        <v>2.4700000000000002</v>
      </c>
      <c r="V6571" s="10">
        <f t="shared" si="1049"/>
        <v>0</v>
      </c>
      <c r="W6571" s="9"/>
      <c r="X6571" s="11">
        <f t="shared" si="1053"/>
        <v>0.66800000000000004</v>
      </c>
      <c r="Y6571" s="13"/>
    </row>
    <row r="6572" spans="1:25" x14ac:dyDescent="0.2">
      <c r="A6572" s="2">
        <v>41913</v>
      </c>
      <c r="B6572" s="1">
        <v>274</v>
      </c>
      <c r="C6572" s="1">
        <v>1500</v>
      </c>
      <c r="D6572" s="1">
        <v>348.3</v>
      </c>
      <c r="E6572" s="1">
        <v>63.97</v>
      </c>
      <c r="F6572" s="1">
        <v>6.6520000000000001</v>
      </c>
      <c r="G6572" s="1">
        <v>67.959999999999994</v>
      </c>
      <c r="H6572" s="1">
        <v>238.3</v>
      </c>
      <c r="I6572" s="1">
        <v>2.3780000000000001</v>
      </c>
      <c r="J6572" s="1">
        <v>0</v>
      </c>
      <c r="K6572" s="1">
        <v>3.7919999999999998</v>
      </c>
      <c r="M6572" s="1">
        <f t="shared" si="1047"/>
        <v>274</v>
      </c>
      <c r="N6572" s="12">
        <v>415.3</v>
      </c>
      <c r="O6572" s="1">
        <f t="shared" si="1050"/>
        <v>348.3</v>
      </c>
      <c r="P6572" s="1">
        <f t="shared" si="1051"/>
        <v>59.5</v>
      </c>
      <c r="Q6572" s="1">
        <f t="shared" si="1048"/>
        <v>0.17100000000000001</v>
      </c>
      <c r="R6572" s="1">
        <f t="shared" si="1044"/>
        <v>6.7</v>
      </c>
      <c r="S6572" s="1">
        <f t="shared" si="1045"/>
        <v>68</v>
      </c>
      <c r="T6572" s="9">
        <f t="shared" si="1052"/>
        <v>238</v>
      </c>
      <c r="U6572" s="10">
        <f t="shared" si="1046"/>
        <v>2.38</v>
      </c>
      <c r="V6572" s="10">
        <f t="shared" si="1049"/>
        <v>0</v>
      </c>
      <c r="W6572" s="9"/>
      <c r="X6572" s="11">
        <f t="shared" si="1053"/>
        <v>0.66700000000000004</v>
      </c>
      <c r="Y6572" s="13"/>
    </row>
    <row r="6573" spans="1:25" x14ac:dyDescent="0.2">
      <c r="A6573" s="2">
        <v>41913</v>
      </c>
      <c r="B6573" s="1">
        <v>274</v>
      </c>
      <c r="C6573" s="1">
        <v>1600</v>
      </c>
      <c r="D6573" s="1">
        <v>317.7</v>
      </c>
      <c r="E6573" s="1">
        <v>60.93</v>
      </c>
      <c r="F6573" s="1">
        <v>7.67</v>
      </c>
      <c r="G6573" s="1">
        <v>63.45</v>
      </c>
      <c r="H6573" s="1">
        <v>240.9</v>
      </c>
      <c r="I6573" s="1">
        <v>2.71</v>
      </c>
      <c r="J6573" s="1">
        <v>0</v>
      </c>
      <c r="K6573" s="1">
        <v>3.7909999999999999</v>
      </c>
      <c r="M6573" s="1">
        <f t="shared" si="1047"/>
        <v>274</v>
      </c>
      <c r="N6573" s="12">
        <v>266.5</v>
      </c>
      <c r="O6573" s="1">
        <f t="shared" si="1050"/>
        <v>317.7</v>
      </c>
      <c r="P6573" s="1">
        <f t="shared" si="1051"/>
        <v>56.7</v>
      </c>
      <c r="Q6573" s="1">
        <f t="shared" si="1048"/>
        <v>0.17799999999999999</v>
      </c>
      <c r="R6573" s="1">
        <f t="shared" si="1044"/>
        <v>7.7</v>
      </c>
      <c r="S6573" s="1">
        <f t="shared" si="1045"/>
        <v>63.5</v>
      </c>
      <c r="T6573" s="9">
        <f t="shared" si="1052"/>
        <v>241</v>
      </c>
      <c r="U6573" s="10">
        <f t="shared" si="1046"/>
        <v>2.71</v>
      </c>
      <c r="V6573" s="10">
        <f t="shared" si="1049"/>
        <v>0</v>
      </c>
      <c r="W6573" s="9"/>
      <c r="X6573" s="11">
        <f t="shared" si="1053"/>
        <v>0.66700000000000004</v>
      </c>
      <c r="Y6573" s="13"/>
    </row>
    <row r="6574" spans="1:25" x14ac:dyDescent="0.2">
      <c r="A6574" s="2">
        <v>41913</v>
      </c>
      <c r="B6574" s="1">
        <v>274</v>
      </c>
      <c r="C6574" s="1">
        <v>1700</v>
      </c>
      <c r="D6574" s="1">
        <v>15.42</v>
      </c>
      <c r="E6574" s="1">
        <v>2.3439999999999999</v>
      </c>
      <c r="F6574" s="1">
        <v>4.8010000000000002</v>
      </c>
      <c r="G6574" s="1">
        <v>76.8</v>
      </c>
      <c r="H6574" s="1">
        <v>229.8</v>
      </c>
      <c r="I6574" s="1">
        <v>2.2080000000000002</v>
      </c>
      <c r="J6574" s="1">
        <v>0.254</v>
      </c>
      <c r="K6574" s="1">
        <v>3.7919999999999998</v>
      </c>
      <c r="M6574" s="1">
        <f t="shared" si="1047"/>
        <v>274</v>
      </c>
      <c r="N6574" s="12">
        <v>103.8</v>
      </c>
      <c r="O6574" s="1">
        <f t="shared" si="1050"/>
        <v>15.4</v>
      </c>
      <c r="P6574" s="1">
        <f t="shared" si="1051"/>
        <v>2.2000000000000002</v>
      </c>
      <c r="Q6574" s="1">
        <f t="shared" si="1048"/>
        <v>0.14299999999999999</v>
      </c>
      <c r="R6574" s="1">
        <f t="shared" si="1044"/>
        <v>4.8</v>
      </c>
      <c r="S6574" s="1">
        <f t="shared" si="1045"/>
        <v>76.8</v>
      </c>
      <c r="T6574" s="9">
        <f t="shared" si="1052"/>
        <v>230</v>
      </c>
      <c r="U6574" s="10">
        <f t="shared" si="1046"/>
        <v>2.21</v>
      </c>
      <c r="V6574" s="10">
        <f t="shared" si="1049"/>
        <v>0.25</v>
      </c>
      <c r="W6574" s="9"/>
      <c r="X6574" s="11">
        <f t="shared" si="1053"/>
        <v>0.66</v>
      </c>
      <c r="Y6574" s="13"/>
    </row>
    <row r="6575" spans="1:25" x14ac:dyDescent="0.2">
      <c r="A6575" s="2">
        <v>41913</v>
      </c>
      <c r="B6575" s="1">
        <v>274</v>
      </c>
      <c r="C6575" s="1">
        <v>1800</v>
      </c>
      <c r="D6575" s="1">
        <v>0.41099999999999998</v>
      </c>
      <c r="E6575" s="1">
        <v>0.26900000000000002</v>
      </c>
      <c r="F6575" s="1">
        <v>0.80300000000000005</v>
      </c>
      <c r="G6575" s="1">
        <v>95.9</v>
      </c>
      <c r="H6575" s="1">
        <v>190.3</v>
      </c>
      <c r="I6575" s="1">
        <v>0.38900000000000001</v>
      </c>
      <c r="J6575" s="1">
        <v>1.778</v>
      </c>
      <c r="K6575" s="1">
        <v>3.794</v>
      </c>
      <c r="M6575" s="1">
        <f t="shared" si="1047"/>
        <v>274</v>
      </c>
      <c r="N6575" s="12">
        <v>3.3</v>
      </c>
      <c r="O6575" s="1">
        <f t="shared" si="1050"/>
        <v>0</v>
      </c>
      <c r="P6575" s="1">
        <f t="shared" si="1051"/>
        <v>0</v>
      </c>
      <c r="Q6575" s="1" t="str">
        <f t="shared" si="1048"/>
        <v/>
      </c>
      <c r="R6575" s="1">
        <f t="shared" si="1044"/>
        <v>0.8</v>
      </c>
      <c r="S6575" s="1">
        <f t="shared" si="1045"/>
        <v>95.9</v>
      </c>
      <c r="T6575" s="9">
        <f t="shared" si="1052"/>
        <v>190</v>
      </c>
      <c r="U6575" s="10">
        <f t="shared" si="1046"/>
        <v>0.39</v>
      </c>
      <c r="V6575" s="10">
        <f t="shared" si="1049"/>
        <v>1.78</v>
      </c>
      <c r="W6575" s="9"/>
      <c r="X6575" s="11">
        <f t="shared" si="1053"/>
        <v>0.62</v>
      </c>
      <c r="Y6575" s="13"/>
    </row>
    <row r="6576" spans="1:25" x14ac:dyDescent="0.2">
      <c r="A6576" s="2">
        <v>41913</v>
      </c>
      <c r="B6576" s="1">
        <v>274</v>
      </c>
      <c r="C6576" s="1">
        <v>1900</v>
      </c>
      <c r="D6576" s="1">
        <v>0</v>
      </c>
      <c r="E6576" s="1">
        <v>3.5999999999999997E-2</v>
      </c>
      <c r="F6576" s="1">
        <v>0.80500000000000005</v>
      </c>
      <c r="G6576" s="1">
        <v>97.8</v>
      </c>
      <c r="H6576" s="1">
        <v>232.5</v>
      </c>
      <c r="I6576" s="1">
        <v>3.4000000000000002E-2</v>
      </c>
      <c r="J6576" s="1">
        <v>0.254</v>
      </c>
      <c r="K6576" s="1">
        <v>3.7949999999999999</v>
      </c>
      <c r="M6576" s="1">
        <f t="shared" si="1047"/>
        <v>274</v>
      </c>
      <c r="N6576" s="12">
        <v>0</v>
      </c>
      <c r="O6576" s="1">
        <f t="shared" si="1050"/>
        <v>0</v>
      </c>
      <c r="P6576" s="1">
        <f t="shared" si="1051"/>
        <v>0</v>
      </c>
      <c r="Q6576" s="1" t="str">
        <f t="shared" si="1048"/>
        <v/>
      </c>
      <c r="R6576" s="1">
        <f t="shared" si="1044"/>
        <v>0.8</v>
      </c>
      <c r="S6576" s="1">
        <f t="shared" si="1045"/>
        <v>97.8</v>
      </c>
      <c r="T6576" s="9">
        <f t="shared" si="1052"/>
        <v>233</v>
      </c>
      <c r="U6576" s="10">
        <f t="shared" si="1046"/>
        <v>0.03</v>
      </c>
      <c r="V6576" s="10">
        <f t="shared" si="1049"/>
        <v>0.25</v>
      </c>
      <c r="W6576" s="9"/>
      <c r="X6576" s="11">
        <f t="shared" si="1053"/>
        <v>0.63300000000000001</v>
      </c>
      <c r="Y6576" s="13"/>
    </row>
    <row r="6577" spans="1:25" x14ac:dyDescent="0.2">
      <c r="A6577" s="2">
        <v>41913</v>
      </c>
      <c r="B6577" s="1">
        <v>274</v>
      </c>
      <c r="C6577" s="1">
        <v>2000</v>
      </c>
      <c r="D6577" s="1">
        <v>0</v>
      </c>
      <c r="E6577" s="1">
        <v>0</v>
      </c>
      <c r="F6577" s="1">
        <v>-0.224</v>
      </c>
      <c r="G6577" s="1">
        <v>98</v>
      </c>
      <c r="H6577" s="1">
        <v>120.1</v>
      </c>
      <c r="I6577" s="1">
        <v>1.7999999999999999E-2</v>
      </c>
      <c r="J6577" s="1">
        <v>0</v>
      </c>
      <c r="K6577" s="1">
        <v>3.7930000000000001</v>
      </c>
      <c r="M6577" s="1">
        <f t="shared" si="1047"/>
        <v>274</v>
      </c>
      <c r="N6577" s="12">
        <v>0</v>
      </c>
      <c r="O6577" s="1">
        <f t="shared" si="1050"/>
        <v>0</v>
      </c>
      <c r="P6577" s="1">
        <f t="shared" si="1051"/>
        <v>0</v>
      </c>
      <c r="Q6577" s="1" t="str">
        <f t="shared" si="1048"/>
        <v/>
      </c>
      <c r="R6577" s="1">
        <f t="shared" si="1044"/>
        <v>-0.2</v>
      </c>
      <c r="S6577" s="1">
        <f t="shared" si="1045"/>
        <v>98</v>
      </c>
      <c r="T6577" s="9">
        <f t="shared" si="1052"/>
        <v>120</v>
      </c>
      <c r="U6577" s="10">
        <f t="shared" si="1046"/>
        <v>0.02</v>
      </c>
      <c r="V6577" s="10">
        <f t="shared" si="1049"/>
        <v>0</v>
      </c>
      <c r="W6577" s="9"/>
      <c r="X6577" s="11">
        <f t="shared" si="1053"/>
        <v>0.59</v>
      </c>
      <c r="Y6577" s="13"/>
    </row>
    <row r="6578" spans="1:25" x14ac:dyDescent="0.2">
      <c r="A6578" s="2">
        <v>41913</v>
      </c>
      <c r="B6578" s="1">
        <v>274</v>
      </c>
      <c r="C6578" s="1">
        <v>2100</v>
      </c>
      <c r="D6578" s="1">
        <v>0</v>
      </c>
      <c r="E6578" s="1">
        <v>0</v>
      </c>
      <c r="F6578" s="1">
        <v>-3.2000000000000001E-2</v>
      </c>
      <c r="G6578" s="1">
        <v>98.6</v>
      </c>
      <c r="H6578" s="1">
        <v>167.6</v>
      </c>
      <c r="I6578" s="1">
        <v>0.47799999999999998</v>
      </c>
      <c r="J6578" s="1">
        <v>0</v>
      </c>
      <c r="K6578" s="1">
        <v>3.7959999999999998</v>
      </c>
      <c r="M6578" s="1">
        <f t="shared" si="1047"/>
        <v>274</v>
      </c>
      <c r="N6578" s="12">
        <v>0</v>
      </c>
      <c r="O6578" s="1">
        <f t="shared" si="1050"/>
        <v>0</v>
      </c>
      <c r="P6578" s="1">
        <f t="shared" si="1051"/>
        <v>0</v>
      </c>
      <c r="Q6578" s="1" t="str">
        <f t="shared" si="1048"/>
        <v/>
      </c>
      <c r="R6578" s="1">
        <f t="shared" si="1044"/>
        <v>0</v>
      </c>
      <c r="S6578" s="1">
        <f t="shared" si="1045"/>
        <v>98.6</v>
      </c>
      <c r="T6578" s="9">
        <f t="shared" si="1052"/>
        <v>168</v>
      </c>
      <c r="U6578" s="10">
        <f t="shared" si="1046"/>
        <v>0.48</v>
      </c>
      <c r="V6578" s="10">
        <f t="shared" si="1049"/>
        <v>0</v>
      </c>
      <c r="W6578" s="9"/>
      <c r="X6578" s="11">
        <f t="shared" si="1053"/>
        <v>0.60199999999999998</v>
      </c>
      <c r="Y6578" s="13"/>
    </row>
    <row r="6579" spans="1:25" x14ac:dyDescent="0.2">
      <c r="A6579" s="2">
        <v>41913</v>
      </c>
      <c r="B6579" s="1">
        <v>274</v>
      </c>
      <c r="C6579" s="1">
        <v>2200</v>
      </c>
      <c r="D6579" s="1">
        <v>0</v>
      </c>
      <c r="E6579" s="1">
        <v>4.0000000000000001E-3</v>
      </c>
      <c r="F6579" s="1">
        <v>1.3240000000000001</v>
      </c>
      <c r="G6579" s="1">
        <v>98.5</v>
      </c>
      <c r="H6579" s="1">
        <v>203.5</v>
      </c>
      <c r="I6579" s="1">
        <v>1.1890000000000001</v>
      </c>
      <c r="J6579" s="1">
        <v>0.254</v>
      </c>
      <c r="K6579" s="1">
        <v>3.7949999999999999</v>
      </c>
      <c r="M6579" s="1">
        <f t="shared" si="1047"/>
        <v>274</v>
      </c>
      <c r="N6579" s="12">
        <v>0</v>
      </c>
      <c r="O6579" s="1">
        <f t="shared" si="1050"/>
        <v>0</v>
      </c>
      <c r="P6579" s="1">
        <f t="shared" si="1051"/>
        <v>0</v>
      </c>
      <c r="Q6579" s="1" t="str">
        <f t="shared" si="1048"/>
        <v/>
      </c>
      <c r="R6579" s="1">
        <f t="shared" si="1044"/>
        <v>1.3</v>
      </c>
      <c r="S6579" s="1">
        <f t="shared" si="1045"/>
        <v>98.5</v>
      </c>
      <c r="T6579" s="9">
        <f t="shared" si="1052"/>
        <v>204</v>
      </c>
      <c r="U6579" s="10">
        <f t="shared" si="1046"/>
        <v>1.19</v>
      </c>
      <c r="V6579" s="10">
        <f t="shared" si="1049"/>
        <v>0.25</v>
      </c>
      <c r="W6579" s="9"/>
      <c r="X6579" s="11">
        <f t="shared" si="1053"/>
        <v>0.66100000000000003</v>
      </c>
      <c r="Y6579" s="13"/>
    </row>
    <row r="6580" spans="1:25" x14ac:dyDescent="0.2">
      <c r="A6580" s="2">
        <v>41913</v>
      </c>
      <c r="B6580" s="1">
        <v>274</v>
      </c>
      <c r="C6580" s="1">
        <v>2300</v>
      </c>
      <c r="D6580" s="1">
        <v>0</v>
      </c>
      <c r="E6580" s="1">
        <v>1.2E-2</v>
      </c>
      <c r="F6580" s="1">
        <v>0.97099999999999997</v>
      </c>
      <c r="G6580" s="1">
        <v>98.1</v>
      </c>
      <c r="H6580" s="1">
        <v>208.1</v>
      </c>
      <c r="I6580" s="1">
        <v>0.63900000000000001</v>
      </c>
      <c r="J6580" s="1">
        <v>0</v>
      </c>
      <c r="K6580" s="1">
        <v>3.7949999999999999</v>
      </c>
      <c r="M6580" s="1">
        <f t="shared" si="1047"/>
        <v>274</v>
      </c>
      <c r="N6580" s="12">
        <v>0</v>
      </c>
      <c r="O6580" s="1">
        <f t="shared" si="1050"/>
        <v>0</v>
      </c>
      <c r="P6580" s="1">
        <f t="shared" si="1051"/>
        <v>0</v>
      </c>
      <c r="Q6580" s="1" t="str">
        <f t="shared" si="1048"/>
        <v/>
      </c>
      <c r="R6580" s="1">
        <f t="shared" si="1044"/>
        <v>1</v>
      </c>
      <c r="S6580" s="1">
        <f t="shared" si="1045"/>
        <v>98.1</v>
      </c>
      <c r="T6580" s="9">
        <f t="shared" si="1052"/>
        <v>208</v>
      </c>
      <c r="U6580" s="10">
        <f t="shared" si="1046"/>
        <v>0.64</v>
      </c>
      <c r="V6580" s="10">
        <f t="shared" si="1049"/>
        <v>0</v>
      </c>
      <c r="W6580" s="9"/>
      <c r="X6580" s="11">
        <f t="shared" si="1053"/>
        <v>0.64400000000000002</v>
      </c>
      <c r="Y6580" s="13"/>
    </row>
    <row r="6581" spans="1:25" x14ac:dyDescent="0.2">
      <c r="A6581" s="2">
        <v>41913</v>
      </c>
      <c r="B6581" s="1">
        <v>274</v>
      </c>
      <c r="C6581" s="1">
        <v>2400</v>
      </c>
      <c r="D6581" s="1">
        <v>0</v>
      </c>
      <c r="E6581" s="1">
        <v>4.0000000000000001E-3</v>
      </c>
      <c r="F6581" s="1">
        <v>0.54900000000000004</v>
      </c>
      <c r="G6581" s="1">
        <v>96.9</v>
      </c>
      <c r="H6581" s="1">
        <v>243.8</v>
      </c>
      <c r="I6581" s="1">
        <v>1.405</v>
      </c>
      <c r="J6581" s="1">
        <v>0</v>
      </c>
      <c r="K6581" s="1">
        <v>3.7970000000000002</v>
      </c>
      <c r="M6581" s="1">
        <f t="shared" si="1047"/>
        <v>274</v>
      </c>
      <c r="N6581" s="12">
        <v>0</v>
      </c>
      <c r="O6581" s="1">
        <f t="shared" si="1050"/>
        <v>0</v>
      </c>
      <c r="P6581" s="1">
        <f t="shared" si="1051"/>
        <v>0</v>
      </c>
      <c r="Q6581" s="1" t="str">
        <f t="shared" si="1048"/>
        <v/>
      </c>
      <c r="R6581" s="1">
        <f t="shared" si="1044"/>
        <v>0.5</v>
      </c>
      <c r="S6581" s="1">
        <f t="shared" si="1045"/>
        <v>96.9</v>
      </c>
      <c r="T6581" s="9">
        <f t="shared" si="1052"/>
        <v>244</v>
      </c>
      <c r="U6581" s="10">
        <f t="shared" si="1046"/>
        <v>1.41</v>
      </c>
      <c r="V6581" s="10">
        <f t="shared" si="1049"/>
        <v>0</v>
      </c>
      <c r="W6581" s="9"/>
      <c r="X6581" s="11">
        <f t="shared" si="1053"/>
        <v>0.61299999999999999</v>
      </c>
      <c r="Y6581" s="13"/>
    </row>
    <row r="6582" spans="1:25" x14ac:dyDescent="0.2">
      <c r="A6582" s="2">
        <v>41914</v>
      </c>
      <c r="B6582" s="1">
        <v>275</v>
      </c>
      <c r="C6582" s="1">
        <v>100</v>
      </c>
      <c r="D6582" s="1">
        <v>0</v>
      </c>
      <c r="E6582" s="1">
        <v>0</v>
      </c>
      <c r="F6582" s="1">
        <v>-0.78300000000000003</v>
      </c>
      <c r="G6582" s="1">
        <v>95.2</v>
      </c>
      <c r="H6582" s="1">
        <v>247.8</v>
      </c>
      <c r="I6582" s="1">
        <v>1.335</v>
      </c>
      <c r="J6582" s="1">
        <v>0</v>
      </c>
      <c r="K6582" s="1">
        <v>3.7930000000000001</v>
      </c>
      <c r="M6582" s="1">
        <f t="shared" si="1047"/>
        <v>275</v>
      </c>
      <c r="N6582" s="12">
        <v>0</v>
      </c>
      <c r="O6582" s="1">
        <f t="shared" si="1050"/>
        <v>0</v>
      </c>
      <c r="P6582" s="1">
        <f t="shared" si="1051"/>
        <v>0</v>
      </c>
      <c r="Q6582" s="1" t="str">
        <f t="shared" si="1048"/>
        <v/>
      </c>
      <c r="R6582" s="1">
        <f t="shared" ref="R6582:R6645" si="1054">ROUND(F6582,1)</f>
        <v>-0.8</v>
      </c>
      <c r="S6582" s="1">
        <f t="shared" ref="S6582:S6645" si="1055">ROUND(G6582+S$1,1)</f>
        <v>95.2</v>
      </c>
      <c r="T6582" s="9">
        <f t="shared" si="1052"/>
        <v>248</v>
      </c>
      <c r="U6582" s="10">
        <f t="shared" ref="U6582:U6645" si="1056">ROUND(I6582,2)</f>
        <v>1.34</v>
      </c>
      <c r="V6582" s="10">
        <f t="shared" si="1049"/>
        <v>0</v>
      </c>
      <c r="W6582" s="9"/>
      <c r="X6582" s="11">
        <f t="shared" si="1053"/>
        <v>0.54800000000000004</v>
      </c>
      <c r="Y6582" s="13"/>
    </row>
    <row r="6583" spans="1:25" x14ac:dyDescent="0.2">
      <c r="A6583" s="2">
        <v>41914</v>
      </c>
      <c r="B6583" s="1">
        <v>275</v>
      </c>
      <c r="C6583" s="1">
        <v>200</v>
      </c>
      <c r="D6583" s="1">
        <v>0</v>
      </c>
      <c r="E6583" s="1">
        <v>0</v>
      </c>
      <c r="F6583" s="1">
        <v>-1.115</v>
      </c>
      <c r="G6583" s="1">
        <v>96</v>
      </c>
      <c r="H6583" s="1">
        <v>228</v>
      </c>
      <c r="I6583" s="1">
        <v>0.20300000000000001</v>
      </c>
      <c r="J6583" s="1">
        <v>0</v>
      </c>
      <c r="K6583" s="1">
        <v>3.794</v>
      </c>
      <c r="M6583" s="1">
        <f t="shared" si="1047"/>
        <v>275</v>
      </c>
      <c r="N6583" s="12">
        <v>0</v>
      </c>
      <c r="O6583" s="1">
        <f t="shared" si="1050"/>
        <v>0</v>
      </c>
      <c r="P6583" s="1">
        <f t="shared" si="1051"/>
        <v>0</v>
      </c>
      <c r="Q6583" s="1" t="str">
        <f t="shared" si="1048"/>
        <v/>
      </c>
      <c r="R6583" s="1">
        <f t="shared" si="1054"/>
        <v>-1.1000000000000001</v>
      </c>
      <c r="S6583" s="1">
        <f t="shared" si="1055"/>
        <v>96</v>
      </c>
      <c r="T6583" s="9">
        <f t="shared" si="1052"/>
        <v>228</v>
      </c>
      <c r="U6583" s="10">
        <f t="shared" si="1056"/>
        <v>0.2</v>
      </c>
      <c r="V6583" s="10">
        <f t="shared" si="1049"/>
        <v>0</v>
      </c>
      <c r="W6583" s="9"/>
      <c r="X6583" s="11">
        <f t="shared" si="1053"/>
        <v>0.54100000000000004</v>
      </c>
      <c r="Y6583" s="13"/>
    </row>
    <row r="6584" spans="1:25" x14ac:dyDescent="0.2">
      <c r="A6584" s="2">
        <v>41914</v>
      </c>
      <c r="B6584" s="1">
        <v>275</v>
      </c>
      <c r="C6584" s="1">
        <v>300</v>
      </c>
      <c r="D6584" s="1">
        <v>0</v>
      </c>
      <c r="E6584" s="1">
        <v>0</v>
      </c>
      <c r="F6584" s="1">
        <v>-1.552</v>
      </c>
      <c r="G6584" s="1">
        <v>95</v>
      </c>
      <c r="H6584" s="1">
        <v>257.39999999999998</v>
      </c>
      <c r="I6584" s="1">
        <v>0.63100000000000001</v>
      </c>
      <c r="J6584" s="1">
        <v>0</v>
      </c>
      <c r="K6584" s="1">
        <v>3.7970000000000002</v>
      </c>
      <c r="M6584" s="1">
        <f t="shared" si="1047"/>
        <v>275</v>
      </c>
      <c r="N6584" s="12">
        <v>0</v>
      </c>
      <c r="O6584" s="1">
        <f t="shared" si="1050"/>
        <v>0</v>
      </c>
      <c r="P6584" s="1">
        <f t="shared" si="1051"/>
        <v>0</v>
      </c>
      <c r="Q6584" s="1" t="str">
        <f t="shared" si="1048"/>
        <v/>
      </c>
      <c r="R6584" s="1">
        <f t="shared" si="1054"/>
        <v>-1.6</v>
      </c>
      <c r="S6584" s="1">
        <f t="shared" si="1055"/>
        <v>95</v>
      </c>
      <c r="T6584" s="9">
        <f t="shared" si="1052"/>
        <v>257</v>
      </c>
      <c r="U6584" s="10">
        <f t="shared" si="1056"/>
        <v>0.63</v>
      </c>
      <c r="V6584" s="10">
        <f t="shared" si="1049"/>
        <v>0</v>
      </c>
      <c r="W6584" s="9"/>
      <c r="X6584" s="11">
        <f t="shared" si="1053"/>
        <v>0.51600000000000001</v>
      </c>
      <c r="Y6584" s="13"/>
    </row>
    <row r="6585" spans="1:25" x14ac:dyDescent="0.2">
      <c r="A6585" s="2">
        <v>41914</v>
      </c>
      <c r="B6585" s="1">
        <v>275</v>
      </c>
      <c r="C6585" s="1">
        <v>400</v>
      </c>
      <c r="D6585" s="1">
        <v>0</v>
      </c>
      <c r="E6585" s="1">
        <v>0</v>
      </c>
      <c r="F6585" s="1">
        <v>-2.0219999999999998</v>
      </c>
      <c r="G6585" s="1">
        <v>91.3</v>
      </c>
      <c r="H6585" s="1">
        <v>240.1</v>
      </c>
      <c r="I6585" s="1">
        <v>0.36399999999999999</v>
      </c>
      <c r="J6585" s="1">
        <v>0</v>
      </c>
      <c r="K6585" s="1">
        <v>3.7989999999999999</v>
      </c>
      <c r="M6585" s="1">
        <f t="shared" si="1047"/>
        <v>275</v>
      </c>
      <c r="N6585" s="12">
        <v>0</v>
      </c>
      <c r="O6585" s="1">
        <f t="shared" si="1050"/>
        <v>0</v>
      </c>
      <c r="P6585" s="1">
        <f t="shared" si="1051"/>
        <v>0</v>
      </c>
      <c r="Q6585" s="1" t="str">
        <f t="shared" si="1048"/>
        <v/>
      </c>
      <c r="R6585" s="1">
        <f t="shared" si="1054"/>
        <v>-2</v>
      </c>
      <c r="S6585" s="1">
        <f t="shared" si="1055"/>
        <v>91.3</v>
      </c>
      <c r="T6585" s="9">
        <f t="shared" si="1052"/>
        <v>240</v>
      </c>
      <c r="U6585" s="10">
        <f t="shared" si="1056"/>
        <v>0.36</v>
      </c>
      <c r="V6585" s="10">
        <f t="shared" si="1049"/>
        <v>0</v>
      </c>
      <c r="W6585" s="9"/>
      <c r="X6585" s="11">
        <f t="shared" si="1053"/>
        <v>0.48099999999999998</v>
      </c>
      <c r="Y6585" s="13"/>
    </row>
    <row r="6586" spans="1:25" x14ac:dyDescent="0.2">
      <c r="A6586" s="2">
        <v>41914</v>
      </c>
      <c r="B6586" s="1">
        <v>275</v>
      </c>
      <c r="C6586" s="1">
        <v>500</v>
      </c>
      <c r="D6586" s="1">
        <v>0</v>
      </c>
      <c r="E6586" s="1">
        <v>0</v>
      </c>
      <c r="F6586" s="1">
        <v>-2.9369999999999998</v>
      </c>
      <c r="G6586" s="1">
        <v>97</v>
      </c>
      <c r="H6586" s="1">
        <v>235.9</v>
      </c>
      <c r="I6586" s="1">
        <v>2.7E-2</v>
      </c>
      <c r="J6586" s="1">
        <v>0</v>
      </c>
      <c r="K6586" s="1">
        <v>3.7989999999999999</v>
      </c>
      <c r="M6586" s="1">
        <f t="shared" si="1047"/>
        <v>275</v>
      </c>
      <c r="N6586" s="12">
        <v>0</v>
      </c>
      <c r="O6586" s="1">
        <f t="shared" si="1050"/>
        <v>0</v>
      </c>
      <c r="P6586" s="1">
        <f t="shared" si="1051"/>
        <v>0</v>
      </c>
      <c r="Q6586" s="1" t="str">
        <f t="shared" si="1048"/>
        <v/>
      </c>
      <c r="R6586" s="1">
        <f t="shared" si="1054"/>
        <v>-2.9</v>
      </c>
      <c r="S6586" s="1">
        <f t="shared" si="1055"/>
        <v>97</v>
      </c>
      <c r="T6586" s="9">
        <f t="shared" si="1052"/>
        <v>236</v>
      </c>
      <c r="U6586" s="10">
        <f t="shared" si="1056"/>
        <v>0.03</v>
      </c>
      <c r="V6586" s="10">
        <f t="shared" si="1049"/>
        <v>0</v>
      </c>
      <c r="W6586" s="9"/>
      <c r="X6586" s="11">
        <f t="shared" si="1053"/>
        <v>0.47799999999999998</v>
      </c>
      <c r="Y6586" s="13"/>
    </row>
    <row r="6587" spans="1:25" x14ac:dyDescent="0.2">
      <c r="A6587" s="2">
        <v>41914</v>
      </c>
      <c r="B6587" s="1">
        <v>275</v>
      </c>
      <c r="C6587" s="1">
        <v>600</v>
      </c>
      <c r="D6587" s="1">
        <v>0.63200000000000001</v>
      </c>
      <c r="E6587" s="1">
        <v>0.105</v>
      </c>
      <c r="F6587" s="1">
        <v>-3.5990000000000002</v>
      </c>
      <c r="G6587" s="1">
        <v>97.1</v>
      </c>
      <c r="H6587" s="1">
        <v>117.2</v>
      </c>
      <c r="I6587" s="1">
        <v>0.14499999999999999</v>
      </c>
      <c r="J6587" s="1">
        <v>0</v>
      </c>
      <c r="K6587" s="1">
        <v>3.8050000000000002</v>
      </c>
      <c r="M6587" s="1">
        <f t="shared" si="1047"/>
        <v>275</v>
      </c>
      <c r="N6587" s="12">
        <v>0</v>
      </c>
      <c r="O6587" s="1">
        <f t="shared" si="1050"/>
        <v>0.6</v>
      </c>
      <c r="P6587" s="1">
        <f t="shared" si="1051"/>
        <v>0</v>
      </c>
      <c r="Q6587" s="1" t="str">
        <f t="shared" si="1048"/>
        <v/>
      </c>
      <c r="R6587" s="1">
        <f t="shared" si="1054"/>
        <v>-3.6</v>
      </c>
      <c r="S6587" s="1">
        <f t="shared" si="1055"/>
        <v>97.1</v>
      </c>
      <c r="T6587" s="9">
        <f t="shared" si="1052"/>
        <v>117</v>
      </c>
      <c r="U6587" s="10">
        <f t="shared" si="1056"/>
        <v>0.15</v>
      </c>
      <c r="V6587" s="10">
        <f t="shared" si="1049"/>
        <v>0</v>
      </c>
      <c r="W6587" s="9"/>
      <c r="X6587" s="11">
        <f t="shared" si="1053"/>
        <v>0.45400000000000001</v>
      </c>
      <c r="Y6587" s="13"/>
    </row>
    <row r="6588" spans="1:25" x14ac:dyDescent="0.2">
      <c r="A6588" s="2">
        <v>41914</v>
      </c>
      <c r="B6588" s="1">
        <v>275</v>
      </c>
      <c r="C6588" s="1">
        <v>700</v>
      </c>
      <c r="D6588" s="1">
        <v>39.28</v>
      </c>
      <c r="E6588" s="1">
        <v>4.0629999999999997</v>
      </c>
      <c r="F6588" s="1">
        <v>-3.9529999999999998</v>
      </c>
      <c r="G6588" s="1">
        <v>96.4</v>
      </c>
      <c r="H6588" s="1">
        <v>91.2</v>
      </c>
      <c r="I6588" s="1">
        <v>6.9000000000000006E-2</v>
      </c>
      <c r="J6588" s="1">
        <v>0</v>
      </c>
      <c r="K6588" s="1">
        <v>3.81</v>
      </c>
      <c r="M6588" s="1">
        <f t="shared" si="1047"/>
        <v>275</v>
      </c>
      <c r="N6588" s="12">
        <v>43.3</v>
      </c>
      <c r="O6588" s="1">
        <f t="shared" si="1050"/>
        <v>39.299999999999997</v>
      </c>
      <c r="P6588" s="1">
        <f t="shared" si="1051"/>
        <v>3.8</v>
      </c>
      <c r="Q6588" s="1">
        <f t="shared" si="1048"/>
        <v>9.7000000000000003E-2</v>
      </c>
      <c r="R6588" s="1">
        <f t="shared" si="1054"/>
        <v>-4</v>
      </c>
      <c r="S6588" s="1">
        <f t="shared" si="1055"/>
        <v>96.4</v>
      </c>
      <c r="T6588" s="9">
        <f t="shared" si="1052"/>
        <v>91</v>
      </c>
      <c r="U6588" s="10">
        <f t="shared" si="1056"/>
        <v>7.0000000000000007E-2</v>
      </c>
      <c r="V6588" s="10">
        <f t="shared" si="1049"/>
        <v>0</v>
      </c>
      <c r="W6588" s="9"/>
      <c r="X6588" s="11">
        <f t="shared" si="1053"/>
        <v>0.438</v>
      </c>
      <c r="Y6588" s="13"/>
    </row>
    <row r="6589" spans="1:25" x14ac:dyDescent="0.2">
      <c r="A6589" s="2">
        <v>41914</v>
      </c>
      <c r="B6589" s="1">
        <v>275</v>
      </c>
      <c r="C6589" s="1">
        <v>800</v>
      </c>
      <c r="D6589" s="1">
        <v>221.9</v>
      </c>
      <c r="E6589" s="1">
        <v>37.409999999999997</v>
      </c>
      <c r="F6589" s="1">
        <v>-1.5329999999999999</v>
      </c>
      <c r="G6589" s="1">
        <v>87.7</v>
      </c>
      <c r="H6589" s="1">
        <v>174.3</v>
      </c>
      <c r="I6589" s="1">
        <v>0.53200000000000003</v>
      </c>
      <c r="J6589" s="1">
        <v>0.254</v>
      </c>
      <c r="K6589" s="1">
        <v>3.7989999999999999</v>
      </c>
      <c r="M6589" s="1">
        <f t="shared" si="1047"/>
        <v>275</v>
      </c>
      <c r="N6589" s="12">
        <v>196</v>
      </c>
      <c r="O6589" s="1">
        <f t="shared" si="1050"/>
        <v>221.9</v>
      </c>
      <c r="P6589" s="1">
        <f t="shared" si="1051"/>
        <v>34.799999999999997</v>
      </c>
      <c r="Q6589" s="1">
        <f t="shared" si="1048"/>
        <v>0.157</v>
      </c>
      <c r="R6589" s="1">
        <f t="shared" si="1054"/>
        <v>-1.5</v>
      </c>
      <c r="S6589" s="1">
        <f t="shared" si="1055"/>
        <v>87.7</v>
      </c>
      <c r="T6589" s="9">
        <f t="shared" si="1052"/>
        <v>174</v>
      </c>
      <c r="U6589" s="10">
        <f t="shared" si="1056"/>
        <v>0.53</v>
      </c>
      <c r="V6589" s="10">
        <f t="shared" si="1049"/>
        <v>0.25</v>
      </c>
      <c r="W6589" s="9"/>
      <c r="X6589" s="11">
        <f t="shared" si="1053"/>
        <v>0.48</v>
      </c>
      <c r="Y6589" s="13"/>
    </row>
    <row r="6590" spans="1:25" x14ac:dyDescent="0.2">
      <c r="A6590" s="2">
        <v>41914</v>
      </c>
      <c r="B6590" s="1">
        <v>275</v>
      </c>
      <c r="C6590" s="1">
        <v>900</v>
      </c>
      <c r="D6590" s="1">
        <v>368.5</v>
      </c>
      <c r="E6590" s="1">
        <v>67.150000000000006</v>
      </c>
      <c r="F6590" s="1">
        <v>-0.35399999999999998</v>
      </c>
      <c r="G6590" s="1">
        <v>82.8</v>
      </c>
      <c r="H6590" s="1">
        <v>206.8</v>
      </c>
      <c r="I6590" s="1">
        <v>1.21</v>
      </c>
      <c r="J6590" s="1">
        <v>1.524</v>
      </c>
      <c r="K6590" s="1">
        <v>3.794</v>
      </c>
      <c r="M6590" s="1">
        <f t="shared" si="1047"/>
        <v>275</v>
      </c>
      <c r="N6590" s="12">
        <v>353.3</v>
      </c>
      <c r="O6590" s="1">
        <f t="shared" si="1050"/>
        <v>368.5</v>
      </c>
      <c r="P6590" s="1">
        <f t="shared" si="1051"/>
        <v>62.4</v>
      </c>
      <c r="Q6590" s="1">
        <f t="shared" si="1048"/>
        <v>0.16900000000000001</v>
      </c>
      <c r="R6590" s="1">
        <f t="shared" si="1054"/>
        <v>-0.4</v>
      </c>
      <c r="S6590" s="1">
        <f t="shared" si="1055"/>
        <v>82.8</v>
      </c>
      <c r="T6590" s="9">
        <f t="shared" si="1052"/>
        <v>207</v>
      </c>
      <c r="U6590" s="10">
        <f t="shared" si="1056"/>
        <v>1.21</v>
      </c>
      <c r="V6590" s="10">
        <f t="shared" si="1049"/>
        <v>1.52</v>
      </c>
      <c r="W6590" s="9"/>
      <c r="X6590" s="11">
        <f t="shared" si="1053"/>
        <v>0.49099999999999999</v>
      </c>
      <c r="Y6590" s="13"/>
    </row>
    <row r="6591" spans="1:25" x14ac:dyDescent="0.2">
      <c r="A6591" s="2">
        <v>41914</v>
      </c>
      <c r="B6591" s="1">
        <v>275</v>
      </c>
      <c r="C6591" s="1">
        <v>1000</v>
      </c>
      <c r="D6591" s="1">
        <v>476.3</v>
      </c>
      <c r="E6591" s="1">
        <v>79.900000000000006</v>
      </c>
      <c r="F6591" s="1">
        <v>0.505</v>
      </c>
      <c r="G6591" s="1">
        <v>70.5</v>
      </c>
      <c r="H6591" s="1">
        <v>203.1</v>
      </c>
      <c r="I6591" s="1">
        <v>1.587</v>
      </c>
      <c r="J6591" s="1">
        <v>0.254</v>
      </c>
      <c r="K6591" s="1">
        <v>3.7909999999999999</v>
      </c>
      <c r="M6591" s="1">
        <f t="shared" si="1047"/>
        <v>275</v>
      </c>
      <c r="N6591" s="12">
        <v>482.8</v>
      </c>
      <c r="O6591" s="1">
        <f t="shared" si="1050"/>
        <v>476.3</v>
      </c>
      <c r="P6591" s="1">
        <f t="shared" si="1051"/>
        <v>74.3</v>
      </c>
      <c r="Q6591" s="1">
        <f t="shared" si="1048"/>
        <v>0.156</v>
      </c>
      <c r="R6591" s="1">
        <f t="shared" si="1054"/>
        <v>0.5</v>
      </c>
      <c r="S6591" s="1">
        <f t="shared" si="1055"/>
        <v>70.5</v>
      </c>
      <c r="T6591" s="9">
        <f t="shared" si="1052"/>
        <v>203</v>
      </c>
      <c r="U6591" s="10">
        <f t="shared" si="1056"/>
        <v>1.59</v>
      </c>
      <c r="V6591" s="10">
        <f t="shared" si="1049"/>
        <v>0.25</v>
      </c>
      <c r="W6591" s="9"/>
      <c r="X6591" s="11">
        <f t="shared" si="1053"/>
        <v>0.44600000000000001</v>
      </c>
      <c r="Y6591" s="13"/>
    </row>
    <row r="6592" spans="1:25" x14ac:dyDescent="0.2">
      <c r="A6592" s="2">
        <v>41914</v>
      </c>
      <c r="B6592" s="1">
        <v>275</v>
      </c>
      <c r="C6592" s="1">
        <v>1100</v>
      </c>
      <c r="D6592" s="1">
        <v>596.4</v>
      </c>
      <c r="E6592" s="1">
        <v>97</v>
      </c>
      <c r="F6592" s="1">
        <v>1.498</v>
      </c>
      <c r="G6592" s="1">
        <v>62.47</v>
      </c>
      <c r="H6592" s="1">
        <v>199.9</v>
      </c>
      <c r="I6592" s="1">
        <v>1.45</v>
      </c>
      <c r="J6592" s="1">
        <v>0</v>
      </c>
      <c r="K6592" s="1">
        <v>3.7970000000000002</v>
      </c>
      <c r="M6592" s="1">
        <f t="shared" si="1047"/>
        <v>275</v>
      </c>
      <c r="N6592" s="12">
        <v>570</v>
      </c>
      <c r="O6592" s="1">
        <f t="shared" si="1050"/>
        <v>596.4</v>
      </c>
      <c r="P6592" s="1">
        <f t="shared" si="1051"/>
        <v>90.2</v>
      </c>
      <c r="Q6592" s="1">
        <f t="shared" si="1048"/>
        <v>0.151</v>
      </c>
      <c r="R6592" s="1">
        <f t="shared" si="1054"/>
        <v>1.5</v>
      </c>
      <c r="S6592" s="1">
        <f t="shared" si="1055"/>
        <v>62.5</v>
      </c>
      <c r="T6592" s="9">
        <f t="shared" si="1052"/>
        <v>200</v>
      </c>
      <c r="U6592" s="10">
        <f t="shared" si="1056"/>
        <v>1.45</v>
      </c>
      <c r="V6592" s="10">
        <f t="shared" si="1049"/>
        <v>0</v>
      </c>
      <c r="W6592" s="9"/>
      <c r="X6592" s="11">
        <f t="shared" si="1053"/>
        <v>0.42499999999999999</v>
      </c>
      <c r="Y6592" s="13"/>
    </row>
    <row r="6593" spans="1:25" x14ac:dyDescent="0.2">
      <c r="A6593" s="2">
        <v>41914</v>
      </c>
      <c r="B6593" s="1">
        <v>275</v>
      </c>
      <c r="C6593" s="1">
        <v>1200</v>
      </c>
      <c r="D6593" s="1">
        <v>630.70000000000005</v>
      </c>
      <c r="E6593" s="1">
        <v>106.6</v>
      </c>
      <c r="F6593" s="1">
        <v>2.145</v>
      </c>
      <c r="G6593" s="1">
        <v>54.75</v>
      </c>
      <c r="H6593" s="1">
        <v>227.6</v>
      </c>
      <c r="I6593" s="1">
        <v>1.927</v>
      </c>
      <c r="J6593" s="1">
        <v>0</v>
      </c>
      <c r="K6593" s="1">
        <v>3.786</v>
      </c>
      <c r="M6593" s="1">
        <f t="shared" si="1047"/>
        <v>275</v>
      </c>
      <c r="N6593" s="12">
        <v>607</v>
      </c>
      <c r="O6593" s="1">
        <f t="shared" si="1050"/>
        <v>630.70000000000005</v>
      </c>
      <c r="P6593" s="1">
        <f t="shared" si="1051"/>
        <v>99.1</v>
      </c>
      <c r="Q6593" s="1">
        <f t="shared" si="1048"/>
        <v>0.157</v>
      </c>
      <c r="R6593" s="1">
        <f t="shared" si="1054"/>
        <v>2.1</v>
      </c>
      <c r="S6593" s="1">
        <f t="shared" si="1055"/>
        <v>54.8</v>
      </c>
      <c r="T6593" s="9">
        <f t="shared" si="1052"/>
        <v>228</v>
      </c>
      <c r="U6593" s="10">
        <f t="shared" si="1056"/>
        <v>1.93</v>
      </c>
      <c r="V6593" s="10">
        <f t="shared" si="1049"/>
        <v>0</v>
      </c>
      <c r="W6593" s="9"/>
      <c r="X6593" s="11">
        <f t="shared" si="1053"/>
        <v>0.38900000000000001</v>
      </c>
      <c r="Y6593" s="13"/>
    </row>
    <row r="6594" spans="1:25" x14ac:dyDescent="0.2">
      <c r="A6594" s="2">
        <v>41914</v>
      </c>
      <c r="B6594" s="1">
        <v>275</v>
      </c>
      <c r="C6594" s="1">
        <v>1300</v>
      </c>
      <c r="D6594" s="1">
        <v>523.5</v>
      </c>
      <c r="E6594" s="1">
        <v>91.2</v>
      </c>
      <c r="F6594" s="1">
        <v>2.7</v>
      </c>
      <c r="G6594" s="1">
        <v>53.01</v>
      </c>
      <c r="H6594" s="1">
        <v>220.3</v>
      </c>
      <c r="I6594" s="1">
        <v>1.752</v>
      </c>
      <c r="J6594" s="1">
        <v>0</v>
      </c>
      <c r="K6594" s="1">
        <v>3.7909999999999999</v>
      </c>
      <c r="M6594" s="1">
        <f t="shared" si="1047"/>
        <v>275</v>
      </c>
      <c r="N6594" s="12">
        <v>590.5</v>
      </c>
      <c r="O6594" s="1">
        <f t="shared" si="1050"/>
        <v>523.5</v>
      </c>
      <c r="P6594" s="1">
        <f t="shared" si="1051"/>
        <v>84.8</v>
      </c>
      <c r="Q6594" s="1">
        <f t="shared" si="1048"/>
        <v>0.16200000000000001</v>
      </c>
      <c r="R6594" s="1">
        <f t="shared" si="1054"/>
        <v>2.7</v>
      </c>
      <c r="S6594" s="1">
        <f t="shared" si="1055"/>
        <v>53</v>
      </c>
      <c r="T6594" s="9">
        <f t="shared" si="1052"/>
        <v>220</v>
      </c>
      <c r="U6594" s="10">
        <f t="shared" si="1056"/>
        <v>1.75</v>
      </c>
      <c r="V6594" s="10">
        <f t="shared" si="1049"/>
        <v>0</v>
      </c>
      <c r="W6594" s="9"/>
      <c r="X6594" s="11">
        <f t="shared" si="1053"/>
        <v>0.39300000000000002</v>
      </c>
      <c r="Y6594" s="13"/>
    </row>
    <row r="6595" spans="1:25" x14ac:dyDescent="0.2">
      <c r="A6595" s="2">
        <v>41914</v>
      </c>
      <c r="B6595" s="1">
        <v>275</v>
      </c>
      <c r="C6595" s="1">
        <v>1400</v>
      </c>
      <c r="D6595" s="1">
        <v>555.20000000000005</v>
      </c>
      <c r="E6595" s="1">
        <v>101</v>
      </c>
      <c r="F6595" s="1">
        <v>3.7010000000000001</v>
      </c>
      <c r="G6595" s="1">
        <v>50.98</v>
      </c>
      <c r="H6595" s="1">
        <v>230.5</v>
      </c>
      <c r="I6595" s="1">
        <v>1.925</v>
      </c>
      <c r="J6595" s="1">
        <v>0</v>
      </c>
      <c r="K6595" s="1">
        <v>3.782</v>
      </c>
      <c r="M6595" s="1">
        <f t="shared" si="1047"/>
        <v>275</v>
      </c>
      <c r="N6595" s="12">
        <v>522.20000000000005</v>
      </c>
      <c r="O6595" s="1">
        <f t="shared" si="1050"/>
        <v>555.20000000000005</v>
      </c>
      <c r="P6595" s="1">
        <f t="shared" si="1051"/>
        <v>93.9</v>
      </c>
      <c r="Q6595" s="1">
        <f t="shared" si="1048"/>
        <v>0.16900000000000001</v>
      </c>
      <c r="R6595" s="1">
        <f t="shared" si="1054"/>
        <v>3.7</v>
      </c>
      <c r="S6595" s="1">
        <f t="shared" si="1055"/>
        <v>51</v>
      </c>
      <c r="T6595" s="9">
        <f t="shared" si="1052"/>
        <v>231</v>
      </c>
      <c r="U6595" s="10">
        <f t="shared" si="1056"/>
        <v>1.93</v>
      </c>
      <c r="V6595" s="10">
        <f t="shared" si="1049"/>
        <v>0</v>
      </c>
      <c r="W6595" s="9"/>
      <c r="X6595" s="11">
        <f t="shared" si="1053"/>
        <v>0.40600000000000003</v>
      </c>
      <c r="Y6595" s="13"/>
    </row>
    <row r="6596" spans="1:25" x14ac:dyDescent="0.2">
      <c r="A6596" s="2">
        <v>41914</v>
      </c>
      <c r="B6596" s="1">
        <v>275</v>
      </c>
      <c r="C6596" s="1">
        <v>1500</v>
      </c>
      <c r="D6596" s="1">
        <v>440.6</v>
      </c>
      <c r="E6596" s="1">
        <v>83.8</v>
      </c>
      <c r="F6596" s="1">
        <v>4.1239999999999997</v>
      </c>
      <c r="G6596" s="1">
        <v>46.73</v>
      </c>
      <c r="H6596" s="1">
        <v>250.1</v>
      </c>
      <c r="I6596" s="1">
        <v>1.59</v>
      </c>
      <c r="J6596" s="1">
        <v>0</v>
      </c>
      <c r="K6596" s="1">
        <v>3.722</v>
      </c>
      <c r="M6596" s="1">
        <f t="shared" si="1047"/>
        <v>275</v>
      </c>
      <c r="N6596" s="12">
        <v>407.7</v>
      </c>
      <c r="O6596" s="1">
        <f t="shared" si="1050"/>
        <v>440.6</v>
      </c>
      <c r="P6596" s="1">
        <f t="shared" si="1051"/>
        <v>77.900000000000006</v>
      </c>
      <c r="Q6596" s="1">
        <f t="shared" si="1048"/>
        <v>0.17699999999999999</v>
      </c>
      <c r="R6596" s="1">
        <f t="shared" si="1054"/>
        <v>4.0999999999999996</v>
      </c>
      <c r="S6596" s="1">
        <f t="shared" si="1055"/>
        <v>46.7</v>
      </c>
      <c r="T6596" s="9">
        <f t="shared" si="1052"/>
        <v>250</v>
      </c>
      <c r="U6596" s="10">
        <f t="shared" si="1056"/>
        <v>1.59</v>
      </c>
      <c r="V6596" s="10">
        <f t="shared" si="1049"/>
        <v>0</v>
      </c>
      <c r="W6596" s="9"/>
      <c r="X6596" s="11">
        <f t="shared" si="1053"/>
        <v>0.38200000000000001</v>
      </c>
      <c r="Y6596" s="13"/>
    </row>
    <row r="6597" spans="1:25" x14ac:dyDescent="0.2">
      <c r="A6597" s="2">
        <v>41914</v>
      </c>
      <c r="B6597" s="1">
        <v>275</v>
      </c>
      <c r="C6597" s="1">
        <v>1600</v>
      </c>
      <c r="D6597" s="1">
        <v>306.3</v>
      </c>
      <c r="E6597" s="1">
        <v>58.67</v>
      </c>
      <c r="F6597" s="1">
        <v>4.4379999999999997</v>
      </c>
      <c r="G6597" s="1">
        <v>44.1</v>
      </c>
      <c r="H6597" s="1">
        <v>221.9</v>
      </c>
      <c r="I6597" s="1">
        <v>1.1160000000000001</v>
      </c>
      <c r="J6597" s="1">
        <v>0</v>
      </c>
      <c r="K6597" s="1">
        <v>3.7069999999999999</v>
      </c>
      <c r="M6597" s="1">
        <f t="shared" si="1047"/>
        <v>275</v>
      </c>
      <c r="N6597" s="12">
        <v>258.8</v>
      </c>
      <c r="O6597" s="1">
        <f t="shared" si="1050"/>
        <v>306.3</v>
      </c>
      <c r="P6597" s="1">
        <f t="shared" si="1051"/>
        <v>54.6</v>
      </c>
      <c r="Q6597" s="1">
        <f t="shared" si="1048"/>
        <v>0.17799999999999999</v>
      </c>
      <c r="R6597" s="1">
        <f t="shared" si="1054"/>
        <v>4.4000000000000004</v>
      </c>
      <c r="S6597" s="1">
        <f t="shared" si="1055"/>
        <v>44.1</v>
      </c>
      <c r="T6597" s="9">
        <f t="shared" si="1052"/>
        <v>222</v>
      </c>
      <c r="U6597" s="10">
        <f t="shared" si="1056"/>
        <v>1.1200000000000001</v>
      </c>
      <c r="V6597" s="10">
        <f t="shared" si="1049"/>
        <v>0</v>
      </c>
      <c r="W6597" s="9"/>
      <c r="X6597" s="11">
        <f t="shared" si="1053"/>
        <v>0.36899999999999999</v>
      </c>
      <c r="Y6597" s="13"/>
    </row>
    <row r="6598" spans="1:25" x14ac:dyDescent="0.2">
      <c r="A6598" s="2">
        <v>41914</v>
      </c>
      <c r="B6598" s="1">
        <v>275</v>
      </c>
      <c r="C6598" s="1">
        <v>1700</v>
      </c>
      <c r="D6598" s="1">
        <v>139</v>
      </c>
      <c r="E6598" s="1">
        <v>16.61</v>
      </c>
      <c r="F6598" s="1">
        <v>3.774</v>
      </c>
      <c r="G6598" s="1">
        <v>48.15</v>
      </c>
      <c r="H6598" s="1">
        <v>254.4</v>
      </c>
      <c r="I6598" s="1">
        <v>1.206</v>
      </c>
      <c r="J6598" s="1">
        <v>0</v>
      </c>
      <c r="K6598" s="1">
        <v>3.8050000000000002</v>
      </c>
      <c r="M6598" s="1">
        <f t="shared" ref="M6598:M6661" si="1057">B6598</f>
        <v>275</v>
      </c>
      <c r="N6598" s="12">
        <v>97.2</v>
      </c>
      <c r="O6598" s="1">
        <f t="shared" si="1050"/>
        <v>139</v>
      </c>
      <c r="P6598" s="1">
        <f t="shared" si="1051"/>
        <v>15.4</v>
      </c>
      <c r="Q6598" s="1">
        <f t="shared" ref="Q6598:Q6638" si="1058">IF(AND(O6598&gt;0,P6598&gt;0),ROUND(P6598/O6598,3),"")</f>
        <v>0.111</v>
      </c>
      <c r="R6598" s="1">
        <f t="shared" si="1054"/>
        <v>3.8</v>
      </c>
      <c r="S6598" s="1">
        <f t="shared" si="1055"/>
        <v>48.2</v>
      </c>
      <c r="T6598" s="9">
        <f t="shared" si="1052"/>
        <v>254</v>
      </c>
      <c r="U6598" s="10">
        <f t="shared" si="1056"/>
        <v>1.21</v>
      </c>
      <c r="V6598" s="10">
        <f t="shared" ref="V6598:V6661" si="1059">ROUND(J6598,2)</f>
        <v>0</v>
      </c>
      <c r="W6598" s="9"/>
      <c r="X6598" s="11">
        <f t="shared" si="1053"/>
        <v>0.38600000000000001</v>
      </c>
      <c r="Y6598" s="13"/>
    </row>
    <row r="6599" spans="1:25" x14ac:dyDescent="0.2">
      <c r="A6599" s="2">
        <v>41914</v>
      </c>
      <c r="B6599" s="1">
        <v>275</v>
      </c>
      <c r="C6599" s="1">
        <v>1800</v>
      </c>
      <c r="D6599" s="1">
        <v>6.3630000000000004</v>
      </c>
      <c r="E6599" s="1">
        <v>0.89500000000000002</v>
      </c>
      <c r="F6599" s="1">
        <v>-0.96</v>
      </c>
      <c r="G6599" s="1">
        <v>78.599999999999994</v>
      </c>
      <c r="H6599" s="1">
        <v>84.8</v>
      </c>
      <c r="I6599" s="1">
        <v>1.9E-2</v>
      </c>
      <c r="J6599" s="1">
        <v>0</v>
      </c>
      <c r="K6599" s="1">
        <v>3.754</v>
      </c>
      <c r="M6599" s="1">
        <f t="shared" si="1057"/>
        <v>275</v>
      </c>
      <c r="N6599" s="12">
        <v>2</v>
      </c>
      <c r="O6599" s="1">
        <f t="shared" ref="O6599:O6662" si="1060">ROUND(IF(D6599&lt;0.5,0,IF(D6599&gt;P6599,D6599,P6599/O$1)),1)</f>
        <v>6.4</v>
      </c>
      <c r="P6599" s="1">
        <f t="shared" ref="P6599:P6662" si="1061">ROUND(IF(E6599&lt;1,0,E6599*P$1),1)</f>
        <v>0</v>
      </c>
      <c r="Q6599" s="1" t="str">
        <f t="shared" si="1058"/>
        <v/>
      </c>
      <c r="R6599" s="1">
        <f t="shared" si="1054"/>
        <v>-1</v>
      </c>
      <c r="S6599" s="1">
        <f t="shared" si="1055"/>
        <v>78.599999999999994</v>
      </c>
      <c r="T6599" s="9">
        <f t="shared" ref="T6599:T6662" si="1062">ROUND(H6599,0)</f>
        <v>85</v>
      </c>
      <c r="U6599" s="10">
        <f t="shared" si="1056"/>
        <v>0.02</v>
      </c>
      <c r="V6599" s="10">
        <f t="shared" si="1059"/>
        <v>0</v>
      </c>
      <c r="W6599" s="9"/>
      <c r="X6599" s="11">
        <f t="shared" ref="X6599:X6662" si="1063">ROUND((0.6105*(EXP((17.273*R6599)/(R6599+237.3))))*S6599/100,3)</f>
        <v>0.44600000000000001</v>
      </c>
      <c r="Y6599" s="13"/>
    </row>
    <row r="6600" spans="1:25" x14ac:dyDescent="0.2">
      <c r="A6600" s="2">
        <v>41914</v>
      </c>
      <c r="B6600" s="1">
        <v>275</v>
      </c>
      <c r="C6600" s="1">
        <v>1900</v>
      </c>
      <c r="D6600" s="1">
        <v>0</v>
      </c>
      <c r="E6600" s="1">
        <v>8.0000000000000002E-3</v>
      </c>
      <c r="F6600" s="1">
        <v>-2.5840000000000001</v>
      </c>
      <c r="G6600" s="1">
        <v>85.3</v>
      </c>
      <c r="H6600" s="1">
        <v>91.4</v>
      </c>
      <c r="I6600" s="1">
        <v>1.306</v>
      </c>
      <c r="J6600" s="1">
        <v>0</v>
      </c>
      <c r="K6600" s="1">
        <v>3.7919999999999998</v>
      </c>
      <c r="M6600" s="1">
        <f t="shared" si="1057"/>
        <v>275</v>
      </c>
      <c r="N6600" s="12">
        <v>0</v>
      </c>
      <c r="O6600" s="1">
        <f t="shared" si="1060"/>
        <v>0</v>
      </c>
      <c r="P6600" s="1">
        <f t="shared" si="1061"/>
        <v>0</v>
      </c>
      <c r="Q6600" s="1" t="str">
        <f t="shared" si="1058"/>
        <v/>
      </c>
      <c r="R6600" s="1">
        <f t="shared" si="1054"/>
        <v>-2.6</v>
      </c>
      <c r="S6600" s="1">
        <f t="shared" si="1055"/>
        <v>85.3</v>
      </c>
      <c r="T6600" s="9">
        <f t="shared" si="1062"/>
        <v>91</v>
      </c>
      <c r="U6600" s="10">
        <f t="shared" si="1056"/>
        <v>1.31</v>
      </c>
      <c r="V6600" s="10">
        <f t="shared" si="1059"/>
        <v>0</v>
      </c>
      <c r="W6600" s="9"/>
      <c r="X6600" s="11">
        <f t="shared" si="1063"/>
        <v>0.43</v>
      </c>
      <c r="Y6600" s="13"/>
    </row>
    <row r="6601" spans="1:25" x14ac:dyDescent="0.2">
      <c r="A6601" s="2">
        <v>41914</v>
      </c>
      <c r="B6601" s="1">
        <v>275</v>
      </c>
      <c r="C6601" s="1">
        <v>2000</v>
      </c>
      <c r="D6601" s="1">
        <v>0</v>
      </c>
      <c r="E6601" s="1">
        <v>0</v>
      </c>
      <c r="F6601" s="1">
        <v>-3.0419999999999998</v>
      </c>
      <c r="G6601" s="1">
        <v>86.2</v>
      </c>
      <c r="H6601" s="1">
        <v>84.2</v>
      </c>
      <c r="I6601" s="1">
        <v>1.508</v>
      </c>
      <c r="J6601" s="1">
        <v>0</v>
      </c>
      <c r="K6601" s="1">
        <v>3.7770000000000001</v>
      </c>
      <c r="M6601" s="1">
        <f t="shared" si="1057"/>
        <v>275</v>
      </c>
      <c r="N6601" s="12">
        <v>0</v>
      </c>
      <c r="O6601" s="1">
        <f t="shared" si="1060"/>
        <v>0</v>
      </c>
      <c r="P6601" s="1">
        <f t="shared" si="1061"/>
        <v>0</v>
      </c>
      <c r="Q6601" s="1" t="str">
        <f t="shared" si="1058"/>
        <v/>
      </c>
      <c r="R6601" s="1">
        <f t="shared" si="1054"/>
        <v>-3</v>
      </c>
      <c r="S6601" s="1">
        <f t="shared" si="1055"/>
        <v>86.2</v>
      </c>
      <c r="T6601" s="9">
        <f t="shared" si="1062"/>
        <v>84</v>
      </c>
      <c r="U6601" s="10">
        <f t="shared" si="1056"/>
        <v>1.51</v>
      </c>
      <c r="V6601" s="10">
        <f t="shared" si="1059"/>
        <v>0</v>
      </c>
      <c r="W6601" s="9"/>
      <c r="X6601" s="11">
        <f t="shared" si="1063"/>
        <v>0.42199999999999999</v>
      </c>
      <c r="Y6601" s="13"/>
    </row>
    <row r="6602" spans="1:25" x14ac:dyDescent="0.2">
      <c r="A6602" s="2">
        <v>41914</v>
      </c>
      <c r="B6602" s="1">
        <v>275</v>
      </c>
      <c r="C6602" s="1">
        <v>2100</v>
      </c>
      <c r="D6602" s="1">
        <v>0</v>
      </c>
      <c r="E6602" s="1">
        <v>0</v>
      </c>
      <c r="F6602" s="1">
        <v>-3.67</v>
      </c>
      <c r="G6602" s="1">
        <v>87.8</v>
      </c>
      <c r="H6602" s="1">
        <v>80.7</v>
      </c>
      <c r="I6602" s="1">
        <v>1.5760000000000001</v>
      </c>
      <c r="J6602" s="1">
        <v>0</v>
      </c>
      <c r="K6602" s="1">
        <v>3.762</v>
      </c>
      <c r="M6602" s="1">
        <f t="shared" si="1057"/>
        <v>275</v>
      </c>
      <c r="N6602" s="12">
        <v>0</v>
      </c>
      <c r="O6602" s="1">
        <f t="shared" si="1060"/>
        <v>0</v>
      </c>
      <c r="P6602" s="1">
        <f t="shared" si="1061"/>
        <v>0</v>
      </c>
      <c r="Q6602" s="1" t="str">
        <f t="shared" si="1058"/>
        <v/>
      </c>
      <c r="R6602" s="1">
        <f t="shared" si="1054"/>
        <v>-3.7</v>
      </c>
      <c r="S6602" s="1">
        <f t="shared" si="1055"/>
        <v>87.8</v>
      </c>
      <c r="T6602" s="9">
        <f t="shared" si="1062"/>
        <v>81</v>
      </c>
      <c r="U6602" s="10">
        <f t="shared" si="1056"/>
        <v>1.58</v>
      </c>
      <c r="V6602" s="10">
        <f t="shared" si="1059"/>
        <v>0</v>
      </c>
      <c r="W6602" s="9"/>
      <c r="X6602" s="11">
        <f t="shared" si="1063"/>
        <v>0.40799999999999997</v>
      </c>
      <c r="Y6602" s="13"/>
    </row>
    <row r="6603" spans="1:25" x14ac:dyDescent="0.2">
      <c r="A6603" s="2">
        <v>41914</v>
      </c>
      <c r="B6603" s="1">
        <v>275</v>
      </c>
      <c r="C6603" s="1">
        <v>2200</v>
      </c>
      <c r="D6603" s="1">
        <v>0</v>
      </c>
      <c r="E6603" s="1">
        <v>0</v>
      </c>
      <c r="F6603" s="1">
        <v>-3.9350000000000001</v>
      </c>
      <c r="G6603" s="1">
        <v>89.8</v>
      </c>
      <c r="H6603" s="1">
        <v>91.7</v>
      </c>
      <c r="I6603" s="1">
        <v>1.546</v>
      </c>
      <c r="J6603" s="1">
        <v>0</v>
      </c>
      <c r="K6603" s="1">
        <v>3.68</v>
      </c>
      <c r="M6603" s="1">
        <f t="shared" si="1057"/>
        <v>275</v>
      </c>
      <c r="N6603" s="12">
        <v>0</v>
      </c>
      <c r="O6603" s="1">
        <f t="shared" si="1060"/>
        <v>0</v>
      </c>
      <c r="P6603" s="1">
        <f t="shared" si="1061"/>
        <v>0</v>
      </c>
      <c r="Q6603" s="1" t="str">
        <f t="shared" si="1058"/>
        <v/>
      </c>
      <c r="R6603" s="1">
        <f t="shared" si="1054"/>
        <v>-3.9</v>
      </c>
      <c r="S6603" s="1">
        <f t="shared" si="1055"/>
        <v>89.8</v>
      </c>
      <c r="T6603" s="9">
        <f t="shared" si="1062"/>
        <v>92</v>
      </c>
      <c r="U6603" s="10">
        <f t="shared" si="1056"/>
        <v>1.55</v>
      </c>
      <c r="V6603" s="10">
        <f t="shared" si="1059"/>
        <v>0</v>
      </c>
      <c r="W6603" s="9"/>
      <c r="X6603" s="11">
        <f t="shared" si="1063"/>
        <v>0.41099999999999998</v>
      </c>
      <c r="Y6603" s="13"/>
    </row>
    <row r="6604" spans="1:25" x14ac:dyDescent="0.2">
      <c r="A6604" s="2">
        <v>41914</v>
      </c>
      <c r="B6604" s="1">
        <v>275</v>
      </c>
      <c r="C6604" s="1">
        <v>2300</v>
      </c>
      <c r="D6604" s="1">
        <v>0</v>
      </c>
      <c r="E6604" s="1">
        <v>0</v>
      </c>
      <c r="F6604" s="1">
        <v>-4.0570000000000004</v>
      </c>
      <c r="G6604" s="1">
        <v>91.6</v>
      </c>
      <c r="H6604" s="1">
        <v>87.9</v>
      </c>
      <c r="I6604" s="1">
        <v>1.5169999999999999</v>
      </c>
      <c r="J6604" s="1">
        <v>0</v>
      </c>
      <c r="K6604" s="1">
        <v>3.7909999999999999</v>
      </c>
      <c r="M6604" s="1">
        <f t="shared" si="1057"/>
        <v>275</v>
      </c>
      <c r="N6604" s="12">
        <v>0</v>
      </c>
      <c r="O6604" s="1">
        <f t="shared" si="1060"/>
        <v>0</v>
      </c>
      <c r="P6604" s="1">
        <f t="shared" si="1061"/>
        <v>0</v>
      </c>
      <c r="Q6604" s="1" t="str">
        <f t="shared" si="1058"/>
        <v/>
      </c>
      <c r="R6604" s="1">
        <f t="shared" si="1054"/>
        <v>-4.0999999999999996</v>
      </c>
      <c r="S6604" s="1">
        <f t="shared" si="1055"/>
        <v>91.6</v>
      </c>
      <c r="T6604" s="9">
        <f t="shared" si="1062"/>
        <v>88</v>
      </c>
      <c r="U6604" s="10">
        <f t="shared" si="1056"/>
        <v>1.52</v>
      </c>
      <c r="V6604" s="10">
        <f t="shared" si="1059"/>
        <v>0</v>
      </c>
      <c r="W6604" s="9"/>
      <c r="X6604" s="11">
        <f t="shared" si="1063"/>
        <v>0.41299999999999998</v>
      </c>
      <c r="Y6604" s="13"/>
    </row>
    <row r="6605" spans="1:25" x14ac:dyDescent="0.2">
      <c r="A6605" s="2">
        <v>41914</v>
      </c>
      <c r="B6605" s="1">
        <v>275</v>
      </c>
      <c r="C6605" s="1">
        <v>2400</v>
      </c>
      <c r="D6605" s="1">
        <v>0</v>
      </c>
      <c r="E6605" s="1">
        <v>0</v>
      </c>
      <c r="F6605" s="1">
        <v>-4.0839999999999996</v>
      </c>
      <c r="G6605" s="1">
        <v>92.3</v>
      </c>
      <c r="H6605" s="1">
        <v>85.2</v>
      </c>
      <c r="I6605" s="1">
        <v>1.4339999999999999</v>
      </c>
      <c r="J6605" s="1">
        <v>0</v>
      </c>
      <c r="K6605" s="1">
        <v>3.7839999999999998</v>
      </c>
      <c r="M6605" s="1">
        <f t="shared" si="1057"/>
        <v>275</v>
      </c>
      <c r="N6605" s="12">
        <v>0</v>
      </c>
      <c r="O6605" s="1">
        <f t="shared" si="1060"/>
        <v>0</v>
      </c>
      <c r="P6605" s="1">
        <f t="shared" si="1061"/>
        <v>0</v>
      </c>
      <c r="Q6605" s="1" t="str">
        <f t="shared" si="1058"/>
        <v/>
      </c>
      <c r="R6605" s="1">
        <f t="shared" si="1054"/>
        <v>-4.0999999999999996</v>
      </c>
      <c r="S6605" s="1">
        <f t="shared" si="1055"/>
        <v>92.3</v>
      </c>
      <c r="T6605" s="9">
        <f t="shared" si="1062"/>
        <v>85</v>
      </c>
      <c r="U6605" s="10">
        <f t="shared" si="1056"/>
        <v>1.43</v>
      </c>
      <c r="V6605" s="10">
        <f t="shared" si="1059"/>
        <v>0</v>
      </c>
      <c r="W6605" s="9"/>
      <c r="X6605" s="11">
        <f t="shared" si="1063"/>
        <v>0.41599999999999998</v>
      </c>
      <c r="Y6605" s="13"/>
    </row>
    <row r="6606" spans="1:25" x14ac:dyDescent="0.2">
      <c r="A6606" s="2">
        <v>41915</v>
      </c>
      <c r="B6606" s="1">
        <v>276</v>
      </c>
      <c r="C6606" s="1">
        <v>100</v>
      </c>
      <c r="D6606" s="1">
        <v>0</v>
      </c>
      <c r="E6606" s="1">
        <v>0</v>
      </c>
      <c r="F6606" s="1">
        <v>-4.0410000000000004</v>
      </c>
      <c r="G6606" s="1">
        <v>92.8</v>
      </c>
      <c r="H6606" s="1">
        <v>86</v>
      </c>
      <c r="I6606" s="1">
        <v>1.4350000000000001</v>
      </c>
      <c r="J6606" s="1">
        <v>0</v>
      </c>
      <c r="K6606" s="1">
        <v>3.7930000000000001</v>
      </c>
      <c r="M6606" s="1">
        <f t="shared" si="1057"/>
        <v>276</v>
      </c>
      <c r="N6606" s="12">
        <v>0</v>
      </c>
      <c r="O6606" s="1">
        <f t="shared" si="1060"/>
        <v>0</v>
      </c>
      <c r="P6606" s="1">
        <f t="shared" si="1061"/>
        <v>0</v>
      </c>
      <c r="Q6606" s="1" t="str">
        <f t="shared" si="1058"/>
        <v/>
      </c>
      <c r="R6606" s="1">
        <f t="shared" si="1054"/>
        <v>-4</v>
      </c>
      <c r="S6606" s="1">
        <f t="shared" si="1055"/>
        <v>92.8</v>
      </c>
      <c r="T6606" s="9">
        <f t="shared" si="1062"/>
        <v>86</v>
      </c>
      <c r="U6606" s="10">
        <f t="shared" si="1056"/>
        <v>1.44</v>
      </c>
      <c r="V6606" s="10">
        <f t="shared" si="1059"/>
        <v>0</v>
      </c>
      <c r="W6606" s="9"/>
      <c r="X6606" s="11">
        <f t="shared" si="1063"/>
        <v>0.42099999999999999</v>
      </c>
      <c r="Y6606" s="13"/>
    </row>
    <row r="6607" spans="1:25" x14ac:dyDescent="0.2">
      <c r="A6607" s="2">
        <v>41915</v>
      </c>
      <c r="B6607" s="1">
        <v>276</v>
      </c>
      <c r="C6607" s="1">
        <v>200</v>
      </c>
      <c r="D6607" s="1">
        <v>0</v>
      </c>
      <c r="E6607" s="1">
        <v>0</v>
      </c>
      <c r="F6607" s="1">
        <v>-4.3490000000000002</v>
      </c>
      <c r="G6607" s="1">
        <v>93.4</v>
      </c>
      <c r="H6607" s="1">
        <v>85.8</v>
      </c>
      <c r="I6607" s="1">
        <v>1.5109999999999999</v>
      </c>
      <c r="J6607" s="1">
        <v>0</v>
      </c>
      <c r="K6607" s="1">
        <v>3.7879999999999998</v>
      </c>
      <c r="M6607" s="1">
        <f t="shared" si="1057"/>
        <v>276</v>
      </c>
      <c r="N6607" s="12">
        <v>0</v>
      </c>
      <c r="O6607" s="1">
        <f t="shared" si="1060"/>
        <v>0</v>
      </c>
      <c r="P6607" s="1">
        <f t="shared" si="1061"/>
        <v>0</v>
      </c>
      <c r="Q6607" s="1" t="str">
        <f t="shared" si="1058"/>
        <v/>
      </c>
      <c r="R6607" s="1">
        <f t="shared" si="1054"/>
        <v>-4.3</v>
      </c>
      <c r="S6607" s="1">
        <f t="shared" si="1055"/>
        <v>93.4</v>
      </c>
      <c r="T6607" s="9">
        <f t="shared" si="1062"/>
        <v>86</v>
      </c>
      <c r="U6607" s="10">
        <f t="shared" si="1056"/>
        <v>1.51</v>
      </c>
      <c r="V6607" s="10">
        <f t="shared" si="1059"/>
        <v>0</v>
      </c>
      <c r="W6607" s="9"/>
      <c r="X6607" s="11">
        <f t="shared" si="1063"/>
        <v>0.41499999999999998</v>
      </c>
      <c r="Y6607" s="13"/>
    </row>
    <row r="6608" spans="1:25" x14ac:dyDescent="0.2">
      <c r="A6608" s="2">
        <v>41915</v>
      </c>
      <c r="B6608" s="1">
        <v>276</v>
      </c>
      <c r="C6608" s="1">
        <v>300</v>
      </c>
      <c r="D6608" s="1">
        <v>0</v>
      </c>
      <c r="E6608" s="1">
        <v>0</v>
      </c>
      <c r="F6608" s="1">
        <v>-3.7170000000000001</v>
      </c>
      <c r="G6608" s="1">
        <v>92.3</v>
      </c>
      <c r="H6608" s="1">
        <v>92.6</v>
      </c>
      <c r="I6608" s="1">
        <v>1.4390000000000001</v>
      </c>
      <c r="J6608" s="1">
        <v>0</v>
      </c>
      <c r="K6608" s="1">
        <v>3.7919999999999998</v>
      </c>
      <c r="M6608" s="1">
        <f t="shared" si="1057"/>
        <v>276</v>
      </c>
      <c r="N6608" s="12">
        <v>0</v>
      </c>
      <c r="O6608" s="1">
        <f t="shared" si="1060"/>
        <v>0</v>
      </c>
      <c r="P6608" s="1">
        <f t="shared" si="1061"/>
        <v>0</v>
      </c>
      <c r="Q6608" s="1" t="str">
        <f t="shared" si="1058"/>
        <v/>
      </c>
      <c r="R6608" s="1">
        <f t="shared" si="1054"/>
        <v>-3.7</v>
      </c>
      <c r="S6608" s="1">
        <f t="shared" si="1055"/>
        <v>92.3</v>
      </c>
      <c r="T6608" s="9">
        <f t="shared" si="1062"/>
        <v>93</v>
      </c>
      <c r="U6608" s="10">
        <f t="shared" si="1056"/>
        <v>1.44</v>
      </c>
      <c r="V6608" s="10">
        <f t="shared" si="1059"/>
        <v>0</v>
      </c>
      <c r="W6608" s="9"/>
      <c r="X6608" s="11">
        <f t="shared" si="1063"/>
        <v>0.42899999999999999</v>
      </c>
      <c r="Y6608" s="13"/>
    </row>
    <row r="6609" spans="1:25" x14ac:dyDescent="0.2">
      <c r="A6609" s="2">
        <v>41915</v>
      </c>
      <c r="B6609" s="1">
        <v>276</v>
      </c>
      <c r="C6609" s="1">
        <v>400</v>
      </c>
      <c r="D6609" s="1">
        <v>0</v>
      </c>
      <c r="E6609" s="1">
        <v>0</v>
      </c>
      <c r="F6609" s="1">
        <v>-3.2080000000000002</v>
      </c>
      <c r="G6609" s="1">
        <v>91.8</v>
      </c>
      <c r="H6609" s="1">
        <v>88.8</v>
      </c>
      <c r="I6609" s="1">
        <v>1.536</v>
      </c>
      <c r="J6609" s="1">
        <v>0</v>
      </c>
      <c r="K6609" s="1">
        <v>3.7919999999999998</v>
      </c>
      <c r="M6609" s="1">
        <f t="shared" si="1057"/>
        <v>276</v>
      </c>
      <c r="N6609" s="12">
        <v>0</v>
      </c>
      <c r="O6609" s="1">
        <f t="shared" si="1060"/>
        <v>0</v>
      </c>
      <c r="P6609" s="1">
        <f t="shared" si="1061"/>
        <v>0</v>
      </c>
      <c r="Q6609" s="1" t="str">
        <f t="shared" si="1058"/>
        <v/>
      </c>
      <c r="R6609" s="1">
        <f t="shared" si="1054"/>
        <v>-3.2</v>
      </c>
      <c r="S6609" s="1">
        <f t="shared" si="1055"/>
        <v>91.8</v>
      </c>
      <c r="T6609" s="9">
        <f t="shared" si="1062"/>
        <v>89</v>
      </c>
      <c r="U6609" s="10">
        <f t="shared" si="1056"/>
        <v>1.54</v>
      </c>
      <c r="V6609" s="10">
        <f t="shared" si="1059"/>
        <v>0</v>
      </c>
      <c r="W6609" s="9"/>
      <c r="X6609" s="11">
        <f t="shared" si="1063"/>
        <v>0.443</v>
      </c>
      <c r="Y6609" s="13"/>
    </row>
    <row r="6610" spans="1:25" x14ac:dyDescent="0.2">
      <c r="A6610" s="2">
        <v>41915</v>
      </c>
      <c r="B6610" s="1">
        <v>276</v>
      </c>
      <c r="C6610" s="1">
        <v>500</v>
      </c>
      <c r="D6610" s="1">
        <v>0</v>
      </c>
      <c r="E6610" s="1">
        <v>0</v>
      </c>
      <c r="F6610" s="1">
        <v>-3.18</v>
      </c>
      <c r="G6610" s="1">
        <v>92.4</v>
      </c>
      <c r="H6610" s="1">
        <v>81</v>
      </c>
      <c r="I6610" s="1">
        <v>1.2929999999999999</v>
      </c>
      <c r="J6610" s="1">
        <v>0</v>
      </c>
      <c r="K6610" s="1">
        <v>3.7559999999999998</v>
      </c>
      <c r="M6610" s="1">
        <f t="shared" si="1057"/>
        <v>276</v>
      </c>
      <c r="N6610" s="12">
        <v>0</v>
      </c>
      <c r="O6610" s="1">
        <f t="shared" si="1060"/>
        <v>0</v>
      </c>
      <c r="P6610" s="1">
        <f t="shared" si="1061"/>
        <v>0</v>
      </c>
      <c r="Q6610" s="1" t="str">
        <f t="shared" si="1058"/>
        <v/>
      </c>
      <c r="R6610" s="1">
        <f t="shared" si="1054"/>
        <v>-3.2</v>
      </c>
      <c r="S6610" s="1">
        <f t="shared" si="1055"/>
        <v>92.4</v>
      </c>
      <c r="T6610" s="9">
        <f t="shared" si="1062"/>
        <v>81</v>
      </c>
      <c r="U6610" s="10">
        <f t="shared" si="1056"/>
        <v>1.29</v>
      </c>
      <c r="V6610" s="10">
        <f t="shared" si="1059"/>
        <v>0</v>
      </c>
      <c r="W6610" s="9"/>
      <c r="X6610" s="11">
        <f t="shared" si="1063"/>
        <v>0.44500000000000001</v>
      </c>
      <c r="Y6610" s="13"/>
    </row>
    <row r="6611" spans="1:25" x14ac:dyDescent="0.2">
      <c r="A6611" s="2">
        <v>41915</v>
      </c>
      <c r="B6611" s="1">
        <v>276</v>
      </c>
      <c r="C6611" s="1">
        <v>600</v>
      </c>
      <c r="D6611" s="1">
        <v>1.345</v>
      </c>
      <c r="E6611" s="1">
        <v>0.39400000000000002</v>
      </c>
      <c r="F6611" s="1">
        <v>-2.8980000000000001</v>
      </c>
      <c r="G6611" s="1">
        <v>92.2</v>
      </c>
      <c r="H6611" s="1">
        <v>88.6</v>
      </c>
      <c r="I6611" s="1">
        <v>1.319</v>
      </c>
      <c r="J6611" s="1">
        <v>0</v>
      </c>
      <c r="K6611" s="1">
        <v>3.7930000000000001</v>
      </c>
      <c r="M6611" s="1">
        <f t="shared" si="1057"/>
        <v>276</v>
      </c>
      <c r="N6611" s="12">
        <v>0</v>
      </c>
      <c r="O6611" s="1">
        <f t="shared" si="1060"/>
        <v>1.3</v>
      </c>
      <c r="P6611" s="1">
        <f t="shared" si="1061"/>
        <v>0</v>
      </c>
      <c r="Q6611" s="1" t="str">
        <f t="shared" si="1058"/>
        <v/>
      </c>
      <c r="R6611" s="1">
        <f t="shared" si="1054"/>
        <v>-2.9</v>
      </c>
      <c r="S6611" s="1">
        <f t="shared" si="1055"/>
        <v>92.2</v>
      </c>
      <c r="T6611" s="9">
        <f t="shared" si="1062"/>
        <v>89</v>
      </c>
      <c r="U6611" s="10">
        <f t="shared" si="1056"/>
        <v>1.32</v>
      </c>
      <c r="V6611" s="10">
        <f t="shared" si="1059"/>
        <v>0</v>
      </c>
      <c r="W6611" s="9"/>
      <c r="X6611" s="11">
        <f t="shared" si="1063"/>
        <v>0.45500000000000002</v>
      </c>
      <c r="Y6611" s="13"/>
    </row>
    <row r="6612" spans="1:25" x14ac:dyDescent="0.2">
      <c r="A6612" s="2">
        <v>41915</v>
      </c>
      <c r="B6612" s="1">
        <v>276</v>
      </c>
      <c r="C6612" s="1">
        <v>700</v>
      </c>
      <c r="D6612" s="1">
        <v>30.73</v>
      </c>
      <c r="E6612" s="1">
        <v>5.4770000000000003</v>
      </c>
      <c r="F6612" s="1">
        <v>-2.5790000000000002</v>
      </c>
      <c r="G6612" s="1">
        <v>92.1</v>
      </c>
      <c r="H6612" s="1">
        <v>93.4</v>
      </c>
      <c r="I6612" s="1">
        <v>0.94199999999999995</v>
      </c>
      <c r="J6612" s="1">
        <v>0</v>
      </c>
      <c r="K6612" s="1">
        <v>3.7919999999999998</v>
      </c>
      <c r="M6612" s="1">
        <f t="shared" si="1057"/>
        <v>276</v>
      </c>
      <c r="N6612" s="12">
        <v>40.299999999999997</v>
      </c>
      <c r="O6612" s="1">
        <f t="shared" si="1060"/>
        <v>30.7</v>
      </c>
      <c r="P6612" s="1">
        <f t="shared" si="1061"/>
        <v>5.0999999999999996</v>
      </c>
      <c r="Q6612" s="1">
        <f t="shared" si="1058"/>
        <v>0.16600000000000001</v>
      </c>
      <c r="R6612" s="1">
        <f t="shared" si="1054"/>
        <v>-2.6</v>
      </c>
      <c r="S6612" s="1">
        <f t="shared" si="1055"/>
        <v>92.1</v>
      </c>
      <c r="T6612" s="9">
        <f t="shared" si="1062"/>
        <v>93</v>
      </c>
      <c r="U6612" s="10">
        <f t="shared" si="1056"/>
        <v>0.94</v>
      </c>
      <c r="V6612" s="10">
        <f t="shared" si="1059"/>
        <v>0</v>
      </c>
      <c r="W6612" s="9"/>
      <c r="X6612" s="11">
        <f t="shared" si="1063"/>
        <v>0.46400000000000002</v>
      </c>
      <c r="Y6612" s="13"/>
    </row>
    <row r="6613" spans="1:25" x14ac:dyDescent="0.2">
      <c r="A6613" s="2">
        <v>41915</v>
      </c>
      <c r="B6613" s="1">
        <v>276</v>
      </c>
      <c r="C6613" s="1">
        <v>800</v>
      </c>
      <c r="D6613" s="1">
        <v>88.6</v>
      </c>
      <c r="E6613" s="1">
        <v>15.49</v>
      </c>
      <c r="F6613" s="1">
        <v>-1.1140000000000001</v>
      </c>
      <c r="G6613" s="1">
        <v>90.3</v>
      </c>
      <c r="H6613" s="1">
        <v>96.6</v>
      </c>
      <c r="I6613" s="1">
        <v>0.99399999999999999</v>
      </c>
      <c r="J6613" s="1">
        <v>0</v>
      </c>
      <c r="K6613" s="1">
        <v>3.778</v>
      </c>
      <c r="M6613" s="1">
        <f t="shared" si="1057"/>
        <v>276</v>
      </c>
      <c r="N6613" s="12">
        <v>191.2</v>
      </c>
      <c r="O6613" s="1">
        <f t="shared" si="1060"/>
        <v>88.6</v>
      </c>
      <c r="P6613" s="1">
        <f t="shared" si="1061"/>
        <v>14.4</v>
      </c>
      <c r="Q6613" s="1">
        <f t="shared" si="1058"/>
        <v>0.16300000000000001</v>
      </c>
      <c r="R6613" s="1">
        <f t="shared" si="1054"/>
        <v>-1.1000000000000001</v>
      </c>
      <c r="S6613" s="1">
        <f t="shared" si="1055"/>
        <v>90.3</v>
      </c>
      <c r="T6613" s="9">
        <f t="shared" si="1062"/>
        <v>97</v>
      </c>
      <c r="U6613" s="10">
        <f t="shared" si="1056"/>
        <v>0.99</v>
      </c>
      <c r="V6613" s="10">
        <f t="shared" si="1059"/>
        <v>0</v>
      </c>
      <c r="W6613" s="9"/>
      <c r="X6613" s="11">
        <f t="shared" si="1063"/>
        <v>0.50900000000000001</v>
      </c>
      <c r="Y6613" s="13"/>
    </row>
    <row r="6614" spans="1:25" x14ac:dyDescent="0.2">
      <c r="A6614" s="2">
        <v>41915</v>
      </c>
      <c r="B6614" s="1">
        <v>276</v>
      </c>
      <c r="C6614" s="1">
        <v>900</v>
      </c>
      <c r="D6614" s="1">
        <v>209.4</v>
      </c>
      <c r="E6614" s="1">
        <v>34.950000000000003</v>
      </c>
      <c r="F6614" s="1">
        <v>2.6949999999999998</v>
      </c>
      <c r="G6614" s="1">
        <v>75.400000000000006</v>
      </c>
      <c r="H6614" s="1">
        <v>165.6</v>
      </c>
      <c r="I6614" s="1">
        <v>0.47599999999999998</v>
      </c>
      <c r="J6614" s="1">
        <v>0</v>
      </c>
      <c r="K6614" s="1">
        <v>3.742</v>
      </c>
      <c r="M6614" s="1">
        <f t="shared" si="1057"/>
        <v>276</v>
      </c>
      <c r="N6614" s="12">
        <v>348.2</v>
      </c>
      <c r="O6614" s="1">
        <f t="shared" si="1060"/>
        <v>209.4</v>
      </c>
      <c r="P6614" s="1">
        <f t="shared" si="1061"/>
        <v>32.5</v>
      </c>
      <c r="Q6614" s="1">
        <f t="shared" si="1058"/>
        <v>0.155</v>
      </c>
      <c r="R6614" s="1">
        <f t="shared" si="1054"/>
        <v>2.7</v>
      </c>
      <c r="S6614" s="1">
        <f t="shared" si="1055"/>
        <v>75.400000000000006</v>
      </c>
      <c r="T6614" s="9">
        <f t="shared" si="1062"/>
        <v>166</v>
      </c>
      <c r="U6614" s="10">
        <f t="shared" si="1056"/>
        <v>0.48</v>
      </c>
      <c r="V6614" s="10">
        <f t="shared" si="1059"/>
        <v>0</v>
      </c>
      <c r="W6614" s="9"/>
      <c r="X6614" s="11">
        <f t="shared" si="1063"/>
        <v>0.55900000000000005</v>
      </c>
      <c r="Y6614" s="13"/>
    </row>
    <row r="6615" spans="1:25" x14ac:dyDescent="0.2">
      <c r="A6615" s="2">
        <v>41915</v>
      </c>
      <c r="B6615" s="1">
        <v>276</v>
      </c>
      <c r="C6615" s="1">
        <v>1000</v>
      </c>
      <c r="D6615" s="1">
        <v>307.7</v>
      </c>
      <c r="E6615" s="1">
        <v>51.96</v>
      </c>
      <c r="F6615" s="1">
        <v>5.8689999999999998</v>
      </c>
      <c r="G6615" s="1">
        <v>51.66</v>
      </c>
      <c r="H6615" s="1">
        <v>266.39999999999998</v>
      </c>
      <c r="I6615" s="1">
        <v>0.95399999999999996</v>
      </c>
      <c r="J6615" s="1">
        <v>0</v>
      </c>
      <c r="K6615" s="1">
        <v>0.45600000000000002</v>
      </c>
      <c r="M6615" s="1">
        <f t="shared" si="1057"/>
        <v>276</v>
      </c>
      <c r="N6615" s="12">
        <v>477.2</v>
      </c>
      <c r="O6615" s="1">
        <f t="shared" si="1060"/>
        <v>307.7</v>
      </c>
      <c r="P6615" s="1">
        <f t="shared" si="1061"/>
        <v>48.3</v>
      </c>
      <c r="Q6615" s="1">
        <f t="shared" si="1058"/>
        <v>0.157</v>
      </c>
      <c r="R6615" s="1">
        <f t="shared" si="1054"/>
        <v>5.9</v>
      </c>
      <c r="S6615" s="1">
        <f t="shared" si="1055"/>
        <v>51.7</v>
      </c>
      <c r="T6615" s="9">
        <f t="shared" si="1062"/>
        <v>266</v>
      </c>
      <c r="U6615" s="10">
        <f t="shared" si="1056"/>
        <v>0.95</v>
      </c>
      <c r="V6615" s="10">
        <f t="shared" si="1059"/>
        <v>0</v>
      </c>
      <c r="W6615" s="9"/>
      <c r="X6615" s="11">
        <f t="shared" si="1063"/>
        <v>0.48</v>
      </c>
      <c r="Y6615" s="13"/>
    </row>
    <row r="6616" spans="1:25" x14ac:dyDescent="0.2">
      <c r="A6616" s="2">
        <v>41915</v>
      </c>
      <c r="B6616" s="1">
        <v>276</v>
      </c>
      <c r="C6616" s="1">
        <v>1100</v>
      </c>
      <c r="D6616" s="1">
        <v>320.7</v>
      </c>
      <c r="E6616" s="1">
        <v>52.64</v>
      </c>
      <c r="F6616" s="1">
        <v>6.8449999999999998</v>
      </c>
      <c r="G6616" s="1">
        <v>48.72</v>
      </c>
      <c r="H6616" s="1">
        <v>251.6</v>
      </c>
      <c r="I6616" s="1">
        <v>1.169</v>
      </c>
      <c r="J6616" s="1">
        <v>0</v>
      </c>
      <c r="K6616" s="1">
        <v>3.7759999999999998</v>
      </c>
      <c r="M6616" s="1">
        <f t="shared" si="1057"/>
        <v>276</v>
      </c>
      <c r="N6616" s="12">
        <v>564</v>
      </c>
      <c r="O6616" s="1">
        <f t="shared" si="1060"/>
        <v>320.7</v>
      </c>
      <c r="P6616" s="1">
        <f t="shared" si="1061"/>
        <v>49</v>
      </c>
      <c r="Q6616" s="1">
        <f t="shared" si="1058"/>
        <v>0.153</v>
      </c>
      <c r="R6616" s="1">
        <f t="shared" si="1054"/>
        <v>6.8</v>
      </c>
      <c r="S6616" s="1">
        <f t="shared" si="1055"/>
        <v>48.7</v>
      </c>
      <c r="T6616" s="9">
        <f t="shared" si="1062"/>
        <v>252</v>
      </c>
      <c r="U6616" s="10">
        <f t="shared" si="1056"/>
        <v>1.17</v>
      </c>
      <c r="V6616" s="10">
        <f t="shared" si="1059"/>
        <v>0</v>
      </c>
      <c r="W6616" s="9"/>
      <c r="X6616" s="11">
        <f t="shared" si="1063"/>
        <v>0.48099999999999998</v>
      </c>
      <c r="Y6616" s="13"/>
    </row>
    <row r="6617" spans="1:25" x14ac:dyDescent="0.2">
      <c r="A6617" s="2">
        <v>41915</v>
      </c>
      <c r="B6617" s="1">
        <v>276</v>
      </c>
      <c r="C6617" s="1">
        <v>1200</v>
      </c>
      <c r="D6617" s="1">
        <v>166.2</v>
      </c>
      <c r="E6617" s="1">
        <v>26.55</v>
      </c>
      <c r="F6617" s="1">
        <v>6.21</v>
      </c>
      <c r="G6617" s="1">
        <v>55.74</v>
      </c>
      <c r="H6617" s="1">
        <v>211.8</v>
      </c>
      <c r="I6617" s="1">
        <v>0.68300000000000005</v>
      </c>
      <c r="J6617" s="1">
        <v>0</v>
      </c>
      <c r="K6617" s="1">
        <v>4.109</v>
      </c>
      <c r="M6617" s="1">
        <f t="shared" si="1057"/>
        <v>276</v>
      </c>
      <c r="N6617" s="12">
        <v>600.20000000000005</v>
      </c>
      <c r="O6617" s="1">
        <f t="shared" si="1060"/>
        <v>166.2</v>
      </c>
      <c r="P6617" s="1">
        <f t="shared" si="1061"/>
        <v>24.7</v>
      </c>
      <c r="Q6617" s="1">
        <f t="shared" si="1058"/>
        <v>0.14899999999999999</v>
      </c>
      <c r="R6617" s="1">
        <f t="shared" si="1054"/>
        <v>6.2</v>
      </c>
      <c r="S6617" s="1">
        <f t="shared" si="1055"/>
        <v>55.7</v>
      </c>
      <c r="T6617" s="9">
        <f t="shared" si="1062"/>
        <v>212</v>
      </c>
      <c r="U6617" s="10">
        <f t="shared" si="1056"/>
        <v>0.68</v>
      </c>
      <c r="V6617" s="10">
        <f t="shared" si="1059"/>
        <v>0</v>
      </c>
      <c r="W6617" s="9"/>
      <c r="X6617" s="11">
        <f t="shared" si="1063"/>
        <v>0.52800000000000002</v>
      </c>
      <c r="Y6617" s="13"/>
    </row>
    <row r="6618" spans="1:25" x14ac:dyDescent="0.2">
      <c r="A6618" s="2">
        <v>41915</v>
      </c>
      <c r="B6618" s="1">
        <v>276</v>
      </c>
      <c r="C6618" s="1">
        <v>1300</v>
      </c>
      <c r="D6618" s="1">
        <v>125.7</v>
      </c>
      <c r="E6618" s="1">
        <v>19.809999999999999</v>
      </c>
      <c r="F6618" s="1">
        <v>5.6589999999999998</v>
      </c>
      <c r="G6618" s="1">
        <v>55.42</v>
      </c>
      <c r="H6618" s="1">
        <v>104.1</v>
      </c>
      <c r="I6618" s="1">
        <v>0.70699999999999996</v>
      </c>
      <c r="J6618" s="1">
        <v>0</v>
      </c>
      <c r="K6618" s="1">
        <v>3.786</v>
      </c>
      <c r="M6618" s="1">
        <f t="shared" si="1057"/>
        <v>276</v>
      </c>
      <c r="N6618" s="12">
        <v>583.5</v>
      </c>
      <c r="O6618" s="1">
        <f t="shared" si="1060"/>
        <v>125.7</v>
      </c>
      <c r="P6618" s="1">
        <f t="shared" si="1061"/>
        <v>18.399999999999999</v>
      </c>
      <c r="Q6618" s="1">
        <f t="shared" si="1058"/>
        <v>0.14599999999999999</v>
      </c>
      <c r="R6618" s="1">
        <f t="shared" si="1054"/>
        <v>5.7</v>
      </c>
      <c r="S6618" s="1">
        <f t="shared" si="1055"/>
        <v>55.4</v>
      </c>
      <c r="T6618" s="9">
        <f t="shared" si="1062"/>
        <v>104</v>
      </c>
      <c r="U6618" s="10">
        <f t="shared" si="1056"/>
        <v>0.71</v>
      </c>
      <c r="V6618" s="10">
        <f t="shared" si="1059"/>
        <v>0</v>
      </c>
      <c r="W6618" s="9"/>
      <c r="X6618" s="11">
        <f t="shared" si="1063"/>
        <v>0.50700000000000001</v>
      </c>
      <c r="Y6618" s="13"/>
    </row>
    <row r="6619" spans="1:25" x14ac:dyDescent="0.2">
      <c r="A6619" s="2">
        <v>41915</v>
      </c>
      <c r="B6619" s="1">
        <v>276</v>
      </c>
      <c r="C6619" s="1">
        <v>1400</v>
      </c>
      <c r="D6619" s="1">
        <v>83.4</v>
      </c>
      <c r="E6619" s="1">
        <v>12.9</v>
      </c>
      <c r="F6619" s="1">
        <v>5.9859999999999998</v>
      </c>
      <c r="G6619" s="1">
        <v>63.56</v>
      </c>
      <c r="H6619" s="1">
        <v>167.9</v>
      </c>
      <c r="I6619" s="1">
        <v>0.97699999999999998</v>
      </c>
      <c r="J6619" s="1">
        <v>0</v>
      </c>
      <c r="K6619" s="1">
        <v>3.7909999999999999</v>
      </c>
      <c r="M6619" s="1">
        <f t="shared" si="1057"/>
        <v>276</v>
      </c>
      <c r="N6619" s="12">
        <v>514.79999999999995</v>
      </c>
      <c r="O6619" s="1">
        <f t="shared" si="1060"/>
        <v>83.4</v>
      </c>
      <c r="P6619" s="1">
        <f t="shared" si="1061"/>
        <v>12</v>
      </c>
      <c r="Q6619" s="1">
        <f t="shared" si="1058"/>
        <v>0.14399999999999999</v>
      </c>
      <c r="R6619" s="1">
        <f t="shared" si="1054"/>
        <v>6</v>
      </c>
      <c r="S6619" s="1">
        <f t="shared" si="1055"/>
        <v>63.6</v>
      </c>
      <c r="T6619" s="9">
        <f t="shared" si="1062"/>
        <v>168</v>
      </c>
      <c r="U6619" s="10">
        <f t="shared" si="1056"/>
        <v>0.98</v>
      </c>
      <c r="V6619" s="10">
        <f t="shared" si="1059"/>
        <v>0</v>
      </c>
      <c r="W6619" s="9"/>
      <c r="X6619" s="11">
        <f t="shared" si="1063"/>
        <v>0.59399999999999997</v>
      </c>
      <c r="Y6619" s="13"/>
    </row>
    <row r="6620" spans="1:25" x14ac:dyDescent="0.2">
      <c r="A6620" s="2">
        <v>41915</v>
      </c>
      <c r="B6620" s="1">
        <v>276</v>
      </c>
      <c r="C6620" s="1">
        <v>1500</v>
      </c>
      <c r="D6620" s="1">
        <v>50.8</v>
      </c>
      <c r="E6620" s="1">
        <v>7.17</v>
      </c>
      <c r="F6620" s="1">
        <v>4.1790000000000003</v>
      </c>
      <c r="G6620" s="1">
        <v>88.4</v>
      </c>
      <c r="H6620" s="1">
        <v>169.4</v>
      </c>
      <c r="I6620" s="1">
        <v>0.84</v>
      </c>
      <c r="J6620" s="1">
        <v>0.76200000000000001</v>
      </c>
      <c r="K6620" s="1">
        <v>3.726</v>
      </c>
      <c r="M6620" s="1">
        <f t="shared" si="1057"/>
        <v>276</v>
      </c>
      <c r="N6620" s="12">
        <v>400</v>
      </c>
      <c r="O6620" s="1">
        <f t="shared" si="1060"/>
        <v>50.8</v>
      </c>
      <c r="P6620" s="1">
        <f t="shared" si="1061"/>
        <v>6.7</v>
      </c>
      <c r="Q6620" s="1">
        <f t="shared" si="1058"/>
        <v>0.13200000000000001</v>
      </c>
      <c r="R6620" s="1">
        <f t="shared" si="1054"/>
        <v>4.2</v>
      </c>
      <c r="S6620" s="1">
        <f t="shared" si="1055"/>
        <v>88.4</v>
      </c>
      <c r="T6620" s="9">
        <f t="shared" si="1062"/>
        <v>169</v>
      </c>
      <c r="U6620" s="10">
        <f t="shared" si="1056"/>
        <v>0.84</v>
      </c>
      <c r="V6620" s="10">
        <f t="shared" si="1059"/>
        <v>0.76</v>
      </c>
      <c r="W6620" s="9"/>
      <c r="X6620" s="11">
        <f t="shared" si="1063"/>
        <v>0.72899999999999998</v>
      </c>
      <c r="Y6620" s="13"/>
    </row>
    <row r="6621" spans="1:25" x14ac:dyDescent="0.2">
      <c r="A6621" s="2">
        <v>41915</v>
      </c>
      <c r="B6621" s="1">
        <v>276</v>
      </c>
      <c r="C6621" s="1">
        <v>1600</v>
      </c>
      <c r="D6621" s="1">
        <v>33.26</v>
      </c>
      <c r="E6621" s="1">
        <v>4.6660000000000004</v>
      </c>
      <c r="F6621" s="1">
        <v>5.8280000000000003</v>
      </c>
      <c r="G6621" s="1">
        <v>88.8</v>
      </c>
      <c r="H6621" s="1">
        <v>205.3</v>
      </c>
      <c r="I6621" s="1">
        <v>1.256</v>
      </c>
      <c r="J6621" s="1">
        <v>0.76200000000000001</v>
      </c>
      <c r="K6621" s="1">
        <v>3.7879999999999998</v>
      </c>
      <c r="M6621" s="1">
        <f t="shared" si="1057"/>
        <v>276</v>
      </c>
      <c r="N6621" s="12">
        <v>251.3</v>
      </c>
      <c r="O6621" s="1">
        <f t="shared" si="1060"/>
        <v>33.299999999999997</v>
      </c>
      <c r="P6621" s="1">
        <f t="shared" si="1061"/>
        <v>4.3</v>
      </c>
      <c r="Q6621" s="1">
        <f t="shared" si="1058"/>
        <v>0.129</v>
      </c>
      <c r="R6621" s="1">
        <f t="shared" si="1054"/>
        <v>5.8</v>
      </c>
      <c r="S6621" s="1">
        <f t="shared" si="1055"/>
        <v>88.8</v>
      </c>
      <c r="T6621" s="9">
        <f t="shared" si="1062"/>
        <v>205</v>
      </c>
      <c r="U6621" s="10">
        <f t="shared" si="1056"/>
        <v>1.26</v>
      </c>
      <c r="V6621" s="10">
        <f t="shared" si="1059"/>
        <v>0.76</v>
      </c>
      <c r="W6621" s="9"/>
      <c r="X6621" s="11">
        <f t="shared" si="1063"/>
        <v>0.81899999999999995</v>
      </c>
      <c r="Y6621" s="13"/>
    </row>
    <row r="6622" spans="1:25" x14ac:dyDescent="0.2">
      <c r="A6622" s="2">
        <v>41915</v>
      </c>
      <c r="B6622" s="1">
        <v>276</v>
      </c>
      <c r="C6622" s="1">
        <v>1700</v>
      </c>
      <c r="D6622" s="1">
        <v>18.63</v>
      </c>
      <c r="E6622" s="1">
        <v>2.919</v>
      </c>
      <c r="F6622" s="1">
        <v>5.1319999999999997</v>
      </c>
      <c r="G6622" s="1">
        <v>93</v>
      </c>
      <c r="H6622" s="1">
        <v>177.4</v>
      </c>
      <c r="I6622" s="1">
        <v>0.83199999999999996</v>
      </c>
      <c r="J6622" s="1">
        <v>0.254</v>
      </c>
      <c r="K6622" s="1">
        <v>3.7890000000000001</v>
      </c>
      <c r="M6622" s="1">
        <f t="shared" si="1057"/>
        <v>276</v>
      </c>
      <c r="N6622" s="12">
        <v>90.7</v>
      </c>
      <c r="O6622" s="1">
        <f t="shared" si="1060"/>
        <v>18.600000000000001</v>
      </c>
      <c r="P6622" s="1">
        <f t="shared" si="1061"/>
        <v>2.7</v>
      </c>
      <c r="Q6622" s="1">
        <f t="shared" si="1058"/>
        <v>0.14499999999999999</v>
      </c>
      <c r="R6622" s="1">
        <f t="shared" si="1054"/>
        <v>5.0999999999999996</v>
      </c>
      <c r="S6622" s="1">
        <f t="shared" si="1055"/>
        <v>93</v>
      </c>
      <c r="T6622" s="9">
        <f t="shared" si="1062"/>
        <v>177</v>
      </c>
      <c r="U6622" s="10">
        <f t="shared" si="1056"/>
        <v>0.83</v>
      </c>
      <c r="V6622" s="10">
        <f t="shared" si="1059"/>
        <v>0.25</v>
      </c>
      <c r="W6622" s="9"/>
      <c r="X6622" s="11">
        <f t="shared" si="1063"/>
        <v>0.81699999999999995</v>
      </c>
      <c r="Y6622" s="13"/>
    </row>
    <row r="6623" spans="1:25" x14ac:dyDescent="0.2">
      <c r="A6623" s="2">
        <v>41915</v>
      </c>
      <c r="B6623" s="1">
        <v>276</v>
      </c>
      <c r="C6623" s="1">
        <v>1800</v>
      </c>
      <c r="D6623" s="1">
        <v>0.78500000000000003</v>
      </c>
      <c r="E6623" s="1">
        <v>0.49</v>
      </c>
      <c r="F6623" s="1">
        <v>4.2830000000000004</v>
      </c>
      <c r="G6623" s="1">
        <v>94.4</v>
      </c>
      <c r="H6623" s="1">
        <v>191</v>
      </c>
      <c r="I6623" s="1">
        <v>0.23400000000000001</v>
      </c>
      <c r="J6623" s="1">
        <v>0.254</v>
      </c>
      <c r="K6623" s="1">
        <v>3.7879999999999998</v>
      </c>
      <c r="M6623" s="1">
        <f t="shared" si="1057"/>
        <v>276</v>
      </c>
      <c r="N6623" s="12">
        <v>1.5</v>
      </c>
      <c r="O6623" s="1">
        <f t="shared" si="1060"/>
        <v>0.8</v>
      </c>
      <c r="P6623" s="1">
        <f t="shared" si="1061"/>
        <v>0</v>
      </c>
      <c r="Q6623" s="1" t="str">
        <f t="shared" si="1058"/>
        <v/>
      </c>
      <c r="R6623" s="1">
        <f t="shared" si="1054"/>
        <v>4.3</v>
      </c>
      <c r="S6623" s="1">
        <f t="shared" si="1055"/>
        <v>94.4</v>
      </c>
      <c r="T6623" s="9">
        <f t="shared" si="1062"/>
        <v>191</v>
      </c>
      <c r="U6623" s="10">
        <f t="shared" si="1056"/>
        <v>0.23</v>
      </c>
      <c r="V6623" s="10">
        <f t="shared" si="1059"/>
        <v>0.25</v>
      </c>
      <c r="W6623" s="9"/>
      <c r="X6623" s="11">
        <f t="shared" si="1063"/>
        <v>0.78400000000000003</v>
      </c>
      <c r="Y6623" s="13"/>
    </row>
    <row r="6624" spans="1:25" x14ac:dyDescent="0.2">
      <c r="A6624" s="2">
        <v>41915</v>
      </c>
      <c r="B6624" s="1">
        <v>276</v>
      </c>
      <c r="C6624" s="1">
        <v>1900</v>
      </c>
      <c r="D6624" s="1">
        <v>0</v>
      </c>
      <c r="E6624" s="1">
        <v>0.34499999999999997</v>
      </c>
      <c r="F6624" s="1">
        <v>3.5840000000000001</v>
      </c>
      <c r="G6624" s="1">
        <v>96.4</v>
      </c>
      <c r="H6624" s="1">
        <v>166.7</v>
      </c>
      <c r="I6624" s="1">
        <v>0.29899999999999999</v>
      </c>
      <c r="J6624" s="1">
        <v>1.524</v>
      </c>
      <c r="K6624" s="1">
        <v>3.7890000000000001</v>
      </c>
      <c r="M6624" s="1">
        <f t="shared" si="1057"/>
        <v>276</v>
      </c>
      <c r="N6624" s="12">
        <v>0</v>
      </c>
      <c r="O6624" s="1">
        <f t="shared" si="1060"/>
        <v>0</v>
      </c>
      <c r="P6624" s="1">
        <f t="shared" si="1061"/>
        <v>0</v>
      </c>
      <c r="Q6624" s="1" t="str">
        <f t="shared" si="1058"/>
        <v/>
      </c>
      <c r="R6624" s="1">
        <f t="shared" si="1054"/>
        <v>3.6</v>
      </c>
      <c r="S6624" s="1">
        <f t="shared" si="1055"/>
        <v>96.4</v>
      </c>
      <c r="T6624" s="9">
        <f t="shared" si="1062"/>
        <v>167</v>
      </c>
      <c r="U6624" s="10">
        <f t="shared" si="1056"/>
        <v>0.3</v>
      </c>
      <c r="V6624" s="10">
        <f t="shared" si="1059"/>
        <v>1.52</v>
      </c>
      <c r="W6624" s="9"/>
      <c r="X6624" s="11">
        <f t="shared" si="1063"/>
        <v>0.76200000000000001</v>
      </c>
      <c r="Y6624" s="13"/>
    </row>
    <row r="6625" spans="1:25" x14ac:dyDescent="0.2">
      <c r="A6625" s="2">
        <v>41915</v>
      </c>
      <c r="B6625" s="1">
        <v>276</v>
      </c>
      <c r="C6625" s="1">
        <v>2000</v>
      </c>
      <c r="D6625" s="1">
        <v>0</v>
      </c>
      <c r="E6625" s="1">
        <v>0.36099999999999999</v>
      </c>
      <c r="F6625" s="1">
        <v>3.2850000000000001</v>
      </c>
      <c r="G6625" s="1">
        <v>97.1</v>
      </c>
      <c r="H6625" s="1">
        <v>133.9</v>
      </c>
      <c r="I6625" s="1">
        <v>0.15</v>
      </c>
      <c r="J6625" s="1">
        <v>1.27</v>
      </c>
      <c r="K6625" s="1">
        <v>3.7879999999999998</v>
      </c>
      <c r="M6625" s="1">
        <f t="shared" si="1057"/>
        <v>276</v>
      </c>
      <c r="N6625" s="12">
        <v>0</v>
      </c>
      <c r="O6625" s="1">
        <f t="shared" si="1060"/>
        <v>0</v>
      </c>
      <c r="P6625" s="1">
        <f t="shared" si="1061"/>
        <v>0</v>
      </c>
      <c r="Q6625" s="1" t="str">
        <f t="shared" si="1058"/>
        <v/>
      </c>
      <c r="R6625" s="1">
        <f t="shared" si="1054"/>
        <v>3.3</v>
      </c>
      <c r="S6625" s="1">
        <f t="shared" si="1055"/>
        <v>97.1</v>
      </c>
      <c r="T6625" s="9">
        <f t="shared" si="1062"/>
        <v>134</v>
      </c>
      <c r="U6625" s="10">
        <f t="shared" si="1056"/>
        <v>0.15</v>
      </c>
      <c r="V6625" s="10">
        <f t="shared" si="1059"/>
        <v>1.27</v>
      </c>
      <c r="W6625" s="9"/>
      <c r="X6625" s="11">
        <f t="shared" si="1063"/>
        <v>0.751</v>
      </c>
      <c r="Y6625" s="13"/>
    </row>
    <row r="6626" spans="1:25" x14ac:dyDescent="0.2">
      <c r="A6626" s="2">
        <v>41915</v>
      </c>
      <c r="B6626" s="1">
        <v>276</v>
      </c>
      <c r="C6626" s="1">
        <v>2100</v>
      </c>
      <c r="D6626" s="1">
        <v>0</v>
      </c>
      <c r="E6626" s="1">
        <v>0.378</v>
      </c>
      <c r="F6626" s="1">
        <v>3.2709999999999999</v>
      </c>
      <c r="G6626" s="1">
        <v>97.5</v>
      </c>
      <c r="H6626" s="1">
        <v>105</v>
      </c>
      <c r="I6626" s="1">
        <v>0.13900000000000001</v>
      </c>
      <c r="J6626" s="1">
        <v>0.50800000000000001</v>
      </c>
      <c r="K6626" s="1">
        <v>3.7879999999999998</v>
      </c>
      <c r="M6626" s="1">
        <f t="shared" si="1057"/>
        <v>276</v>
      </c>
      <c r="N6626" s="12">
        <v>0</v>
      </c>
      <c r="O6626" s="1">
        <f t="shared" si="1060"/>
        <v>0</v>
      </c>
      <c r="P6626" s="1">
        <f t="shared" si="1061"/>
        <v>0</v>
      </c>
      <c r="Q6626" s="1" t="str">
        <f t="shared" si="1058"/>
        <v/>
      </c>
      <c r="R6626" s="1">
        <f t="shared" si="1054"/>
        <v>3.3</v>
      </c>
      <c r="S6626" s="1">
        <f t="shared" si="1055"/>
        <v>97.5</v>
      </c>
      <c r="T6626" s="9">
        <f t="shared" si="1062"/>
        <v>105</v>
      </c>
      <c r="U6626" s="10">
        <f t="shared" si="1056"/>
        <v>0.14000000000000001</v>
      </c>
      <c r="V6626" s="10">
        <f t="shared" si="1059"/>
        <v>0.51</v>
      </c>
      <c r="W6626" s="9"/>
      <c r="X6626" s="11">
        <f t="shared" si="1063"/>
        <v>0.754</v>
      </c>
      <c r="Y6626" s="13"/>
    </row>
    <row r="6627" spans="1:25" x14ac:dyDescent="0.2">
      <c r="A6627" s="2">
        <v>41915</v>
      </c>
      <c r="B6627" s="1">
        <v>276</v>
      </c>
      <c r="C6627" s="1">
        <v>2200</v>
      </c>
      <c r="D6627" s="1">
        <v>0</v>
      </c>
      <c r="E6627" s="1">
        <v>0.34499999999999997</v>
      </c>
      <c r="F6627" s="1">
        <v>3.2679999999999998</v>
      </c>
      <c r="G6627" s="1">
        <v>97.7</v>
      </c>
      <c r="H6627" s="1">
        <v>137.9</v>
      </c>
      <c r="I6627" s="1">
        <v>0.11</v>
      </c>
      <c r="J6627" s="1">
        <v>0.254</v>
      </c>
      <c r="K6627" s="1">
        <v>3.79</v>
      </c>
      <c r="M6627" s="1">
        <f t="shared" si="1057"/>
        <v>276</v>
      </c>
      <c r="N6627" s="12">
        <v>0</v>
      </c>
      <c r="O6627" s="1">
        <f t="shared" si="1060"/>
        <v>0</v>
      </c>
      <c r="P6627" s="1">
        <f t="shared" si="1061"/>
        <v>0</v>
      </c>
      <c r="Q6627" s="1" t="str">
        <f t="shared" si="1058"/>
        <v/>
      </c>
      <c r="R6627" s="1">
        <f t="shared" si="1054"/>
        <v>3.3</v>
      </c>
      <c r="S6627" s="1">
        <f t="shared" si="1055"/>
        <v>97.7</v>
      </c>
      <c r="T6627" s="9">
        <f t="shared" si="1062"/>
        <v>138</v>
      </c>
      <c r="U6627" s="10">
        <f t="shared" si="1056"/>
        <v>0.11</v>
      </c>
      <c r="V6627" s="10">
        <f t="shared" si="1059"/>
        <v>0.25</v>
      </c>
      <c r="W6627" s="9"/>
      <c r="X6627" s="11">
        <f t="shared" si="1063"/>
        <v>0.75600000000000001</v>
      </c>
      <c r="Y6627" s="13"/>
    </row>
    <row r="6628" spans="1:25" x14ac:dyDescent="0.2">
      <c r="A6628" s="2">
        <v>41915</v>
      </c>
      <c r="B6628" s="1">
        <v>276</v>
      </c>
      <c r="C6628" s="1">
        <v>2300</v>
      </c>
      <c r="D6628" s="1">
        <v>0</v>
      </c>
      <c r="E6628" s="1">
        <v>0.45800000000000002</v>
      </c>
      <c r="F6628" s="1">
        <v>3.1150000000000002</v>
      </c>
      <c r="G6628" s="1">
        <v>97.9</v>
      </c>
      <c r="H6628" s="1">
        <v>132.4</v>
      </c>
      <c r="I6628" s="1">
        <v>0.23699999999999999</v>
      </c>
      <c r="J6628" s="1">
        <v>0</v>
      </c>
      <c r="K6628" s="1">
        <v>3.7890000000000001</v>
      </c>
      <c r="M6628" s="1">
        <f t="shared" si="1057"/>
        <v>276</v>
      </c>
      <c r="N6628" s="12">
        <v>0</v>
      </c>
      <c r="O6628" s="1">
        <f t="shared" si="1060"/>
        <v>0</v>
      </c>
      <c r="P6628" s="1">
        <f t="shared" si="1061"/>
        <v>0</v>
      </c>
      <c r="Q6628" s="1" t="str">
        <f t="shared" si="1058"/>
        <v/>
      </c>
      <c r="R6628" s="1">
        <f t="shared" si="1054"/>
        <v>3.1</v>
      </c>
      <c r="S6628" s="1">
        <f t="shared" si="1055"/>
        <v>97.9</v>
      </c>
      <c r="T6628" s="9">
        <f t="shared" si="1062"/>
        <v>132</v>
      </c>
      <c r="U6628" s="10">
        <f t="shared" si="1056"/>
        <v>0.24</v>
      </c>
      <c r="V6628" s="10">
        <f t="shared" si="1059"/>
        <v>0</v>
      </c>
      <c r="W6628" s="9"/>
      <c r="X6628" s="11">
        <f t="shared" si="1063"/>
        <v>0.747</v>
      </c>
      <c r="Y6628" s="13"/>
    </row>
    <row r="6629" spans="1:25" x14ac:dyDescent="0.2">
      <c r="A6629" s="2">
        <v>41915</v>
      </c>
      <c r="B6629" s="1">
        <v>276</v>
      </c>
      <c r="C6629" s="1">
        <v>2400</v>
      </c>
      <c r="D6629" s="1">
        <v>0</v>
      </c>
      <c r="E6629" s="1">
        <v>0.47799999999999998</v>
      </c>
      <c r="F6629" s="1">
        <v>3.1949999999999998</v>
      </c>
      <c r="G6629" s="1">
        <v>97.9</v>
      </c>
      <c r="H6629" s="1">
        <v>84.2</v>
      </c>
      <c r="I6629" s="1">
        <v>0.158</v>
      </c>
      <c r="J6629" s="1">
        <v>0</v>
      </c>
      <c r="K6629" s="1">
        <v>3.794</v>
      </c>
      <c r="M6629" s="1">
        <f t="shared" si="1057"/>
        <v>276</v>
      </c>
      <c r="N6629" s="12">
        <v>0</v>
      </c>
      <c r="O6629" s="1">
        <f t="shared" si="1060"/>
        <v>0</v>
      </c>
      <c r="P6629" s="1">
        <f t="shared" si="1061"/>
        <v>0</v>
      </c>
      <c r="Q6629" s="1" t="str">
        <f t="shared" si="1058"/>
        <v/>
      </c>
      <c r="R6629" s="1">
        <f t="shared" si="1054"/>
        <v>3.2</v>
      </c>
      <c r="S6629" s="1">
        <f t="shared" si="1055"/>
        <v>97.9</v>
      </c>
      <c r="T6629" s="9">
        <f t="shared" si="1062"/>
        <v>84</v>
      </c>
      <c r="U6629" s="10">
        <f t="shared" si="1056"/>
        <v>0.16</v>
      </c>
      <c r="V6629" s="10">
        <f t="shared" si="1059"/>
        <v>0</v>
      </c>
      <c r="W6629" s="9"/>
      <c r="X6629" s="11">
        <f t="shared" si="1063"/>
        <v>0.752</v>
      </c>
      <c r="Y6629" s="13"/>
    </row>
    <row r="6630" spans="1:25" x14ac:dyDescent="0.2">
      <c r="A6630" s="2">
        <v>41916</v>
      </c>
      <c r="B6630" s="1">
        <v>277</v>
      </c>
      <c r="C6630" s="1">
        <v>100</v>
      </c>
      <c r="D6630" s="1">
        <v>0</v>
      </c>
      <c r="E6630" s="1">
        <v>0.47799999999999998</v>
      </c>
      <c r="F6630" s="1">
        <v>2.4990000000000001</v>
      </c>
      <c r="G6630" s="1">
        <v>98</v>
      </c>
      <c r="H6630" s="1">
        <v>97</v>
      </c>
      <c r="I6630" s="1">
        <v>0.127</v>
      </c>
      <c r="J6630" s="1">
        <v>0</v>
      </c>
      <c r="K6630" s="1">
        <v>3.7959999999999998</v>
      </c>
      <c r="M6630" s="1">
        <f t="shared" si="1057"/>
        <v>277</v>
      </c>
      <c r="N6630" s="12">
        <v>0</v>
      </c>
      <c r="O6630" s="1">
        <f t="shared" si="1060"/>
        <v>0</v>
      </c>
      <c r="P6630" s="1">
        <f t="shared" si="1061"/>
        <v>0</v>
      </c>
      <c r="Q6630" s="1" t="str">
        <f t="shared" si="1058"/>
        <v/>
      </c>
      <c r="R6630" s="1">
        <f t="shared" si="1054"/>
        <v>2.5</v>
      </c>
      <c r="S6630" s="1">
        <f t="shared" si="1055"/>
        <v>98</v>
      </c>
      <c r="T6630" s="9">
        <f t="shared" si="1062"/>
        <v>97</v>
      </c>
      <c r="U6630" s="10">
        <f t="shared" si="1056"/>
        <v>0.13</v>
      </c>
      <c r="V6630" s="10">
        <f t="shared" si="1059"/>
        <v>0</v>
      </c>
      <c r="W6630" s="9"/>
      <c r="X6630" s="11">
        <f t="shared" si="1063"/>
        <v>0.71599999999999997</v>
      </c>
      <c r="Y6630" s="13"/>
    </row>
    <row r="6631" spans="1:25" x14ac:dyDescent="0.2">
      <c r="A6631" s="2">
        <v>41916</v>
      </c>
      <c r="B6631" s="1">
        <v>277</v>
      </c>
      <c r="C6631" s="1">
        <v>200</v>
      </c>
      <c r="D6631" s="1">
        <v>0</v>
      </c>
      <c r="E6631" s="1">
        <v>0.48199999999999998</v>
      </c>
      <c r="F6631" s="1">
        <v>1.675</v>
      </c>
      <c r="G6631" s="1">
        <v>98.3</v>
      </c>
      <c r="H6631" s="1">
        <v>90.2</v>
      </c>
      <c r="I6631" s="1">
        <v>0.66300000000000003</v>
      </c>
      <c r="J6631" s="1">
        <v>0</v>
      </c>
      <c r="K6631" s="1">
        <v>3.7989999999999999</v>
      </c>
      <c r="M6631" s="1">
        <f t="shared" si="1057"/>
        <v>277</v>
      </c>
      <c r="N6631" s="12">
        <v>0</v>
      </c>
      <c r="O6631" s="1">
        <f t="shared" si="1060"/>
        <v>0</v>
      </c>
      <c r="P6631" s="1">
        <f t="shared" si="1061"/>
        <v>0</v>
      </c>
      <c r="Q6631" s="1" t="str">
        <f t="shared" si="1058"/>
        <v/>
      </c>
      <c r="R6631" s="1">
        <f t="shared" si="1054"/>
        <v>1.7</v>
      </c>
      <c r="S6631" s="1">
        <f t="shared" si="1055"/>
        <v>98.3</v>
      </c>
      <c r="T6631" s="9">
        <f t="shared" si="1062"/>
        <v>90</v>
      </c>
      <c r="U6631" s="10">
        <f t="shared" si="1056"/>
        <v>0.66</v>
      </c>
      <c r="V6631" s="10">
        <f t="shared" si="1059"/>
        <v>0</v>
      </c>
      <c r="W6631" s="9"/>
      <c r="X6631" s="11">
        <f t="shared" si="1063"/>
        <v>0.67900000000000005</v>
      </c>
      <c r="Y6631" s="13"/>
    </row>
    <row r="6632" spans="1:25" x14ac:dyDescent="0.2">
      <c r="A6632" s="2">
        <v>41916</v>
      </c>
      <c r="B6632" s="1">
        <v>277</v>
      </c>
      <c r="C6632" s="1">
        <v>300</v>
      </c>
      <c r="D6632" s="1">
        <v>0</v>
      </c>
      <c r="E6632" s="1">
        <v>0.48199999999999998</v>
      </c>
      <c r="F6632" s="1">
        <v>0.57199999999999995</v>
      </c>
      <c r="G6632" s="1">
        <v>98.6</v>
      </c>
      <c r="H6632" s="1">
        <v>75.8</v>
      </c>
      <c r="I6632" s="1">
        <v>0.78900000000000003</v>
      </c>
      <c r="J6632" s="1">
        <v>0</v>
      </c>
      <c r="K6632" s="1">
        <v>3.7930000000000001</v>
      </c>
      <c r="M6632" s="1">
        <f t="shared" si="1057"/>
        <v>277</v>
      </c>
      <c r="N6632" s="12">
        <v>0</v>
      </c>
      <c r="O6632" s="1">
        <f t="shared" si="1060"/>
        <v>0</v>
      </c>
      <c r="P6632" s="1">
        <f t="shared" si="1061"/>
        <v>0</v>
      </c>
      <c r="Q6632" s="1" t="str">
        <f t="shared" si="1058"/>
        <v/>
      </c>
      <c r="R6632" s="1">
        <f t="shared" si="1054"/>
        <v>0.6</v>
      </c>
      <c r="S6632" s="1">
        <f t="shared" si="1055"/>
        <v>98.6</v>
      </c>
      <c r="T6632" s="9">
        <f t="shared" si="1062"/>
        <v>76</v>
      </c>
      <c r="U6632" s="10">
        <f t="shared" si="1056"/>
        <v>0.79</v>
      </c>
      <c r="V6632" s="10">
        <f t="shared" si="1059"/>
        <v>0</v>
      </c>
      <c r="W6632" s="9"/>
      <c r="X6632" s="11">
        <f t="shared" si="1063"/>
        <v>0.629</v>
      </c>
      <c r="Y6632" s="13"/>
    </row>
    <row r="6633" spans="1:25" x14ac:dyDescent="0.2">
      <c r="A6633" s="2">
        <v>41916</v>
      </c>
      <c r="B6633" s="1">
        <v>277</v>
      </c>
      <c r="C6633" s="1">
        <v>400</v>
      </c>
      <c r="D6633" s="1">
        <v>0</v>
      </c>
      <c r="E6633" s="1">
        <v>0.29299999999999998</v>
      </c>
      <c r="F6633" s="1">
        <v>-0.45900000000000002</v>
      </c>
      <c r="G6633" s="1">
        <v>98.8</v>
      </c>
      <c r="H6633" s="1">
        <v>78</v>
      </c>
      <c r="I6633" s="1">
        <v>0.76900000000000002</v>
      </c>
      <c r="J6633" s="1">
        <v>0</v>
      </c>
      <c r="K6633" s="1">
        <v>3.7919999999999998</v>
      </c>
      <c r="M6633" s="1">
        <f t="shared" si="1057"/>
        <v>277</v>
      </c>
      <c r="N6633" s="12">
        <v>0</v>
      </c>
      <c r="O6633" s="1">
        <f t="shared" si="1060"/>
        <v>0</v>
      </c>
      <c r="P6633" s="1">
        <f t="shared" si="1061"/>
        <v>0</v>
      </c>
      <c r="Q6633" s="1" t="str">
        <f t="shared" si="1058"/>
        <v/>
      </c>
      <c r="R6633" s="1">
        <f t="shared" si="1054"/>
        <v>-0.5</v>
      </c>
      <c r="S6633" s="1">
        <f t="shared" si="1055"/>
        <v>98.8</v>
      </c>
      <c r="T6633" s="9">
        <f t="shared" si="1062"/>
        <v>78</v>
      </c>
      <c r="U6633" s="10">
        <f t="shared" si="1056"/>
        <v>0.77</v>
      </c>
      <c r="V6633" s="10">
        <f t="shared" si="1059"/>
        <v>0</v>
      </c>
      <c r="W6633" s="9"/>
      <c r="X6633" s="11">
        <f t="shared" si="1063"/>
        <v>0.58199999999999996</v>
      </c>
      <c r="Y6633" s="13"/>
    </row>
    <row r="6634" spans="1:25" x14ac:dyDescent="0.2">
      <c r="A6634" s="2">
        <v>41916</v>
      </c>
      <c r="B6634" s="1">
        <v>277</v>
      </c>
      <c r="C6634" s="1">
        <v>500</v>
      </c>
      <c r="D6634" s="1">
        <v>0</v>
      </c>
      <c r="E6634" s="1">
        <v>0</v>
      </c>
      <c r="F6634" s="1">
        <v>-0.433</v>
      </c>
      <c r="G6634" s="1">
        <v>98.9</v>
      </c>
      <c r="H6634" s="1">
        <v>75.5</v>
      </c>
      <c r="I6634" s="1">
        <v>1.194</v>
      </c>
      <c r="J6634" s="1">
        <v>0</v>
      </c>
      <c r="K6634" s="1">
        <v>3.7930000000000001</v>
      </c>
      <c r="M6634" s="1">
        <f t="shared" si="1057"/>
        <v>277</v>
      </c>
      <c r="N6634" s="12">
        <v>0</v>
      </c>
      <c r="O6634" s="1">
        <f t="shared" si="1060"/>
        <v>0</v>
      </c>
      <c r="P6634" s="1">
        <f t="shared" si="1061"/>
        <v>0</v>
      </c>
      <c r="Q6634" s="1" t="str">
        <f t="shared" si="1058"/>
        <v/>
      </c>
      <c r="R6634" s="1">
        <f t="shared" si="1054"/>
        <v>-0.4</v>
      </c>
      <c r="S6634" s="1">
        <f t="shared" si="1055"/>
        <v>98.9</v>
      </c>
      <c r="T6634" s="9">
        <f t="shared" si="1062"/>
        <v>76</v>
      </c>
      <c r="U6634" s="10">
        <f t="shared" si="1056"/>
        <v>1.19</v>
      </c>
      <c r="V6634" s="10">
        <f t="shared" si="1059"/>
        <v>0</v>
      </c>
      <c r="W6634" s="9"/>
      <c r="X6634" s="11">
        <f t="shared" si="1063"/>
        <v>0.58599999999999997</v>
      </c>
      <c r="Y6634" s="13"/>
    </row>
    <row r="6635" spans="1:25" x14ac:dyDescent="0.2">
      <c r="A6635" s="2">
        <v>41916</v>
      </c>
      <c r="B6635" s="1">
        <v>277</v>
      </c>
      <c r="C6635" s="1">
        <v>600</v>
      </c>
      <c r="D6635" s="1">
        <v>0.26400000000000001</v>
      </c>
      <c r="E6635" s="1">
        <v>0.44600000000000001</v>
      </c>
      <c r="F6635" s="1">
        <v>-8.3000000000000004E-2</v>
      </c>
      <c r="G6635" s="1">
        <v>98.9</v>
      </c>
      <c r="H6635" s="1">
        <v>93.1</v>
      </c>
      <c r="I6635" s="1">
        <v>0.82599999999999996</v>
      </c>
      <c r="J6635" s="1">
        <v>0</v>
      </c>
      <c r="K6635" s="1">
        <v>3.7930000000000001</v>
      </c>
      <c r="M6635" s="1">
        <f t="shared" si="1057"/>
        <v>277</v>
      </c>
      <c r="N6635" s="12">
        <v>0</v>
      </c>
      <c r="O6635" s="1">
        <f t="shared" si="1060"/>
        <v>0</v>
      </c>
      <c r="P6635" s="1">
        <f t="shared" si="1061"/>
        <v>0</v>
      </c>
      <c r="Q6635" s="1" t="str">
        <f t="shared" si="1058"/>
        <v/>
      </c>
      <c r="R6635" s="1">
        <f t="shared" si="1054"/>
        <v>-0.1</v>
      </c>
      <c r="S6635" s="1">
        <f t="shared" si="1055"/>
        <v>98.9</v>
      </c>
      <c r="T6635" s="9">
        <f t="shared" si="1062"/>
        <v>93</v>
      </c>
      <c r="U6635" s="10">
        <f t="shared" si="1056"/>
        <v>0.83</v>
      </c>
      <c r="V6635" s="10">
        <f t="shared" si="1059"/>
        <v>0</v>
      </c>
      <c r="W6635" s="9"/>
      <c r="X6635" s="11">
        <f t="shared" si="1063"/>
        <v>0.59899999999999998</v>
      </c>
      <c r="Y6635" s="13"/>
    </row>
    <row r="6636" spans="1:25" x14ac:dyDescent="0.2">
      <c r="A6636" s="2">
        <v>41916</v>
      </c>
      <c r="B6636" s="1">
        <v>277</v>
      </c>
      <c r="C6636" s="1">
        <v>700</v>
      </c>
      <c r="D6636" s="1">
        <v>11.17</v>
      </c>
      <c r="E6636" s="1">
        <v>1.9730000000000001</v>
      </c>
      <c r="F6636" s="1">
        <v>0.40100000000000002</v>
      </c>
      <c r="G6636" s="1">
        <v>98.8</v>
      </c>
      <c r="H6636" s="1">
        <v>70.400000000000006</v>
      </c>
      <c r="I6636" s="1">
        <v>0.53400000000000003</v>
      </c>
      <c r="J6636" s="1">
        <v>0</v>
      </c>
      <c r="K6636" s="1">
        <v>3.794</v>
      </c>
      <c r="M6636" s="1">
        <f t="shared" si="1057"/>
        <v>277</v>
      </c>
      <c r="N6636" s="12">
        <v>37.700000000000003</v>
      </c>
      <c r="O6636" s="1">
        <f t="shared" si="1060"/>
        <v>11.2</v>
      </c>
      <c r="P6636" s="1">
        <f t="shared" si="1061"/>
        <v>1.8</v>
      </c>
      <c r="Q6636" s="1">
        <f t="shared" si="1058"/>
        <v>0.161</v>
      </c>
      <c r="R6636" s="1">
        <f t="shared" si="1054"/>
        <v>0.4</v>
      </c>
      <c r="S6636" s="1">
        <f t="shared" si="1055"/>
        <v>98.8</v>
      </c>
      <c r="T6636" s="9">
        <f t="shared" si="1062"/>
        <v>70</v>
      </c>
      <c r="U6636" s="10">
        <f t="shared" si="1056"/>
        <v>0.53</v>
      </c>
      <c r="V6636" s="10">
        <f t="shared" si="1059"/>
        <v>0</v>
      </c>
      <c r="W6636" s="9"/>
      <c r="X6636" s="11">
        <f t="shared" si="1063"/>
        <v>0.621</v>
      </c>
      <c r="Y6636" s="13"/>
    </row>
    <row r="6637" spans="1:25" x14ac:dyDescent="0.2">
      <c r="A6637" s="2">
        <v>41916</v>
      </c>
      <c r="B6637" s="1">
        <v>277</v>
      </c>
      <c r="C6637" s="1">
        <v>800</v>
      </c>
      <c r="D6637" s="1">
        <v>77.8</v>
      </c>
      <c r="E6637" s="1">
        <v>11</v>
      </c>
      <c r="F6637" s="1">
        <v>2.5430000000000001</v>
      </c>
      <c r="G6637" s="1">
        <v>98.4</v>
      </c>
      <c r="H6637" s="1">
        <v>77</v>
      </c>
      <c r="I6637" s="1">
        <v>0.23400000000000001</v>
      </c>
      <c r="J6637" s="1">
        <v>0.254</v>
      </c>
      <c r="K6637" s="1">
        <v>3.7930000000000001</v>
      </c>
      <c r="M6637" s="1">
        <f t="shared" si="1057"/>
        <v>277</v>
      </c>
      <c r="N6637" s="12">
        <v>186.8</v>
      </c>
      <c r="O6637" s="1">
        <f t="shared" si="1060"/>
        <v>77.8</v>
      </c>
      <c r="P6637" s="1">
        <f t="shared" si="1061"/>
        <v>10.199999999999999</v>
      </c>
      <c r="Q6637" s="1">
        <f t="shared" si="1058"/>
        <v>0.13100000000000001</v>
      </c>
      <c r="R6637" s="1">
        <f t="shared" si="1054"/>
        <v>2.5</v>
      </c>
      <c r="S6637" s="1">
        <f t="shared" si="1055"/>
        <v>98.4</v>
      </c>
      <c r="T6637" s="9">
        <f t="shared" si="1062"/>
        <v>77</v>
      </c>
      <c r="U6637" s="10">
        <f t="shared" si="1056"/>
        <v>0.23</v>
      </c>
      <c r="V6637" s="10">
        <f t="shared" si="1059"/>
        <v>0.25</v>
      </c>
      <c r="W6637" s="9"/>
      <c r="X6637" s="11">
        <f t="shared" si="1063"/>
        <v>0.71899999999999997</v>
      </c>
      <c r="Y6637" s="13"/>
    </row>
    <row r="6638" spans="1:25" x14ac:dyDescent="0.2">
      <c r="A6638" s="2">
        <v>41916</v>
      </c>
      <c r="B6638" s="1">
        <v>277</v>
      </c>
      <c r="C6638" s="1">
        <v>900</v>
      </c>
      <c r="D6638" s="1">
        <v>174.8</v>
      </c>
      <c r="E6638" s="1">
        <v>24.75</v>
      </c>
      <c r="F6638" s="1">
        <v>6.81</v>
      </c>
      <c r="G6638" s="1">
        <v>96.4</v>
      </c>
      <c r="H6638" s="1">
        <v>180.1</v>
      </c>
      <c r="I6638" s="1">
        <v>0.40100000000000002</v>
      </c>
      <c r="J6638" s="1">
        <v>0</v>
      </c>
      <c r="K6638" s="1">
        <v>3.7879999999999998</v>
      </c>
      <c r="M6638" s="1">
        <f t="shared" si="1057"/>
        <v>277</v>
      </c>
      <c r="N6638" s="12">
        <v>343</v>
      </c>
      <c r="O6638" s="1">
        <f t="shared" si="1060"/>
        <v>174.8</v>
      </c>
      <c r="P6638" s="1">
        <f t="shared" si="1061"/>
        <v>23</v>
      </c>
      <c r="Q6638" s="1">
        <f t="shared" si="1058"/>
        <v>0.13200000000000001</v>
      </c>
      <c r="R6638" s="1">
        <f t="shared" si="1054"/>
        <v>6.8</v>
      </c>
      <c r="S6638" s="1">
        <f t="shared" si="1055"/>
        <v>96.4</v>
      </c>
      <c r="T6638" s="9">
        <f t="shared" si="1062"/>
        <v>180</v>
      </c>
      <c r="U6638" s="10">
        <f t="shared" si="1056"/>
        <v>0.4</v>
      </c>
      <c r="V6638" s="10">
        <f t="shared" si="1059"/>
        <v>0</v>
      </c>
      <c r="W6638" s="9"/>
      <c r="X6638" s="11">
        <f t="shared" si="1063"/>
        <v>0.95199999999999996</v>
      </c>
      <c r="Y6638" s="13"/>
    </row>
    <row r="6639" spans="1:25" x14ac:dyDescent="0.2">
      <c r="A6639" s="2">
        <v>41916</v>
      </c>
      <c r="B6639" s="1">
        <v>277</v>
      </c>
      <c r="C6639" s="1">
        <v>1000</v>
      </c>
      <c r="D6639" s="1">
        <v>330.6</v>
      </c>
      <c r="E6639" s="1">
        <v>49.35</v>
      </c>
      <c r="F6639" s="1">
        <v>8.6999999999999993</v>
      </c>
      <c r="G6639" s="1">
        <v>87.5</v>
      </c>
      <c r="H6639" s="1">
        <v>251.8</v>
      </c>
      <c r="I6639" s="1">
        <v>1.4</v>
      </c>
      <c r="J6639" s="1">
        <v>0</v>
      </c>
      <c r="K6639" s="1">
        <v>3.786</v>
      </c>
      <c r="M6639" s="1">
        <f t="shared" si="1057"/>
        <v>277</v>
      </c>
      <c r="N6639" s="12">
        <v>471.3</v>
      </c>
      <c r="O6639" s="1">
        <f t="shared" si="1060"/>
        <v>330.6</v>
      </c>
      <c r="P6639" s="1">
        <f t="shared" si="1061"/>
        <v>45.9</v>
      </c>
      <c r="Q6639" s="1">
        <f>IF(AND(O6639&gt;0,P6639&gt;0),ROUND(P6639/O6639,3),"")</f>
        <v>0.13900000000000001</v>
      </c>
      <c r="R6639" s="1">
        <f t="shared" si="1054"/>
        <v>8.6999999999999993</v>
      </c>
      <c r="S6639" s="1">
        <f t="shared" si="1055"/>
        <v>87.5</v>
      </c>
      <c r="T6639" s="9">
        <f t="shared" si="1062"/>
        <v>252</v>
      </c>
      <c r="U6639" s="10">
        <f t="shared" si="1056"/>
        <v>1.4</v>
      </c>
      <c r="V6639" s="10">
        <f t="shared" si="1059"/>
        <v>0</v>
      </c>
      <c r="W6639" s="9"/>
      <c r="X6639" s="11">
        <f t="shared" si="1063"/>
        <v>0.98399999999999999</v>
      </c>
      <c r="Y6639" s="13"/>
    </row>
    <row r="6640" spans="1:25" x14ac:dyDescent="0.2">
      <c r="A6640" s="2">
        <v>41916</v>
      </c>
      <c r="B6640" s="1">
        <v>277</v>
      </c>
      <c r="C6640" s="1">
        <v>1100</v>
      </c>
      <c r="D6640" s="1">
        <v>348.9</v>
      </c>
      <c r="E6640" s="1">
        <v>52.73</v>
      </c>
      <c r="F6640" s="1">
        <v>9.26</v>
      </c>
      <c r="G6640" s="1">
        <v>85.1</v>
      </c>
      <c r="H6640" s="1">
        <v>244.7</v>
      </c>
      <c r="I6640" s="1">
        <v>1.7849999999999999</v>
      </c>
      <c r="J6640" s="1">
        <v>0</v>
      </c>
      <c r="K6640" s="1">
        <v>3.786</v>
      </c>
      <c r="M6640" s="1">
        <f t="shared" si="1057"/>
        <v>277</v>
      </c>
      <c r="N6640" s="12">
        <v>557.79999999999995</v>
      </c>
      <c r="O6640" s="1">
        <f t="shared" si="1060"/>
        <v>348.9</v>
      </c>
      <c r="P6640" s="1">
        <f t="shared" si="1061"/>
        <v>49</v>
      </c>
      <c r="Q6640" s="1">
        <f t="shared" ref="Q6640:Q6703" si="1064">IF(AND(O6640&gt;0,P6640&gt;0),ROUND(P6640/O6640,3),"")</f>
        <v>0.14000000000000001</v>
      </c>
      <c r="R6640" s="1">
        <f t="shared" si="1054"/>
        <v>9.3000000000000007</v>
      </c>
      <c r="S6640" s="1">
        <f t="shared" si="1055"/>
        <v>85.1</v>
      </c>
      <c r="T6640" s="9">
        <f t="shared" si="1062"/>
        <v>245</v>
      </c>
      <c r="U6640" s="10">
        <f t="shared" si="1056"/>
        <v>1.79</v>
      </c>
      <c r="V6640" s="10">
        <f t="shared" si="1059"/>
        <v>0</v>
      </c>
      <c r="W6640" s="9"/>
      <c r="X6640" s="11">
        <f t="shared" si="1063"/>
        <v>0.997</v>
      </c>
      <c r="Y6640" s="13"/>
    </row>
    <row r="6641" spans="1:25" x14ac:dyDescent="0.2">
      <c r="A6641" s="2">
        <v>41916</v>
      </c>
      <c r="B6641" s="1">
        <v>277</v>
      </c>
      <c r="C6641" s="1">
        <v>1200</v>
      </c>
      <c r="D6641" s="1">
        <v>257.8</v>
      </c>
      <c r="E6641" s="1">
        <v>39.29</v>
      </c>
      <c r="F6641" s="1">
        <v>9.39</v>
      </c>
      <c r="G6641" s="1">
        <v>85.5</v>
      </c>
      <c r="H6641" s="1">
        <v>250.3</v>
      </c>
      <c r="I6641" s="1">
        <v>1.4450000000000001</v>
      </c>
      <c r="J6641" s="1">
        <v>0</v>
      </c>
      <c r="K6641" s="1">
        <v>3.7890000000000001</v>
      </c>
      <c r="M6641" s="1">
        <f t="shared" si="1057"/>
        <v>277</v>
      </c>
      <c r="N6641" s="12">
        <v>593.79999999999995</v>
      </c>
      <c r="O6641" s="1">
        <f t="shared" si="1060"/>
        <v>257.8</v>
      </c>
      <c r="P6641" s="1">
        <f t="shared" si="1061"/>
        <v>36.5</v>
      </c>
      <c r="Q6641" s="1">
        <f t="shared" si="1064"/>
        <v>0.14199999999999999</v>
      </c>
      <c r="R6641" s="1">
        <f t="shared" si="1054"/>
        <v>9.4</v>
      </c>
      <c r="S6641" s="1">
        <f t="shared" si="1055"/>
        <v>85.5</v>
      </c>
      <c r="T6641" s="9">
        <f t="shared" si="1062"/>
        <v>250</v>
      </c>
      <c r="U6641" s="10">
        <f t="shared" si="1056"/>
        <v>1.45</v>
      </c>
      <c r="V6641" s="10">
        <f t="shared" si="1059"/>
        <v>0</v>
      </c>
      <c r="W6641" s="9"/>
      <c r="X6641" s="11">
        <f t="shared" si="1063"/>
        <v>1.008</v>
      </c>
      <c r="Y6641" s="13"/>
    </row>
    <row r="6642" spans="1:25" x14ac:dyDescent="0.2">
      <c r="A6642" s="2">
        <v>41916</v>
      </c>
      <c r="B6642" s="1">
        <v>277</v>
      </c>
      <c r="C6642" s="1">
        <v>1300</v>
      </c>
      <c r="D6642" s="1">
        <v>361.2</v>
      </c>
      <c r="E6642" s="1">
        <v>58.83</v>
      </c>
      <c r="F6642" s="1">
        <v>10.19</v>
      </c>
      <c r="G6642" s="1">
        <v>82.4</v>
      </c>
      <c r="H6642" s="1">
        <v>247.1</v>
      </c>
      <c r="I6642" s="1">
        <v>2.0830000000000002</v>
      </c>
      <c r="J6642" s="1">
        <v>0</v>
      </c>
      <c r="K6642" s="1">
        <v>3.7890000000000001</v>
      </c>
      <c r="M6642" s="1">
        <f t="shared" si="1057"/>
        <v>277</v>
      </c>
      <c r="N6642" s="12">
        <v>576.5</v>
      </c>
      <c r="O6642" s="1">
        <f t="shared" si="1060"/>
        <v>361.2</v>
      </c>
      <c r="P6642" s="1">
        <f t="shared" si="1061"/>
        <v>54.7</v>
      </c>
      <c r="Q6642" s="1">
        <f t="shared" si="1064"/>
        <v>0.151</v>
      </c>
      <c r="R6642" s="1">
        <f t="shared" si="1054"/>
        <v>10.199999999999999</v>
      </c>
      <c r="S6642" s="1">
        <f t="shared" si="1055"/>
        <v>82.4</v>
      </c>
      <c r="T6642" s="9">
        <f t="shared" si="1062"/>
        <v>247</v>
      </c>
      <c r="U6642" s="10">
        <f t="shared" si="1056"/>
        <v>2.08</v>
      </c>
      <c r="V6642" s="10">
        <f t="shared" si="1059"/>
        <v>0</v>
      </c>
      <c r="W6642" s="9"/>
      <c r="X6642" s="11">
        <f t="shared" si="1063"/>
        <v>1.0249999999999999</v>
      </c>
      <c r="Y6642" s="13"/>
    </row>
    <row r="6643" spans="1:25" x14ac:dyDescent="0.2">
      <c r="A6643" s="2">
        <v>41916</v>
      </c>
      <c r="B6643" s="1">
        <v>277</v>
      </c>
      <c r="C6643" s="1">
        <v>1400</v>
      </c>
      <c r="D6643" s="1">
        <v>356.8</v>
      </c>
      <c r="E6643" s="1">
        <v>58.34</v>
      </c>
      <c r="F6643" s="1">
        <v>11.23</v>
      </c>
      <c r="G6643" s="1">
        <v>78.599999999999994</v>
      </c>
      <c r="H6643" s="1">
        <v>252.5</v>
      </c>
      <c r="I6643" s="1">
        <v>1.901</v>
      </c>
      <c r="J6643" s="1">
        <v>0</v>
      </c>
      <c r="K6643" s="1">
        <v>3.7909999999999999</v>
      </c>
      <c r="M6643" s="1">
        <f t="shared" si="1057"/>
        <v>277</v>
      </c>
      <c r="N6643" s="12">
        <v>507.2</v>
      </c>
      <c r="O6643" s="1">
        <f t="shared" si="1060"/>
        <v>356.8</v>
      </c>
      <c r="P6643" s="1">
        <f t="shared" si="1061"/>
        <v>54.3</v>
      </c>
      <c r="Q6643" s="1">
        <f t="shared" si="1064"/>
        <v>0.152</v>
      </c>
      <c r="R6643" s="1">
        <f t="shared" si="1054"/>
        <v>11.2</v>
      </c>
      <c r="S6643" s="1">
        <f t="shared" si="1055"/>
        <v>78.599999999999994</v>
      </c>
      <c r="T6643" s="9">
        <f t="shared" si="1062"/>
        <v>253</v>
      </c>
      <c r="U6643" s="10">
        <f t="shared" si="1056"/>
        <v>1.9</v>
      </c>
      <c r="V6643" s="10">
        <f t="shared" si="1059"/>
        <v>0</v>
      </c>
      <c r="W6643" s="9"/>
      <c r="X6643" s="11">
        <f t="shared" si="1063"/>
        <v>1.0449999999999999</v>
      </c>
      <c r="Y6643" s="13"/>
    </row>
    <row r="6644" spans="1:25" x14ac:dyDescent="0.2">
      <c r="A6644" s="2">
        <v>41916</v>
      </c>
      <c r="B6644" s="1">
        <v>277</v>
      </c>
      <c r="C6644" s="1">
        <v>1500</v>
      </c>
      <c r="D6644" s="1">
        <v>332.5</v>
      </c>
      <c r="E6644" s="1">
        <v>58.23</v>
      </c>
      <c r="F6644" s="1">
        <v>11.64</v>
      </c>
      <c r="G6644" s="1">
        <v>77.400000000000006</v>
      </c>
      <c r="H6644" s="1">
        <v>248</v>
      </c>
      <c r="I6644" s="1">
        <v>1.4410000000000001</v>
      </c>
      <c r="J6644" s="1">
        <v>0</v>
      </c>
      <c r="K6644" s="1">
        <v>3.7919999999999998</v>
      </c>
      <c r="M6644" s="1">
        <f t="shared" si="1057"/>
        <v>277</v>
      </c>
      <c r="N6644" s="12">
        <v>392.7</v>
      </c>
      <c r="O6644" s="1">
        <f t="shared" si="1060"/>
        <v>332.5</v>
      </c>
      <c r="P6644" s="1">
        <f t="shared" si="1061"/>
        <v>54.2</v>
      </c>
      <c r="Q6644" s="1">
        <f t="shared" si="1064"/>
        <v>0.16300000000000001</v>
      </c>
      <c r="R6644" s="1">
        <f t="shared" si="1054"/>
        <v>11.6</v>
      </c>
      <c r="S6644" s="1">
        <f t="shared" si="1055"/>
        <v>77.400000000000006</v>
      </c>
      <c r="T6644" s="9">
        <f t="shared" si="1062"/>
        <v>248</v>
      </c>
      <c r="U6644" s="10">
        <f t="shared" si="1056"/>
        <v>1.44</v>
      </c>
      <c r="V6644" s="10">
        <f t="shared" si="1059"/>
        <v>0</v>
      </c>
      <c r="W6644" s="9"/>
      <c r="X6644" s="11">
        <f t="shared" si="1063"/>
        <v>1.0569999999999999</v>
      </c>
      <c r="Y6644" s="13"/>
    </row>
    <row r="6645" spans="1:25" x14ac:dyDescent="0.2">
      <c r="A6645" s="2">
        <v>41916</v>
      </c>
      <c r="B6645" s="1">
        <v>277</v>
      </c>
      <c r="C6645" s="1">
        <v>1600</v>
      </c>
      <c r="D6645" s="1">
        <v>206.5</v>
      </c>
      <c r="E6645" s="1">
        <v>35.31</v>
      </c>
      <c r="F6645" s="1">
        <v>11.67</v>
      </c>
      <c r="G6645" s="1">
        <v>77.400000000000006</v>
      </c>
      <c r="H6645" s="1">
        <v>246.2</v>
      </c>
      <c r="I6645" s="1">
        <v>1.6080000000000001</v>
      </c>
      <c r="J6645" s="1">
        <v>0</v>
      </c>
      <c r="K6645" s="1">
        <v>3.7909999999999999</v>
      </c>
      <c r="M6645" s="1">
        <f t="shared" si="1057"/>
        <v>277</v>
      </c>
      <c r="N6645" s="12">
        <v>244</v>
      </c>
      <c r="O6645" s="1">
        <f t="shared" si="1060"/>
        <v>206.5</v>
      </c>
      <c r="P6645" s="1">
        <f t="shared" si="1061"/>
        <v>32.799999999999997</v>
      </c>
      <c r="Q6645" s="1">
        <f t="shared" si="1064"/>
        <v>0.159</v>
      </c>
      <c r="R6645" s="1">
        <f t="shared" si="1054"/>
        <v>11.7</v>
      </c>
      <c r="S6645" s="1">
        <f t="shared" si="1055"/>
        <v>77.400000000000006</v>
      </c>
      <c r="T6645" s="9">
        <f t="shared" si="1062"/>
        <v>246</v>
      </c>
      <c r="U6645" s="10">
        <f t="shared" si="1056"/>
        <v>1.61</v>
      </c>
      <c r="V6645" s="10">
        <f t="shared" si="1059"/>
        <v>0</v>
      </c>
      <c r="W6645" s="9"/>
      <c r="X6645" s="11">
        <f t="shared" si="1063"/>
        <v>1.0640000000000001</v>
      </c>
      <c r="Y6645" s="13"/>
    </row>
    <row r="6646" spans="1:25" x14ac:dyDescent="0.2">
      <c r="A6646" s="2">
        <v>41916</v>
      </c>
      <c r="B6646" s="1">
        <v>277</v>
      </c>
      <c r="C6646" s="1">
        <v>1700</v>
      </c>
      <c r="D6646" s="1">
        <v>130.9</v>
      </c>
      <c r="E6646" s="1">
        <v>16.72</v>
      </c>
      <c r="F6646" s="1">
        <v>11.89</v>
      </c>
      <c r="G6646" s="1">
        <v>76.5</v>
      </c>
      <c r="H6646" s="1">
        <v>267.3</v>
      </c>
      <c r="I6646" s="1">
        <v>0.46200000000000002</v>
      </c>
      <c r="J6646" s="1">
        <v>0</v>
      </c>
      <c r="K6646" s="1">
        <v>3.8029999999999999</v>
      </c>
      <c r="M6646" s="1">
        <f t="shared" si="1057"/>
        <v>277</v>
      </c>
      <c r="N6646" s="12">
        <v>83.8</v>
      </c>
      <c r="O6646" s="1">
        <f t="shared" si="1060"/>
        <v>130.9</v>
      </c>
      <c r="P6646" s="1">
        <f t="shared" si="1061"/>
        <v>15.5</v>
      </c>
      <c r="Q6646" s="1">
        <f t="shared" si="1064"/>
        <v>0.11799999999999999</v>
      </c>
      <c r="R6646" s="1">
        <f t="shared" ref="R6646:R6709" si="1065">ROUND(F6646,1)</f>
        <v>11.9</v>
      </c>
      <c r="S6646" s="1">
        <f t="shared" ref="S6646:S6709" si="1066">ROUND(G6646+S$1,1)</f>
        <v>76.5</v>
      </c>
      <c r="T6646" s="9">
        <f t="shared" si="1062"/>
        <v>267</v>
      </c>
      <c r="U6646" s="10">
        <f t="shared" ref="U6646:U6709" si="1067">ROUND(I6646,2)</f>
        <v>0.46</v>
      </c>
      <c r="V6646" s="10">
        <f t="shared" si="1059"/>
        <v>0</v>
      </c>
      <c r="W6646" s="9"/>
      <c r="X6646" s="11">
        <f t="shared" si="1063"/>
        <v>1.0660000000000001</v>
      </c>
      <c r="Y6646" s="13"/>
    </row>
    <row r="6647" spans="1:25" x14ac:dyDescent="0.2">
      <c r="A6647" s="2">
        <v>41916</v>
      </c>
      <c r="B6647" s="1">
        <v>277</v>
      </c>
      <c r="C6647" s="1">
        <v>1800</v>
      </c>
      <c r="D6647" s="1">
        <v>6.907</v>
      </c>
      <c r="E6647" s="1">
        <v>0.88300000000000001</v>
      </c>
      <c r="F6647" s="1">
        <v>8.14</v>
      </c>
      <c r="G6647" s="1">
        <v>90.2</v>
      </c>
      <c r="H6647" s="1">
        <v>110.1</v>
      </c>
      <c r="I6647" s="1">
        <v>0</v>
      </c>
      <c r="J6647" s="1">
        <v>0</v>
      </c>
      <c r="K6647" s="1">
        <v>3.7949999999999999</v>
      </c>
      <c r="M6647" s="1">
        <f t="shared" si="1057"/>
        <v>277</v>
      </c>
      <c r="N6647" s="12">
        <v>1.2</v>
      </c>
      <c r="O6647" s="1">
        <f t="shared" si="1060"/>
        <v>6.9</v>
      </c>
      <c r="P6647" s="1">
        <f t="shared" si="1061"/>
        <v>0</v>
      </c>
      <c r="Q6647" s="1" t="str">
        <f t="shared" si="1064"/>
        <v/>
      </c>
      <c r="R6647" s="1">
        <f t="shared" si="1065"/>
        <v>8.1</v>
      </c>
      <c r="S6647" s="1">
        <f t="shared" si="1066"/>
        <v>90.2</v>
      </c>
      <c r="T6647" s="9">
        <f t="shared" si="1062"/>
        <v>110</v>
      </c>
      <c r="U6647" s="10">
        <f t="shared" si="1067"/>
        <v>0</v>
      </c>
      <c r="V6647" s="10">
        <f t="shared" si="1059"/>
        <v>0</v>
      </c>
      <c r="W6647" s="9"/>
      <c r="X6647" s="11">
        <f t="shared" si="1063"/>
        <v>0.97399999999999998</v>
      </c>
      <c r="Y6647" s="13"/>
    </row>
    <row r="6648" spans="1:25" x14ac:dyDescent="0.2">
      <c r="A6648" s="2">
        <v>41916</v>
      </c>
      <c r="B6648" s="1">
        <v>277</v>
      </c>
      <c r="C6648" s="1">
        <v>1900</v>
      </c>
      <c r="D6648" s="1">
        <v>0</v>
      </c>
      <c r="E6648" s="1">
        <v>0.06</v>
      </c>
      <c r="F6648" s="1">
        <v>5.7</v>
      </c>
      <c r="G6648" s="1">
        <v>94.6</v>
      </c>
      <c r="H6648" s="1">
        <v>74.3</v>
      </c>
      <c r="I6648" s="1">
        <v>0.59299999999999997</v>
      </c>
      <c r="J6648" s="1">
        <v>0</v>
      </c>
      <c r="K6648" s="1">
        <v>3.7930000000000001</v>
      </c>
      <c r="M6648" s="1">
        <f t="shared" si="1057"/>
        <v>277</v>
      </c>
      <c r="N6648" s="12">
        <v>0</v>
      </c>
      <c r="O6648" s="1">
        <f t="shared" si="1060"/>
        <v>0</v>
      </c>
      <c r="P6648" s="1">
        <f t="shared" si="1061"/>
        <v>0</v>
      </c>
      <c r="Q6648" s="1" t="str">
        <f t="shared" si="1064"/>
        <v/>
      </c>
      <c r="R6648" s="1">
        <f t="shared" si="1065"/>
        <v>5.7</v>
      </c>
      <c r="S6648" s="1">
        <f t="shared" si="1066"/>
        <v>94.6</v>
      </c>
      <c r="T6648" s="9">
        <f t="shared" si="1062"/>
        <v>74</v>
      </c>
      <c r="U6648" s="10">
        <f t="shared" si="1067"/>
        <v>0.59</v>
      </c>
      <c r="V6648" s="10">
        <f t="shared" si="1059"/>
        <v>0</v>
      </c>
      <c r="W6648" s="9"/>
      <c r="X6648" s="11">
        <f t="shared" si="1063"/>
        <v>0.86599999999999999</v>
      </c>
      <c r="Y6648" s="13"/>
    </row>
    <row r="6649" spans="1:25" x14ac:dyDescent="0.2">
      <c r="A6649" s="2">
        <v>41916</v>
      </c>
      <c r="B6649" s="1">
        <v>277</v>
      </c>
      <c r="C6649" s="1">
        <v>2000</v>
      </c>
      <c r="D6649" s="1">
        <v>0</v>
      </c>
      <c r="E6649" s="1">
        <v>5.6000000000000001E-2</v>
      </c>
      <c r="F6649" s="1">
        <v>5.266</v>
      </c>
      <c r="G6649" s="1">
        <v>94.8</v>
      </c>
      <c r="H6649" s="1">
        <v>71.599999999999994</v>
      </c>
      <c r="I6649" s="1">
        <v>0.26300000000000001</v>
      </c>
      <c r="J6649" s="1">
        <v>0</v>
      </c>
      <c r="K6649" s="1">
        <v>3.7989999999999999</v>
      </c>
      <c r="M6649" s="1">
        <f t="shared" si="1057"/>
        <v>277</v>
      </c>
      <c r="N6649" s="12">
        <v>0</v>
      </c>
      <c r="O6649" s="1">
        <f t="shared" si="1060"/>
        <v>0</v>
      </c>
      <c r="P6649" s="1">
        <f t="shared" si="1061"/>
        <v>0</v>
      </c>
      <c r="Q6649" s="1" t="str">
        <f t="shared" si="1064"/>
        <v/>
      </c>
      <c r="R6649" s="1">
        <f t="shared" si="1065"/>
        <v>5.3</v>
      </c>
      <c r="S6649" s="1">
        <f t="shared" si="1066"/>
        <v>94.8</v>
      </c>
      <c r="T6649" s="9">
        <f t="shared" si="1062"/>
        <v>72</v>
      </c>
      <c r="U6649" s="10">
        <f t="shared" si="1067"/>
        <v>0.26</v>
      </c>
      <c r="V6649" s="10">
        <f t="shared" si="1059"/>
        <v>0</v>
      </c>
      <c r="W6649" s="9"/>
      <c r="X6649" s="11">
        <f t="shared" si="1063"/>
        <v>0.84399999999999997</v>
      </c>
      <c r="Y6649" s="13"/>
    </row>
    <row r="6650" spans="1:25" x14ac:dyDescent="0.2">
      <c r="A6650" s="2">
        <v>41916</v>
      </c>
      <c r="B6650" s="1">
        <v>277</v>
      </c>
      <c r="C6650" s="1">
        <v>2100</v>
      </c>
      <c r="D6650" s="1">
        <v>0</v>
      </c>
      <c r="E6650" s="1">
        <v>0</v>
      </c>
      <c r="F6650" s="1">
        <v>3.94</v>
      </c>
      <c r="G6650" s="1">
        <v>96</v>
      </c>
      <c r="H6650" s="1">
        <v>67.150000000000006</v>
      </c>
      <c r="I6650" s="1">
        <v>0.215</v>
      </c>
      <c r="J6650" s="1">
        <v>0</v>
      </c>
      <c r="K6650" s="1">
        <v>3.7829999999999999</v>
      </c>
      <c r="M6650" s="1">
        <f t="shared" si="1057"/>
        <v>277</v>
      </c>
      <c r="N6650" s="12">
        <v>0</v>
      </c>
      <c r="O6650" s="1">
        <f t="shared" si="1060"/>
        <v>0</v>
      </c>
      <c r="P6650" s="1">
        <f t="shared" si="1061"/>
        <v>0</v>
      </c>
      <c r="Q6650" s="1" t="str">
        <f t="shared" si="1064"/>
        <v/>
      </c>
      <c r="R6650" s="1">
        <f t="shared" si="1065"/>
        <v>3.9</v>
      </c>
      <c r="S6650" s="1">
        <f t="shared" si="1066"/>
        <v>96</v>
      </c>
      <c r="T6650" s="9">
        <f t="shared" si="1062"/>
        <v>67</v>
      </c>
      <c r="U6650" s="10">
        <f t="shared" si="1067"/>
        <v>0.22</v>
      </c>
      <c r="V6650" s="10">
        <f t="shared" si="1059"/>
        <v>0</v>
      </c>
      <c r="W6650" s="9"/>
      <c r="X6650" s="11">
        <f t="shared" si="1063"/>
        <v>0.77500000000000002</v>
      </c>
      <c r="Y6650" s="13"/>
    </row>
    <row r="6651" spans="1:25" x14ac:dyDescent="0.2">
      <c r="A6651" s="2">
        <v>41916</v>
      </c>
      <c r="B6651" s="1">
        <v>277</v>
      </c>
      <c r="C6651" s="1">
        <v>2200</v>
      </c>
      <c r="D6651" s="1">
        <v>0</v>
      </c>
      <c r="E6651" s="1">
        <v>4.0000000000000001E-3</v>
      </c>
      <c r="F6651" s="1">
        <v>3.7160000000000002</v>
      </c>
      <c r="G6651" s="1">
        <v>96.6</v>
      </c>
      <c r="H6651" s="1">
        <v>81.400000000000006</v>
      </c>
      <c r="I6651" s="1">
        <v>0.61399999999999999</v>
      </c>
      <c r="J6651" s="1">
        <v>0</v>
      </c>
      <c r="K6651" s="1">
        <v>3.7970000000000002</v>
      </c>
      <c r="M6651" s="1">
        <f t="shared" si="1057"/>
        <v>277</v>
      </c>
      <c r="N6651" s="12">
        <v>0</v>
      </c>
      <c r="O6651" s="1">
        <f t="shared" si="1060"/>
        <v>0</v>
      </c>
      <c r="P6651" s="1">
        <f t="shared" si="1061"/>
        <v>0</v>
      </c>
      <c r="Q6651" s="1" t="str">
        <f t="shared" si="1064"/>
        <v/>
      </c>
      <c r="R6651" s="1">
        <f t="shared" si="1065"/>
        <v>3.7</v>
      </c>
      <c r="S6651" s="1">
        <f t="shared" si="1066"/>
        <v>96.6</v>
      </c>
      <c r="T6651" s="9">
        <f t="shared" si="1062"/>
        <v>81</v>
      </c>
      <c r="U6651" s="10">
        <f t="shared" si="1067"/>
        <v>0.61</v>
      </c>
      <c r="V6651" s="10">
        <f t="shared" si="1059"/>
        <v>0</v>
      </c>
      <c r="W6651" s="9"/>
      <c r="X6651" s="11">
        <f t="shared" si="1063"/>
        <v>0.76900000000000002</v>
      </c>
      <c r="Y6651" s="13"/>
    </row>
    <row r="6652" spans="1:25" x14ac:dyDescent="0.2">
      <c r="A6652" s="2">
        <v>41916</v>
      </c>
      <c r="B6652" s="1">
        <v>277</v>
      </c>
      <c r="C6652" s="1">
        <v>2300</v>
      </c>
      <c r="D6652" s="1">
        <v>0</v>
      </c>
      <c r="E6652" s="1">
        <v>0</v>
      </c>
      <c r="F6652" s="1">
        <v>3.0680000000000001</v>
      </c>
      <c r="G6652" s="1">
        <v>97</v>
      </c>
      <c r="H6652" s="1">
        <v>74.5</v>
      </c>
      <c r="I6652" s="1">
        <v>0.47399999999999998</v>
      </c>
      <c r="J6652" s="1">
        <v>0</v>
      </c>
      <c r="K6652" s="1">
        <v>3.7970000000000002</v>
      </c>
      <c r="M6652" s="1">
        <f t="shared" si="1057"/>
        <v>277</v>
      </c>
      <c r="N6652" s="12">
        <v>0</v>
      </c>
      <c r="O6652" s="1">
        <f t="shared" si="1060"/>
        <v>0</v>
      </c>
      <c r="P6652" s="1">
        <f t="shared" si="1061"/>
        <v>0</v>
      </c>
      <c r="Q6652" s="1" t="str">
        <f t="shared" si="1064"/>
        <v/>
      </c>
      <c r="R6652" s="1">
        <f t="shared" si="1065"/>
        <v>3.1</v>
      </c>
      <c r="S6652" s="1">
        <f t="shared" si="1066"/>
        <v>97</v>
      </c>
      <c r="T6652" s="9">
        <f t="shared" si="1062"/>
        <v>75</v>
      </c>
      <c r="U6652" s="10">
        <f t="shared" si="1067"/>
        <v>0.47</v>
      </c>
      <c r="V6652" s="10">
        <f t="shared" si="1059"/>
        <v>0</v>
      </c>
      <c r="W6652" s="9"/>
      <c r="X6652" s="11">
        <f t="shared" si="1063"/>
        <v>0.74</v>
      </c>
      <c r="Y6652" s="13"/>
    </row>
    <row r="6653" spans="1:25" x14ac:dyDescent="0.2">
      <c r="A6653" s="2">
        <v>41916</v>
      </c>
      <c r="B6653" s="1">
        <v>277</v>
      </c>
      <c r="C6653" s="1">
        <v>2400</v>
      </c>
      <c r="D6653" s="1">
        <v>0</v>
      </c>
      <c r="E6653" s="1">
        <v>0</v>
      </c>
      <c r="F6653" s="1">
        <v>2.0369999999999999</v>
      </c>
      <c r="G6653" s="1">
        <v>97.5</v>
      </c>
      <c r="H6653" s="1">
        <v>80.400000000000006</v>
      </c>
      <c r="I6653" s="1">
        <v>1.036</v>
      </c>
      <c r="J6653" s="1">
        <v>0</v>
      </c>
      <c r="K6653" s="1">
        <v>3.802</v>
      </c>
      <c r="M6653" s="1">
        <f t="shared" si="1057"/>
        <v>277</v>
      </c>
      <c r="N6653" s="12">
        <v>0</v>
      </c>
      <c r="O6653" s="1">
        <f t="shared" si="1060"/>
        <v>0</v>
      </c>
      <c r="P6653" s="1">
        <f t="shared" si="1061"/>
        <v>0</v>
      </c>
      <c r="Q6653" s="1" t="str">
        <f t="shared" si="1064"/>
        <v/>
      </c>
      <c r="R6653" s="1">
        <f t="shared" si="1065"/>
        <v>2</v>
      </c>
      <c r="S6653" s="1">
        <f t="shared" si="1066"/>
        <v>97.5</v>
      </c>
      <c r="T6653" s="9">
        <f t="shared" si="1062"/>
        <v>80</v>
      </c>
      <c r="U6653" s="10">
        <f t="shared" si="1067"/>
        <v>1.04</v>
      </c>
      <c r="V6653" s="10">
        <f t="shared" si="1059"/>
        <v>0</v>
      </c>
      <c r="W6653" s="9"/>
      <c r="X6653" s="11">
        <f t="shared" si="1063"/>
        <v>0.68799999999999994</v>
      </c>
      <c r="Y6653" s="13"/>
    </row>
    <row r="6654" spans="1:25" x14ac:dyDescent="0.2">
      <c r="A6654" s="2">
        <v>41917</v>
      </c>
      <c r="B6654" s="1">
        <v>278</v>
      </c>
      <c r="C6654" s="1">
        <v>100</v>
      </c>
      <c r="D6654" s="1">
        <v>0</v>
      </c>
      <c r="E6654" s="1">
        <v>0</v>
      </c>
      <c r="F6654" s="1">
        <v>1.5249999999999999</v>
      </c>
      <c r="G6654" s="1">
        <v>97.8</v>
      </c>
      <c r="H6654" s="1">
        <v>88.7</v>
      </c>
      <c r="I6654" s="1">
        <v>1.43</v>
      </c>
      <c r="J6654" s="1">
        <v>0</v>
      </c>
      <c r="K6654" s="1">
        <v>3.8029999999999999</v>
      </c>
      <c r="M6654" s="1">
        <f t="shared" si="1057"/>
        <v>278</v>
      </c>
      <c r="N6654" s="12">
        <v>0</v>
      </c>
      <c r="O6654" s="1">
        <f t="shared" si="1060"/>
        <v>0</v>
      </c>
      <c r="P6654" s="1">
        <f t="shared" si="1061"/>
        <v>0</v>
      </c>
      <c r="Q6654" s="1" t="str">
        <f t="shared" si="1064"/>
        <v/>
      </c>
      <c r="R6654" s="1">
        <f t="shared" si="1065"/>
        <v>1.5</v>
      </c>
      <c r="S6654" s="1">
        <f t="shared" si="1066"/>
        <v>97.8</v>
      </c>
      <c r="T6654" s="9">
        <f t="shared" si="1062"/>
        <v>89</v>
      </c>
      <c r="U6654" s="10">
        <f t="shared" si="1067"/>
        <v>1.43</v>
      </c>
      <c r="V6654" s="10">
        <f t="shared" si="1059"/>
        <v>0</v>
      </c>
      <c r="W6654" s="9"/>
      <c r="X6654" s="11">
        <f t="shared" si="1063"/>
        <v>0.66500000000000004</v>
      </c>
      <c r="Y6654" s="13"/>
    </row>
    <row r="6655" spans="1:25" x14ac:dyDescent="0.2">
      <c r="A6655" s="2">
        <v>41917</v>
      </c>
      <c r="B6655" s="1">
        <v>278</v>
      </c>
      <c r="C6655" s="1">
        <v>200</v>
      </c>
      <c r="D6655" s="1">
        <v>0</v>
      </c>
      <c r="E6655" s="1">
        <v>0</v>
      </c>
      <c r="F6655" s="1">
        <v>1.073</v>
      </c>
      <c r="G6655" s="1">
        <v>98.1</v>
      </c>
      <c r="H6655" s="1">
        <v>88.6</v>
      </c>
      <c r="I6655" s="1">
        <v>1.498</v>
      </c>
      <c r="J6655" s="1">
        <v>0</v>
      </c>
      <c r="K6655" s="1">
        <v>3.7989999999999999</v>
      </c>
      <c r="M6655" s="1">
        <f t="shared" si="1057"/>
        <v>278</v>
      </c>
      <c r="N6655" s="12">
        <v>0</v>
      </c>
      <c r="O6655" s="1">
        <f t="shared" si="1060"/>
        <v>0</v>
      </c>
      <c r="P6655" s="1">
        <f t="shared" si="1061"/>
        <v>0</v>
      </c>
      <c r="Q6655" s="1" t="str">
        <f t="shared" si="1064"/>
        <v/>
      </c>
      <c r="R6655" s="1">
        <f t="shared" si="1065"/>
        <v>1.1000000000000001</v>
      </c>
      <c r="S6655" s="1">
        <f t="shared" si="1066"/>
        <v>98.1</v>
      </c>
      <c r="T6655" s="9">
        <f t="shared" si="1062"/>
        <v>89</v>
      </c>
      <c r="U6655" s="10">
        <f t="shared" si="1067"/>
        <v>1.5</v>
      </c>
      <c r="V6655" s="10">
        <f t="shared" si="1059"/>
        <v>0</v>
      </c>
      <c r="W6655" s="9"/>
      <c r="X6655" s="11">
        <f t="shared" si="1063"/>
        <v>0.64900000000000002</v>
      </c>
      <c r="Y6655" s="13"/>
    </row>
    <row r="6656" spans="1:25" x14ac:dyDescent="0.2">
      <c r="A6656" s="2">
        <v>41917</v>
      </c>
      <c r="B6656" s="1">
        <v>278</v>
      </c>
      <c r="C6656" s="1">
        <v>300</v>
      </c>
      <c r="D6656" s="1">
        <v>0</v>
      </c>
      <c r="E6656" s="1">
        <v>0</v>
      </c>
      <c r="F6656" s="1">
        <v>0.91600000000000004</v>
      </c>
      <c r="G6656" s="1">
        <v>98.2</v>
      </c>
      <c r="H6656" s="1">
        <v>84.9</v>
      </c>
      <c r="I6656" s="1">
        <v>1.381</v>
      </c>
      <c r="J6656" s="1">
        <v>0</v>
      </c>
      <c r="K6656" s="1">
        <v>3.7959999999999998</v>
      </c>
      <c r="M6656" s="1">
        <f t="shared" si="1057"/>
        <v>278</v>
      </c>
      <c r="N6656" s="12">
        <v>0</v>
      </c>
      <c r="O6656" s="1">
        <f t="shared" si="1060"/>
        <v>0</v>
      </c>
      <c r="P6656" s="1">
        <f t="shared" si="1061"/>
        <v>0</v>
      </c>
      <c r="Q6656" s="1" t="str">
        <f t="shared" si="1064"/>
        <v/>
      </c>
      <c r="R6656" s="1">
        <f t="shared" si="1065"/>
        <v>0.9</v>
      </c>
      <c r="S6656" s="1">
        <f t="shared" si="1066"/>
        <v>98.2</v>
      </c>
      <c r="T6656" s="9">
        <f t="shared" si="1062"/>
        <v>85</v>
      </c>
      <c r="U6656" s="10">
        <f t="shared" si="1067"/>
        <v>1.38</v>
      </c>
      <c r="V6656" s="10">
        <f t="shared" si="1059"/>
        <v>0</v>
      </c>
      <c r="W6656" s="9"/>
      <c r="X6656" s="11">
        <f t="shared" si="1063"/>
        <v>0.64</v>
      </c>
      <c r="Y6656" s="13"/>
    </row>
    <row r="6657" spans="1:25" x14ac:dyDescent="0.2">
      <c r="A6657" s="2">
        <v>41917</v>
      </c>
      <c r="B6657" s="1">
        <v>278</v>
      </c>
      <c r="C6657" s="1">
        <v>400</v>
      </c>
      <c r="D6657" s="1">
        <v>0</v>
      </c>
      <c r="E6657" s="1">
        <v>0</v>
      </c>
      <c r="F6657" s="1">
        <v>0.70099999999999996</v>
      </c>
      <c r="G6657" s="1">
        <v>98.3</v>
      </c>
      <c r="H6657" s="1">
        <v>83.6</v>
      </c>
      <c r="I6657" s="1">
        <v>1.3360000000000001</v>
      </c>
      <c r="J6657" s="1">
        <v>0</v>
      </c>
      <c r="K6657" s="1">
        <v>3.798</v>
      </c>
      <c r="M6657" s="1">
        <f t="shared" si="1057"/>
        <v>278</v>
      </c>
      <c r="N6657" s="12">
        <v>0</v>
      </c>
      <c r="O6657" s="1">
        <f t="shared" si="1060"/>
        <v>0</v>
      </c>
      <c r="P6657" s="1">
        <f t="shared" si="1061"/>
        <v>0</v>
      </c>
      <c r="Q6657" s="1" t="str">
        <f t="shared" si="1064"/>
        <v/>
      </c>
      <c r="R6657" s="1">
        <f t="shared" si="1065"/>
        <v>0.7</v>
      </c>
      <c r="S6657" s="1">
        <f t="shared" si="1066"/>
        <v>98.3</v>
      </c>
      <c r="T6657" s="9">
        <f t="shared" si="1062"/>
        <v>84</v>
      </c>
      <c r="U6657" s="10">
        <f t="shared" si="1067"/>
        <v>1.34</v>
      </c>
      <c r="V6657" s="10">
        <f t="shared" si="1059"/>
        <v>0</v>
      </c>
      <c r="W6657" s="9"/>
      <c r="X6657" s="11">
        <f t="shared" si="1063"/>
        <v>0.63100000000000001</v>
      </c>
      <c r="Y6657" s="13"/>
    </row>
    <row r="6658" spans="1:25" x14ac:dyDescent="0.2">
      <c r="A6658" s="2">
        <v>41917</v>
      </c>
      <c r="B6658" s="1">
        <v>278</v>
      </c>
      <c r="C6658" s="1">
        <v>500</v>
      </c>
      <c r="D6658" s="1">
        <v>0</v>
      </c>
      <c r="E6658" s="1">
        <v>0</v>
      </c>
      <c r="F6658" s="1">
        <v>0.81</v>
      </c>
      <c r="G6658" s="1">
        <v>98.4</v>
      </c>
      <c r="H6658" s="1">
        <v>93.7</v>
      </c>
      <c r="I6658" s="1">
        <v>1.3660000000000001</v>
      </c>
      <c r="J6658" s="1">
        <v>0</v>
      </c>
      <c r="K6658" s="1">
        <v>3.8</v>
      </c>
      <c r="M6658" s="1">
        <f t="shared" si="1057"/>
        <v>278</v>
      </c>
      <c r="N6658" s="12">
        <v>0</v>
      </c>
      <c r="O6658" s="1">
        <f t="shared" si="1060"/>
        <v>0</v>
      </c>
      <c r="P6658" s="1">
        <f t="shared" si="1061"/>
        <v>0</v>
      </c>
      <c r="Q6658" s="1" t="str">
        <f t="shared" si="1064"/>
        <v/>
      </c>
      <c r="R6658" s="1">
        <f t="shared" si="1065"/>
        <v>0.8</v>
      </c>
      <c r="S6658" s="1">
        <f t="shared" si="1066"/>
        <v>98.4</v>
      </c>
      <c r="T6658" s="9">
        <f t="shared" si="1062"/>
        <v>94</v>
      </c>
      <c r="U6658" s="10">
        <f t="shared" si="1067"/>
        <v>1.37</v>
      </c>
      <c r="V6658" s="10">
        <f t="shared" si="1059"/>
        <v>0</v>
      </c>
      <c r="W6658" s="9"/>
      <c r="X6658" s="11">
        <f t="shared" si="1063"/>
        <v>0.63700000000000001</v>
      </c>
      <c r="Y6658" s="13"/>
    </row>
    <row r="6659" spans="1:25" x14ac:dyDescent="0.2">
      <c r="A6659" s="2">
        <v>41917</v>
      </c>
      <c r="B6659" s="1">
        <v>278</v>
      </c>
      <c r="C6659" s="1">
        <v>600</v>
      </c>
      <c r="D6659" s="1">
        <v>0.50700000000000001</v>
      </c>
      <c r="E6659" s="1">
        <v>0.161</v>
      </c>
      <c r="F6659" s="1">
        <v>0.20599999999999999</v>
      </c>
      <c r="G6659" s="1">
        <v>98.5</v>
      </c>
      <c r="H6659" s="1">
        <v>71.400000000000006</v>
      </c>
      <c r="I6659" s="1">
        <v>1.3460000000000001</v>
      </c>
      <c r="J6659" s="1">
        <v>0</v>
      </c>
      <c r="K6659" s="1">
        <v>3.7959999999999998</v>
      </c>
      <c r="M6659" s="1">
        <f t="shared" si="1057"/>
        <v>278</v>
      </c>
      <c r="N6659" s="12">
        <v>0</v>
      </c>
      <c r="O6659" s="1">
        <f t="shared" si="1060"/>
        <v>0.5</v>
      </c>
      <c r="P6659" s="1">
        <f t="shared" si="1061"/>
        <v>0</v>
      </c>
      <c r="Q6659" s="1" t="str">
        <f t="shared" si="1064"/>
        <v/>
      </c>
      <c r="R6659" s="1">
        <f t="shared" si="1065"/>
        <v>0.2</v>
      </c>
      <c r="S6659" s="1">
        <f t="shared" si="1066"/>
        <v>98.5</v>
      </c>
      <c r="T6659" s="9">
        <f t="shared" si="1062"/>
        <v>71</v>
      </c>
      <c r="U6659" s="10">
        <f t="shared" si="1067"/>
        <v>1.35</v>
      </c>
      <c r="V6659" s="10">
        <f t="shared" si="1059"/>
        <v>0</v>
      </c>
      <c r="W6659" s="9"/>
      <c r="X6659" s="11">
        <f t="shared" si="1063"/>
        <v>0.61</v>
      </c>
      <c r="Y6659" s="13"/>
    </row>
    <row r="6660" spans="1:25" x14ac:dyDescent="0.2">
      <c r="A6660" s="2">
        <v>41917</v>
      </c>
      <c r="B6660" s="1">
        <v>278</v>
      </c>
      <c r="C6660" s="1">
        <v>700</v>
      </c>
      <c r="D6660" s="1">
        <v>25.05</v>
      </c>
      <c r="E6660" s="1">
        <v>3.698</v>
      </c>
      <c r="F6660" s="1">
        <v>0.09</v>
      </c>
      <c r="G6660" s="1">
        <v>98.6</v>
      </c>
      <c r="H6660" s="1">
        <v>86.9</v>
      </c>
      <c r="I6660" s="1">
        <v>1.5289999999999999</v>
      </c>
      <c r="J6660" s="1">
        <v>0</v>
      </c>
      <c r="K6660" s="1">
        <v>3.8010000000000002</v>
      </c>
      <c r="M6660" s="1">
        <f t="shared" si="1057"/>
        <v>278</v>
      </c>
      <c r="N6660" s="12">
        <v>34.799999999999997</v>
      </c>
      <c r="O6660" s="1">
        <f t="shared" si="1060"/>
        <v>25.1</v>
      </c>
      <c r="P6660" s="1">
        <f t="shared" si="1061"/>
        <v>3.4</v>
      </c>
      <c r="Q6660" s="1">
        <f t="shared" si="1064"/>
        <v>0.13500000000000001</v>
      </c>
      <c r="R6660" s="1">
        <f t="shared" si="1065"/>
        <v>0.1</v>
      </c>
      <c r="S6660" s="1">
        <f t="shared" si="1066"/>
        <v>98.6</v>
      </c>
      <c r="T6660" s="9">
        <f t="shared" si="1062"/>
        <v>87</v>
      </c>
      <c r="U6660" s="10">
        <f t="shared" si="1067"/>
        <v>1.53</v>
      </c>
      <c r="V6660" s="10">
        <f t="shared" si="1059"/>
        <v>0</v>
      </c>
      <c r="W6660" s="9"/>
      <c r="X6660" s="11">
        <f t="shared" si="1063"/>
        <v>0.60599999999999998</v>
      </c>
      <c r="Y6660" s="13"/>
    </row>
    <row r="6661" spans="1:25" x14ac:dyDescent="0.2">
      <c r="A6661" s="2">
        <v>41917</v>
      </c>
      <c r="B6661" s="1">
        <v>278</v>
      </c>
      <c r="C6661" s="1">
        <v>800</v>
      </c>
      <c r="D6661" s="1">
        <v>138.6</v>
      </c>
      <c r="E6661" s="1">
        <v>23.19</v>
      </c>
      <c r="F6661" s="1">
        <v>2.81</v>
      </c>
      <c r="G6661" s="1">
        <v>96.2</v>
      </c>
      <c r="H6661" s="1">
        <v>91.4</v>
      </c>
      <c r="I6661" s="1">
        <v>1.1930000000000001</v>
      </c>
      <c r="J6661" s="1">
        <v>0</v>
      </c>
      <c r="K6661" s="1">
        <v>3.8039999999999998</v>
      </c>
      <c r="M6661" s="1">
        <f t="shared" si="1057"/>
        <v>278</v>
      </c>
      <c r="N6661" s="12">
        <v>182.2</v>
      </c>
      <c r="O6661" s="1">
        <f t="shared" si="1060"/>
        <v>138.6</v>
      </c>
      <c r="P6661" s="1">
        <f t="shared" si="1061"/>
        <v>21.6</v>
      </c>
      <c r="Q6661" s="1">
        <f t="shared" si="1064"/>
        <v>0.156</v>
      </c>
      <c r="R6661" s="1">
        <f t="shared" si="1065"/>
        <v>2.8</v>
      </c>
      <c r="S6661" s="1">
        <f t="shared" si="1066"/>
        <v>96.2</v>
      </c>
      <c r="T6661" s="9">
        <f t="shared" si="1062"/>
        <v>91</v>
      </c>
      <c r="U6661" s="10">
        <f t="shared" si="1067"/>
        <v>1.19</v>
      </c>
      <c r="V6661" s="10">
        <f t="shared" si="1059"/>
        <v>0</v>
      </c>
      <c r="W6661" s="9"/>
      <c r="X6661" s="11">
        <f t="shared" si="1063"/>
        <v>0.71799999999999997</v>
      </c>
      <c r="Y6661" s="13"/>
    </row>
    <row r="6662" spans="1:25" x14ac:dyDescent="0.2">
      <c r="A6662" s="2">
        <v>41917</v>
      </c>
      <c r="B6662" s="1">
        <v>278</v>
      </c>
      <c r="C6662" s="1">
        <v>900</v>
      </c>
      <c r="D6662" s="1">
        <v>306.5</v>
      </c>
      <c r="E6662" s="1">
        <v>52.96</v>
      </c>
      <c r="F6662" s="1">
        <v>8.31</v>
      </c>
      <c r="G6662" s="1">
        <v>87.7</v>
      </c>
      <c r="H6662" s="1">
        <v>186.3</v>
      </c>
      <c r="I6662" s="1">
        <v>0.58599999999999997</v>
      </c>
      <c r="J6662" s="1">
        <v>0</v>
      </c>
      <c r="K6662" s="1">
        <v>3.7930000000000001</v>
      </c>
      <c r="M6662" s="1">
        <f t="shared" ref="M6662:M6725" si="1068">B6662</f>
        <v>278</v>
      </c>
      <c r="N6662" s="12">
        <v>337.7</v>
      </c>
      <c r="O6662" s="1">
        <f t="shared" si="1060"/>
        <v>306.5</v>
      </c>
      <c r="P6662" s="1">
        <f t="shared" si="1061"/>
        <v>49.3</v>
      </c>
      <c r="Q6662" s="1">
        <f t="shared" si="1064"/>
        <v>0.161</v>
      </c>
      <c r="R6662" s="1">
        <f t="shared" si="1065"/>
        <v>8.3000000000000007</v>
      </c>
      <c r="S6662" s="1">
        <f t="shared" si="1066"/>
        <v>87.7</v>
      </c>
      <c r="T6662" s="9">
        <f t="shared" si="1062"/>
        <v>186</v>
      </c>
      <c r="U6662" s="10">
        <f t="shared" si="1067"/>
        <v>0.59</v>
      </c>
      <c r="V6662" s="10">
        <f t="shared" ref="V6662:V6725" si="1069">ROUND(J6662,2)</f>
        <v>0</v>
      </c>
      <c r="W6662" s="9"/>
      <c r="X6662" s="11">
        <f t="shared" si="1063"/>
        <v>0.96</v>
      </c>
      <c r="Y6662" s="13"/>
    </row>
    <row r="6663" spans="1:25" x14ac:dyDescent="0.2">
      <c r="A6663" s="2">
        <v>41917</v>
      </c>
      <c r="B6663" s="1">
        <v>278</v>
      </c>
      <c r="C6663" s="1">
        <v>1000</v>
      </c>
      <c r="D6663" s="1">
        <v>402.9</v>
      </c>
      <c r="E6663" s="1">
        <v>67.98</v>
      </c>
      <c r="F6663" s="1">
        <v>10.11</v>
      </c>
      <c r="G6663" s="1">
        <v>82.2</v>
      </c>
      <c r="H6663" s="1">
        <v>217.7</v>
      </c>
      <c r="I6663" s="1">
        <v>1.2649999999999999</v>
      </c>
      <c r="J6663" s="1">
        <v>0</v>
      </c>
      <c r="K6663" s="1">
        <v>3.7949999999999999</v>
      </c>
      <c r="M6663" s="1">
        <f t="shared" si="1068"/>
        <v>278</v>
      </c>
      <c r="N6663" s="12">
        <v>465.5</v>
      </c>
      <c r="O6663" s="1">
        <f t="shared" ref="O6663:O6726" si="1070">ROUND(IF(D6663&lt;0.5,0,IF(D6663&gt;P6663,D6663,P6663/O$1)),1)</f>
        <v>402.9</v>
      </c>
      <c r="P6663" s="1">
        <f t="shared" ref="P6663:P6726" si="1071">ROUND(IF(E6663&lt;1,0,E6663*P$1),1)</f>
        <v>63.2</v>
      </c>
      <c r="Q6663" s="1">
        <f t="shared" si="1064"/>
        <v>0.157</v>
      </c>
      <c r="R6663" s="1">
        <f t="shared" si="1065"/>
        <v>10.1</v>
      </c>
      <c r="S6663" s="1">
        <f t="shared" si="1066"/>
        <v>82.2</v>
      </c>
      <c r="T6663" s="9">
        <f t="shared" ref="T6663:T6726" si="1072">ROUND(H6663,0)</f>
        <v>218</v>
      </c>
      <c r="U6663" s="10">
        <f t="shared" si="1067"/>
        <v>1.27</v>
      </c>
      <c r="V6663" s="10">
        <f t="shared" si="1069"/>
        <v>0</v>
      </c>
      <c r="W6663" s="9"/>
      <c r="X6663" s="11">
        <f t="shared" ref="X6663:X6726" si="1073">ROUND((0.6105*(EXP((17.273*R6663)/(R6663+237.3))))*S6663/100,3)</f>
        <v>1.016</v>
      </c>
      <c r="Y6663" s="13"/>
    </row>
    <row r="6664" spans="1:25" x14ac:dyDescent="0.2">
      <c r="A6664" s="2">
        <v>41917</v>
      </c>
      <c r="B6664" s="1">
        <v>278</v>
      </c>
      <c r="C6664" s="1">
        <v>1100</v>
      </c>
      <c r="D6664" s="1">
        <v>490.8</v>
      </c>
      <c r="E6664" s="1">
        <v>80.3</v>
      </c>
      <c r="F6664" s="1">
        <v>11.04</v>
      </c>
      <c r="G6664" s="1">
        <v>76.099999999999994</v>
      </c>
      <c r="H6664" s="1">
        <v>121.7</v>
      </c>
      <c r="I6664" s="1">
        <v>1.1599999999999999</v>
      </c>
      <c r="J6664" s="1">
        <v>0</v>
      </c>
      <c r="K6664" s="1">
        <v>3.7829999999999999</v>
      </c>
      <c r="M6664" s="1">
        <f t="shared" si="1068"/>
        <v>278</v>
      </c>
      <c r="N6664" s="12">
        <v>551.70000000000005</v>
      </c>
      <c r="O6664" s="1">
        <f t="shared" si="1070"/>
        <v>490.8</v>
      </c>
      <c r="P6664" s="1">
        <f t="shared" si="1071"/>
        <v>74.7</v>
      </c>
      <c r="Q6664" s="1">
        <f t="shared" si="1064"/>
        <v>0.152</v>
      </c>
      <c r="R6664" s="1">
        <f t="shared" si="1065"/>
        <v>11</v>
      </c>
      <c r="S6664" s="1">
        <f t="shared" si="1066"/>
        <v>76.099999999999994</v>
      </c>
      <c r="T6664" s="9">
        <f t="shared" si="1072"/>
        <v>122</v>
      </c>
      <c r="U6664" s="10">
        <f t="shared" si="1067"/>
        <v>1.1599999999999999</v>
      </c>
      <c r="V6664" s="10">
        <f t="shared" si="1069"/>
        <v>0</v>
      </c>
      <c r="W6664" s="9"/>
      <c r="X6664" s="11">
        <f t="shared" si="1073"/>
        <v>0.999</v>
      </c>
      <c r="Y6664" s="13"/>
    </row>
    <row r="6665" spans="1:25" x14ac:dyDescent="0.2">
      <c r="A6665" s="2">
        <v>41917</v>
      </c>
      <c r="B6665" s="1">
        <v>278</v>
      </c>
      <c r="C6665" s="1">
        <v>1200</v>
      </c>
      <c r="D6665" s="1">
        <v>603.29999999999995</v>
      </c>
      <c r="E6665" s="1">
        <v>103</v>
      </c>
      <c r="F6665" s="1">
        <v>11.38</v>
      </c>
      <c r="G6665" s="1">
        <v>74.900000000000006</v>
      </c>
      <c r="H6665" s="1">
        <v>239.8</v>
      </c>
      <c r="I6665" s="1">
        <v>2.3170000000000002</v>
      </c>
      <c r="J6665" s="1">
        <v>0</v>
      </c>
      <c r="K6665" s="1">
        <v>3.7930000000000001</v>
      </c>
      <c r="M6665" s="1">
        <f t="shared" si="1068"/>
        <v>278</v>
      </c>
      <c r="N6665" s="12">
        <v>587.20000000000005</v>
      </c>
      <c r="O6665" s="1">
        <f t="shared" si="1070"/>
        <v>603.29999999999995</v>
      </c>
      <c r="P6665" s="1">
        <f t="shared" si="1071"/>
        <v>95.8</v>
      </c>
      <c r="Q6665" s="1">
        <f t="shared" si="1064"/>
        <v>0.159</v>
      </c>
      <c r="R6665" s="1">
        <f t="shared" si="1065"/>
        <v>11.4</v>
      </c>
      <c r="S6665" s="1">
        <f t="shared" si="1066"/>
        <v>74.900000000000006</v>
      </c>
      <c r="T6665" s="9">
        <f t="shared" si="1072"/>
        <v>240</v>
      </c>
      <c r="U6665" s="10">
        <f t="shared" si="1067"/>
        <v>2.3199999999999998</v>
      </c>
      <c r="V6665" s="10">
        <f t="shared" si="1069"/>
        <v>0</v>
      </c>
      <c r="W6665" s="9"/>
      <c r="X6665" s="11">
        <f t="shared" si="1073"/>
        <v>1.0089999999999999</v>
      </c>
      <c r="Y6665" s="13"/>
    </row>
    <row r="6666" spans="1:25" x14ac:dyDescent="0.2">
      <c r="A6666" s="2">
        <v>41917</v>
      </c>
      <c r="B6666" s="1">
        <v>278</v>
      </c>
      <c r="C6666" s="1">
        <v>1300</v>
      </c>
      <c r="D6666" s="1">
        <v>609.4</v>
      </c>
      <c r="E6666" s="1">
        <v>107.7</v>
      </c>
      <c r="F6666" s="1">
        <v>12.33</v>
      </c>
      <c r="G6666" s="1">
        <v>71.3</v>
      </c>
      <c r="H6666" s="1">
        <v>237.4</v>
      </c>
      <c r="I6666" s="1">
        <v>1.7869999999999999</v>
      </c>
      <c r="J6666" s="1">
        <v>0</v>
      </c>
      <c r="K6666" s="1">
        <v>3.7989999999999999</v>
      </c>
      <c r="M6666" s="1">
        <f t="shared" si="1068"/>
        <v>278</v>
      </c>
      <c r="N6666" s="12">
        <v>569.70000000000005</v>
      </c>
      <c r="O6666" s="1">
        <f t="shared" si="1070"/>
        <v>609.4</v>
      </c>
      <c r="P6666" s="1">
        <f t="shared" si="1071"/>
        <v>100.2</v>
      </c>
      <c r="Q6666" s="1">
        <f t="shared" si="1064"/>
        <v>0.16400000000000001</v>
      </c>
      <c r="R6666" s="1">
        <f t="shared" si="1065"/>
        <v>12.3</v>
      </c>
      <c r="S6666" s="1">
        <f t="shared" si="1066"/>
        <v>71.3</v>
      </c>
      <c r="T6666" s="9">
        <f t="shared" si="1072"/>
        <v>237</v>
      </c>
      <c r="U6666" s="10">
        <f t="shared" si="1067"/>
        <v>1.79</v>
      </c>
      <c r="V6666" s="10">
        <f t="shared" si="1069"/>
        <v>0</v>
      </c>
      <c r="W6666" s="9"/>
      <c r="X6666" s="11">
        <f t="shared" si="1073"/>
        <v>1.02</v>
      </c>
      <c r="Y6666" s="13"/>
    </row>
    <row r="6667" spans="1:25" x14ac:dyDescent="0.2">
      <c r="A6667" s="2">
        <v>41917</v>
      </c>
      <c r="B6667" s="1">
        <v>278</v>
      </c>
      <c r="C6667" s="1">
        <v>1400</v>
      </c>
      <c r="D6667" s="1">
        <v>531.70000000000005</v>
      </c>
      <c r="E6667" s="1">
        <v>95.5</v>
      </c>
      <c r="F6667" s="1">
        <v>12.99</v>
      </c>
      <c r="G6667" s="1">
        <v>69.040000000000006</v>
      </c>
      <c r="H6667" s="1">
        <v>222.5</v>
      </c>
      <c r="I6667" s="1">
        <v>1.833</v>
      </c>
      <c r="J6667" s="1">
        <v>0</v>
      </c>
      <c r="K6667" s="1">
        <v>3.802</v>
      </c>
      <c r="M6667" s="1">
        <f t="shared" si="1068"/>
        <v>278</v>
      </c>
      <c r="N6667" s="12">
        <v>500.2</v>
      </c>
      <c r="O6667" s="1">
        <f t="shared" si="1070"/>
        <v>531.70000000000005</v>
      </c>
      <c r="P6667" s="1">
        <f t="shared" si="1071"/>
        <v>88.8</v>
      </c>
      <c r="Q6667" s="1">
        <f t="shared" si="1064"/>
        <v>0.16700000000000001</v>
      </c>
      <c r="R6667" s="1">
        <f t="shared" si="1065"/>
        <v>13</v>
      </c>
      <c r="S6667" s="1">
        <f t="shared" si="1066"/>
        <v>69</v>
      </c>
      <c r="T6667" s="9">
        <f t="shared" si="1072"/>
        <v>223</v>
      </c>
      <c r="U6667" s="10">
        <f t="shared" si="1067"/>
        <v>1.83</v>
      </c>
      <c r="V6667" s="10">
        <f t="shared" si="1069"/>
        <v>0</v>
      </c>
      <c r="W6667" s="9"/>
      <c r="X6667" s="11">
        <f t="shared" si="1073"/>
        <v>1.0329999999999999</v>
      </c>
      <c r="Y6667" s="13"/>
    </row>
    <row r="6668" spans="1:25" x14ac:dyDescent="0.2">
      <c r="A6668" s="2">
        <v>41917</v>
      </c>
      <c r="B6668" s="1">
        <v>278</v>
      </c>
      <c r="C6668" s="1">
        <v>1500</v>
      </c>
      <c r="D6668" s="1">
        <v>305.5</v>
      </c>
      <c r="E6668" s="1">
        <v>53.6</v>
      </c>
      <c r="F6668" s="1">
        <v>13.15</v>
      </c>
      <c r="G6668" s="1">
        <v>70.8</v>
      </c>
      <c r="H6668" s="1">
        <v>232.7</v>
      </c>
      <c r="I6668" s="1">
        <v>0.84499999999999997</v>
      </c>
      <c r="J6668" s="1">
        <v>0</v>
      </c>
      <c r="K6668" s="1">
        <v>3.794</v>
      </c>
      <c r="M6668" s="1">
        <f t="shared" si="1068"/>
        <v>278</v>
      </c>
      <c r="N6668" s="12">
        <v>385.2</v>
      </c>
      <c r="O6668" s="1">
        <f t="shared" si="1070"/>
        <v>305.5</v>
      </c>
      <c r="P6668" s="1">
        <f t="shared" si="1071"/>
        <v>49.8</v>
      </c>
      <c r="Q6668" s="1">
        <f t="shared" si="1064"/>
        <v>0.16300000000000001</v>
      </c>
      <c r="R6668" s="1">
        <f t="shared" si="1065"/>
        <v>13.2</v>
      </c>
      <c r="S6668" s="1">
        <f t="shared" si="1066"/>
        <v>70.8</v>
      </c>
      <c r="T6668" s="9">
        <f t="shared" si="1072"/>
        <v>233</v>
      </c>
      <c r="U6668" s="10">
        <f t="shared" si="1067"/>
        <v>0.85</v>
      </c>
      <c r="V6668" s="10">
        <f t="shared" si="1069"/>
        <v>0</v>
      </c>
      <c r="W6668" s="9"/>
      <c r="X6668" s="11">
        <f t="shared" si="1073"/>
        <v>1.0740000000000001</v>
      </c>
      <c r="Y6668" s="13"/>
    </row>
    <row r="6669" spans="1:25" x14ac:dyDescent="0.2">
      <c r="A6669" s="2">
        <v>41917</v>
      </c>
      <c r="B6669" s="1">
        <v>278</v>
      </c>
      <c r="C6669" s="1">
        <v>1600</v>
      </c>
      <c r="D6669" s="1">
        <v>130.5</v>
      </c>
      <c r="E6669" s="1">
        <v>21.41</v>
      </c>
      <c r="F6669" s="1">
        <v>11.92</v>
      </c>
      <c r="G6669" s="1">
        <v>76</v>
      </c>
      <c r="H6669" s="1">
        <v>172.6</v>
      </c>
      <c r="I6669" s="1">
        <v>0.442</v>
      </c>
      <c r="J6669" s="1">
        <v>0</v>
      </c>
      <c r="K6669" s="1">
        <v>3.6949999999999998</v>
      </c>
      <c r="M6669" s="1">
        <f t="shared" si="1068"/>
        <v>278</v>
      </c>
      <c r="N6669" s="12">
        <v>236.5</v>
      </c>
      <c r="O6669" s="1">
        <f t="shared" si="1070"/>
        <v>130.5</v>
      </c>
      <c r="P6669" s="1">
        <f t="shared" si="1071"/>
        <v>19.899999999999999</v>
      </c>
      <c r="Q6669" s="1">
        <f t="shared" si="1064"/>
        <v>0.152</v>
      </c>
      <c r="R6669" s="1">
        <f t="shared" si="1065"/>
        <v>11.9</v>
      </c>
      <c r="S6669" s="1">
        <f t="shared" si="1066"/>
        <v>76</v>
      </c>
      <c r="T6669" s="9">
        <f t="shared" si="1072"/>
        <v>173</v>
      </c>
      <c r="U6669" s="10">
        <f t="shared" si="1067"/>
        <v>0.44</v>
      </c>
      <c r="V6669" s="10">
        <f t="shared" si="1069"/>
        <v>0</v>
      </c>
      <c r="W6669" s="9"/>
      <c r="X6669" s="11">
        <f t="shared" si="1073"/>
        <v>1.0589999999999999</v>
      </c>
      <c r="Y6669" s="13"/>
    </row>
    <row r="6670" spans="1:25" x14ac:dyDescent="0.2">
      <c r="A6670" s="2">
        <v>41917</v>
      </c>
      <c r="B6670" s="1">
        <v>278</v>
      </c>
      <c r="C6670" s="1">
        <v>1700</v>
      </c>
      <c r="D6670" s="1">
        <v>62.39</v>
      </c>
      <c r="E6670" s="1">
        <v>9.9</v>
      </c>
      <c r="F6670" s="1">
        <v>11.19</v>
      </c>
      <c r="G6670" s="1">
        <v>81.099999999999994</v>
      </c>
      <c r="H6670" s="1">
        <v>174.5</v>
      </c>
      <c r="I6670" s="1">
        <v>7.6999999999999999E-2</v>
      </c>
      <c r="J6670" s="1">
        <v>0</v>
      </c>
      <c r="K6670" s="1">
        <v>3.7189999999999999</v>
      </c>
      <c r="M6670" s="1">
        <f t="shared" si="1068"/>
        <v>278</v>
      </c>
      <c r="N6670" s="12">
        <v>77.8</v>
      </c>
      <c r="O6670" s="1">
        <f t="shared" si="1070"/>
        <v>62.4</v>
      </c>
      <c r="P6670" s="1">
        <f t="shared" si="1071"/>
        <v>9.1999999999999993</v>
      </c>
      <c r="Q6670" s="1">
        <f t="shared" si="1064"/>
        <v>0.14699999999999999</v>
      </c>
      <c r="R6670" s="1">
        <f t="shared" si="1065"/>
        <v>11.2</v>
      </c>
      <c r="S6670" s="1">
        <f t="shared" si="1066"/>
        <v>81.099999999999994</v>
      </c>
      <c r="T6670" s="9">
        <f t="shared" si="1072"/>
        <v>175</v>
      </c>
      <c r="U6670" s="10">
        <f t="shared" si="1067"/>
        <v>0.08</v>
      </c>
      <c r="V6670" s="10">
        <f t="shared" si="1069"/>
        <v>0</v>
      </c>
      <c r="W6670" s="9"/>
      <c r="X6670" s="11">
        <f t="shared" si="1073"/>
        <v>1.0780000000000001</v>
      </c>
      <c r="Y6670" s="13"/>
    </row>
    <row r="6671" spans="1:25" x14ac:dyDescent="0.2">
      <c r="A6671" s="2">
        <v>41917</v>
      </c>
      <c r="B6671" s="1">
        <v>278</v>
      </c>
      <c r="C6671" s="1">
        <v>1800</v>
      </c>
      <c r="D6671" s="1">
        <v>1.972</v>
      </c>
      <c r="E6671" s="1">
        <v>0.29699999999999999</v>
      </c>
      <c r="F6671" s="1">
        <v>9.5399999999999991</v>
      </c>
      <c r="G6671" s="1">
        <v>89.2</v>
      </c>
      <c r="H6671" s="1">
        <v>105.6</v>
      </c>
      <c r="I6671" s="1">
        <v>5.0000000000000001E-3</v>
      </c>
      <c r="J6671" s="1">
        <v>0</v>
      </c>
      <c r="K6671" s="1">
        <v>3.7810000000000001</v>
      </c>
      <c r="M6671" s="1">
        <f t="shared" si="1068"/>
        <v>278</v>
      </c>
      <c r="N6671" s="12">
        <v>0.8</v>
      </c>
      <c r="O6671" s="1">
        <f t="shared" si="1070"/>
        <v>2</v>
      </c>
      <c r="P6671" s="1">
        <f t="shared" si="1071"/>
        <v>0</v>
      </c>
      <c r="Q6671" s="1" t="str">
        <f t="shared" si="1064"/>
        <v/>
      </c>
      <c r="R6671" s="1">
        <f t="shared" si="1065"/>
        <v>9.5</v>
      </c>
      <c r="S6671" s="1">
        <f t="shared" si="1066"/>
        <v>89.2</v>
      </c>
      <c r="T6671" s="9">
        <f t="shared" si="1072"/>
        <v>106</v>
      </c>
      <c r="U6671" s="10">
        <f t="shared" si="1067"/>
        <v>0.01</v>
      </c>
      <c r="V6671" s="10">
        <f t="shared" si="1069"/>
        <v>0</v>
      </c>
      <c r="W6671" s="9"/>
      <c r="X6671" s="11">
        <f t="shared" si="1073"/>
        <v>1.0589999999999999</v>
      </c>
      <c r="Y6671" s="13"/>
    </row>
    <row r="6672" spans="1:25" x14ac:dyDescent="0.2">
      <c r="A6672" s="2">
        <v>41917</v>
      </c>
      <c r="B6672" s="1">
        <v>278</v>
      </c>
      <c r="C6672" s="1">
        <v>1900</v>
      </c>
      <c r="D6672" s="1">
        <v>0</v>
      </c>
      <c r="E6672" s="1">
        <v>6.4000000000000001E-2</v>
      </c>
      <c r="F6672" s="1">
        <v>8.56</v>
      </c>
      <c r="G6672" s="1">
        <v>91.3</v>
      </c>
      <c r="H6672" s="1">
        <v>82.6</v>
      </c>
      <c r="I6672" s="1">
        <v>6.3E-2</v>
      </c>
      <c r="J6672" s="1">
        <v>0</v>
      </c>
      <c r="K6672" s="1">
        <v>3.7959999999999998</v>
      </c>
      <c r="M6672" s="1">
        <f t="shared" si="1068"/>
        <v>278</v>
      </c>
      <c r="N6672" s="12">
        <v>0</v>
      </c>
      <c r="O6672" s="1">
        <f t="shared" si="1070"/>
        <v>0</v>
      </c>
      <c r="P6672" s="1">
        <f t="shared" si="1071"/>
        <v>0</v>
      </c>
      <c r="Q6672" s="1" t="str">
        <f t="shared" si="1064"/>
        <v/>
      </c>
      <c r="R6672" s="1">
        <f t="shared" si="1065"/>
        <v>8.6</v>
      </c>
      <c r="S6672" s="1">
        <f t="shared" si="1066"/>
        <v>91.3</v>
      </c>
      <c r="T6672" s="9">
        <f t="shared" si="1072"/>
        <v>83</v>
      </c>
      <c r="U6672" s="10">
        <f t="shared" si="1067"/>
        <v>0.06</v>
      </c>
      <c r="V6672" s="10">
        <f t="shared" si="1069"/>
        <v>0</v>
      </c>
      <c r="W6672" s="9"/>
      <c r="X6672" s="11">
        <f t="shared" si="1073"/>
        <v>1.02</v>
      </c>
      <c r="Y6672" s="13"/>
    </row>
    <row r="6673" spans="1:25" x14ac:dyDescent="0.2">
      <c r="A6673" s="2">
        <v>41917</v>
      </c>
      <c r="B6673" s="1">
        <v>278</v>
      </c>
      <c r="C6673" s="1">
        <v>2000</v>
      </c>
      <c r="D6673" s="1">
        <v>0</v>
      </c>
      <c r="E6673" s="1">
        <v>0.14499999999999999</v>
      </c>
      <c r="F6673" s="1">
        <v>6.6950000000000003</v>
      </c>
      <c r="G6673" s="1">
        <v>93.2</v>
      </c>
      <c r="H6673" s="1">
        <v>86.6</v>
      </c>
      <c r="I6673" s="1">
        <v>0.70399999999999996</v>
      </c>
      <c r="J6673" s="1">
        <v>0</v>
      </c>
      <c r="K6673" s="1">
        <v>3.794</v>
      </c>
      <c r="M6673" s="1">
        <f t="shared" si="1068"/>
        <v>278</v>
      </c>
      <c r="N6673" s="12">
        <v>0</v>
      </c>
      <c r="O6673" s="1">
        <f t="shared" si="1070"/>
        <v>0</v>
      </c>
      <c r="P6673" s="1">
        <f t="shared" si="1071"/>
        <v>0</v>
      </c>
      <c r="Q6673" s="1" t="str">
        <f t="shared" si="1064"/>
        <v/>
      </c>
      <c r="R6673" s="1">
        <f t="shared" si="1065"/>
        <v>6.7</v>
      </c>
      <c r="S6673" s="1">
        <f t="shared" si="1066"/>
        <v>93.2</v>
      </c>
      <c r="T6673" s="9">
        <f t="shared" si="1072"/>
        <v>87</v>
      </c>
      <c r="U6673" s="10">
        <f t="shared" si="1067"/>
        <v>0.7</v>
      </c>
      <c r="V6673" s="10">
        <f t="shared" si="1069"/>
        <v>0</v>
      </c>
      <c r="W6673" s="9"/>
      <c r="X6673" s="11">
        <f t="shared" si="1073"/>
        <v>0.91400000000000003</v>
      </c>
      <c r="Y6673" s="13"/>
    </row>
    <row r="6674" spans="1:25" x14ac:dyDescent="0.2">
      <c r="A6674" s="2">
        <v>41917</v>
      </c>
      <c r="B6674" s="1">
        <v>278</v>
      </c>
      <c r="C6674" s="1">
        <v>2100</v>
      </c>
      <c r="D6674" s="1">
        <v>0</v>
      </c>
      <c r="E6674" s="1">
        <v>0.28499999999999998</v>
      </c>
      <c r="F6674" s="1">
        <v>5.306</v>
      </c>
      <c r="G6674" s="1">
        <v>94.7</v>
      </c>
      <c r="H6674" s="1">
        <v>85.5</v>
      </c>
      <c r="I6674" s="1">
        <v>0.79200000000000004</v>
      </c>
      <c r="J6674" s="1">
        <v>0</v>
      </c>
      <c r="K6674" s="1">
        <v>3.8010000000000002</v>
      </c>
      <c r="M6674" s="1">
        <f t="shared" si="1068"/>
        <v>278</v>
      </c>
      <c r="N6674" s="12">
        <v>0</v>
      </c>
      <c r="O6674" s="1">
        <f t="shared" si="1070"/>
        <v>0</v>
      </c>
      <c r="P6674" s="1">
        <f t="shared" si="1071"/>
        <v>0</v>
      </c>
      <c r="Q6674" s="1" t="str">
        <f t="shared" si="1064"/>
        <v/>
      </c>
      <c r="R6674" s="1">
        <f t="shared" si="1065"/>
        <v>5.3</v>
      </c>
      <c r="S6674" s="1">
        <f t="shared" si="1066"/>
        <v>94.7</v>
      </c>
      <c r="T6674" s="9">
        <f t="shared" si="1072"/>
        <v>86</v>
      </c>
      <c r="U6674" s="10">
        <f t="shared" si="1067"/>
        <v>0.79</v>
      </c>
      <c r="V6674" s="10">
        <f t="shared" si="1069"/>
        <v>0</v>
      </c>
      <c r="W6674" s="9"/>
      <c r="X6674" s="11">
        <f t="shared" si="1073"/>
        <v>0.84299999999999997</v>
      </c>
      <c r="Y6674" s="13"/>
    </row>
    <row r="6675" spans="1:25" x14ac:dyDescent="0.2">
      <c r="A6675" s="2">
        <v>41917</v>
      </c>
      <c r="B6675" s="1">
        <v>278</v>
      </c>
      <c r="C6675" s="1">
        <v>2200</v>
      </c>
      <c r="D6675" s="1">
        <v>0</v>
      </c>
      <c r="E6675" s="1">
        <v>0.27700000000000002</v>
      </c>
      <c r="F6675" s="1">
        <v>4.1520000000000001</v>
      </c>
      <c r="G6675" s="1">
        <v>95.4</v>
      </c>
      <c r="H6675" s="1">
        <v>81.8</v>
      </c>
      <c r="I6675" s="1">
        <v>1.17</v>
      </c>
      <c r="J6675" s="1">
        <v>0</v>
      </c>
      <c r="K6675" s="1">
        <v>3.798</v>
      </c>
      <c r="M6675" s="1">
        <f t="shared" si="1068"/>
        <v>278</v>
      </c>
      <c r="N6675" s="12">
        <v>0</v>
      </c>
      <c r="O6675" s="1">
        <f t="shared" si="1070"/>
        <v>0</v>
      </c>
      <c r="P6675" s="1">
        <f t="shared" si="1071"/>
        <v>0</v>
      </c>
      <c r="Q6675" s="1" t="str">
        <f t="shared" si="1064"/>
        <v/>
      </c>
      <c r="R6675" s="1">
        <f t="shared" si="1065"/>
        <v>4.2</v>
      </c>
      <c r="S6675" s="1">
        <f t="shared" si="1066"/>
        <v>95.4</v>
      </c>
      <c r="T6675" s="9">
        <f t="shared" si="1072"/>
        <v>82</v>
      </c>
      <c r="U6675" s="10">
        <f t="shared" si="1067"/>
        <v>1.17</v>
      </c>
      <c r="V6675" s="10">
        <f t="shared" si="1069"/>
        <v>0</v>
      </c>
      <c r="W6675" s="9"/>
      <c r="X6675" s="11">
        <f t="shared" si="1073"/>
        <v>0.78600000000000003</v>
      </c>
      <c r="Y6675" s="13"/>
    </row>
    <row r="6676" spans="1:25" x14ac:dyDescent="0.2">
      <c r="A6676" s="2">
        <v>41917</v>
      </c>
      <c r="B6676" s="1">
        <v>278</v>
      </c>
      <c r="C6676" s="1">
        <v>2300</v>
      </c>
      <c r="D6676" s="1">
        <v>0</v>
      </c>
      <c r="E6676" s="1">
        <v>0.19700000000000001</v>
      </c>
      <c r="F6676" s="1">
        <v>3.4780000000000002</v>
      </c>
      <c r="G6676" s="1">
        <v>96.4</v>
      </c>
      <c r="H6676" s="1">
        <v>86.8</v>
      </c>
      <c r="I6676" s="1">
        <v>0.90200000000000002</v>
      </c>
      <c r="J6676" s="1">
        <v>0</v>
      </c>
      <c r="K6676" s="1">
        <v>3.7970000000000002</v>
      </c>
      <c r="M6676" s="1">
        <f t="shared" si="1068"/>
        <v>278</v>
      </c>
      <c r="N6676" s="12">
        <v>0</v>
      </c>
      <c r="O6676" s="1">
        <f t="shared" si="1070"/>
        <v>0</v>
      </c>
      <c r="P6676" s="1">
        <f t="shared" si="1071"/>
        <v>0</v>
      </c>
      <c r="Q6676" s="1" t="str">
        <f t="shared" si="1064"/>
        <v/>
      </c>
      <c r="R6676" s="1">
        <f t="shared" si="1065"/>
        <v>3.5</v>
      </c>
      <c r="S6676" s="1">
        <f t="shared" si="1066"/>
        <v>96.4</v>
      </c>
      <c r="T6676" s="9">
        <f t="shared" si="1072"/>
        <v>87</v>
      </c>
      <c r="U6676" s="10">
        <f t="shared" si="1067"/>
        <v>0.9</v>
      </c>
      <c r="V6676" s="10">
        <f t="shared" si="1069"/>
        <v>0</v>
      </c>
      <c r="W6676" s="9"/>
      <c r="X6676" s="11">
        <f t="shared" si="1073"/>
        <v>0.75600000000000001</v>
      </c>
      <c r="Y6676" s="13"/>
    </row>
    <row r="6677" spans="1:25" x14ac:dyDescent="0.2">
      <c r="A6677" s="2">
        <v>41917</v>
      </c>
      <c r="B6677" s="1">
        <v>278</v>
      </c>
      <c r="C6677" s="1">
        <v>2400</v>
      </c>
      <c r="D6677" s="1">
        <v>0</v>
      </c>
      <c r="E6677" s="1">
        <v>0.245</v>
      </c>
      <c r="F6677" s="1">
        <v>3.7130000000000001</v>
      </c>
      <c r="G6677" s="1">
        <v>96.4</v>
      </c>
      <c r="H6677" s="1">
        <v>78.599999999999994</v>
      </c>
      <c r="I6677" s="1">
        <v>0.99299999999999999</v>
      </c>
      <c r="J6677" s="1">
        <v>0</v>
      </c>
      <c r="K6677" s="1">
        <v>3.794</v>
      </c>
      <c r="M6677" s="1">
        <f t="shared" si="1068"/>
        <v>278</v>
      </c>
      <c r="N6677" s="12">
        <v>0</v>
      </c>
      <c r="O6677" s="1">
        <f t="shared" si="1070"/>
        <v>0</v>
      </c>
      <c r="P6677" s="1">
        <f t="shared" si="1071"/>
        <v>0</v>
      </c>
      <c r="Q6677" s="1" t="str">
        <f t="shared" si="1064"/>
        <v/>
      </c>
      <c r="R6677" s="1">
        <f t="shared" si="1065"/>
        <v>3.7</v>
      </c>
      <c r="S6677" s="1">
        <f t="shared" si="1066"/>
        <v>96.4</v>
      </c>
      <c r="T6677" s="9">
        <f t="shared" si="1072"/>
        <v>79</v>
      </c>
      <c r="U6677" s="10">
        <f t="shared" si="1067"/>
        <v>0.99</v>
      </c>
      <c r="V6677" s="10">
        <f t="shared" si="1069"/>
        <v>0</v>
      </c>
      <c r="W6677" s="9"/>
      <c r="X6677" s="11">
        <f t="shared" si="1073"/>
        <v>0.76700000000000002</v>
      </c>
      <c r="Y6677" s="13"/>
    </row>
    <row r="6678" spans="1:25" x14ac:dyDescent="0.2">
      <c r="A6678" s="2">
        <v>41918</v>
      </c>
      <c r="B6678" s="1">
        <v>279</v>
      </c>
      <c r="C6678" s="1">
        <v>100</v>
      </c>
      <c r="D6678" s="1">
        <v>0</v>
      </c>
      <c r="E6678" s="1">
        <v>0.38200000000000001</v>
      </c>
      <c r="F6678" s="1">
        <v>4.3179999999999996</v>
      </c>
      <c r="G6678" s="1">
        <v>96</v>
      </c>
      <c r="H6678" s="1">
        <v>96.5</v>
      </c>
      <c r="I6678" s="1">
        <v>0.872</v>
      </c>
      <c r="J6678" s="1">
        <v>0</v>
      </c>
      <c r="K6678" s="1">
        <v>3.7949999999999999</v>
      </c>
      <c r="M6678" s="1">
        <f t="shared" si="1068"/>
        <v>279</v>
      </c>
      <c r="N6678" s="12">
        <v>0</v>
      </c>
      <c r="O6678" s="1">
        <f t="shared" si="1070"/>
        <v>0</v>
      </c>
      <c r="P6678" s="1">
        <f t="shared" si="1071"/>
        <v>0</v>
      </c>
      <c r="Q6678" s="1" t="str">
        <f t="shared" si="1064"/>
        <v/>
      </c>
      <c r="R6678" s="1">
        <f t="shared" si="1065"/>
        <v>4.3</v>
      </c>
      <c r="S6678" s="1">
        <f t="shared" si="1066"/>
        <v>96</v>
      </c>
      <c r="T6678" s="9">
        <f t="shared" si="1072"/>
        <v>97</v>
      </c>
      <c r="U6678" s="10">
        <f t="shared" si="1067"/>
        <v>0.87</v>
      </c>
      <c r="V6678" s="10">
        <f t="shared" si="1069"/>
        <v>0</v>
      </c>
      <c r="W6678" s="9"/>
      <c r="X6678" s="11">
        <f t="shared" si="1073"/>
        <v>0.79700000000000004</v>
      </c>
      <c r="Y6678" s="13"/>
    </row>
    <row r="6679" spans="1:25" x14ac:dyDescent="0.2">
      <c r="A6679" s="2">
        <v>41918</v>
      </c>
      <c r="B6679" s="1">
        <v>279</v>
      </c>
      <c r="C6679" s="1">
        <v>200</v>
      </c>
      <c r="D6679" s="1">
        <v>0</v>
      </c>
      <c r="E6679" s="1">
        <v>0.442</v>
      </c>
      <c r="F6679" s="1">
        <v>4.2160000000000002</v>
      </c>
      <c r="G6679" s="1">
        <v>96.3</v>
      </c>
      <c r="H6679" s="1">
        <v>119.1</v>
      </c>
      <c r="I6679" s="1">
        <v>0.34200000000000003</v>
      </c>
      <c r="J6679" s="1">
        <v>0</v>
      </c>
      <c r="K6679" s="1">
        <v>3.794</v>
      </c>
      <c r="M6679" s="1">
        <f t="shared" si="1068"/>
        <v>279</v>
      </c>
      <c r="N6679" s="12">
        <v>0</v>
      </c>
      <c r="O6679" s="1">
        <f t="shared" si="1070"/>
        <v>0</v>
      </c>
      <c r="P6679" s="1">
        <f t="shared" si="1071"/>
        <v>0</v>
      </c>
      <c r="Q6679" s="1" t="str">
        <f t="shared" si="1064"/>
        <v/>
      </c>
      <c r="R6679" s="1">
        <f t="shared" si="1065"/>
        <v>4.2</v>
      </c>
      <c r="S6679" s="1">
        <f t="shared" si="1066"/>
        <v>96.3</v>
      </c>
      <c r="T6679" s="9">
        <f t="shared" si="1072"/>
        <v>119</v>
      </c>
      <c r="U6679" s="10">
        <f t="shared" si="1067"/>
        <v>0.34</v>
      </c>
      <c r="V6679" s="10">
        <f t="shared" si="1069"/>
        <v>0</v>
      </c>
      <c r="W6679" s="9"/>
      <c r="X6679" s="11">
        <f t="shared" si="1073"/>
        <v>0.79400000000000004</v>
      </c>
      <c r="Y6679" s="13"/>
    </row>
    <row r="6680" spans="1:25" x14ac:dyDescent="0.2">
      <c r="A6680" s="2">
        <v>41918</v>
      </c>
      <c r="B6680" s="1">
        <v>279</v>
      </c>
      <c r="C6680" s="1">
        <v>300</v>
      </c>
      <c r="D6680" s="1">
        <v>0</v>
      </c>
      <c r="E6680" s="1">
        <v>0.46200000000000002</v>
      </c>
      <c r="F6680" s="1">
        <v>5.7850000000000001</v>
      </c>
      <c r="G6680" s="1">
        <v>93.8</v>
      </c>
      <c r="H6680" s="1">
        <v>135.69999999999999</v>
      </c>
      <c r="I6680" s="1">
        <v>0.193</v>
      </c>
      <c r="J6680" s="1">
        <v>0</v>
      </c>
      <c r="K6680" s="1">
        <v>3.8</v>
      </c>
      <c r="M6680" s="1">
        <f t="shared" si="1068"/>
        <v>279</v>
      </c>
      <c r="N6680" s="12">
        <v>0</v>
      </c>
      <c r="O6680" s="1">
        <f t="shared" si="1070"/>
        <v>0</v>
      </c>
      <c r="P6680" s="1">
        <f t="shared" si="1071"/>
        <v>0</v>
      </c>
      <c r="Q6680" s="1" t="str">
        <f t="shared" si="1064"/>
        <v/>
      </c>
      <c r="R6680" s="1">
        <f t="shared" si="1065"/>
        <v>5.8</v>
      </c>
      <c r="S6680" s="1">
        <f t="shared" si="1066"/>
        <v>93.8</v>
      </c>
      <c r="T6680" s="9">
        <f t="shared" si="1072"/>
        <v>136</v>
      </c>
      <c r="U6680" s="10">
        <f t="shared" si="1067"/>
        <v>0.19</v>
      </c>
      <c r="V6680" s="10">
        <f t="shared" si="1069"/>
        <v>0</v>
      </c>
      <c r="W6680" s="9"/>
      <c r="X6680" s="11">
        <f t="shared" si="1073"/>
        <v>0.86499999999999999</v>
      </c>
      <c r="Y6680" s="13"/>
    </row>
    <row r="6681" spans="1:25" x14ac:dyDescent="0.2">
      <c r="A6681" s="2">
        <v>41918</v>
      </c>
      <c r="B6681" s="1">
        <v>279</v>
      </c>
      <c r="C6681" s="1">
        <v>400</v>
      </c>
      <c r="D6681" s="1">
        <v>0</v>
      </c>
      <c r="E6681" s="1">
        <v>0.434</v>
      </c>
      <c r="F6681" s="1">
        <v>6.2119999999999997</v>
      </c>
      <c r="G6681" s="1">
        <v>94.9</v>
      </c>
      <c r="H6681" s="1">
        <v>81.5</v>
      </c>
      <c r="I6681" s="1">
        <v>0</v>
      </c>
      <c r="J6681" s="1">
        <v>0</v>
      </c>
      <c r="K6681" s="1">
        <v>3.7959999999999998</v>
      </c>
      <c r="M6681" s="1">
        <f t="shared" si="1068"/>
        <v>279</v>
      </c>
      <c r="N6681" s="12">
        <v>0</v>
      </c>
      <c r="O6681" s="1">
        <f t="shared" si="1070"/>
        <v>0</v>
      </c>
      <c r="P6681" s="1">
        <f t="shared" si="1071"/>
        <v>0</v>
      </c>
      <c r="Q6681" s="1" t="str">
        <f t="shared" si="1064"/>
        <v/>
      </c>
      <c r="R6681" s="1">
        <f t="shared" si="1065"/>
        <v>6.2</v>
      </c>
      <c r="S6681" s="1">
        <f t="shared" si="1066"/>
        <v>94.9</v>
      </c>
      <c r="T6681" s="9">
        <f t="shared" si="1072"/>
        <v>82</v>
      </c>
      <c r="U6681" s="10">
        <f t="shared" si="1067"/>
        <v>0</v>
      </c>
      <c r="V6681" s="10">
        <f t="shared" si="1069"/>
        <v>0</v>
      </c>
      <c r="W6681" s="9"/>
      <c r="X6681" s="11">
        <f t="shared" si="1073"/>
        <v>0.89900000000000002</v>
      </c>
      <c r="Y6681" s="13"/>
    </row>
    <row r="6682" spans="1:25" x14ac:dyDescent="0.2">
      <c r="A6682" s="2">
        <v>41918</v>
      </c>
      <c r="B6682" s="1">
        <v>279</v>
      </c>
      <c r="C6682" s="1">
        <v>500</v>
      </c>
      <c r="D6682" s="1">
        <v>0</v>
      </c>
      <c r="E6682" s="1">
        <v>0.41</v>
      </c>
      <c r="F6682" s="1">
        <v>5.8369999999999997</v>
      </c>
      <c r="G6682" s="1">
        <v>95.8</v>
      </c>
      <c r="H6682" s="1">
        <v>63.68</v>
      </c>
      <c r="I6682" s="1">
        <v>0</v>
      </c>
      <c r="J6682" s="1">
        <v>0</v>
      </c>
      <c r="K6682" s="1">
        <v>3.7949999999999999</v>
      </c>
      <c r="M6682" s="1">
        <f t="shared" si="1068"/>
        <v>279</v>
      </c>
      <c r="N6682" s="12">
        <v>0</v>
      </c>
      <c r="O6682" s="1">
        <f t="shared" si="1070"/>
        <v>0</v>
      </c>
      <c r="P6682" s="1">
        <f t="shared" si="1071"/>
        <v>0</v>
      </c>
      <c r="Q6682" s="1" t="str">
        <f t="shared" si="1064"/>
        <v/>
      </c>
      <c r="R6682" s="1">
        <f t="shared" si="1065"/>
        <v>5.8</v>
      </c>
      <c r="S6682" s="1">
        <f t="shared" si="1066"/>
        <v>95.8</v>
      </c>
      <c r="T6682" s="9">
        <f t="shared" si="1072"/>
        <v>64</v>
      </c>
      <c r="U6682" s="10">
        <f t="shared" si="1067"/>
        <v>0</v>
      </c>
      <c r="V6682" s="10">
        <f t="shared" si="1069"/>
        <v>0</v>
      </c>
      <c r="W6682" s="9"/>
      <c r="X6682" s="11">
        <f t="shared" si="1073"/>
        <v>0.88300000000000001</v>
      </c>
      <c r="Y6682" s="13"/>
    </row>
    <row r="6683" spans="1:25" x14ac:dyDescent="0.2">
      <c r="A6683" s="2">
        <v>41918</v>
      </c>
      <c r="B6683" s="1">
        <v>279</v>
      </c>
      <c r="C6683" s="1">
        <v>600</v>
      </c>
      <c r="D6683" s="1">
        <v>0.17599999999999999</v>
      </c>
      <c r="E6683" s="1">
        <v>0.434</v>
      </c>
      <c r="F6683" s="1">
        <v>5.67</v>
      </c>
      <c r="G6683" s="1">
        <v>96.3</v>
      </c>
      <c r="H6683" s="1">
        <v>106.2</v>
      </c>
      <c r="I6683" s="1">
        <v>0</v>
      </c>
      <c r="J6683" s="1">
        <v>0</v>
      </c>
      <c r="K6683" s="1">
        <v>3.7970000000000002</v>
      </c>
      <c r="M6683" s="1">
        <f t="shared" si="1068"/>
        <v>279</v>
      </c>
      <c r="N6683" s="12">
        <v>0</v>
      </c>
      <c r="O6683" s="1">
        <f t="shared" si="1070"/>
        <v>0</v>
      </c>
      <c r="P6683" s="1">
        <f t="shared" si="1071"/>
        <v>0</v>
      </c>
      <c r="Q6683" s="1" t="str">
        <f t="shared" si="1064"/>
        <v/>
      </c>
      <c r="R6683" s="1">
        <f t="shared" si="1065"/>
        <v>5.7</v>
      </c>
      <c r="S6683" s="1">
        <f t="shared" si="1066"/>
        <v>96.3</v>
      </c>
      <c r="T6683" s="9">
        <f t="shared" si="1072"/>
        <v>106</v>
      </c>
      <c r="U6683" s="10">
        <f t="shared" si="1067"/>
        <v>0</v>
      </c>
      <c r="V6683" s="10">
        <f t="shared" si="1069"/>
        <v>0</v>
      </c>
      <c r="W6683" s="9"/>
      <c r="X6683" s="11">
        <f t="shared" si="1073"/>
        <v>0.88200000000000001</v>
      </c>
      <c r="Y6683" s="13"/>
    </row>
    <row r="6684" spans="1:25" x14ac:dyDescent="0.2">
      <c r="A6684" s="2">
        <v>41918</v>
      </c>
      <c r="B6684" s="1">
        <v>279</v>
      </c>
      <c r="C6684" s="1">
        <v>700</v>
      </c>
      <c r="D6684" s="1">
        <v>14.3</v>
      </c>
      <c r="E6684" s="1">
        <v>2.5750000000000002</v>
      </c>
      <c r="F6684" s="1">
        <v>6.2729999999999997</v>
      </c>
      <c r="G6684" s="1">
        <v>96.5</v>
      </c>
      <c r="H6684" s="1">
        <v>133.6</v>
      </c>
      <c r="I6684" s="1">
        <v>2.1999999999999999E-2</v>
      </c>
      <c r="J6684" s="1">
        <v>0</v>
      </c>
      <c r="K6684" s="1">
        <v>3.79</v>
      </c>
      <c r="M6684" s="1">
        <f t="shared" si="1068"/>
        <v>279</v>
      </c>
      <c r="N6684" s="12">
        <v>32</v>
      </c>
      <c r="O6684" s="1">
        <f t="shared" si="1070"/>
        <v>14.3</v>
      </c>
      <c r="P6684" s="1">
        <f t="shared" si="1071"/>
        <v>2.4</v>
      </c>
      <c r="Q6684" s="1">
        <f t="shared" si="1064"/>
        <v>0.16800000000000001</v>
      </c>
      <c r="R6684" s="1">
        <f t="shared" si="1065"/>
        <v>6.3</v>
      </c>
      <c r="S6684" s="1">
        <f t="shared" si="1066"/>
        <v>96.5</v>
      </c>
      <c r="T6684" s="9">
        <f t="shared" si="1072"/>
        <v>134</v>
      </c>
      <c r="U6684" s="10">
        <f t="shared" si="1067"/>
        <v>0.02</v>
      </c>
      <c r="V6684" s="10">
        <f t="shared" si="1069"/>
        <v>0</v>
      </c>
      <c r="W6684" s="9"/>
      <c r="X6684" s="11">
        <f t="shared" si="1073"/>
        <v>0.92100000000000004</v>
      </c>
      <c r="Y6684" s="13"/>
    </row>
    <row r="6685" spans="1:25" x14ac:dyDescent="0.2">
      <c r="A6685" s="2">
        <v>41918</v>
      </c>
      <c r="B6685" s="1">
        <v>279</v>
      </c>
      <c r="C6685" s="1">
        <v>800</v>
      </c>
      <c r="D6685" s="1">
        <v>39.31</v>
      </c>
      <c r="E6685" s="1">
        <v>6.2119999999999997</v>
      </c>
      <c r="F6685" s="1">
        <v>8.51</v>
      </c>
      <c r="G6685" s="1">
        <v>90.9</v>
      </c>
      <c r="H6685" s="1">
        <v>207.6</v>
      </c>
      <c r="I6685" s="1">
        <v>0.156</v>
      </c>
      <c r="J6685" s="1">
        <v>0</v>
      </c>
      <c r="K6685" s="1">
        <v>3.794</v>
      </c>
      <c r="M6685" s="1">
        <f t="shared" si="1068"/>
        <v>279</v>
      </c>
      <c r="N6685" s="12">
        <v>177.5</v>
      </c>
      <c r="O6685" s="1">
        <f t="shared" si="1070"/>
        <v>39.299999999999997</v>
      </c>
      <c r="P6685" s="1">
        <f t="shared" si="1071"/>
        <v>5.8</v>
      </c>
      <c r="Q6685" s="1">
        <f t="shared" si="1064"/>
        <v>0.14799999999999999</v>
      </c>
      <c r="R6685" s="1">
        <f t="shared" si="1065"/>
        <v>8.5</v>
      </c>
      <c r="S6685" s="1">
        <f t="shared" si="1066"/>
        <v>90.9</v>
      </c>
      <c r="T6685" s="9">
        <f t="shared" si="1072"/>
        <v>208</v>
      </c>
      <c r="U6685" s="10">
        <f t="shared" si="1067"/>
        <v>0.16</v>
      </c>
      <c r="V6685" s="10">
        <f t="shared" si="1069"/>
        <v>0</v>
      </c>
      <c r="W6685" s="9"/>
      <c r="X6685" s="11">
        <f t="shared" si="1073"/>
        <v>1.008</v>
      </c>
      <c r="Y6685" s="13"/>
    </row>
    <row r="6686" spans="1:25" x14ac:dyDescent="0.2">
      <c r="A6686" s="2">
        <v>41918</v>
      </c>
      <c r="B6686" s="1">
        <v>279</v>
      </c>
      <c r="C6686" s="1">
        <v>900</v>
      </c>
      <c r="D6686" s="1">
        <v>45.34</v>
      </c>
      <c r="E6686" s="1">
        <v>6.8650000000000002</v>
      </c>
      <c r="F6686" s="1">
        <v>9.26</v>
      </c>
      <c r="G6686" s="1">
        <v>87.3</v>
      </c>
      <c r="H6686" s="1">
        <v>238.7</v>
      </c>
      <c r="I6686" s="1">
        <v>0.24399999999999999</v>
      </c>
      <c r="J6686" s="1">
        <v>0</v>
      </c>
      <c r="K6686" s="1">
        <v>3.7869999999999999</v>
      </c>
      <c r="M6686" s="1">
        <f t="shared" si="1068"/>
        <v>279</v>
      </c>
      <c r="N6686" s="12">
        <v>332.3</v>
      </c>
      <c r="O6686" s="1">
        <f t="shared" si="1070"/>
        <v>45.3</v>
      </c>
      <c r="P6686" s="1">
        <f t="shared" si="1071"/>
        <v>6.4</v>
      </c>
      <c r="Q6686" s="1">
        <f t="shared" si="1064"/>
        <v>0.14099999999999999</v>
      </c>
      <c r="R6686" s="1">
        <f t="shared" si="1065"/>
        <v>9.3000000000000007</v>
      </c>
      <c r="S6686" s="1">
        <f t="shared" si="1066"/>
        <v>87.3</v>
      </c>
      <c r="T6686" s="9">
        <f t="shared" si="1072"/>
        <v>239</v>
      </c>
      <c r="U6686" s="10">
        <f t="shared" si="1067"/>
        <v>0.24</v>
      </c>
      <c r="V6686" s="10">
        <f t="shared" si="1069"/>
        <v>0</v>
      </c>
      <c r="W6686" s="9"/>
      <c r="X6686" s="11">
        <f t="shared" si="1073"/>
        <v>1.022</v>
      </c>
      <c r="Y6686" s="13"/>
    </row>
    <row r="6687" spans="1:25" x14ac:dyDescent="0.2">
      <c r="A6687" s="2">
        <v>41918</v>
      </c>
      <c r="B6687" s="1">
        <v>279</v>
      </c>
      <c r="C6687" s="1">
        <v>1000</v>
      </c>
      <c r="D6687" s="1">
        <v>146.1</v>
      </c>
      <c r="E6687" s="1">
        <v>22.89</v>
      </c>
      <c r="F6687" s="1">
        <v>10.15</v>
      </c>
      <c r="G6687" s="1">
        <v>84.8</v>
      </c>
      <c r="H6687" s="1">
        <v>247.9</v>
      </c>
      <c r="I6687" s="1">
        <v>0.95699999999999996</v>
      </c>
      <c r="J6687" s="1">
        <v>0</v>
      </c>
      <c r="K6687" s="1">
        <v>3.7869999999999999</v>
      </c>
      <c r="M6687" s="1">
        <f t="shared" si="1068"/>
        <v>279</v>
      </c>
      <c r="N6687" s="12">
        <v>460</v>
      </c>
      <c r="O6687" s="1">
        <f t="shared" si="1070"/>
        <v>146.1</v>
      </c>
      <c r="P6687" s="1">
        <f t="shared" si="1071"/>
        <v>21.3</v>
      </c>
      <c r="Q6687" s="1">
        <f t="shared" si="1064"/>
        <v>0.14599999999999999</v>
      </c>
      <c r="R6687" s="1">
        <f t="shared" si="1065"/>
        <v>10.199999999999999</v>
      </c>
      <c r="S6687" s="1">
        <f t="shared" si="1066"/>
        <v>84.8</v>
      </c>
      <c r="T6687" s="9">
        <f t="shared" si="1072"/>
        <v>248</v>
      </c>
      <c r="U6687" s="10">
        <f t="shared" si="1067"/>
        <v>0.96</v>
      </c>
      <c r="V6687" s="10">
        <f t="shared" si="1069"/>
        <v>0</v>
      </c>
      <c r="W6687" s="9"/>
      <c r="X6687" s="11">
        <f t="shared" si="1073"/>
        <v>1.0549999999999999</v>
      </c>
      <c r="Y6687" s="13"/>
    </row>
    <row r="6688" spans="1:25" x14ac:dyDescent="0.2">
      <c r="A6688" s="2">
        <v>41918</v>
      </c>
      <c r="B6688" s="1">
        <v>279</v>
      </c>
      <c r="C6688" s="1">
        <v>1100</v>
      </c>
      <c r="D6688" s="1">
        <v>309.8</v>
      </c>
      <c r="E6688" s="1">
        <v>50.44</v>
      </c>
      <c r="F6688" s="1">
        <v>11.46</v>
      </c>
      <c r="G6688" s="1">
        <v>78.099999999999994</v>
      </c>
      <c r="H6688" s="1">
        <v>253</v>
      </c>
      <c r="I6688" s="1">
        <v>1.8140000000000001</v>
      </c>
      <c r="J6688" s="1">
        <v>0</v>
      </c>
      <c r="K6688" s="1">
        <v>3.7869999999999999</v>
      </c>
      <c r="M6688" s="1">
        <f t="shared" si="1068"/>
        <v>279</v>
      </c>
      <c r="N6688" s="12">
        <v>545.20000000000005</v>
      </c>
      <c r="O6688" s="1">
        <f t="shared" si="1070"/>
        <v>309.8</v>
      </c>
      <c r="P6688" s="1">
        <f t="shared" si="1071"/>
        <v>46.9</v>
      </c>
      <c r="Q6688" s="1">
        <f t="shared" si="1064"/>
        <v>0.151</v>
      </c>
      <c r="R6688" s="1">
        <f t="shared" si="1065"/>
        <v>11.5</v>
      </c>
      <c r="S6688" s="1">
        <f t="shared" si="1066"/>
        <v>78.099999999999994</v>
      </c>
      <c r="T6688" s="9">
        <f t="shared" si="1072"/>
        <v>253</v>
      </c>
      <c r="U6688" s="10">
        <f t="shared" si="1067"/>
        <v>1.81</v>
      </c>
      <c r="V6688" s="10">
        <f t="shared" si="1069"/>
        <v>0</v>
      </c>
      <c r="W6688" s="9"/>
      <c r="X6688" s="11">
        <f t="shared" si="1073"/>
        <v>1.0589999999999999</v>
      </c>
      <c r="Y6688" s="13"/>
    </row>
    <row r="6689" spans="1:25" x14ac:dyDescent="0.2">
      <c r="A6689" s="2">
        <v>41918</v>
      </c>
      <c r="B6689" s="1">
        <v>279</v>
      </c>
      <c r="C6689" s="1">
        <v>1200</v>
      </c>
      <c r="D6689" s="1">
        <v>269.3</v>
      </c>
      <c r="E6689" s="1">
        <v>43.12</v>
      </c>
      <c r="F6689" s="1">
        <v>11.42</v>
      </c>
      <c r="G6689" s="1">
        <v>78.5</v>
      </c>
      <c r="H6689" s="1">
        <v>250</v>
      </c>
      <c r="I6689" s="1">
        <v>1.919</v>
      </c>
      <c r="J6689" s="1">
        <v>0</v>
      </c>
      <c r="K6689" s="1">
        <v>3.7869999999999999</v>
      </c>
      <c r="M6689" s="1">
        <f t="shared" si="1068"/>
        <v>279</v>
      </c>
      <c r="N6689" s="12">
        <v>580.5</v>
      </c>
      <c r="O6689" s="1">
        <f t="shared" si="1070"/>
        <v>269.3</v>
      </c>
      <c r="P6689" s="1">
        <f t="shared" si="1071"/>
        <v>40.1</v>
      </c>
      <c r="Q6689" s="1">
        <f t="shared" si="1064"/>
        <v>0.14899999999999999</v>
      </c>
      <c r="R6689" s="1">
        <f t="shared" si="1065"/>
        <v>11.4</v>
      </c>
      <c r="S6689" s="1">
        <f t="shared" si="1066"/>
        <v>78.5</v>
      </c>
      <c r="T6689" s="9">
        <f t="shared" si="1072"/>
        <v>250</v>
      </c>
      <c r="U6689" s="10">
        <f t="shared" si="1067"/>
        <v>1.92</v>
      </c>
      <c r="V6689" s="10">
        <f t="shared" si="1069"/>
        <v>0</v>
      </c>
      <c r="W6689" s="9"/>
      <c r="X6689" s="11">
        <f t="shared" si="1073"/>
        <v>1.0580000000000001</v>
      </c>
      <c r="Y6689" s="13"/>
    </row>
    <row r="6690" spans="1:25" x14ac:dyDescent="0.2">
      <c r="A6690" s="2">
        <v>41918</v>
      </c>
      <c r="B6690" s="1">
        <v>279</v>
      </c>
      <c r="C6690" s="1">
        <v>1300</v>
      </c>
      <c r="D6690" s="1">
        <v>201.6</v>
      </c>
      <c r="E6690" s="1">
        <v>31.94</v>
      </c>
      <c r="F6690" s="1">
        <v>11.27</v>
      </c>
      <c r="G6690" s="1">
        <v>80.2</v>
      </c>
      <c r="H6690" s="1">
        <v>248.9</v>
      </c>
      <c r="I6690" s="1">
        <v>2.04</v>
      </c>
      <c r="J6690" s="1">
        <v>0</v>
      </c>
      <c r="K6690" s="1">
        <v>3.7890000000000001</v>
      </c>
      <c r="M6690" s="1">
        <f t="shared" si="1068"/>
        <v>279</v>
      </c>
      <c r="N6690" s="12">
        <v>562.5</v>
      </c>
      <c r="O6690" s="1">
        <f t="shared" si="1070"/>
        <v>201.6</v>
      </c>
      <c r="P6690" s="1">
        <f t="shared" si="1071"/>
        <v>29.7</v>
      </c>
      <c r="Q6690" s="1">
        <f t="shared" si="1064"/>
        <v>0.14699999999999999</v>
      </c>
      <c r="R6690" s="1">
        <f t="shared" si="1065"/>
        <v>11.3</v>
      </c>
      <c r="S6690" s="1">
        <f t="shared" si="1066"/>
        <v>80.2</v>
      </c>
      <c r="T6690" s="9">
        <f t="shared" si="1072"/>
        <v>249</v>
      </c>
      <c r="U6690" s="10">
        <f t="shared" si="1067"/>
        <v>2.04</v>
      </c>
      <c r="V6690" s="10">
        <f t="shared" si="1069"/>
        <v>0</v>
      </c>
      <c r="W6690" s="9"/>
      <c r="X6690" s="11">
        <f t="shared" si="1073"/>
        <v>1.0740000000000001</v>
      </c>
      <c r="Y6690" s="13"/>
    </row>
    <row r="6691" spans="1:25" x14ac:dyDescent="0.2">
      <c r="A6691" s="2">
        <v>41918</v>
      </c>
      <c r="B6691" s="1">
        <v>279</v>
      </c>
      <c r="C6691" s="1">
        <v>1400</v>
      </c>
      <c r="D6691" s="1">
        <v>191.8</v>
      </c>
      <c r="E6691" s="1">
        <v>30.58</v>
      </c>
      <c r="F6691" s="1">
        <v>11.22</v>
      </c>
      <c r="G6691" s="1">
        <v>83.2</v>
      </c>
      <c r="H6691" s="1">
        <v>239.5</v>
      </c>
      <c r="I6691" s="1">
        <v>2.1389999999999998</v>
      </c>
      <c r="J6691" s="1">
        <v>0</v>
      </c>
      <c r="K6691" s="1">
        <v>3.7869999999999999</v>
      </c>
      <c r="M6691" s="1">
        <f t="shared" si="1068"/>
        <v>279</v>
      </c>
      <c r="N6691" s="12">
        <v>492.8</v>
      </c>
      <c r="O6691" s="1">
        <f t="shared" si="1070"/>
        <v>191.8</v>
      </c>
      <c r="P6691" s="1">
        <f t="shared" si="1071"/>
        <v>28.4</v>
      </c>
      <c r="Q6691" s="1">
        <f t="shared" si="1064"/>
        <v>0.14799999999999999</v>
      </c>
      <c r="R6691" s="1">
        <f t="shared" si="1065"/>
        <v>11.2</v>
      </c>
      <c r="S6691" s="1">
        <f t="shared" si="1066"/>
        <v>83.2</v>
      </c>
      <c r="T6691" s="9">
        <f t="shared" si="1072"/>
        <v>240</v>
      </c>
      <c r="U6691" s="10">
        <f t="shared" si="1067"/>
        <v>2.14</v>
      </c>
      <c r="V6691" s="10">
        <f t="shared" si="1069"/>
        <v>0</v>
      </c>
      <c r="W6691" s="9"/>
      <c r="X6691" s="11">
        <f t="shared" si="1073"/>
        <v>1.1060000000000001</v>
      </c>
      <c r="Y6691" s="13"/>
    </row>
    <row r="6692" spans="1:25" x14ac:dyDescent="0.2">
      <c r="A6692" s="2">
        <v>41918</v>
      </c>
      <c r="B6692" s="1">
        <v>279</v>
      </c>
      <c r="C6692" s="1">
        <v>1500</v>
      </c>
      <c r="D6692" s="1">
        <v>177.5</v>
      </c>
      <c r="E6692" s="1">
        <v>28.6</v>
      </c>
      <c r="F6692" s="1">
        <v>11.34</v>
      </c>
      <c r="G6692" s="1">
        <v>82.9</v>
      </c>
      <c r="H6692" s="1">
        <v>231.6</v>
      </c>
      <c r="I6692" s="1">
        <v>1.9770000000000001</v>
      </c>
      <c r="J6692" s="1">
        <v>0</v>
      </c>
      <c r="K6692" s="1">
        <v>3.79</v>
      </c>
      <c r="M6692" s="1">
        <f t="shared" si="1068"/>
        <v>279</v>
      </c>
      <c r="N6692" s="12">
        <v>377.7</v>
      </c>
      <c r="O6692" s="1">
        <f t="shared" si="1070"/>
        <v>177.5</v>
      </c>
      <c r="P6692" s="1">
        <f t="shared" si="1071"/>
        <v>26.6</v>
      </c>
      <c r="Q6692" s="1">
        <f t="shared" si="1064"/>
        <v>0.15</v>
      </c>
      <c r="R6692" s="1">
        <f t="shared" si="1065"/>
        <v>11.3</v>
      </c>
      <c r="S6692" s="1">
        <f t="shared" si="1066"/>
        <v>82.9</v>
      </c>
      <c r="T6692" s="9">
        <f t="shared" si="1072"/>
        <v>232</v>
      </c>
      <c r="U6692" s="10">
        <f t="shared" si="1067"/>
        <v>1.98</v>
      </c>
      <c r="V6692" s="10">
        <f t="shared" si="1069"/>
        <v>0</v>
      </c>
      <c r="W6692" s="9"/>
      <c r="X6692" s="11">
        <f t="shared" si="1073"/>
        <v>1.1100000000000001</v>
      </c>
      <c r="Y6692" s="13"/>
    </row>
    <row r="6693" spans="1:25" x14ac:dyDescent="0.2">
      <c r="A6693" s="2">
        <v>41918</v>
      </c>
      <c r="B6693" s="1">
        <v>279</v>
      </c>
      <c r="C6693" s="1">
        <v>1600</v>
      </c>
      <c r="D6693" s="1">
        <v>158.6</v>
      </c>
      <c r="E6693" s="1">
        <v>26.09</v>
      </c>
      <c r="F6693" s="1">
        <v>11.33</v>
      </c>
      <c r="G6693" s="1">
        <v>81.599999999999994</v>
      </c>
      <c r="H6693" s="1">
        <v>239.4</v>
      </c>
      <c r="I6693" s="1">
        <v>1.597</v>
      </c>
      <c r="J6693" s="1">
        <v>0</v>
      </c>
      <c r="K6693" s="1">
        <v>3.79</v>
      </c>
      <c r="M6693" s="1">
        <f t="shared" si="1068"/>
        <v>279</v>
      </c>
      <c r="N6693" s="12">
        <v>229</v>
      </c>
      <c r="O6693" s="1">
        <f t="shared" si="1070"/>
        <v>158.6</v>
      </c>
      <c r="P6693" s="1">
        <f t="shared" si="1071"/>
        <v>24.3</v>
      </c>
      <c r="Q6693" s="1">
        <f t="shared" si="1064"/>
        <v>0.153</v>
      </c>
      <c r="R6693" s="1">
        <f t="shared" si="1065"/>
        <v>11.3</v>
      </c>
      <c r="S6693" s="1">
        <f t="shared" si="1066"/>
        <v>81.599999999999994</v>
      </c>
      <c r="T6693" s="9">
        <f t="shared" si="1072"/>
        <v>239</v>
      </c>
      <c r="U6693" s="10">
        <f t="shared" si="1067"/>
        <v>1.6</v>
      </c>
      <c r="V6693" s="10">
        <f t="shared" si="1069"/>
        <v>0</v>
      </c>
      <c r="W6693" s="9"/>
      <c r="X6693" s="11">
        <f t="shared" si="1073"/>
        <v>1.0920000000000001</v>
      </c>
      <c r="Y6693" s="13"/>
    </row>
    <row r="6694" spans="1:25" x14ac:dyDescent="0.2">
      <c r="A6694" s="2">
        <v>41918</v>
      </c>
      <c r="B6694" s="1">
        <v>279</v>
      </c>
      <c r="C6694" s="1">
        <v>1700</v>
      </c>
      <c r="D6694" s="1">
        <v>89.6</v>
      </c>
      <c r="E6694" s="1">
        <v>11.48</v>
      </c>
      <c r="F6694" s="1">
        <v>11.08</v>
      </c>
      <c r="G6694" s="1">
        <v>78.8</v>
      </c>
      <c r="H6694" s="1">
        <v>238.7</v>
      </c>
      <c r="I6694" s="1">
        <v>0.98799999999999999</v>
      </c>
      <c r="J6694" s="1">
        <v>0</v>
      </c>
      <c r="K6694" s="1">
        <v>3.8029999999999999</v>
      </c>
      <c r="M6694" s="1">
        <f t="shared" si="1068"/>
        <v>279</v>
      </c>
      <c r="N6694" s="12">
        <v>71.7</v>
      </c>
      <c r="O6694" s="1">
        <f t="shared" si="1070"/>
        <v>89.6</v>
      </c>
      <c r="P6694" s="1">
        <f t="shared" si="1071"/>
        <v>10.7</v>
      </c>
      <c r="Q6694" s="1">
        <f t="shared" si="1064"/>
        <v>0.11899999999999999</v>
      </c>
      <c r="R6694" s="1">
        <f t="shared" si="1065"/>
        <v>11.1</v>
      </c>
      <c r="S6694" s="1">
        <f t="shared" si="1066"/>
        <v>78.8</v>
      </c>
      <c r="T6694" s="9">
        <f t="shared" si="1072"/>
        <v>239</v>
      </c>
      <c r="U6694" s="10">
        <f t="shared" si="1067"/>
        <v>0.99</v>
      </c>
      <c r="V6694" s="10">
        <f t="shared" si="1069"/>
        <v>0</v>
      </c>
      <c r="W6694" s="9"/>
      <c r="X6694" s="11">
        <f t="shared" si="1073"/>
        <v>1.0409999999999999</v>
      </c>
      <c r="Y6694" s="13"/>
    </row>
    <row r="6695" spans="1:25" x14ac:dyDescent="0.2">
      <c r="A6695" s="2">
        <v>41918</v>
      </c>
      <c r="B6695" s="1">
        <v>279</v>
      </c>
      <c r="C6695" s="1">
        <v>1800</v>
      </c>
      <c r="D6695" s="1">
        <v>8.18</v>
      </c>
      <c r="E6695" s="1">
        <v>1.2</v>
      </c>
      <c r="F6695" s="1">
        <v>7.88</v>
      </c>
      <c r="G6695" s="1">
        <v>90.5</v>
      </c>
      <c r="H6695" s="1">
        <v>211.4</v>
      </c>
      <c r="I6695" s="1">
        <v>4.0000000000000001E-3</v>
      </c>
      <c r="J6695" s="1">
        <v>0</v>
      </c>
      <c r="K6695" s="1">
        <v>3.7949999999999999</v>
      </c>
      <c r="M6695" s="1">
        <f t="shared" si="1068"/>
        <v>279</v>
      </c>
      <c r="N6695" s="12">
        <v>0</v>
      </c>
      <c r="O6695" s="1">
        <f t="shared" si="1070"/>
        <v>8.1999999999999993</v>
      </c>
      <c r="P6695" s="1">
        <f t="shared" si="1071"/>
        <v>1.1000000000000001</v>
      </c>
      <c r="Q6695" s="1">
        <f t="shared" si="1064"/>
        <v>0.13400000000000001</v>
      </c>
      <c r="R6695" s="1">
        <f t="shared" si="1065"/>
        <v>7.9</v>
      </c>
      <c r="S6695" s="1">
        <f t="shared" si="1066"/>
        <v>90.5</v>
      </c>
      <c r="T6695" s="9">
        <f t="shared" si="1072"/>
        <v>211</v>
      </c>
      <c r="U6695" s="10">
        <f t="shared" si="1067"/>
        <v>0</v>
      </c>
      <c r="V6695" s="10">
        <f t="shared" si="1069"/>
        <v>0</v>
      </c>
      <c r="W6695" s="9"/>
      <c r="X6695" s="11">
        <f t="shared" si="1073"/>
        <v>0.96399999999999997</v>
      </c>
      <c r="Y6695" s="13"/>
    </row>
    <row r="6696" spans="1:25" x14ac:dyDescent="0.2">
      <c r="A6696" s="2">
        <v>41918</v>
      </c>
      <c r="B6696" s="1">
        <v>279</v>
      </c>
      <c r="C6696" s="1">
        <v>1900</v>
      </c>
      <c r="D6696" s="1">
        <v>0</v>
      </c>
      <c r="E6696" s="1">
        <v>0</v>
      </c>
      <c r="F6696" s="1">
        <v>6.6950000000000003</v>
      </c>
      <c r="G6696" s="1">
        <v>92.7</v>
      </c>
      <c r="H6696" s="1">
        <v>85</v>
      </c>
      <c r="I6696" s="1">
        <v>0.189</v>
      </c>
      <c r="J6696" s="1">
        <v>0</v>
      </c>
      <c r="K6696" s="1">
        <v>3.79</v>
      </c>
      <c r="M6696" s="1">
        <f t="shared" si="1068"/>
        <v>279</v>
      </c>
      <c r="N6696" s="12">
        <v>0</v>
      </c>
      <c r="O6696" s="1">
        <f t="shared" si="1070"/>
        <v>0</v>
      </c>
      <c r="P6696" s="1">
        <f t="shared" si="1071"/>
        <v>0</v>
      </c>
      <c r="Q6696" s="1" t="str">
        <f t="shared" si="1064"/>
        <v/>
      </c>
      <c r="R6696" s="1">
        <f t="shared" si="1065"/>
        <v>6.7</v>
      </c>
      <c r="S6696" s="1">
        <f t="shared" si="1066"/>
        <v>92.7</v>
      </c>
      <c r="T6696" s="9">
        <f t="shared" si="1072"/>
        <v>85</v>
      </c>
      <c r="U6696" s="10">
        <f t="shared" si="1067"/>
        <v>0.19</v>
      </c>
      <c r="V6696" s="10">
        <f t="shared" si="1069"/>
        <v>0</v>
      </c>
      <c r="W6696" s="9"/>
      <c r="X6696" s="11">
        <f t="shared" si="1073"/>
        <v>0.90900000000000003</v>
      </c>
      <c r="Y6696" s="13"/>
    </row>
    <row r="6697" spans="1:25" x14ac:dyDescent="0.2">
      <c r="A6697" s="2">
        <v>41918</v>
      </c>
      <c r="B6697" s="1">
        <v>279</v>
      </c>
      <c r="C6697" s="1">
        <v>2000</v>
      </c>
      <c r="D6697" s="1">
        <v>0</v>
      </c>
      <c r="E6697" s="1">
        <v>0</v>
      </c>
      <c r="F6697" s="1">
        <v>6.3140000000000001</v>
      </c>
      <c r="G6697" s="1">
        <v>93.2</v>
      </c>
      <c r="H6697" s="1">
        <v>82.1</v>
      </c>
      <c r="I6697" s="1">
        <v>0.17499999999999999</v>
      </c>
      <c r="J6697" s="1">
        <v>0</v>
      </c>
      <c r="K6697" s="1">
        <v>3.7210000000000001</v>
      </c>
      <c r="M6697" s="1">
        <f t="shared" si="1068"/>
        <v>279</v>
      </c>
      <c r="N6697" s="12">
        <v>0</v>
      </c>
      <c r="O6697" s="1">
        <f t="shared" si="1070"/>
        <v>0</v>
      </c>
      <c r="P6697" s="1">
        <f t="shared" si="1071"/>
        <v>0</v>
      </c>
      <c r="Q6697" s="1" t="str">
        <f t="shared" si="1064"/>
        <v/>
      </c>
      <c r="R6697" s="1">
        <f t="shared" si="1065"/>
        <v>6.3</v>
      </c>
      <c r="S6697" s="1">
        <f t="shared" si="1066"/>
        <v>93.2</v>
      </c>
      <c r="T6697" s="9">
        <f t="shared" si="1072"/>
        <v>82</v>
      </c>
      <c r="U6697" s="10">
        <f t="shared" si="1067"/>
        <v>0.18</v>
      </c>
      <c r="V6697" s="10">
        <f t="shared" si="1069"/>
        <v>0</v>
      </c>
      <c r="W6697" s="9"/>
      <c r="X6697" s="11">
        <f t="shared" si="1073"/>
        <v>0.88900000000000001</v>
      </c>
      <c r="Y6697" s="13"/>
    </row>
    <row r="6698" spans="1:25" x14ac:dyDescent="0.2">
      <c r="A6698" s="2">
        <v>41918</v>
      </c>
      <c r="B6698" s="1">
        <v>279</v>
      </c>
      <c r="C6698" s="1">
        <v>2100</v>
      </c>
      <c r="D6698" s="1">
        <v>0</v>
      </c>
      <c r="E6698" s="1">
        <v>0</v>
      </c>
      <c r="F6698" s="1">
        <v>6.1680000000000001</v>
      </c>
      <c r="G6698" s="1">
        <v>93.5</v>
      </c>
      <c r="H6698" s="1">
        <v>79.599999999999994</v>
      </c>
      <c r="I6698" s="1">
        <v>0.19800000000000001</v>
      </c>
      <c r="J6698" s="1">
        <v>0</v>
      </c>
      <c r="K6698" s="1">
        <v>3.7919999999999998</v>
      </c>
      <c r="M6698" s="1">
        <f t="shared" si="1068"/>
        <v>279</v>
      </c>
      <c r="N6698" s="12">
        <v>0</v>
      </c>
      <c r="O6698" s="1">
        <f t="shared" si="1070"/>
        <v>0</v>
      </c>
      <c r="P6698" s="1">
        <f t="shared" si="1071"/>
        <v>0</v>
      </c>
      <c r="Q6698" s="1" t="str">
        <f t="shared" si="1064"/>
        <v/>
      </c>
      <c r="R6698" s="1">
        <f t="shared" si="1065"/>
        <v>6.2</v>
      </c>
      <c r="S6698" s="1">
        <f t="shared" si="1066"/>
        <v>93.5</v>
      </c>
      <c r="T6698" s="9">
        <f t="shared" si="1072"/>
        <v>80</v>
      </c>
      <c r="U6698" s="10">
        <f t="shared" si="1067"/>
        <v>0.2</v>
      </c>
      <c r="V6698" s="10">
        <f t="shared" si="1069"/>
        <v>0</v>
      </c>
      <c r="W6698" s="9"/>
      <c r="X6698" s="11">
        <f t="shared" si="1073"/>
        <v>0.88600000000000001</v>
      </c>
      <c r="Y6698" s="13"/>
    </row>
    <row r="6699" spans="1:25" x14ac:dyDescent="0.2">
      <c r="A6699" s="2">
        <v>41918</v>
      </c>
      <c r="B6699" s="1">
        <v>279</v>
      </c>
      <c r="C6699" s="1">
        <v>2200</v>
      </c>
      <c r="D6699" s="1">
        <v>0</v>
      </c>
      <c r="E6699" s="1">
        <v>0</v>
      </c>
      <c r="F6699" s="1">
        <v>5.8460000000000001</v>
      </c>
      <c r="G6699" s="1">
        <v>94</v>
      </c>
      <c r="H6699" s="1">
        <v>84.7</v>
      </c>
      <c r="I6699" s="1">
        <v>0.318</v>
      </c>
      <c r="J6699" s="1">
        <v>0</v>
      </c>
      <c r="K6699" s="1">
        <v>3.7930000000000001</v>
      </c>
      <c r="M6699" s="1">
        <f t="shared" si="1068"/>
        <v>279</v>
      </c>
      <c r="N6699" s="12">
        <v>0</v>
      </c>
      <c r="O6699" s="1">
        <f t="shared" si="1070"/>
        <v>0</v>
      </c>
      <c r="P6699" s="1">
        <f t="shared" si="1071"/>
        <v>0</v>
      </c>
      <c r="Q6699" s="1" t="str">
        <f t="shared" si="1064"/>
        <v/>
      </c>
      <c r="R6699" s="1">
        <f t="shared" si="1065"/>
        <v>5.8</v>
      </c>
      <c r="S6699" s="1">
        <f t="shared" si="1066"/>
        <v>94</v>
      </c>
      <c r="T6699" s="9">
        <f t="shared" si="1072"/>
        <v>85</v>
      </c>
      <c r="U6699" s="10">
        <f t="shared" si="1067"/>
        <v>0.32</v>
      </c>
      <c r="V6699" s="10">
        <f t="shared" si="1069"/>
        <v>0</v>
      </c>
      <c r="W6699" s="9"/>
      <c r="X6699" s="11">
        <f t="shared" si="1073"/>
        <v>0.86699999999999999</v>
      </c>
      <c r="Y6699" s="13"/>
    </row>
    <row r="6700" spans="1:25" x14ac:dyDescent="0.2">
      <c r="A6700" s="2">
        <v>41918</v>
      </c>
      <c r="B6700" s="1">
        <v>279</v>
      </c>
      <c r="C6700" s="1">
        <v>2300</v>
      </c>
      <c r="D6700" s="1">
        <v>0</v>
      </c>
      <c r="E6700" s="1">
        <v>0</v>
      </c>
      <c r="F6700" s="1">
        <v>5.76</v>
      </c>
      <c r="G6700" s="1">
        <v>94.4</v>
      </c>
      <c r="H6700" s="1">
        <v>77.400000000000006</v>
      </c>
      <c r="I6700" s="1">
        <v>0.217</v>
      </c>
      <c r="J6700" s="1">
        <v>0</v>
      </c>
      <c r="K6700" s="1">
        <v>3.7919999999999998</v>
      </c>
      <c r="M6700" s="1">
        <f t="shared" si="1068"/>
        <v>279</v>
      </c>
      <c r="N6700" s="12">
        <v>0</v>
      </c>
      <c r="O6700" s="1">
        <f t="shared" si="1070"/>
        <v>0</v>
      </c>
      <c r="P6700" s="1">
        <f t="shared" si="1071"/>
        <v>0</v>
      </c>
      <c r="Q6700" s="1" t="str">
        <f t="shared" si="1064"/>
        <v/>
      </c>
      <c r="R6700" s="1">
        <f t="shared" si="1065"/>
        <v>5.8</v>
      </c>
      <c r="S6700" s="1">
        <f t="shared" si="1066"/>
        <v>94.4</v>
      </c>
      <c r="T6700" s="9">
        <f t="shared" si="1072"/>
        <v>77</v>
      </c>
      <c r="U6700" s="10">
        <f t="shared" si="1067"/>
        <v>0.22</v>
      </c>
      <c r="V6700" s="10">
        <f t="shared" si="1069"/>
        <v>0</v>
      </c>
      <c r="W6700" s="9"/>
      <c r="X6700" s="11">
        <f t="shared" si="1073"/>
        <v>0.87</v>
      </c>
      <c r="Y6700" s="13"/>
    </row>
    <row r="6701" spans="1:25" x14ac:dyDescent="0.2">
      <c r="A6701" s="2">
        <v>41918</v>
      </c>
      <c r="B6701" s="1">
        <v>279</v>
      </c>
      <c r="C6701" s="1">
        <v>2400</v>
      </c>
      <c r="D6701" s="1">
        <v>0</v>
      </c>
      <c r="E6701" s="1">
        <v>0</v>
      </c>
      <c r="F6701" s="1">
        <v>5.6470000000000002</v>
      </c>
      <c r="G6701" s="1">
        <v>94.4</v>
      </c>
      <c r="H6701" s="1">
        <v>82.3</v>
      </c>
      <c r="I6701" s="1">
        <v>0.56299999999999994</v>
      </c>
      <c r="J6701" s="1">
        <v>0</v>
      </c>
      <c r="K6701" s="1">
        <v>3.798</v>
      </c>
      <c r="M6701" s="1">
        <f t="shared" si="1068"/>
        <v>279</v>
      </c>
      <c r="N6701" s="12">
        <v>0</v>
      </c>
      <c r="O6701" s="1">
        <f t="shared" si="1070"/>
        <v>0</v>
      </c>
      <c r="P6701" s="1">
        <f t="shared" si="1071"/>
        <v>0</v>
      </c>
      <c r="Q6701" s="1" t="str">
        <f t="shared" si="1064"/>
        <v/>
      </c>
      <c r="R6701" s="1">
        <f t="shared" si="1065"/>
        <v>5.6</v>
      </c>
      <c r="S6701" s="1">
        <f t="shared" si="1066"/>
        <v>94.4</v>
      </c>
      <c r="T6701" s="9">
        <f t="shared" si="1072"/>
        <v>82</v>
      </c>
      <c r="U6701" s="10">
        <f t="shared" si="1067"/>
        <v>0.56000000000000005</v>
      </c>
      <c r="V6701" s="10">
        <f t="shared" si="1069"/>
        <v>0</v>
      </c>
      <c r="W6701" s="9"/>
      <c r="X6701" s="11">
        <f t="shared" si="1073"/>
        <v>0.85799999999999998</v>
      </c>
      <c r="Y6701" s="13"/>
    </row>
    <row r="6702" spans="1:25" x14ac:dyDescent="0.2">
      <c r="A6702" s="2">
        <v>41919</v>
      </c>
      <c r="B6702" s="1">
        <v>280</v>
      </c>
      <c r="C6702" s="1">
        <v>100</v>
      </c>
      <c r="D6702" s="1">
        <v>0</v>
      </c>
      <c r="E6702" s="1">
        <v>0</v>
      </c>
      <c r="F6702" s="1">
        <v>5.0430000000000001</v>
      </c>
      <c r="G6702" s="1">
        <v>95.1</v>
      </c>
      <c r="H6702" s="1">
        <v>86.1</v>
      </c>
      <c r="I6702" s="1">
        <v>0.72599999999999998</v>
      </c>
      <c r="J6702" s="1">
        <v>0</v>
      </c>
      <c r="K6702" s="1">
        <v>3.794</v>
      </c>
      <c r="M6702" s="1">
        <f t="shared" si="1068"/>
        <v>280</v>
      </c>
      <c r="N6702" s="12">
        <v>0</v>
      </c>
      <c r="O6702" s="1">
        <f t="shared" si="1070"/>
        <v>0</v>
      </c>
      <c r="P6702" s="1">
        <f t="shared" si="1071"/>
        <v>0</v>
      </c>
      <c r="Q6702" s="1" t="str">
        <f t="shared" si="1064"/>
        <v/>
      </c>
      <c r="R6702" s="1">
        <f t="shared" si="1065"/>
        <v>5</v>
      </c>
      <c r="S6702" s="1">
        <f t="shared" si="1066"/>
        <v>95.1</v>
      </c>
      <c r="T6702" s="9">
        <f t="shared" si="1072"/>
        <v>86</v>
      </c>
      <c r="U6702" s="10">
        <f t="shared" si="1067"/>
        <v>0.73</v>
      </c>
      <c r="V6702" s="10">
        <f t="shared" si="1069"/>
        <v>0</v>
      </c>
      <c r="W6702" s="9"/>
      <c r="X6702" s="11">
        <f t="shared" si="1073"/>
        <v>0.82899999999999996</v>
      </c>
      <c r="Y6702" s="13"/>
    </row>
    <row r="6703" spans="1:25" x14ac:dyDescent="0.2">
      <c r="A6703" s="2">
        <v>41919</v>
      </c>
      <c r="B6703" s="1">
        <v>280</v>
      </c>
      <c r="C6703" s="1">
        <v>200</v>
      </c>
      <c r="D6703" s="1">
        <v>0</v>
      </c>
      <c r="E6703" s="1">
        <v>0</v>
      </c>
      <c r="F6703" s="1">
        <v>4.6420000000000003</v>
      </c>
      <c r="G6703" s="1">
        <v>95.5</v>
      </c>
      <c r="H6703" s="1">
        <v>88.3</v>
      </c>
      <c r="I6703" s="1">
        <v>1.1279999999999999</v>
      </c>
      <c r="J6703" s="1">
        <v>0</v>
      </c>
      <c r="K6703" s="1">
        <v>3.7919999999999998</v>
      </c>
      <c r="M6703" s="1">
        <f t="shared" si="1068"/>
        <v>280</v>
      </c>
      <c r="N6703" s="12">
        <v>0</v>
      </c>
      <c r="O6703" s="1">
        <f t="shared" si="1070"/>
        <v>0</v>
      </c>
      <c r="P6703" s="1">
        <f t="shared" si="1071"/>
        <v>0</v>
      </c>
      <c r="Q6703" s="1" t="str">
        <f t="shared" si="1064"/>
        <v/>
      </c>
      <c r="R6703" s="1">
        <f t="shared" si="1065"/>
        <v>4.5999999999999996</v>
      </c>
      <c r="S6703" s="1">
        <f t="shared" si="1066"/>
        <v>95.5</v>
      </c>
      <c r="T6703" s="9">
        <f t="shared" si="1072"/>
        <v>88</v>
      </c>
      <c r="U6703" s="10">
        <f t="shared" si="1067"/>
        <v>1.1299999999999999</v>
      </c>
      <c r="V6703" s="10">
        <f t="shared" si="1069"/>
        <v>0</v>
      </c>
      <c r="W6703" s="9"/>
      <c r="X6703" s="11">
        <f t="shared" si="1073"/>
        <v>0.81</v>
      </c>
      <c r="Y6703" s="13"/>
    </row>
    <row r="6704" spans="1:25" x14ac:dyDescent="0.2">
      <c r="A6704" s="2">
        <v>41919</v>
      </c>
      <c r="B6704" s="1">
        <v>280</v>
      </c>
      <c r="C6704" s="1">
        <v>300</v>
      </c>
      <c r="D6704" s="1">
        <v>0</v>
      </c>
      <c r="E6704" s="1">
        <v>0</v>
      </c>
      <c r="F6704" s="1">
        <v>4.6159999999999997</v>
      </c>
      <c r="G6704" s="1">
        <v>95.2</v>
      </c>
      <c r="H6704" s="1">
        <v>92.4</v>
      </c>
      <c r="I6704" s="1">
        <v>1.177</v>
      </c>
      <c r="J6704" s="1">
        <v>0</v>
      </c>
      <c r="K6704" s="1">
        <v>3.8</v>
      </c>
      <c r="M6704" s="1">
        <f t="shared" si="1068"/>
        <v>280</v>
      </c>
      <c r="N6704" s="12">
        <v>0</v>
      </c>
      <c r="O6704" s="1">
        <f t="shared" si="1070"/>
        <v>0</v>
      </c>
      <c r="P6704" s="1">
        <f t="shared" si="1071"/>
        <v>0</v>
      </c>
      <c r="Q6704" s="1" t="str">
        <f t="shared" ref="Q6704:Q6767" si="1074">IF(AND(O6704&gt;0,P6704&gt;0),ROUND(P6704/O6704,3),"")</f>
        <v/>
      </c>
      <c r="R6704" s="1">
        <f t="shared" si="1065"/>
        <v>4.5999999999999996</v>
      </c>
      <c r="S6704" s="1">
        <f t="shared" si="1066"/>
        <v>95.2</v>
      </c>
      <c r="T6704" s="9">
        <f t="shared" si="1072"/>
        <v>92</v>
      </c>
      <c r="U6704" s="10">
        <f t="shared" si="1067"/>
        <v>1.18</v>
      </c>
      <c r="V6704" s="10">
        <f t="shared" si="1069"/>
        <v>0</v>
      </c>
      <c r="W6704" s="9"/>
      <c r="X6704" s="11">
        <f t="shared" si="1073"/>
        <v>0.80700000000000005</v>
      </c>
      <c r="Y6704" s="13"/>
    </row>
    <row r="6705" spans="1:25" x14ac:dyDescent="0.2">
      <c r="A6705" s="2">
        <v>41919</v>
      </c>
      <c r="B6705" s="1">
        <v>280</v>
      </c>
      <c r="C6705" s="1">
        <v>400</v>
      </c>
      <c r="D6705" s="1">
        <v>0</v>
      </c>
      <c r="E6705" s="1">
        <v>0</v>
      </c>
      <c r="F6705" s="1">
        <v>3.32</v>
      </c>
      <c r="G6705" s="1">
        <v>96.3</v>
      </c>
      <c r="H6705" s="1">
        <v>91.4</v>
      </c>
      <c r="I6705" s="1">
        <v>1.3560000000000001</v>
      </c>
      <c r="J6705" s="1">
        <v>0</v>
      </c>
      <c r="K6705" s="1">
        <v>3.7949999999999999</v>
      </c>
      <c r="M6705" s="1">
        <f t="shared" si="1068"/>
        <v>280</v>
      </c>
      <c r="N6705" s="12">
        <v>0</v>
      </c>
      <c r="O6705" s="1">
        <f t="shared" si="1070"/>
        <v>0</v>
      </c>
      <c r="P6705" s="1">
        <f t="shared" si="1071"/>
        <v>0</v>
      </c>
      <c r="Q6705" s="1" t="str">
        <f t="shared" si="1074"/>
        <v/>
      </c>
      <c r="R6705" s="1">
        <f t="shared" si="1065"/>
        <v>3.3</v>
      </c>
      <c r="S6705" s="1">
        <f t="shared" si="1066"/>
        <v>96.3</v>
      </c>
      <c r="T6705" s="9">
        <f t="shared" si="1072"/>
        <v>91</v>
      </c>
      <c r="U6705" s="10">
        <f t="shared" si="1067"/>
        <v>1.36</v>
      </c>
      <c r="V6705" s="10">
        <f t="shared" si="1069"/>
        <v>0</v>
      </c>
      <c r="W6705" s="9"/>
      <c r="X6705" s="11">
        <f t="shared" si="1073"/>
        <v>0.745</v>
      </c>
      <c r="Y6705" s="13"/>
    </row>
    <row r="6706" spans="1:25" x14ac:dyDescent="0.2">
      <c r="A6706" s="2">
        <v>41919</v>
      </c>
      <c r="B6706" s="1">
        <v>280</v>
      </c>
      <c r="C6706" s="1">
        <v>500</v>
      </c>
      <c r="D6706" s="1">
        <v>0</v>
      </c>
      <c r="E6706" s="1">
        <v>0</v>
      </c>
      <c r="F6706" s="1">
        <v>2.2160000000000002</v>
      </c>
      <c r="G6706" s="1">
        <v>97</v>
      </c>
      <c r="H6706" s="1">
        <v>94.8</v>
      </c>
      <c r="I6706" s="1">
        <v>1.4359999999999999</v>
      </c>
      <c r="J6706" s="1">
        <v>0</v>
      </c>
      <c r="K6706" s="1">
        <v>3.7930000000000001</v>
      </c>
      <c r="M6706" s="1">
        <f t="shared" si="1068"/>
        <v>280</v>
      </c>
      <c r="N6706" s="12">
        <v>0</v>
      </c>
      <c r="O6706" s="1">
        <f t="shared" si="1070"/>
        <v>0</v>
      </c>
      <c r="P6706" s="1">
        <f t="shared" si="1071"/>
        <v>0</v>
      </c>
      <c r="Q6706" s="1" t="str">
        <f t="shared" si="1074"/>
        <v/>
      </c>
      <c r="R6706" s="1">
        <f t="shared" si="1065"/>
        <v>2.2000000000000002</v>
      </c>
      <c r="S6706" s="1">
        <f t="shared" si="1066"/>
        <v>97</v>
      </c>
      <c r="T6706" s="9">
        <f t="shared" si="1072"/>
        <v>95</v>
      </c>
      <c r="U6706" s="10">
        <f t="shared" si="1067"/>
        <v>1.44</v>
      </c>
      <c r="V6706" s="10">
        <f t="shared" si="1069"/>
        <v>0</v>
      </c>
      <c r="W6706" s="9"/>
      <c r="X6706" s="11">
        <f t="shared" si="1073"/>
        <v>0.69399999999999995</v>
      </c>
      <c r="Y6706" s="13"/>
    </row>
    <row r="6707" spans="1:25" x14ac:dyDescent="0.2">
      <c r="A6707" s="2">
        <v>41919</v>
      </c>
      <c r="B6707" s="1">
        <v>280</v>
      </c>
      <c r="C6707" s="1">
        <v>600</v>
      </c>
      <c r="D6707" s="1">
        <v>0.11</v>
      </c>
      <c r="E6707" s="1">
        <v>2.8000000000000001E-2</v>
      </c>
      <c r="F6707" s="1">
        <v>1.5309999999999999</v>
      </c>
      <c r="G6707" s="1">
        <v>97.3</v>
      </c>
      <c r="H6707" s="1">
        <v>96.7</v>
      </c>
      <c r="I6707" s="1">
        <v>1.536</v>
      </c>
      <c r="J6707" s="1">
        <v>0</v>
      </c>
      <c r="K6707" s="1">
        <v>3.7919999999999998</v>
      </c>
      <c r="M6707" s="1">
        <f t="shared" si="1068"/>
        <v>280</v>
      </c>
      <c r="N6707" s="12">
        <v>0</v>
      </c>
      <c r="O6707" s="1">
        <f t="shared" si="1070"/>
        <v>0</v>
      </c>
      <c r="P6707" s="1">
        <f t="shared" si="1071"/>
        <v>0</v>
      </c>
      <c r="Q6707" s="1" t="str">
        <f t="shared" si="1074"/>
        <v/>
      </c>
      <c r="R6707" s="1">
        <f t="shared" si="1065"/>
        <v>1.5</v>
      </c>
      <c r="S6707" s="1">
        <f t="shared" si="1066"/>
        <v>97.3</v>
      </c>
      <c r="T6707" s="9">
        <f t="shared" si="1072"/>
        <v>97</v>
      </c>
      <c r="U6707" s="10">
        <f t="shared" si="1067"/>
        <v>1.54</v>
      </c>
      <c r="V6707" s="10">
        <f t="shared" si="1069"/>
        <v>0</v>
      </c>
      <c r="W6707" s="9"/>
      <c r="X6707" s="11">
        <f t="shared" si="1073"/>
        <v>0.66200000000000003</v>
      </c>
      <c r="Y6707" s="13"/>
    </row>
    <row r="6708" spans="1:25" x14ac:dyDescent="0.2">
      <c r="A6708" s="2">
        <v>41919</v>
      </c>
      <c r="B6708" s="1">
        <v>280</v>
      </c>
      <c r="C6708" s="1">
        <v>700</v>
      </c>
      <c r="D6708" s="1">
        <v>17.96</v>
      </c>
      <c r="E6708" s="1">
        <v>2.9449999999999998</v>
      </c>
      <c r="F6708" s="1">
        <v>2.0720000000000001</v>
      </c>
      <c r="G6708" s="1">
        <v>97.3</v>
      </c>
      <c r="H6708" s="1">
        <v>87.5</v>
      </c>
      <c r="I6708" s="1">
        <v>1.363</v>
      </c>
      <c r="J6708" s="1">
        <v>0</v>
      </c>
      <c r="K6708" s="1">
        <v>3.7890000000000001</v>
      </c>
      <c r="M6708" s="1">
        <f t="shared" si="1068"/>
        <v>280</v>
      </c>
      <c r="N6708" s="12">
        <v>29.7</v>
      </c>
      <c r="O6708" s="1">
        <f t="shared" si="1070"/>
        <v>18</v>
      </c>
      <c r="P6708" s="1">
        <f t="shared" si="1071"/>
        <v>2.7</v>
      </c>
      <c r="Q6708" s="1">
        <f t="shared" si="1074"/>
        <v>0.15</v>
      </c>
      <c r="R6708" s="1">
        <f t="shared" si="1065"/>
        <v>2.1</v>
      </c>
      <c r="S6708" s="1">
        <f t="shared" si="1066"/>
        <v>97.3</v>
      </c>
      <c r="T6708" s="9">
        <f t="shared" si="1072"/>
        <v>88</v>
      </c>
      <c r="U6708" s="10">
        <f t="shared" si="1067"/>
        <v>1.36</v>
      </c>
      <c r="V6708" s="10">
        <f t="shared" si="1069"/>
        <v>0</v>
      </c>
      <c r="W6708" s="9"/>
      <c r="X6708" s="11">
        <f t="shared" si="1073"/>
        <v>0.69099999999999995</v>
      </c>
      <c r="Y6708" s="13"/>
    </row>
    <row r="6709" spans="1:25" x14ac:dyDescent="0.2">
      <c r="A6709" s="2">
        <v>41919</v>
      </c>
      <c r="B6709" s="1">
        <v>280</v>
      </c>
      <c r="C6709" s="1">
        <v>800</v>
      </c>
      <c r="D6709" s="1">
        <v>49.77</v>
      </c>
      <c r="E6709" s="1">
        <v>7.63</v>
      </c>
      <c r="F6709" s="1">
        <v>4.3129999999999997</v>
      </c>
      <c r="G6709" s="1">
        <v>95.9</v>
      </c>
      <c r="H6709" s="1">
        <v>91.1</v>
      </c>
      <c r="I6709" s="1">
        <v>1.0269999999999999</v>
      </c>
      <c r="J6709" s="1">
        <v>0</v>
      </c>
      <c r="K6709" s="1">
        <v>3.7890000000000001</v>
      </c>
      <c r="M6709" s="1">
        <f t="shared" si="1068"/>
        <v>280</v>
      </c>
      <c r="N6709" s="12">
        <v>172.5</v>
      </c>
      <c r="O6709" s="1">
        <f t="shared" si="1070"/>
        <v>49.8</v>
      </c>
      <c r="P6709" s="1">
        <f t="shared" si="1071"/>
        <v>7.1</v>
      </c>
      <c r="Q6709" s="1">
        <f t="shared" si="1074"/>
        <v>0.14299999999999999</v>
      </c>
      <c r="R6709" s="1">
        <f t="shared" si="1065"/>
        <v>4.3</v>
      </c>
      <c r="S6709" s="1">
        <f t="shared" si="1066"/>
        <v>95.9</v>
      </c>
      <c r="T6709" s="9">
        <f t="shared" si="1072"/>
        <v>91</v>
      </c>
      <c r="U6709" s="10">
        <f t="shared" si="1067"/>
        <v>1.03</v>
      </c>
      <c r="V6709" s="10">
        <f t="shared" si="1069"/>
        <v>0</v>
      </c>
      <c r="W6709" s="9"/>
      <c r="X6709" s="11">
        <f t="shared" si="1073"/>
        <v>0.79600000000000004</v>
      </c>
      <c r="Y6709" s="13"/>
    </row>
    <row r="6710" spans="1:25" x14ac:dyDescent="0.2">
      <c r="A6710" s="2">
        <v>41919</v>
      </c>
      <c r="B6710" s="1">
        <v>280</v>
      </c>
      <c r="C6710" s="1">
        <v>900</v>
      </c>
      <c r="D6710" s="1">
        <v>187.4</v>
      </c>
      <c r="E6710" s="1">
        <v>31.75</v>
      </c>
      <c r="F6710" s="1">
        <v>7.79</v>
      </c>
      <c r="G6710" s="1">
        <v>90.4</v>
      </c>
      <c r="H6710" s="1">
        <v>120.3</v>
      </c>
      <c r="I6710" s="1">
        <v>0.27400000000000002</v>
      </c>
      <c r="J6710" s="1">
        <v>0</v>
      </c>
      <c r="K6710" s="1">
        <v>3.7879999999999998</v>
      </c>
      <c r="M6710" s="1">
        <f t="shared" si="1068"/>
        <v>280</v>
      </c>
      <c r="N6710" s="12">
        <v>327.2</v>
      </c>
      <c r="O6710" s="1">
        <f t="shared" si="1070"/>
        <v>187.4</v>
      </c>
      <c r="P6710" s="1">
        <f t="shared" si="1071"/>
        <v>29.5</v>
      </c>
      <c r="Q6710" s="1">
        <f t="shared" si="1074"/>
        <v>0.157</v>
      </c>
      <c r="R6710" s="1">
        <f t="shared" ref="R6710:R6773" si="1075">ROUND(F6710,1)</f>
        <v>7.8</v>
      </c>
      <c r="S6710" s="1">
        <f t="shared" ref="S6710:S6773" si="1076">ROUND(G6710+S$1,1)</f>
        <v>90.4</v>
      </c>
      <c r="T6710" s="9">
        <f t="shared" si="1072"/>
        <v>120</v>
      </c>
      <c r="U6710" s="10">
        <f t="shared" ref="U6710:U6773" si="1077">ROUND(I6710,2)</f>
        <v>0.27</v>
      </c>
      <c r="V6710" s="10">
        <f t="shared" si="1069"/>
        <v>0</v>
      </c>
      <c r="W6710" s="9"/>
      <c r="X6710" s="11">
        <f t="shared" si="1073"/>
        <v>0.95599999999999996</v>
      </c>
      <c r="Y6710" s="13"/>
    </row>
    <row r="6711" spans="1:25" x14ac:dyDescent="0.2">
      <c r="A6711" s="2">
        <v>41919</v>
      </c>
      <c r="B6711" s="1">
        <v>280</v>
      </c>
      <c r="C6711" s="1">
        <v>1000</v>
      </c>
      <c r="D6711" s="1">
        <v>254.5</v>
      </c>
      <c r="E6711" s="1">
        <v>43.03</v>
      </c>
      <c r="F6711" s="1">
        <v>10.58</v>
      </c>
      <c r="G6711" s="1">
        <v>83.5</v>
      </c>
      <c r="H6711" s="1">
        <v>259.7</v>
      </c>
      <c r="I6711" s="1">
        <v>1.643</v>
      </c>
      <c r="J6711" s="1">
        <v>0</v>
      </c>
      <c r="K6711" s="1">
        <v>3.786</v>
      </c>
      <c r="M6711" s="1">
        <f t="shared" si="1068"/>
        <v>280</v>
      </c>
      <c r="N6711" s="12">
        <v>454.3</v>
      </c>
      <c r="O6711" s="1">
        <f t="shared" si="1070"/>
        <v>254.5</v>
      </c>
      <c r="P6711" s="1">
        <f t="shared" si="1071"/>
        <v>40</v>
      </c>
      <c r="Q6711" s="1">
        <f t="shared" si="1074"/>
        <v>0.157</v>
      </c>
      <c r="R6711" s="1">
        <f t="shared" si="1075"/>
        <v>10.6</v>
      </c>
      <c r="S6711" s="1">
        <f t="shared" si="1076"/>
        <v>83.5</v>
      </c>
      <c r="T6711" s="9">
        <f t="shared" si="1072"/>
        <v>260</v>
      </c>
      <c r="U6711" s="10">
        <f t="shared" si="1077"/>
        <v>1.64</v>
      </c>
      <c r="V6711" s="10">
        <f t="shared" si="1069"/>
        <v>0</v>
      </c>
      <c r="W6711" s="9"/>
      <c r="X6711" s="11">
        <f t="shared" si="1073"/>
        <v>1.0669999999999999</v>
      </c>
      <c r="Y6711" s="13"/>
    </row>
    <row r="6712" spans="1:25" x14ac:dyDescent="0.2">
      <c r="A6712" s="2">
        <v>41919</v>
      </c>
      <c r="B6712" s="1">
        <v>280</v>
      </c>
      <c r="C6712" s="1">
        <v>1100</v>
      </c>
      <c r="D6712" s="1">
        <v>347.8</v>
      </c>
      <c r="E6712" s="1">
        <v>57.39</v>
      </c>
      <c r="F6712" s="1">
        <v>10.81</v>
      </c>
      <c r="G6712" s="1">
        <v>83.8</v>
      </c>
      <c r="H6712" s="1">
        <v>261.89999999999998</v>
      </c>
      <c r="I6712" s="1">
        <v>1.921</v>
      </c>
      <c r="J6712" s="1">
        <v>0</v>
      </c>
      <c r="K6712" s="1">
        <v>3.7869999999999999</v>
      </c>
      <c r="M6712" s="1">
        <f t="shared" si="1068"/>
        <v>280</v>
      </c>
      <c r="N6712" s="12">
        <v>539.29999999999995</v>
      </c>
      <c r="O6712" s="1">
        <f t="shared" si="1070"/>
        <v>347.8</v>
      </c>
      <c r="P6712" s="1">
        <f t="shared" si="1071"/>
        <v>53.4</v>
      </c>
      <c r="Q6712" s="1">
        <f t="shared" si="1074"/>
        <v>0.154</v>
      </c>
      <c r="R6712" s="1">
        <f t="shared" si="1075"/>
        <v>10.8</v>
      </c>
      <c r="S6712" s="1">
        <f t="shared" si="1076"/>
        <v>83.8</v>
      </c>
      <c r="T6712" s="9">
        <f t="shared" si="1072"/>
        <v>262</v>
      </c>
      <c r="U6712" s="10">
        <f t="shared" si="1077"/>
        <v>1.92</v>
      </c>
      <c r="V6712" s="10">
        <f t="shared" si="1069"/>
        <v>0</v>
      </c>
      <c r="W6712" s="9"/>
      <c r="X6712" s="11">
        <f t="shared" si="1073"/>
        <v>1.085</v>
      </c>
      <c r="Y6712" s="13"/>
    </row>
    <row r="6713" spans="1:25" x14ac:dyDescent="0.2">
      <c r="A6713" s="2">
        <v>41919</v>
      </c>
      <c r="B6713" s="1">
        <v>280</v>
      </c>
      <c r="C6713" s="1">
        <v>1200</v>
      </c>
      <c r="D6713" s="1">
        <v>352.8</v>
      </c>
      <c r="E6713" s="1">
        <v>59.29</v>
      </c>
      <c r="F6713" s="1">
        <v>11.08</v>
      </c>
      <c r="G6713" s="1">
        <v>83.1</v>
      </c>
      <c r="H6713" s="1">
        <v>236</v>
      </c>
      <c r="I6713" s="1">
        <v>2.0840000000000001</v>
      </c>
      <c r="J6713" s="1">
        <v>0</v>
      </c>
      <c r="K6713" s="1">
        <v>3.7930000000000001</v>
      </c>
      <c r="M6713" s="1">
        <f t="shared" si="1068"/>
        <v>280</v>
      </c>
      <c r="N6713" s="12">
        <v>574.20000000000005</v>
      </c>
      <c r="O6713" s="1">
        <f t="shared" si="1070"/>
        <v>352.8</v>
      </c>
      <c r="P6713" s="1">
        <f t="shared" si="1071"/>
        <v>55.1</v>
      </c>
      <c r="Q6713" s="1">
        <f t="shared" si="1074"/>
        <v>0.156</v>
      </c>
      <c r="R6713" s="1">
        <f t="shared" si="1075"/>
        <v>11.1</v>
      </c>
      <c r="S6713" s="1">
        <f t="shared" si="1076"/>
        <v>83.1</v>
      </c>
      <c r="T6713" s="9">
        <f t="shared" si="1072"/>
        <v>236</v>
      </c>
      <c r="U6713" s="10">
        <f t="shared" si="1077"/>
        <v>2.08</v>
      </c>
      <c r="V6713" s="10">
        <f t="shared" si="1069"/>
        <v>0</v>
      </c>
      <c r="W6713" s="9"/>
      <c r="X6713" s="11">
        <f t="shared" si="1073"/>
        <v>1.0980000000000001</v>
      </c>
      <c r="Y6713" s="13"/>
    </row>
    <row r="6714" spans="1:25" x14ac:dyDescent="0.2">
      <c r="A6714" s="2">
        <v>41919</v>
      </c>
      <c r="B6714" s="1">
        <v>280</v>
      </c>
      <c r="C6714" s="1">
        <v>1300</v>
      </c>
      <c r="D6714" s="1">
        <v>227.2</v>
      </c>
      <c r="E6714" s="1">
        <v>37.090000000000003</v>
      </c>
      <c r="F6714" s="1">
        <v>11.07</v>
      </c>
      <c r="G6714" s="1">
        <v>79.099999999999994</v>
      </c>
      <c r="H6714" s="1">
        <v>256.3</v>
      </c>
      <c r="I6714" s="1">
        <v>2.077</v>
      </c>
      <c r="J6714" s="1">
        <v>0</v>
      </c>
      <c r="K6714" s="1">
        <v>3.7869999999999999</v>
      </c>
      <c r="M6714" s="1">
        <f t="shared" si="1068"/>
        <v>280</v>
      </c>
      <c r="N6714" s="12">
        <v>555.5</v>
      </c>
      <c r="O6714" s="1">
        <f t="shared" si="1070"/>
        <v>227.2</v>
      </c>
      <c r="P6714" s="1">
        <f t="shared" si="1071"/>
        <v>34.5</v>
      </c>
      <c r="Q6714" s="1">
        <f t="shared" si="1074"/>
        <v>0.152</v>
      </c>
      <c r="R6714" s="1">
        <f t="shared" si="1075"/>
        <v>11.1</v>
      </c>
      <c r="S6714" s="1">
        <f t="shared" si="1076"/>
        <v>79.099999999999994</v>
      </c>
      <c r="T6714" s="9">
        <f t="shared" si="1072"/>
        <v>256</v>
      </c>
      <c r="U6714" s="10">
        <f t="shared" si="1077"/>
        <v>2.08</v>
      </c>
      <c r="V6714" s="10">
        <f t="shared" si="1069"/>
        <v>0</v>
      </c>
      <c r="W6714" s="9"/>
      <c r="X6714" s="11">
        <f t="shared" si="1073"/>
        <v>1.0449999999999999</v>
      </c>
      <c r="Y6714" s="13"/>
    </row>
    <row r="6715" spans="1:25" x14ac:dyDescent="0.2">
      <c r="A6715" s="2">
        <v>41919</v>
      </c>
      <c r="B6715" s="1">
        <v>280</v>
      </c>
      <c r="C6715" s="1">
        <v>1400</v>
      </c>
      <c r="D6715" s="1">
        <v>229.1</v>
      </c>
      <c r="E6715" s="1">
        <v>37.96</v>
      </c>
      <c r="F6715" s="1">
        <v>11.69</v>
      </c>
      <c r="G6715" s="1">
        <v>76.900000000000006</v>
      </c>
      <c r="H6715" s="1">
        <v>250.2</v>
      </c>
      <c r="I6715" s="1">
        <v>1.498</v>
      </c>
      <c r="J6715" s="1">
        <v>0</v>
      </c>
      <c r="K6715" s="1">
        <v>3.7869999999999999</v>
      </c>
      <c r="M6715" s="1">
        <f t="shared" si="1068"/>
        <v>280</v>
      </c>
      <c r="N6715" s="12">
        <v>485.3</v>
      </c>
      <c r="O6715" s="1">
        <f t="shared" si="1070"/>
        <v>229.1</v>
      </c>
      <c r="P6715" s="1">
        <f t="shared" si="1071"/>
        <v>35.299999999999997</v>
      </c>
      <c r="Q6715" s="1">
        <f t="shared" si="1074"/>
        <v>0.154</v>
      </c>
      <c r="R6715" s="1">
        <f t="shared" si="1075"/>
        <v>11.7</v>
      </c>
      <c r="S6715" s="1">
        <f t="shared" si="1076"/>
        <v>76.900000000000006</v>
      </c>
      <c r="T6715" s="9">
        <f t="shared" si="1072"/>
        <v>250</v>
      </c>
      <c r="U6715" s="10">
        <f t="shared" si="1077"/>
        <v>1.5</v>
      </c>
      <c r="V6715" s="10">
        <f t="shared" si="1069"/>
        <v>0</v>
      </c>
      <c r="W6715" s="9"/>
      <c r="X6715" s="11">
        <f t="shared" si="1073"/>
        <v>1.0569999999999999</v>
      </c>
      <c r="Y6715" s="13"/>
    </row>
    <row r="6716" spans="1:25" x14ac:dyDescent="0.2">
      <c r="A6716" s="2">
        <v>41919</v>
      </c>
      <c r="B6716" s="1">
        <v>280</v>
      </c>
      <c r="C6716" s="1">
        <v>1500</v>
      </c>
      <c r="D6716" s="1">
        <v>433.7</v>
      </c>
      <c r="E6716" s="1">
        <v>81.3</v>
      </c>
      <c r="F6716" s="1">
        <v>13.82</v>
      </c>
      <c r="G6716" s="1">
        <v>66.510000000000005</v>
      </c>
      <c r="H6716" s="1">
        <v>242.2</v>
      </c>
      <c r="I6716" s="1">
        <v>1.7070000000000001</v>
      </c>
      <c r="J6716" s="1">
        <v>0</v>
      </c>
      <c r="K6716" s="1">
        <v>3.7909999999999999</v>
      </c>
      <c r="M6716" s="1">
        <f t="shared" si="1068"/>
        <v>280</v>
      </c>
      <c r="N6716" s="12">
        <v>370.2</v>
      </c>
      <c r="O6716" s="1">
        <f t="shared" si="1070"/>
        <v>433.7</v>
      </c>
      <c r="P6716" s="1">
        <f t="shared" si="1071"/>
        <v>75.599999999999994</v>
      </c>
      <c r="Q6716" s="1">
        <f t="shared" si="1074"/>
        <v>0.17399999999999999</v>
      </c>
      <c r="R6716" s="1">
        <f t="shared" si="1075"/>
        <v>13.8</v>
      </c>
      <c r="S6716" s="1">
        <f t="shared" si="1076"/>
        <v>66.5</v>
      </c>
      <c r="T6716" s="9">
        <f t="shared" si="1072"/>
        <v>242</v>
      </c>
      <c r="U6716" s="10">
        <f t="shared" si="1077"/>
        <v>1.71</v>
      </c>
      <c r="V6716" s="10">
        <f t="shared" si="1069"/>
        <v>0</v>
      </c>
      <c r="W6716" s="9"/>
      <c r="X6716" s="11">
        <f t="shared" si="1073"/>
        <v>1.0489999999999999</v>
      </c>
      <c r="Y6716" s="13"/>
    </row>
    <row r="6717" spans="1:25" x14ac:dyDescent="0.2">
      <c r="A6717" s="2">
        <v>41919</v>
      </c>
      <c r="B6717" s="1">
        <v>280</v>
      </c>
      <c r="C6717" s="1">
        <v>1600</v>
      </c>
      <c r="D6717" s="1">
        <v>281.5</v>
      </c>
      <c r="E6717" s="1">
        <v>50.82</v>
      </c>
      <c r="F6717" s="1">
        <v>13.76</v>
      </c>
      <c r="G6717" s="1">
        <v>62.89</v>
      </c>
      <c r="H6717" s="1">
        <v>253.1</v>
      </c>
      <c r="I6717" s="1">
        <v>1.702</v>
      </c>
      <c r="J6717" s="1">
        <v>0</v>
      </c>
      <c r="K6717" s="1">
        <v>3.794</v>
      </c>
      <c r="M6717" s="1">
        <f t="shared" si="1068"/>
        <v>280</v>
      </c>
      <c r="N6717" s="12">
        <v>221.7</v>
      </c>
      <c r="O6717" s="1">
        <f t="shared" si="1070"/>
        <v>281.5</v>
      </c>
      <c r="P6717" s="1">
        <f t="shared" si="1071"/>
        <v>47.3</v>
      </c>
      <c r="Q6717" s="1">
        <f t="shared" si="1074"/>
        <v>0.16800000000000001</v>
      </c>
      <c r="R6717" s="1">
        <f t="shared" si="1075"/>
        <v>13.8</v>
      </c>
      <c r="S6717" s="1">
        <f t="shared" si="1076"/>
        <v>62.9</v>
      </c>
      <c r="T6717" s="9">
        <f t="shared" si="1072"/>
        <v>253</v>
      </c>
      <c r="U6717" s="10">
        <f t="shared" si="1077"/>
        <v>1.7</v>
      </c>
      <c r="V6717" s="10">
        <f t="shared" si="1069"/>
        <v>0</v>
      </c>
      <c r="W6717" s="9"/>
      <c r="X6717" s="11">
        <f t="shared" si="1073"/>
        <v>0.99199999999999999</v>
      </c>
      <c r="Y6717" s="13"/>
    </row>
    <row r="6718" spans="1:25" x14ac:dyDescent="0.2">
      <c r="A6718" s="2">
        <v>41919</v>
      </c>
      <c r="B6718" s="1">
        <v>280</v>
      </c>
      <c r="C6718" s="1">
        <v>1700</v>
      </c>
      <c r="D6718" s="1">
        <v>70.400000000000006</v>
      </c>
      <c r="E6718" s="1">
        <v>10.79</v>
      </c>
      <c r="F6718" s="1">
        <v>11.97</v>
      </c>
      <c r="G6718" s="1">
        <v>73.900000000000006</v>
      </c>
      <c r="H6718" s="1">
        <v>172.2</v>
      </c>
      <c r="I6718" s="1">
        <v>0.14000000000000001</v>
      </c>
      <c r="J6718" s="1">
        <v>0</v>
      </c>
      <c r="K6718" s="1">
        <v>3.7949999999999999</v>
      </c>
      <c r="M6718" s="1">
        <f t="shared" si="1068"/>
        <v>280</v>
      </c>
      <c r="N6718" s="12">
        <v>66.2</v>
      </c>
      <c r="O6718" s="1">
        <f t="shared" si="1070"/>
        <v>70.400000000000006</v>
      </c>
      <c r="P6718" s="1">
        <f t="shared" si="1071"/>
        <v>10</v>
      </c>
      <c r="Q6718" s="1">
        <f t="shared" si="1074"/>
        <v>0.14199999999999999</v>
      </c>
      <c r="R6718" s="1">
        <f t="shared" si="1075"/>
        <v>12</v>
      </c>
      <c r="S6718" s="1">
        <f t="shared" si="1076"/>
        <v>73.900000000000006</v>
      </c>
      <c r="T6718" s="9">
        <f t="shared" si="1072"/>
        <v>172</v>
      </c>
      <c r="U6718" s="10">
        <f t="shared" si="1077"/>
        <v>0.14000000000000001</v>
      </c>
      <c r="V6718" s="10">
        <f t="shared" si="1069"/>
        <v>0</v>
      </c>
      <c r="W6718" s="9"/>
      <c r="X6718" s="11">
        <f t="shared" si="1073"/>
        <v>1.036</v>
      </c>
      <c r="Y6718" s="13"/>
    </row>
    <row r="6719" spans="1:25" x14ac:dyDescent="0.2">
      <c r="A6719" s="2">
        <v>41919</v>
      </c>
      <c r="B6719" s="1">
        <v>280</v>
      </c>
      <c r="C6719" s="1">
        <v>1800</v>
      </c>
      <c r="D6719" s="1">
        <v>1.8029999999999999</v>
      </c>
      <c r="E6719" s="1">
        <v>0.20100000000000001</v>
      </c>
      <c r="F6719" s="1">
        <v>8.61</v>
      </c>
      <c r="G6719" s="1">
        <v>88.5</v>
      </c>
      <c r="H6719" s="1">
        <v>80.2</v>
      </c>
      <c r="I6719" s="1">
        <v>0</v>
      </c>
      <c r="J6719" s="1">
        <v>0</v>
      </c>
      <c r="K6719" s="1">
        <v>3.7919999999999998</v>
      </c>
      <c r="M6719" s="1">
        <f t="shared" si="1068"/>
        <v>280</v>
      </c>
      <c r="N6719" s="12">
        <v>0</v>
      </c>
      <c r="O6719" s="1">
        <f t="shared" si="1070"/>
        <v>1.8</v>
      </c>
      <c r="P6719" s="1">
        <f t="shared" si="1071"/>
        <v>0</v>
      </c>
      <c r="Q6719" s="1" t="str">
        <f t="shared" si="1074"/>
        <v/>
      </c>
      <c r="R6719" s="1">
        <f t="shared" si="1075"/>
        <v>8.6</v>
      </c>
      <c r="S6719" s="1">
        <f t="shared" si="1076"/>
        <v>88.5</v>
      </c>
      <c r="T6719" s="9">
        <f t="shared" si="1072"/>
        <v>80</v>
      </c>
      <c r="U6719" s="10">
        <f t="shared" si="1077"/>
        <v>0</v>
      </c>
      <c r="V6719" s="10">
        <f t="shared" si="1069"/>
        <v>0</v>
      </c>
      <c r="W6719" s="9"/>
      <c r="X6719" s="11">
        <f t="shared" si="1073"/>
        <v>0.98899999999999999</v>
      </c>
      <c r="Y6719" s="13"/>
    </row>
    <row r="6720" spans="1:25" x14ac:dyDescent="0.2">
      <c r="A6720" s="2">
        <v>41919</v>
      </c>
      <c r="B6720" s="1">
        <v>280</v>
      </c>
      <c r="C6720" s="1">
        <v>1900</v>
      </c>
      <c r="D6720" s="1">
        <v>0</v>
      </c>
      <c r="E6720" s="1">
        <v>0</v>
      </c>
      <c r="F6720" s="1">
        <v>7.11</v>
      </c>
      <c r="G6720" s="1">
        <v>91.1</v>
      </c>
      <c r="H6720" s="1">
        <v>88.3</v>
      </c>
      <c r="I6720" s="1">
        <v>0</v>
      </c>
      <c r="J6720" s="1">
        <v>0</v>
      </c>
      <c r="K6720" s="1">
        <v>3.7989999999999999</v>
      </c>
      <c r="M6720" s="1">
        <f t="shared" si="1068"/>
        <v>280</v>
      </c>
      <c r="N6720" s="12">
        <v>0</v>
      </c>
      <c r="O6720" s="1">
        <f t="shared" si="1070"/>
        <v>0</v>
      </c>
      <c r="P6720" s="1">
        <f t="shared" si="1071"/>
        <v>0</v>
      </c>
      <c r="Q6720" s="1" t="str">
        <f t="shared" si="1074"/>
        <v/>
      </c>
      <c r="R6720" s="1">
        <f t="shared" si="1075"/>
        <v>7.1</v>
      </c>
      <c r="S6720" s="1">
        <f t="shared" si="1076"/>
        <v>91.1</v>
      </c>
      <c r="T6720" s="9">
        <f t="shared" si="1072"/>
        <v>88</v>
      </c>
      <c r="U6720" s="10">
        <f t="shared" si="1077"/>
        <v>0</v>
      </c>
      <c r="V6720" s="10">
        <f t="shared" si="1069"/>
        <v>0</v>
      </c>
      <c r="W6720" s="9"/>
      <c r="X6720" s="11">
        <f t="shared" si="1073"/>
        <v>0.91900000000000004</v>
      </c>
      <c r="Y6720" s="13"/>
    </row>
    <row r="6721" spans="1:25" x14ac:dyDescent="0.2">
      <c r="A6721" s="2">
        <v>41919</v>
      </c>
      <c r="B6721" s="1">
        <v>280</v>
      </c>
      <c r="C6721" s="1">
        <v>2000</v>
      </c>
      <c r="D6721" s="1">
        <v>0</v>
      </c>
      <c r="E6721" s="1">
        <v>0</v>
      </c>
      <c r="F6721" s="1">
        <v>5.4130000000000003</v>
      </c>
      <c r="G6721" s="1">
        <v>93.3</v>
      </c>
      <c r="H6721" s="1">
        <v>83.7</v>
      </c>
      <c r="I6721" s="1">
        <v>0.80500000000000005</v>
      </c>
      <c r="J6721" s="1">
        <v>0</v>
      </c>
      <c r="K6721" s="1">
        <v>3.7970000000000002</v>
      </c>
      <c r="M6721" s="1">
        <f t="shared" si="1068"/>
        <v>280</v>
      </c>
      <c r="N6721" s="12">
        <v>0</v>
      </c>
      <c r="O6721" s="1">
        <f t="shared" si="1070"/>
        <v>0</v>
      </c>
      <c r="P6721" s="1">
        <f t="shared" si="1071"/>
        <v>0</v>
      </c>
      <c r="Q6721" s="1" t="str">
        <f t="shared" si="1074"/>
        <v/>
      </c>
      <c r="R6721" s="1">
        <f t="shared" si="1075"/>
        <v>5.4</v>
      </c>
      <c r="S6721" s="1">
        <f t="shared" si="1076"/>
        <v>93.3</v>
      </c>
      <c r="T6721" s="9">
        <f t="shared" si="1072"/>
        <v>84</v>
      </c>
      <c r="U6721" s="10">
        <f t="shared" si="1077"/>
        <v>0.81</v>
      </c>
      <c r="V6721" s="10">
        <f t="shared" si="1069"/>
        <v>0</v>
      </c>
      <c r="W6721" s="9"/>
      <c r="X6721" s="11">
        <f t="shared" si="1073"/>
        <v>0.83699999999999997</v>
      </c>
      <c r="Y6721" s="13"/>
    </row>
    <row r="6722" spans="1:25" x14ac:dyDescent="0.2">
      <c r="A6722" s="2">
        <v>41919</v>
      </c>
      <c r="B6722" s="1">
        <v>280</v>
      </c>
      <c r="C6722" s="1">
        <v>2100</v>
      </c>
      <c r="D6722" s="1">
        <v>0</v>
      </c>
      <c r="E6722" s="1">
        <v>0</v>
      </c>
      <c r="F6722" s="1">
        <v>4.056</v>
      </c>
      <c r="G6722" s="1">
        <v>94.8</v>
      </c>
      <c r="H6722" s="1">
        <v>83.1</v>
      </c>
      <c r="I6722" s="1">
        <v>1.127</v>
      </c>
      <c r="J6722" s="1">
        <v>0</v>
      </c>
      <c r="K6722" s="1">
        <v>3.798</v>
      </c>
      <c r="M6722" s="1">
        <f t="shared" si="1068"/>
        <v>280</v>
      </c>
      <c r="N6722" s="12">
        <v>0</v>
      </c>
      <c r="O6722" s="1">
        <f t="shared" si="1070"/>
        <v>0</v>
      </c>
      <c r="P6722" s="1">
        <f t="shared" si="1071"/>
        <v>0</v>
      </c>
      <c r="Q6722" s="1" t="str">
        <f t="shared" si="1074"/>
        <v/>
      </c>
      <c r="R6722" s="1">
        <f t="shared" si="1075"/>
        <v>4.0999999999999996</v>
      </c>
      <c r="S6722" s="1">
        <f t="shared" si="1076"/>
        <v>94.8</v>
      </c>
      <c r="T6722" s="9">
        <f t="shared" si="1072"/>
        <v>83</v>
      </c>
      <c r="U6722" s="10">
        <f t="shared" si="1077"/>
        <v>1.1299999999999999</v>
      </c>
      <c r="V6722" s="10">
        <f t="shared" si="1069"/>
        <v>0</v>
      </c>
      <c r="W6722" s="9"/>
      <c r="X6722" s="11">
        <f t="shared" si="1073"/>
        <v>0.77600000000000002</v>
      </c>
      <c r="Y6722" s="13"/>
    </row>
    <row r="6723" spans="1:25" x14ac:dyDescent="0.2">
      <c r="A6723" s="2">
        <v>41919</v>
      </c>
      <c r="B6723" s="1">
        <v>280</v>
      </c>
      <c r="C6723" s="1">
        <v>2200</v>
      </c>
      <c r="D6723" s="1">
        <v>0</v>
      </c>
      <c r="E6723" s="1">
        <v>0</v>
      </c>
      <c r="F6723" s="1">
        <v>3.3839999999999999</v>
      </c>
      <c r="G6723" s="1">
        <v>95.4</v>
      </c>
      <c r="H6723" s="1">
        <v>70</v>
      </c>
      <c r="I6723" s="1">
        <v>0.51300000000000001</v>
      </c>
      <c r="J6723" s="1">
        <v>0</v>
      </c>
      <c r="K6723" s="1">
        <v>3.7930000000000001</v>
      </c>
      <c r="M6723" s="1">
        <f t="shared" si="1068"/>
        <v>280</v>
      </c>
      <c r="N6723" s="12">
        <v>0</v>
      </c>
      <c r="O6723" s="1">
        <f t="shared" si="1070"/>
        <v>0</v>
      </c>
      <c r="P6723" s="1">
        <f t="shared" si="1071"/>
        <v>0</v>
      </c>
      <c r="Q6723" s="1" t="str">
        <f t="shared" si="1074"/>
        <v/>
      </c>
      <c r="R6723" s="1">
        <f t="shared" si="1075"/>
        <v>3.4</v>
      </c>
      <c r="S6723" s="1">
        <f t="shared" si="1076"/>
        <v>95.4</v>
      </c>
      <c r="T6723" s="9">
        <f t="shared" si="1072"/>
        <v>70</v>
      </c>
      <c r="U6723" s="10">
        <f t="shared" si="1077"/>
        <v>0.51</v>
      </c>
      <c r="V6723" s="10">
        <f t="shared" si="1069"/>
        <v>0</v>
      </c>
      <c r="W6723" s="9"/>
      <c r="X6723" s="11">
        <f t="shared" si="1073"/>
        <v>0.74299999999999999</v>
      </c>
      <c r="Y6723" s="13"/>
    </row>
    <row r="6724" spans="1:25" x14ac:dyDescent="0.2">
      <c r="A6724" s="2">
        <v>41919</v>
      </c>
      <c r="B6724" s="1">
        <v>280</v>
      </c>
      <c r="C6724" s="1">
        <v>2300</v>
      </c>
      <c r="D6724" s="1">
        <v>0</v>
      </c>
      <c r="E6724" s="1">
        <v>0</v>
      </c>
      <c r="F6724" s="1">
        <v>3.3479999999999999</v>
      </c>
      <c r="G6724" s="1">
        <v>95</v>
      </c>
      <c r="H6724" s="1">
        <v>84.2</v>
      </c>
      <c r="I6724" s="1">
        <v>0.73199999999999998</v>
      </c>
      <c r="J6724" s="1">
        <v>0</v>
      </c>
      <c r="K6724" s="1">
        <v>3.8010000000000002</v>
      </c>
      <c r="M6724" s="1">
        <f t="shared" si="1068"/>
        <v>280</v>
      </c>
      <c r="N6724" s="12">
        <v>0</v>
      </c>
      <c r="O6724" s="1">
        <f t="shared" si="1070"/>
        <v>0</v>
      </c>
      <c r="P6724" s="1">
        <f t="shared" si="1071"/>
        <v>0</v>
      </c>
      <c r="Q6724" s="1" t="str">
        <f t="shared" si="1074"/>
        <v/>
      </c>
      <c r="R6724" s="1">
        <f t="shared" si="1075"/>
        <v>3.3</v>
      </c>
      <c r="S6724" s="1">
        <f t="shared" si="1076"/>
        <v>95</v>
      </c>
      <c r="T6724" s="9">
        <f t="shared" si="1072"/>
        <v>84</v>
      </c>
      <c r="U6724" s="10">
        <f t="shared" si="1077"/>
        <v>0.73</v>
      </c>
      <c r="V6724" s="10">
        <f t="shared" si="1069"/>
        <v>0</v>
      </c>
      <c r="W6724" s="9"/>
      <c r="X6724" s="11">
        <f t="shared" si="1073"/>
        <v>0.73499999999999999</v>
      </c>
      <c r="Y6724" s="13"/>
    </row>
    <row r="6725" spans="1:25" x14ac:dyDescent="0.2">
      <c r="A6725" s="2">
        <v>41919</v>
      </c>
      <c r="B6725" s="1">
        <v>280</v>
      </c>
      <c r="C6725" s="1">
        <v>2400</v>
      </c>
      <c r="D6725" s="1">
        <v>0</v>
      </c>
      <c r="E6725" s="1">
        <v>0</v>
      </c>
      <c r="F6725" s="1">
        <v>2.6840000000000002</v>
      </c>
      <c r="G6725" s="1">
        <v>96.3</v>
      </c>
      <c r="H6725" s="1">
        <v>77.5</v>
      </c>
      <c r="I6725" s="1">
        <v>0.75800000000000001</v>
      </c>
      <c r="J6725" s="1">
        <v>0</v>
      </c>
      <c r="K6725" s="1">
        <v>3.798</v>
      </c>
      <c r="M6725" s="1">
        <f t="shared" si="1068"/>
        <v>280</v>
      </c>
      <c r="N6725" s="12">
        <v>0</v>
      </c>
      <c r="O6725" s="1">
        <f t="shared" si="1070"/>
        <v>0</v>
      </c>
      <c r="P6725" s="1">
        <f t="shared" si="1071"/>
        <v>0</v>
      </c>
      <c r="Q6725" s="1" t="str">
        <f t="shared" si="1074"/>
        <v/>
      </c>
      <c r="R6725" s="1">
        <f t="shared" si="1075"/>
        <v>2.7</v>
      </c>
      <c r="S6725" s="1">
        <f t="shared" si="1076"/>
        <v>96.3</v>
      </c>
      <c r="T6725" s="9">
        <f t="shared" si="1072"/>
        <v>78</v>
      </c>
      <c r="U6725" s="10">
        <f t="shared" si="1077"/>
        <v>0.76</v>
      </c>
      <c r="V6725" s="10">
        <f t="shared" si="1069"/>
        <v>0</v>
      </c>
      <c r="W6725" s="9"/>
      <c r="X6725" s="11">
        <f t="shared" si="1073"/>
        <v>0.71399999999999997</v>
      </c>
      <c r="Y6725" s="13"/>
    </row>
    <row r="6726" spans="1:25" x14ac:dyDescent="0.2">
      <c r="A6726" s="2">
        <v>41920</v>
      </c>
      <c r="B6726" s="1">
        <v>281</v>
      </c>
      <c r="C6726" s="1">
        <v>100</v>
      </c>
      <c r="D6726" s="1">
        <v>0</v>
      </c>
      <c r="E6726" s="1">
        <v>0</v>
      </c>
      <c r="F6726" s="1">
        <v>2.4769999999999999</v>
      </c>
      <c r="G6726" s="1">
        <v>96.6</v>
      </c>
      <c r="H6726" s="1">
        <v>72.900000000000006</v>
      </c>
      <c r="I6726" s="1">
        <v>0.71799999999999997</v>
      </c>
      <c r="J6726" s="1">
        <v>0</v>
      </c>
      <c r="K6726" s="1">
        <v>3.794</v>
      </c>
      <c r="M6726" s="1">
        <f t="shared" ref="M6726:M6789" si="1078">B6726</f>
        <v>281</v>
      </c>
      <c r="N6726" s="12">
        <v>0</v>
      </c>
      <c r="O6726" s="1">
        <f t="shared" si="1070"/>
        <v>0</v>
      </c>
      <c r="P6726" s="1">
        <f t="shared" si="1071"/>
        <v>0</v>
      </c>
      <c r="Q6726" s="1" t="str">
        <f t="shared" si="1074"/>
        <v/>
      </c>
      <c r="R6726" s="1">
        <f t="shared" si="1075"/>
        <v>2.5</v>
      </c>
      <c r="S6726" s="1">
        <f t="shared" si="1076"/>
        <v>96.6</v>
      </c>
      <c r="T6726" s="9">
        <f t="shared" si="1072"/>
        <v>73</v>
      </c>
      <c r="U6726" s="10">
        <f t="shared" si="1077"/>
        <v>0.72</v>
      </c>
      <c r="V6726" s="10">
        <f t="shared" ref="V6726:V6789" si="1079">ROUND(J6726,2)</f>
        <v>0</v>
      </c>
      <c r="W6726" s="9"/>
      <c r="X6726" s="11">
        <f t="shared" si="1073"/>
        <v>0.70599999999999996</v>
      </c>
      <c r="Y6726" s="13"/>
    </row>
    <row r="6727" spans="1:25" x14ac:dyDescent="0.2">
      <c r="A6727" s="2">
        <v>41920</v>
      </c>
      <c r="B6727" s="1">
        <v>281</v>
      </c>
      <c r="C6727" s="1">
        <v>200</v>
      </c>
      <c r="D6727" s="1">
        <v>0</v>
      </c>
      <c r="E6727" s="1">
        <v>0</v>
      </c>
      <c r="F6727" s="1">
        <v>3.0920000000000001</v>
      </c>
      <c r="G6727" s="1">
        <v>96.1</v>
      </c>
      <c r="H6727" s="1">
        <v>78.900000000000006</v>
      </c>
      <c r="I6727" s="1">
        <v>0.69399999999999995</v>
      </c>
      <c r="J6727" s="1">
        <v>0</v>
      </c>
      <c r="K6727" s="1">
        <v>3.798</v>
      </c>
      <c r="M6727" s="1">
        <f t="shared" si="1078"/>
        <v>281</v>
      </c>
      <c r="N6727" s="12">
        <v>0</v>
      </c>
      <c r="O6727" s="1">
        <f t="shared" ref="O6727:O6790" si="1080">ROUND(IF(D6727&lt;0.5,0,IF(D6727&gt;P6727,D6727,P6727/O$1)),1)</f>
        <v>0</v>
      </c>
      <c r="P6727" s="1">
        <f t="shared" ref="P6727:P6790" si="1081">ROUND(IF(E6727&lt;1,0,E6727*P$1),1)</f>
        <v>0</v>
      </c>
      <c r="Q6727" s="1" t="str">
        <f t="shared" si="1074"/>
        <v/>
      </c>
      <c r="R6727" s="1">
        <f t="shared" si="1075"/>
        <v>3.1</v>
      </c>
      <c r="S6727" s="1">
        <f t="shared" si="1076"/>
        <v>96.1</v>
      </c>
      <c r="T6727" s="9">
        <f t="shared" ref="T6727:T6790" si="1082">ROUND(H6727,0)</f>
        <v>79</v>
      </c>
      <c r="U6727" s="10">
        <f t="shared" si="1077"/>
        <v>0.69</v>
      </c>
      <c r="V6727" s="10">
        <f t="shared" si="1079"/>
        <v>0</v>
      </c>
      <c r="W6727" s="9"/>
      <c r="X6727" s="11">
        <f t="shared" ref="X6727:X6790" si="1083">ROUND((0.6105*(EXP((17.273*R6727)/(R6727+237.3))))*S6727/100,3)</f>
        <v>0.73299999999999998</v>
      </c>
      <c r="Y6727" s="13"/>
    </row>
    <row r="6728" spans="1:25" x14ac:dyDescent="0.2">
      <c r="A6728" s="2">
        <v>41920</v>
      </c>
      <c r="B6728" s="1">
        <v>281</v>
      </c>
      <c r="C6728" s="1">
        <v>300</v>
      </c>
      <c r="D6728" s="1">
        <v>0</v>
      </c>
      <c r="E6728" s="1">
        <v>0</v>
      </c>
      <c r="F6728" s="1">
        <v>2.7029999999999998</v>
      </c>
      <c r="G6728" s="1">
        <v>96.4</v>
      </c>
      <c r="H6728" s="1">
        <v>73.099999999999994</v>
      </c>
      <c r="I6728" s="1">
        <v>0.71499999999999997</v>
      </c>
      <c r="J6728" s="1">
        <v>0</v>
      </c>
      <c r="K6728" s="1">
        <v>3.798</v>
      </c>
      <c r="M6728" s="1">
        <f t="shared" si="1078"/>
        <v>281</v>
      </c>
      <c r="N6728" s="12">
        <v>0</v>
      </c>
      <c r="O6728" s="1">
        <f t="shared" si="1080"/>
        <v>0</v>
      </c>
      <c r="P6728" s="1">
        <f t="shared" si="1081"/>
        <v>0</v>
      </c>
      <c r="Q6728" s="1" t="str">
        <f t="shared" si="1074"/>
        <v/>
      </c>
      <c r="R6728" s="1">
        <f t="shared" si="1075"/>
        <v>2.7</v>
      </c>
      <c r="S6728" s="1">
        <f t="shared" si="1076"/>
        <v>96.4</v>
      </c>
      <c r="T6728" s="9">
        <f t="shared" si="1082"/>
        <v>73</v>
      </c>
      <c r="U6728" s="10">
        <f t="shared" si="1077"/>
        <v>0.72</v>
      </c>
      <c r="V6728" s="10">
        <f t="shared" si="1079"/>
        <v>0</v>
      </c>
      <c r="W6728" s="9"/>
      <c r="X6728" s="11">
        <f t="shared" si="1083"/>
        <v>0.71499999999999997</v>
      </c>
      <c r="Y6728" s="13"/>
    </row>
    <row r="6729" spans="1:25" x14ac:dyDescent="0.2">
      <c r="A6729" s="2">
        <v>41920</v>
      </c>
      <c r="B6729" s="1">
        <v>281</v>
      </c>
      <c r="C6729" s="1">
        <v>400</v>
      </c>
      <c r="D6729" s="1">
        <v>0</v>
      </c>
      <c r="E6729" s="1">
        <v>0</v>
      </c>
      <c r="F6729" s="1">
        <v>2.6269999999999998</v>
      </c>
      <c r="G6729" s="1">
        <v>96.8</v>
      </c>
      <c r="H6729" s="1">
        <v>80</v>
      </c>
      <c r="I6729" s="1">
        <v>1.05</v>
      </c>
      <c r="J6729" s="1">
        <v>0</v>
      </c>
      <c r="K6729" s="1">
        <v>3.8</v>
      </c>
      <c r="M6729" s="1">
        <f t="shared" si="1078"/>
        <v>281</v>
      </c>
      <c r="N6729" s="12">
        <v>0</v>
      </c>
      <c r="O6729" s="1">
        <f t="shared" si="1080"/>
        <v>0</v>
      </c>
      <c r="P6729" s="1">
        <f t="shared" si="1081"/>
        <v>0</v>
      </c>
      <c r="Q6729" s="1" t="str">
        <f t="shared" si="1074"/>
        <v/>
      </c>
      <c r="R6729" s="1">
        <f t="shared" si="1075"/>
        <v>2.6</v>
      </c>
      <c r="S6729" s="1">
        <f t="shared" si="1076"/>
        <v>96.8</v>
      </c>
      <c r="T6729" s="9">
        <f t="shared" si="1082"/>
        <v>80</v>
      </c>
      <c r="U6729" s="10">
        <f t="shared" si="1077"/>
        <v>1.05</v>
      </c>
      <c r="V6729" s="10">
        <f t="shared" si="1079"/>
        <v>0</v>
      </c>
      <c r="W6729" s="9"/>
      <c r="X6729" s="11">
        <f t="shared" si="1083"/>
        <v>0.71299999999999997</v>
      </c>
      <c r="Y6729" s="13"/>
    </row>
    <row r="6730" spans="1:25" x14ac:dyDescent="0.2">
      <c r="A6730" s="2">
        <v>41920</v>
      </c>
      <c r="B6730" s="1">
        <v>281</v>
      </c>
      <c r="C6730" s="1">
        <v>500</v>
      </c>
      <c r="D6730" s="1">
        <v>0</v>
      </c>
      <c r="E6730" s="1">
        <v>0</v>
      </c>
      <c r="F6730" s="1">
        <v>2.194</v>
      </c>
      <c r="G6730" s="1">
        <v>96.9</v>
      </c>
      <c r="H6730" s="1">
        <v>87.4</v>
      </c>
      <c r="I6730" s="1">
        <v>1.1359999999999999</v>
      </c>
      <c r="J6730" s="1">
        <v>0</v>
      </c>
      <c r="K6730" s="1">
        <v>3.8010000000000002</v>
      </c>
      <c r="M6730" s="1">
        <f t="shared" si="1078"/>
        <v>281</v>
      </c>
      <c r="N6730" s="12">
        <v>0</v>
      </c>
      <c r="O6730" s="1">
        <f t="shared" si="1080"/>
        <v>0</v>
      </c>
      <c r="P6730" s="1">
        <f t="shared" si="1081"/>
        <v>0</v>
      </c>
      <c r="Q6730" s="1" t="str">
        <f t="shared" si="1074"/>
        <v/>
      </c>
      <c r="R6730" s="1">
        <f t="shared" si="1075"/>
        <v>2.2000000000000002</v>
      </c>
      <c r="S6730" s="1">
        <f t="shared" si="1076"/>
        <v>96.9</v>
      </c>
      <c r="T6730" s="9">
        <f t="shared" si="1082"/>
        <v>87</v>
      </c>
      <c r="U6730" s="10">
        <f t="shared" si="1077"/>
        <v>1.1399999999999999</v>
      </c>
      <c r="V6730" s="10">
        <f t="shared" si="1079"/>
        <v>0</v>
      </c>
      <c r="W6730" s="9"/>
      <c r="X6730" s="11">
        <f t="shared" si="1083"/>
        <v>0.69299999999999995</v>
      </c>
      <c r="Y6730" s="13"/>
    </row>
    <row r="6731" spans="1:25" x14ac:dyDescent="0.2">
      <c r="A6731" s="2">
        <v>41920</v>
      </c>
      <c r="B6731" s="1">
        <v>281</v>
      </c>
      <c r="C6731" s="1">
        <v>600</v>
      </c>
      <c r="D6731" s="1">
        <v>5.0999999999999997E-2</v>
      </c>
      <c r="E6731" s="1">
        <v>0</v>
      </c>
      <c r="F6731" s="1">
        <v>2.0649999999999999</v>
      </c>
      <c r="G6731" s="1">
        <v>97.3</v>
      </c>
      <c r="H6731" s="1">
        <v>84.5</v>
      </c>
      <c r="I6731" s="1">
        <v>1.119</v>
      </c>
      <c r="J6731" s="1">
        <v>0</v>
      </c>
      <c r="K6731" s="1">
        <v>3.7959999999999998</v>
      </c>
      <c r="M6731" s="1">
        <f t="shared" si="1078"/>
        <v>281</v>
      </c>
      <c r="N6731" s="12">
        <v>0</v>
      </c>
      <c r="O6731" s="1">
        <f t="shared" si="1080"/>
        <v>0</v>
      </c>
      <c r="P6731" s="1">
        <f t="shared" si="1081"/>
        <v>0</v>
      </c>
      <c r="Q6731" s="1" t="str">
        <f t="shared" si="1074"/>
        <v/>
      </c>
      <c r="R6731" s="1">
        <f t="shared" si="1075"/>
        <v>2.1</v>
      </c>
      <c r="S6731" s="1">
        <f t="shared" si="1076"/>
        <v>97.3</v>
      </c>
      <c r="T6731" s="9">
        <f t="shared" si="1082"/>
        <v>85</v>
      </c>
      <c r="U6731" s="10">
        <f t="shared" si="1077"/>
        <v>1.1200000000000001</v>
      </c>
      <c r="V6731" s="10">
        <f t="shared" si="1079"/>
        <v>0</v>
      </c>
      <c r="W6731" s="9"/>
      <c r="X6731" s="11">
        <f t="shared" si="1083"/>
        <v>0.69099999999999995</v>
      </c>
      <c r="Y6731" s="13"/>
    </row>
    <row r="6732" spans="1:25" x14ac:dyDescent="0.2">
      <c r="A6732" s="2">
        <v>41920</v>
      </c>
      <c r="B6732" s="1">
        <v>281</v>
      </c>
      <c r="C6732" s="1">
        <v>700</v>
      </c>
      <c r="D6732" s="1">
        <v>12.49</v>
      </c>
      <c r="E6732" s="1">
        <v>2.1779999999999999</v>
      </c>
      <c r="F6732" s="1">
        <v>2.9969999999999999</v>
      </c>
      <c r="G6732" s="1">
        <v>96.6</v>
      </c>
      <c r="H6732" s="1">
        <v>76.7</v>
      </c>
      <c r="I6732" s="1">
        <v>0.73299999999999998</v>
      </c>
      <c r="J6732" s="1">
        <v>0</v>
      </c>
      <c r="K6732" s="1">
        <v>3.7949999999999999</v>
      </c>
      <c r="M6732" s="1">
        <f t="shared" si="1078"/>
        <v>281</v>
      </c>
      <c r="N6732" s="12">
        <v>27.3</v>
      </c>
      <c r="O6732" s="1">
        <f t="shared" si="1080"/>
        <v>12.5</v>
      </c>
      <c r="P6732" s="1">
        <f t="shared" si="1081"/>
        <v>2</v>
      </c>
      <c r="Q6732" s="1">
        <f t="shared" si="1074"/>
        <v>0.16</v>
      </c>
      <c r="R6732" s="1">
        <f t="shared" si="1075"/>
        <v>3</v>
      </c>
      <c r="S6732" s="1">
        <f t="shared" si="1076"/>
        <v>96.6</v>
      </c>
      <c r="T6732" s="9">
        <f t="shared" si="1082"/>
        <v>77</v>
      </c>
      <c r="U6732" s="10">
        <f t="shared" si="1077"/>
        <v>0.73</v>
      </c>
      <c r="V6732" s="10">
        <f t="shared" si="1079"/>
        <v>0</v>
      </c>
      <c r="W6732" s="9"/>
      <c r="X6732" s="11">
        <f t="shared" si="1083"/>
        <v>0.73199999999999998</v>
      </c>
      <c r="Y6732" s="13"/>
    </row>
    <row r="6733" spans="1:25" x14ac:dyDescent="0.2">
      <c r="A6733" s="2">
        <v>41920</v>
      </c>
      <c r="B6733" s="1">
        <v>281</v>
      </c>
      <c r="C6733" s="1">
        <v>800</v>
      </c>
      <c r="D6733" s="1">
        <v>178.5</v>
      </c>
      <c r="E6733" s="1">
        <v>29.55</v>
      </c>
      <c r="F6733" s="1">
        <v>5.1520000000000001</v>
      </c>
      <c r="G6733" s="1">
        <v>91.4</v>
      </c>
      <c r="H6733" s="1">
        <v>94.6</v>
      </c>
      <c r="I6733" s="1">
        <v>0.61499999999999999</v>
      </c>
      <c r="J6733" s="1">
        <v>0</v>
      </c>
      <c r="K6733" s="1">
        <v>3.8</v>
      </c>
      <c r="M6733" s="1">
        <f t="shared" si="1078"/>
        <v>281</v>
      </c>
      <c r="N6733" s="12">
        <v>168.2</v>
      </c>
      <c r="O6733" s="1">
        <f t="shared" si="1080"/>
        <v>178.5</v>
      </c>
      <c r="P6733" s="1">
        <f t="shared" si="1081"/>
        <v>27.5</v>
      </c>
      <c r="Q6733" s="1">
        <f t="shared" si="1074"/>
        <v>0.154</v>
      </c>
      <c r="R6733" s="1">
        <f t="shared" si="1075"/>
        <v>5.2</v>
      </c>
      <c r="S6733" s="1">
        <f t="shared" si="1076"/>
        <v>91.4</v>
      </c>
      <c r="T6733" s="9">
        <f t="shared" si="1082"/>
        <v>95</v>
      </c>
      <c r="U6733" s="10">
        <f t="shared" si="1077"/>
        <v>0.62</v>
      </c>
      <c r="V6733" s="10">
        <f t="shared" si="1079"/>
        <v>0</v>
      </c>
      <c r="W6733" s="9"/>
      <c r="X6733" s="11">
        <f t="shared" si="1083"/>
        <v>0.80800000000000005</v>
      </c>
      <c r="Y6733" s="13"/>
    </row>
    <row r="6734" spans="1:25" x14ac:dyDescent="0.2">
      <c r="A6734" s="2">
        <v>41920</v>
      </c>
      <c r="B6734" s="1">
        <v>281</v>
      </c>
      <c r="C6734" s="1">
        <v>900</v>
      </c>
      <c r="D6734" s="1">
        <v>262.10000000000002</v>
      </c>
      <c r="E6734" s="1">
        <v>46.07</v>
      </c>
      <c r="F6734" s="1">
        <v>9.16</v>
      </c>
      <c r="G6734" s="1">
        <v>85.6</v>
      </c>
      <c r="H6734" s="1">
        <v>231</v>
      </c>
      <c r="I6734" s="1">
        <v>1.4790000000000001</v>
      </c>
      <c r="J6734" s="1">
        <v>0</v>
      </c>
      <c r="K6734" s="1">
        <v>3.7879999999999998</v>
      </c>
      <c r="M6734" s="1">
        <f t="shared" si="1078"/>
        <v>281</v>
      </c>
      <c r="N6734" s="12">
        <v>321.8</v>
      </c>
      <c r="O6734" s="1">
        <f t="shared" si="1080"/>
        <v>262.10000000000002</v>
      </c>
      <c r="P6734" s="1">
        <f t="shared" si="1081"/>
        <v>42.8</v>
      </c>
      <c r="Q6734" s="1">
        <f t="shared" si="1074"/>
        <v>0.16300000000000001</v>
      </c>
      <c r="R6734" s="1">
        <f t="shared" si="1075"/>
        <v>9.1999999999999993</v>
      </c>
      <c r="S6734" s="1">
        <f t="shared" si="1076"/>
        <v>85.6</v>
      </c>
      <c r="T6734" s="9">
        <f t="shared" si="1082"/>
        <v>231</v>
      </c>
      <c r="U6734" s="10">
        <f t="shared" si="1077"/>
        <v>1.48</v>
      </c>
      <c r="V6734" s="10">
        <f t="shared" si="1079"/>
        <v>0</v>
      </c>
      <c r="W6734" s="9"/>
      <c r="X6734" s="11">
        <f t="shared" si="1083"/>
        <v>0.996</v>
      </c>
      <c r="Y6734" s="13"/>
    </row>
    <row r="6735" spans="1:25" x14ac:dyDescent="0.2">
      <c r="A6735" s="2">
        <v>41920</v>
      </c>
      <c r="B6735" s="1">
        <v>281</v>
      </c>
      <c r="C6735" s="1">
        <v>1000</v>
      </c>
      <c r="D6735" s="1">
        <v>455</v>
      </c>
      <c r="E6735" s="1">
        <v>79.3</v>
      </c>
      <c r="F6735" s="1">
        <v>10.54</v>
      </c>
      <c r="G6735" s="1">
        <v>78</v>
      </c>
      <c r="H6735" s="1">
        <v>221.6</v>
      </c>
      <c r="I6735" s="1">
        <v>1.224</v>
      </c>
      <c r="J6735" s="1">
        <v>0</v>
      </c>
      <c r="K6735" s="1">
        <v>3.7869999999999999</v>
      </c>
      <c r="M6735" s="1">
        <f t="shared" si="1078"/>
        <v>281</v>
      </c>
      <c r="N6735" s="12">
        <v>448.5</v>
      </c>
      <c r="O6735" s="1">
        <f t="shared" si="1080"/>
        <v>455</v>
      </c>
      <c r="P6735" s="1">
        <f t="shared" si="1081"/>
        <v>73.7</v>
      </c>
      <c r="Q6735" s="1">
        <f t="shared" si="1074"/>
        <v>0.16200000000000001</v>
      </c>
      <c r="R6735" s="1">
        <f t="shared" si="1075"/>
        <v>10.5</v>
      </c>
      <c r="S6735" s="1">
        <f t="shared" si="1076"/>
        <v>78</v>
      </c>
      <c r="T6735" s="9">
        <f t="shared" si="1082"/>
        <v>222</v>
      </c>
      <c r="U6735" s="10">
        <f t="shared" si="1077"/>
        <v>1.22</v>
      </c>
      <c r="V6735" s="10">
        <f t="shared" si="1079"/>
        <v>0</v>
      </c>
      <c r="W6735" s="9"/>
      <c r="X6735" s="11">
        <f t="shared" si="1083"/>
        <v>0.99</v>
      </c>
      <c r="Y6735" s="13"/>
    </row>
    <row r="6736" spans="1:25" x14ac:dyDescent="0.2">
      <c r="A6736" s="2">
        <v>41920</v>
      </c>
      <c r="B6736" s="1">
        <v>281</v>
      </c>
      <c r="C6736" s="1">
        <v>1100</v>
      </c>
      <c r="D6736" s="1">
        <v>460.1</v>
      </c>
      <c r="E6736" s="1">
        <v>77</v>
      </c>
      <c r="F6736" s="1">
        <v>11.47</v>
      </c>
      <c r="G6736" s="1">
        <v>74.5</v>
      </c>
      <c r="H6736" s="1">
        <v>228.5</v>
      </c>
      <c r="I6736" s="1">
        <v>1.758</v>
      </c>
      <c r="J6736" s="1">
        <v>0</v>
      </c>
      <c r="K6736" s="1">
        <v>3.7909999999999999</v>
      </c>
      <c r="M6736" s="1">
        <f t="shared" si="1078"/>
        <v>281</v>
      </c>
      <c r="N6736" s="12">
        <v>533.20000000000005</v>
      </c>
      <c r="O6736" s="1">
        <f t="shared" si="1080"/>
        <v>460.1</v>
      </c>
      <c r="P6736" s="1">
        <f t="shared" si="1081"/>
        <v>71.599999999999994</v>
      </c>
      <c r="Q6736" s="1">
        <f t="shared" si="1074"/>
        <v>0.156</v>
      </c>
      <c r="R6736" s="1">
        <f t="shared" si="1075"/>
        <v>11.5</v>
      </c>
      <c r="S6736" s="1">
        <f t="shared" si="1076"/>
        <v>74.5</v>
      </c>
      <c r="T6736" s="9">
        <f t="shared" si="1082"/>
        <v>229</v>
      </c>
      <c r="U6736" s="10">
        <f t="shared" si="1077"/>
        <v>1.76</v>
      </c>
      <c r="V6736" s="10">
        <f t="shared" si="1079"/>
        <v>0</v>
      </c>
      <c r="W6736" s="9"/>
      <c r="X6736" s="11">
        <f t="shared" si="1083"/>
        <v>1.0109999999999999</v>
      </c>
      <c r="Y6736" s="13"/>
    </row>
    <row r="6737" spans="1:25" x14ac:dyDescent="0.2">
      <c r="A6737" s="2">
        <v>41920</v>
      </c>
      <c r="B6737" s="1">
        <v>281</v>
      </c>
      <c r="C6737" s="1">
        <v>1200</v>
      </c>
      <c r="D6737" s="1">
        <v>502</v>
      </c>
      <c r="E6737" s="1">
        <v>85.8</v>
      </c>
      <c r="F6737" s="1">
        <v>11.85</v>
      </c>
      <c r="G6737" s="1">
        <v>70</v>
      </c>
      <c r="H6737" s="1">
        <v>230.2</v>
      </c>
      <c r="I6737" s="1">
        <v>2.0259999999999998</v>
      </c>
      <c r="J6737" s="1">
        <v>0</v>
      </c>
      <c r="K6737" s="1">
        <v>3.79</v>
      </c>
      <c r="M6737" s="1">
        <f t="shared" si="1078"/>
        <v>281</v>
      </c>
      <c r="N6737" s="12">
        <v>567.5</v>
      </c>
      <c r="O6737" s="1">
        <f t="shared" si="1080"/>
        <v>502</v>
      </c>
      <c r="P6737" s="1">
        <f t="shared" si="1081"/>
        <v>79.8</v>
      </c>
      <c r="Q6737" s="1">
        <f t="shared" si="1074"/>
        <v>0.159</v>
      </c>
      <c r="R6737" s="1">
        <f t="shared" si="1075"/>
        <v>11.9</v>
      </c>
      <c r="S6737" s="1">
        <f t="shared" si="1076"/>
        <v>70</v>
      </c>
      <c r="T6737" s="9">
        <f t="shared" si="1082"/>
        <v>230</v>
      </c>
      <c r="U6737" s="10">
        <f t="shared" si="1077"/>
        <v>2.0299999999999998</v>
      </c>
      <c r="V6737" s="10">
        <f t="shared" si="1079"/>
        <v>0</v>
      </c>
      <c r="W6737" s="9"/>
      <c r="X6737" s="11">
        <f t="shared" si="1083"/>
        <v>0.97499999999999998</v>
      </c>
      <c r="Y6737" s="13"/>
    </row>
    <row r="6738" spans="1:25" x14ac:dyDescent="0.2">
      <c r="A6738" s="2">
        <v>41920</v>
      </c>
      <c r="B6738" s="1">
        <v>281</v>
      </c>
      <c r="C6738" s="1">
        <v>1300</v>
      </c>
      <c r="D6738" s="1">
        <v>495.1</v>
      </c>
      <c r="E6738" s="1">
        <v>87.2</v>
      </c>
      <c r="F6738" s="1">
        <v>12.83</v>
      </c>
      <c r="G6738" s="1">
        <v>60.89</v>
      </c>
      <c r="H6738" s="1">
        <v>238.5</v>
      </c>
      <c r="I6738" s="1">
        <v>1.4390000000000001</v>
      </c>
      <c r="J6738" s="1">
        <v>0</v>
      </c>
      <c r="K6738" s="1">
        <v>3.7949999999999999</v>
      </c>
      <c r="M6738" s="1">
        <f t="shared" si="1078"/>
        <v>281</v>
      </c>
      <c r="N6738" s="12">
        <v>548.5</v>
      </c>
      <c r="O6738" s="1">
        <f t="shared" si="1080"/>
        <v>495.1</v>
      </c>
      <c r="P6738" s="1">
        <f t="shared" si="1081"/>
        <v>81.099999999999994</v>
      </c>
      <c r="Q6738" s="1">
        <f t="shared" si="1074"/>
        <v>0.16400000000000001</v>
      </c>
      <c r="R6738" s="1">
        <f t="shared" si="1075"/>
        <v>12.8</v>
      </c>
      <c r="S6738" s="1">
        <f t="shared" si="1076"/>
        <v>60.9</v>
      </c>
      <c r="T6738" s="9">
        <f t="shared" si="1082"/>
        <v>239</v>
      </c>
      <c r="U6738" s="10">
        <f t="shared" si="1077"/>
        <v>1.44</v>
      </c>
      <c r="V6738" s="10">
        <f t="shared" si="1079"/>
        <v>0</v>
      </c>
      <c r="W6738" s="9"/>
      <c r="X6738" s="11">
        <f t="shared" si="1083"/>
        <v>0.9</v>
      </c>
      <c r="Y6738" s="13"/>
    </row>
    <row r="6739" spans="1:25" x14ac:dyDescent="0.2">
      <c r="A6739" s="2">
        <v>41920</v>
      </c>
      <c r="B6739" s="1">
        <v>281</v>
      </c>
      <c r="C6739" s="1">
        <v>1400</v>
      </c>
      <c r="D6739" s="1">
        <v>450.9</v>
      </c>
      <c r="E6739" s="1">
        <v>82.6</v>
      </c>
      <c r="F6739" s="1">
        <v>12.99</v>
      </c>
      <c r="G6739" s="1">
        <v>58.84</v>
      </c>
      <c r="H6739" s="1">
        <v>214.9</v>
      </c>
      <c r="I6739" s="1">
        <v>1.3959999999999999</v>
      </c>
      <c r="J6739" s="1">
        <v>0</v>
      </c>
      <c r="K6739" s="1">
        <v>3.794</v>
      </c>
      <c r="M6739" s="1">
        <f t="shared" si="1078"/>
        <v>281</v>
      </c>
      <c r="N6739" s="12">
        <v>478.3</v>
      </c>
      <c r="O6739" s="1">
        <f t="shared" si="1080"/>
        <v>450.9</v>
      </c>
      <c r="P6739" s="1">
        <f t="shared" si="1081"/>
        <v>76.8</v>
      </c>
      <c r="Q6739" s="1">
        <f t="shared" si="1074"/>
        <v>0.17</v>
      </c>
      <c r="R6739" s="1">
        <f t="shared" si="1075"/>
        <v>13</v>
      </c>
      <c r="S6739" s="1">
        <f t="shared" si="1076"/>
        <v>58.8</v>
      </c>
      <c r="T6739" s="9">
        <f t="shared" si="1082"/>
        <v>215</v>
      </c>
      <c r="U6739" s="10">
        <f t="shared" si="1077"/>
        <v>1.4</v>
      </c>
      <c r="V6739" s="10">
        <f t="shared" si="1079"/>
        <v>0</v>
      </c>
      <c r="W6739" s="9"/>
      <c r="X6739" s="11">
        <f t="shared" si="1083"/>
        <v>0.88</v>
      </c>
      <c r="Y6739" s="13"/>
    </row>
    <row r="6740" spans="1:25" x14ac:dyDescent="0.2">
      <c r="A6740" s="2">
        <v>41920</v>
      </c>
      <c r="B6740" s="1">
        <v>281</v>
      </c>
      <c r="C6740" s="1">
        <v>1500</v>
      </c>
      <c r="D6740" s="1">
        <v>407.5</v>
      </c>
      <c r="E6740" s="1">
        <v>77.2</v>
      </c>
      <c r="F6740" s="1">
        <v>13.48</v>
      </c>
      <c r="G6740" s="1">
        <v>52.95</v>
      </c>
      <c r="H6740" s="1">
        <v>240.2</v>
      </c>
      <c r="I6740" s="1">
        <v>1.417</v>
      </c>
      <c r="J6740" s="1">
        <v>0</v>
      </c>
      <c r="K6740" s="1">
        <v>3.8</v>
      </c>
      <c r="M6740" s="1">
        <f t="shared" si="1078"/>
        <v>281</v>
      </c>
      <c r="N6740" s="12">
        <v>362.7</v>
      </c>
      <c r="O6740" s="1">
        <f t="shared" si="1080"/>
        <v>407.5</v>
      </c>
      <c r="P6740" s="1">
        <f t="shared" si="1081"/>
        <v>71.8</v>
      </c>
      <c r="Q6740" s="1">
        <f t="shared" si="1074"/>
        <v>0.17599999999999999</v>
      </c>
      <c r="R6740" s="1">
        <f t="shared" si="1075"/>
        <v>13.5</v>
      </c>
      <c r="S6740" s="1">
        <f t="shared" si="1076"/>
        <v>53</v>
      </c>
      <c r="T6740" s="9">
        <f t="shared" si="1082"/>
        <v>240</v>
      </c>
      <c r="U6740" s="10">
        <f t="shared" si="1077"/>
        <v>1.42</v>
      </c>
      <c r="V6740" s="10">
        <f t="shared" si="1079"/>
        <v>0</v>
      </c>
      <c r="W6740" s="9"/>
      <c r="X6740" s="11">
        <f t="shared" si="1083"/>
        <v>0.82</v>
      </c>
      <c r="Y6740" s="13"/>
    </row>
    <row r="6741" spans="1:25" x14ac:dyDescent="0.2">
      <c r="A6741" s="2">
        <v>41920</v>
      </c>
      <c r="B6741" s="1">
        <v>281</v>
      </c>
      <c r="C6741" s="1">
        <v>1600</v>
      </c>
      <c r="D6741" s="1">
        <v>241.4</v>
      </c>
      <c r="E6741" s="1">
        <v>44.63</v>
      </c>
      <c r="F6741" s="1">
        <v>13.08</v>
      </c>
      <c r="G6741" s="1">
        <v>54.38</v>
      </c>
      <c r="H6741" s="1">
        <v>257.10000000000002</v>
      </c>
      <c r="I6741" s="1">
        <v>1.1659999999999999</v>
      </c>
      <c r="J6741" s="1">
        <v>0</v>
      </c>
      <c r="K6741" s="1">
        <v>3.8010000000000002</v>
      </c>
      <c r="M6741" s="1">
        <f t="shared" si="1078"/>
        <v>281</v>
      </c>
      <c r="N6741" s="12">
        <v>214.5</v>
      </c>
      <c r="O6741" s="1">
        <f t="shared" si="1080"/>
        <v>241.4</v>
      </c>
      <c r="P6741" s="1">
        <f t="shared" si="1081"/>
        <v>41.5</v>
      </c>
      <c r="Q6741" s="1">
        <f t="shared" si="1074"/>
        <v>0.17199999999999999</v>
      </c>
      <c r="R6741" s="1">
        <f t="shared" si="1075"/>
        <v>13.1</v>
      </c>
      <c r="S6741" s="1">
        <f t="shared" si="1076"/>
        <v>54.4</v>
      </c>
      <c r="T6741" s="9">
        <f t="shared" si="1082"/>
        <v>257</v>
      </c>
      <c r="U6741" s="10">
        <f t="shared" si="1077"/>
        <v>1.17</v>
      </c>
      <c r="V6741" s="10">
        <f t="shared" si="1079"/>
        <v>0</v>
      </c>
      <c r="W6741" s="9"/>
      <c r="X6741" s="11">
        <f t="shared" si="1083"/>
        <v>0.82</v>
      </c>
      <c r="Y6741" s="13"/>
    </row>
    <row r="6742" spans="1:25" x14ac:dyDescent="0.2">
      <c r="A6742" s="2">
        <v>41920</v>
      </c>
      <c r="B6742" s="1">
        <v>281</v>
      </c>
      <c r="C6742" s="1">
        <v>1700</v>
      </c>
      <c r="D6742" s="1">
        <v>92.3</v>
      </c>
      <c r="E6742" s="1">
        <v>9.83</v>
      </c>
      <c r="F6742" s="1">
        <v>11.61</v>
      </c>
      <c r="G6742" s="1">
        <v>61.88</v>
      </c>
      <c r="H6742" s="1">
        <v>176.4</v>
      </c>
      <c r="I6742" s="1">
        <v>0.17899999999999999</v>
      </c>
      <c r="J6742" s="1">
        <v>0</v>
      </c>
      <c r="K6742" s="1">
        <v>3.8069999999999999</v>
      </c>
      <c r="M6742" s="1">
        <f t="shared" si="1078"/>
        <v>281</v>
      </c>
      <c r="N6742" s="12">
        <v>60.3</v>
      </c>
      <c r="O6742" s="1">
        <f t="shared" si="1080"/>
        <v>92.3</v>
      </c>
      <c r="P6742" s="1">
        <f t="shared" si="1081"/>
        <v>9.1</v>
      </c>
      <c r="Q6742" s="1">
        <f t="shared" si="1074"/>
        <v>9.9000000000000005E-2</v>
      </c>
      <c r="R6742" s="1">
        <f t="shared" si="1075"/>
        <v>11.6</v>
      </c>
      <c r="S6742" s="1">
        <f t="shared" si="1076"/>
        <v>61.9</v>
      </c>
      <c r="T6742" s="9">
        <f t="shared" si="1082"/>
        <v>176</v>
      </c>
      <c r="U6742" s="10">
        <f t="shared" si="1077"/>
        <v>0.18</v>
      </c>
      <c r="V6742" s="10">
        <f t="shared" si="1079"/>
        <v>0</v>
      </c>
      <c r="W6742" s="9"/>
      <c r="X6742" s="11">
        <f t="shared" si="1083"/>
        <v>0.84499999999999997</v>
      </c>
      <c r="Y6742" s="13"/>
    </row>
    <row r="6743" spans="1:25" x14ac:dyDescent="0.2">
      <c r="A6743" s="2">
        <v>41920</v>
      </c>
      <c r="B6743" s="1">
        <v>281</v>
      </c>
      <c r="C6743" s="1">
        <v>1800</v>
      </c>
      <c r="D6743" s="1">
        <v>2.8740000000000001</v>
      </c>
      <c r="E6743" s="1">
        <v>0.317</v>
      </c>
      <c r="F6743" s="1">
        <v>6.1829999999999998</v>
      </c>
      <c r="G6743" s="1">
        <v>83.8</v>
      </c>
      <c r="H6743" s="1">
        <v>71.7</v>
      </c>
      <c r="I6743" s="1">
        <v>0</v>
      </c>
      <c r="J6743" s="1">
        <v>0</v>
      </c>
      <c r="K6743" s="1">
        <v>3.8</v>
      </c>
      <c r="M6743" s="1">
        <f t="shared" si="1078"/>
        <v>281</v>
      </c>
      <c r="N6743" s="12">
        <v>0</v>
      </c>
      <c r="O6743" s="1">
        <f t="shared" si="1080"/>
        <v>2.9</v>
      </c>
      <c r="P6743" s="1">
        <f t="shared" si="1081"/>
        <v>0</v>
      </c>
      <c r="Q6743" s="1" t="str">
        <f t="shared" si="1074"/>
        <v/>
      </c>
      <c r="R6743" s="1">
        <f t="shared" si="1075"/>
        <v>6.2</v>
      </c>
      <c r="S6743" s="1">
        <f t="shared" si="1076"/>
        <v>83.8</v>
      </c>
      <c r="T6743" s="9">
        <f t="shared" si="1082"/>
        <v>72</v>
      </c>
      <c r="U6743" s="10">
        <f t="shared" si="1077"/>
        <v>0</v>
      </c>
      <c r="V6743" s="10">
        <f t="shared" si="1079"/>
        <v>0</v>
      </c>
      <c r="W6743" s="9"/>
      <c r="X6743" s="11">
        <f t="shared" si="1083"/>
        <v>0.79400000000000004</v>
      </c>
      <c r="Y6743" s="13"/>
    </row>
    <row r="6744" spans="1:25" x14ac:dyDescent="0.2">
      <c r="A6744" s="2">
        <v>41920</v>
      </c>
      <c r="B6744" s="1">
        <v>281</v>
      </c>
      <c r="C6744" s="1">
        <v>1900</v>
      </c>
      <c r="D6744" s="1">
        <v>0</v>
      </c>
      <c r="E6744" s="1">
        <v>0</v>
      </c>
      <c r="F6744" s="1">
        <v>3.4409999999999998</v>
      </c>
      <c r="G6744" s="1">
        <v>89.8</v>
      </c>
      <c r="H6744" s="1">
        <v>88.6</v>
      </c>
      <c r="I6744" s="1">
        <v>0.34</v>
      </c>
      <c r="J6744" s="1">
        <v>0</v>
      </c>
      <c r="K6744" s="1">
        <v>3.794</v>
      </c>
      <c r="M6744" s="1">
        <f t="shared" si="1078"/>
        <v>281</v>
      </c>
      <c r="N6744" s="12">
        <v>0</v>
      </c>
      <c r="O6744" s="1">
        <f t="shared" si="1080"/>
        <v>0</v>
      </c>
      <c r="P6744" s="1">
        <f t="shared" si="1081"/>
        <v>0</v>
      </c>
      <c r="Q6744" s="1" t="str">
        <f t="shared" si="1074"/>
        <v/>
      </c>
      <c r="R6744" s="1">
        <f t="shared" si="1075"/>
        <v>3.4</v>
      </c>
      <c r="S6744" s="1">
        <f t="shared" si="1076"/>
        <v>89.8</v>
      </c>
      <c r="T6744" s="9">
        <f t="shared" si="1082"/>
        <v>89</v>
      </c>
      <c r="U6744" s="10">
        <f t="shared" si="1077"/>
        <v>0.34</v>
      </c>
      <c r="V6744" s="10">
        <f t="shared" si="1079"/>
        <v>0</v>
      </c>
      <c r="W6744" s="9"/>
      <c r="X6744" s="11">
        <f t="shared" si="1083"/>
        <v>0.7</v>
      </c>
      <c r="Y6744" s="13"/>
    </row>
    <row r="6745" spans="1:25" x14ac:dyDescent="0.2">
      <c r="A6745" s="2">
        <v>41920</v>
      </c>
      <c r="B6745" s="1">
        <v>281</v>
      </c>
      <c r="C6745" s="1">
        <v>2000</v>
      </c>
      <c r="D6745" s="1">
        <v>0</v>
      </c>
      <c r="E6745" s="1">
        <v>0</v>
      </c>
      <c r="F6745" s="1">
        <v>1.962</v>
      </c>
      <c r="G6745" s="1">
        <v>91.9</v>
      </c>
      <c r="H6745" s="1">
        <v>97.3</v>
      </c>
      <c r="I6745" s="1">
        <v>1.681</v>
      </c>
      <c r="J6745" s="1">
        <v>0</v>
      </c>
      <c r="K6745" s="1">
        <v>3.7949999999999999</v>
      </c>
      <c r="M6745" s="1">
        <f t="shared" si="1078"/>
        <v>281</v>
      </c>
      <c r="N6745" s="12">
        <v>0</v>
      </c>
      <c r="O6745" s="1">
        <f t="shared" si="1080"/>
        <v>0</v>
      </c>
      <c r="P6745" s="1">
        <f t="shared" si="1081"/>
        <v>0</v>
      </c>
      <c r="Q6745" s="1" t="str">
        <f t="shared" si="1074"/>
        <v/>
      </c>
      <c r="R6745" s="1">
        <f t="shared" si="1075"/>
        <v>2</v>
      </c>
      <c r="S6745" s="1">
        <f t="shared" si="1076"/>
        <v>91.9</v>
      </c>
      <c r="T6745" s="9">
        <f t="shared" si="1082"/>
        <v>97</v>
      </c>
      <c r="U6745" s="10">
        <f t="shared" si="1077"/>
        <v>1.68</v>
      </c>
      <c r="V6745" s="10">
        <f t="shared" si="1079"/>
        <v>0</v>
      </c>
      <c r="W6745" s="9"/>
      <c r="X6745" s="11">
        <f t="shared" si="1083"/>
        <v>0.64800000000000002</v>
      </c>
      <c r="Y6745" s="13"/>
    </row>
    <row r="6746" spans="1:25" x14ac:dyDescent="0.2">
      <c r="A6746" s="2">
        <v>41920</v>
      </c>
      <c r="B6746" s="1">
        <v>281</v>
      </c>
      <c r="C6746" s="1">
        <v>2100</v>
      </c>
      <c r="D6746" s="1">
        <v>0</v>
      </c>
      <c r="E6746" s="1">
        <v>0</v>
      </c>
      <c r="F6746" s="1">
        <v>0.77100000000000002</v>
      </c>
      <c r="G6746" s="1">
        <v>93.8</v>
      </c>
      <c r="H6746" s="1">
        <v>93.5</v>
      </c>
      <c r="I6746" s="1">
        <v>1.76</v>
      </c>
      <c r="J6746" s="1">
        <v>0</v>
      </c>
      <c r="K6746" s="1">
        <v>3.7959999999999998</v>
      </c>
      <c r="M6746" s="1">
        <f t="shared" si="1078"/>
        <v>281</v>
      </c>
      <c r="N6746" s="12">
        <v>0</v>
      </c>
      <c r="O6746" s="1">
        <f t="shared" si="1080"/>
        <v>0</v>
      </c>
      <c r="P6746" s="1">
        <f t="shared" si="1081"/>
        <v>0</v>
      </c>
      <c r="Q6746" s="1" t="str">
        <f t="shared" si="1074"/>
        <v/>
      </c>
      <c r="R6746" s="1">
        <f t="shared" si="1075"/>
        <v>0.8</v>
      </c>
      <c r="S6746" s="1">
        <f t="shared" si="1076"/>
        <v>93.8</v>
      </c>
      <c r="T6746" s="9">
        <f t="shared" si="1082"/>
        <v>94</v>
      </c>
      <c r="U6746" s="10">
        <f t="shared" si="1077"/>
        <v>1.76</v>
      </c>
      <c r="V6746" s="10">
        <f t="shared" si="1079"/>
        <v>0</v>
      </c>
      <c r="W6746" s="9"/>
      <c r="X6746" s="11">
        <f t="shared" si="1083"/>
        <v>0.60699999999999998</v>
      </c>
      <c r="Y6746" s="13"/>
    </row>
    <row r="6747" spans="1:25" x14ac:dyDescent="0.2">
      <c r="A6747" s="2">
        <v>41920</v>
      </c>
      <c r="B6747" s="1">
        <v>281</v>
      </c>
      <c r="C6747" s="1">
        <v>2200</v>
      </c>
      <c r="D6747" s="1">
        <v>0</v>
      </c>
      <c r="E6747" s="1">
        <v>0</v>
      </c>
      <c r="F6747" s="1">
        <v>2.1000000000000001E-2</v>
      </c>
      <c r="G6747" s="1">
        <v>95</v>
      </c>
      <c r="H6747" s="1">
        <v>93.2</v>
      </c>
      <c r="I6747" s="1">
        <v>1.849</v>
      </c>
      <c r="J6747" s="1">
        <v>0</v>
      </c>
      <c r="K6747" s="1">
        <v>3.7949999999999999</v>
      </c>
      <c r="M6747" s="1">
        <f t="shared" si="1078"/>
        <v>281</v>
      </c>
      <c r="N6747" s="12">
        <v>0</v>
      </c>
      <c r="O6747" s="1">
        <f t="shared" si="1080"/>
        <v>0</v>
      </c>
      <c r="P6747" s="1">
        <f t="shared" si="1081"/>
        <v>0</v>
      </c>
      <c r="Q6747" s="1" t="str">
        <f t="shared" si="1074"/>
        <v/>
      </c>
      <c r="R6747" s="1">
        <f t="shared" si="1075"/>
        <v>0</v>
      </c>
      <c r="S6747" s="1">
        <f t="shared" si="1076"/>
        <v>95</v>
      </c>
      <c r="T6747" s="9">
        <f t="shared" si="1082"/>
        <v>93</v>
      </c>
      <c r="U6747" s="10">
        <f t="shared" si="1077"/>
        <v>1.85</v>
      </c>
      <c r="V6747" s="10">
        <f t="shared" si="1079"/>
        <v>0</v>
      </c>
      <c r="W6747" s="9"/>
      <c r="X6747" s="11">
        <f t="shared" si="1083"/>
        <v>0.57999999999999996</v>
      </c>
      <c r="Y6747" s="13"/>
    </row>
    <row r="6748" spans="1:25" x14ac:dyDescent="0.2">
      <c r="A6748" s="2">
        <v>41920</v>
      </c>
      <c r="B6748" s="1">
        <v>281</v>
      </c>
      <c r="C6748" s="1">
        <v>2300</v>
      </c>
      <c r="D6748" s="1">
        <v>0</v>
      </c>
      <c r="E6748" s="1">
        <v>0</v>
      </c>
      <c r="F6748" s="1">
        <v>-0.6</v>
      </c>
      <c r="G6748" s="1">
        <v>96.1</v>
      </c>
      <c r="H6748" s="1">
        <v>93</v>
      </c>
      <c r="I6748" s="1">
        <v>1.8120000000000001</v>
      </c>
      <c r="J6748" s="1">
        <v>0</v>
      </c>
      <c r="K6748" s="1">
        <v>3.7959999999999998</v>
      </c>
      <c r="M6748" s="1">
        <f t="shared" si="1078"/>
        <v>281</v>
      </c>
      <c r="N6748" s="12">
        <v>0</v>
      </c>
      <c r="O6748" s="1">
        <f t="shared" si="1080"/>
        <v>0</v>
      </c>
      <c r="P6748" s="1">
        <f t="shared" si="1081"/>
        <v>0</v>
      </c>
      <c r="Q6748" s="1" t="str">
        <f t="shared" si="1074"/>
        <v/>
      </c>
      <c r="R6748" s="1">
        <f t="shared" si="1075"/>
        <v>-0.6</v>
      </c>
      <c r="S6748" s="1">
        <f t="shared" si="1076"/>
        <v>96.1</v>
      </c>
      <c r="T6748" s="9">
        <f t="shared" si="1082"/>
        <v>93</v>
      </c>
      <c r="U6748" s="10">
        <f t="shared" si="1077"/>
        <v>1.81</v>
      </c>
      <c r="V6748" s="10">
        <f t="shared" si="1079"/>
        <v>0</v>
      </c>
      <c r="W6748" s="9"/>
      <c r="X6748" s="11">
        <f t="shared" si="1083"/>
        <v>0.56200000000000006</v>
      </c>
      <c r="Y6748" s="13"/>
    </row>
    <row r="6749" spans="1:25" x14ac:dyDescent="0.2">
      <c r="A6749" s="2">
        <v>41920</v>
      </c>
      <c r="B6749" s="1">
        <v>281</v>
      </c>
      <c r="C6749" s="1">
        <v>2400</v>
      </c>
      <c r="D6749" s="1">
        <v>0</v>
      </c>
      <c r="E6749" s="1">
        <v>0</v>
      </c>
      <c r="F6749" s="1">
        <v>-1.0089999999999999</v>
      </c>
      <c r="G6749" s="1">
        <v>96.7</v>
      </c>
      <c r="H6749" s="1">
        <v>91.5</v>
      </c>
      <c r="I6749" s="1">
        <v>1.903</v>
      </c>
      <c r="J6749" s="1">
        <v>0</v>
      </c>
      <c r="K6749" s="1">
        <v>3.7949999999999999</v>
      </c>
      <c r="M6749" s="1">
        <f t="shared" si="1078"/>
        <v>281</v>
      </c>
      <c r="N6749" s="12">
        <v>0</v>
      </c>
      <c r="O6749" s="1">
        <f t="shared" si="1080"/>
        <v>0</v>
      </c>
      <c r="P6749" s="1">
        <f t="shared" si="1081"/>
        <v>0</v>
      </c>
      <c r="Q6749" s="1" t="str">
        <f t="shared" si="1074"/>
        <v/>
      </c>
      <c r="R6749" s="1">
        <f t="shared" si="1075"/>
        <v>-1</v>
      </c>
      <c r="S6749" s="1">
        <f t="shared" si="1076"/>
        <v>96.7</v>
      </c>
      <c r="T6749" s="9">
        <f t="shared" si="1082"/>
        <v>92</v>
      </c>
      <c r="U6749" s="10">
        <f t="shared" si="1077"/>
        <v>1.9</v>
      </c>
      <c r="V6749" s="10">
        <f t="shared" si="1079"/>
        <v>0</v>
      </c>
      <c r="W6749" s="9"/>
      <c r="X6749" s="11">
        <f t="shared" si="1083"/>
        <v>0.54900000000000004</v>
      </c>
      <c r="Y6749" s="13"/>
    </row>
    <row r="6750" spans="1:25" x14ac:dyDescent="0.2">
      <c r="A6750" s="2">
        <v>41921</v>
      </c>
      <c r="B6750" s="1">
        <v>282</v>
      </c>
      <c r="C6750" s="1">
        <v>100</v>
      </c>
      <c r="D6750" s="1">
        <v>0</v>
      </c>
      <c r="E6750" s="1">
        <v>0</v>
      </c>
      <c r="F6750" s="1">
        <v>-1.2569999999999999</v>
      </c>
      <c r="G6750" s="1">
        <v>97.1</v>
      </c>
      <c r="H6750" s="1">
        <v>89.7</v>
      </c>
      <c r="I6750" s="1">
        <v>1.879</v>
      </c>
      <c r="J6750" s="1">
        <v>0</v>
      </c>
      <c r="K6750" s="1">
        <v>3.7930000000000001</v>
      </c>
      <c r="M6750" s="1">
        <f t="shared" si="1078"/>
        <v>282</v>
      </c>
      <c r="N6750" s="12">
        <v>0</v>
      </c>
      <c r="O6750" s="1">
        <f t="shared" si="1080"/>
        <v>0</v>
      </c>
      <c r="P6750" s="1">
        <f t="shared" si="1081"/>
        <v>0</v>
      </c>
      <c r="Q6750" s="1" t="str">
        <f t="shared" si="1074"/>
        <v/>
      </c>
      <c r="R6750" s="1">
        <f t="shared" si="1075"/>
        <v>-1.3</v>
      </c>
      <c r="S6750" s="1">
        <f t="shared" si="1076"/>
        <v>97.1</v>
      </c>
      <c r="T6750" s="9">
        <f t="shared" si="1082"/>
        <v>90</v>
      </c>
      <c r="U6750" s="10">
        <f t="shared" si="1077"/>
        <v>1.88</v>
      </c>
      <c r="V6750" s="10">
        <f t="shared" si="1079"/>
        <v>0</v>
      </c>
      <c r="W6750" s="9"/>
      <c r="X6750" s="11">
        <f t="shared" si="1083"/>
        <v>0.53900000000000003</v>
      </c>
      <c r="Y6750" s="13"/>
    </row>
    <row r="6751" spans="1:25" x14ac:dyDescent="0.2">
      <c r="A6751" s="2">
        <v>41921</v>
      </c>
      <c r="B6751" s="1">
        <v>282</v>
      </c>
      <c r="C6751" s="1">
        <v>200</v>
      </c>
      <c r="D6751" s="1">
        <v>0</v>
      </c>
      <c r="E6751" s="1">
        <v>0</v>
      </c>
      <c r="F6751" s="1">
        <v>-1.302</v>
      </c>
      <c r="G6751" s="1">
        <v>97.4</v>
      </c>
      <c r="H6751" s="1">
        <v>91.7</v>
      </c>
      <c r="I6751" s="1">
        <v>2.0099999999999998</v>
      </c>
      <c r="J6751" s="1">
        <v>0</v>
      </c>
      <c r="K6751" s="1">
        <v>3.7949999999999999</v>
      </c>
      <c r="M6751" s="1">
        <f t="shared" si="1078"/>
        <v>282</v>
      </c>
      <c r="N6751" s="12">
        <v>0</v>
      </c>
      <c r="O6751" s="1">
        <f t="shared" si="1080"/>
        <v>0</v>
      </c>
      <c r="P6751" s="1">
        <f t="shared" si="1081"/>
        <v>0</v>
      </c>
      <c r="Q6751" s="1" t="str">
        <f t="shared" si="1074"/>
        <v/>
      </c>
      <c r="R6751" s="1">
        <f t="shared" si="1075"/>
        <v>-1.3</v>
      </c>
      <c r="S6751" s="1">
        <f t="shared" si="1076"/>
        <v>97.4</v>
      </c>
      <c r="T6751" s="9">
        <f t="shared" si="1082"/>
        <v>92</v>
      </c>
      <c r="U6751" s="10">
        <f t="shared" si="1077"/>
        <v>2.0099999999999998</v>
      </c>
      <c r="V6751" s="10">
        <f t="shared" si="1079"/>
        <v>0</v>
      </c>
      <c r="W6751" s="9"/>
      <c r="X6751" s="11">
        <f t="shared" si="1083"/>
        <v>0.54100000000000004</v>
      </c>
      <c r="Y6751" s="13"/>
    </row>
    <row r="6752" spans="1:25" x14ac:dyDescent="0.2">
      <c r="A6752" s="2">
        <v>41921</v>
      </c>
      <c r="B6752" s="1">
        <v>282</v>
      </c>
      <c r="C6752" s="1">
        <v>300</v>
      </c>
      <c r="D6752" s="1">
        <v>0</v>
      </c>
      <c r="E6752" s="1">
        <v>0</v>
      </c>
      <c r="F6752" s="1">
        <v>-1.3979999999999999</v>
      </c>
      <c r="G6752" s="1">
        <v>97.6</v>
      </c>
      <c r="H6752" s="1">
        <v>95.3</v>
      </c>
      <c r="I6752" s="1">
        <v>2.0110000000000001</v>
      </c>
      <c r="J6752" s="1">
        <v>0</v>
      </c>
      <c r="K6752" s="1">
        <v>3.7890000000000001</v>
      </c>
      <c r="M6752" s="1">
        <f t="shared" si="1078"/>
        <v>282</v>
      </c>
      <c r="N6752" s="12">
        <v>0</v>
      </c>
      <c r="O6752" s="1">
        <f t="shared" si="1080"/>
        <v>0</v>
      </c>
      <c r="P6752" s="1">
        <f t="shared" si="1081"/>
        <v>0</v>
      </c>
      <c r="Q6752" s="1" t="str">
        <f t="shared" si="1074"/>
        <v/>
      </c>
      <c r="R6752" s="1">
        <f t="shared" si="1075"/>
        <v>-1.4</v>
      </c>
      <c r="S6752" s="1">
        <f t="shared" si="1076"/>
        <v>97.6</v>
      </c>
      <c r="T6752" s="9">
        <f t="shared" si="1082"/>
        <v>95</v>
      </c>
      <c r="U6752" s="10">
        <f t="shared" si="1077"/>
        <v>2.0099999999999998</v>
      </c>
      <c r="V6752" s="10">
        <f t="shared" si="1079"/>
        <v>0</v>
      </c>
      <c r="W6752" s="9"/>
      <c r="X6752" s="11">
        <f t="shared" si="1083"/>
        <v>0.53800000000000003</v>
      </c>
      <c r="Y6752" s="13"/>
    </row>
    <row r="6753" spans="1:25" x14ac:dyDescent="0.2">
      <c r="A6753" s="2">
        <v>41921</v>
      </c>
      <c r="B6753" s="1">
        <v>282</v>
      </c>
      <c r="C6753" s="1">
        <v>400</v>
      </c>
      <c r="D6753" s="1">
        <v>0</v>
      </c>
      <c r="E6753" s="1">
        <v>0</v>
      </c>
      <c r="F6753" s="1">
        <v>-1.4219999999999999</v>
      </c>
      <c r="G6753" s="1">
        <v>97.5</v>
      </c>
      <c r="H6753" s="1">
        <v>95.9</v>
      </c>
      <c r="I6753" s="1">
        <v>2.1589999999999998</v>
      </c>
      <c r="J6753" s="1">
        <v>0</v>
      </c>
      <c r="K6753" s="1">
        <v>3.794</v>
      </c>
      <c r="M6753" s="1">
        <f t="shared" si="1078"/>
        <v>282</v>
      </c>
      <c r="N6753" s="12">
        <v>0</v>
      </c>
      <c r="O6753" s="1">
        <f t="shared" si="1080"/>
        <v>0</v>
      </c>
      <c r="P6753" s="1">
        <f t="shared" si="1081"/>
        <v>0</v>
      </c>
      <c r="Q6753" s="1" t="str">
        <f t="shared" si="1074"/>
        <v/>
      </c>
      <c r="R6753" s="1">
        <f t="shared" si="1075"/>
        <v>-1.4</v>
      </c>
      <c r="S6753" s="1">
        <f t="shared" si="1076"/>
        <v>97.5</v>
      </c>
      <c r="T6753" s="9">
        <f t="shared" si="1082"/>
        <v>96</v>
      </c>
      <c r="U6753" s="10">
        <f t="shared" si="1077"/>
        <v>2.16</v>
      </c>
      <c r="V6753" s="10">
        <f t="shared" si="1079"/>
        <v>0</v>
      </c>
      <c r="W6753" s="9"/>
      <c r="X6753" s="11">
        <f t="shared" si="1083"/>
        <v>0.53700000000000003</v>
      </c>
      <c r="Y6753" s="13"/>
    </row>
    <row r="6754" spans="1:25" x14ac:dyDescent="0.2">
      <c r="A6754" s="2">
        <v>41921</v>
      </c>
      <c r="B6754" s="1">
        <v>282</v>
      </c>
      <c r="C6754" s="1">
        <v>500</v>
      </c>
      <c r="D6754" s="1">
        <v>0</v>
      </c>
      <c r="E6754" s="1">
        <v>0</v>
      </c>
      <c r="F6754" s="1">
        <v>-1.5640000000000001</v>
      </c>
      <c r="G6754" s="1">
        <v>97.6</v>
      </c>
      <c r="H6754" s="1">
        <v>95</v>
      </c>
      <c r="I6754" s="1">
        <v>1.992</v>
      </c>
      <c r="J6754" s="1">
        <v>0</v>
      </c>
      <c r="K6754" s="1">
        <v>3.7949999999999999</v>
      </c>
      <c r="M6754" s="1">
        <f t="shared" si="1078"/>
        <v>282</v>
      </c>
      <c r="N6754" s="12">
        <v>0</v>
      </c>
      <c r="O6754" s="1">
        <f t="shared" si="1080"/>
        <v>0</v>
      </c>
      <c r="P6754" s="1">
        <f t="shared" si="1081"/>
        <v>0</v>
      </c>
      <c r="Q6754" s="1" t="str">
        <f t="shared" si="1074"/>
        <v/>
      </c>
      <c r="R6754" s="1">
        <f t="shared" si="1075"/>
        <v>-1.6</v>
      </c>
      <c r="S6754" s="1">
        <f t="shared" si="1076"/>
        <v>97.6</v>
      </c>
      <c r="T6754" s="9">
        <f t="shared" si="1082"/>
        <v>95</v>
      </c>
      <c r="U6754" s="10">
        <f t="shared" si="1077"/>
        <v>1.99</v>
      </c>
      <c r="V6754" s="10">
        <f t="shared" si="1079"/>
        <v>0</v>
      </c>
      <c r="W6754" s="9"/>
      <c r="X6754" s="11">
        <f t="shared" si="1083"/>
        <v>0.53</v>
      </c>
      <c r="Y6754" s="13"/>
    </row>
    <row r="6755" spans="1:25" x14ac:dyDescent="0.2">
      <c r="A6755" s="2">
        <v>41921</v>
      </c>
      <c r="B6755" s="1">
        <v>282</v>
      </c>
      <c r="C6755" s="1">
        <v>600</v>
      </c>
      <c r="D6755" s="1">
        <v>0.23499999999999999</v>
      </c>
      <c r="E6755" s="1">
        <v>0.06</v>
      </c>
      <c r="F6755" s="1">
        <v>-1.698</v>
      </c>
      <c r="G6755" s="1">
        <v>97.7</v>
      </c>
      <c r="H6755" s="1">
        <v>93.9</v>
      </c>
      <c r="I6755" s="1">
        <v>2.0830000000000002</v>
      </c>
      <c r="J6755" s="1">
        <v>0</v>
      </c>
      <c r="K6755" s="1">
        <v>3.794</v>
      </c>
      <c r="M6755" s="1">
        <f t="shared" si="1078"/>
        <v>282</v>
      </c>
      <c r="N6755" s="12">
        <v>0</v>
      </c>
      <c r="O6755" s="1">
        <f t="shared" si="1080"/>
        <v>0</v>
      </c>
      <c r="P6755" s="1">
        <f t="shared" si="1081"/>
        <v>0</v>
      </c>
      <c r="Q6755" s="1" t="str">
        <f t="shared" si="1074"/>
        <v/>
      </c>
      <c r="R6755" s="1">
        <f t="shared" si="1075"/>
        <v>-1.7</v>
      </c>
      <c r="S6755" s="1">
        <f t="shared" si="1076"/>
        <v>97.7</v>
      </c>
      <c r="T6755" s="9">
        <f t="shared" si="1082"/>
        <v>94</v>
      </c>
      <c r="U6755" s="10">
        <f t="shared" si="1077"/>
        <v>2.08</v>
      </c>
      <c r="V6755" s="10">
        <f t="shared" si="1079"/>
        <v>0</v>
      </c>
      <c r="W6755" s="9"/>
      <c r="X6755" s="11">
        <f t="shared" si="1083"/>
        <v>0.52700000000000002</v>
      </c>
      <c r="Y6755" s="13"/>
    </row>
    <row r="6756" spans="1:25" x14ac:dyDescent="0.2">
      <c r="A6756" s="2">
        <v>41921</v>
      </c>
      <c r="B6756" s="1">
        <v>282</v>
      </c>
      <c r="C6756" s="1">
        <v>700</v>
      </c>
      <c r="D6756" s="1">
        <v>18.190000000000001</v>
      </c>
      <c r="E6756" s="1">
        <v>3.3650000000000002</v>
      </c>
      <c r="F6756" s="1">
        <v>-1.4330000000000001</v>
      </c>
      <c r="G6756" s="1">
        <v>97.6</v>
      </c>
      <c r="H6756" s="1">
        <v>87.6</v>
      </c>
      <c r="I6756" s="1">
        <v>1.93</v>
      </c>
      <c r="J6756" s="1">
        <v>0</v>
      </c>
      <c r="K6756" s="1">
        <v>3.7930000000000001</v>
      </c>
      <c r="M6756" s="1">
        <f t="shared" si="1078"/>
        <v>282</v>
      </c>
      <c r="N6756" s="12">
        <v>25.2</v>
      </c>
      <c r="O6756" s="1">
        <f t="shared" si="1080"/>
        <v>18.2</v>
      </c>
      <c r="P6756" s="1">
        <f t="shared" si="1081"/>
        <v>3.1</v>
      </c>
      <c r="Q6756" s="1">
        <f t="shared" si="1074"/>
        <v>0.17</v>
      </c>
      <c r="R6756" s="1">
        <f t="shared" si="1075"/>
        <v>-1.4</v>
      </c>
      <c r="S6756" s="1">
        <f t="shared" si="1076"/>
        <v>97.6</v>
      </c>
      <c r="T6756" s="9">
        <f t="shared" si="1082"/>
        <v>88</v>
      </c>
      <c r="U6756" s="10">
        <f t="shared" si="1077"/>
        <v>1.93</v>
      </c>
      <c r="V6756" s="10">
        <f t="shared" si="1079"/>
        <v>0</v>
      </c>
      <c r="W6756" s="9"/>
      <c r="X6756" s="11">
        <f t="shared" si="1083"/>
        <v>0.53800000000000003</v>
      </c>
      <c r="Y6756" s="13"/>
    </row>
    <row r="6757" spans="1:25" x14ac:dyDescent="0.2">
      <c r="A6757" s="2">
        <v>41921</v>
      </c>
      <c r="B6757" s="1">
        <v>282</v>
      </c>
      <c r="C6757" s="1">
        <v>800</v>
      </c>
      <c r="D6757" s="1">
        <v>150</v>
      </c>
      <c r="E6757" s="1">
        <v>25.06</v>
      </c>
      <c r="F6757" s="1">
        <v>0.73799999999999999</v>
      </c>
      <c r="G6757" s="1">
        <v>94.6</v>
      </c>
      <c r="H6757" s="1">
        <v>87.5</v>
      </c>
      <c r="I6757" s="1">
        <v>1.492</v>
      </c>
      <c r="J6757" s="1">
        <v>0.254</v>
      </c>
      <c r="K6757" s="1">
        <v>3.8</v>
      </c>
      <c r="M6757" s="1">
        <f t="shared" si="1078"/>
        <v>282</v>
      </c>
      <c r="N6757" s="12">
        <v>163.69999999999999</v>
      </c>
      <c r="O6757" s="1">
        <f t="shared" si="1080"/>
        <v>150</v>
      </c>
      <c r="P6757" s="1">
        <f t="shared" si="1081"/>
        <v>23.3</v>
      </c>
      <c r="Q6757" s="1">
        <f t="shared" si="1074"/>
        <v>0.155</v>
      </c>
      <c r="R6757" s="1">
        <f t="shared" si="1075"/>
        <v>0.7</v>
      </c>
      <c r="S6757" s="1">
        <f t="shared" si="1076"/>
        <v>94.6</v>
      </c>
      <c r="T6757" s="9">
        <f t="shared" si="1082"/>
        <v>88</v>
      </c>
      <c r="U6757" s="10">
        <f t="shared" si="1077"/>
        <v>1.49</v>
      </c>
      <c r="V6757" s="10">
        <f t="shared" si="1079"/>
        <v>0.25</v>
      </c>
      <c r="W6757" s="9"/>
      <c r="X6757" s="11">
        <f t="shared" si="1083"/>
        <v>0.60799999999999998</v>
      </c>
      <c r="Y6757" s="13"/>
    </row>
    <row r="6758" spans="1:25" x14ac:dyDescent="0.2">
      <c r="A6758" s="2">
        <v>41921</v>
      </c>
      <c r="B6758" s="1">
        <v>282</v>
      </c>
      <c r="C6758" s="1">
        <v>900</v>
      </c>
      <c r="D6758" s="1">
        <v>250.2</v>
      </c>
      <c r="E6758" s="1">
        <v>44.81</v>
      </c>
      <c r="F6758" s="1">
        <v>5.3949999999999996</v>
      </c>
      <c r="G6758" s="1">
        <v>88</v>
      </c>
      <c r="H6758" s="1">
        <v>103.7</v>
      </c>
      <c r="I6758" s="1">
        <v>1.2789999999999999</v>
      </c>
      <c r="J6758" s="1">
        <v>0</v>
      </c>
      <c r="K6758" s="1">
        <v>3.7989999999999999</v>
      </c>
      <c r="M6758" s="1">
        <f t="shared" si="1078"/>
        <v>282</v>
      </c>
      <c r="N6758" s="12">
        <v>316.7</v>
      </c>
      <c r="O6758" s="1">
        <f t="shared" si="1080"/>
        <v>250.2</v>
      </c>
      <c r="P6758" s="1">
        <f t="shared" si="1081"/>
        <v>41.7</v>
      </c>
      <c r="Q6758" s="1">
        <f t="shared" si="1074"/>
        <v>0.16700000000000001</v>
      </c>
      <c r="R6758" s="1">
        <f t="shared" si="1075"/>
        <v>5.4</v>
      </c>
      <c r="S6758" s="1">
        <f t="shared" si="1076"/>
        <v>88</v>
      </c>
      <c r="T6758" s="9">
        <f t="shared" si="1082"/>
        <v>104</v>
      </c>
      <c r="U6758" s="10">
        <f t="shared" si="1077"/>
        <v>1.28</v>
      </c>
      <c r="V6758" s="10">
        <f t="shared" si="1079"/>
        <v>0</v>
      </c>
      <c r="W6758" s="9"/>
      <c r="X6758" s="11">
        <f t="shared" si="1083"/>
        <v>0.78900000000000003</v>
      </c>
      <c r="Y6758" s="13"/>
    </row>
    <row r="6759" spans="1:25" x14ac:dyDescent="0.2">
      <c r="A6759" s="2">
        <v>41921</v>
      </c>
      <c r="B6759" s="1">
        <v>282</v>
      </c>
      <c r="C6759" s="1">
        <v>1000</v>
      </c>
      <c r="D6759" s="1">
        <v>382.4</v>
      </c>
      <c r="E6759" s="1">
        <v>66.02</v>
      </c>
      <c r="F6759" s="1">
        <v>10.38</v>
      </c>
      <c r="G6759" s="1">
        <v>74.5</v>
      </c>
      <c r="H6759" s="1">
        <v>185.7</v>
      </c>
      <c r="I6759" s="1">
        <v>0.78900000000000003</v>
      </c>
      <c r="J6759" s="1">
        <v>0</v>
      </c>
      <c r="K6759" s="1">
        <v>3.7730000000000001</v>
      </c>
      <c r="M6759" s="1">
        <f t="shared" si="1078"/>
        <v>282</v>
      </c>
      <c r="N6759" s="12">
        <v>442.5</v>
      </c>
      <c r="O6759" s="1">
        <f t="shared" si="1080"/>
        <v>382.4</v>
      </c>
      <c r="P6759" s="1">
        <f t="shared" si="1081"/>
        <v>61.4</v>
      </c>
      <c r="Q6759" s="1">
        <f t="shared" si="1074"/>
        <v>0.161</v>
      </c>
      <c r="R6759" s="1">
        <f t="shared" si="1075"/>
        <v>10.4</v>
      </c>
      <c r="S6759" s="1">
        <f t="shared" si="1076"/>
        <v>74.5</v>
      </c>
      <c r="T6759" s="9">
        <f t="shared" si="1082"/>
        <v>186</v>
      </c>
      <c r="U6759" s="10">
        <f t="shared" si="1077"/>
        <v>0.79</v>
      </c>
      <c r="V6759" s="10">
        <f t="shared" si="1079"/>
        <v>0</v>
      </c>
      <c r="W6759" s="9"/>
      <c r="X6759" s="11">
        <f t="shared" si="1083"/>
        <v>0.93899999999999995</v>
      </c>
      <c r="Y6759" s="13"/>
    </row>
    <row r="6760" spans="1:25" x14ac:dyDescent="0.2">
      <c r="A6760" s="2">
        <v>41921</v>
      </c>
      <c r="B6760" s="1">
        <v>282</v>
      </c>
      <c r="C6760" s="1">
        <v>1100</v>
      </c>
      <c r="D6760" s="1">
        <v>358.9</v>
      </c>
      <c r="E6760" s="1">
        <v>59.66</v>
      </c>
      <c r="F6760" s="1">
        <v>10.5</v>
      </c>
      <c r="G6760" s="1">
        <v>66.95</v>
      </c>
      <c r="H6760" s="1">
        <v>233.8</v>
      </c>
      <c r="I6760" s="1">
        <v>1.595</v>
      </c>
      <c r="J6760" s="1">
        <v>0</v>
      </c>
      <c r="K6760" s="1">
        <v>3.7959999999999998</v>
      </c>
      <c r="M6760" s="1">
        <f t="shared" si="1078"/>
        <v>282</v>
      </c>
      <c r="N6760" s="12">
        <v>527</v>
      </c>
      <c r="O6760" s="1">
        <f t="shared" si="1080"/>
        <v>358.9</v>
      </c>
      <c r="P6760" s="1">
        <f t="shared" si="1081"/>
        <v>55.5</v>
      </c>
      <c r="Q6760" s="1">
        <f t="shared" si="1074"/>
        <v>0.155</v>
      </c>
      <c r="R6760" s="1">
        <f t="shared" si="1075"/>
        <v>10.5</v>
      </c>
      <c r="S6760" s="1">
        <f t="shared" si="1076"/>
        <v>67</v>
      </c>
      <c r="T6760" s="9">
        <f t="shared" si="1082"/>
        <v>234</v>
      </c>
      <c r="U6760" s="10">
        <f t="shared" si="1077"/>
        <v>1.6</v>
      </c>
      <c r="V6760" s="10">
        <f t="shared" si="1079"/>
        <v>0</v>
      </c>
      <c r="W6760" s="9"/>
      <c r="X6760" s="11">
        <f t="shared" si="1083"/>
        <v>0.85</v>
      </c>
      <c r="Y6760" s="13"/>
    </row>
    <row r="6761" spans="1:25" x14ac:dyDescent="0.2">
      <c r="A6761" s="2">
        <v>41921</v>
      </c>
      <c r="B6761" s="1">
        <v>282</v>
      </c>
      <c r="C6761" s="1">
        <v>1200</v>
      </c>
      <c r="D6761" s="1">
        <v>410.1</v>
      </c>
      <c r="E6761" s="1">
        <v>69.930000000000007</v>
      </c>
      <c r="F6761" s="1">
        <v>12.29</v>
      </c>
      <c r="G6761" s="1">
        <v>57.45</v>
      </c>
      <c r="H6761" s="1">
        <v>227.8</v>
      </c>
      <c r="I6761" s="1">
        <v>0.97599999999999998</v>
      </c>
      <c r="J6761" s="1">
        <v>0</v>
      </c>
      <c r="K6761" s="1">
        <v>3.7839999999999998</v>
      </c>
      <c r="M6761" s="1">
        <f t="shared" si="1078"/>
        <v>282</v>
      </c>
      <c r="N6761" s="12">
        <v>560.5</v>
      </c>
      <c r="O6761" s="1">
        <f t="shared" si="1080"/>
        <v>410.1</v>
      </c>
      <c r="P6761" s="1">
        <f t="shared" si="1081"/>
        <v>65</v>
      </c>
      <c r="Q6761" s="1">
        <f t="shared" si="1074"/>
        <v>0.158</v>
      </c>
      <c r="R6761" s="1">
        <f t="shared" si="1075"/>
        <v>12.3</v>
      </c>
      <c r="S6761" s="1">
        <f t="shared" si="1076"/>
        <v>57.5</v>
      </c>
      <c r="T6761" s="9">
        <f t="shared" si="1082"/>
        <v>228</v>
      </c>
      <c r="U6761" s="10">
        <f t="shared" si="1077"/>
        <v>0.98</v>
      </c>
      <c r="V6761" s="10">
        <f t="shared" si="1079"/>
        <v>0</v>
      </c>
      <c r="W6761" s="9"/>
      <c r="X6761" s="11">
        <f t="shared" si="1083"/>
        <v>0.82199999999999995</v>
      </c>
      <c r="Y6761" s="13"/>
    </row>
    <row r="6762" spans="1:25" x14ac:dyDescent="0.2">
      <c r="A6762" s="2">
        <v>41921</v>
      </c>
      <c r="B6762" s="1">
        <v>282</v>
      </c>
      <c r="C6762" s="1">
        <v>1300</v>
      </c>
      <c r="D6762" s="1">
        <v>618.70000000000005</v>
      </c>
      <c r="E6762" s="1">
        <v>109.4</v>
      </c>
      <c r="F6762" s="1">
        <v>13.87</v>
      </c>
      <c r="G6762" s="1">
        <v>45.38</v>
      </c>
      <c r="H6762" s="1">
        <v>221.4</v>
      </c>
      <c r="I6762" s="1">
        <v>2.1539999999999999</v>
      </c>
      <c r="J6762" s="1">
        <v>0</v>
      </c>
      <c r="K6762" s="1">
        <v>3.7810000000000001</v>
      </c>
      <c r="M6762" s="1">
        <f t="shared" si="1078"/>
        <v>282</v>
      </c>
      <c r="N6762" s="12">
        <v>541.70000000000005</v>
      </c>
      <c r="O6762" s="1">
        <f t="shared" si="1080"/>
        <v>618.70000000000005</v>
      </c>
      <c r="P6762" s="1">
        <f t="shared" si="1081"/>
        <v>101.7</v>
      </c>
      <c r="Q6762" s="1">
        <f t="shared" si="1074"/>
        <v>0.16400000000000001</v>
      </c>
      <c r="R6762" s="1">
        <f t="shared" si="1075"/>
        <v>13.9</v>
      </c>
      <c r="S6762" s="1">
        <f t="shared" si="1076"/>
        <v>45.4</v>
      </c>
      <c r="T6762" s="9">
        <f t="shared" si="1082"/>
        <v>221</v>
      </c>
      <c r="U6762" s="10">
        <f t="shared" si="1077"/>
        <v>2.15</v>
      </c>
      <c r="V6762" s="10">
        <f t="shared" si="1079"/>
        <v>0</v>
      </c>
      <c r="W6762" s="9"/>
      <c r="X6762" s="11">
        <f t="shared" si="1083"/>
        <v>0.72099999999999997</v>
      </c>
      <c r="Y6762" s="13"/>
    </row>
    <row r="6763" spans="1:25" x14ac:dyDescent="0.2">
      <c r="A6763" s="2">
        <v>41921</v>
      </c>
      <c r="B6763" s="1">
        <v>282</v>
      </c>
      <c r="C6763" s="1">
        <v>1400</v>
      </c>
      <c r="D6763" s="1">
        <v>496.3</v>
      </c>
      <c r="E6763" s="1">
        <v>90.8</v>
      </c>
      <c r="F6763" s="1">
        <v>14.01</v>
      </c>
      <c r="G6763" s="1">
        <v>43.73</v>
      </c>
      <c r="H6763" s="1">
        <v>230.9</v>
      </c>
      <c r="I6763" s="1">
        <v>1.9830000000000001</v>
      </c>
      <c r="J6763" s="1">
        <v>0</v>
      </c>
      <c r="K6763" s="1">
        <v>3.7890000000000001</v>
      </c>
      <c r="M6763" s="1">
        <f t="shared" si="1078"/>
        <v>282</v>
      </c>
      <c r="N6763" s="12">
        <v>471</v>
      </c>
      <c r="O6763" s="1">
        <f t="shared" si="1080"/>
        <v>496.3</v>
      </c>
      <c r="P6763" s="1">
        <f t="shared" si="1081"/>
        <v>84.4</v>
      </c>
      <c r="Q6763" s="1">
        <f t="shared" si="1074"/>
        <v>0.17</v>
      </c>
      <c r="R6763" s="1">
        <f t="shared" si="1075"/>
        <v>14</v>
      </c>
      <c r="S6763" s="1">
        <f t="shared" si="1076"/>
        <v>43.7</v>
      </c>
      <c r="T6763" s="9">
        <f t="shared" si="1082"/>
        <v>231</v>
      </c>
      <c r="U6763" s="10">
        <f t="shared" si="1077"/>
        <v>1.98</v>
      </c>
      <c r="V6763" s="10">
        <f t="shared" si="1079"/>
        <v>0</v>
      </c>
      <c r="W6763" s="9"/>
      <c r="X6763" s="11">
        <f t="shared" si="1083"/>
        <v>0.69799999999999995</v>
      </c>
      <c r="Y6763" s="13"/>
    </row>
    <row r="6764" spans="1:25" x14ac:dyDescent="0.2">
      <c r="A6764" s="2">
        <v>41921</v>
      </c>
      <c r="B6764" s="1">
        <v>282</v>
      </c>
      <c r="C6764" s="1">
        <v>1500</v>
      </c>
      <c r="D6764" s="1">
        <v>398.3</v>
      </c>
      <c r="E6764" s="1">
        <v>75.5</v>
      </c>
      <c r="F6764" s="1">
        <v>14.47</v>
      </c>
      <c r="G6764" s="1">
        <v>39.950000000000003</v>
      </c>
      <c r="H6764" s="1">
        <v>236.3</v>
      </c>
      <c r="I6764" s="1">
        <v>1.4</v>
      </c>
      <c r="J6764" s="1">
        <v>0</v>
      </c>
      <c r="K6764" s="1">
        <v>3.7909999999999999</v>
      </c>
      <c r="M6764" s="1">
        <f t="shared" si="1078"/>
        <v>282</v>
      </c>
      <c r="N6764" s="12">
        <v>355.3</v>
      </c>
      <c r="O6764" s="1">
        <f t="shared" si="1080"/>
        <v>398.3</v>
      </c>
      <c r="P6764" s="1">
        <f t="shared" si="1081"/>
        <v>70.2</v>
      </c>
      <c r="Q6764" s="1">
        <f t="shared" si="1074"/>
        <v>0.17599999999999999</v>
      </c>
      <c r="R6764" s="1">
        <f t="shared" si="1075"/>
        <v>14.5</v>
      </c>
      <c r="S6764" s="1">
        <f t="shared" si="1076"/>
        <v>40</v>
      </c>
      <c r="T6764" s="9">
        <f t="shared" si="1082"/>
        <v>236</v>
      </c>
      <c r="U6764" s="10">
        <f t="shared" si="1077"/>
        <v>1.4</v>
      </c>
      <c r="V6764" s="10">
        <f t="shared" si="1079"/>
        <v>0</v>
      </c>
      <c r="W6764" s="9"/>
      <c r="X6764" s="11">
        <f t="shared" si="1083"/>
        <v>0.66</v>
      </c>
      <c r="Y6764" s="13"/>
    </row>
    <row r="6765" spans="1:25" x14ac:dyDescent="0.2">
      <c r="A6765" s="2">
        <v>41921</v>
      </c>
      <c r="B6765" s="1">
        <v>282</v>
      </c>
      <c r="C6765" s="1">
        <v>1600</v>
      </c>
      <c r="D6765" s="1">
        <v>245.7</v>
      </c>
      <c r="E6765" s="1">
        <v>45.19</v>
      </c>
      <c r="F6765" s="1">
        <v>14.4</v>
      </c>
      <c r="G6765" s="1">
        <v>38.659999999999997</v>
      </c>
      <c r="H6765" s="1">
        <v>240.1</v>
      </c>
      <c r="I6765" s="1">
        <v>1.1830000000000001</v>
      </c>
      <c r="J6765" s="1">
        <v>0</v>
      </c>
      <c r="K6765" s="1">
        <v>3.8140000000000001</v>
      </c>
      <c r="M6765" s="1">
        <f t="shared" si="1078"/>
        <v>282</v>
      </c>
      <c r="N6765" s="12">
        <v>207.7</v>
      </c>
      <c r="O6765" s="1">
        <f t="shared" si="1080"/>
        <v>245.7</v>
      </c>
      <c r="P6765" s="1">
        <f t="shared" si="1081"/>
        <v>42</v>
      </c>
      <c r="Q6765" s="1">
        <f t="shared" si="1074"/>
        <v>0.17100000000000001</v>
      </c>
      <c r="R6765" s="1">
        <f t="shared" si="1075"/>
        <v>14.4</v>
      </c>
      <c r="S6765" s="1">
        <f t="shared" si="1076"/>
        <v>38.700000000000003</v>
      </c>
      <c r="T6765" s="9">
        <f t="shared" si="1082"/>
        <v>240</v>
      </c>
      <c r="U6765" s="10">
        <f t="shared" si="1077"/>
        <v>1.18</v>
      </c>
      <c r="V6765" s="10">
        <f t="shared" si="1079"/>
        <v>0</v>
      </c>
      <c r="W6765" s="9"/>
      <c r="X6765" s="11">
        <f t="shared" si="1083"/>
        <v>0.63500000000000001</v>
      </c>
      <c r="Y6765" s="13"/>
    </row>
    <row r="6766" spans="1:25" x14ac:dyDescent="0.2">
      <c r="A6766" s="2">
        <v>41921</v>
      </c>
      <c r="B6766" s="1">
        <v>282</v>
      </c>
      <c r="C6766" s="1">
        <v>1700</v>
      </c>
      <c r="D6766" s="1">
        <v>73</v>
      </c>
      <c r="E6766" s="1">
        <v>8.31</v>
      </c>
      <c r="F6766" s="1">
        <v>11.53</v>
      </c>
      <c r="G6766" s="1">
        <v>57.36</v>
      </c>
      <c r="H6766" s="1">
        <v>161.5</v>
      </c>
      <c r="I6766" s="1">
        <v>0</v>
      </c>
      <c r="J6766" s="1">
        <v>0</v>
      </c>
      <c r="K6766" s="1">
        <v>3.802</v>
      </c>
      <c r="M6766" s="1">
        <f t="shared" si="1078"/>
        <v>282</v>
      </c>
      <c r="N6766" s="12">
        <v>55</v>
      </c>
      <c r="O6766" s="1">
        <f t="shared" si="1080"/>
        <v>73</v>
      </c>
      <c r="P6766" s="1">
        <f t="shared" si="1081"/>
        <v>7.7</v>
      </c>
      <c r="Q6766" s="1">
        <f t="shared" si="1074"/>
        <v>0.105</v>
      </c>
      <c r="R6766" s="1">
        <f t="shared" si="1075"/>
        <v>11.5</v>
      </c>
      <c r="S6766" s="1">
        <f t="shared" si="1076"/>
        <v>57.4</v>
      </c>
      <c r="T6766" s="9">
        <f t="shared" si="1082"/>
        <v>162</v>
      </c>
      <c r="U6766" s="10">
        <f t="shared" si="1077"/>
        <v>0</v>
      </c>
      <c r="V6766" s="10">
        <f t="shared" si="1079"/>
        <v>0</v>
      </c>
      <c r="W6766" s="9"/>
      <c r="X6766" s="11">
        <f t="shared" si="1083"/>
        <v>0.77900000000000003</v>
      </c>
      <c r="Y6766" s="13"/>
    </row>
    <row r="6767" spans="1:25" x14ac:dyDescent="0.2">
      <c r="A6767" s="2">
        <v>41921</v>
      </c>
      <c r="B6767" s="1">
        <v>282</v>
      </c>
      <c r="C6767" s="1">
        <v>1800</v>
      </c>
      <c r="D6767" s="1">
        <v>1.8839999999999999</v>
      </c>
      <c r="E6767" s="1">
        <v>0.14000000000000001</v>
      </c>
      <c r="F6767" s="1">
        <v>5.2119999999999997</v>
      </c>
      <c r="G6767" s="1">
        <v>78.599999999999994</v>
      </c>
      <c r="H6767" s="1">
        <v>85.6</v>
      </c>
      <c r="I6767" s="1">
        <v>1.127</v>
      </c>
      <c r="J6767" s="1">
        <v>0</v>
      </c>
      <c r="K6767" s="1">
        <v>3.8</v>
      </c>
      <c r="M6767" s="1">
        <f t="shared" si="1078"/>
        <v>282</v>
      </c>
      <c r="N6767" s="12">
        <v>0</v>
      </c>
      <c r="O6767" s="1">
        <f t="shared" si="1080"/>
        <v>1.9</v>
      </c>
      <c r="P6767" s="1">
        <f t="shared" si="1081"/>
        <v>0</v>
      </c>
      <c r="Q6767" s="1" t="str">
        <f t="shared" si="1074"/>
        <v/>
      </c>
      <c r="R6767" s="1">
        <f t="shared" si="1075"/>
        <v>5.2</v>
      </c>
      <c r="S6767" s="1">
        <f t="shared" si="1076"/>
        <v>78.599999999999994</v>
      </c>
      <c r="T6767" s="9">
        <f t="shared" si="1082"/>
        <v>86</v>
      </c>
      <c r="U6767" s="10">
        <f t="shared" si="1077"/>
        <v>1.1299999999999999</v>
      </c>
      <c r="V6767" s="10">
        <f t="shared" si="1079"/>
        <v>0</v>
      </c>
      <c r="W6767" s="9"/>
      <c r="X6767" s="11">
        <f t="shared" si="1083"/>
        <v>0.69499999999999995</v>
      </c>
      <c r="Y6767" s="13"/>
    </row>
    <row r="6768" spans="1:25" x14ac:dyDescent="0.2">
      <c r="A6768" s="2">
        <v>41921</v>
      </c>
      <c r="B6768" s="1">
        <v>282</v>
      </c>
      <c r="C6768" s="1">
        <v>1900</v>
      </c>
      <c r="D6768" s="1">
        <v>0</v>
      </c>
      <c r="E6768" s="1">
        <v>0</v>
      </c>
      <c r="F6768" s="1">
        <v>2.726</v>
      </c>
      <c r="G6768" s="1">
        <v>84.7</v>
      </c>
      <c r="H6768" s="1">
        <v>91.4</v>
      </c>
      <c r="I6768" s="1">
        <v>1.8169999999999999</v>
      </c>
      <c r="J6768" s="1">
        <v>0</v>
      </c>
      <c r="K6768" s="1">
        <v>3.7970000000000002</v>
      </c>
      <c r="M6768" s="1">
        <f t="shared" si="1078"/>
        <v>282</v>
      </c>
      <c r="N6768" s="12">
        <v>0</v>
      </c>
      <c r="O6768" s="1">
        <f t="shared" si="1080"/>
        <v>0</v>
      </c>
      <c r="P6768" s="1">
        <f t="shared" si="1081"/>
        <v>0</v>
      </c>
      <c r="Q6768" s="1" t="str">
        <f t="shared" ref="Q6768:Q6831" si="1084">IF(AND(O6768&gt;0,P6768&gt;0),ROUND(P6768/O6768,3),"")</f>
        <v/>
      </c>
      <c r="R6768" s="1">
        <f t="shared" si="1075"/>
        <v>2.7</v>
      </c>
      <c r="S6768" s="1">
        <f t="shared" si="1076"/>
        <v>84.7</v>
      </c>
      <c r="T6768" s="9">
        <f t="shared" si="1082"/>
        <v>91</v>
      </c>
      <c r="U6768" s="10">
        <f t="shared" si="1077"/>
        <v>1.82</v>
      </c>
      <c r="V6768" s="10">
        <f t="shared" si="1079"/>
        <v>0</v>
      </c>
      <c r="W6768" s="9"/>
      <c r="X6768" s="11">
        <f t="shared" si="1083"/>
        <v>0.628</v>
      </c>
      <c r="Y6768" s="13"/>
    </row>
    <row r="6769" spans="1:25" x14ac:dyDescent="0.2">
      <c r="A6769" s="2">
        <v>41921</v>
      </c>
      <c r="B6769" s="1">
        <v>282</v>
      </c>
      <c r="C6769" s="1">
        <v>2000</v>
      </c>
      <c r="D6769" s="1">
        <v>0</v>
      </c>
      <c r="E6769" s="1">
        <v>0</v>
      </c>
      <c r="F6769" s="1">
        <v>1.194</v>
      </c>
      <c r="G6769" s="1">
        <v>87.9</v>
      </c>
      <c r="H6769" s="1">
        <v>92.6</v>
      </c>
      <c r="I6769" s="1">
        <v>1.9510000000000001</v>
      </c>
      <c r="J6769" s="1">
        <v>0</v>
      </c>
      <c r="K6769" s="1">
        <v>3.7949999999999999</v>
      </c>
      <c r="M6769" s="1">
        <f t="shared" si="1078"/>
        <v>282</v>
      </c>
      <c r="N6769" s="12">
        <v>0</v>
      </c>
      <c r="O6769" s="1">
        <f t="shared" si="1080"/>
        <v>0</v>
      </c>
      <c r="P6769" s="1">
        <f t="shared" si="1081"/>
        <v>0</v>
      </c>
      <c r="Q6769" s="1" t="str">
        <f t="shared" si="1084"/>
        <v/>
      </c>
      <c r="R6769" s="1">
        <f t="shared" si="1075"/>
        <v>1.2</v>
      </c>
      <c r="S6769" s="1">
        <f t="shared" si="1076"/>
        <v>87.9</v>
      </c>
      <c r="T6769" s="9">
        <f t="shared" si="1082"/>
        <v>93</v>
      </c>
      <c r="U6769" s="10">
        <f t="shared" si="1077"/>
        <v>1.95</v>
      </c>
      <c r="V6769" s="10">
        <f t="shared" si="1079"/>
        <v>0</v>
      </c>
      <c r="W6769" s="9"/>
      <c r="X6769" s="11">
        <f t="shared" si="1083"/>
        <v>0.58499999999999996</v>
      </c>
      <c r="Y6769" s="13"/>
    </row>
    <row r="6770" spans="1:25" x14ac:dyDescent="0.2">
      <c r="A6770" s="2">
        <v>41921</v>
      </c>
      <c r="B6770" s="1">
        <v>282</v>
      </c>
      <c r="C6770" s="1">
        <v>2100</v>
      </c>
      <c r="D6770" s="1">
        <v>0</v>
      </c>
      <c r="E6770" s="1">
        <v>0</v>
      </c>
      <c r="F6770" s="1">
        <v>0.16900000000000001</v>
      </c>
      <c r="G6770" s="1">
        <v>90.3</v>
      </c>
      <c r="H6770" s="1">
        <v>96.8</v>
      </c>
      <c r="I6770" s="1">
        <v>1.851</v>
      </c>
      <c r="J6770" s="1">
        <v>0</v>
      </c>
      <c r="K6770" s="1">
        <v>3.794</v>
      </c>
      <c r="M6770" s="1">
        <f t="shared" si="1078"/>
        <v>282</v>
      </c>
      <c r="N6770" s="12">
        <v>0</v>
      </c>
      <c r="O6770" s="1">
        <f t="shared" si="1080"/>
        <v>0</v>
      </c>
      <c r="P6770" s="1">
        <f t="shared" si="1081"/>
        <v>0</v>
      </c>
      <c r="Q6770" s="1" t="str">
        <f t="shared" si="1084"/>
        <v/>
      </c>
      <c r="R6770" s="1">
        <f t="shared" si="1075"/>
        <v>0.2</v>
      </c>
      <c r="S6770" s="1">
        <f t="shared" si="1076"/>
        <v>90.3</v>
      </c>
      <c r="T6770" s="9">
        <f t="shared" si="1082"/>
        <v>97</v>
      </c>
      <c r="U6770" s="10">
        <f t="shared" si="1077"/>
        <v>1.85</v>
      </c>
      <c r="V6770" s="10">
        <f t="shared" si="1079"/>
        <v>0</v>
      </c>
      <c r="W6770" s="9"/>
      <c r="X6770" s="11">
        <f t="shared" si="1083"/>
        <v>0.55900000000000005</v>
      </c>
      <c r="Y6770" s="13"/>
    </row>
    <row r="6771" spans="1:25" x14ac:dyDescent="0.2">
      <c r="A6771" s="2">
        <v>41921</v>
      </c>
      <c r="B6771" s="1">
        <v>282</v>
      </c>
      <c r="C6771" s="1">
        <v>2200</v>
      </c>
      <c r="D6771" s="1">
        <v>0</v>
      </c>
      <c r="E6771" s="1">
        <v>0</v>
      </c>
      <c r="F6771" s="1">
        <v>-0.625</v>
      </c>
      <c r="G6771" s="1">
        <v>91.8</v>
      </c>
      <c r="H6771" s="1">
        <v>93</v>
      </c>
      <c r="I6771" s="1">
        <v>1.9259999999999999</v>
      </c>
      <c r="J6771" s="1">
        <v>0</v>
      </c>
      <c r="K6771" s="1">
        <v>3.7949999999999999</v>
      </c>
      <c r="M6771" s="1">
        <f t="shared" si="1078"/>
        <v>282</v>
      </c>
      <c r="N6771" s="12">
        <v>0</v>
      </c>
      <c r="O6771" s="1">
        <f t="shared" si="1080"/>
        <v>0</v>
      </c>
      <c r="P6771" s="1">
        <f t="shared" si="1081"/>
        <v>0</v>
      </c>
      <c r="Q6771" s="1" t="str">
        <f t="shared" si="1084"/>
        <v/>
      </c>
      <c r="R6771" s="1">
        <f t="shared" si="1075"/>
        <v>-0.6</v>
      </c>
      <c r="S6771" s="1">
        <f t="shared" si="1076"/>
        <v>91.8</v>
      </c>
      <c r="T6771" s="9">
        <f t="shared" si="1082"/>
        <v>93</v>
      </c>
      <c r="U6771" s="10">
        <f t="shared" si="1077"/>
        <v>1.93</v>
      </c>
      <c r="V6771" s="10">
        <f t="shared" si="1079"/>
        <v>0</v>
      </c>
      <c r="W6771" s="9"/>
      <c r="X6771" s="11">
        <f t="shared" si="1083"/>
        <v>0.53600000000000003</v>
      </c>
      <c r="Y6771" s="13"/>
    </row>
    <row r="6772" spans="1:25" x14ac:dyDescent="0.2">
      <c r="A6772" s="2">
        <v>41921</v>
      </c>
      <c r="B6772" s="1">
        <v>282</v>
      </c>
      <c r="C6772" s="1">
        <v>2300</v>
      </c>
      <c r="D6772" s="1">
        <v>0</v>
      </c>
      <c r="E6772" s="1">
        <v>0</v>
      </c>
      <c r="F6772" s="1">
        <v>-1.07</v>
      </c>
      <c r="G6772" s="1">
        <v>92.9</v>
      </c>
      <c r="H6772" s="1">
        <v>95.7</v>
      </c>
      <c r="I6772" s="1">
        <v>1.9690000000000001</v>
      </c>
      <c r="J6772" s="1">
        <v>0</v>
      </c>
      <c r="K6772" s="1">
        <v>3.794</v>
      </c>
      <c r="M6772" s="1">
        <f t="shared" si="1078"/>
        <v>282</v>
      </c>
      <c r="N6772" s="12">
        <v>0</v>
      </c>
      <c r="O6772" s="1">
        <f t="shared" si="1080"/>
        <v>0</v>
      </c>
      <c r="P6772" s="1">
        <f t="shared" si="1081"/>
        <v>0</v>
      </c>
      <c r="Q6772" s="1" t="str">
        <f t="shared" si="1084"/>
        <v/>
      </c>
      <c r="R6772" s="1">
        <f t="shared" si="1075"/>
        <v>-1.1000000000000001</v>
      </c>
      <c r="S6772" s="1">
        <f t="shared" si="1076"/>
        <v>92.9</v>
      </c>
      <c r="T6772" s="9">
        <f t="shared" si="1082"/>
        <v>96</v>
      </c>
      <c r="U6772" s="10">
        <f t="shared" si="1077"/>
        <v>1.97</v>
      </c>
      <c r="V6772" s="10">
        <f t="shared" si="1079"/>
        <v>0</v>
      </c>
      <c r="W6772" s="9"/>
      <c r="X6772" s="11">
        <f t="shared" si="1083"/>
        <v>0.52300000000000002</v>
      </c>
      <c r="Y6772" s="13"/>
    </row>
    <row r="6773" spans="1:25" x14ac:dyDescent="0.2">
      <c r="A6773" s="2">
        <v>41921</v>
      </c>
      <c r="B6773" s="1">
        <v>282</v>
      </c>
      <c r="C6773" s="1">
        <v>2400</v>
      </c>
      <c r="D6773" s="1">
        <v>0</v>
      </c>
      <c r="E6773" s="1">
        <v>0</v>
      </c>
      <c r="F6773" s="1">
        <v>-1.2490000000000001</v>
      </c>
      <c r="G6773" s="1">
        <v>93.4</v>
      </c>
      <c r="H6773" s="1">
        <v>94.9</v>
      </c>
      <c r="I6773" s="1">
        <v>2.0049999999999999</v>
      </c>
      <c r="J6773" s="1">
        <v>0</v>
      </c>
      <c r="K6773" s="1">
        <v>3.7930000000000001</v>
      </c>
      <c r="M6773" s="1">
        <f t="shared" si="1078"/>
        <v>282</v>
      </c>
      <c r="N6773" s="12">
        <v>0</v>
      </c>
      <c r="O6773" s="1">
        <f t="shared" si="1080"/>
        <v>0</v>
      </c>
      <c r="P6773" s="1">
        <f t="shared" si="1081"/>
        <v>0</v>
      </c>
      <c r="Q6773" s="1" t="str">
        <f t="shared" si="1084"/>
        <v/>
      </c>
      <c r="R6773" s="1">
        <f t="shared" si="1075"/>
        <v>-1.2</v>
      </c>
      <c r="S6773" s="1">
        <f t="shared" si="1076"/>
        <v>93.4</v>
      </c>
      <c r="T6773" s="9">
        <f t="shared" si="1082"/>
        <v>95</v>
      </c>
      <c r="U6773" s="10">
        <f t="shared" si="1077"/>
        <v>2.0099999999999998</v>
      </c>
      <c r="V6773" s="10">
        <f t="shared" si="1079"/>
        <v>0</v>
      </c>
      <c r="W6773" s="9"/>
      <c r="X6773" s="11">
        <f t="shared" si="1083"/>
        <v>0.52200000000000002</v>
      </c>
      <c r="Y6773" s="13"/>
    </row>
    <row r="6774" spans="1:25" x14ac:dyDescent="0.2">
      <c r="A6774" s="2">
        <v>41922</v>
      </c>
      <c r="B6774" s="1">
        <v>283</v>
      </c>
      <c r="C6774" s="1">
        <v>100</v>
      </c>
      <c r="D6774" s="1">
        <v>0</v>
      </c>
      <c r="E6774" s="1">
        <v>0</v>
      </c>
      <c r="F6774" s="1">
        <v>-1.353</v>
      </c>
      <c r="G6774" s="1">
        <v>94.2</v>
      </c>
      <c r="H6774" s="1">
        <v>95</v>
      </c>
      <c r="I6774" s="1">
        <v>1.984</v>
      </c>
      <c r="J6774" s="1">
        <v>0</v>
      </c>
      <c r="K6774" s="1">
        <v>3.7919999999999998</v>
      </c>
      <c r="M6774" s="1">
        <f t="shared" si="1078"/>
        <v>283</v>
      </c>
      <c r="N6774" s="12">
        <v>0</v>
      </c>
      <c r="O6774" s="1">
        <f t="shared" si="1080"/>
        <v>0</v>
      </c>
      <c r="P6774" s="1">
        <f t="shared" si="1081"/>
        <v>0</v>
      </c>
      <c r="Q6774" s="1" t="str">
        <f t="shared" si="1084"/>
        <v/>
      </c>
      <c r="R6774" s="1">
        <f t="shared" ref="R6774:R6837" si="1085">ROUND(F6774,1)</f>
        <v>-1.4</v>
      </c>
      <c r="S6774" s="1">
        <f t="shared" ref="S6774:S6837" si="1086">ROUND(G6774+S$1,1)</f>
        <v>94.2</v>
      </c>
      <c r="T6774" s="9">
        <f t="shared" si="1082"/>
        <v>95</v>
      </c>
      <c r="U6774" s="10">
        <f t="shared" ref="U6774:U6837" si="1087">ROUND(I6774,2)</f>
        <v>1.98</v>
      </c>
      <c r="V6774" s="10">
        <f t="shared" si="1079"/>
        <v>0</v>
      </c>
      <c r="W6774" s="9"/>
      <c r="X6774" s="11">
        <f t="shared" si="1083"/>
        <v>0.51900000000000002</v>
      </c>
      <c r="Y6774" s="13"/>
    </row>
    <row r="6775" spans="1:25" x14ac:dyDescent="0.2">
      <c r="A6775" s="2">
        <v>41922</v>
      </c>
      <c r="B6775" s="1">
        <v>283</v>
      </c>
      <c r="C6775" s="1">
        <v>200</v>
      </c>
      <c r="D6775" s="1">
        <v>0</v>
      </c>
      <c r="E6775" s="1">
        <v>0</v>
      </c>
      <c r="F6775" s="1">
        <v>-1.466</v>
      </c>
      <c r="G6775" s="1">
        <v>95</v>
      </c>
      <c r="H6775" s="1">
        <v>96.8</v>
      </c>
      <c r="I6775" s="1">
        <v>1.8640000000000001</v>
      </c>
      <c r="J6775" s="1">
        <v>0</v>
      </c>
      <c r="K6775" s="1">
        <v>3.7909999999999999</v>
      </c>
      <c r="M6775" s="1">
        <f t="shared" si="1078"/>
        <v>283</v>
      </c>
      <c r="N6775" s="12">
        <v>0</v>
      </c>
      <c r="O6775" s="1">
        <f t="shared" si="1080"/>
        <v>0</v>
      </c>
      <c r="P6775" s="1">
        <f t="shared" si="1081"/>
        <v>0</v>
      </c>
      <c r="Q6775" s="1" t="str">
        <f t="shared" si="1084"/>
        <v/>
      </c>
      <c r="R6775" s="1">
        <f t="shared" si="1085"/>
        <v>-1.5</v>
      </c>
      <c r="S6775" s="1">
        <f t="shared" si="1086"/>
        <v>95</v>
      </c>
      <c r="T6775" s="9">
        <f t="shared" si="1082"/>
        <v>97</v>
      </c>
      <c r="U6775" s="10">
        <f t="shared" si="1087"/>
        <v>1.86</v>
      </c>
      <c r="V6775" s="10">
        <f t="shared" si="1079"/>
        <v>0</v>
      </c>
      <c r="W6775" s="9"/>
      <c r="X6775" s="11">
        <f t="shared" si="1083"/>
        <v>0.52</v>
      </c>
      <c r="Y6775" s="13"/>
    </row>
    <row r="6776" spans="1:25" x14ac:dyDescent="0.2">
      <c r="A6776" s="2">
        <v>41922</v>
      </c>
      <c r="B6776" s="1">
        <v>283</v>
      </c>
      <c r="C6776" s="1">
        <v>300</v>
      </c>
      <c r="D6776" s="1">
        <v>0</v>
      </c>
      <c r="E6776" s="1">
        <v>0</v>
      </c>
      <c r="F6776" s="1">
        <v>-1.4370000000000001</v>
      </c>
      <c r="G6776" s="1">
        <v>95.6</v>
      </c>
      <c r="H6776" s="1">
        <v>88.5</v>
      </c>
      <c r="I6776" s="1">
        <v>1.829</v>
      </c>
      <c r="J6776" s="1">
        <v>0</v>
      </c>
      <c r="K6776" s="1">
        <v>3.794</v>
      </c>
      <c r="M6776" s="1">
        <f t="shared" si="1078"/>
        <v>283</v>
      </c>
      <c r="N6776" s="12">
        <v>0</v>
      </c>
      <c r="O6776" s="1">
        <f t="shared" si="1080"/>
        <v>0</v>
      </c>
      <c r="P6776" s="1">
        <f t="shared" si="1081"/>
        <v>0</v>
      </c>
      <c r="Q6776" s="1" t="str">
        <f t="shared" si="1084"/>
        <v/>
      </c>
      <c r="R6776" s="1">
        <f t="shared" si="1085"/>
        <v>-1.4</v>
      </c>
      <c r="S6776" s="1">
        <f t="shared" si="1086"/>
        <v>95.6</v>
      </c>
      <c r="T6776" s="9">
        <f t="shared" si="1082"/>
        <v>89</v>
      </c>
      <c r="U6776" s="10">
        <f t="shared" si="1087"/>
        <v>1.83</v>
      </c>
      <c r="V6776" s="10">
        <f t="shared" si="1079"/>
        <v>0</v>
      </c>
      <c r="W6776" s="9"/>
      <c r="X6776" s="11">
        <f t="shared" si="1083"/>
        <v>0.52700000000000002</v>
      </c>
      <c r="Y6776" s="13"/>
    </row>
    <row r="6777" spans="1:25" x14ac:dyDescent="0.2">
      <c r="A6777" s="2">
        <v>41922</v>
      </c>
      <c r="B6777" s="1">
        <v>283</v>
      </c>
      <c r="C6777" s="1">
        <v>400</v>
      </c>
      <c r="D6777" s="1">
        <v>0</v>
      </c>
      <c r="E6777" s="1">
        <v>0</v>
      </c>
      <c r="F6777" s="1">
        <v>-1.4570000000000001</v>
      </c>
      <c r="G6777" s="1">
        <v>96</v>
      </c>
      <c r="H6777" s="1">
        <v>86.2</v>
      </c>
      <c r="I6777" s="1">
        <v>1.5409999999999999</v>
      </c>
      <c r="J6777" s="1">
        <v>0</v>
      </c>
      <c r="K6777" s="1">
        <v>3.7970000000000002</v>
      </c>
      <c r="M6777" s="1">
        <f t="shared" si="1078"/>
        <v>283</v>
      </c>
      <c r="N6777" s="12">
        <v>0</v>
      </c>
      <c r="O6777" s="1">
        <f t="shared" si="1080"/>
        <v>0</v>
      </c>
      <c r="P6777" s="1">
        <f t="shared" si="1081"/>
        <v>0</v>
      </c>
      <c r="Q6777" s="1" t="str">
        <f t="shared" si="1084"/>
        <v/>
      </c>
      <c r="R6777" s="1">
        <f t="shared" si="1085"/>
        <v>-1.5</v>
      </c>
      <c r="S6777" s="1">
        <f t="shared" si="1086"/>
        <v>96</v>
      </c>
      <c r="T6777" s="9">
        <f t="shared" si="1082"/>
        <v>86</v>
      </c>
      <c r="U6777" s="10">
        <f t="shared" si="1087"/>
        <v>1.54</v>
      </c>
      <c r="V6777" s="10">
        <f t="shared" si="1079"/>
        <v>0</v>
      </c>
      <c r="W6777" s="9"/>
      <c r="X6777" s="11">
        <f t="shared" si="1083"/>
        <v>0.52500000000000002</v>
      </c>
      <c r="Y6777" s="13"/>
    </row>
    <row r="6778" spans="1:25" x14ac:dyDescent="0.2">
      <c r="A6778" s="2">
        <v>41922</v>
      </c>
      <c r="B6778" s="1">
        <v>283</v>
      </c>
      <c r="C6778" s="1">
        <v>500</v>
      </c>
      <c r="D6778" s="1">
        <v>0</v>
      </c>
      <c r="E6778" s="1">
        <v>0</v>
      </c>
      <c r="F6778" s="1">
        <v>-1.4239999999999999</v>
      </c>
      <c r="G6778" s="1">
        <v>96.6</v>
      </c>
      <c r="H6778" s="1">
        <v>78.2</v>
      </c>
      <c r="I6778" s="1">
        <v>1.528</v>
      </c>
      <c r="J6778" s="1">
        <v>0</v>
      </c>
      <c r="K6778" s="1">
        <v>3.794</v>
      </c>
      <c r="M6778" s="1">
        <f t="shared" si="1078"/>
        <v>283</v>
      </c>
      <c r="N6778" s="12">
        <v>0</v>
      </c>
      <c r="O6778" s="1">
        <f t="shared" si="1080"/>
        <v>0</v>
      </c>
      <c r="P6778" s="1">
        <f t="shared" si="1081"/>
        <v>0</v>
      </c>
      <c r="Q6778" s="1" t="str">
        <f t="shared" si="1084"/>
        <v/>
      </c>
      <c r="R6778" s="1">
        <f t="shared" si="1085"/>
        <v>-1.4</v>
      </c>
      <c r="S6778" s="1">
        <f t="shared" si="1086"/>
        <v>96.6</v>
      </c>
      <c r="T6778" s="9">
        <f t="shared" si="1082"/>
        <v>78</v>
      </c>
      <c r="U6778" s="10">
        <f t="shared" si="1087"/>
        <v>1.53</v>
      </c>
      <c r="V6778" s="10">
        <f t="shared" si="1079"/>
        <v>0</v>
      </c>
      <c r="W6778" s="9"/>
      <c r="X6778" s="11">
        <f t="shared" si="1083"/>
        <v>0.53200000000000003</v>
      </c>
      <c r="Y6778" s="13"/>
    </row>
    <row r="6779" spans="1:25" x14ac:dyDescent="0.2">
      <c r="A6779" s="2">
        <v>41922</v>
      </c>
      <c r="B6779" s="1">
        <v>283</v>
      </c>
      <c r="C6779" s="1">
        <v>600</v>
      </c>
      <c r="D6779" s="1">
        <v>0.10299999999999999</v>
      </c>
      <c r="E6779" s="1">
        <v>1.6E-2</v>
      </c>
      <c r="F6779" s="1">
        <v>-1.6459999999999999</v>
      </c>
      <c r="G6779" s="1">
        <v>97.3</v>
      </c>
      <c r="H6779" s="1">
        <v>77.900000000000006</v>
      </c>
      <c r="I6779" s="1">
        <v>1.3540000000000001</v>
      </c>
      <c r="J6779" s="1">
        <v>0</v>
      </c>
      <c r="K6779" s="1">
        <v>3.7959999999999998</v>
      </c>
      <c r="M6779" s="1">
        <f t="shared" si="1078"/>
        <v>283</v>
      </c>
      <c r="N6779" s="12">
        <v>0</v>
      </c>
      <c r="O6779" s="1">
        <f t="shared" si="1080"/>
        <v>0</v>
      </c>
      <c r="P6779" s="1">
        <f t="shared" si="1081"/>
        <v>0</v>
      </c>
      <c r="Q6779" s="1" t="str">
        <f t="shared" si="1084"/>
        <v/>
      </c>
      <c r="R6779" s="1">
        <f t="shared" si="1085"/>
        <v>-1.6</v>
      </c>
      <c r="S6779" s="1">
        <f t="shared" si="1086"/>
        <v>97.3</v>
      </c>
      <c r="T6779" s="9">
        <f t="shared" si="1082"/>
        <v>78</v>
      </c>
      <c r="U6779" s="10">
        <f t="shared" si="1087"/>
        <v>1.35</v>
      </c>
      <c r="V6779" s="10">
        <f t="shared" si="1079"/>
        <v>0</v>
      </c>
      <c r="W6779" s="9"/>
      <c r="X6779" s="11">
        <f t="shared" si="1083"/>
        <v>0.52800000000000002</v>
      </c>
      <c r="Y6779" s="13"/>
    </row>
    <row r="6780" spans="1:25" x14ac:dyDescent="0.2">
      <c r="A6780" s="2">
        <v>41922</v>
      </c>
      <c r="B6780" s="1">
        <v>283</v>
      </c>
      <c r="C6780" s="1">
        <v>700</v>
      </c>
      <c r="D6780" s="1">
        <v>8.18</v>
      </c>
      <c r="E6780" s="1">
        <v>1.347</v>
      </c>
      <c r="F6780" s="1">
        <v>-1.506</v>
      </c>
      <c r="G6780" s="1">
        <v>97.6</v>
      </c>
      <c r="H6780" s="1">
        <v>81.599999999999994</v>
      </c>
      <c r="I6780" s="1">
        <v>1.4610000000000001</v>
      </c>
      <c r="J6780" s="1">
        <v>0</v>
      </c>
      <c r="K6780" s="1">
        <v>3.7949999999999999</v>
      </c>
      <c r="M6780" s="1">
        <f t="shared" si="1078"/>
        <v>283</v>
      </c>
      <c r="N6780" s="12">
        <v>22.8</v>
      </c>
      <c r="O6780" s="1">
        <f t="shared" si="1080"/>
        <v>8.1999999999999993</v>
      </c>
      <c r="P6780" s="1">
        <f t="shared" si="1081"/>
        <v>1.3</v>
      </c>
      <c r="Q6780" s="1">
        <f t="shared" si="1084"/>
        <v>0.159</v>
      </c>
      <c r="R6780" s="1">
        <f t="shared" si="1085"/>
        <v>-1.5</v>
      </c>
      <c r="S6780" s="1">
        <f t="shared" si="1086"/>
        <v>97.6</v>
      </c>
      <c r="T6780" s="9">
        <f t="shared" si="1082"/>
        <v>82</v>
      </c>
      <c r="U6780" s="10">
        <f t="shared" si="1087"/>
        <v>1.46</v>
      </c>
      <c r="V6780" s="10">
        <f t="shared" si="1079"/>
        <v>0</v>
      </c>
      <c r="W6780" s="9"/>
      <c r="X6780" s="11">
        <f t="shared" si="1083"/>
        <v>0.53400000000000003</v>
      </c>
      <c r="Y6780" s="13"/>
    </row>
    <row r="6781" spans="1:25" x14ac:dyDescent="0.2">
      <c r="A6781" s="2">
        <v>41922</v>
      </c>
      <c r="B6781" s="1">
        <v>283</v>
      </c>
      <c r="C6781" s="1">
        <v>800</v>
      </c>
      <c r="D6781" s="1">
        <v>160.80000000000001</v>
      </c>
      <c r="E6781" s="1">
        <v>22.51</v>
      </c>
      <c r="F6781" s="1">
        <v>1.2290000000000001</v>
      </c>
      <c r="G6781" s="1">
        <v>91.8</v>
      </c>
      <c r="H6781" s="1">
        <v>85.2</v>
      </c>
      <c r="I6781" s="1">
        <v>1.1990000000000001</v>
      </c>
      <c r="J6781" s="1">
        <v>0</v>
      </c>
      <c r="K6781" s="1">
        <v>3.81</v>
      </c>
      <c r="M6781" s="1">
        <f t="shared" si="1078"/>
        <v>283</v>
      </c>
      <c r="N6781" s="12">
        <v>158.80000000000001</v>
      </c>
      <c r="O6781" s="1">
        <f t="shared" si="1080"/>
        <v>160.80000000000001</v>
      </c>
      <c r="P6781" s="1">
        <f t="shared" si="1081"/>
        <v>20.9</v>
      </c>
      <c r="Q6781" s="1">
        <f t="shared" si="1084"/>
        <v>0.13</v>
      </c>
      <c r="R6781" s="1">
        <f t="shared" si="1085"/>
        <v>1.2</v>
      </c>
      <c r="S6781" s="1">
        <f t="shared" si="1086"/>
        <v>91.8</v>
      </c>
      <c r="T6781" s="9">
        <f t="shared" si="1082"/>
        <v>85</v>
      </c>
      <c r="U6781" s="10">
        <f t="shared" si="1087"/>
        <v>1.2</v>
      </c>
      <c r="V6781" s="10">
        <f t="shared" si="1079"/>
        <v>0</v>
      </c>
      <c r="W6781" s="9"/>
      <c r="X6781" s="11">
        <f t="shared" si="1083"/>
        <v>0.61099999999999999</v>
      </c>
      <c r="Y6781" s="13"/>
    </row>
    <row r="6782" spans="1:25" x14ac:dyDescent="0.2">
      <c r="A6782" s="2">
        <v>41922</v>
      </c>
      <c r="B6782" s="1">
        <v>283</v>
      </c>
      <c r="C6782" s="1">
        <v>900</v>
      </c>
      <c r="D6782" s="1">
        <v>322.60000000000002</v>
      </c>
      <c r="E6782" s="1">
        <v>57.59</v>
      </c>
      <c r="F6782" s="1">
        <v>7.09</v>
      </c>
      <c r="G6782" s="1">
        <v>79.8</v>
      </c>
      <c r="H6782" s="1">
        <v>140.69999999999999</v>
      </c>
      <c r="I6782" s="1">
        <v>0.77500000000000002</v>
      </c>
      <c r="J6782" s="1">
        <v>0</v>
      </c>
      <c r="K6782" s="1">
        <v>3.8</v>
      </c>
      <c r="M6782" s="1">
        <f t="shared" si="1078"/>
        <v>283</v>
      </c>
      <c r="N6782" s="12">
        <v>311</v>
      </c>
      <c r="O6782" s="1">
        <f t="shared" si="1080"/>
        <v>322.60000000000002</v>
      </c>
      <c r="P6782" s="1">
        <f t="shared" si="1081"/>
        <v>53.6</v>
      </c>
      <c r="Q6782" s="1">
        <f t="shared" si="1084"/>
        <v>0.16600000000000001</v>
      </c>
      <c r="R6782" s="1">
        <f t="shared" si="1085"/>
        <v>7.1</v>
      </c>
      <c r="S6782" s="1">
        <f t="shared" si="1086"/>
        <v>79.8</v>
      </c>
      <c r="T6782" s="9">
        <f t="shared" si="1082"/>
        <v>141</v>
      </c>
      <c r="U6782" s="10">
        <f t="shared" si="1087"/>
        <v>0.78</v>
      </c>
      <c r="V6782" s="10">
        <f t="shared" si="1079"/>
        <v>0</v>
      </c>
      <c r="W6782" s="9"/>
      <c r="X6782" s="11">
        <f t="shared" si="1083"/>
        <v>0.80500000000000005</v>
      </c>
      <c r="Y6782" s="13"/>
    </row>
    <row r="6783" spans="1:25" x14ac:dyDescent="0.2">
      <c r="A6783" s="2">
        <v>41922</v>
      </c>
      <c r="B6783" s="1">
        <v>283</v>
      </c>
      <c r="C6783" s="1">
        <v>1000</v>
      </c>
      <c r="D6783" s="1">
        <v>439</v>
      </c>
      <c r="E6783" s="1">
        <v>77.3</v>
      </c>
      <c r="F6783" s="1">
        <v>12.39</v>
      </c>
      <c r="G6783" s="1">
        <v>54.91</v>
      </c>
      <c r="H6783" s="1">
        <v>236.1</v>
      </c>
      <c r="I6783" s="1">
        <v>1.536</v>
      </c>
      <c r="J6783" s="1">
        <v>0</v>
      </c>
      <c r="K6783" s="1">
        <v>3.7890000000000001</v>
      </c>
      <c r="M6783" s="1">
        <f t="shared" si="1078"/>
        <v>283</v>
      </c>
      <c r="N6783" s="12">
        <v>437</v>
      </c>
      <c r="O6783" s="1">
        <f t="shared" si="1080"/>
        <v>439</v>
      </c>
      <c r="P6783" s="1">
        <f t="shared" si="1081"/>
        <v>71.900000000000006</v>
      </c>
      <c r="Q6783" s="1">
        <f t="shared" si="1084"/>
        <v>0.16400000000000001</v>
      </c>
      <c r="R6783" s="1">
        <f t="shared" si="1085"/>
        <v>12.4</v>
      </c>
      <c r="S6783" s="1">
        <f t="shared" si="1086"/>
        <v>54.9</v>
      </c>
      <c r="T6783" s="9">
        <f t="shared" si="1082"/>
        <v>236</v>
      </c>
      <c r="U6783" s="10">
        <f t="shared" si="1087"/>
        <v>1.54</v>
      </c>
      <c r="V6783" s="10">
        <f t="shared" si="1079"/>
        <v>0</v>
      </c>
      <c r="W6783" s="9"/>
      <c r="X6783" s="11">
        <f t="shared" si="1083"/>
        <v>0.79</v>
      </c>
      <c r="Y6783" s="13"/>
    </row>
    <row r="6784" spans="1:25" x14ac:dyDescent="0.2">
      <c r="A6784" s="2">
        <v>41922</v>
      </c>
      <c r="B6784" s="1">
        <v>283</v>
      </c>
      <c r="C6784" s="1">
        <v>1100</v>
      </c>
      <c r="D6784" s="1">
        <v>525.20000000000005</v>
      </c>
      <c r="E6784" s="1">
        <v>87.4</v>
      </c>
      <c r="F6784" s="1">
        <v>13.32</v>
      </c>
      <c r="G6784" s="1">
        <v>49.07</v>
      </c>
      <c r="H6784" s="1">
        <v>238.9</v>
      </c>
      <c r="I6784" s="1">
        <v>1.615</v>
      </c>
      <c r="J6784" s="1">
        <v>0</v>
      </c>
      <c r="K6784" s="1">
        <v>3.7949999999999999</v>
      </c>
      <c r="M6784" s="1">
        <f t="shared" si="1078"/>
        <v>283</v>
      </c>
      <c r="N6784" s="12">
        <v>520.79999999999995</v>
      </c>
      <c r="O6784" s="1">
        <f t="shared" si="1080"/>
        <v>525.20000000000005</v>
      </c>
      <c r="P6784" s="1">
        <f t="shared" si="1081"/>
        <v>81.3</v>
      </c>
      <c r="Q6784" s="1">
        <f t="shared" si="1084"/>
        <v>0.155</v>
      </c>
      <c r="R6784" s="1">
        <f t="shared" si="1085"/>
        <v>13.3</v>
      </c>
      <c r="S6784" s="1">
        <f t="shared" si="1086"/>
        <v>49.1</v>
      </c>
      <c r="T6784" s="9">
        <f t="shared" si="1082"/>
        <v>239</v>
      </c>
      <c r="U6784" s="10">
        <f t="shared" si="1087"/>
        <v>1.62</v>
      </c>
      <c r="V6784" s="10">
        <f t="shared" si="1079"/>
        <v>0</v>
      </c>
      <c r="W6784" s="9"/>
      <c r="X6784" s="11">
        <f t="shared" si="1083"/>
        <v>0.75</v>
      </c>
      <c r="Y6784" s="13"/>
    </row>
    <row r="6785" spans="1:25" x14ac:dyDescent="0.2">
      <c r="A6785" s="2">
        <v>41922</v>
      </c>
      <c r="B6785" s="1">
        <v>283</v>
      </c>
      <c r="C6785" s="1">
        <v>1200</v>
      </c>
      <c r="D6785" s="1">
        <v>506.4</v>
      </c>
      <c r="E6785" s="1">
        <v>85.7</v>
      </c>
      <c r="F6785" s="1">
        <v>14.34</v>
      </c>
      <c r="G6785" s="1">
        <v>45.17</v>
      </c>
      <c r="H6785" s="1">
        <v>256.7</v>
      </c>
      <c r="I6785" s="1">
        <v>2.0659999999999998</v>
      </c>
      <c r="J6785" s="1">
        <v>0</v>
      </c>
      <c r="K6785" s="1">
        <v>3.7930000000000001</v>
      </c>
      <c r="M6785" s="1">
        <f t="shared" si="1078"/>
        <v>283</v>
      </c>
      <c r="N6785" s="12">
        <v>554.29999999999995</v>
      </c>
      <c r="O6785" s="1">
        <f t="shared" si="1080"/>
        <v>506.4</v>
      </c>
      <c r="P6785" s="1">
        <f t="shared" si="1081"/>
        <v>79.7</v>
      </c>
      <c r="Q6785" s="1">
        <f t="shared" si="1084"/>
        <v>0.157</v>
      </c>
      <c r="R6785" s="1">
        <f t="shared" si="1085"/>
        <v>14.3</v>
      </c>
      <c r="S6785" s="1">
        <f t="shared" si="1086"/>
        <v>45.2</v>
      </c>
      <c r="T6785" s="9">
        <f t="shared" si="1082"/>
        <v>257</v>
      </c>
      <c r="U6785" s="10">
        <f t="shared" si="1087"/>
        <v>2.0699999999999998</v>
      </c>
      <c r="V6785" s="10">
        <f t="shared" si="1079"/>
        <v>0</v>
      </c>
      <c r="W6785" s="9"/>
      <c r="X6785" s="11">
        <f t="shared" si="1083"/>
        <v>0.73699999999999999</v>
      </c>
      <c r="Y6785" s="13"/>
    </row>
    <row r="6786" spans="1:25" x14ac:dyDescent="0.2">
      <c r="A6786" s="2">
        <v>41922</v>
      </c>
      <c r="B6786" s="1">
        <v>283</v>
      </c>
      <c r="C6786" s="1">
        <v>1300</v>
      </c>
      <c r="D6786" s="1">
        <v>492.5</v>
      </c>
      <c r="E6786" s="1">
        <v>85.7</v>
      </c>
      <c r="F6786" s="1">
        <v>13.73</v>
      </c>
      <c r="G6786" s="1">
        <v>49.74</v>
      </c>
      <c r="H6786" s="1">
        <v>247.8</v>
      </c>
      <c r="I6786" s="1">
        <v>2.0529999999999999</v>
      </c>
      <c r="J6786" s="1">
        <v>0</v>
      </c>
      <c r="K6786" s="1">
        <v>3.79</v>
      </c>
      <c r="M6786" s="1">
        <f t="shared" si="1078"/>
        <v>283</v>
      </c>
      <c r="N6786" s="12">
        <v>534.70000000000005</v>
      </c>
      <c r="O6786" s="1">
        <f t="shared" si="1080"/>
        <v>492.5</v>
      </c>
      <c r="P6786" s="1">
        <f t="shared" si="1081"/>
        <v>79.7</v>
      </c>
      <c r="Q6786" s="1">
        <f t="shared" si="1084"/>
        <v>0.16200000000000001</v>
      </c>
      <c r="R6786" s="1">
        <f t="shared" si="1085"/>
        <v>13.7</v>
      </c>
      <c r="S6786" s="1">
        <f t="shared" si="1086"/>
        <v>49.7</v>
      </c>
      <c r="T6786" s="9">
        <f t="shared" si="1082"/>
        <v>248</v>
      </c>
      <c r="U6786" s="10">
        <f t="shared" si="1087"/>
        <v>2.0499999999999998</v>
      </c>
      <c r="V6786" s="10">
        <f t="shared" si="1079"/>
        <v>0</v>
      </c>
      <c r="W6786" s="9"/>
      <c r="X6786" s="11">
        <f t="shared" si="1083"/>
        <v>0.77900000000000003</v>
      </c>
      <c r="Y6786" s="13"/>
    </row>
    <row r="6787" spans="1:25" x14ac:dyDescent="0.2">
      <c r="A6787" s="2">
        <v>41922</v>
      </c>
      <c r="B6787" s="1">
        <v>283</v>
      </c>
      <c r="C6787" s="1">
        <v>1400</v>
      </c>
      <c r="D6787" s="1">
        <v>387.9</v>
      </c>
      <c r="E6787" s="1">
        <v>68.989999999999995</v>
      </c>
      <c r="F6787" s="1">
        <v>14.77</v>
      </c>
      <c r="G6787" s="1">
        <v>45.76</v>
      </c>
      <c r="H6787" s="1">
        <v>242.5</v>
      </c>
      <c r="I6787" s="1">
        <v>1.875</v>
      </c>
      <c r="J6787" s="1">
        <v>0</v>
      </c>
      <c r="K6787" s="1">
        <v>3.7919999999999998</v>
      </c>
      <c r="M6787" s="1">
        <f t="shared" si="1078"/>
        <v>283</v>
      </c>
      <c r="N6787" s="12">
        <v>463.5</v>
      </c>
      <c r="O6787" s="1">
        <f t="shared" si="1080"/>
        <v>387.9</v>
      </c>
      <c r="P6787" s="1">
        <f t="shared" si="1081"/>
        <v>64.2</v>
      </c>
      <c r="Q6787" s="1">
        <f t="shared" si="1084"/>
        <v>0.16600000000000001</v>
      </c>
      <c r="R6787" s="1">
        <f t="shared" si="1085"/>
        <v>14.8</v>
      </c>
      <c r="S6787" s="1">
        <f t="shared" si="1086"/>
        <v>45.8</v>
      </c>
      <c r="T6787" s="9">
        <f t="shared" si="1082"/>
        <v>243</v>
      </c>
      <c r="U6787" s="10">
        <f t="shared" si="1087"/>
        <v>1.88</v>
      </c>
      <c r="V6787" s="10">
        <f t="shared" si="1079"/>
        <v>0</v>
      </c>
      <c r="W6787" s="9"/>
      <c r="X6787" s="11">
        <f t="shared" si="1083"/>
        <v>0.77100000000000002</v>
      </c>
      <c r="Y6787" s="13"/>
    </row>
    <row r="6788" spans="1:25" x14ac:dyDescent="0.2">
      <c r="A6788" s="2">
        <v>41922</v>
      </c>
      <c r="B6788" s="1">
        <v>283</v>
      </c>
      <c r="C6788" s="1">
        <v>1500</v>
      </c>
      <c r="D6788" s="1">
        <v>88.9</v>
      </c>
      <c r="E6788" s="1">
        <v>14.34</v>
      </c>
      <c r="F6788" s="1">
        <v>12.59</v>
      </c>
      <c r="G6788" s="1">
        <v>57.72</v>
      </c>
      <c r="H6788" s="1">
        <v>250.1</v>
      </c>
      <c r="I6788" s="1">
        <v>0.54200000000000004</v>
      </c>
      <c r="J6788" s="1">
        <v>0</v>
      </c>
      <c r="K6788" s="1">
        <v>3.7909999999999999</v>
      </c>
      <c r="M6788" s="1">
        <f t="shared" si="1078"/>
        <v>283</v>
      </c>
      <c r="N6788" s="12">
        <v>348</v>
      </c>
      <c r="O6788" s="1">
        <f t="shared" si="1080"/>
        <v>88.9</v>
      </c>
      <c r="P6788" s="1">
        <f t="shared" si="1081"/>
        <v>13.3</v>
      </c>
      <c r="Q6788" s="1">
        <f t="shared" si="1084"/>
        <v>0.15</v>
      </c>
      <c r="R6788" s="1">
        <f t="shared" si="1085"/>
        <v>12.6</v>
      </c>
      <c r="S6788" s="1">
        <f t="shared" si="1086"/>
        <v>57.7</v>
      </c>
      <c r="T6788" s="9">
        <f t="shared" si="1082"/>
        <v>250</v>
      </c>
      <c r="U6788" s="10">
        <f t="shared" si="1087"/>
        <v>0.54</v>
      </c>
      <c r="V6788" s="10">
        <f t="shared" si="1079"/>
        <v>0</v>
      </c>
      <c r="W6788" s="9"/>
      <c r="X6788" s="11">
        <f t="shared" si="1083"/>
        <v>0.84199999999999997</v>
      </c>
      <c r="Y6788" s="13"/>
    </row>
    <row r="6789" spans="1:25" x14ac:dyDescent="0.2">
      <c r="A6789" s="2">
        <v>41922</v>
      </c>
      <c r="B6789" s="1">
        <v>283</v>
      </c>
      <c r="C6789" s="1">
        <v>1600</v>
      </c>
      <c r="D6789" s="1">
        <v>69.489999999999995</v>
      </c>
      <c r="E6789" s="1">
        <v>10.84</v>
      </c>
      <c r="F6789" s="1">
        <v>12.36</v>
      </c>
      <c r="G6789" s="1">
        <v>52.12</v>
      </c>
      <c r="H6789" s="1">
        <v>236.5</v>
      </c>
      <c r="I6789" s="1">
        <v>1.349</v>
      </c>
      <c r="J6789" s="1">
        <v>0</v>
      </c>
      <c r="K6789" s="1">
        <v>3.794</v>
      </c>
      <c r="M6789" s="1">
        <f t="shared" si="1078"/>
        <v>283</v>
      </c>
      <c r="N6789" s="12">
        <v>200.5</v>
      </c>
      <c r="O6789" s="1">
        <f t="shared" si="1080"/>
        <v>69.5</v>
      </c>
      <c r="P6789" s="1">
        <f t="shared" si="1081"/>
        <v>10.1</v>
      </c>
      <c r="Q6789" s="1">
        <f t="shared" si="1084"/>
        <v>0.14499999999999999</v>
      </c>
      <c r="R6789" s="1">
        <f t="shared" si="1085"/>
        <v>12.4</v>
      </c>
      <c r="S6789" s="1">
        <f t="shared" si="1086"/>
        <v>52.1</v>
      </c>
      <c r="T6789" s="9">
        <f t="shared" si="1082"/>
        <v>237</v>
      </c>
      <c r="U6789" s="10">
        <f t="shared" si="1087"/>
        <v>1.35</v>
      </c>
      <c r="V6789" s="10">
        <f t="shared" si="1079"/>
        <v>0</v>
      </c>
      <c r="W6789" s="9"/>
      <c r="X6789" s="11">
        <f t="shared" si="1083"/>
        <v>0.75</v>
      </c>
      <c r="Y6789" s="13"/>
    </row>
    <row r="6790" spans="1:25" x14ac:dyDescent="0.2">
      <c r="A6790" s="2">
        <v>41922</v>
      </c>
      <c r="B6790" s="1">
        <v>283</v>
      </c>
      <c r="C6790" s="1">
        <v>1700</v>
      </c>
      <c r="D6790" s="1">
        <v>13.56</v>
      </c>
      <c r="E6790" s="1">
        <v>1.8859999999999999</v>
      </c>
      <c r="F6790" s="1">
        <v>9.69</v>
      </c>
      <c r="G6790" s="1">
        <v>70.8</v>
      </c>
      <c r="H6790" s="1">
        <v>158</v>
      </c>
      <c r="I6790" s="1">
        <v>1.29</v>
      </c>
      <c r="J6790" s="1">
        <v>0.50800000000000001</v>
      </c>
      <c r="K6790" s="1">
        <v>3.79</v>
      </c>
      <c r="M6790" s="1">
        <f t="shared" ref="M6790:M6853" si="1088">B6790</f>
        <v>283</v>
      </c>
      <c r="N6790" s="12">
        <v>49.5</v>
      </c>
      <c r="O6790" s="1">
        <f t="shared" si="1080"/>
        <v>13.6</v>
      </c>
      <c r="P6790" s="1">
        <f t="shared" si="1081"/>
        <v>1.8</v>
      </c>
      <c r="Q6790" s="1">
        <f t="shared" si="1084"/>
        <v>0.13200000000000001</v>
      </c>
      <c r="R6790" s="1">
        <f t="shared" si="1085"/>
        <v>9.6999999999999993</v>
      </c>
      <c r="S6790" s="1">
        <f t="shared" si="1086"/>
        <v>70.8</v>
      </c>
      <c r="T6790" s="9">
        <f t="shared" si="1082"/>
        <v>158</v>
      </c>
      <c r="U6790" s="10">
        <f t="shared" si="1087"/>
        <v>1.29</v>
      </c>
      <c r="V6790" s="10">
        <f t="shared" ref="V6790:V6853" si="1089">ROUND(J6790,2)</f>
        <v>0.51</v>
      </c>
      <c r="W6790" s="9"/>
      <c r="X6790" s="11">
        <f t="shared" si="1083"/>
        <v>0.85199999999999998</v>
      </c>
      <c r="Y6790" s="13"/>
    </row>
    <row r="6791" spans="1:25" x14ac:dyDescent="0.2">
      <c r="A6791" s="2">
        <v>41922</v>
      </c>
      <c r="B6791" s="1">
        <v>283</v>
      </c>
      <c r="C6791" s="1">
        <v>1800</v>
      </c>
      <c r="D6791" s="1">
        <v>0.69699999999999995</v>
      </c>
      <c r="E6791" s="1">
        <v>5.1999999999999998E-2</v>
      </c>
      <c r="F6791" s="1">
        <v>7.71</v>
      </c>
      <c r="G6791" s="1">
        <v>86.1</v>
      </c>
      <c r="H6791" s="1">
        <v>131.80000000000001</v>
      </c>
      <c r="I6791" s="1">
        <v>0.76300000000000001</v>
      </c>
      <c r="J6791" s="1">
        <v>0</v>
      </c>
      <c r="K6791" s="1">
        <v>3.7879999999999998</v>
      </c>
      <c r="M6791" s="1">
        <f t="shared" si="1088"/>
        <v>283</v>
      </c>
      <c r="N6791" s="12">
        <v>0</v>
      </c>
      <c r="O6791" s="1">
        <f t="shared" ref="O6791:O6854" si="1090">ROUND(IF(D6791&lt;0.5,0,IF(D6791&gt;P6791,D6791,P6791/O$1)),1)</f>
        <v>0.7</v>
      </c>
      <c r="P6791" s="1">
        <f t="shared" ref="P6791:P6854" si="1091">ROUND(IF(E6791&lt;1,0,E6791*P$1),1)</f>
        <v>0</v>
      </c>
      <c r="Q6791" s="1" t="str">
        <f t="shared" si="1084"/>
        <v/>
      </c>
      <c r="R6791" s="1">
        <f t="shared" si="1085"/>
        <v>7.7</v>
      </c>
      <c r="S6791" s="1">
        <f t="shared" si="1086"/>
        <v>86.1</v>
      </c>
      <c r="T6791" s="9">
        <f t="shared" ref="T6791:T6854" si="1092">ROUND(H6791,0)</f>
        <v>132</v>
      </c>
      <c r="U6791" s="10">
        <f t="shared" si="1087"/>
        <v>0.76</v>
      </c>
      <c r="V6791" s="10">
        <f t="shared" si="1089"/>
        <v>0</v>
      </c>
      <c r="W6791" s="9"/>
      <c r="X6791" s="11">
        <f t="shared" ref="X6791:X6854" si="1093">ROUND((0.6105*(EXP((17.273*R6791)/(R6791+237.3))))*S6791/100,3)</f>
        <v>0.90500000000000003</v>
      </c>
      <c r="Y6791" s="13"/>
    </row>
    <row r="6792" spans="1:25" x14ac:dyDescent="0.2">
      <c r="A6792" s="2">
        <v>41922</v>
      </c>
      <c r="B6792" s="1">
        <v>283</v>
      </c>
      <c r="C6792" s="1">
        <v>1900</v>
      </c>
      <c r="D6792" s="1">
        <v>0</v>
      </c>
      <c r="E6792" s="1">
        <v>0</v>
      </c>
      <c r="F6792" s="1">
        <v>9.06</v>
      </c>
      <c r="G6792" s="1">
        <v>70.3</v>
      </c>
      <c r="H6792" s="1">
        <v>197.8</v>
      </c>
      <c r="I6792" s="1">
        <v>1.698</v>
      </c>
      <c r="J6792" s="1">
        <v>0</v>
      </c>
      <c r="K6792" s="1">
        <v>3.794</v>
      </c>
      <c r="M6792" s="1">
        <f t="shared" si="1088"/>
        <v>283</v>
      </c>
      <c r="N6792" s="12">
        <v>0</v>
      </c>
      <c r="O6792" s="1">
        <f t="shared" si="1090"/>
        <v>0</v>
      </c>
      <c r="P6792" s="1">
        <f t="shared" si="1091"/>
        <v>0</v>
      </c>
      <c r="Q6792" s="1" t="str">
        <f t="shared" si="1084"/>
        <v/>
      </c>
      <c r="R6792" s="1">
        <f t="shared" si="1085"/>
        <v>9.1</v>
      </c>
      <c r="S6792" s="1">
        <f t="shared" si="1086"/>
        <v>70.3</v>
      </c>
      <c r="T6792" s="9">
        <f t="shared" si="1092"/>
        <v>198</v>
      </c>
      <c r="U6792" s="10">
        <f t="shared" si="1087"/>
        <v>1.7</v>
      </c>
      <c r="V6792" s="10">
        <f t="shared" si="1089"/>
        <v>0</v>
      </c>
      <c r="W6792" s="9"/>
      <c r="X6792" s="11">
        <f t="shared" si="1093"/>
        <v>0.81200000000000006</v>
      </c>
      <c r="Y6792" s="13"/>
    </row>
    <row r="6793" spans="1:25" x14ac:dyDescent="0.2">
      <c r="A6793" s="2">
        <v>41922</v>
      </c>
      <c r="B6793" s="1">
        <v>283</v>
      </c>
      <c r="C6793" s="1">
        <v>2000</v>
      </c>
      <c r="D6793" s="1">
        <v>0</v>
      </c>
      <c r="E6793" s="1">
        <v>0</v>
      </c>
      <c r="F6793" s="1">
        <v>9.27</v>
      </c>
      <c r="G6793" s="1">
        <v>67.52</v>
      </c>
      <c r="H6793" s="1">
        <v>229.5</v>
      </c>
      <c r="I6793" s="1">
        <v>2.1150000000000002</v>
      </c>
      <c r="J6793" s="1">
        <v>0</v>
      </c>
      <c r="K6793" s="1">
        <v>3.778</v>
      </c>
      <c r="M6793" s="1">
        <f t="shared" si="1088"/>
        <v>283</v>
      </c>
      <c r="N6793" s="12">
        <v>0</v>
      </c>
      <c r="O6793" s="1">
        <f t="shared" si="1090"/>
        <v>0</v>
      </c>
      <c r="P6793" s="1">
        <f t="shared" si="1091"/>
        <v>0</v>
      </c>
      <c r="Q6793" s="1" t="str">
        <f t="shared" si="1084"/>
        <v/>
      </c>
      <c r="R6793" s="1">
        <f t="shared" si="1085"/>
        <v>9.3000000000000007</v>
      </c>
      <c r="S6793" s="1">
        <f t="shared" si="1086"/>
        <v>67.5</v>
      </c>
      <c r="T6793" s="9">
        <f t="shared" si="1092"/>
        <v>230</v>
      </c>
      <c r="U6793" s="10">
        <f t="shared" si="1087"/>
        <v>2.12</v>
      </c>
      <c r="V6793" s="10">
        <f t="shared" si="1089"/>
        <v>0</v>
      </c>
      <c r="W6793" s="9"/>
      <c r="X6793" s="11">
        <f t="shared" si="1093"/>
        <v>0.79</v>
      </c>
      <c r="Y6793" s="13"/>
    </row>
    <row r="6794" spans="1:25" x14ac:dyDescent="0.2">
      <c r="A6794" s="2">
        <v>41922</v>
      </c>
      <c r="B6794" s="1">
        <v>283</v>
      </c>
      <c r="C6794" s="1">
        <v>2100</v>
      </c>
      <c r="D6794" s="1">
        <v>0</v>
      </c>
      <c r="E6794" s="1">
        <v>0</v>
      </c>
      <c r="F6794" s="1">
        <v>9.01</v>
      </c>
      <c r="G6794" s="1">
        <v>68.52</v>
      </c>
      <c r="H6794" s="1">
        <v>225.7</v>
      </c>
      <c r="I6794" s="1">
        <v>2.5270000000000001</v>
      </c>
      <c r="J6794" s="1">
        <v>0</v>
      </c>
      <c r="K6794" s="1">
        <v>3.7930000000000001</v>
      </c>
      <c r="M6794" s="1">
        <f t="shared" si="1088"/>
        <v>283</v>
      </c>
      <c r="N6794" s="12">
        <v>0</v>
      </c>
      <c r="O6794" s="1">
        <f t="shared" si="1090"/>
        <v>0</v>
      </c>
      <c r="P6794" s="1">
        <f t="shared" si="1091"/>
        <v>0</v>
      </c>
      <c r="Q6794" s="1" t="str">
        <f t="shared" si="1084"/>
        <v/>
      </c>
      <c r="R6794" s="1">
        <f t="shared" si="1085"/>
        <v>9</v>
      </c>
      <c r="S6794" s="1">
        <f t="shared" si="1086"/>
        <v>68.5</v>
      </c>
      <c r="T6794" s="9">
        <f t="shared" si="1092"/>
        <v>226</v>
      </c>
      <c r="U6794" s="10">
        <f t="shared" si="1087"/>
        <v>2.5299999999999998</v>
      </c>
      <c r="V6794" s="10">
        <f t="shared" si="1089"/>
        <v>0</v>
      </c>
      <c r="W6794" s="9"/>
      <c r="X6794" s="11">
        <f t="shared" si="1093"/>
        <v>0.78600000000000003</v>
      </c>
      <c r="Y6794" s="13"/>
    </row>
    <row r="6795" spans="1:25" x14ac:dyDescent="0.2">
      <c r="A6795" s="2">
        <v>41922</v>
      </c>
      <c r="B6795" s="1">
        <v>283</v>
      </c>
      <c r="C6795" s="1">
        <v>2200</v>
      </c>
      <c r="D6795" s="1">
        <v>0</v>
      </c>
      <c r="E6795" s="1">
        <v>0</v>
      </c>
      <c r="F6795" s="1">
        <v>8.6</v>
      </c>
      <c r="G6795" s="1">
        <v>69.319999999999993</v>
      </c>
      <c r="H6795" s="1">
        <v>233.7</v>
      </c>
      <c r="I6795" s="1">
        <v>2.3220000000000001</v>
      </c>
      <c r="J6795" s="1">
        <v>0</v>
      </c>
      <c r="K6795" s="1">
        <v>3.7909999999999999</v>
      </c>
      <c r="M6795" s="1">
        <f t="shared" si="1088"/>
        <v>283</v>
      </c>
      <c r="N6795" s="12">
        <v>0</v>
      </c>
      <c r="O6795" s="1">
        <f t="shared" si="1090"/>
        <v>0</v>
      </c>
      <c r="P6795" s="1">
        <f t="shared" si="1091"/>
        <v>0</v>
      </c>
      <c r="Q6795" s="1" t="str">
        <f t="shared" si="1084"/>
        <v/>
      </c>
      <c r="R6795" s="1">
        <f t="shared" si="1085"/>
        <v>8.6</v>
      </c>
      <c r="S6795" s="1">
        <f t="shared" si="1086"/>
        <v>69.3</v>
      </c>
      <c r="T6795" s="9">
        <f t="shared" si="1092"/>
        <v>234</v>
      </c>
      <c r="U6795" s="10">
        <f t="shared" si="1087"/>
        <v>2.3199999999999998</v>
      </c>
      <c r="V6795" s="10">
        <f t="shared" si="1089"/>
        <v>0</v>
      </c>
      <c r="W6795" s="9"/>
      <c r="X6795" s="11">
        <f t="shared" si="1093"/>
        <v>0.77400000000000002</v>
      </c>
      <c r="Y6795" s="13"/>
    </row>
    <row r="6796" spans="1:25" x14ac:dyDescent="0.2">
      <c r="A6796" s="2">
        <v>41922</v>
      </c>
      <c r="B6796" s="1">
        <v>283</v>
      </c>
      <c r="C6796" s="1">
        <v>2300</v>
      </c>
      <c r="D6796" s="1">
        <v>0</v>
      </c>
      <c r="E6796" s="1">
        <v>4.0000000000000001E-3</v>
      </c>
      <c r="F6796" s="1">
        <v>8.19</v>
      </c>
      <c r="G6796" s="1">
        <v>69.81</v>
      </c>
      <c r="H6796" s="1">
        <v>216</v>
      </c>
      <c r="I6796" s="1">
        <v>2.4359999999999999</v>
      </c>
      <c r="J6796" s="1">
        <v>0</v>
      </c>
      <c r="K6796" s="1">
        <v>3.7919999999999998</v>
      </c>
      <c r="M6796" s="1">
        <f t="shared" si="1088"/>
        <v>283</v>
      </c>
      <c r="N6796" s="12">
        <v>0</v>
      </c>
      <c r="O6796" s="1">
        <f t="shared" si="1090"/>
        <v>0</v>
      </c>
      <c r="P6796" s="1">
        <f t="shared" si="1091"/>
        <v>0</v>
      </c>
      <c r="Q6796" s="1" t="str">
        <f t="shared" si="1084"/>
        <v/>
      </c>
      <c r="R6796" s="1">
        <f t="shared" si="1085"/>
        <v>8.1999999999999993</v>
      </c>
      <c r="S6796" s="1">
        <f t="shared" si="1086"/>
        <v>69.8</v>
      </c>
      <c r="T6796" s="9">
        <f t="shared" si="1092"/>
        <v>216</v>
      </c>
      <c r="U6796" s="10">
        <f t="shared" si="1087"/>
        <v>2.44</v>
      </c>
      <c r="V6796" s="10">
        <f t="shared" si="1089"/>
        <v>0</v>
      </c>
      <c r="W6796" s="9"/>
      <c r="X6796" s="11">
        <f t="shared" si="1093"/>
        <v>0.75900000000000001</v>
      </c>
      <c r="Y6796" s="13"/>
    </row>
    <row r="6797" spans="1:25" x14ac:dyDescent="0.2">
      <c r="A6797" s="2">
        <v>41922</v>
      </c>
      <c r="B6797" s="1">
        <v>283</v>
      </c>
      <c r="C6797" s="1">
        <v>2400</v>
      </c>
      <c r="D6797" s="1">
        <v>0</v>
      </c>
      <c r="E6797" s="1">
        <v>0</v>
      </c>
      <c r="F6797" s="1">
        <v>7.54</v>
      </c>
      <c r="G6797" s="1">
        <v>72.400000000000006</v>
      </c>
      <c r="H6797" s="1">
        <v>215.6</v>
      </c>
      <c r="I6797" s="1">
        <v>2.2519999999999998</v>
      </c>
      <c r="J6797" s="1">
        <v>0</v>
      </c>
      <c r="K6797" s="1">
        <v>3.7909999999999999</v>
      </c>
      <c r="M6797" s="1">
        <f t="shared" si="1088"/>
        <v>283</v>
      </c>
      <c r="N6797" s="12">
        <v>0</v>
      </c>
      <c r="O6797" s="1">
        <f t="shared" si="1090"/>
        <v>0</v>
      </c>
      <c r="P6797" s="1">
        <f t="shared" si="1091"/>
        <v>0</v>
      </c>
      <c r="Q6797" s="1" t="str">
        <f t="shared" si="1084"/>
        <v/>
      </c>
      <c r="R6797" s="1">
        <f t="shared" si="1085"/>
        <v>7.5</v>
      </c>
      <c r="S6797" s="1">
        <f t="shared" si="1086"/>
        <v>72.400000000000006</v>
      </c>
      <c r="T6797" s="9">
        <f t="shared" si="1092"/>
        <v>216</v>
      </c>
      <c r="U6797" s="10">
        <f t="shared" si="1087"/>
        <v>2.25</v>
      </c>
      <c r="V6797" s="10">
        <f t="shared" si="1089"/>
        <v>0</v>
      </c>
      <c r="W6797" s="9"/>
      <c r="X6797" s="11">
        <f t="shared" si="1093"/>
        <v>0.75</v>
      </c>
      <c r="Y6797" s="13"/>
    </row>
    <row r="6798" spans="1:25" x14ac:dyDescent="0.2">
      <c r="A6798" s="2">
        <v>41923</v>
      </c>
      <c r="B6798" s="1">
        <v>284</v>
      </c>
      <c r="C6798" s="1">
        <v>100</v>
      </c>
      <c r="D6798" s="1">
        <v>0</v>
      </c>
      <c r="E6798" s="1">
        <v>0</v>
      </c>
      <c r="F6798" s="1">
        <v>7</v>
      </c>
      <c r="G6798" s="1">
        <v>73.400000000000006</v>
      </c>
      <c r="H6798" s="1">
        <v>234.2</v>
      </c>
      <c r="I6798" s="1">
        <v>1.8440000000000001</v>
      </c>
      <c r="J6798" s="1">
        <v>0</v>
      </c>
      <c r="K6798" s="1">
        <v>3.79</v>
      </c>
      <c r="M6798" s="1">
        <f t="shared" si="1088"/>
        <v>284</v>
      </c>
      <c r="N6798" s="12">
        <v>0</v>
      </c>
      <c r="O6798" s="1">
        <f t="shared" si="1090"/>
        <v>0</v>
      </c>
      <c r="P6798" s="1">
        <f t="shared" si="1091"/>
        <v>0</v>
      </c>
      <c r="Q6798" s="1" t="str">
        <f t="shared" si="1084"/>
        <v/>
      </c>
      <c r="R6798" s="1">
        <f t="shared" si="1085"/>
        <v>7</v>
      </c>
      <c r="S6798" s="1">
        <f t="shared" si="1086"/>
        <v>73.400000000000006</v>
      </c>
      <c r="T6798" s="9">
        <f t="shared" si="1092"/>
        <v>234</v>
      </c>
      <c r="U6798" s="10">
        <f t="shared" si="1087"/>
        <v>1.84</v>
      </c>
      <c r="V6798" s="10">
        <f t="shared" si="1089"/>
        <v>0</v>
      </c>
      <c r="W6798" s="9"/>
      <c r="X6798" s="11">
        <f t="shared" si="1093"/>
        <v>0.73499999999999999</v>
      </c>
      <c r="Y6798" s="13"/>
    </row>
    <row r="6799" spans="1:25" x14ac:dyDescent="0.2">
      <c r="A6799" s="2">
        <v>41923</v>
      </c>
      <c r="B6799" s="1">
        <v>284</v>
      </c>
      <c r="C6799" s="1">
        <v>200</v>
      </c>
      <c r="D6799" s="1">
        <v>0</v>
      </c>
      <c r="E6799" s="1">
        <v>0</v>
      </c>
      <c r="F6799" s="1">
        <v>6.7229999999999999</v>
      </c>
      <c r="G6799" s="1">
        <v>73</v>
      </c>
      <c r="H6799" s="1">
        <v>240.3</v>
      </c>
      <c r="I6799" s="1">
        <v>2.0590000000000002</v>
      </c>
      <c r="J6799" s="1">
        <v>0</v>
      </c>
      <c r="K6799" s="1">
        <v>3.7909999999999999</v>
      </c>
      <c r="M6799" s="1">
        <f t="shared" si="1088"/>
        <v>284</v>
      </c>
      <c r="N6799" s="12">
        <v>0</v>
      </c>
      <c r="O6799" s="1">
        <f t="shared" si="1090"/>
        <v>0</v>
      </c>
      <c r="P6799" s="1">
        <f t="shared" si="1091"/>
        <v>0</v>
      </c>
      <c r="Q6799" s="1" t="str">
        <f t="shared" si="1084"/>
        <v/>
      </c>
      <c r="R6799" s="1">
        <f t="shared" si="1085"/>
        <v>6.7</v>
      </c>
      <c r="S6799" s="1">
        <f t="shared" si="1086"/>
        <v>73</v>
      </c>
      <c r="T6799" s="9">
        <f t="shared" si="1092"/>
        <v>240</v>
      </c>
      <c r="U6799" s="10">
        <f t="shared" si="1087"/>
        <v>2.06</v>
      </c>
      <c r="V6799" s="10">
        <f t="shared" si="1089"/>
        <v>0</v>
      </c>
      <c r="W6799" s="9"/>
      <c r="X6799" s="11">
        <f t="shared" si="1093"/>
        <v>0.71599999999999997</v>
      </c>
      <c r="Y6799" s="13"/>
    </row>
    <row r="6800" spans="1:25" x14ac:dyDescent="0.2">
      <c r="A6800" s="2">
        <v>41923</v>
      </c>
      <c r="B6800" s="1">
        <v>284</v>
      </c>
      <c r="C6800" s="1">
        <v>300</v>
      </c>
      <c r="D6800" s="1">
        <v>0</v>
      </c>
      <c r="E6800" s="1">
        <v>0</v>
      </c>
      <c r="F6800" s="1">
        <v>6.3319999999999999</v>
      </c>
      <c r="G6800" s="1">
        <v>74.599999999999994</v>
      </c>
      <c r="H6800" s="1">
        <v>225.2</v>
      </c>
      <c r="I6800" s="1">
        <v>2.008</v>
      </c>
      <c r="J6800" s="1">
        <v>0</v>
      </c>
      <c r="K6800" s="1">
        <v>3.794</v>
      </c>
      <c r="M6800" s="1">
        <f t="shared" si="1088"/>
        <v>284</v>
      </c>
      <c r="N6800" s="12">
        <v>0</v>
      </c>
      <c r="O6800" s="1">
        <f t="shared" si="1090"/>
        <v>0</v>
      </c>
      <c r="P6800" s="1">
        <f t="shared" si="1091"/>
        <v>0</v>
      </c>
      <c r="Q6800" s="1" t="str">
        <f t="shared" si="1084"/>
        <v/>
      </c>
      <c r="R6800" s="1">
        <f t="shared" si="1085"/>
        <v>6.3</v>
      </c>
      <c r="S6800" s="1">
        <f t="shared" si="1086"/>
        <v>74.599999999999994</v>
      </c>
      <c r="T6800" s="9">
        <f t="shared" si="1092"/>
        <v>225</v>
      </c>
      <c r="U6800" s="10">
        <f t="shared" si="1087"/>
        <v>2.0099999999999998</v>
      </c>
      <c r="V6800" s="10">
        <f t="shared" si="1089"/>
        <v>0</v>
      </c>
      <c r="W6800" s="9"/>
      <c r="X6800" s="11">
        <f t="shared" si="1093"/>
        <v>0.71199999999999997</v>
      </c>
      <c r="Y6800" s="13"/>
    </row>
    <row r="6801" spans="1:25" x14ac:dyDescent="0.2">
      <c r="A6801" s="2">
        <v>41923</v>
      </c>
      <c r="B6801" s="1">
        <v>284</v>
      </c>
      <c r="C6801" s="1">
        <v>400</v>
      </c>
      <c r="D6801" s="1">
        <v>0</v>
      </c>
      <c r="E6801" s="1">
        <v>0</v>
      </c>
      <c r="F6801" s="1">
        <v>5.7190000000000003</v>
      </c>
      <c r="G6801" s="1">
        <v>74.8</v>
      </c>
      <c r="H6801" s="1">
        <v>232</v>
      </c>
      <c r="I6801" s="1">
        <v>1.806</v>
      </c>
      <c r="J6801" s="1">
        <v>0</v>
      </c>
      <c r="K6801" s="1">
        <v>3.7930000000000001</v>
      </c>
      <c r="M6801" s="1">
        <f t="shared" si="1088"/>
        <v>284</v>
      </c>
      <c r="N6801" s="12">
        <v>0</v>
      </c>
      <c r="O6801" s="1">
        <f t="shared" si="1090"/>
        <v>0</v>
      </c>
      <c r="P6801" s="1">
        <f t="shared" si="1091"/>
        <v>0</v>
      </c>
      <c r="Q6801" s="1" t="str">
        <f t="shared" si="1084"/>
        <v/>
      </c>
      <c r="R6801" s="1">
        <f t="shared" si="1085"/>
        <v>5.7</v>
      </c>
      <c r="S6801" s="1">
        <f t="shared" si="1086"/>
        <v>74.8</v>
      </c>
      <c r="T6801" s="9">
        <f t="shared" si="1092"/>
        <v>232</v>
      </c>
      <c r="U6801" s="10">
        <f t="shared" si="1087"/>
        <v>1.81</v>
      </c>
      <c r="V6801" s="10">
        <f t="shared" si="1089"/>
        <v>0</v>
      </c>
      <c r="W6801" s="9"/>
      <c r="X6801" s="11">
        <f t="shared" si="1093"/>
        <v>0.68500000000000005</v>
      </c>
      <c r="Y6801" s="13"/>
    </row>
    <row r="6802" spans="1:25" x14ac:dyDescent="0.2">
      <c r="A6802" s="2">
        <v>41923</v>
      </c>
      <c r="B6802" s="1">
        <v>284</v>
      </c>
      <c r="C6802" s="1">
        <v>500</v>
      </c>
      <c r="D6802" s="1">
        <v>0</v>
      </c>
      <c r="E6802" s="1">
        <v>0</v>
      </c>
      <c r="F6802" s="1">
        <v>5.0460000000000003</v>
      </c>
      <c r="G6802" s="1">
        <v>72.8</v>
      </c>
      <c r="H6802" s="1">
        <v>223.2</v>
      </c>
      <c r="I6802" s="1">
        <v>2.032</v>
      </c>
      <c r="J6802" s="1">
        <v>0</v>
      </c>
      <c r="K6802" s="1">
        <v>3.7970000000000002</v>
      </c>
      <c r="M6802" s="1">
        <f t="shared" si="1088"/>
        <v>284</v>
      </c>
      <c r="N6802" s="12">
        <v>0</v>
      </c>
      <c r="O6802" s="1">
        <f t="shared" si="1090"/>
        <v>0</v>
      </c>
      <c r="P6802" s="1">
        <f t="shared" si="1091"/>
        <v>0</v>
      </c>
      <c r="Q6802" s="1" t="str">
        <f t="shared" si="1084"/>
        <v/>
      </c>
      <c r="R6802" s="1">
        <f t="shared" si="1085"/>
        <v>5</v>
      </c>
      <c r="S6802" s="1">
        <f t="shared" si="1086"/>
        <v>72.8</v>
      </c>
      <c r="T6802" s="9">
        <f t="shared" si="1092"/>
        <v>223</v>
      </c>
      <c r="U6802" s="10">
        <f t="shared" si="1087"/>
        <v>2.0299999999999998</v>
      </c>
      <c r="V6802" s="10">
        <f t="shared" si="1089"/>
        <v>0</v>
      </c>
      <c r="W6802" s="9"/>
      <c r="X6802" s="11">
        <f t="shared" si="1093"/>
        <v>0.63500000000000001</v>
      </c>
      <c r="Y6802" s="13"/>
    </row>
    <row r="6803" spans="1:25" x14ac:dyDescent="0.2">
      <c r="A6803" s="2">
        <v>41923</v>
      </c>
      <c r="B6803" s="1">
        <v>284</v>
      </c>
      <c r="C6803" s="1">
        <v>600</v>
      </c>
      <c r="D6803" s="1">
        <v>4.3999999999999997E-2</v>
      </c>
      <c r="E6803" s="1">
        <v>1.2E-2</v>
      </c>
      <c r="F6803" s="1">
        <v>4.3360000000000003</v>
      </c>
      <c r="G6803" s="1">
        <v>76.099999999999994</v>
      </c>
      <c r="H6803" s="1">
        <v>210.6</v>
      </c>
      <c r="I6803" s="1">
        <v>1.585</v>
      </c>
      <c r="J6803" s="1">
        <v>0</v>
      </c>
      <c r="K6803" s="1">
        <v>3.806</v>
      </c>
      <c r="M6803" s="1">
        <f t="shared" si="1088"/>
        <v>284</v>
      </c>
      <c r="N6803" s="12">
        <v>0</v>
      </c>
      <c r="O6803" s="1">
        <f t="shared" si="1090"/>
        <v>0</v>
      </c>
      <c r="P6803" s="1">
        <f t="shared" si="1091"/>
        <v>0</v>
      </c>
      <c r="Q6803" s="1" t="str">
        <f t="shared" si="1084"/>
        <v/>
      </c>
      <c r="R6803" s="1">
        <f t="shared" si="1085"/>
        <v>4.3</v>
      </c>
      <c r="S6803" s="1">
        <f t="shared" si="1086"/>
        <v>76.099999999999994</v>
      </c>
      <c r="T6803" s="9">
        <f t="shared" si="1092"/>
        <v>211</v>
      </c>
      <c r="U6803" s="10">
        <f t="shared" si="1087"/>
        <v>1.59</v>
      </c>
      <c r="V6803" s="10">
        <f t="shared" si="1089"/>
        <v>0</v>
      </c>
      <c r="W6803" s="9"/>
      <c r="X6803" s="11">
        <f t="shared" si="1093"/>
        <v>0.63200000000000001</v>
      </c>
      <c r="Y6803" s="13"/>
    </row>
    <row r="6804" spans="1:25" x14ac:dyDescent="0.2">
      <c r="A6804" s="2">
        <v>41923</v>
      </c>
      <c r="B6804" s="1">
        <v>284</v>
      </c>
      <c r="C6804" s="1">
        <v>700</v>
      </c>
      <c r="D6804" s="1">
        <v>12.45</v>
      </c>
      <c r="E6804" s="1">
        <v>1.8680000000000001</v>
      </c>
      <c r="F6804" s="1">
        <v>3.1459999999999999</v>
      </c>
      <c r="G6804" s="1">
        <v>81.2</v>
      </c>
      <c r="H6804" s="1">
        <v>232.2</v>
      </c>
      <c r="I6804" s="1">
        <v>0.60399999999999998</v>
      </c>
      <c r="J6804" s="1">
        <v>0</v>
      </c>
      <c r="K6804" s="1">
        <v>3.7989999999999999</v>
      </c>
      <c r="M6804" s="1">
        <f t="shared" si="1088"/>
        <v>284</v>
      </c>
      <c r="N6804" s="12">
        <v>20.8</v>
      </c>
      <c r="O6804" s="1">
        <f t="shared" si="1090"/>
        <v>12.5</v>
      </c>
      <c r="P6804" s="1">
        <f t="shared" si="1091"/>
        <v>1.7</v>
      </c>
      <c r="Q6804" s="1">
        <f t="shared" si="1084"/>
        <v>0.13600000000000001</v>
      </c>
      <c r="R6804" s="1">
        <f t="shared" si="1085"/>
        <v>3.1</v>
      </c>
      <c r="S6804" s="1">
        <f t="shared" si="1086"/>
        <v>81.2</v>
      </c>
      <c r="T6804" s="9">
        <f t="shared" si="1092"/>
        <v>232</v>
      </c>
      <c r="U6804" s="10">
        <f t="shared" si="1087"/>
        <v>0.6</v>
      </c>
      <c r="V6804" s="10">
        <f t="shared" si="1089"/>
        <v>0</v>
      </c>
      <c r="W6804" s="9"/>
      <c r="X6804" s="11">
        <f t="shared" si="1093"/>
        <v>0.61899999999999999</v>
      </c>
      <c r="Y6804" s="13"/>
    </row>
    <row r="6805" spans="1:25" x14ac:dyDescent="0.2">
      <c r="A6805" s="2">
        <v>41923</v>
      </c>
      <c r="B6805" s="1">
        <v>284</v>
      </c>
      <c r="C6805" s="1">
        <v>800</v>
      </c>
      <c r="D6805" s="1">
        <v>122.6</v>
      </c>
      <c r="E6805" s="1">
        <v>18.2</v>
      </c>
      <c r="F6805" s="1">
        <v>4.78</v>
      </c>
      <c r="G6805" s="1">
        <v>72.3</v>
      </c>
      <c r="H6805" s="1">
        <v>217.4</v>
      </c>
      <c r="I6805" s="1">
        <v>1.897</v>
      </c>
      <c r="J6805" s="1">
        <v>0</v>
      </c>
      <c r="K6805" s="1">
        <v>3.7909999999999999</v>
      </c>
      <c r="M6805" s="1">
        <f t="shared" si="1088"/>
        <v>284</v>
      </c>
      <c r="N6805" s="12">
        <v>154.5</v>
      </c>
      <c r="O6805" s="1">
        <f t="shared" si="1090"/>
        <v>122.6</v>
      </c>
      <c r="P6805" s="1">
        <f t="shared" si="1091"/>
        <v>16.899999999999999</v>
      </c>
      <c r="Q6805" s="1">
        <f t="shared" si="1084"/>
        <v>0.13800000000000001</v>
      </c>
      <c r="R6805" s="1">
        <f t="shared" si="1085"/>
        <v>4.8</v>
      </c>
      <c r="S6805" s="1">
        <f t="shared" si="1086"/>
        <v>72.3</v>
      </c>
      <c r="T6805" s="9">
        <f t="shared" si="1092"/>
        <v>217</v>
      </c>
      <c r="U6805" s="10">
        <f t="shared" si="1087"/>
        <v>1.9</v>
      </c>
      <c r="V6805" s="10">
        <f t="shared" si="1089"/>
        <v>0</v>
      </c>
      <c r="W6805" s="9"/>
      <c r="X6805" s="11">
        <f t="shared" si="1093"/>
        <v>0.622</v>
      </c>
      <c r="Y6805" s="13"/>
    </row>
    <row r="6806" spans="1:25" x14ac:dyDescent="0.2">
      <c r="A6806" s="2">
        <v>41923</v>
      </c>
      <c r="B6806" s="1">
        <v>284</v>
      </c>
      <c r="C6806" s="1">
        <v>900</v>
      </c>
      <c r="D6806" s="1">
        <v>170.8</v>
      </c>
      <c r="E6806" s="1">
        <v>28.6</v>
      </c>
      <c r="F6806" s="1">
        <v>5.7320000000000002</v>
      </c>
      <c r="G6806" s="1">
        <v>67.22</v>
      </c>
      <c r="H6806" s="1">
        <v>232.1</v>
      </c>
      <c r="I6806" s="1">
        <v>2.137</v>
      </c>
      <c r="J6806" s="1">
        <v>0</v>
      </c>
      <c r="K6806" s="1">
        <v>3.7879999999999998</v>
      </c>
      <c r="M6806" s="1">
        <f t="shared" si="1088"/>
        <v>284</v>
      </c>
      <c r="N6806" s="12">
        <v>306</v>
      </c>
      <c r="O6806" s="1">
        <f t="shared" si="1090"/>
        <v>170.8</v>
      </c>
      <c r="P6806" s="1">
        <f t="shared" si="1091"/>
        <v>26.6</v>
      </c>
      <c r="Q6806" s="1">
        <f t="shared" si="1084"/>
        <v>0.156</v>
      </c>
      <c r="R6806" s="1">
        <f t="shared" si="1085"/>
        <v>5.7</v>
      </c>
      <c r="S6806" s="1">
        <f t="shared" si="1086"/>
        <v>67.2</v>
      </c>
      <c r="T6806" s="9">
        <f t="shared" si="1092"/>
        <v>232</v>
      </c>
      <c r="U6806" s="10">
        <f t="shared" si="1087"/>
        <v>2.14</v>
      </c>
      <c r="V6806" s="10">
        <f t="shared" si="1089"/>
        <v>0</v>
      </c>
      <c r="W6806" s="9"/>
      <c r="X6806" s="11">
        <f t="shared" si="1093"/>
        <v>0.61499999999999999</v>
      </c>
      <c r="Y6806" s="13"/>
    </row>
    <row r="6807" spans="1:25" x14ac:dyDescent="0.2">
      <c r="A6807" s="2">
        <v>41923</v>
      </c>
      <c r="B6807" s="1">
        <v>284</v>
      </c>
      <c r="C6807" s="1">
        <v>1000</v>
      </c>
      <c r="D6807" s="1">
        <v>182.4</v>
      </c>
      <c r="E6807" s="1">
        <v>29.55</v>
      </c>
      <c r="F6807" s="1">
        <v>5.8810000000000002</v>
      </c>
      <c r="G6807" s="1">
        <v>64.98</v>
      </c>
      <c r="H6807" s="1">
        <v>225.4</v>
      </c>
      <c r="I6807" s="1">
        <v>1.893</v>
      </c>
      <c r="J6807" s="1">
        <v>0</v>
      </c>
      <c r="K6807" s="1">
        <v>3.7879999999999998</v>
      </c>
      <c r="M6807" s="1">
        <f t="shared" si="1088"/>
        <v>284</v>
      </c>
      <c r="N6807" s="12">
        <v>431.3</v>
      </c>
      <c r="O6807" s="1">
        <f t="shared" si="1090"/>
        <v>182.4</v>
      </c>
      <c r="P6807" s="1">
        <f t="shared" si="1091"/>
        <v>27.5</v>
      </c>
      <c r="Q6807" s="1">
        <f t="shared" si="1084"/>
        <v>0.151</v>
      </c>
      <c r="R6807" s="1">
        <f t="shared" si="1085"/>
        <v>5.9</v>
      </c>
      <c r="S6807" s="1">
        <f t="shared" si="1086"/>
        <v>65</v>
      </c>
      <c r="T6807" s="9">
        <f t="shared" si="1092"/>
        <v>225</v>
      </c>
      <c r="U6807" s="10">
        <f t="shared" si="1087"/>
        <v>1.89</v>
      </c>
      <c r="V6807" s="10">
        <f t="shared" si="1089"/>
        <v>0</v>
      </c>
      <c r="W6807" s="9"/>
      <c r="X6807" s="11">
        <f t="shared" si="1093"/>
        <v>0.60299999999999998</v>
      </c>
      <c r="Y6807" s="13"/>
    </row>
    <row r="6808" spans="1:25" x14ac:dyDescent="0.2">
      <c r="A6808" s="2">
        <v>41923</v>
      </c>
      <c r="B6808" s="1">
        <v>284</v>
      </c>
      <c r="C6808" s="1">
        <v>1100</v>
      </c>
      <c r="D6808" s="1">
        <v>196.8</v>
      </c>
      <c r="E6808" s="1">
        <v>31.09</v>
      </c>
      <c r="F6808" s="1">
        <v>5.9809999999999999</v>
      </c>
      <c r="G6808" s="1">
        <v>64.650000000000006</v>
      </c>
      <c r="H6808" s="1">
        <v>235.8</v>
      </c>
      <c r="I6808" s="1">
        <v>2.246</v>
      </c>
      <c r="J6808" s="1">
        <v>0</v>
      </c>
      <c r="K6808" s="1">
        <v>3.7829999999999999</v>
      </c>
      <c r="M6808" s="1">
        <f t="shared" si="1088"/>
        <v>284</v>
      </c>
      <c r="N6808" s="12">
        <v>514.5</v>
      </c>
      <c r="O6808" s="1">
        <f t="shared" si="1090"/>
        <v>196.8</v>
      </c>
      <c r="P6808" s="1">
        <f t="shared" si="1091"/>
        <v>28.9</v>
      </c>
      <c r="Q6808" s="1">
        <f t="shared" si="1084"/>
        <v>0.14699999999999999</v>
      </c>
      <c r="R6808" s="1">
        <f t="shared" si="1085"/>
        <v>6</v>
      </c>
      <c r="S6808" s="1">
        <f t="shared" si="1086"/>
        <v>64.7</v>
      </c>
      <c r="T6808" s="9">
        <f t="shared" si="1092"/>
        <v>236</v>
      </c>
      <c r="U6808" s="10">
        <f t="shared" si="1087"/>
        <v>2.25</v>
      </c>
      <c r="V6808" s="10">
        <f t="shared" si="1089"/>
        <v>0</v>
      </c>
      <c r="W6808" s="9"/>
      <c r="X6808" s="11">
        <f t="shared" si="1093"/>
        <v>0.60499999999999998</v>
      </c>
      <c r="Y6808" s="13"/>
    </row>
    <row r="6809" spans="1:25" x14ac:dyDescent="0.2">
      <c r="A6809" s="2">
        <v>41923</v>
      </c>
      <c r="B6809" s="1">
        <v>284</v>
      </c>
      <c r="C6809" s="1">
        <v>1200</v>
      </c>
      <c r="D6809" s="1">
        <v>225.2</v>
      </c>
      <c r="E6809" s="1">
        <v>36.130000000000003</v>
      </c>
      <c r="F6809" s="1">
        <v>6.2270000000000003</v>
      </c>
      <c r="G6809" s="1">
        <v>67.8</v>
      </c>
      <c r="H6809" s="1">
        <v>234.5</v>
      </c>
      <c r="I6809" s="1">
        <v>2.33</v>
      </c>
      <c r="J6809" s="1">
        <v>0</v>
      </c>
      <c r="K6809" s="1">
        <v>3.7149999999999999</v>
      </c>
      <c r="M6809" s="1">
        <f t="shared" si="1088"/>
        <v>284</v>
      </c>
      <c r="N6809" s="12">
        <v>547.5</v>
      </c>
      <c r="O6809" s="1">
        <f t="shared" si="1090"/>
        <v>225.2</v>
      </c>
      <c r="P6809" s="1">
        <f t="shared" si="1091"/>
        <v>33.6</v>
      </c>
      <c r="Q6809" s="1">
        <f t="shared" si="1084"/>
        <v>0.14899999999999999</v>
      </c>
      <c r="R6809" s="1">
        <f t="shared" si="1085"/>
        <v>6.2</v>
      </c>
      <c r="S6809" s="1">
        <f t="shared" si="1086"/>
        <v>67.8</v>
      </c>
      <c r="T6809" s="9">
        <f t="shared" si="1092"/>
        <v>235</v>
      </c>
      <c r="U6809" s="10">
        <f t="shared" si="1087"/>
        <v>2.33</v>
      </c>
      <c r="V6809" s="10">
        <f t="shared" si="1089"/>
        <v>0</v>
      </c>
      <c r="W6809" s="9"/>
      <c r="X6809" s="11">
        <f t="shared" si="1093"/>
        <v>0.64300000000000002</v>
      </c>
      <c r="Y6809" s="13"/>
    </row>
    <row r="6810" spans="1:25" x14ac:dyDescent="0.2">
      <c r="A6810" s="2">
        <v>41923</v>
      </c>
      <c r="B6810" s="1">
        <v>284</v>
      </c>
      <c r="C6810" s="1">
        <v>1300</v>
      </c>
      <c r="D6810" s="1">
        <v>125</v>
      </c>
      <c r="E6810" s="1">
        <v>19.73</v>
      </c>
      <c r="F6810" s="1">
        <v>5.8250000000000002</v>
      </c>
      <c r="G6810" s="1">
        <v>73.900000000000006</v>
      </c>
      <c r="H6810" s="1">
        <v>247</v>
      </c>
      <c r="I6810" s="1">
        <v>2</v>
      </c>
      <c r="J6810" s="1">
        <v>0</v>
      </c>
      <c r="K6810" s="1">
        <v>3.79</v>
      </c>
      <c r="M6810" s="1">
        <f t="shared" si="1088"/>
        <v>284</v>
      </c>
      <c r="N6810" s="12">
        <v>528</v>
      </c>
      <c r="O6810" s="1">
        <f t="shared" si="1090"/>
        <v>125</v>
      </c>
      <c r="P6810" s="1">
        <f t="shared" si="1091"/>
        <v>18.3</v>
      </c>
      <c r="Q6810" s="1">
        <f t="shared" si="1084"/>
        <v>0.14599999999999999</v>
      </c>
      <c r="R6810" s="1">
        <f t="shared" si="1085"/>
        <v>5.8</v>
      </c>
      <c r="S6810" s="1">
        <f t="shared" si="1086"/>
        <v>73.900000000000006</v>
      </c>
      <c r="T6810" s="9">
        <f t="shared" si="1092"/>
        <v>247</v>
      </c>
      <c r="U6810" s="10">
        <f t="shared" si="1087"/>
        <v>2</v>
      </c>
      <c r="V6810" s="10">
        <f t="shared" si="1089"/>
        <v>0</v>
      </c>
      <c r="W6810" s="9"/>
      <c r="X6810" s="11">
        <f t="shared" si="1093"/>
        <v>0.68100000000000005</v>
      </c>
      <c r="Y6810" s="13"/>
    </row>
    <row r="6811" spans="1:25" x14ac:dyDescent="0.2">
      <c r="A6811" s="2">
        <v>41923</v>
      </c>
      <c r="B6811" s="1">
        <v>284</v>
      </c>
      <c r="C6811" s="1">
        <v>1400</v>
      </c>
      <c r="D6811" s="1">
        <v>139.80000000000001</v>
      </c>
      <c r="E6811" s="1">
        <v>22.64</v>
      </c>
      <c r="F6811" s="1">
        <v>5.7329999999999997</v>
      </c>
      <c r="G6811" s="1">
        <v>73.8</v>
      </c>
      <c r="H6811" s="1">
        <v>244.7</v>
      </c>
      <c r="I6811" s="1">
        <v>1.7989999999999999</v>
      </c>
      <c r="J6811" s="1">
        <v>0</v>
      </c>
      <c r="K6811" s="1">
        <v>3.7909999999999999</v>
      </c>
      <c r="M6811" s="1">
        <f t="shared" si="1088"/>
        <v>284</v>
      </c>
      <c r="N6811" s="12">
        <v>456.5</v>
      </c>
      <c r="O6811" s="1">
        <f t="shared" si="1090"/>
        <v>139.80000000000001</v>
      </c>
      <c r="P6811" s="1">
        <f t="shared" si="1091"/>
        <v>21.1</v>
      </c>
      <c r="Q6811" s="1">
        <f t="shared" si="1084"/>
        <v>0.151</v>
      </c>
      <c r="R6811" s="1">
        <f t="shared" si="1085"/>
        <v>5.7</v>
      </c>
      <c r="S6811" s="1">
        <f t="shared" si="1086"/>
        <v>73.8</v>
      </c>
      <c r="T6811" s="9">
        <f t="shared" si="1092"/>
        <v>245</v>
      </c>
      <c r="U6811" s="10">
        <f t="shared" si="1087"/>
        <v>1.8</v>
      </c>
      <c r="V6811" s="10">
        <f t="shared" si="1089"/>
        <v>0</v>
      </c>
      <c r="W6811" s="9"/>
      <c r="X6811" s="11">
        <f t="shared" si="1093"/>
        <v>0.67600000000000005</v>
      </c>
      <c r="Y6811" s="13"/>
    </row>
    <row r="6812" spans="1:25" x14ac:dyDescent="0.2">
      <c r="A6812" s="2">
        <v>41923</v>
      </c>
      <c r="B6812" s="1">
        <v>284</v>
      </c>
      <c r="C6812" s="1">
        <v>1500</v>
      </c>
      <c r="D6812" s="1">
        <v>320</v>
      </c>
      <c r="E6812" s="1">
        <v>56.17</v>
      </c>
      <c r="F6812" s="1">
        <v>6.9480000000000004</v>
      </c>
      <c r="G6812" s="1">
        <v>69.45</v>
      </c>
      <c r="H6812" s="1">
        <v>247</v>
      </c>
      <c r="I6812" s="1">
        <v>2.1190000000000002</v>
      </c>
      <c r="J6812" s="1">
        <v>0</v>
      </c>
      <c r="K6812" s="1">
        <v>3.7869999999999999</v>
      </c>
      <c r="M6812" s="1">
        <f t="shared" si="1088"/>
        <v>284</v>
      </c>
      <c r="N6812" s="12">
        <v>340.7</v>
      </c>
      <c r="O6812" s="1">
        <f t="shared" si="1090"/>
        <v>320</v>
      </c>
      <c r="P6812" s="1">
        <f t="shared" si="1091"/>
        <v>52.2</v>
      </c>
      <c r="Q6812" s="1">
        <f t="shared" si="1084"/>
        <v>0.16300000000000001</v>
      </c>
      <c r="R6812" s="1">
        <f t="shared" si="1085"/>
        <v>6.9</v>
      </c>
      <c r="S6812" s="1">
        <f t="shared" si="1086"/>
        <v>69.5</v>
      </c>
      <c r="T6812" s="9">
        <f t="shared" si="1092"/>
        <v>247</v>
      </c>
      <c r="U6812" s="10">
        <f t="shared" si="1087"/>
        <v>2.12</v>
      </c>
      <c r="V6812" s="10">
        <f t="shared" si="1089"/>
        <v>0</v>
      </c>
      <c r="W6812" s="9"/>
      <c r="X6812" s="11">
        <f t="shared" si="1093"/>
        <v>0.69099999999999995</v>
      </c>
      <c r="Y6812" s="13"/>
    </row>
    <row r="6813" spans="1:25" x14ac:dyDescent="0.2">
      <c r="A6813" s="2">
        <v>41923</v>
      </c>
      <c r="B6813" s="1">
        <v>284</v>
      </c>
      <c r="C6813" s="1">
        <v>1600</v>
      </c>
      <c r="D6813" s="1">
        <v>236.4</v>
      </c>
      <c r="E6813" s="1">
        <v>42.26</v>
      </c>
      <c r="F6813" s="1">
        <v>7.24</v>
      </c>
      <c r="G6813" s="1">
        <v>66.37</v>
      </c>
      <c r="H6813" s="1">
        <v>255.9</v>
      </c>
      <c r="I6813" s="1">
        <v>1.964</v>
      </c>
      <c r="J6813" s="1">
        <v>0</v>
      </c>
      <c r="K6813" s="1">
        <v>3.7919999999999998</v>
      </c>
      <c r="M6813" s="1">
        <f t="shared" si="1088"/>
        <v>284</v>
      </c>
      <c r="N6813" s="12">
        <v>193.5</v>
      </c>
      <c r="O6813" s="1">
        <f t="shared" si="1090"/>
        <v>236.4</v>
      </c>
      <c r="P6813" s="1">
        <f t="shared" si="1091"/>
        <v>39.299999999999997</v>
      </c>
      <c r="Q6813" s="1">
        <f t="shared" si="1084"/>
        <v>0.16600000000000001</v>
      </c>
      <c r="R6813" s="1">
        <f t="shared" si="1085"/>
        <v>7.2</v>
      </c>
      <c r="S6813" s="1">
        <f t="shared" si="1086"/>
        <v>66.400000000000006</v>
      </c>
      <c r="T6813" s="9">
        <f t="shared" si="1092"/>
        <v>256</v>
      </c>
      <c r="U6813" s="10">
        <f t="shared" si="1087"/>
        <v>1.96</v>
      </c>
      <c r="V6813" s="10">
        <f t="shared" si="1089"/>
        <v>0</v>
      </c>
      <c r="W6813" s="9"/>
      <c r="X6813" s="11">
        <f t="shared" si="1093"/>
        <v>0.67400000000000004</v>
      </c>
      <c r="Y6813" s="13"/>
    </row>
    <row r="6814" spans="1:25" x14ac:dyDescent="0.2">
      <c r="A6814" s="2">
        <v>41923</v>
      </c>
      <c r="B6814" s="1">
        <v>284</v>
      </c>
      <c r="C6814" s="1">
        <v>1700</v>
      </c>
      <c r="D6814" s="1">
        <v>35.450000000000003</v>
      </c>
      <c r="E6814" s="1">
        <v>4.3780000000000001</v>
      </c>
      <c r="F6814" s="1">
        <v>5.2450000000000001</v>
      </c>
      <c r="G6814" s="1">
        <v>75.599999999999994</v>
      </c>
      <c r="H6814" s="1">
        <v>252.7</v>
      </c>
      <c r="I6814" s="1">
        <v>1.0509999999999999</v>
      </c>
      <c r="J6814" s="1">
        <v>0</v>
      </c>
      <c r="K6814" s="1">
        <v>3.8010000000000002</v>
      </c>
      <c r="M6814" s="1">
        <f t="shared" si="1088"/>
        <v>284</v>
      </c>
      <c r="N6814" s="12">
        <v>45</v>
      </c>
      <c r="O6814" s="1">
        <f t="shared" si="1090"/>
        <v>35.5</v>
      </c>
      <c r="P6814" s="1">
        <f t="shared" si="1091"/>
        <v>4.0999999999999996</v>
      </c>
      <c r="Q6814" s="1">
        <f t="shared" si="1084"/>
        <v>0.115</v>
      </c>
      <c r="R6814" s="1">
        <f t="shared" si="1085"/>
        <v>5.2</v>
      </c>
      <c r="S6814" s="1">
        <f t="shared" si="1086"/>
        <v>75.599999999999994</v>
      </c>
      <c r="T6814" s="9">
        <f t="shared" si="1092"/>
        <v>253</v>
      </c>
      <c r="U6814" s="10">
        <f t="shared" si="1087"/>
        <v>1.05</v>
      </c>
      <c r="V6814" s="10">
        <f t="shared" si="1089"/>
        <v>0</v>
      </c>
      <c r="W6814" s="9"/>
      <c r="X6814" s="11">
        <f t="shared" si="1093"/>
        <v>0.66800000000000004</v>
      </c>
      <c r="Y6814" s="13"/>
    </row>
    <row r="6815" spans="1:25" x14ac:dyDescent="0.2">
      <c r="A6815" s="2">
        <v>41923</v>
      </c>
      <c r="B6815" s="1">
        <v>284</v>
      </c>
      <c r="C6815" s="1">
        <v>1800</v>
      </c>
      <c r="D6815" s="1">
        <v>0.50600000000000001</v>
      </c>
      <c r="E6815" s="1">
        <v>8.7999999999999995E-2</v>
      </c>
      <c r="F6815" s="1">
        <v>3.5920000000000001</v>
      </c>
      <c r="G6815" s="1">
        <v>86.8</v>
      </c>
      <c r="H6815" s="1">
        <v>215.3</v>
      </c>
      <c r="I6815" s="1">
        <v>1.242</v>
      </c>
      <c r="J6815" s="1">
        <v>0.50800000000000001</v>
      </c>
      <c r="K6815" s="1">
        <v>3.7890000000000001</v>
      </c>
      <c r="M6815" s="1">
        <f t="shared" si="1088"/>
        <v>284</v>
      </c>
      <c r="N6815" s="12">
        <v>0</v>
      </c>
      <c r="O6815" s="1">
        <f t="shared" si="1090"/>
        <v>0.5</v>
      </c>
      <c r="P6815" s="1">
        <f t="shared" si="1091"/>
        <v>0</v>
      </c>
      <c r="Q6815" s="1" t="str">
        <f t="shared" si="1084"/>
        <v/>
      </c>
      <c r="R6815" s="1">
        <f t="shared" si="1085"/>
        <v>3.6</v>
      </c>
      <c r="S6815" s="1">
        <f t="shared" si="1086"/>
        <v>86.8</v>
      </c>
      <c r="T6815" s="9">
        <f t="shared" si="1092"/>
        <v>215</v>
      </c>
      <c r="U6815" s="10">
        <f t="shared" si="1087"/>
        <v>1.24</v>
      </c>
      <c r="V6815" s="10">
        <f t="shared" si="1089"/>
        <v>0.51</v>
      </c>
      <c r="W6815" s="9"/>
      <c r="X6815" s="11">
        <f t="shared" si="1093"/>
        <v>0.68600000000000005</v>
      </c>
      <c r="Y6815" s="13"/>
    </row>
    <row r="6816" spans="1:25" x14ac:dyDescent="0.2">
      <c r="A6816" s="2">
        <v>41923</v>
      </c>
      <c r="B6816" s="1">
        <v>284</v>
      </c>
      <c r="C6816" s="1">
        <v>1900</v>
      </c>
      <c r="D6816" s="1">
        <v>0</v>
      </c>
      <c r="E6816" s="1">
        <v>0</v>
      </c>
      <c r="F6816" s="1">
        <v>2.5680000000000001</v>
      </c>
      <c r="G6816" s="1">
        <v>93.8</v>
      </c>
      <c r="H6816" s="1">
        <v>242.7</v>
      </c>
      <c r="I6816" s="1">
        <v>1.37</v>
      </c>
      <c r="J6816" s="1">
        <v>0.50800000000000001</v>
      </c>
      <c r="K6816" s="1">
        <v>3.7890000000000001</v>
      </c>
      <c r="M6816" s="1">
        <f t="shared" si="1088"/>
        <v>284</v>
      </c>
      <c r="N6816" s="12">
        <v>0</v>
      </c>
      <c r="O6816" s="1">
        <f t="shared" si="1090"/>
        <v>0</v>
      </c>
      <c r="P6816" s="1">
        <f t="shared" si="1091"/>
        <v>0</v>
      </c>
      <c r="Q6816" s="1" t="str">
        <f t="shared" si="1084"/>
        <v/>
      </c>
      <c r="R6816" s="1">
        <f t="shared" si="1085"/>
        <v>2.6</v>
      </c>
      <c r="S6816" s="1">
        <f t="shared" si="1086"/>
        <v>93.8</v>
      </c>
      <c r="T6816" s="9">
        <f t="shared" si="1092"/>
        <v>243</v>
      </c>
      <c r="U6816" s="10">
        <f t="shared" si="1087"/>
        <v>1.37</v>
      </c>
      <c r="V6816" s="10">
        <f t="shared" si="1089"/>
        <v>0.51</v>
      </c>
      <c r="W6816" s="9"/>
      <c r="X6816" s="11">
        <f t="shared" si="1093"/>
        <v>0.69099999999999995</v>
      </c>
      <c r="Y6816" s="13"/>
    </row>
    <row r="6817" spans="1:25" x14ac:dyDescent="0.2">
      <c r="A6817" s="2">
        <v>41923</v>
      </c>
      <c r="B6817" s="1">
        <v>284</v>
      </c>
      <c r="C6817" s="1">
        <v>2000</v>
      </c>
      <c r="D6817" s="1">
        <v>0</v>
      </c>
      <c r="E6817" s="1">
        <v>0</v>
      </c>
      <c r="F6817" s="1">
        <v>1.8979999999999999</v>
      </c>
      <c r="G6817" s="1">
        <v>94.5</v>
      </c>
      <c r="H6817" s="1">
        <v>214.3</v>
      </c>
      <c r="I6817" s="1">
        <v>0.33800000000000002</v>
      </c>
      <c r="J6817" s="1">
        <v>0</v>
      </c>
      <c r="K6817" s="1">
        <v>3.7949999999999999</v>
      </c>
      <c r="M6817" s="1">
        <f t="shared" si="1088"/>
        <v>284</v>
      </c>
      <c r="N6817" s="12">
        <v>0</v>
      </c>
      <c r="O6817" s="1">
        <f t="shared" si="1090"/>
        <v>0</v>
      </c>
      <c r="P6817" s="1">
        <f t="shared" si="1091"/>
        <v>0</v>
      </c>
      <c r="Q6817" s="1" t="str">
        <f t="shared" si="1084"/>
        <v/>
      </c>
      <c r="R6817" s="1">
        <f t="shared" si="1085"/>
        <v>1.9</v>
      </c>
      <c r="S6817" s="1">
        <f t="shared" si="1086"/>
        <v>94.5</v>
      </c>
      <c r="T6817" s="9">
        <f t="shared" si="1092"/>
        <v>214</v>
      </c>
      <c r="U6817" s="10">
        <f t="shared" si="1087"/>
        <v>0.34</v>
      </c>
      <c r="V6817" s="10">
        <f t="shared" si="1089"/>
        <v>0</v>
      </c>
      <c r="W6817" s="9"/>
      <c r="X6817" s="11">
        <f t="shared" si="1093"/>
        <v>0.66200000000000003</v>
      </c>
      <c r="Y6817" s="13"/>
    </row>
    <row r="6818" spans="1:25" x14ac:dyDescent="0.2">
      <c r="A6818" s="2">
        <v>41923</v>
      </c>
      <c r="B6818" s="1">
        <v>284</v>
      </c>
      <c r="C6818" s="1">
        <v>2100</v>
      </c>
      <c r="D6818" s="1">
        <v>0</v>
      </c>
      <c r="E6818" s="1">
        <v>0</v>
      </c>
      <c r="F6818" s="1">
        <v>0.76500000000000001</v>
      </c>
      <c r="G6818" s="1">
        <v>97.3</v>
      </c>
      <c r="H6818" s="1">
        <v>74.900000000000006</v>
      </c>
      <c r="I6818" s="1">
        <v>0.10100000000000001</v>
      </c>
      <c r="J6818" s="1">
        <v>0</v>
      </c>
      <c r="K6818" s="1">
        <v>3.7930000000000001</v>
      </c>
      <c r="M6818" s="1">
        <f t="shared" si="1088"/>
        <v>284</v>
      </c>
      <c r="N6818" s="12">
        <v>0</v>
      </c>
      <c r="O6818" s="1">
        <f t="shared" si="1090"/>
        <v>0</v>
      </c>
      <c r="P6818" s="1">
        <f t="shared" si="1091"/>
        <v>0</v>
      </c>
      <c r="Q6818" s="1" t="str">
        <f t="shared" si="1084"/>
        <v/>
      </c>
      <c r="R6818" s="1">
        <f t="shared" si="1085"/>
        <v>0.8</v>
      </c>
      <c r="S6818" s="1">
        <f t="shared" si="1086"/>
        <v>97.3</v>
      </c>
      <c r="T6818" s="9">
        <f t="shared" si="1092"/>
        <v>75</v>
      </c>
      <c r="U6818" s="10">
        <f t="shared" si="1087"/>
        <v>0.1</v>
      </c>
      <c r="V6818" s="10">
        <f t="shared" si="1089"/>
        <v>0</v>
      </c>
      <c r="W6818" s="9"/>
      <c r="X6818" s="11">
        <f t="shared" si="1093"/>
        <v>0.63</v>
      </c>
      <c r="Y6818" s="13"/>
    </row>
    <row r="6819" spans="1:25" x14ac:dyDescent="0.2">
      <c r="A6819" s="2">
        <v>41923</v>
      </c>
      <c r="B6819" s="1">
        <v>284</v>
      </c>
      <c r="C6819" s="1">
        <v>2200</v>
      </c>
      <c r="D6819" s="1">
        <v>0</v>
      </c>
      <c r="E6819" s="1">
        <v>0</v>
      </c>
      <c r="F6819" s="1">
        <v>1.256</v>
      </c>
      <c r="G6819" s="1">
        <v>97.2</v>
      </c>
      <c r="H6819" s="1">
        <v>210.2</v>
      </c>
      <c r="I6819" s="1">
        <v>0.69699999999999995</v>
      </c>
      <c r="J6819" s="1">
        <v>1.778</v>
      </c>
      <c r="K6819" s="1">
        <v>3.7949999999999999</v>
      </c>
      <c r="M6819" s="1">
        <f t="shared" si="1088"/>
        <v>284</v>
      </c>
      <c r="N6819" s="12">
        <v>0</v>
      </c>
      <c r="O6819" s="1">
        <f t="shared" si="1090"/>
        <v>0</v>
      </c>
      <c r="P6819" s="1">
        <f t="shared" si="1091"/>
        <v>0</v>
      </c>
      <c r="Q6819" s="1" t="str">
        <f t="shared" si="1084"/>
        <v/>
      </c>
      <c r="R6819" s="1">
        <f t="shared" si="1085"/>
        <v>1.3</v>
      </c>
      <c r="S6819" s="1">
        <f t="shared" si="1086"/>
        <v>97.2</v>
      </c>
      <c r="T6819" s="9">
        <f t="shared" si="1092"/>
        <v>210</v>
      </c>
      <c r="U6819" s="10">
        <f t="shared" si="1087"/>
        <v>0.7</v>
      </c>
      <c r="V6819" s="10">
        <f t="shared" si="1089"/>
        <v>1.78</v>
      </c>
      <c r="W6819" s="9"/>
      <c r="X6819" s="11">
        <f t="shared" si="1093"/>
        <v>0.65200000000000002</v>
      </c>
      <c r="Y6819" s="13"/>
    </row>
    <row r="6820" spans="1:25" x14ac:dyDescent="0.2">
      <c r="A6820" s="2">
        <v>41923</v>
      </c>
      <c r="B6820" s="1">
        <v>284</v>
      </c>
      <c r="C6820" s="1">
        <v>2300</v>
      </c>
      <c r="D6820" s="1">
        <v>0</v>
      </c>
      <c r="E6820" s="1">
        <v>0</v>
      </c>
      <c r="F6820" s="1">
        <v>0.78600000000000003</v>
      </c>
      <c r="G6820" s="1">
        <v>96.9</v>
      </c>
      <c r="H6820" s="1">
        <v>206.4</v>
      </c>
      <c r="I6820" s="1">
        <v>0.17</v>
      </c>
      <c r="J6820" s="1">
        <v>0</v>
      </c>
      <c r="K6820" s="1">
        <v>3.794</v>
      </c>
      <c r="M6820" s="1">
        <f t="shared" si="1088"/>
        <v>284</v>
      </c>
      <c r="N6820" s="12">
        <v>0</v>
      </c>
      <c r="O6820" s="1">
        <f t="shared" si="1090"/>
        <v>0</v>
      </c>
      <c r="P6820" s="1">
        <f t="shared" si="1091"/>
        <v>0</v>
      </c>
      <c r="Q6820" s="1" t="str">
        <f t="shared" si="1084"/>
        <v/>
      </c>
      <c r="R6820" s="1">
        <f t="shared" si="1085"/>
        <v>0.8</v>
      </c>
      <c r="S6820" s="1">
        <f t="shared" si="1086"/>
        <v>96.9</v>
      </c>
      <c r="T6820" s="9">
        <f t="shared" si="1092"/>
        <v>206</v>
      </c>
      <c r="U6820" s="10">
        <f t="shared" si="1087"/>
        <v>0.17</v>
      </c>
      <c r="V6820" s="10">
        <f t="shared" si="1089"/>
        <v>0</v>
      </c>
      <c r="W6820" s="9"/>
      <c r="X6820" s="11">
        <f t="shared" si="1093"/>
        <v>0.627</v>
      </c>
      <c r="Y6820" s="13"/>
    </row>
    <row r="6821" spans="1:25" x14ac:dyDescent="0.2">
      <c r="A6821" s="2">
        <v>41923</v>
      </c>
      <c r="B6821" s="1">
        <v>284</v>
      </c>
      <c r="C6821" s="1">
        <v>2400</v>
      </c>
      <c r="D6821" s="1">
        <v>0</v>
      </c>
      <c r="E6821" s="1">
        <v>0</v>
      </c>
      <c r="F6821" s="1">
        <v>-0.376</v>
      </c>
      <c r="G6821" s="1">
        <v>97.9</v>
      </c>
      <c r="H6821" s="1">
        <v>142.80000000000001</v>
      </c>
      <c r="I6821" s="1">
        <v>0</v>
      </c>
      <c r="J6821" s="1">
        <v>0</v>
      </c>
      <c r="K6821" s="1">
        <v>3.7930000000000001</v>
      </c>
      <c r="M6821" s="1">
        <f t="shared" si="1088"/>
        <v>284</v>
      </c>
      <c r="N6821" s="12">
        <v>0</v>
      </c>
      <c r="O6821" s="1">
        <f t="shared" si="1090"/>
        <v>0</v>
      </c>
      <c r="P6821" s="1">
        <f t="shared" si="1091"/>
        <v>0</v>
      </c>
      <c r="Q6821" s="1" t="str">
        <f t="shared" si="1084"/>
        <v/>
      </c>
      <c r="R6821" s="1">
        <f t="shared" si="1085"/>
        <v>-0.4</v>
      </c>
      <c r="S6821" s="1">
        <f t="shared" si="1086"/>
        <v>97.9</v>
      </c>
      <c r="T6821" s="9">
        <f t="shared" si="1092"/>
        <v>143</v>
      </c>
      <c r="U6821" s="10">
        <f t="shared" si="1087"/>
        <v>0</v>
      </c>
      <c r="V6821" s="10">
        <f t="shared" si="1089"/>
        <v>0</v>
      </c>
      <c r="W6821" s="9"/>
      <c r="X6821" s="11">
        <f t="shared" si="1093"/>
        <v>0.57999999999999996</v>
      </c>
      <c r="Y6821" s="13"/>
    </row>
    <row r="6822" spans="1:25" x14ac:dyDescent="0.2">
      <c r="A6822" s="2">
        <v>41924</v>
      </c>
      <c r="B6822" s="1">
        <v>285</v>
      </c>
      <c r="C6822" s="1">
        <v>100</v>
      </c>
      <c r="D6822" s="1">
        <v>0</v>
      </c>
      <c r="E6822" s="1">
        <v>0</v>
      </c>
      <c r="F6822" s="1">
        <v>0.38400000000000001</v>
      </c>
      <c r="G6822" s="1">
        <v>98.5</v>
      </c>
      <c r="H6822" s="1">
        <v>204.4</v>
      </c>
      <c r="I6822" s="1">
        <v>0.01</v>
      </c>
      <c r="J6822" s="1">
        <v>0</v>
      </c>
      <c r="K6822" s="1">
        <v>3.7949999999999999</v>
      </c>
      <c r="M6822" s="1">
        <f t="shared" si="1088"/>
        <v>285</v>
      </c>
      <c r="N6822" s="12">
        <v>0</v>
      </c>
      <c r="O6822" s="1">
        <f t="shared" si="1090"/>
        <v>0</v>
      </c>
      <c r="P6822" s="1">
        <f t="shared" si="1091"/>
        <v>0</v>
      </c>
      <c r="Q6822" s="1" t="str">
        <f t="shared" si="1084"/>
        <v/>
      </c>
      <c r="R6822" s="1">
        <f t="shared" si="1085"/>
        <v>0.4</v>
      </c>
      <c r="S6822" s="1">
        <f t="shared" si="1086"/>
        <v>98.5</v>
      </c>
      <c r="T6822" s="9">
        <f t="shared" si="1092"/>
        <v>204</v>
      </c>
      <c r="U6822" s="10">
        <f t="shared" si="1087"/>
        <v>0.01</v>
      </c>
      <c r="V6822" s="10">
        <f t="shared" si="1089"/>
        <v>0</v>
      </c>
      <c r="W6822" s="9"/>
      <c r="X6822" s="11">
        <f t="shared" si="1093"/>
        <v>0.61899999999999999</v>
      </c>
      <c r="Y6822" s="13"/>
    </row>
    <row r="6823" spans="1:25" x14ac:dyDescent="0.2">
      <c r="A6823" s="2">
        <v>41924</v>
      </c>
      <c r="B6823" s="1">
        <v>285</v>
      </c>
      <c r="C6823" s="1">
        <v>200</v>
      </c>
      <c r="D6823" s="1">
        <v>0</v>
      </c>
      <c r="E6823" s="1">
        <v>0</v>
      </c>
      <c r="F6823" s="1">
        <v>0.56299999999999994</v>
      </c>
      <c r="G6823" s="1">
        <v>98.6</v>
      </c>
      <c r="H6823" s="1">
        <v>138.1</v>
      </c>
      <c r="I6823" s="1">
        <v>0</v>
      </c>
      <c r="J6823" s="1">
        <v>0</v>
      </c>
      <c r="K6823" s="1">
        <v>3.794</v>
      </c>
      <c r="M6823" s="1">
        <f t="shared" si="1088"/>
        <v>285</v>
      </c>
      <c r="N6823" s="12">
        <v>0</v>
      </c>
      <c r="O6823" s="1">
        <f t="shared" si="1090"/>
        <v>0</v>
      </c>
      <c r="P6823" s="1">
        <f t="shared" si="1091"/>
        <v>0</v>
      </c>
      <c r="Q6823" s="1" t="str">
        <f t="shared" si="1084"/>
        <v/>
      </c>
      <c r="R6823" s="1">
        <f t="shared" si="1085"/>
        <v>0.6</v>
      </c>
      <c r="S6823" s="1">
        <f t="shared" si="1086"/>
        <v>98.6</v>
      </c>
      <c r="T6823" s="9">
        <f t="shared" si="1092"/>
        <v>138</v>
      </c>
      <c r="U6823" s="10">
        <f t="shared" si="1087"/>
        <v>0</v>
      </c>
      <c r="V6823" s="10">
        <f t="shared" si="1089"/>
        <v>0</v>
      </c>
      <c r="W6823" s="9"/>
      <c r="X6823" s="11">
        <f t="shared" si="1093"/>
        <v>0.629</v>
      </c>
      <c r="Y6823" s="13"/>
    </row>
    <row r="6824" spans="1:25" x14ac:dyDescent="0.2">
      <c r="A6824" s="2">
        <v>41924</v>
      </c>
      <c r="B6824" s="1">
        <v>285</v>
      </c>
      <c r="C6824" s="1">
        <v>300</v>
      </c>
      <c r="D6824" s="1">
        <v>0</v>
      </c>
      <c r="E6824" s="1">
        <v>0</v>
      </c>
      <c r="F6824" s="1">
        <v>-7.3999999999999996E-2</v>
      </c>
      <c r="G6824" s="1">
        <v>98.8</v>
      </c>
      <c r="H6824" s="1">
        <v>71.5</v>
      </c>
      <c r="I6824" s="1">
        <v>7.3999999999999996E-2</v>
      </c>
      <c r="J6824" s="1">
        <v>0</v>
      </c>
      <c r="K6824" s="1">
        <v>3.7970000000000002</v>
      </c>
      <c r="M6824" s="1">
        <f t="shared" si="1088"/>
        <v>285</v>
      </c>
      <c r="N6824" s="12">
        <v>0</v>
      </c>
      <c r="O6824" s="1">
        <f t="shared" si="1090"/>
        <v>0</v>
      </c>
      <c r="P6824" s="1">
        <f t="shared" si="1091"/>
        <v>0</v>
      </c>
      <c r="Q6824" s="1" t="str">
        <f t="shared" si="1084"/>
        <v/>
      </c>
      <c r="R6824" s="1">
        <f t="shared" si="1085"/>
        <v>-0.1</v>
      </c>
      <c r="S6824" s="1">
        <f t="shared" si="1086"/>
        <v>98.8</v>
      </c>
      <c r="T6824" s="9">
        <f t="shared" si="1092"/>
        <v>72</v>
      </c>
      <c r="U6824" s="10">
        <f t="shared" si="1087"/>
        <v>7.0000000000000007E-2</v>
      </c>
      <c r="V6824" s="10">
        <f t="shared" si="1089"/>
        <v>0</v>
      </c>
      <c r="W6824" s="9"/>
      <c r="X6824" s="11">
        <f t="shared" si="1093"/>
        <v>0.59899999999999998</v>
      </c>
      <c r="Y6824" s="13"/>
    </row>
    <row r="6825" spans="1:25" x14ac:dyDescent="0.2">
      <c r="A6825" s="2">
        <v>41924</v>
      </c>
      <c r="B6825" s="1">
        <v>285</v>
      </c>
      <c r="C6825" s="1">
        <v>400</v>
      </c>
      <c r="D6825" s="1">
        <v>0</v>
      </c>
      <c r="E6825" s="1">
        <v>0</v>
      </c>
      <c r="F6825" s="1">
        <v>-0.63500000000000001</v>
      </c>
      <c r="G6825" s="1">
        <v>98.9</v>
      </c>
      <c r="H6825" s="1">
        <v>111.8</v>
      </c>
      <c r="I6825" s="1">
        <v>0.42799999999999999</v>
      </c>
      <c r="J6825" s="1">
        <v>0</v>
      </c>
      <c r="K6825" s="1">
        <v>3.7919999999999998</v>
      </c>
      <c r="M6825" s="1">
        <f t="shared" si="1088"/>
        <v>285</v>
      </c>
      <c r="N6825" s="12">
        <v>0</v>
      </c>
      <c r="O6825" s="1">
        <f t="shared" si="1090"/>
        <v>0</v>
      </c>
      <c r="P6825" s="1">
        <f t="shared" si="1091"/>
        <v>0</v>
      </c>
      <c r="Q6825" s="1" t="str">
        <f t="shared" si="1084"/>
        <v/>
      </c>
      <c r="R6825" s="1">
        <f t="shared" si="1085"/>
        <v>-0.6</v>
      </c>
      <c r="S6825" s="1">
        <f t="shared" si="1086"/>
        <v>98.9</v>
      </c>
      <c r="T6825" s="9">
        <f t="shared" si="1092"/>
        <v>112</v>
      </c>
      <c r="U6825" s="10">
        <f t="shared" si="1087"/>
        <v>0.43</v>
      </c>
      <c r="V6825" s="10">
        <f t="shared" si="1089"/>
        <v>0</v>
      </c>
      <c r="W6825" s="9"/>
      <c r="X6825" s="11">
        <f t="shared" si="1093"/>
        <v>0.57799999999999996</v>
      </c>
      <c r="Y6825" s="13"/>
    </row>
    <row r="6826" spans="1:25" x14ac:dyDescent="0.2">
      <c r="A6826" s="2">
        <v>41924</v>
      </c>
      <c r="B6826" s="1">
        <v>285</v>
      </c>
      <c r="C6826" s="1">
        <v>500</v>
      </c>
      <c r="D6826" s="1">
        <v>0</v>
      </c>
      <c r="E6826" s="1">
        <v>0</v>
      </c>
      <c r="F6826" s="1">
        <v>-0.42299999999999999</v>
      </c>
      <c r="G6826" s="1">
        <v>98.9</v>
      </c>
      <c r="H6826" s="1">
        <v>83.8</v>
      </c>
      <c r="I6826" s="1">
        <v>0.14099999999999999</v>
      </c>
      <c r="J6826" s="1">
        <v>0</v>
      </c>
      <c r="K6826" s="1">
        <v>3.7919999999999998</v>
      </c>
      <c r="M6826" s="1">
        <f t="shared" si="1088"/>
        <v>285</v>
      </c>
      <c r="N6826" s="12">
        <v>0</v>
      </c>
      <c r="O6826" s="1">
        <f t="shared" si="1090"/>
        <v>0</v>
      </c>
      <c r="P6826" s="1">
        <f t="shared" si="1091"/>
        <v>0</v>
      </c>
      <c r="Q6826" s="1" t="str">
        <f t="shared" si="1084"/>
        <v/>
      </c>
      <c r="R6826" s="1">
        <f t="shared" si="1085"/>
        <v>-0.4</v>
      </c>
      <c r="S6826" s="1">
        <f t="shared" si="1086"/>
        <v>98.9</v>
      </c>
      <c r="T6826" s="9">
        <f t="shared" si="1092"/>
        <v>84</v>
      </c>
      <c r="U6826" s="10">
        <f t="shared" si="1087"/>
        <v>0.14000000000000001</v>
      </c>
      <c r="V6826" s="10">
        <f t="shared" si="1089"/>
        <v>0</v>
      </c>
      <c r="W6826" s="9"/>
      <c r="X6826" s="11">
        <f t="shared" si="1093"/>
        <v>0.58599999999999997</v>
      </c>
      <c r="Y6826" s="13"/>
    </row>
    <row r="6827" spans="1:25" x14ac:dyDescent="0.2">
      <c r="A6827" s="2">
        <v>41924</v>
      </c>
      <c r="B6827" s="1">
        <v>285</v>
      </c>
      <c r="C6827" s="1">
        <v>600</v>
      </c>
      <c r="D6827" s="1">
        <v>0</v>
      </c>
      <c r="E6827" s="1">
        <v>0.02</v>
      </c>
      <c r="F6827" s="1">
        <v>0.29799999999999999</v>
      </c>
      <c r="G6827" s="1">
        <v>98.8</v>
      </c>
      <c r="H6827" s="1">
        <v>144.4</v>
      </c>
      <c r="I6827" s="1">
        <v>4.8000000000000001E-2</v>
      </c>
      <c r="J6827" s="1">
        <v>0</v>
      </c>
      <c r="K6827" s="1">
        <v>3.7970000000000002</v>
      </c>
      <c r="M6827" s="1">
        <f t="shared" si="1088"/>
        <v>285</v>
      </c>
      <c r="N6827" s="12">
        <v>0</v>
      </c>
      <c r="O6827" s="1">
        <f t="shared" si="1090"/>
        <v>0</v>
      </c>
      <c r="P6827" s="1">
        <f t="shared" si="1091"/>
        <v>0</v>
      </c>
      <c r="Q6827" s="1" t="str">
        <f t="shared" si="1084"/>
        <v/>
      </c>
      <c r="R6827" s="1">
        <f t="shared" si="1085"/>
        <v>0.3</v>
      </c>
      <c r="S6827" s="1">
        <f t="shared" si="1086"/>
        <v>98.8</v>
      </c>
      <c r="T6827" s="9">
        <f t="shared" si="1092"/>
        <v>144</v>
      </c>
      <c r="U6827" s="10">
        <f t="shared" si="1087"/>
        <v>0.05</v>
      </c>
      <c r="V6827" s="10">
        <f t="shared" si="1089"/>
        <v>0</v>
      </c>
      <c r="W6827" s="9"/>
      <c r="X6827" s="11">
        <f t="shared" si="1093"/>
        <v>0.61599999999999999</v>
      </c>
      <c r="Y6827" s="13"/>
    </row>
    <row r="6828" spans="1:25" x14ac:dyDescent="0.2">
      <c r="A6828" s="2">
        <v>41924</v>
      </c>
      <c r="B6828" s="1">
        <v>285</v>
      </c>
      <c r="C6828" s="1">
        <v>700</v>
      </c>
      <c r="D6828" s="1">
        <v>8.8000000000000007</v>
      </c>
      <c r="E6828" s="1">
        <v>1.5960000000000001</v>
      </c>
      <c r="F6828" s="1">
        <v>0.47799999999999998</v>
      </c>
      <c r="G6828" s="1">
        <v>98.7</v>
      </c>
      <c r="H6828" s="1">
        <v>123.5</v>
      </c>
      <c r="I6828" s="1">
        <v>2.8000000000000001E-2</v>
      </c>
      <c r="J6828" s="1">
        <v>0</v>
      </c>
      <c r="K6828" s="1">
        <v>3.7989999999999999</v>
      </c>
      <c r="M6828" s="1">
        <f t="shared" si="1088"/>
        <v>285</v>
      </c>
      <c r="N6828" s="12">
        <v>19.2</v>
      </c>
      <c r="O6828" s="1">
        <f t="shared" si="1090"/>
        <v>8.8000000000000007</v>
      </c>
      <c r="P6828" s="1">
        <f t="shared" si="1091"/>
        <v>1.5</v>
      </c>
      <c r="Q6828" s="1">
        <f t="shared" si="1084"/>
        <v>0.17</v>
      </c>
      <c r="R6828" s="1">
        <f t="shared" si="1085"/>
        <v>0.5</v>
      </c>
      <c r="S6828" s="1">
        <f t="shared" si="1086"/>
        <v>98.7</v>
      </c>
      <c r="T6828" s="9">
        <f t="shared" si="1092"/>
        <v>124</v>
      </c>
      <c r="U6828" s="10">
        <f t="shared" si="1087"/>
        <v>0.03</v>
      </c>
      <c r="V6828" s="10">
        <f t="shared" si="1089"/>
        <v>0</v>
      </c>
      <c r="W6828" s="9"/>
      <c r="X6828" s="11">
        <f t="shared" si="1093"/>
        <v>0.625</v>
      </c>
      <c r="Y6828" s="13"/>
    </row>
    <row r="6829" spans="1:25" x14ac:dyDescent="0.2">
      <c r="A6829" s="2">
        <v>41924</v>
      </c>
      <c r="B6829" s="1">
        <v>285</v>
      </c>
      <c r="C6829" s="1">
        <v>800</v>
      </c>
      <c r="D6829" s="1">
        <v>65.77</v>
      </c>
      <c r="E6829" s="1">
        <v>9.61</v>
      </c>
      <c r="F6829" s="1">
        <v>1.903</v>
      </c>
      <c r="G6829" s="1">
        <v>96.3</v>
      </c>
      <c r="H6829" s="1">
        <v>156.5</v>
      </c>
      <c r="I6829" s="1">
        <v>0.106</v>
      </c>
      <c r="J6829" s="1">
        <v>0</v>
      </c>
      <c r="K6829" s="1">
        <v>3.794</v>
      </c>
      <c r="M6829" s="1">
        <f t="shared" si="1088"/>
        <v>285</v>
      </c>
      <c r="N6829" s="12">
        <v>150</v>
      </c>
      <c r="O6829" s="1">
        <f t="shared" si="1090"/>
        <v>65.8</v>
      </c>
      <c r="P6829" s="1">
        <f t="shared" si="1091"/>
        <v>8.9</v>
      </c>
      <c r="Q6829" s="1">
        <f t="shared" si="1084"/>
        <v>0.13500000000000001</v>
      </c>
      <c r="R6829" s="1">
        <f t="shared" si="1085"/>
        <v>1.9</v>
      </c>
      <c r="S6829" s="1">
        <f t="shared" si="1086"/>
        <v>96.3</v>
      </c>
      <c r="T6829" s="9">
        <f t="shared" si="1092"/>
        <v>157</v>
      </c>
      <c r="U6829" s="10">
        <f t="shared" si="1087"/>
        <v>0.11</v>
      </c>
      <c r="V6829" s="10">
        <f t="shared" si="1089"/>
        <v>0</v>
      </c>
      <c r="W6829" s="9"/>
      <c r="X6829" s="11">
        <f t="shared" si="1093"/>
        <v>0.67400000000000004</v>
      </c>
      <c r="Y6829" s="13"/>
    </row>
    <row r="6830" spans="1:25" x14ac:dyDescent="0.2">
      <c r="A6830" s="2">
        <v>41924</v>
      </c>
      <c r="B6830" s="1">
        <v>285</v>
      </c>
      <c r="C6830" s="1">
        <v>900</v>
      </c>
      <c r="D6830" s="1">
        <v>164.7</v>
      </c>
      <c r="E6830" s="1">
        <v>23.68</v>
      </c>
      <c r="F6830" s="1">
        <v>3.3450000000000002</v>
      </c>
      <c r="G6830" s="1">
        <v>89.7</v>
      </c>
      <c r="H6830" s="1">
        <v>215.7</v>
      </c>
      <c r="I6830" s="1">
        <v>0.51300000000000001</v>
      </c>
      <c r="J6830" s="1">
        <v>0</v>
      </c>
      <c r="K6830" s="1">
        <v>3.7890000000000001</v>
      </c>
      <c r="M6830" s="1">
        <f t="shared" si="1088"/>
        <v>285</v>
      </c>
      <c r="N6830" s="12">
        <v>300.5</v>
      </c>
      <c r="O6830" s="1">
        <f t="shared" si="1090"/>
        <v>164.7</v>
      </c>
      <c r="P6830" s="1">
        <f t="shared" si="1091"/>
        <v>22</v>
      </c>
      <c r="Q6830" s="1">
        <f t="shared" si="1084"/>
        <v>0.13400000000000001</v>
      </c>
      <c r="R6830" s="1">
        <f t="shared" si="1085"/>
        <v>3.3</v>
      </c>
      <c r="S6830" s="1">
        <f t="shared" si="1086"/>
        <v>89.7</v>
      </c>
      <c r="T6830" s="9">
        <f t="shared" si="1092"/>
        <v>216</v>
      </c>
      <c r="U6830" s="10">
        <f t="shared" si="1087"/>
        <v>0.51</v>
      </c>
      <c r="V6830" s="10">
        <f t="shared" si="1089"/>
        <v>0</v>
      </c>
      <c r="W6830" s="9"/>
      <c r="X6830" s="11">
        <f t="shared" si="1093"/>
        <v>0.69399999999999995</v>
      </c>
      <c r="Y6830" s="13"/>
    </row>
    <row r="6831" spans="1:25" x14ac:dyDescent="0.2">
      <c r="A6831" s="2">
        <v>41924</v>
      </c>
      <c r="B6831" s="1">
        <v>285</v>
      </c>
      <c r="C6831" s="1">
        <v>1000</v>
      </c>
      <c r="D6831" s="1">
        <v>364.6</v>
      </c>
      <c r="E6831" s="1">
        <v>54.6</v>
      </c>
      <c r="F6831" s="1">
        <v>4.4029999999999996</v>
      </c>
      <c r="G6831" s="1">
        <v>83.7</v>
      </c>
      <c r="H6831" s="1">
        <v>242.4</v>
      </c>
      <c r="I6831" s="1">
        <v>1.528</v>
      </c>
      <c r="J6831" s="1">
        <v>0</v>
      </c>
      <c r="K6831" s="1">
        <v>3.79</v>
      </c>
      <c r="M6831" s="1">
        <f t="shared" si="1088"/>
        <v>285</v>
      </c>
      <c r="N6831" s="12">
        <v>425.3</v>
      </c>
      <c r="O6831" s="1">
        <f t="shared" si="1090"/>
        <v>364.6</v>
      </c>
      <c r="P6831" s="1">
        <f t="shared" si="1091"/>
        <v>50.8</v>
      </c>
      <c r="Q6831" s="1">
        <f t="shared" si="1084"/>
        <v>0.13900000000000001</v>
      </c>
      <c r="R6831" s="1">
        <f t="shared" si="1085"/>
        <v>4.4000000000000004</v>
      </c>
      <c r="S6831" s="1">
        <f t="shared" si="1086"/>
        <v>83.7</v>
      </c>
      <c r="T6831" s="9">
        <f t="shared" si="1092"/>
        <v>242</v>
      </c>
      <c r="U6831" s="10">
        <f t="shared" si="1087"/>
        <v>1.53</v>
      </c>
      <c r="V6831" s="10">
        <f t="shared" si="1089"/>
        <v>0</v>
      </c>
      <c r="W6831" s="9"/>
      <c r="X6831" s="11">
        <f t="shared" si="1093"/>
        <v>0.7</v>
      </c>
      <c r="Y6831" s="13"/>
    </row>
    <row r="6832" spans="1:25" x14ac:dyDescent="0.2">
      <c r="A6832" s="2">
        <v>41924</v>
      </c>
      <c r="B6832" s="1">
        <v>285</v>
      </c>
      <c r="C6832" s="1">
        <v>1100</v>
      </c>
      <c r="D6832" s="1">
        <v>433.1</v>
      </c>
      <c r="E6832" s="1">
        <v>67.680000000000007</v>
      </c>
      <c r="F6832" s="1">
        <v>5.0250000000000004</v>
      </c>
      <c r="G6832" s="1">
        <v>79.2</v>
      </c>
      <c r="H6832" s="1">
        <v>251.4</v>
      </c>
      <c r="I6832" s="1">
        <v>1.4550000000000001</v>
      </c>
      <c r="J6832" s="1">
        <v>0</v>
      </c>
      <c r="K6832" s="1">
        <v>3.7930000000000001</v>
      </c>
      <c r="M6832" s="1">
        <f t="shared" si="1088"/>
        <v>285</v>
      </c>
      <c r="N6832" s="12">
        <v>508</v>
      </c>
      <c r="O6832" s="1">
        <f t="shared" si="1090"/>
        <v>433.1</v>
      </c>
      <c r="P6832" s="1">
        <f t="shared" si="1091"/>
        <v>62.9</v>
      </c>
      <c r="Q6832" s="1">
        <f t="shared" ref="Q6832:Q6861" si="1094">IF(AND(O6832&gt;0,P6832&gt;0),ROUND(P6832/O6832,3),"")</f>
        <v>0.14499999999999999</v>
      </c>
      <c r="R6832" s="1">
        <f t="shared" si="1085"/>
        <v>5</v>
      </c>
      <c r="S6832" s="1">
        <f t="shared" si="1086"/>
        <v>79.2</v>
      </c>
      <c r="T6832" s="9">
        <f t="shared" si="1092"/>
        <v>251</v>
      </c>
      <c r="U6832" s="10">
        <f t="shared" si="1087"/>
        <v>1.46</v>
      </c>
      <c r="V6832" s="10">
        <f t="shared" si="1089"/>
        <v>0</v>
      </c>
      <c r="W6832" s="9"/>
      <c r="X6832" s="11">
        <f t="shared" si="1093"/>
        <v>0.69099999999999995</v>
      </c>
      <c r="Y6832" s="13"/>
    </row>
    <row r="6833" spans="1:25" x14ac:dyDescent="0.2">
      <c r="A6833" s="2">
        <v>41924</v>
      </c>
      <c r="B6833" s="1">
        <v>285</v>
      </c>
      <c r="C6833" s="1">
        <v>1200</v>
      </c>
      <c r="D6833" s="1">
        <v>368.6</v>
      </c>
      <c r="E6833" s="1">
        <v>58.77</v>
      </c>
      <c r="F6833" s="1">
        <v>5.3529999999999998</v>
      </c>
      <c r="G6833" s="1">
        <v>78.8</v>
      </c>
      <c r="H6833" s="1">
        <v>250.7</v>
      </c>
      <c r="I6833" s="1">
        <v>1.726</v>
      </c>
      <c r="J6833" s="1">
        <v>0</v>
      </c>
      <c r="K6833" s="1">
        <v>3.7890000000000001</v>
      </c>
      <c r="M6833" s="1">
        <f t="shared" si="1088"/>
        <v>285</v>
      </c>
      <c r="N6833" s="12">
        <v>541</v>
      </c>
      <c r="O6833" s="1">
        <f t="shared" si="1090"/>
        <v>368.6</v>
      </c>
      <c r="P6833" s="1">
        <f t="shared" si="1091"/>
        <v>54.7</v>
      </c>
      <c r="Q6833" s="1">
        <f t="shared" si="1094"/>
        <v>0.14799999999999999</v>
      </c>
      <c r="R6833" s="1">
        <f t="shared" si="1085"/>
        <v>5.4</v>
      </c>
      <c r="S6833" s="1">
        <f t="shared" si="1086"/>
        <v>78.8</v>
      </c>
      <c r="T6833" s="9">
        <f t="shared" si="1092"/>
        <v>251</v>
      </c>
      <c r="U6833" s="10">
        <f t="shared" si="1087"/>
        <v>1.73</v>
      </c>
      <c r="V6833" s="10">
        <f t="shared" si="1089"/>
        <v>0</v>
      </c>
      <c r="W6833" s="9"/>
      <c r="X6833" s="11">
        <f t="shared" si="1093"/>
        <v>0.70699999999999996</v>
      </c>
      <c r="Y6833" s="13"/>
    </row>
    <row r="6834" spans="1:25" x14ac:dyDescent="0.2">
      <c r="A6834" s="2">
        <v>41924</v>
      </c>
      <c r="B6834" s="1">
        <v>285</v>
      </c>
      <c r="C6834" s="1">
        <v>1300</v>
      </c>
      <c r="D6834" s="1">
        <v>288.10000000000002</v>
      </c>
      <c r="E6834" s="1">
        <v>45.67</v>
      </c>
      <c r="F6834" s="1">
        <v>5.6150000000000002</v>
      </c>
      <c r="G6834" s="1">
        <v>76.8</v>
      </c>
      <c r="H6834" s="1">
        <v>248.9</v>
      </c>
      <c r="I6834" s="1">
        <v>1.5629999999999999</v>
      </c>
      <c r="J6834" s="1">
        <v>0</v>
      </c>
      <c r="K6834" s="1">
        <v>3.7869999999999999</v>
      </c>
      <c r="M6834" s="1">
        <f t="shared" si="1088"/>
        <v>285</v>
      </c>
      <c r="N6834" s="12">
        <v>521</v>
      </c>
      <c r="O6834" s="1">
        <f t="shared" si="1090"/>
        <v>288.10000000000002</v>
      </c>
      <c r="P6834" s="1">
        <f t="shared" si="1091"/>
        <v>42.5</v>
      </c>
      <c r="Q6834" s="1">
        <f t="shared" si="1094"/>
        <v>0.14799999999999999</v>
      </c>
      <c r="R6834" s="1">
        <f t="shared" si="1085"/>
        <v>5.6</v>
      </c>
      <c r="S6834" s="1">
        <f t="shared" si="1086"/>
        <v>76.8</v>
      </c>
      <c r="T6834" s="9">
        <f t="shared" si="1092"/>
        <v>249</v>
      </c>
      <c r="U6834" s="10">
        <f t="shared" si="1087"/>
        <v>1.56</v>
      </c>
      <c r="V6834" s="10">
        <f t="shared" si="1089"/>
        <v>0</v>
      </c>
      <c r="W6834" s="9"/>
      <c r="X6834" s="11">
        <f t="shared" si="1093"/>
        <v>0.69799999999999995</v>
      </c>
      <c r="Y6834" s="13"/>
    </row>
    <row r="6835" spans="1:25" x14ac:dyDescent="0.2">
      <c r="A6835" s="2">
        <v>41924</v>
      </c>
      <c r="B6835" s="1">
        <v>285</v>
      </c>
      <c r="C6835" s="1">
        <v>1400</v>
      </c>
      <c r="D6835" s="1">
        <v>229.7</v>
      </c>
      <c r="E6835" s="1">
        <v>36.1</v>
      </c>
      <c r="F6835" s="1">
        <v>5.6820000000000004</v>
      </c>
      <c r="G6835" s="1">
        <v>80</v>
      </c>
      <c r="H6835" s="1">
        <v>270.8</v>
      </c>
      <c r="I6835" s="1">
        <v>1.2909999999999999</v>
      </c>
      <c r="J6835" s="1">
        <v>0</v>
      </c>
      <c r="K6835" s="1">
        <v>3.7869999999999999</v>
      </c>
      <c r="M6835" s="1">
        <f t="shared" si="1088"/>
        <v>285</v>
      </c>
      <c r="N6835" s="12">
        <v>449.5</v>
      </c>
      <c r="O6835" s="1">
        <f t="shared" si="1090"/>
        <v>229.7</v>
      </c>
      <c r="P6835" s="1">
        <f t="shared" si="1091"/>
        <v>33.6</v>
      </c>
      <c r="Q6835" s="1">
        <f t="shared" si="1094"/>
        <v>0.14599999999999999</v>
      </c>
      <c r="R6835" s="1">
        <f t="shared" si="1085"/>
        <v>5.7</v>
      </c>
      <c r="S6835" s="1">
        <f t="shared" si="1086"/>
        <v>80</v>
      </c>
      <c r="T6835" s="9">
        <f t="shared" si="1092"/>
        <v>271</v>
      </c>
      <c r="U6835" s="10">
        <f t="shared" si="1087"/>
        <v>1.29</v>
      </c>
      <c r="V6835" s="10">
        <f t="shared" si="1089"/>
        <v>0</v>
      </c>
      <c r="W6835" s="9"/>
      <c r="X6835" s="11">
        <f t="shared" si="1093"/>
        <v>0.73199999999999998</v>
      </c>
      <c r="Y6835" s="13"/>
    </row>
    <row r="6836" spans="1:25" x14ac:dyDescent="0.2">
      <c r="A6836" s="2">
        <v>41924</v>
      </c>
      <c r="B6836" s="1">
        <v>285</v>
      </c>
      <c r="C6836" s="1">
        <v>1500</v>
      </c>
      <c r="D6836" s="1">
        <v>165.2</v>
      </c>
      <c r="E6836" s="1">
        <v>26.2</v>
      </c>
      <c r="F6836" s="1">
        <v>5.7279999999999998</v>
      </c>
      <c r="G6836" s="1">
        <v>78.3</v>
      </c>
      <c r="H6836" s="1">
        <v>263.60000000000002</v>
      </c>
      <c r="I6836" s="1">
        <v>1.1779999999999999</v>
      </c>
      <c r="J6836" s="1">
        <v>0</v>
      </c>
      <c r="K6836" s="1">
        <v>3.7890000000000001</v>
      </c>
      <c r="M6836" s="1">
        <f t="shared" si="1088"/>
        <v>285</v>
      </c>
      <c r="N6836" s="12">
        <v>333.3</v>
      </c>
      <c r="O6836" s="1">
        <f t="shared" si="1090"/>
        <v>165.2</v>
      </c>
      <c r="P6836" s="1">
        <f t="shared" si="1091"/>
        <v>24.4</v>
      </c>
      <c r="Q6836" s="1">
        <f t="shared" si="1094"/>
        <v>0.14799999999999999</v>
      </c>
      <c r="R6836" s="1">
        <f t="shared" si="1085"/>
        <v>5.7</v>
      </c>
      <c r="S6836" s="1">
        <f t="shared" si="1086"/>
        <v>78.3</v>
      </c>
      <c r="T6836" s="9">
        <f t="shared" si="1092"/>
        <v>264</v>
      </c>
      <c r="U6836" s="10">
        <f t="shared" si="1087"/>
        <v>1.18</v>
      </c>
      <c r="V6836" s="10">
        <f t="shared" si="1089"/>
        <v>0</v>
      </c>
      <c r="W6836" s="9"/>
      <c r="X6836" s="11">
        <f t="shared" si="1093"/>
        <v>0.71699999999999997</v>
      </c>
      <c r="Y6836" s="13"/>
    </row>
    <row r="6837" spans="1:25" x14ac:dyDescent="0.2">
      <c r="A6837" s="2">
        <v>41924</v>
      </c>
      <c r="B6837" s="1">
        <v>285</v>
      </c>
      <c r="C6837" s="1">
        <v>1600</v>
      </c>
      <c r="D6837" s="1">
        <v>56.42</v>
      </c>
      <c r="E6837" s="1">
        <v>8.7100000000000009</v>
      </c>
      <c r="F6837" s="1">
        <v>5.0999999999999996</v>
      </c>
      <c r="G6837" s="1">
        <v>81.2</v>
      </c>
      <c r="H6837" s="1">
        <v>260</v>
      </c>
      <c r="I6837" s="1">
        <v>0.72599999999999998</v>
      </c>
      <c r="J6837" s="1">
        <v>0</v>
      </c>
      <c r="K6837" s="1">
        <v>3.7879999999999998</v>
      </c>
      <c r="M6837" s="1">
        <f t="shared" si="1088"/>
        <v>285</v>
      </c>
      <c r="N6837" s="12">
        <v>186.8</v>
      </c>
      <c r="O6837" s="1">
        <f t="shared" si="1090"/>
        <v>56.4</v>
      </c>
      <c r="P6837" s="1">
        <f t="shared" si="1091"/>
        <v>8.1</v>
      </c>
      <c r="Q6837" s="1">
        <f t="shared" si="1094"/>
        <v>0.14399999999999999</v>
      </c>
      <c r="R6837" s="1">
        <f t="shared" si="1085"/>
        <v>5.0999999999999996</v>
      </c>
      <c r="S6837" s="1">
        <f t="shared" si="1086"/>
        <v>81.2</v>
      </c>
      <c r="T6837" s="9">
        <f t="shared" si="1092"/>
        <v>260</v>
      </c>
      <c r="U6837" s="10">
        <f t="shared" si="1087"/>
        <v>0.73</v>
      </c>
      <c r="V6837" s="10">
        <f t="shared" si="1089"/>
        <v>0</v>
      </c>
      <c r="W6837" s="9"/>
      <c r="X6837" s="11">
        <f t="shared" si="1093"/>
        <v>0.71299999999999997</v>
      </c>
      <c r="Y6837" s="13"/>
    </row>
    <row r="6838" spans="1:25" x14ac:dyDescent="0.2">
      <c r="A6838" s="2">
        <v>41924</v>
      </c>
      <c r="B6838" s="1">
        <v>285</v>
      </c>
      <c r="C6838" s="1">
        <v>1700</v>
      </c>
      <c r="D6838" s="1">
        <v>16.489999999999998</v>
      </c>
      <c r="E6838" s="1">
        <v>2.6139999999999999</v>
      </c>
      <c r="F6838" s="1">
        <v>4.5860000000000003</v>
      </c>
      <c r="G6838" s="1">
        <v>84.1</v>
      </c>
      <c r="H6838" s="1">
        <v>227.8</v>
      </c>
      <c r="I6838" s="1">
        <v>9.9000000000000005E-2</v>
      </c>
      <c r="J6838" s="1">
        <v>0</v>
      </c>
      <c r="K6838" s="1">
        <v>3.786</v>
      </c>
      <c r="M6838" s="1">
        <f t="shared" si="1088"/>
        <v>285</v>
      </c>
      <c r="N6838" s="12">
        <v>40.5</v>
      </c>
      <c r="O6838" s="1">
        <f t="shared" si="1090"/>
        <v>16.5</v>
      </c>
      <c r="P6838" s="1">
        <f t="shared" si="1091"/>
        <v>2.4</v>
      </c>
      <c r="Q6838" s="1">
        <f t="shared" si="1094"/>
        <v>0.14499999999999999</v>
      </c>
      <c r="R6838" s="1">
        <f t="shared" ref="R6838:R6901" si="1095">ROUND(F6838,1)</f>
        <v>4.5999999999999996</v>
      </c>
      <c r="S6838" s="1">
        <f t="shared" ref="S6838:S6901" si="1096">ROUND(G6838+S$1,1)</f>
        <v>84.1</v>
      </c>
      <c r="T6838" s="9">
        <f t="shared" si="1092"/>
        <v>228</v>
      </c>
      <c r="U6838" s="10">
        <f t="shared" ref="U6838:U6901" si="1097">ROUND(I6838,2)</f>
        <v>0.1</v>
      </c>
      <c r="V6838" s="10">
        <f t="shared" si="1089"/>
        <v>0</v>
      </c>
      <c r="W6838" s="9"/>
      <c r="X6838" s="11">
        <f t="shared" si="1093"/>
        <v>0.71299999999999997</v>
      </c>
      <c r="Y6838" s="13"/>
    </row>
    <row r="6839" spans="1:25" x14ac:dyDescent="0.2">
      <c r="A6839" s="2">
        <v>41924</v>
      </c>
      <c r="B6839" s="1">
        <v>285</v>
      </c>
      <c r="C6839" s="1">
        <v>1800</v>
      </c>
      <c r="D6839" s="1">
        <v>0.191</v>
      </c>
      <c r="E6839" s="1">
        <v>4.8000000000000001E-2</v>
      </c>
      <c r="F6839" s="1">
        <v>3.9830000000000001</v>
      </c>
      <c r="G6839" s="1">
        <v>85</v>
      </c>
      <c r="H6839" s="1">
        <v>209.4</v>
      </c>
      <c r="I6839" s="1">
        <v>0.41299999999999998</v>
      </c>
      <c r="J6839" s="1">
        <v>0</v>
      </c>
      <c r="K6839" s="1">
        <v>3.7839999999999998</v>
      </c>
      <c r="M6839" s="1">
        <f t="shared" si="1088"/>
        <v>285</v>
      </c>
      <c r="N6839" s="12">
        <v>0</v>
      </c>
      <c r="O6839" s="1">
        <f t="shared" si="1090"/>
        <v>0</v>
      </c>
      <c r="P6839" s="1">
        <f t="shared" si="1091"/>
        <v>0</v>
      </c>
      <c r="Q6839" s="1" t="str">
        <f t="shared" si="1094"/>
        <v/>
      </c>
      <c r="R6839" s="1">
        <f t="shared" si="1095"/>
        <v>4</v>
      </c>
      <c r="S6839" s="1">
        <f t="shared" si="1096"/>
        <v>85</v>
      </c>
      <c r="T6839" s="9">
        <f t="shared" si="1092"/>
        <v>209</v>
      </c>
      <c r="U6839" s="10">
        <f t="shared" si="1097"/>
        <v>0.41</v>
      </c>
      <c r="V6839" s="10">
        <f t="shared" si="1089"/>
        <v>0</v>
      </c>
      <c r="W6839" s="9"/>
      <c r="X6839" s="11">
        <f t="shared" si="1093"/>
        <v>0.69099999999999995</v>
      </c>
      <c r="Y6839" s="13"/>
    </row>
    <row r="6840" spans="1:25" x14ac:dyDescent="0.2">
      <c r="A6840" s="2">
        <v>41924</v>
      </c>
      <c r="B6840" s="1">
        <v>285</v>
      </c>
      <c r="C6840" s="1">
        <v>1900</v>
      </c>
      <c r="D6840" s="1">
        <v>0</v>
      </c>
      <c r="E6840" s="1">
        <v>0</v>
      </c>
      <c r="F6840" s="1">
        <v>3.8260000000000001</v>
      </c>
      <c r="G6840" s="1">
        <v>81.900000000000006</v>
      </c>
      <c r="H6840" s="1">
        <v>208.8</v>
      </c>
      <c r="I6840" s="1">
        <v>1.2589999999999999</v>
      </c>
      <c r="J6840" s="1">
        <v>0</v>
      </c>
      <c r="K6840" s="1">
        <v>3.7890000000000001</v>
      </c>
      <c r="M6840" s="1">
        <f t="shared" si="1088"/>
        <v>285</v>
      </c>
      <c r="N6840" s="12">
        <v>0</v>
      </c>
      <c r="O6840" s="1">
        <f t="shared" si="1090"/>
        <v>0</v>
      </c>
      <c r="P6840" s="1">
        <f t="shared" si="1091"/>
        <v>0</v>
      </c>
      <c r="Q6840" s="1" t="str">
        <f t="shared" si="1094"/>
        <v/>
      </c>
      <c r="R6840" s="1">
        <f t="shared" si="1095"/>
        <v>3.8</v>
      </c>
      <c r="S6840" s="1">
        <f t="shared" si="1096"/>
        <v>81.900000000000006</v>
      </c>
      <c r="T6840" s="9">
        <f t="shared" si="1092"/>
        <v>209</v>
      </c>
      <c r="U6840" s="10">
        <f t="shared" si="1097"/>
        <v>1.26</v>
      </c>
      <c r="V6840" s="10">
        <f t="shared" si="1089"/>
        <v>0</v>
      </c>
      <c r="W6840" s="9"/>
      <c r="X6840" s="11">
        <f t="shared" si="1093"/>
        <v>0.65600000000000003</v>
      </c>
      <c r="Y6840" s="13"/>
    </row>
    <row r="6841" spans="1:25" x14ac:dyDescent="0.2">
      <c r="A6841" s="2">
        <v>41924</v>
      </c>
      <c r="B6841" s="1">
        <v>285</v>
      </c>
      <c r="C6841" s="1">
        <v>2000</v>
      </c>
      <c r="D6841" s="1">
        <v>0</v>
      </c>
      <c r="E6841" s="1">
        <v>0</v>
      </c>
      <c r="F6841" s="1">
        <v>3.0760000000000001</v>
      </c>
      <c r="G6841" s="1">
        <v>88.2</v>
      </c>
      <c r="H6841" s="1">
        <v>235.4</v>
      </c>
      <c r="I6841" s="1">
        <v>0.92</v>
      </c>
      <c r="J6841" s="1">
        <v>0</v>
      </c>
      <c r="K6841" s="1">
        <v>3.7890000000000001</v>
      </c>
      <c r="M6841" s="1">
        <f t="shared" si="1088"/>
        <v>285</v>
      </c>
      <c r="N6841" s="12">
        <v>0</v>
      </c>
      <c r="O6841" s="1">
        <f t="shared" si="1090"/>
        <v>0</v>
      </c>
      <c r="P6841" s="1">
        <f t="shared" si="1091"/>
        <v>0</v>
      </c>
      <c r="Q6841" s="1" t="str">
        <f t="shared" si="1094"/>
        <v/>
      </c>
      <c r="R6841" s="1">
        <f t="shared" si="1095"/>
        <v>3.1</v>
      </c>
      <c r="S6841" s="1">
        <f t="shared" si="1096"/>
        <v>88.2</v>
      </c>
      <c r="T6841" s="9">
        <f t="shared" si="1092"/>
        <v>235</v>
      </c>
      <c r="U6841" s="10">
        <f t="shared" si="1097"/>
        <v>0.92</v>
      </c>
      <c r="V6841" s="10">
        <f t="shared" si="1089"/>
        <v>0</v>
      </c>
      <c r="W6841" s="9"/>
      <c r="X6841" s="11">
        <f t="shared" si="1093"/>
        <v>0.67300000000000004</v>
      </c>
      <c r="Y6841" s="13"/>
    </row>
    <row r="6842" spans="1:25" x14ac:dyDescent="0.2">
      <c r="A6842" s="2">
        <v>41924</v>
      </c>
      <c r="B6842" s="1">
        <v>285</v>
      </c>
      <c r="C6842" s="1">
        <v>2100</v>
      </c>
      <c r="D6842" s="1">
        <v>0</v>
      </c>
      <c r="E6842" s="1">
        <v>0</v>
      </c>
      <c r="F6842" s="1">
        <v>2.6080000000000001</v>
      </c>
      <c r="G6842" s="1">
        <v>91.9</v>
      </c>
      <c r="H6842" s="1">
        <v>241.7</v>
      </c>
      <c r="I6842" s="1">
        <v>0.94199999999999995</v>
      </c>
      <c r="J6842" s="1">
        <v>0.254</v>
      </c>
      <c r="K6842" s="1">
        <v>3.7890000000000001</v>
      </c>
      <c r="M6842" s="1">
        <f t="shared" si="1088"/>
        <v>285</v>
      </c>
      <c r="N6842" s="12">
        <v>0</v>
      </c>
      <c r="O6842" s="1">
        <f t="shared" si="1090"/>
        <v>0</v>
      </c>
      <c r="P6842" s="1">
        <f t="shared" si="1091"/>
        <v>0</v>
      </c>
      <c r="Q6842" s="1" t="str">
        <f t="shared" si="1094"/>
        <v/>
      </c>
      <c r="R6842" s="1">
        <f t="shared" si="1095"/>
        <v>2.6</v>
      </c>
      <c r="S6842" s="1">
        <f t="shared" si="1096"/>
        <v>91.9</v>
      </c>
      <c r="T6842" s="9">
        <f t="shared" si="1092"/>
        <v>242</v>
      </c>
      <c r="U6842" s="10">
        <f t="shared" si="1097"/>
        <v>0.94</v>
      </c>
      <c r="V6842" s="10">
        <f t="shared" si="1089"/>
        <v>0.25</v>
      </c>
      <c r="W6842" s="9"/>
      <c r="X6842" s="11">
        <f t="shared" si="1093"/>
        <v>0.67700000000000005</v>
      </c>
      <c r="Y6842" s="13"/>
    </row>
    <row r="6843" spans="1:25" x14ac:dyDescent="0.2">
      <c r="A6843" s="2">
        <v>41924</v>
      </c>
      <c r="B6843" s="1">
        <v>285</v>
      </c>
      <c r="C6843" s="1">
        <v>2200</v>
      </c>
      <c r="D6843" s="1">
        <v>0</v>
      </c>
      <c r="E6843" s="1">
        <v>0</v>
      </c>
      <c r="F6843" s="1">
        <v>2.3490000000000002</v>
      </c>
      <c r="G6843" s="1">
        <v>92.2</v>
      </c>
      <c r="H6843" s="1">
        <v>233.4</v>
      </c>
      <c r="I6843" s="1">
        <v>1.248</v>
      </c>
      <c r="J6843" s="1">
        <v>0.254</v>
      </c>
      <c r="K6843" s="1">
        <v>3.7879999999999998</v>
      </c>
      <c r="M6843" s="1">
        <f t="shared" si="1088"/>
        <v>285</v>
      </c>
      <c r="N6843" s="12">
        <v>0</v>
      </c>
      <c r="O6843" s="1">
        <f t="shared" si="1090"/>
        <v>0</v>
      </c>
      <c r="P6843" s="1">
        <f t="shared" si="1091"/>
        <v>0</v>
      </c>
      <c r="Q6843" s="1" t="str">
        <f t="shared" si="1094"/>
        <v/>
      </c>
      <c r="R6843" s="1">
        <f t="shared" si="1095"/>
        <v>2.2999999999999998</v>
      </c>
      <c r="S6843" s="1">
        <f t="shared" si="1096"/>
        <v>92.2</v>
      </c>
      <c r="T6843" s="9">
        <f t="shared" si="1092"/>
        <v>233</v>
      </c>
      <c r="U6843" s="10">
        <f t="shared" si="1097"/>
        <v>1.25</v>
      </c>
      <c r="V6843" s="10">
        <f t="shared" si="1089"/>
        <v>0.25</v>
      </c>
      <c r="W6843" s="9"/>
      <c r="X6843" s="11">
        <f t="shared" si="1093"/>
        <v>0.66400000000000003</v>
      </c>
      <c r="Y6843" s="13"/>
    </row>
    <row r="6844" spans="1:25" x14ac:dyDescent="0.2">
      <c r="A6844" s="2">
        <v>41924</v>
      </c>
      <c r="B6844" s="1">
        <v>285</v>
      </c>
      <c r="C6844" s="1">
        <v>2300</v>
      </c>
      <c r="D6844" s="1">
        <v>0</v>
      </c>
      <c r="E6844" s="1">
        <v>4.0000000000000001E-3</v>
      </c>
      <c r="F6844" s="1">
        <v>2.1680000000000001</v>
      </c>
      <c r="G6844" s="1">
        <v>93.4</v>
      </c>
      <c r="H6844" s="1">
        <v>234.5</v>
      </c>
      <c r="I6844" s="1">
        <v>0.78400000000000003</v>
      </c>
      <c r="J6844" s="1">
        <v>0.50800000000000001</v>
      </c>
      <c r="K6844" s="1">
        <v>3.7869999999999999</v>
      </c>
      <c r="M6844" s="1">
        <f t="shared" si="1088"/>
        <v>285</v>
      </c>
      <c r="N6844" s="12">
        <v>0</v>
      </c>
      <c r="O6844" s="1">
        <f t="shared" si="1090"/>
        <v>0</v>
      </c>
      <c r="P6844" s="1">
        <f t="shared" si="1091"/>
        <v>0</v>
      </c>
      <c r="Q6844" s="1" t="str">
        <f t="shared" si="1094"/>
        <v/>
      </c>
      <c r="R6844" s="1">
        <f t="shared" si="1095"/>
        <v>2.2000000000000002</v>
      </c>
      <c r="S6844" s="1">
        <f t="shared" si="1096"/>
        <v>93.4</v>
      </c>
      <c r="T6844" s="9">
        <f t="shared" si="1092"/>
        <v>235</v>
      </c>
      <c r="U6844" s="10">
        <f t="shared" si="1097"/>
        <v>0.78</v>
      </c>
      <c r="V6844" s="10">
        <f t="shared" si="1089"/>
        <v>0.51</v>
      </c>
      <c r="W6844" s="9"/>
      <c r="X6844" s="11">
        <f t="shared" si="1093"/>
        <v>0.66800000000000004</v>
      </c>
      <c r="Y6844" s="13"/>
    </row>
    <row r="6845" spans="1:25" x14ac:dyDescent="0.2">
      <c r="A6845" s="2">
        <v>41924</v>
      </c>
      <c r="B6845" s="1">
        <v>285</v>
      </c>
      <c r="C6845" s="1">
        <v>2400</v>
      </c>
      <c r="D6845" s="1">
        <v>0</v>
      </c>
      <c r="E6845" s="1">
        <v>0</v>
      </c>
      <c r="F6845" s="1">
        <v>2.0110000000000001</v>
      </c>
      <c r="G6845" s="1">
        <v>95.9</v>
      </c>
      <c r="H6845" s="1">
        <v>194.6</v>
      </c>
      <c r="I6845" s="1">
        <v>2.4E-2</v>
      </c>
      <c r="J6845" s="1">
        <v>0.50800000000000001</v>
      </c>
      <c r="K6845" s="1">
        <v>3.7879999999999998</v>
      </c>
      <c r="M6845" s="1">
        <f t="shared" si="1088"/>
        <v>285</v>
      </c>
      <c r="N6845" s="12">
        <v>0</v>
      </c>
      <c r="O6845" s="1">
        <f t="shared" si="1090"/>
        <v>0</v>
      </c>
      <c r="P6845" s="1">
        <f t="shared" si="1091"/>
        <v>0</v>
      </c>
      <c r="Q6845" s="1" t="str">
        <f t="shared" si="1094"/>
        <v/>
      </c>
      <c r="R6845" s="1">
        <f t="shared" si="1095"/>
        <v>2</v>
      </c>
      <c r="S6845" s="1">
        <f t="shared" si="1096"/>
        <v>95.9</v>
      </c>
      <c r="T6845" s="9">
        <f t="shared" si="1092"/>
        <v>195</v>
      </c>
      <c r="U6845" s="10">
        <f t="shared" si="1097"/>
        <v>0.02</v>
      </c>
      <c r="V6845" s="10">
        <f t="shared" si="1089"/>
        <v>0.51</v>
      </c>
      <c r="W6845" s="9"/>
      <c r="X6845" s="11">
        <f t="shared" si="1093"/>
        <v>0.67600000000000005</v>
      </c>
      <c r="Y6845" s="13"/>
    </row>
    <row r="6846" spans="1:25" x14ac:dyDescent="0.2">
      <c r="A6846" s="2">
        <v>41925</v>
      </c>
      <c r="B6846" s="1">
        <v>286</v>
      </c>
      <c r="C6846" s="1">
        <v>100</v>
      </c>
      <c r="D6846" s="1">
        <v>0</v>
      </c>
      <c r="E6846" s="1">
        <v>0</v>
      </c>
      <c r="F6846" s="1">
        <v>1.905</v>
      </c>
      <c r="G6846" s="1">
        <v>97.3</v>
      </c>
      <c r="H6846" s="1">
        <v>171.2</v>
      </c>
      <c r="I6846" s="1">
        <v>0</v>
      </c>
      <c r="J6846" s="1">
        <v>0.254</v>
      </c>
      <c r="K6846" s="1">
        <v>3.7890000000000001</v>
      </c>
      <c r="M6846" s="1">
        <f t="shared" si="1088"/>
        <v>286</v>
      </c>
      <c r="N6846" s="12">
        <v>0</v>
      </c>
      <c r="O6846" s="1">
        <f t="shared" si="1090"/>
        <v>0</v>
      </c>
      <c r="P6846" s="1">
        <f t="shared" si="1091"/>
        <v>0</v>
      </c>
      <c r="Q6846" s="1" t="str">
        <f t="shared" si="1094"/>
        <v/>
      </c>
      <c r="R6846" s="1">
        <f t="shared" si="1095"/>
        <v>1.9</v>
      </c>
      <c r="S6846" s="1">
        <f t="shared" si="1096"/>
        <v>97.3</v>
      </c>
      <c r="T6846" s="9">
        <f t="shared" si="1092"/>
        <v>171</v>
      </c>
      <c r="U6846" s="10">
        <f t="shared" si="1097"/>
        <v>0</v>
      </c>
      <c r="V6846" s="10">
        <f t="shared" si="1089"/>
        <v>0.25</v>
      </c>
      <c r="W6846" s="9"/>
      <c r="X6846" s="11">
        <f t="shared" si="1093"/>
        <v>0.68100000000000005</v>
      </c>
      <c r="Y6846" s="13"/>
    </row>
    <row r="6847" spans="1:25" x14ac:dyDescent="0.2">
      <c r="A6847" s="2">
        <v>41925</v>
      </c>
      <c r="B6847" s="1">
        <v>286</v>
      </c>
      <c r="C6847" s="1">
        <v>200</v>
      </c>
      <c r="D6847" s="1">
        <v>0</v>
      </c>
      <c r="E6847" s="1">
        <v>0</v>
      </c>
      <c r="F6847" s="1">
        <v>1.827</v>
      </c>
      <c r="G6847" s="1">
        <v>97.5</v>
      </c>
      <c r="H6847" s="1">
        <v>159.19999999999999</v>
      </c>
      <c r="I6847" s="1">
        <v>1.6E-2</v>
      </c>
      <c r="J6847" s="1">
        <v>0</v>
      </c>
      <c r="K6847" s="1">
        <v>3.7890000000000001</v>
      </c>
      <c r="M6847" s="1">
        <f t="shared" si="1088"/>
        <v>286</v>
      </c>
      <c r="N6847" s="12">
        <v>0</v>
      </c>
      <c r="O6847" s="1">
        <f t="shared" si="1090"/>
        <v>0</v>
      </c>
      <c r="P6847" s="1">
        <f t="shared" si="1091"/>
        <v>0</v>
      </c>
      <c r="Q6847" s="1" t="str">
        <f t="shared" si="1094"/>
        <v/>
      </c>
      <c r="R6847" s="1">
        <f t="shared" si="1095"/>
        <v>1.8</v>
      </c>
      <c r="S6847" s="1">
        <f t="shared" si="1096"/>
        <v>97.5</v>
      </c>
      <c r="T6847" s="9">
        <f t="shared" si="1092"/>
        <v>159</v>
      </c>
      <c r="U6847" s="10">
        <f t="shared" si="1097"/>
        <v>0.02</v>
      </c>
      <c r="V6847" s="10">
        <f t="shared" si="1089"/>
        <v>0</v>
      </c>
      <c r="W6847" s="9"/>
      <c r="X6847" s="11">
        <f t="shared" si="1093"/>
        <v>0.67800000000000005</v>
      </c>
      <c r="Y6847" s="13"/>
    </row>
    <row r="6848" spans="1:25" x14ac:dyDescent="0.2">
      <c r="A6848" s="2">
        <v>41925</v>
      </c>
      <c r="B6848" s="1">
        <v>286</v>
      </c>
      <c r="C6848" s="1">
        <v>300</v>
      </c>
      <c r="D6848" s="1">
        <v>0</v>
      </c>
      <c r="E6848" s="1">
        <v>0</v>
      </c>
      <c r="F6848" s="1">
        <v>2.036</v>
      </c>
      <c r="G6848" s="1">
        <v>96.2</v>
      </c>
      <c r="H6848" s="1">
        <v>186.3</v>
      </c>
      <c r="I6848" s="1">
        <v>0.16</v>
      </c>
      <c r="J6848" s="1">
        <v>0.254</v>
      </c>
      <c r="K6848" s="1">
        <v>3.7879999999999998</v>
      </c>
      <c r="M6848" s="1">
        <f t="shared" si="1088"/>
        <v>286</v>
      </c>
      <c r="N6848" s="12">
        <v>0</v>
      </c>
      <c r="O6848" s="1">
        <f t="shared" si="1090"/>
        <v>0</v>
      </c>
      <c r="P6848" s="1">
        <f t="shared" si="1091"/>
        <v>0</v>
      </c>
      <c r="Q6848" s="1" t="str">
        <f t="shared" si="1094"/>
        <v/>
      </c>
      <c r="R6848" s="1">
        <f t="shared" si="1095"/>
        <v>2</v>
      </c>
      <c r="S6848" s="1">
        <f t="shared" si="1096"/>
        <v>96.2</v>
      </c>
      <c r="T6848" s="9">
        <f t="shared" si="1092"/>
        <v>186</v>
      </c>
      <c r="U6848" s="10">
        <f t="shared" si="1097"/>
        <v>0.16</v>
      </c>
      <c r="V6848" s="10">
        <f t="shared" si="1089"/>
        <v>0.25</v>
      </c>
      <c r="W6848" s="9"/>
      <c r="X6848" s="11">
        <f t="shared" si="1093"/>
        <v>0.67900000000000005</v>
      </c>
      <c r="Y6848" s="13"/>
    </row>
    <row r="6849" spans="1:25" x14ac:dyDescent="0.2">
      <c r="A6849" s="2">
        <v>41925</v>
      </c>
      <c r="B6849" s="1">
        <v>286</v>
      </c>
      <c r="C6849" s="1">
        <v>400</v>
      </c>
      <c r="D6849" s="1">
        <v>0</v>
      </c>
      <c r="E6849" s="1">
        <v>0</v>
      </c>
      <c r="F6849" s="1">
        <v>2.06</v>
      </c>
      <c r="G6849" s="1">
        <v>95.6</v>
      </c>
      <c r="H6849" s="1">
        <v>194.2</v>
      </c>
      <c r="I6849" s="1">
        <v>0.64800000000000002</v>
      </c>
      <c r="J6849" s="1">
        <v>0.254</v>
      </c>
      <c r="K6849" s="1">
        <v>3.7909999999999999</v>
      </c>
      <c r="M6849" s="1">
        <f t="shared" si="1088"/>
        <v>286</v>
      </c>
      <c r="N6849" s="12">
        <v>0</v>
      </c>
      <c r="O6849" s="1">
        <f t="shared" si="1090"/>
        <v>0</v>
      </c>
      <c r="P6849" s="1">
        <f t="shared" si="1091"/>
        <v>0</v>
      </c>
      <c r="Q6849" s="1" t="str">
        <f t="shared" si="1094"/>
        <v/>
      </c>
      <c r="R6849" s="1">
        <f t="shared" si="1095"/>
        <v>2.1</v>
      </c>
      <c r="S6849" s="1">
        <f t="shared" si="1096"/>
        <v>95.6</v>
      </c>
      <c r="T6849" s="9">
        <f t="shared" si="1092"/>
        <v>194</v>
      </c>
      <c r="U6849" s="10">
        <f t="shared" si="1097"/>
        <v>0.65</v>
      </c>
      <c r="V6849" s="10">
        <f t="shared" si="1089"/>
        <v>0.25</v>
      </c>
      <c r="W6849" s="9"/>
      <c r="X6849" s="11">
        <f t="shared" si="1093"/>
        <v>0.67900000000000005</v>
      </c>
      <c r="Y6849" s="13"/>
    </row>
    <row r="6850" spans="1:25" x14ac:dyDescent="0.2">
      <c r="A6850" s="2">
        <v>41925</v>
      </c>
      <c r="B6850" s="1">
        <v>286</v>
      </c>
      <c r="C6850" s="1">
        <v>500</v>
      </c>
      <c r="D6850" s="1">
        <v>0</v>
      </c>
      <c r="E6850" s="1">
        <v>0</v>
      </c>
      <c r="F6850" s="1">
        <v>2.5169999999999999</v>
      </c>
      <c r="G6850" s="1">
        <v>93.3</v>
      </c>
      <c r="H6850" s="1">
        <v>188.7</v>
      </c>
      <c r="I6850" s="1">
        <v>0.66800000000000004</v>
      </c>
      <c r="J6850" s="1">
        <v>0</v>
      </c>
      <c r="K6850" s="1">
        <v>3.7930000000000001</v>
      </c>
      <c r="M6850" s="1">
        <f t="shared" si="1088"/>
        <v>286</v>
      </c>
      <c r="N6850" s="12">
        <v>0</v>
      </c>
      <c r="O6850" s="1">
        <f t="shared" si="1090"/>
        <v>0</v>
      </c>
      <c r="P6850" s="1">
        <f t="shared" si="1091"/>
        <v>0</v>
      </c>
      <c r="Q6850" s="1" t="str">
        <f t="shared" si="1094"/>
        <v/>
      </c>
      <c r="R6850" s="1">
        <f t="shared" si="1095"/>
        <v>2.5</v>
      </c>
      <c r="S6850" s="1">
        <f t="shared" si="1096"/>
        <v>93.3</v>
      </c>
      <c r="T6850" s="9">
        <f t="shared" si="1092"/>
        <v>189</v>
      </c>
      <c r="U6850" s="10">
        <f t="shared" si="1097"/>
        <v>0.67</v>
      </c>
      <c r="V6850" s="10">
        <f t="shared" si="1089"/>
        <v>0</v>
      </c>
      <c r="W6850" s="9"/>
      <c r="X6850" s="11">
        <f t="shared" si="1093"/>
        <v>0.68200000000000005</v>
      </c>
      <c r="Y6850" s="13"/>
    </row>
    <row r="6851" spans="1:25" x14ac:dyDescent="0.2">
      <c r="A6851" s="2">
        <v>41925</v>
      </c>
      <c r="B6851" s="1">
        <v>286</v>
      </c>
      <c r="C6851" s="1">
        <v>600</v>
      </c>
      <c r="D6851" s="1">
        <v>0.14000000000000001</v>
      </c>
      <c r="E6851" s="1">
        <v>4.3999999999999997E-2</v>
      </c>
      <c r="F6851" s="1">
        <v>2.5840000000000001</v>
      </c>
      <c r="G6851" s="1">
        <v>90.5</v>
      </c>
      <c r="H6851" s="1">
        <v>226.4</v>
      </c>
      <c r="I6851" s="1">
        <v>1.26</v>
      </c>
      <c r="J6851" s="1">
        <v>0</v>
      </c>
      <c r="K6851" s="1">
        <v>3.7879999999999998</v>
      </c>
      <c r="M6851" s="1">
        <f t="shared" si="1088"/>
        <v>286</v>
      </c>
      <c r="N6851" s="12">
        <v>0</v>
      </c>
      <c r="O6851" s="1">
        <f t="shared" si="1090"/>
        <v>0</v>
      </c>
      <c r="P6851" s="1">
        <f t="shared" si="1091"/>
        <v>0</v>
      </c>
      <c r="Q6851" s="1" t="str">
        <f t="shared" si="1094"/>
        <v/>
      </c>
      <c r="R6851" s="1">
        <f t="shared" si="1095"/>
        <v>2.6</v>
      </c>
      <c r="S6851" s="1">
        <f t="shared" si="1096"/>
        <v>90.5</v>
      </c>
      <c r="T6851" s="9">
        <f t="shared" si="1092"/>
        <v>226</v>
      </c>
      <c r="U6851" s="10">
        <f t="shared" si="1097"/>
        <v>1.26</v>
      </c>
      <c r="V6851" s="10">
        <f t="shared" si="1089"/>
        <v>0</v>
      </c>
      <c r="W6851" s="9"/>
      <c r="X6851" s="11">
        <f t="shared" si="1093"/>
        <v>0.66600000000000004</v>
      </c>
      <c r="Y6851" s="13"/>
    </row>
    <row r="6852" spans="1:25" x14ac:dyDescent="0.2">
      <c r="A6852" s="2">
        <v>41925</v>
      </c>
      <c r="B6852" s="1">
        <v>286</v>
      </c>
      <c r="C6852" s="1">
        <v>700</v>
      </c>
      <c r="D6852" s="1">
        <v>10.77</v>
      </c>
      <c r="E6852" s="1">
        <v>1.724</v>
      </c>
      <c r="F6852" s="1">
        <v>3.1560000000000001</v>
      </c>
      <c r="G6852" s="1">
        <v>89.1</v>
      </c>
      <c r="H6852" s="1">
        <v>242.9</v>
      </c>
      <c r="I6852" s="1">
        <v>1.4550000000000001</v>
      </c>
      <c r="J6852" s="1">
        <v>0</v>
      </c>
      <c r="K6852" s="1">
        <v>3.7890000000000001</v>
      </c>
      <c r="M6852" s="1">
        <f t="shared" si="1088"/>
        <v>286</v>
      </c>
      <c r="N6852" s="12">
        <v>16.8</v>
      </c>
      <c r="O6852" s="1">
        <f t="shared" si="1090"/>
        <v>10.8</v>
      </c>
      <c r="P6852" s="1">
        <f t="shared" si="1091"/>
        <v>1.6</v>
      </c>
      <c r="Q6852" s="1">
        <f t="shared" si="1094"/>
        <v>0.14799999999999999</v>
      </c>
      <c r="R6852" s="1">
        <f t="shared" si="1095"/>
        <v>3.2</v>
      </c>
      <c r="S6852" s="1">
        <f t="shared" si="1096"/>
        <v>89.1</v>
      </c>
      <c r="T6852" s="9">
        <f t="shared" si="1092"/>
        <v>243</v>
      </c>
      <c r="U6852" s="10">
        <f t="shared" si="1097"/>
        <v>1.46</v>
      </c>
      <c r="V6852" s="10">
        <f t="shared" si="1089"/>
        <v>0</v>
      </c>
      <c r="W6852" s="9"/>
      <c r="X6852" s="11">
        <f t="shared" si="1093"/>
        <v>0.68500000000000005</v>
      </c>
      <c r="Y6852" s="13"/>
    </row>
    <row r="6853" spans="1:25" x14ac:dyDescent="0.2">
      <c r="A6853" s="2">
        <v>41925</v>
      </c>
      <c r="B6853" s="1">
        <v>286</v>
      </c>
      <c r="C6853" s="1">
        <v>800</v>
      </c>
      <c r="D6853" s="1">
        <v>94.5</v>
      </c>
      <c r="E6853" s="1">
        <v>13.83</v>
      </c>
      <c r="F6853" s="1">
        <v>3.9710000000000001</v>
      </c>
      <c r="G6853" s="1">
        <v>88</v>
      </c>
      <c r="H6853" s="1">
        <v>150.19999999999999</v>
      </c>
      <c r="I6853" s="1">
        <v>0.70499999999999996</v>
      </c>
      <c r="J6853" s="1">
        <v>0</v>
      </c>
      <c r="K6853" s="1">
        <v>3.794</v>
      </c>
      <c r="M6853" s="1">
        <f t="shared" si="1088"/>
        <v>286</v>
      </c>
      <c r="N6853" s="12">
        <v>145.19999999999999</v>
      </c>
      <c r="O6853" s="1">
        <f t="shared" si="1090"/>
        <v>94.5</v>
      </c>
      <c r="P6853" s="1">
        <f t="shared" si="1091"/>
        <v>12.9</v>
      </c>
      <c r="Q6853" s="1">
        <f t="shared" si="1094"/>
        <v>0.13700000000000001</v>
      </c>
      <c r="R6853" s="1">
        <f t="shared" si="1095"/>
        <v>4</v>
      </c>
      <c r="S6853" s="1">
        <f t="shared" si="1096"/>
        <v>88</v>
      </c>
      <c r="T6853" s="9">
        <f t="shared" si="1092"/>
        <v>150</v>
      </c>
      <c r="U6853" s="10">
        <f t="shared" si="1097"/>
        <v>0.71</v>
      </c>
      <c r="V6853" s="10">
        <f t="shared" si="1089"/>
        <v>0</v>
      </c>
      <c r="W6853" s="9"/>
      <c r="X6853" s="11">
        <f t="shared" si="1093"/>
        <v>0.71499999999999997</v>
      </c>
      <c r="Y6853" s="13"/>
    </row>
    <row r="6854" spans="1:25" x14ac:dyDescent="0.2">
      <c r="A6854" s="2">
        <v>41925</v>
      </c>
      <c r="B6854" s="1">
        <v>286</v>
      </c>
      <c r="C6854" s="1">
        <v>900</v>
      </c>
      <c r="D6854" s="1">
        <v>190.9</v>
      </c>
      <c r="E6854" s="1">
        <v>27.98</v>
      </c>
      <c r="F6854" s="1">
        <v>5.3150000000000004</v>
      </c>
      <c r="G6854" s="1">
        <v>80.099999999999994</v>
      </c>
      <c r="H6854" s="1">
        <v>211.1</v>
      </c>
      <c r="I6854" s="1">
        <v>1.397</v>
      </c>
      <c r="J6854" s="1">
        <v>0</v>
      </c>
      <c r="K6854" s="1">
        <v>3.7879999999999998</v>
      </c>
      <c r="M6854" s="1">
        <f t="shared" ref="M6854:M6917" si="1098">B6854</f>
        <v>286</v>
      </c>
      <c r="N6854" s="12">
        <v>295.2</v>
      </c>
      <c r="O6854" s="1">
        <f t="shared" si="1090"/>
        <v>190.9</v>
      </c>
      <c r="P6854" s="1">
        <f t="shared" si="1091"/>
        <v>26</v>
      </c>
      <c r="Q6854" s="1">
        <f t="shared" si="1094"/>
        <v>0.13600000000000001</v>
      </c>
      <c r="R6854" s="1">
        <f t="shared" si="1095"/>
        <v>5.3</v>
      </c>
      <c r="S6854" s="1">
        <f t="shared" si="1096"/>
        <v>80.099999999999994</v>
      </c>
      <c r="T6854" s="9">
        <f t="shared" si="1092"/>
        <v>211</v>
      </c>
      <c r="U6854" s="10">
        <f t="shared" si="1097"/>
        <v>1.4</v>
      </c>
      <c r="V6854" s="10">
        <f t="shared" ref="V6854:V6917" si="1099">ROUND(J6854,2)</f>
        <v>0</v>
      </c>
      <c r="W6854" s="9"/>
      <c r="X6854" s="11">
        <f t="shared" si="1093"/>
        <v>0.71299999999999997</v>
      </c>
      <c r="Y6854" s="13"/>
    </row>
    <row r="6855" spans="1:25" x14ac:dyDescent="0.2">
      <c r="A6855" s="2">
        <v>41925</v>
      </c>
      <c r="B6855" s="1">
        <v>286</v>
      </c>
      <c r="C6855" s="1">
        <v>1000</v>
      </c>
      <c r="D6855" s="1">
        <v>205</v>
      </c>
      <c r="E6855" s="1">
        <v>30.71</v>
      </c>
      <c r="F6855" s="1">
        <v>5.5410000000000004</v>
      </c>
      <c r="G6855" s="1">
        <v>75.599999999999994</v>
      </c>
      <c r="H6855" s="1">
        <v>177.7</v>
      </c>
      <c r="I6855" s="1">
        <v>1.8440000000000001</v>
      </c>
      <c r="J6855" s="1">
        <v>0</v>
      </c>
      <c r="K6855" s="1">
        <v>3.7890000000000001</v>
      </c>
      <c r="M6855" s="1">
        <f t="shared" si="1098"/>
        <v>286</v>
      </c>
      <c r="N6855" s="12">
        <v>419.7</v>
      </c>
      <c r="O6855" s="1">
        <f t="shared" ref="O6855:O6918" si="1100">ROUND(IF(D6855&lt;0.5,0,IF(D6855&gt;P6855,D6855,P6855/O$1)),1)</f>
        <v>205</v>
      </c>
      <c r="P6855" s="1">
        <f t="shared" ref="P6855:P6918" si="1101">ROUND(IF(E6855&lt;1,0,E6855*P$1),1)</f>
        <v>28.6</v>
      </c>
      <c r="Q6855" s="1">
        <f t="shared" si="1094"/>
        <v>0.14000000000000001</v>
      </c>
      <c r="R6855" s="1">
        <f t="shared" si="1095"/>
        <v>5.5</v>
      </c>
      <c r="S6855" s="1">
        <f t="shared" si="1096"/>
        <v>75.599999999999994</v>
      </c>
      <c r="T6855" s="9">
        <f t="shared" ref="T6855:T6918" si="1102">ROUND(H6855,0)</f>
        <v>178</v>
      </c>
      <c r="U6855" s="10">
        <f t="shared" si="1097"/>
        <v>1.84</v>
      </c>
      <c r="V6855" s="10">
        <f t="shared" si="1099"/>
        <v>0</v>
      </c>
      <c r="W6855" s="9"/>
      <c r="X6855" s="11">
        <f t="shared" ref="X6855:X6918" si="1103">ROUND((0.6105*(EXP((17.273*R6855)/(R6855+237.3))))*S6855/100,3)</f>
        <v>0.68300000000000005</v>
      </c>
      <c r="Y6855" s="13"/>
    </row>
    <row r="6856" spans="1:25" x14ac:dyDescent="0.2">
      <c r="A6856" s="2">
        <v>41925</v>
      </c>
      <c r="B6856" s="1">
        <v>286</v>
      </c>
      <c r="C6856" s="1">
        <v>1100</v>
      </c>
      <c r="D6856" s="1">
        <v>125</v>
      </c>
      <c r="E6856" s="1">
        <v>18.440000000000001</v>
      </c>
      <c r="F6856" s="1">
        <v>5.1710000000000003</v>
      </c>
      <c r="G6856" s="1">
        <v>78.3</v>
      </c>
      <c r="H6856" s="1">
        <v>131.19999999999999</v>
      </c>
      <c r="I6856" s="1">
        <v>2.335</v>
      </c>
      <c r="J6856" s="1">
        <v>0</v>
      </c>
      <c r="K6856" s="1">
        <v>3.7879999999999998</v>
      </c>
      <c r="M6856" s="1">
        <f t="shared" si="1098"/>
        <v>286</v>
      </c>
      <c r="N6856" s="12">
        <v>502</v>
      </c>
      <c r="O6856" s="1">
        <f t="shared" si="1100"/>
        <v>125</v>
      </c>
      <c r="P6856" s="1">
        <f t="shared" si="1101"/>
        <v>17.100000000000001</v>
      </c>
      <c r="Q6856" s="1">
        <f t="shared" si="1094"/>
        <v>0.13700000000000001</v>
      </c>
      <c r="R6856" s="1">
        <f t="shared" si="1095"/>
        <v>5.2</v>
      </c>
      <c r="S6856" s="1">
        <f t="shared" si="1096"/>
        <v>78.3</v>
      </c>
      <c r="T6856" s="9">
        <f t="shared" si="1102"/>
        <v>131</v>
      </c>
      <c r="U6856" s="10">
        <f t="shared" si="1097"/>
        <v>2.34</v>
      </c>
      <c r="V6856" s="10">
        <f t="shared" si="1099"/>
        <v>0</v>
      </c>
      <c r="W6856" s="9"/>
      <c r="X6856" s="11">
        <f t="shared" si="1103"/>
        <v>0.69199999999999995</v>
      </c>
      <c r="Y6856" s="13"/>
    </row>
    <row r="6857" spans="1:25" x14ac:dyDescent="0.2">
      <c r="A6857" s="2">
        <v>41925</v>
      </c>
      <c r="B6857" s="1">
        <v>286</v>
      </c>
      <c r="C6857" s="1">
        <v>1200</v>
      </c>
      <c r="D6857" s="1">
        <v>286.39999999999998</v>
      </c>
      <c r="E6857" s="1">
        <v>43.72</v>
      </c>
      <c r="F6857" s="1">
        <v>6.3789999999999996</v>
      </c>
      <c r="G6857" s="1">
        <v>74.5</v>
      </c>
      <c r="H6857" s="1">
        <v>137.6</v>
      </c>
      <c r="I6857" s="1">
        <v>1.881</v>
      </c>
      <c r="J6857" s="1">
        <v>0</v>
      </c>
      <c r="K6857" s="1">
        <v>3.79</v>
      </c>
      <c r="M6857" s="1">
        <f t="shared" si="1098"/>
        <v>286</v>
      </c>
      <c r="N6857" s="12">
        <v>534.20000000000005</v>
      </c>
      <c r="O6857" s="1">
        <f t="shared" si="1100"/>
        <v>286.39999999999998</v>
      </c>
      <c r="P6857" s="1">
        <f t="shared" si="1101"/>
        <v>40.700000000000003</v>
      </c>
      <c r="Q6857" s="1">
        <f t="shared" si="1094"/>
        <v>0.14199999999999999</v>
      </c>
      <c r="R6857" s="1">
        <f t="shared" si="1095"/>
        <v>6.4</v>
      </c>
      <c r="S6857" s="1">
        <f t="shared" si="1096"/>
        <v>74.5</v>
      </c>
      <c r="T6857" s="9">
        <f t="shared" si="1102"/>
        <v>138</v>
      </c>
      <c r="U6857" s="10">
        <f t="shared" si="1097"/>
        <v>1.88</v>
      </c>
      <c r="V6857" s="10">
        <f t="shared" si="1099"/>
        <v>0</v>
      </c>
      <c r="W6857" s="9"/>
      <c r="X6857" s="11">
        <f t="shared" si="1103"/>
        <v>0.71599999999999997</v>
      </c>
      <c r="Y6857" s="13"/>
    </row>
    <row r="6858" spans="1:25" x14ac:dyDescent="0.2">
      <c r="A6858" s="2">
        <v>41925</v>
      </c>
      <c r="B6858" s="1">
        <v>286</v>
      </c>
      <c r="C6858" s="1">
        <v>1300</v>
      </c>
      <c r="D6858" s="1">
        <v>149.5</v>
      </c>
      <c r="E6858" s="1">
        <v>22.69</v>
      </c>
      <c r="F6858" s="1">
        <v>6.5190000000000001</v>
      </c>
      <c r="G6858" s="1">
        <v>72.400000000000006</v>
      </c>
      <c r="H6858" s="1">
        <v>137.4</v>
      </c>
      <c r="I6858" s="1">
        <v>1.8169999999999999</v>
      </c>
      <c r="J6858" s="1">
        <v>0</v>
      </c>
      <c r="K6858" s="1">
        <v>3.7879999999999998</v>
      </c>
      <c r="M6858" s="1">
        <f t="shared" si="1098"/>
        <v>286</v>
      </c>
      <c r="N6858" s="12">
        <v>514</v>
      </c>
      <c r="O6858" s="1">
        <f t="shared" si="1100"/>
        <v>149.5</v>
      </c>
      <c r="P6858" s="1">
        <f t="shared" si="1101"/>
        <v>21.1</v>
      </c>
      <c r="Q6858" s="1">
        <f t="shared" si="1094"/>
        <v>0.14099999999999999</v>
      </c>
      <c r="R6858" s="1">
        <f t="shared" si="1095"/>
        <v>6.5</v>
      </c>
      <c r="S6858" s="1">
        <f t="shared" si="1096"/>
        <v>72.400000000000006</v>
      </c>
      <c r="T6858" s="9">
        <f t="shared" si="1102"/>
        <v>137</v>
      </c>
      <c r="U6858" s="10">
        <f t="shared" si="1097"/>
        <v>1.82</v>
      </c>
      <c r="V6858" s="10">
        <f t="shared" si="1099"/>
        <v>0</v>
      </c>
      <c r="W6858" s="9"/>
      <c r="X6858" s="11">
        <f t="shared" si="1103"/>
        <v>0.70099999999999996</v>
      </c>
      <c r="Y6858" s="13"/>
    </row>
    <row r="6859" spans="1:25" x14ac:dyDescent="0.2">
      <c r="A6859" s="2">
        <v>41925</v>
      </c>
      <c r="B6859" s="1">
        <v>286</v>
      </c>
      <c r="C6859" s="1">
        <v>1400</v>
      </c>
      <c r="D6859" s="1">
        <v>205.6</v>
      </c>
      <c r="E6859" s="1">
        <v>32.4</v>
      </c>
      <c r="F6859" s="1">
        <v>6.8810000000000002</v>
      </c>
      <c r="G6859" s="1">
        <v>68.67</v>
      </c>
      <c r="H6859" s="1">
        <v>159.9</v>
      </c>
      <c r="I6859" s="1">
        <v>1.8819999999999999</v>
      </c>
      <c r="J6859" s="1">
        <v>0</v>
      </c>
      <c r="K6859" s="1">
        <v>3.7890000000000001</v>
      </c>
      <c r="M6859" s="1">
        <f t="shared" si="1098"/>
        <v>286</v>
      </c>
      <c r="N6859" s="12">
        <v>442.3</v>
      </c>
      <c r="O6859" s="1">
        <f t="shared" si="1100"/>
        <v>205.6</v>
      </c>
      <c r="P6859" s="1">
        <f t="shared" si="1101"/>
        <v>30.1</v>
      </c>
      <c r="Q6859" s="1">
        <f t="shared" si="1094"/>
        <v>0.14599999999999999</v>
      </c>
      <c r="R6859" s="1">
        <f t="shared" si="1095"/>
        <v>6.9</v>
      </c>
      <c r="S6859" s="1">
        <f t="shared" si="1096"/>
        <v>68.7</v>
      </c>
      <c r="T6859" s="9">
        <f t="shared" si="1102"/>
        <v>160</v>
      </c>
      <c r="U6859" s="10">
        <f t="shared" si="1097"/>
        <v>1.88</v>
      </c>
      <c r="V6859" s="10">
        <f t="shared" si="1099"/>
        <v>0</v>
      </c>
      <c r="W6859" s="9"/>
      <c r="X6859" s="11">
        <f t="shared" si="1103"/>
        <v>0.68300000000000005</v>
      </c>
      <c r="Y6859" s="13"/>
    </row>
    <row r="6860" spans="1:25" x14ac:dyDescent="0.2">
      <c r="A6860" s="2">
        <v>41925</v>
      </c>
      <c r="B6860" s="1">
        <v>286</v>
      </c>
      <c r="C6860" s="1">
        <v>1500</v>
      </c>
      <c r="D6860" s="1">
        <v>117.9</v>
      </c>
      <c r="E6860" s="1">
        <v>18.489999999999998</v>
      </c>
      <c r="F6860" s="1">
        <v>6.9960000000000004</v>
      </c>
      <c r="G6860" s="1">
        <v>65.739999999999995</v>
      </c>
      <c r="H6860" s="1">
        <v>186.9</v>
      </c>
      <c r="I6860" s="1">
        <v>2.0230000000000001</v>
      </c>
      <c r="J6860" s="1">
        <v>0</v>
      </c>
      <c r="K6860" s="1">
        <v>3.79</v>
      </c>
      <c r="M6860" s="1">
        <f t="shared" si="1098"/>
        <v>286</v>
      </c>
      <c r="N6860" s="12">
        <v>326.3</v>
      </c>
      <c r="O6860" s="1">
        <f t="shared" si="1100"/>
        <v>117.9</v>
      </c>
      <c r="P6860" s="1">
        <f t="shared" si="1101"/>
        <v>17.2</v>
      </c>
      <c r="Q6860" s="1">
        <f t="shared" si="1094"/>
        <v>0.14599999999999999</v>
      </c>
      <c r="R6860" s="1">
        <f t="shared" si="1095"/>
        <v>7</v>
      </c>
      <c r="S6860" s="1">
        <f t="shared" si="1096"/>
        <v>65.7</v>
      </c>
      <c r="T6860" s="9">
        <f t="shared" si="1102"/>
        <v>187</v>
      </c>
      <c r="U6860" s="10">
        <f t="shared" si="1097"/>
        <v>2.02</v>
      </c>
      <c r="V6860" s="10">
        <f t="shared" si="1099"/>
        <v>0</v>
      </c>
      <c r="W6860" s="9"/>
      <c r="X6860" s="11">
        <f t="shared" si="1103"/>
        <v>0.65800000000000003</v>
      </c>
      <c r="Y6860" s="13"/>
    </row>
    <row r="6861" spans="1:25" x14ac:dyDescent="0.2">
      <c r="A6861" s="2">
        <v>41925</v>
      </c>
      <c r="B6861" s="1">
        <v>286</v>
      </c>
      <c r="C6861" s="1">
        <v>1600</v>
      </c>
      <c r="D6861" s="1">
        <v>257.7</v>
      </c>
      <c r="E6861" s="1">
        <v>44.15</v>
      </c>
      <c r="F6861" s="1">
        <v>8.3000000000000007</v>
      </c>
      <c r="G6861" s="1">
        <v>56.95</v>
      </c>
      <c r="H6861" s="1">
        <v>178.2</v>
      </c>
      <c r="I6861" s="1">
        <v>2.1440000000000001</v>
      </c>
      <c r="J6861" s="1">
        <v>0</v>
      </c>
      <c r="K6861" s="1">
        <v>3.7890000000000001</v>
      </c>
      <c r="M6861" s="1">
        <f t="shared" si="1098"/>
        <v>286</v>
      </c>
      <c r="N6861" s="12">
        <v>179.8</v>
      </c>
      <c r="O6861" s="1">
        <f t="shared" si="1100"/>
        <v>257.7</v>
      </c>
      <c r="P6861" s="1">
        <f t="shared" si="1101"/>
        <v>41.1</v>
      </c>
      <c r="Q6861" s="1">
        <f t="shared" si="1094"/>
        <v>0.159</v>
      </c>
      <c r="R6861" s="1">
        <f t="shared" si="1095"/>
        <v>8.3000000000000007</v>
      </c>
      <c r="S6861" s="1">
        <f t="shared" si="1096"/>
        <v>57</v>
      </c>
      <c r="T6861" s="9">
        <f t="shared" si="1102"/>
        <v>178</v>
      </c>
      <c r="U6861" s="10">
        <f t="shared" si="1097"/>
        <v>2.14</v>
      </c>
      <c r="V6861" s="10">
        <f t="shared" si="1099"/>
        <v>0</v>
      </c>
      <c r="W6861" s="9"/>
      <c r="X6861" s="11">
        <f t="shared" si="1103"/>
        <v>0.624</v>
      </c>
      <c r="Y6861" s="13"/>
    </row>
    <row r="6862" spans="1:25" x14ac:dyDescent="0.2">
      <c r="A6862" s="2">
        <v>41925</v>
      </c>
      <c r="B6862" s="1">
        <v>286</v>
      </c>
      <c r="C6862" s="1">
        <v>1700</v>
      </c>
      <c r="D6862" s="1">
        <v>63.68</v>
      </c>
      <c r="E6862" s="1">
        <v>9.02</v>
      </c>
      <c r="F6862" s="1">
        <v>7.76</v>
      </c>
      <c r="G6862" s="1">
        <v>56.33</v>
      </c>
      <c r="H6862" s="1">
        <v>140.4</v>
      </c>
      <c r="I6862" s="1">
        <v>2.0819999999999999</v>
      </c>
      <c r="J6862" s="1">
        <v>0</v>
      </c>
      <c r="K6862" s="1">
        <v>3.7879999999999998</v>
      </c>
      <c r="M6862" s="1">
        <f t="shared" si="1098"/>
        <v>286</v>
      </c>
      <c r="N6862" s="12">
        <v>36.299999999999997</v>
      </c>
      <c r="O6862" s="1">
        <f t="shared" si="1100"/>
        <v>63.7</v>
      </c>
      <c r="P6862" s="1">
        <f t="shared" si="1101"/>
        <v>8.4</v>
      </c>
      <c r="Q6862" s="1">
        <f t="shared" ref="Q6862:Q6925" si="1104">IF(AND(O6862&gt;0,P6862&gt;0),ROUND(P6862/O6862,3),"")</f>
        <v>0.13200000000000001</v>
      </c>
      <c r="R6862" s="1">
        <f t="shared" si="1095"/>
        <v>7.8</v>
      </c>
      <c r="S6862" s="1">
        <f t="shared" si="1096"/>
        <v>56.3</v>
      </c>
      <c r="T6862" s="9">
        <f t="shared" si="1102"/>
        <v>140</v>
      </c>
      <c r="U6862" s="10">
        <f t="shared" si="1097"/>
        <v>2.08</v>
      </c>
      <c r="V6862" s="10">
        <f t="shared" si="1099"/>
        <v>0</v>
      </c>
      <c r="W6862" s="9"/>
      <c r="X6862" s="11">
        <f t="shared" si="1103"/>
        <v>0.59599999999999997</v>
      </c>
      <c r="Y6862" s="13"/>
    </row>
    <row r="6863" spans="1:25" x14ac:dyDescent="0.2">
      <c r="A6863" s="2">
        <v>41925</v>
      </c>
      <c r="B6863" s="1">
        <v>286</v>
      </c>
      <c r="C6863" s="1">
        <v>1800</v>
      </c>
      <c r="D6863" s="1">
        <v>0.38900000000000001</v>
      </c>
      <c r="E6863" s="1">
        <v>9.1999999999999998E-2</v>
      </c>
      <c r="F6863" s="1">
        <v>6.843</v>
      </c>
      <c r="G6863" s="1">
        <v>60.2</v>
      </c>
      <c r="H6863" s="1">
        <v>100.9</v>
      </c>
      <c r="I6863" s="1">
        <v>1.923</v>
      </c>
      <c r="J6863" s="1">
        <v>0</v>
      </c>
      <c r="K6863" s="1">
        <v>3.7909999999999999</v>
      </c>
      <c r="M6863" s="1">
        <f t="shared" si="1098"/>
        <v>286</v>
      </c>
      <c r="N6863" s="12">
        <v>0</v>
      </c>
      <c r="O6863" s="1">
        <f t="shared" si="1100"/>
        <v>0</v>
      </c>
      <c r="P6863" s="1">
        <f t="shared" si="1101"/>
        <v>0</v>
      </c>
      <c r="Q6863" s="1" t="str">
        <f t="shared" si="1104"/>
        <v/>
      </c>
      <c r="R6863" s="1">
        <f t="shared" si="1095"/>
        <v>6.8</v>
      </c>
      <c r="S6863" s="1">
        <f t="shared" si="1096"/>
        <v>60.2</v>
      </c>
      <c r="T6863" s="9">
        <f t="shared" si="1102"/>
        <v>101</v>
      </c>
      <c r="U6863" s="10">
        <f t="shared" si="1097"/>
        <v>1.92</v>
      </c>
      <c r="V6863" s="10">
        <f t="shared" si="1099"/>
        <v>0</v>
      </c>
      <c r="W6863" s="9"/>
      <c r="X6863" s="11">
        <f t="shared" si="1103"/>
        <v>0.59499999999999997</v>
      </c>
      <c r="Y6863" s="13"/>
    </row>
    <row r="6864" spans="1:25" x14ac:dyDescent="0.2">
      <c r="A6864" s="2">
        <v>41925</v>
      </c>
      <c r="B6864" s="1">
        <v>286</v>
      </c>
      <c r="C6864" s="1">
        <v>1900</v>
      </c>
      <c r="D6864" s="1">
        <v>0</v>
      </c>
      <c r="E6864" s="1">
        <v>1.6E-2</v>
      </c>
      <c r="F6864" s="1">
        <v>7.47</v>
      </c>
      <c r="G6864" s="1">
        <v>55.32</v>
      </c>
      <c r="H6864" s="1">
        <v>115.8</v>
      </c>
      <c r="I6864" s="1">
        <v>1.99</v>
      </c>
      <c r="J6864" s="1">
        <v>0</v>
      </c>
      <c r="K6864" s="1">
        <v>3.794</v>
      </c>
      <c r="M6864" s="1">
        <f t="shared" si="1098"/>
        <v>286</v>
      </c>
      <c r="N6864" s="12">
        <v>0</v>
      </c>
      <c r="O6864" s="1">
        <f t="shared" si="1100"/>
        <v>0</v>
      </c>
      <c r="P6864" s="1">
        <f t="shared" si="1101"/>
        <v>0</v>
      </c>
      <c r="Q6864" s="1" t="str">
        <f t="shared" si="1104"/>
        <v/>
      </c>
      <c r="R6864" s="1">
        <f t="shared" si="1095"/>
        <v>7.5</v>
      </c>
      <c r="S6864" s="1">
        <f t="shared" si="1096"/>
        <v>55.3</v>
      </c>
      <c r="T6864" s="9">
        <f t="shared" si="1102"/>
        <v>116</v>
      </c>
      <c r="U6864" s="10">
        <f t="shared" si="1097"/>
        <v>1.99</v>
      </c>
      <c r="V6864" s="10">
        <f t="shared" si="1099"/>
        <v>0</v>
      </c>
      <c r="W6864" s="9"/>
      <c r="X6864" s="11">
        <f t="shared" si="1103"/>
        <v>0.57299999999999995</v>
      </c>
      <c r="Y6864" s="13"/>
    </row>
    <row r="6865" spans="1:25" x14ac:dyDescent="0.2">
      <c r="A6865" s="2">
        <v>41925</v>
      </c>
      <c r="B6865" s="1">
        <v>286</v>
      </c>
      <c r="C6865" s="1">
        <v>2000</v>
      </c>
      <c r="D6865" s="1">
        <v>0</v>
      </c>
      <c r="E6865" s="1">
        <v>0</v>
      </c>
      <c r="F6865" s="1">
        <v>7.68</v>
      </c>
      <c r="G6865" s="1">
        <v>53.92</v>
      </c>
      <c r="H6865" s="1">
        <v>144.69999999999999</v>
      </c>
      <c r="I6865" s="1">
        <v>1.84</v>
      </c>
      <c r="J6865" s="1">
        <v>0</v>
      </c>
      <c r="K6865" s="1">
        <v>3.7879999999999998</v>
      </c>
      <c r="M6865" s="1">
        <f t="shared" si="1098"/>
        <v>286</v>
      </c>
      <c r="N6865" s="12">
        <v>0</v>
      </c>
      <c r="O6865" s="1">
        <f t="shared" si="1100"/>
        <v>0</v>
      </c>
      <c r="P6865" s="1">
        <f t="shared" si="1101"/>
        <v>0</v>
      </c>
      <c r="Q6865" s="1" t="str">
        <f t="shared" si="1104"/>
        <v/>
      </c>
      <c r="R6865" s="1">
        <f t="shared" si="1095"/>
        <v>7.7</v>
      </c>
      <c r="S6865" s="1">
        <f t="shared" si="1096"/>
        <v>53.9</v>
      </c>
      <c r="T6865" s="9">
        <f t="shared" si="1102"/>
        <v>145</v>
      </c>
      <c r="U6865" s="10">
        <f t="shared" si="1097"/>
        <v>1.84</v>
      </c>
      <c r="V6865" s="10">
        <f t="shared" si="1099"/>
        <v>0</v>
      </c>
      <c r="W6865" s="9"/>
      <c r="X6865" s="11">
        <f t="shared" si="1103"/>
        <v>0.56599999999999995</v>
      </c>
      <c r="Y6865" s="13"/>
    </row>
    <row r="6866" spans="1:25" x14ac:dyDescent="0.2">
      <c r="A6866" s="2">
        <v>41925</v>
      </c>
      <c r="B6866" s="1">
        <v>286</v>
      </c>
      <c r="C6866" s="1">
        <v>2100</v>
      </c>
      <c r="D6866" s="1">
        <v>0</v>
      </c>
      <c r="E6866" s="1">
        <v>0</v>
      </c>
      <c r="F6866" s="1">
        <v>7.55</v>
      </c>
      <c r="G6866" s="1">
        <v>54.56</v>
      </c>
      <c r="H6866" s="1">
        <v>114.8</v>
      </c>
      <c r="I6866" s="1">
        <v>1.732</v>
      </c>
      <c r="J6866" s="1">
        <v>0</v>
      </c>
      <c r="K6866" s="1">
        <v>3.7930000000000001</v>
      </c>
      <c r="M6866" s="1">
        <f t="shared" si="1098"/>
        <v>286</v>
      </c>
      <c r="N6866" s="12">
        <v>0</v>
      </c>
      <c r="O6866" s="1">
        <f t="shared" si="1100"/>
        <v>0</v>
      </c>
      <c r="P6866" s="1">
        <f t="shared" si="1101"/>
        <v>0</v>
      </c>
      <c r="Q6866" s="1" t="str">
        <f t="shared" si="1104"/>
        <v/>
      </c>
      <c r="R6866" s="1">
        <f t="shared" si="1095"/>
        <v>7.6</v>
      </c>
      <c r="S6866" s="1">
        <f t="shared" si="1096"/>
        <v>54.6</v>
      </c>
      <c r="T6866" s="9">
        <f t="shared" si="1102"/>
        <v>115</v>
      </c>
      <c r="U6866" s="10">
        <f t="shared" si="1097"/>
        <v>1.73</v>
      </c>
      <c r="V6866" s="10">
        <f t="shared" si="1099"/>
        <v>0</v>
      </c>
      <c r="W6866" s="9"/>
      <c r="X6866" s="11">
        <f t="shared" si="1103"/>
        <v>0.56999999999999995</v>
      </c>
      <c r="Y6866" s="13"/>
    </row>
    <row r="6867" spans="1:25" x14ac:dyDescent="0.2">
      <c r="A6867" s="2">
        <v>41925</v>
      </c>
      <c r="B6867" s="1">
        <v>286</v>
      </c>
      <c r="C6867" s="1">
        <v>2200</v>
      </c>
      <c r="D6867" s="1">
        <v>0</v>
      </c>
      <c r="E6867" s="1">
        <v>0</v>
      </c>
      <c r="F6867" s="1">
        <v>7.59</v>
      </c>
      <c r="G6867" s="1">
        <v>55.56</v>
      </c>
      <c r="H6867" s="1">
        <v>175.8</v>
      </c>
      <c r="I6867" s="1">
        <v>1.107</v>
      </c>
      <c r="J6867" s="1">
        <v>0</v>
      </c>
      <c r="K6867" s="1">
        <v>3.794</v>
      </c>
      <c r="M6867" s="1">
        <f t="shared" si="1098"/>
        <v>286</v>
      </c>
      <c r="N6867" s="12">
        <v>0</v>
      </c>
      <c r="O6867" s="1">
        <f t="shared" si="1100"/>
        <v>0</v>
      </c>
      <c r="P6867" s="1">
        <f t="shared" si="1101"/>
        <v>0</v>
      </c>
      <c r="Q6867" s="1" t="str">
        <f t="shared" si="1104"/>
        <v/>
      </c>
      <c r="R6867" s="1">
        <f t="shared" si="1095"/>
        <v>7.6</v>
      </c>
      <c r="S6867" s="1">
        <f t="shared" si="1096"/>
        <v>55.6</v>
      </c>
      <c r="T6867" s="9">
        <f t="shared" si="1102"/>
        <v>176</v>
      </c>
      <c r="U6867" s="10">
        <f t="shared" si="1097"/>
        <v>1.1100000000000001</v>
      </c>
      <c r="V6867" s="10">
        <f t="shared" si="1099"/>
        <v>0</v>
      </c>
      <c r="W6867" s="9"/>
      <c r="X6867" s="11">
        <f t="shared" si="1103"/>
        <v>0.57999999999999996</v>
      </c>
      <c r="Y6867" s="13"/>
    </row>
    <row r="6868" spans="1:25" x14ac:dyDescent="0.2">
      <c r="A6868" s="2">
        <v>41925</v>
      </c>
      <c r="B6868" s="1">
        <v>286</v>
      </c>
      <c r="C6868" s="1">
        <v>2300</v>
      </c>
      <c r="D6868" s="1">
        <v>0</v>
      </c>
      <c r="E6868" s="1">
        <v>0</v>
      </c>
      <c r="F6868" s="1">
        <v>8.4700000000000006</v>
      </c>
      <c r="G6868" s="1">
        <v>48.47</v>
      </c>
      <c r="H6868" s="1">
        <v>193.5</v>
      </c>
      <c r="I6868" s="1">
        <v>1.673</v>
      </c>
      <c r="J6868" s="1">
        <v>0</v>
      </c>
      <c r="K6868" s="1">
        <v>3.786</v>
      </c>
      <c r="M6868" s="1">
        <f t="shared" si="1098"/>
        <v>286</v>
      </c>
      <c r="N6868" s="12">
        <v>0</v>
      </c>
      <c r="O6868" s="1">
        <f t="shared" si="1100"/>
        <v>0</v>
      </c>
      <c r="P6868" s="1">
        <f t="shared" si="1101"/>
        <v>0</v>
      </c>
      <c r="Q6868" s="1" t="str">
        <f t="shared" si="1104"/>
        <v/>
      </c>
      <c r="R6868" s="1">
        <f t="shared" si="1095"/>
        <v>8.5</v>
      </c>
      <c r="S6868" s="1">
        <f t="shared" si="1096"/>
        <v>48.5</v>
      </c>
      <c r="T6868" s="9">
        <f t="shared" si="1102"/>
        <v>194</v>
      </c>
      <c r="U6868" s="10">
        <f t="shared" si="1097"/>
        <v>1.67</v>
      </c>
      <c r="V6868" s="10">
        <f t="shared" si="1099"/>
        <v>0</v>
      </c>
      <c r="W6868" s="9"/>
      <c r="X6868" s="11">
        <f t="shared" si="1103"/>
        <v>0.53800000000000003</v>
      </c>
      <c r="Y6868" s="13"/>
    </row>
    <row r="6869" spans="1:25" x14ac:dyDescent="0.2">
      <c r="A6869" s="2">
        <v>41925</v>
      </c>
      <c r="B6869" s="1">
        <v>286</v>
      </c>
      <c r="C6869" s="1">
        <v>2400</v>
      </c>
      <c r="D6869" s="1">
        <v>0</v>
      </c>
      <c r="E6869" s="1">
        <v>0</v>
      </c>
      <c r="F6869" s="1">
        <v>8.77</v>
      </c>
      <c r="G6869" s="1">
        <v>46.31</v>
      </c>
      <c r="H6869" s="1">
        <v>194.4</v>
      </c>
      <c r="I6869" s="1">
        <v>1.9590000000000001</v>
      </c>
      <c r="J6869" s="1">
        <v>0</v>
      </c>
      <c r="K6869" s="1">
        <v>3.79</v>
      </c>
      <c r="M6869" s="1">
        <f t="shared" si="1098"/>
        <v>286</v>
      </c>
      <c r="N6869" s="12">
        <v>0</v>
      </c>
      <c r="O6869" s="1">
        <f t="shared" si="1100"/>
        <v>0</v>
      </c>
      <c r="P6869" s="1">
        <f t="shared" si="1101"/>
        <v>0</v>
      </c>
      <c r="Q6869" s="1" t="str">
        <f t="shared" si="1104"/>
        <v/>
      </c>
      <c r="R6869" s="1">
        <f t="shared" si="1095"/>
        <v>8.8000000000000007</v>
      </c>
      <c r="S6869" s="1">
        <f t="shared" si="1096"/>
        <v>46.3</v>
      </c>
      <c r="T6869" s="9">
        <f t="shared" si="1102"/>
        <v>194</v>
      </c>
      <c r="U6869" s="10">
        <f t="shared" si="1097"/>
        <v>1.96</v>
      </c>
      <c r="V6869" s="10">
        <f t="shared" si="1099"/>
        <v>0</v>
      </c>
      <c r="W6869" s="9"/>
      <c r="X6869" s="11">
        <f t="shared" si="1103"/>
        <v>0.52400000000000002</v>
      </c>
      <c r="Y6869" s="13"/>
    </row>
    <row r="6870" spans="1:25" x14ac:dyDescent="0.2">
      <c r="A6870" s="2">
        <v>41926</v>
      </c>
      <c r="B6870" s="1">
        <v>287</v>
      </c>
      <c r="C6870" s="1">
        <v>100</v>
      </c>
      <c r="D6870" s="1">
        <v>0</v>
      </c>
      <c r="E6870" s="1">
        <v>0</v>
      </c>
      <c r="F6870" s="1">
        <v>8.84</v>
      </c>
      <c r="G6870" s="1">
        <v>45.09</v>
      </c>
      <c r="H6870" s="1">
        <v>196.1</v>
      </c>
      <c r="I6870" s="1">
        <v>1.984</v>
      </c>
      <c r="J6870" s="1">
        <v>0</v>
      </c>
      <c r="K6870" s="1">
        <v>3.79</v>
      </c>
      <c r="M6870" s="1">
        <f t="shared" si="1098"/>
        <v>287</v>
      </c>
      <c r="N6870" s="12">
        <v>0</v>
      </c>
      <c r="O6870" s="1">
        <f t="shared" si="1100"/>
        <v>0</v>
      </c>
      <c r="P6870" s="1">
        <f t="shared" si="1101"/>
        <v>0</v>
      </c>
      <c r="Q6870" s="1" t="str">
        <f t="shared" si="1104"/>
        <v/>
      </c>
      <c r="R6870" s="1">
        <f t="shared" si="1095"/>
        <v>8.8000000000000007</v>
      </c>
      <c r="S6870" s="1">
        <f t="shared" si="1096"/>
        <v>45.1</v>
      </c>
      <c r="T6870" s="9">
        <f t="shared" si="1102"/>
        <v>196</v>
      </c>
      <c r="U6870" s="10">
        <f t="shared" si="1097"/>
        <v>1.98</v>
      </c>
      <c r="V6870" s="10">
        <f t="shared" si="1099"/>
        <v>0</v>
      </c>
      <c r="W6870" s="9"/>
      <c r="X6870" s="11">
        <f t="shared" si="1103"/>
        <v>0.51100000000000001</v>
      </c>
      <c r="Y6870" s="13"/>
    </row>
    <row r="6871" spans="1:25" x14ac:dyDescent="0.2">
      <c r="A6871" s="2">
        <v>41926</v>
      </c>
      <c r="B6871" s="1">
        <v>287</v>
      </c>
      <c r="C6871" s="1">
        <v>200</v>
      </c>
      <c r="D6871" s="1">
        <v>0</v>
      </c>
      <c r="E6871" s="1">
        <v>0</v>
      </c>
      <c r="F6871" s="1">
        <v>8.99</v>
      </c>
      <c r="G6871" s="1">
        <v>45.71</v>
      </c>
      <c r="H6871" s="1">
        <v>156.6</v>
      </c>
      <c r="I6871" s="1">
        <v>2.0329999999999999</v>
      </c>
      <c r="J6871" s="1">
        <v>0</v>
      </c>
      <c r="K6871" s="1">
        <v>3.7909999999999999</v>
      </c>
      <c r="M6871" s="1">
        <f t="shared" si="1098"/>
        <v>287</v>
      </c>
      <c r="N6871" s="12">
        <v>0</v>
      </c>
      <c r="O6871" s="1">
        <f t="shared" si="1100"/>
        <v>0</v>
      </c>
      <c r="P6871" s="1">
        <f t="shared" si="1101"/>
        <v>0</v>
      </c>
      <c r="Q6871" s="1" t="str">
        <f t="shared" si="1104"/>
        <v/>
      </c>
      <c r="R6871" s="1">
        <f t="shared" si="1095"/>
        <v>9</v>
      </c>
      <c r="S6871" s="1">
        <f t="shared" si="1096"/>
        <v>45.7</v>
      </c>
      <c r="T6871" s="9">
        <f t="shared" si="1102"/>
        <v>157</v>
      </c>
      <c r="U6871" s="10">
        <f t="shared" si="1097"/>
        <v>2.0299999999999998</v>
      </c>
      <c r="V6871" s="10">
        <f t="shared" si="1099"/>
        <v>0</v>
      </c>
      <c r="W6871" s="9"/>
      <c r="X6871" s="11">
        <f t="shared" si="1103"/>
        <v>0.52400000000000002</v>
      </c>
      <c r="Y6871" s="13"/>
    </row>
    <row r="6872" spans="1:25" x14ac:dyDescent="0.2">
      <c r="A6872" s="2">
        <v>41926</v>
      </c>
      <c r="B6872" s="1">
        <v>287</v>
      </c>
      <c r="C6872" s="1">
        <v>300</v>
      </c>
      <c r="D6872" s="1">
        <v>0</v>
      </c>
      <c r="E6872" s="1">
        <v>0</v>
      </c>
      <c r="F6872" s="1">
        <v>8.15</v>
      </c>
      <c r="G6872" s="1">
        <v>52.96</v>
      </c>
      <c r="H6872" s="1">
        <v>239.2</v>
      </c>
      <c r="I6872" s="1">
        <v>1.696</v>
      </c>
      <c r="J6872" s="1">
        <v>0</v>
      </c>
      <c r="K6872" s="1">
        <v>3.79</v>
      </c>
      <c r="M6872" s="1">
        <f t="shared" si="1098"/>
        <v>287</v>
      </c>
      <c r="N6872" s="12">
        <v>0</v>
      </c>
      <c r="O6872" s="1">
        <f t="shared" si="1100"/>
        <v>0</v>
      </c>
      <c r="P6872" s="1">
        <f t="shared" si="1101"/>
        <v>0</v>
      </c>
      <c r="Q6872" s="1" t="str">
        <f t="shared" si="1104"/>
        <v/>
      </c>
      <c r="R6872" s="1">
        <f t="shared" si="1095"/>
        <v>8.1999999999999993</v>
      </c>
      <c r="S6872" s="1">
        <f t="shared" si="1096"/>
        <v>53</v>
      </c>
      <c r="T6872" s="9">
        <f t="shared" si="1102"/>
        <v>239</v>
      </c>
      <c r="U6872" s="10">
        <f t="shared" si="1097"/>
        <v>1.7</v>
      </c>
      <c r="V6872" s="10">
        <f t="shared" si="1099"/>
        <v>0</v>
      </c>
      <c r="W6872" s="9"/>
      <c r="X6872" s="11">
        <f t="shared" si="1103"/>
        <v>0.57599999999999996</v>
      </c>
      <c r="Y6872" s="13"/>
    </row>
    <row r="6873" spans="1:25" x14ac:dyDescent="0.2">
      <c r="A6873" s="2">
        <v>41926</v>
      </c>
      <c r="B6873" s="1">
        <v>287</v>
      </c>
      <c r="C6873" s="1">
        <v>400</v>
      </c>
      <c r="D6873" s="1">
        <v>0</v>
      </c>
      <c r="E6873" s="1">
        <v>0</v>
      </c>
      <c r="F6873" s="1">
        <v>6.0510000000000002</v>
      </c>
      <c r="G6873" s="1">
        <v>65.52</v>
      </c>
      <c r="H6873" s="1">
        <v>222.2</v>
      </c>
      <c r="I6873" s="1">
        <v>2.4550000000000001</v>
      </c>
      <c r="J6873" s="1">
        <v>0</v>
      </c>
      <c r="K6873" s="1">
        <v>3.7909999999999999</v>
      </c>
      <c r="M6873" s="1">
        <f t="shared" si="1098"/>
        <v>287</v>
      </c>
      <c r="N6873" s="12">
        <v>0</v>
      </c>
      <c r="O6873" s="1">
        <f t="shared" si="1100"/>
        <v>0</v>
      </c>
      <c r="P6873" s="1">
        <f t="shared" si="1101"/>
        <v>0</v>
      </c>
      <c r="Q6873" s="1" t="str">
        <f t="shared" si="1104"/>
        <v/>
      </c>
      <c r="R6873" s="1">
        <f t="shared" si="1095"/>
        <v>6.1</v>
      </c>
      <c r="S6873" s="1">
        <f t="shared" si="1096"/>
        <v>65.5</v>
      </c>
      <c r="T6873" s="9">
        <f t="shared" si="1102"/>
        <v>222</v>
      </c>
      <c r="U6873" s="10">
        <f t="shared" si="1097"/>
        <v>2.46</v>
      </c>
      <c r="V6873" s="10">
        <f t="shared" si="1099"/>
        <v>0</v>
      </c>
      <c r="W6873" s="9"/>
      <c r="X6873" s="11">
        <f t="shared" si="1103"/>
        <v>0.61599999999999999</v>
      </c>
      <c r="Y6873" s="13"/>
    </row>
    <row r="6874" spans="1:25" x14ac:dyDescent="0.2">
      <c r="A6874" s="2">
        <v>41926</v>
      </c>
      <c r="B6874" s="1">
        <v>287</v>
      </c>
      <c r="C6874" s="1">
        <v>500</v>
      </c>
      <c r="D6874" s="1">
        <v>0</v>
      </c>
      <c r="E6874" s="1">
        <v>0</v>
      </c>
      <c r="F6874" s="1">
        <v>4.6520000000000001</v>
      </c>
      <c r="G6874" s="1">
        <v>81.5</v>
      </c>
      <c r="H6874" s="1">
        <v>210.8</v>
      </c>
      <c r="I6874" s="1">
        <v>1.81</v>
      </c>
      <c r="J6874" s="1">
        <v>0.254</v>
      </c>
      <c r="K6874" s="1">
        <v>3.7879999999999998</v>
      </c>
      <c r="M6874" s="1">
        <f t="shared" si="1098"/>
        <v>287</v>
      </c>
      <c r="N6874" s="12">
        <v>0</v>
      </c>
      <c r="O6874" s="1">
        <f t="shared" si="1100"/>
        <v>0</v>
      </c>
      <c r="P6874" s="1">
        <f t="shared" si="1101"/>
        <v>0</v>
      </c>
      <c r="Q6874" s="1" t="str">
        <f t="shared" si="1104"/>
        <v/>
      </c>
      <c r="R6874" s="1">
        <f t="shared" si="1095"/>
        <v>4.7</v>
      </c>
      <c r="S6874" s="1">
        <f t="shared" si="1096"/>
        <v>81.5</v>
      </c>
      <c r="T6874" s="9">
        <f t="shared" si="1102"/>
        <v>211</v>
      </c>
      <c r="U6874" s="10">
        <f t="shared" si="1097"/>
        <v>1.81</v>
      </c>
      <c r="V6874" s="10">
        <f t="shared" si="1099"/>
        <v>0.25</v>
      </c>
      <c r="W6874" s="9"/>
      <c r="X6874" s="11">
        <f t="shared" si="1103"/>
        <v>0.69599999999999995</v>
      </c>
      <c r="Y6874" s="13"/>
    </row>
    <row r="6875" spans="1:25" x14ac:dyDescent="0.2">
      <c r="A6875" s="2">
        <v>41926</v>
      </c>
      <c r="B6875" s="1">
        <v>287</v>
      </c>
      <c r="C6875" s="1">
        <v>600</v>
      </c>
      <c r="D6875" s="1">
        <v>0</v>
      </c>
      <c r="E6875" s="1">
        <v>0</v>
      </c>
      <c r="F6875" s="1">
        <v>4.3849999999999998</v>
      </c>
      <c r="G6875" s="1">
        <v>83.3</v>
      </c>
      <c r="H6875" s="1">
        <v>214.2</v>
      </c>
      <c r="I6875" s="1">
        <v>2.0950000000000002</v>
      </c>
      <c r="J6875" s="1">
        <v>0.254</v>
      </c>
      <c r="K6875" s="1">
        <v>3.7890000000000001</v>
      </c>
      <c r="M6875" s="1">
        <f t="shared" si="1098"/>
        <v>287</v>
      </c>
      <c r="N6875" s="12">
        <v>0</v>
      </c>
      <c r="O6875" s="1">
        <f t="shared" si="1100"/>
        <v>0</v>
      </c>
      <c r="P6875" s="1">
        <f t="shared" si="1101"/>
        <v>0</v>
      </c>
      <c r="Q6875" s="1" t="str">
        <f t="shared" si="1104"/>
        <v/>
      </c>
      <c r="R6875" s="1">
        <f t="shared" si="1095"/>
        <v>4.4000000000000004</v>
      </c>
      <c r="S6875" s="1">
        <f t="shared" si="1096"/>
        <v>83.3</v>
      </c>
      <c r="T6875" s="9">
        <f t="shared" si="1102"/>
        <v>214</v>
      </c>
      <c r="U6875" s="10">
        <f t="shared" si="1097"/>
        <v>2.1</v>
      </c>
      <c r="V6875" s="10">
        <f t="shared" si="1099"/>
        <v>0.25</v>
      </c>
      <c r="W6875" s="9"/>
      <c r="X6875" s="11">
        <f t="shared" si="1103"/>
        <v>0.69599999999999995</v>
      </c>
      <c r="Y6875" s="13"/>
    </row>
    <row r="6876" spans="1:25" x14ac:dyDescent="0.2">
      <c r="A6876" s="2">
        <v>41926</v>
      </c>
      <c r="B6876" s="1">
        <v>287</v>
      </c>
      <c r="C6876" s="1">
        <v>700</v>
      </c>
      <c r="D6876" s="1">
        <v>4.5739999999999998</v>
      </c>
      <c r="E6876" s="1">
        <v>0.78700000000000003</v>
      </c>
      <c r="F6876" s="1">
        <v>4.274</v>
      </c>
      <c r="G6876" s="1">
        <v>81.599999999999994</v>
      </c>
      <c r="H6876" s="1">
        <v>218.6</v>
      </c>
      <c r="I6876" s="1">
        <v>2.1419999999999999</v>
      </c>
      <c r="J6876" s="1">
        <v>0</v>
      </c>
      <c r="K6876" s="1">
        <v>3.7909999999999999</v>
      </c>
      <c r="M6876" s="1">
        <f t="shared" si="1098"/>
        <v>287</v>
      </c>
      <c r="N6876" s="12">
        <v>15.3</v>
      </c>
      <c r="O6876" s="1">
        <f t="shared" si="1100"/>
        <v>4.5999999999999996</v>
      </c>
      <c r="P6876" s="1">
        <f t="shared" si="1101"/>
        <v>0</v>
      </c>
      <c r="Q6876" s="1" t="str">
        <f t="shared" si="1104"/>
        <v/>
      </c>
      <c r="R6876" s="1">
        <f t="shared" si="1095"/>
        <v>4.3</v>
      </c>
      <c r="S6876" s="1">
        <f t="shared" si="1096"/>
        <v>81.599999999999994</v>
      </c>
      <c r="T6876" s="9">
        <f t="shared" si="1102"/>
        <v>219</v>
      </c>
      <c r="U6876" s="10">
        <f t="shared" si="1097"/>
        <v>2.14</v>
      </c>
      <c r="V6876" s="10">
        <f t="shared" si="1099"/>
        <v>0</v>
      </c>
      <c r="W6876" s="9"/>
      <c r="X6876" s="11">
        <f t="shared" si="1103"/>
        <v>0.67700000000000005</v>
      </c>
      <c r="Y6876" s="13"/>
    </row>
    <row r="6877" spans="1:25" x14ac:dyDescent="0.2">
      <c r="A6877" s="2">
        <v>41926</v>
      </c>
      <c r="B6877" s="1">
        <v>287</v>
      </c>
      <c r="C6877" s="1">
        <v>800</v>
      </c>
      <c r="D6877" s="1">
        <v>53.79</v>
      </c>
      <c r="E6877" s="1">
        <v>8.09</v>
      </c>
      <c r="F6877" s="1">
        <v>4.181</v>
      </c>
      <c r="G6877" s="1">
        <v>76.400000000000006</v>
      </c>
      <c r="H6877" s="1">
        <v>223.1</v>
      </c>
      <c r="I6877" s="1">
        <v>0.92100000000000004</v>
      </c>
      <c r="J6877" s="1">
        <v>0</v>
      </c>
      <c r="K6877" s="1">
        <v>3.7909999999999999</v>
      </c>
      <c r="M6877" s="1">
        <f t="shared" si="1098"/>
        <v>287</v>
      </c>
      <c r="N6877" s="12">
        <v>140.5</v>
      </c>
      <c r="O6877" s="1">
        <f t="shared" si="1100"/>
        <v>53.8</v>
      </c>
      <c r="P6877" s="1">
        <f t="shared" si="1101"/>
        <v>7.5</v>
      </c>
      <c r="Q6877" s="1">
        <f t="shared" si="1104"/>
        <v>0.13900000000000001</v>
      </c>
      <c r="R6877" s="1">
        <f t="shared" si="1095"/>
        <v>4.2</v>
      </c>
      <c r="S6877" s="1">
        <f t="shared" si="1096"/>
        <v>76.400000000000006</v>
      </c>
      <c r="T6877" s="9">
        <f t="shared" si="1102"/>
        <v>223</v>
      </c>
      <c r="U6877" s="10">
        <f t="shared" si="1097"/>
        <v>0.92</v>
      </c>
      <c r="V6877" s="10">
        <f t="shared" si="1099"/>
        <v>0</v>
      </c>
      <c r="W6877" s="9"/>
      <c r="X6877" s="11">
        <f t="shared" si="1103"/>
        <v>0.63</v>
      </c>
      <c r="Y6877" s="13"/>
    </row>
    <row r="6878" spans="1:25" x14ac:dyDescent="0.2">
      <c r="A6878" s="2">
        <v>41926</v>
      </c>
      <c r="B6878" s="1">
        <v>287</v>
      </c>
      <c r="C6878" s="1">
        <v>900</v>
      </c>
      <c r="D6878" s="1">
        <v>153.69999999999999</v>
      </c>
      <c r="E6878" s="1">
        <v>25.31</v>
      </c>
      <c r="F6878" s="1">
        <v>4.633</v>
      </c>
      <c r="G6878" s="1">
        <v>71.7</v>
      </c>
      <c r="H6878" s="1">
        <v>234.8</v>
      </c>
      <c r="I6878" s="1">
        <v>1.379</v>
      </c>
      <c r="J6878" s="1">
        <v>0</v>
      </c>
      <c r="K6878" s="1">
        <v>3.7890000000000001</v>
      </c>
      <c r="M6878" s="1">
        <f t="shared" si="1098"/>
        <v>287</v>
      </c>
      <c r="N6878" s="12">
        <v>289.8</v>
      </c>
      <c r="O6878" s="1">
        <f t="shared" si="1100"/>
        <v>153.69999999999999</v>
      </c>
      <c r="P6878" s="1">
        <f t="shared" si="1101"/>
        <v>23.5</v>
      </c>
      <c r="Q6878" s="1">
        <f t="shared" si="1104"/>
        <v>0.153</v>
      </c>
      <c r="R6878" s="1">
        <f t="shared" si="1095"/>
        <v>4.5999999999999996</v>
      </c>
      <c r="S6878" s="1">
        <f t="shared" si="1096"/>
        <v>71.7</v>
      </c>
      <c r="T6878" s="9">
        <f t="shared" si="1102"/>
        <v>235</v>
      </c>
      <c r="U6878" s="10">
        <f t="shared" si="1097"/>
        <v>1.38</v>
      </c>
      <c r="V6878" s="10">
        <f t="shared" si="1099"/>
        <v>0</v>
      </c>
      <c r="W6878" s="9"/>
      <c r="X6878" s="11">
        <f t="shared" si="1103"/>
        <v>0.60799999999999998</v>
      </c>
      <c r="Y6878" s="13"/>
    </row>
    <row r="6879" spans="1:25" x14ac:dyDescent="0.2">
      <c r="A6879" s="2">
        <v>41926</v>
      </c>
      <c r="B6879" s="1">
        <v>287</v>
      </c>
      <c r="C6879" s="1">
        <v>1000</v>
      </c>
      <c r="D6879" s="1">
        <v>317.7</v>
      </c>
      <c r="E6879" s="1">
        <v>52.86</v>
      </c>
      <c r="F6879" s="1">
        <v>5.5430000000000001</v>
      </c>
      <c r="G6879" s="1">
        <v>65.28</v>
      </c>
      <c r="H6879" s="1">
        <v>215.8</v>
      </c>
      <c r="I6879" s="1">
        <v>1.746</v>
      </c>
      <c r="J6879" s="1">
        <v>0</v>
      </c>
      <c r="K6879" s="1">
        <v>3.7930000000000001</v>
      </c>
      <c r="M6879" s="1">
        <f t="shared" si="1098"/>
        <v>287</v>
      </c>
      <c r="N6879" s="12">
        <v>413.8</v>
      </c>
      <c r="O6879" s="1">
        <f t="shared" si="1100"/>
        <v>317.7</v>
      </c>
      <c r="P6879" s="1">
        <f t="shared" si="1101"/>
        <v>49.2</v>
      </c>
      <c r="Q6879" s="1">
        <f t="shared" si="1104"/>
        <v>0.155</v>
      </c>
      <c r="R6879" s="1">
        <f t="shared" si="1095"/>
        <v>5.5</v>
      </c>
      <c r="S6879" s="1">
        <f t="shared" si="1096"/>
        <v>65.3</v>
      </c>
      <c r="T6879" s="9">
        <f t="shared" si="1102"/>
        <v>216</v>
      </c>
      <c r="U6879" s="10">
        <f t="shared" si="1097"/>
        <v>1.75</v>
      </c>
      <c r="V6879" s="10">
        <f t="shared" si="1099"/>
        <v>0</v>
      </c>
      <c r="W6879" s="9"/>
      <c r="X6879" s="11">
        <f t="shared" si="1103"/>
        <v>0.59</v>
      </c>
      <c r="Y6879" s="13"/>
    </row>
    <row r="6880" spans="1:25" x14ac:dyDescent="0.2">
      <c r="A6880" s="2">
        <v>41926</v>
      </c>
      <c r="B6880" s="1">
        <v>287</v>
      </c>
      <c r="C6880" s="1">
        <v>1100</v>
      </c>
      <c r="D6880" s="1">
        <v>458.6</v>
      </c>
      <c r="E6880" s="1">
        <v>74</v>
      </c>
      <c r="F6880" s="1">
        <v>7.03</v>
      </c>
      <c r="G6880" s="1">
        <v>52.32</v>
      </c>
      <c r="H6880" s="1">
        <v>234.8</v>
      </c>
      <c r="I6880" s="1">
        <v>2.2440000000000002</v>
      </c>
      <c r="J6880" s="1">
        <v>0</v>
      </c>
      <c r="K6880" s="1">
        <v>3.7869999999999999</v>
      </c>
      <c r="M6880" s="1">
        <f t="shared" si="1098"/>
        <v>287</v>
      </c>
      <c r="N6880" s="12">
        <v>496</v>
      </c>
      <c r="O6880" s="1">
        <f t="shared" si="1100"/>
        <v>458.6</v>
      </c>
      <c r="P6880" s="1">
        <f t="shared" si="1101"/>
        <v>68.8</v>
      </c>
      <c r="Q6880" s="1">
        <f t="shared" si="1104"/>
        <v>0.15</v>
      </c>
      <c r="R6880" s="1">
        <f t="shared" si="1095"/>
        <v>7</v>
      </c>
      <c r="S6880" s="1">
        <f t="shared" si="1096"/>
        <v>52.3</v>
      </c>
      <c r="T6880" s="9">
        <f t="shared" si="1102"/>
        <v>235</v>
      </c>
      <c r="U6880" s="10">
        <f t="shared" si="1097"/>
        <v>2.2400000000000002</v>
      </c>
      <c r="V6880" s="10">
        <f t="shared" si="1099"/>
        <v>0</v>
      </c>
      <c r="W6880" s="9"/>
      <c r="X6880" s="11">
        <f t="shared" si="1103"/>
        <v>0.52400000000000002</v>
      </c>
      <c r="Y6880" s="13"/>
    </row>
    <row r="6881" spans="1:25" x14ac:dyDescent="0.2">
      <c r="A6881" s="2">
        <v>41926</v>
      </c>
      <c r="B6881" s="1">
        <v>287</v>
      </c>
      <c r="C6881" s="1">
        <v>1200</v>
      </c>
      <c r="D6881" s="1">
        <v>292.89999999999998</v>
      </c>
      <c r="E6881" s="1">
        <v>46.79</v>
      </c>
      <c r="F6881" s="1">
        <v>6.6260000000000003</v>
      </c>
      <c r="G6881" s="1">
        <v>57.24</v>
      </c>
      <c r="H6881" s="1">
        <v>244.4</v>
      </c>
      <c r="I6881" s="1">
        <v>2.3180000000000001</v>
      </c>
      <c r="J6881" s="1">
        <v>0</v>
      </c>
      <c r="K6881" s="1">
        <v>3.7829999999999999</v>
      </c>
      <c r="M6881" s="1">
        <f t="shared" si="1098"/>
        <v>287</v>
      </c>
      <c r="N6881" s="12">
        <v>527.79999999999995</v>
      </c>
      <c r="O6881" s="1">
        <f t="shared" si="1100"/>
        <v>292.89999999999998</v>
      </c>
      <c r="P6881" s="1">
        <f t="shared" si="1101"/>
        <v>43.5</v>
      </c>
      <c r="Q6881" s="1">
        <f t="shared" si="1104"/>
        <v>0.14899999999999999</v>
      </c>
      <c r="R6881" s="1">
        <f t="shared" si="1095"/>
        <v>6.6</v>
      </c>
      <c r="S6881" s="1">
        <f t="shared" si="1096"/>
        <v>57.2</v>
      </c>
      <c r="T6881" s="9">
        <f t="shared" si="1102"/>
        <v>244</v>
      </c>
      <c r="U6881" s="10">
        <f t="shared" si="1097"/>
        <v>2.3199999999999998</v>
      </c>
      <c r="V6881" s="10">
        <f t="shared" si="1099"/>
        <v>0</v>
      </c>
      <c r="W6881" s="9"/>
      <c r="X6881" s="11">
        <f t="shared" si="1103"/>
        <v>0.55700000000000005</v>
      </c>
      <c r="Y6881" s="13"/>
    </row>
    <row r="6882" spans="1:25" x14ac:dyDescent="0.2">
      <c r="A6882" s="2">
        <v>41926</v>
      </c>
      <c r="B6882" s="1">
        <v>287</v>
      </c>
      <c r="C6882" s="1">
        <v>1300</v>
      </c>
      <c r="D6882" s="1">
        <v>318</v>
      </c>
      <c r="E6882" s="1">
        <v>52.54</v>
      </c>
      <c r="F6882" s="1">
        <v>6.5119999999999996</v>
      </c>
      <c r="G6882" s="1">
        <v>60.47</v>
      </c>
      <c r="H6882" s="1">
        <v>248.8</v>
      </c>
      <c r="I6882" s="1">
        <v>2.2530000000000001</v>
      </c>
      <c r="J6882" s="1">
        <v>0</v>
      </c>
      <c r="K6882" s="1">
        <v>3.7919999999999998</v>
      </c>
      <c r="M6882" s="1">
        <f t="shared" si="1098"/>
        <v>287</v>
      </c>
      <c r="N6882" s="12">
        <v>507</v>
      </c>
      <c r="O6882" s="1">
        <f t="shared" si="1100"/>
        <v>318</v>
      </c>
      <c r="P6882" s="1">
        <f t="shared" si="1101"/>
        <v>48.9</v>
      </c>
      <c r="Q6882" s="1">
        <f t="shared" si="1104"/>
        <v>0.154</v>
      </c>
      <c r="R6882" s="1">
        <f t="shared" si="1095"/>
        <v>6.5</v>
      </c>
      <c r="S6882" s="1">
        <f t="shared" si="1096"/>
        <v>60.5</v>
      </c>
      <c r="T6882" s="9">
        <f t="shared" si="1102"/>
        <v>249</v>
      </c>
      <c r="U6882" s="10">
        <f t="shared" si="1097"/>
        <v>2.25</v>
      </c>
      <c r="V6882" s="10">
        <f t="shared" si="1099"/>
        <v>0</v>
      </c>
      <c r="W6882" s="9"/>
      <c r="X6882" s="11">
        <f t="shared" si="1103"/>
        <v>0.58499999999999996</v>
      </c>
      <c r="Y6882" s="13"/>
    </row>
    <row r="6883" spans="1:25" x14ac:dyDescent="0.2">
      <c r="A6883" s="2">
        <v>41926</v>
      </c>
      <c r="B6883" s="1">
        <v>287</v>
      </c>
      <c r="C6883" s="1">
        <v>1400</v>
      </c>
      <c r="D6883" s="1">
        <v>130.80000000000001</v>
      </c>
      <c r="E6883" s="1">
        <v>20.39</v>
      </c>
      <c r="F6883" s="1">
        <v>5.98</v>
      </c>
      <c r="G6883" s="1">
        <v>65.13</v>
      </c>
      <c r="H6883" s="1">
        <v>249.8</v>
      </c>
      <c r="I6883" s="1">
        <v>1.6319999999999999</v>
      </c>
      <c r="J6883" s="1">
        <v>0</v>
      </c>
      <c r="K6883" s="1">
        <v>3.79</v>
      </c>
      <c r="M6883" s="1">
        <f t="shared" si="1098"/>
        <v>287</v>
      </c>
      <c r="N6883" s="12">
        <v>435.2</v>
      </c>
      <c r="O6883" s="1">
        <f t="shared" si="1100"/>
        <v>130.80000000000001</v>
      </c>
      <c r="P6883" s="1">
        <f t="shared" si="1101"/>
        <v>19</v>
      </c>
      <c r="Q6883" s="1">
        <f t="shared" si="1104"/>
        <v>0.14499999999999999</v>
      </c>
      <c r="R6883" s="1">
        <f t="shared" si="1095"/>
        <v>6</v>
      </c>
      <c r="S6883" s="1">
        <f t="shared" si="1096"/>
        <v>65.099999999999994</v>
      </c>
      <c r="T6883" s="9">
        <f t="shared" si="1102"/>
        <v>250</v>
      </c>
      <c r="U6883" s="10">
        <f t="shared" si="1097"/>
        <v>1.63</v>
      </c>
      <c r="V6883" s="10">
        <f t="shared" si="1099"/>
        <v>0</v>
      </c>
      <c r="W6883" s="9"/>
      <c r="X6883" s="11">
        <f t="shared" si="1103"/>
        <v>0.60899999999999999</v>
      </c>
      <c r="Y6883" s="13"/>
    </row>
    <row r="6884" spans="1:25" x14ac:dyDescent="0.2">
      <c r="A6884" s="2">
        <v>41926</v>
      </c>
      <c r="B6884" s="1">
        <v>287</v>
      </c>
      <c r="C6884" s="1">
        <v>1500</v>
      </c>
      <c r="D6884" s="1">
        <v>128.69999999999999</v>
      </c>
      <c r="E6884" s="1">
        <v>21.24</v>
      </c>
      <c r="F6884" s="1">
        <v>6.3819999999999997</v>
      </c>
      <c r="G6884" s="1">
        <v>65.319999999999993</v>
      </c>
      <c r="H6884" s="1">
        <v>262.10000000000002</v>
      </c>
      <c r="I6884" s="1">
        <v>1.0649999999999999</v>
      </c>
      <c r="J6884" s="1">
        <v>0</v>
      </c>
      <c r="K6884" s="1">
        <v>3.7879999999999998</v>
      </c>
      <c r="M6884" s="1">
        <f t="shared" si="1098"/>
        <v>287</v>
      </c>
      <c r="N6884" s="12">
        <v>319.3</v>
      </c>
      <c r="O6884" s="1">
        <f t="shared" si="1100"/>
        <v>128.69999999999999</v>
      </c>
      <c r="P6884" s="1">
        <f t="shared" si="1101"/>
        <v>19.8</v>
      </c>
      <c r="Q6884" s="1">
        <f t="shared" si="1104"/>
        <v>0.154</v>
      </c>
      <c r="R6884" s="1">
        <f t="shared" si="1095"/>
        <v>6.4</v>
      </c>
      <c r="S6884" s="1">
        <f t="shared" si="1096"/>
        <v>65.3</v>
      </c>
      <c r="T6884" s="9">
        <f t="shared" si="1102"/>
        <v>262</v>
      </c>
      <c r="U6884" s="10">
        <f t="shared" si="1097"/>
        <v>1.07</v>
      </c>
      <c r="V6884" s="10">
        <f t="shared" si="1099"/>
        <v>0</v>
      </c>
      <c r="W6884" s="9"/>
      <c r="X6884" s="11">
        <f t="shared" si="1103"/>
        <v>0.627</v>
      </c>
      <c r="Y6884" s="13"/>
    </row>
    <row r="6885" spans="1:25" x14ac:dyDescent="0.2">
      <c r="A6885" s="2">
        <v>41926</v>
      </c>
      <c r="B6885" s="1">
        <v>287</v>
      </c>
      <c r="C6885" s="1">
        <v>1600</v>
      </c>
      <c r="D6885" s="1">
        <v>147.1</v>
      </c>
      <c r="E6885" s="1">
        <v>24.92</v>
      </c>
      <c r="F6885" s="1">
        <v>7.01</v>
      </c>
      <c r="G6885" s="1">
        <v>59.44</v>
      </c>
      <c r="H6885" s="1">
        <v>226.6</v>
      </c>
      <c r="I6885" s="1">
        <v>0.42</v>
      </c>
      <c r="J6885" s="1">
        <v>0</v>
      </c>
      <c r="K6885" s="1">
        <v>3.7919999999999998</v>
      </c>
      <c r="M6885" s="1">
        <f t="shared" si="1098"/>
        <v>287</v>
      </c>
      <c r="N6885" s="12">
        <v>173</v>
      </c>
      <c r="O6885" s="1">
        <f t="shared" si="1100"/>
        <v>147.1</v>
      </c>
      <c r="P6885" s="1">
        <f t="shared" si="1101"/>
        <v>23.2</v>
      </c>
      <c r="Q6885" s="1">
        <f t="shared" si="1104"/>
        <v>0.158</v>
      </c>
      <c r="R6885" s="1">
        <f t="shared" si="1095"/>
        <v>7</v>
      </c>
      <c r="S6885" s="1">
        <f t="shared" si="1096"/>
        <v>59.4</v>
      </c>
      <c r="T6885" s="9">
        <f t="shared" si="1102"/>
        <v>227</v>
      </c>
      <c r="U6885" s="10">
        <f t="shared" si="1097"/>
        <v>0.42</v>
      </c>
      <c r="V6885" s="10">
        <f t="shared" si="1099"/>
        <v>0</v>
      </c>
      <c r="W6885" s="9"/>
      <c r="X6885" s="11">
        <f t="shared" si="1103"/>
        <v>0.59499999999999997</v>
      </c>
      <c r="Y6885" s="13"/>
    </row>
    <row r="6886" spans="1:25" x14ac:dyDescent="0.2">
      <c r="A6886" s="2">
        <v>41926</v>
      </c>
      <c r="B6886" s="1">
        <v>287</v>
      </c>
      <c r="C6886" s="1">
        <v>1700</v>
      </c>
      <c r="D6886" s="1">
        <v>38.79</v>
      </c>
      <c r="E6886" s="1">
        <v>6.1740000000000004</v>
      </c>
      <c r="F6886" s="1">
        <v>5.2759999999999998</v>
      </c>
      <c r="G6886" s="1">
        <v>73.2</v>
      </c>
      <c r="H6886" s="1">
        <v>65.5</v>
      </c>
      <c r="I6886" s="1">
        <v>0.34300000000000003</v>
      </c>
      <c r="J6886" s="1">
        <v>0</v>
      </c>
      <c r="K6886" s="1">
        <v>3.7959999999999998</v>
      </c>
      <c r="M6886" s="1">
        <f t="shared" si="1098"/>
        <v>287</v>
      </c>
      <c r="N6886" s="12">
        <v>32.5</v>
      </c>
      <c r="O6886" s="1">
        <f t="shared" si="1100"/>
        <v>38.799999999999997</v>
      </c>
      <c r="P6886" s="1">
        <f t="shared" si="1101"/>
        <v>5.7</v>
      </c>
      <c r="Q6886" s="1">
        <f t="shared" si="1104"/>
        <v>0.14699999999999999</v>
      </c>
      <c r="R6886" s="1">
        <f t="shared" si="1095"/>
        <v>5.3</v>
      </c>
      <c r="S6886" s="1">
        <f t="shared" si="1096"/>
        <v>73.2</v>
      </c>
      <c r="T6886" s="9">
        <f t="shared" si="1102"/>
        <v>66</v>
      </c>
      <c r="U6886" s="10">
        <f t="shared" si="1097"/>
        <v>0.34</v>
      </c>
      <c r="V6886" s="10">
        <f t="shared" si="1099"/>
        <v>0</v>
      </c>
      <c r="W6886" s="9"/>
      <c r="X6886" s="11">
        <f t="shared" si="1103"/>
        <v>0.65200000000000002</v>
      </c>
      <c r="Y6886" s="13"/>
    </row>
    <row r="6887" spans="1:25" x14ac:dyDescent="0.2">
      <c r="A6887" s="2">
        <v>41926</v>
      </c>
      <c r="B6887" s="1">
        <v>287</v>
      </c>
      <c r="C6887" s="1">
        <v>1800</v>
      </c>
      <c r="D6887" s="1">
        <v>0.64600000000000002</v>
      </c>
      <c r="E6887" s="1">
        <v>0.14499999999999999</v>
      </c>
      <c r="F6887" s="1">
        <v>2.9380000000000002</v>
      </c>
      <c r="G6887" s="1">
        <v>84.5</v>
      </c>
      <c r="H6887" s="1">
        <v>87.7</v>
      </c>
      <c r="I6887" s="1">
        <v>0</v>
      </c>
      <c r="J6887" s="1">
        <v>0</v>
      </c>
      <c r="K6887" s="1">
        <v>3.7949999999999999</v>
      </c>
      <c r="M6887" s="1">
        <f t="shared" si="1098"/>
        <v>287</v>
      </c>
      <c r="N6887" s="12">
        <v>0</v>
      </c>
      <c r="O6887" s="1">
        <f t="shared" si="1100"/>
        <v>0.6</v>
      </c>
      <c r="P6887" s="1">
        <f t="shared" si="1101"/>
        <v>0</v>
      </c>
      <c r="Q6887" s="1" t="str">
        <f t="shared" si="1104"/>
        <v/>
      </c>
      <c r="R6887" s="1">
        <f t="shared" si="1095"/>
        <v>2.9</v>
      </c>
      <c r="S6887" s="1">
        <f t="shared" si="1096"/>
        <v>84.5</v>
      </c>
      <c r="T6887" s="9">
        <f t="shared" si="1102"/>
        <v>88</v>
      </c>
      <c r="U6887" s="10">
        <f t="shared" si="1097"/>
        <v>0</v>
      </c>
      <c r="V6887" s="10">
        <f t="shared" si="1099"/>
        <v>0</v>
      </c>
      <c r="W6887" s="9"/>
      <c r="X6887" s="11">
        <f t="shared" si="1103"/>
        <v>0.63500000000000001</v>
      </c>
      <c r="Y6887" s="13"/>
    </row>
    <row r="6888" spans="1:25" x14ac:dyDescent="0.2">
      <c r="A6888" s="2">
        <v>41926</v>
      </c>
      <c r="B6888" s="1">
        <v>287</v>
      </c>
      <c r="C6888" s="1">
        <v>1900</v>
      </c>
      <c r="D6888" s="1">
        <v>0</v>
      </c>
      <c r="E6888" s="1">
        <v>0</v>
      </c>
      <c r="F6888" s="1">
        <v>1.931</v>
      </c>
      <c r="G6888" s="1">
        <v>86.2</v>
      </c>
      <c r="H6888" s="1">
        <v>83.9</v>
      </c>
      <c r="I6888" s="1">
        <v>0</v>
      </c>
      <c r="J6888" s="1">
        <v>0</v>
      </c>
      <c r="K6888" s="1">
        <v>3.7909999999999999</v>
      </c>
      <c r="M6888" s="1">
        <f t="shared" si="1098"/>
        <v>287</v>
      </c>
      <c r="N6888" s="12">
        <v>0</v>
      </c>
      <c r="O6888" s="1">
        <f t="shared" si="1100"/>
        <v>0</v>
      </c>
      <c r="P6888" s="1">
        <f t="shared" si="1101"/>
        <v>0</v>
      </c>
      <c r="Q6888" s="1" t="str">
        <f t="shared" si="1104"/>
        <v/>
      </c>
      <c r="R6888" s="1">
        <f t="shared" si="1095"/>
        <v>1.9</v>
      </c>
      <c r="S6888" s="1">
        <f t="shared" si="1096"/>
        <v>86.2</v>
      </c>
      <c r="T6888" s="9">
        <f t="shared" si="1102"/>
        <v>84</v>
      </c>
      <c r="U6888" s="10">
        <f t="shared" si="1097"/>
        <v>0</v>
      </c>
      <c r="V6888" s="10">
        <f t="shared" si="1099"/>
        <v>0</v>
      </c>
      <c r="W6888" s="9"/>
      <c r="X6888" s="11">
        <f t="shared" si="1103"/>
        <v>0.60399999999999998</v>
      </c>
      <c r="Y6888" s="13"/>
    </row>
    <row r="6889" spans="1:25" x14ac:dyDescent="0.2">
      <c r="A6889" s="2">
        <v>41926</v>
      </c>
      <c r="B6889" s="1">
        <v>287</v>
      </c>
      <c r="C6889" s="1">
        <v>2000</v>
      </c>
      <c r="D6889" s="1">
        <v>0</v>
      </c>
      <c r="E6889" s="1">
        <v>0</v>
      </c>
      <c r="F6889" s="1">
        <v>1.6639999999999999</v>
      </c>
      <c r="G6889" s="1">
        <v>87.4</v>
      </c>
      <c r="H6889" s="1">
        <v>99.2</v>
      </c>
      <c r="I6889" s="1">
        <v>0.81299999999999994</v>
      </c>
      <c r="J6889" s="1">
        <v>0</v>
      </c>
      <c r="K6889" s="1">
        <v>3.7949999999999999</v>
      </c>
      <c r="M6889" s="1">
        <f t="shared" si="1098"/>
        <v>287</v>
      </c>
      <c r="N6889" s="12">
        <v>0</v>
      </c>
      <c r="O6889" s="1">
        <f t="shared" si="1100"/>
        <v>0</v>
      </c>
      <c r="P6889" s="1">
        <f t="shared" si="1101"/>
        <v>0</v>
      </c>
      <c r="Q6889" s="1" t="str">
        <f t="shared" si="1104"/>
        <v/>
      </c>
      <c r="R6889" s="1">
        <f t="shared" si="1095"/>
        <v>1.7</v>
      </c>
      <c r="S6889" s="1">
        <f t="shared" si="1096"/>
        <v>87.4</v>
      </c>
      <c r="T6889" s="9">
        <f t="shared" si="1102"/>
        <v>99</v>
      </c>
      <c r="U6889" s="10">
        <f t="shared" si="1097"/>
        <v>0.81</v>
      </c>
      <c r="V6889" s="10">
        <f t="shared" si="1099"/>
        <v>0</v>
      </c>
      <c r="W6889" s="9"/>
      <c r="X6889" s="11">
        <f t="shared" si="1103"/>
        <v>0.60299999999999998</v>
      </c>
      <c r="Y6889" s="13"/>
    </row>
    <row r="6890" spans="1:25" x14ac:dyDescent="0.2">
      <c r="A6890" s="2">
        <v>41926</v>
      </c>
      <c r="B6890" s="1">
        <v>287</v>
      </c>
      <c r="C6890" s="1">
        <v>2100</v>
      </c>
      <c r="D6890" s="1">
        <v>0</v>
      </c>
      <c r="E6890" s="1">
        <v>0</v>
      </c>
      <c r="F6890" s="1">
        <v>1.8149999999999999</v>
      </c>
      <c r="G6890" s="1">
        <v>94.2</v>
      </c>
      <c r="H6890" s="1">
        <v>97.2</v>
      </c>
      <c r="I6890" s="1">
        <v>0.35699999999999998</v>
      </c>
      <c r="J6890" s="1">
        <v>0.254</v>
      </c>
      <c r="K6890" s="1">
        <v>3.7930000000000001</v>
      </c>
      <c r="M6890" s="1">
        <f t="shared" si="1098"/>
        <v>287</v>
      </c>
      <c r="N6890" s="12">
        <v>0</v>
      </c>
      <c r="O6890" s="1">
        <f t="shared" si="1100"/>
        <v>0</v>
      </c>
      <c r="P6890" s="1">
        <f t="shared" si="1101"/>
        <v>0</v>
      </c>
      <c r="Q6890" s="1" t="str">
        <f t="shared" si="1104"/>
        <v/>
      </c>
      <c r="R6890" s="1">
        <f t="shared" si="1095"/>
        <v>1.8</v>
      </c>
      <c r="S6890" s="1">
        <f t="shared" si="1096"/>
        <v>94.2</v>
      </c>
      <c r="T6890" s="9">
        <f t="shared" si="1102"/>
        <v>97</v>
      </c>
      <c r="U6890" s="10">
        <f t="shared" si="1097"/>
        <v>0.36</v>
      </c>
      <c r="V6890" s="10">
        <f t="shared" si="1099"/>
        <v>0.25</v>
      </c>
      <c r="W6890" s="9"/>
      <c r="X6890" s="11">
        <f t="shared" si="1103"/>
        <v>0.65500000000000003</v>
      </c>
      <c r="Y6890" s="13"/>
    </row>
    <row r="6891" spans="1:25" x14ac:dyDescent="0.2">
      <c r="A6891" s="2">
        <v>41926</v>
      </c>
      <c r="B6891" s="1">
        <v>287</v>
      </c>
      <c r="C6891" s="1">
        <v>2200</v>
      </c>
      <c r="D6891" s="1">
        <v>0</v>
      </c>
      <c r="E6891" s="1">
        <v>0</v>
      </c>
      <c r="F6891" s="1">
        <v>1.6890000000000001</v>
      </c>
      <c r="G6891" s="1">
        <v>95.2</v>
      </c>
      <c r="H6891" s="1">
        <v>73.5</v>
      </c>
      <c r="I6891" s="1">
        <v>0.872</v>
      </c>
      <c r="J6891" s="1">
        <v>0</v>
      </c>
      <c r="K6891" s="1">
        <v>3.7970000000000002</v>
      </c>
      <c r="M6891" s="1">
        <f t="shared" si="1098"/>
        <v>287</v>
      </c>
      <c r="N6891" s="12">
        <v>0</v>
      </c>
      <c r="O6891" s="1">
        <f t="shared" si="1100"/>
        <v>0</v>
      </c>
      <c r="P6891" s="1">
        <f t="shared" si="1101"/>
        <v>0</v>
      </c>
      <c r="Q6891" s="1" t="str">
        <f t="shared" si="1104"/>
        <v/>
      </c>
      <c r="R6891" s="1">
        <f t="shared" si="1095"/>
        <v>1.7</v>
      </c>
      <c r="S6891" s="1">
        <f t="shared" si="1096"/>
        <v>95.2</v>
      </c>
      <c r="T6891" s="9">
        <f t="shared" si="1102"/>
        <v>74</v>
      </c>
      <c r="U6891" s="10">
        <f t="shared" si="1097"/>
        <v>0.87</v>
      </c>
      <c r="V6891" s="10">
        <f t="shared" si="1099"/>
        <v>0</v>
      </c>
      <c r="W6891" s="9"/>
      <c r="X6891" s="11">
        <f t="shared" si="1103"/>
        <v>0.65700000000000003</v>
      </c>
      <c r="Y6891" s="13"/>
    </row>
    <row r="6892" spans="1:25" x14ac:dyDescent="0.2">
      <c r="A6892" s="2">
        <v>41926</v>
      </c>
      <c r="B6892" s="1">
        <v>287</v>
      </c>
      <c r="C6892" s="1">
        <v>2300</v>
      </c>
      <c r="D6892" s="1">
        <v>0</v>
      </c>
      <c r="E6892" s="1">
        <v>0</v>
      </c>
      <c r="F6892" s="1">
        <v>1.139</v>
      </c>
      <c r="G6892" s="1">
        <v>95.4</v>
      </c>
      <c r="H6892" s="1">
        <v>78.2</v>
      </c>
      <c r="I6892" s="1">
        <v>1.2390000000000001</v>
      </c>
      <c r="J6892" s="1">
        <v>0</v>
      </c>
      <c r="K6892" s="1">
        <v>3.7949999999999999</v>
      </c>
      <c r="M6892" s="1">
        <f t="shared" si="1098"/>
        <v>287</v>
      </c>
      <c r="N6892" s="12">
        <v>0</v>
      </c>
      <c r="O6892" s="1">
        <f t="shared" si="1100"/>
        <v>0</v>
      </c>
      <c r="P6892" s="1">
        <f t="shared" si="1101"/>
        <v>0</v>
      </c>
      <c r="Q6892" s="1" t="str">
        <f t="shared" si="1104"/>
        <v/>
      </c>
      <c r="R6892" s="1">
        <f t="shared" si="1095"/>
        <v>1.1000000000000001</v>
      </c>
      <c r="S6892" s="1">
        <f t="shared" si="1096"/>
        <v>95.4</v>
      </c>
      <c r="T6892" s="9">
        <f t="shared" si="1102"/>
        <v>78</v>
      </c>
      <c r="U6892" s="10">
        <f t="shared" si="1097"/>
        <v>1.24</v>
      </c>
      <c r="V6892" s="10">
        <f t="shared" si="1099"/>
        <v>0</v>
      </c>
      <c r="W6892" s="9"/>
      <c r="X6892" s="11">
        <f t="shared" si="1103"/>
        <v>0.63100000000000001</v>
      </c>
      <c r="Y6892" s="13"/>
    </row>
    <row r="6893" spans="1:25" x14ac:dyDescent="0.2">
      <c r="A6893" s="2">
        <v>41926</v>
      </c>
      <c r="B6893" s="1">
        <v>287</v>
      </c>
      <c r="C6893" s="1">
        <v>2400</v>
      </c>
      <c r="D6893" s="1">
        <v>0</v>
      </c>
      <c r="E6893" s="1">
        <v>0</v>
      </c>
      <c r="F6893" s="1">
        <v>0.56899999999999995</v>
      </c>
      <c r="G6893" s="1">
        <v>96.6</v>
      </c>
      <c r="H6893" s="1">
        <v>82.9</v>
      </c>
      <c r="I6893" s="1">
        <v>1.1839999999999999</v>
      </c>
      <c r="J6893" s="1">
        <v>0</v>
      </c>
      <c r="K6893" s="1">
        <v>3.794</v>
      </c>
      <c r="M6893" s="1">
        <f t="shared" si="1098"/>
        <v>287</v>
      </c>
      <c r="N6893" s="12">
        <v>0</v>
      </c>
      <c r="O6893" s="1">
        <f t="shared" si="1100"/>
        <v>0</v>
      </c>
      <c r="P6893" s="1">
        <f t="shared" si="1101"/>
        <v>0</v>
      </c>
      <c r="Q6893" s="1" t="str">
        <f t="shared" si="1104"/>
        <v/>
      </c>
      <c r="R6893" s="1">
        <f t="shared" si="1095"/>
        <v>0.6</v>
      </c>
      <c r="S6893" s="1">
        <f t="shared" si="1096"/>
        <v>96.6</v>
      </c>
      <c r="T6893" s="9">
        <f t="shared" si="1102"/>
        <v>83</v>
      </c>
      <c r="U6893" s="10">
        <f t="shared" si="1097"/>
        <v>1.18</v>
      </c>
      <c r="V6893" s="10">
        <f t="shared" si="1099"/>
        <v>0</v>
      </c>
      <c r="W6893" s="9"/>
      <c r="X6893" s="11">
        <f t="shared" si="1103"/>
        <v>0.61599999999999999</v>
      </c>
      <c r="Y6893" s="13"/>
    </row>
    <row r="6894" spans="1:25" x14ac:dyDescent="0.2">
      <c r="A6894" s="2">
        <v>41927</v>
      </c>
      <c r="B6894" s="1">
        <v>288</v>
      </c>
      <c r="C6894" s="1">
        <v>100</v>
      </c>
      <c r="D6894" s="1">
        <v>0</v>
      </c>
      <c r="E6894" s="1">
        <v>0</v>
      </c>
      <c r="F6894" s="1">
        <v>0.29799999999999999</v>
      </c>
      <c r="G6894" s="1">
        <v>96.8</v>
      </c>
      <c r="H6894" s="1">
        <v>94.2</v>
      </c>
      <c r="I6894" s="1">
        <v>1.2609999999999999</v>
      </c>
      <c r="J6894" s="1">
        <v>0</v>
      </c>
      <c r="K6894" s="1">
        <v>3.794</v>
      </c>
      <c r="M6894" s="1">
        <f t="shared" si="1098"/>
        <v>288</v>
      </c>
      <c r="N6894" s="12">
        <v>0</v>
      </c>
      <c r="O6894" s="1">
        <f t="shared" si="1100"/>
        <v>0</v>
      </c>
      <c r="P6894" s="1">
        <f t="shared" si="1101"/>
        <v>0</v>
      </c>
      <c r="Q6894" s="1" t="str">
        <f t="shared" si="1104"/>
        <v/>
      </c>
      <c r="R6894" s="1">
        <f t="shared" si="1095"/>
        <v>0.3</v>
      </c>
      <c r="S6894" s="1">
        <f t="shared" si="1096"/>
        <v>96.8</v>
      </c>
      <c r="T6894" s="9">
        <f t="shared" si="1102"/>
        <v>94</v>
      </c>
      <c r="U6894" s="10">
        <f t="shared" si="1097"/>
        <v>1.26</v>
      </c>
      <c r="V6894" s="10">
        <f t="shared" si="1099"/>
        <v>0</v>
      </c>
      <c r="W6894" s="9"/>
      <c r="X6894" s="11">
        <f t="shared" si="1103"/>
        <v>0.60399999999999998</v>
      </c>
      <c r="Y6894" s="13"/>
    </row>
    <row r="6895" spans="1:25" x14ac:dyDescent="0.2">
      <c r="A6895" s="2">
        <v>41927</v>
      </c>
      <c r="B6895" s="1">
        <v>288</v>
      </c>
      <c r="C6895" s="1">
        <v>200</v>
      </c>
      <c r="D6895" s="1">
        <v>0</v>
      </c>
      <c r="E6895" s="1">
        <v>0</v>
      </c>
      <c r="F6895" s="1">
        <v>0.192</v>
      </c>
      <c r="G6895" s="1">
        <v>97.3</v>
      </c>
      <c r="H6895" s="1">
        <v>131.9</v>
      </c>
      <c r="I6895" s="1">
        <v>0.63700000000000001</v>
      </c>
      <c r="J6895" s="1">
        <v>0</v>
      </c>
      <c r="K6895" s="1">
        <v>3.7909999999999999</v>
      </c>
      <c r="M6895" s="1">
        <f t="shared" si="1098"/>
        <v>288</v>
      </c>
      <c r="N6895" s="12">
        <v>0</v>
      </c>
      <c r="O6895" s="1">
        <f t="shared" si="1100"/>
        <v>0</v>
      </c>
      <c r="P6895" s="1">
        <f t="shared" si="1101"/>
        <v>0</v>
      </c>
      <c r="Q6895" s="1" t="str">
        <f t="shared" si="1104"/>
        <v/>
      </c>
      <c r="R6895" s="1">
        <f t="shared" si="1095"/>
        <v>0.2</v>
      </c>
      <c r="S6895" s="1">
        <f t="shared" si="1096"/>
        <v>97.3</v>
      </c>
      <c r="T6895" s="9">
        <f t="shared" si="1102"/>
        <v>132</v>
      </c>
      <c r="U6895" s="10">
        <f t="shared" si="1097"/>
        <v>0.64</v>
      </c>
      <c r="V6895" s="10">
        <f t="shared" si="1099"/>
        <v>0</v>
      </c>
      <c r="W6895" s="9"/>
      <c r="X6895" s="11">
        <f t="shared" si="1103"/>
        <v>0.60299999999999998</v>
      </c>
      <c r="Y6895" s="13"/>
    </row>
    <row r="6896" spans="1:25" x14ac:dyDescent="0.2">
      <c r="A6896" s="2">
        <v>41927</v>
      </c>
      <c r="B6896" s="1">
        <v>288</v>
      </c>
      <c r="C6896" s="1">
        <v>300</v>
      </c>
      <c r="D6896" s="1">
        <v>0</v>
      </c>
      <c r="E6896" s="1">
        <v>0</v>
      </c>
      <c r="F6896" s="1">
        <v>1.34</v>
      </c>
      <c r="G6896" s="1">
        <v>95.5</v>
      </c>
      <c r="H6896" s="1">
        <v>115.7</v>
      </c>
      <c r="I6896" s="1">
        <v>0.88200000000000001</v>
      </c>
      <c r="J6896" s="1">
        <v>0</v>
      </c>
      <c r="K6896" s="1">
        <v>3.794</v>
      </c>
      <c r="M6896" s="1">
        <f t="shared" si="1098"/>
        <v>288</v>
      </c>
      <c r="N6896" s="12">
        <v>0</v>
      </c>
      <c r="O6896" s="1">
        <f t="shared" si="1100"/>
        <v>0</v>
      </c>
      <c r="P6896" s="1">
        <f t="shared" si="1101"/>
        <v>0</v>
      </c>
      <c r="Q6896" s="1" t="str">
        <f t="shared" si="1104"/>
        <v/>
      </c>
      <c r="R6896" s="1">
        <f t="shared" si="1095"/>
        <v>1.3</v>
      </c>
      <c r="S6896" s="1">
        <f t="shared" si="1096"/>
        <v>95.5</v>
      </c>
      <c r="T6896" s="9">
        <f t="shared" si="1102"/>
        <v>116</v>
      </c>
      <c r="U6896" s="10">
        <f t="shared" si="1097"/>
        <v>0.88</v>
      </c>
      <c r="V6896" s="10">
        <f t="shared" si="1099"/>
        <v>0</v>
      </c>
      <c r="W6896" s="9"/>
      <c r="X6896" s="11">
        <f t="shared" si="1103"/>
        <v>0.64100000000000001</v>
      </c>
      <c r="Y6896" s="13"/>
    </row>
    <row r="6897" spans="1:25" x14ac:dyDescent="0.2">
      <c r="A6897" s="2">
        <v>41927</v>
      </c>
      <c r="B6897" s="1">
        <v>288</v>
      </c>
      <c r="C6897" s="1">
        <v>400</v>
      </c>
      <c r="D6897" s="1">
        <v>0</v>
      </c>
      <c r="E6897" s="1">
        <v>0</v>
      </c>
      <c r="F6897" s="1">
        <v>2.621</v>
      </c>
      <c r="G6897" s="1">
        <v>91</v>
      </c>
      <c r="H6897" s="1">
        <v>58.6</v>
      </c>
      <c r="I6897" s="1">
        <v>1.1259999999999999</v>
      </c>
      <c r="J6897" s="1">
        <v>0</v>
      </c>
      <c r="K6897" s="1">
        <v>3.7909999999999999</v>
      </c>
      <c r="M6897" s="1">
        <f t="shared" si="1098"/>
        <v>288</v>
      </c>
      <c r="N6897" s="12">
        <v>0</v>
      </c>
      <c r="O6897" s="1">
        <f t="shared" si="1100"/>
        <v>0</v>
      </c>
      <c r="P6897" s="1">
        <f t="shared" si="1101"/>
        <v>0</v>
      </c>
      <c r="Q6897" s="1" t="str">
        <f t="shared" si="1104"/>
        <v/>
      </c>
      <c r="R6897" s="1">
        <f t="shared" si="1095"/>
        <v>2.6</v>
      </c>
      <c r="S6897" s="1">
        <f t="shared" si="1096"/>
        <v>91</v>
      </c>
      <c r="T6897" s="9">
        <f t="shared" si="1102"/>
        <v>59</v>
      </c>
      <c r="U6897" s="10">
        <f t="shared" si="1097"/>
        <v>1.1299999999999999</v>
      </c>
      <c r="V6897" s="10">
        <f t="shared" si="1099"/>
        <v>0</v>
      </c>
      <c r="W6897" s="9"/>
      <c r="X6897" s="11">
        <f t="shared" si="1103"/>
        <v>0.67</v>
      </c>
      <c r="Y6897" s="13"/>
    </row>
    <row r="6898" spans="1:25" x14ac:dyDescent="0.2">
      <c r="A6898" s="2">
        <v>41927</v>
      </c>
      <c r="B6898" s="1">
        <v>288</v>
      </c>
      <c r="C6898" s="1">
        <v>500</v>
      </c>
      <c r="D6898" s="1">
        <v>0</v>
      </c>
      <c r="E6898" s="1">
        <v>0</v>
      </c>
      <c r="F6898" s="1">
        <v>2.7240000000000002</v>
      </c>
      <c r="G6898" s="1">
        <v>92.9</v>
      </c>
      <c r="H6898" s="1">
        <v>50.28</v>
      </c>
      <c r="I6898" s="1">
        <v>0.96299999999999997</v>
      </c>
      <c r="J6898" s="1">
        <v>0.254</v>
      </c>
      <c r="K6898" s="1">
        <v>3.7909999999999999</v>
      </c>
      <c r="M6898" s="1">
        <f t="shared" si="1098"/>
        <v>288</v>
      </c>
      <c r="N6898" s="12">
        <v>0</v>
      </c>
      <c r="O6898" s="1">
        <f t="shared" si="1100"/>
        <v>0</v>
      </c>
      <c r="P6898" s="1">
        <f t="shared" si="1101"/>
        <v>0</v>
      </c>
      <c r="Q6898" s="1" t="str">
        <f t="shared" si="1104"/>
        <v/>
      </c>
      <c r="R6898" s="1">
        <f t="shared" si="1095"/>
        <v>2.7</v>
      </c>
      <c r="S6898" s="1">
        <f t="shared" si="1096"/>
        <v>92.9</v>
      </c>
      <c r="T6898" s="9">
        <f t="shared" si="1102"/>
        <v>50</v>
      </c>
      <c r="U6898" s="10">
        <f t="shared" si="1097"/>
        <v>0.96</v>
      </c>
      <c r="V6898" s="10">
        <f t="shared" si="1099"/>
        <v>0.25</v>
      </c>
      <c r="W6898" s="9"/>
      <c r="X6898" s="11">
        <f t="shared" si="1103"/>
        <v>0.68899999999999995</v>
      </c>
      <c r="Y6898" s="13"/>
    </row>
    <row r="6899" spans="1:25" x14ac:dyDescent="0.2">
      <c r="A6899" s="2">
        <v>41927</v>
      </c>
      <c r="B6899" s="1">
        <v>288</v>
      </c>
      <c r="C6899" s="1">
        <v>600</v>
      </c>
      <c r="D6899" s="1">
        <v>0</v>
      </c>
      <c r="E6899" s="1">
        <v>0</v>
      </c>
      <c r="F6899" s="1">
        <v>2.5619999999999998</v>
      </c>
      <c r="G6899" s="1">
        <v>93.7</v>
      </c>
      <c r="H6899" s="1">
        <v>59.61</v>
      </c>
      <c r="I6899" s="1">
        <v>0.84699999999999998</v>
      </c>
      <c r="J6899" s="1">
        <v>0.50800000000000001</v>
      </c>
      <c r="K6899" s="1">
        <v>3.7869999999999999</v>
      </c>
      <c r="M6899" s="1">
        <f t="shared" si="1098"/>
        <v>288</v>
      </c>
      <c r="N6899" s="12">
        <v>0</v>
      </c>
      <c r="O6899" s="1">
        <f t="shared" si="1100"/>
        <v>0</v>
      </c>
      <c r="P6899" s="1">
        <f t="shared" si="1101"/>
        <v>0</v>
      </c>
      <c r="Q6899" s="1" t="str">
        <f t="shared" si="1104"/>
        <v/>
      </c>
      <c r="R6899" s="1">
        <f t="shared" si="1095"/>
        <v>2.6</v>
      </c>
      <c r="S6899" s="1">
        <f t="shared" si="1096"/>
        <v>93.7</v>
      </c>
      <c r="T6899" s="9">
        <f t="shared" si="1102"/>
        <v>60</v>
      </c>
      <c r="U6899" s="10">
        <f t="shared" si="1097"/>
        <v>0.85</v>
      </c>
      <c r="V6899" s="10">
        <f t="shared" si="1099"/>
        <v>0.51</v>
      </c>
      <c r="W6899" s="9"/>
      <c r="X6899" s="11">
        <f t="shared" si="1103"/>
        <v>0.69</v>
      </c>
      <c r="Y6899" s="13"/>
    </row>
    <row r="6900" spans="1:25" x14ac:dyDescent="0.2">
      <c r="A6900" s="2">
        <v>41927</v>
      </c>
      <c r="B6900" s="1">
        <v>288</v>
      </c>
      <c r="C6900" s="1">
        <v>700</v>
      </c>
      <c r="D6900" s="1">
        <v>1.917</v>
      </c>
      <c r="E6900" s="1">
        <v>0.43</v>
      </c>
      <c r="F6900" s="1">
        <v>2.2040000000000002</v>
      </c>
      <c r="G6900" s="1">
        <v>95.4</v>
      </c>
      <c r="H6900" s="1">
        <v>60.45</v>
      </c>
      <c r="I6900" s="1">
        <v>0.67300000000000004</v>
      </c>
      <c r="J6900" s="1">
        <v>0.76200000000000001</v>
      </c>
      <c r="K6900" s="1">
        <v>3.79</v>
      </c>
      <c r="M6900" s="1">
        <f t="shared" si="1098"/>
        <v>288</v>
      </c>
      <c r="N6900" s="12">
        <v>13.5</v>
      </c>
      <c r="O6900" s="1">
        <f t="shared" si="1100"/>
        <v>1.9</v>
      </c>
      <c r="P6900" s="1">
        <f t="shared" si="1101"/>
        <v>0</v>
      </c>
      <c r="Q6900" s="1" t="str">
        <f t="shared" si="1104"/>
        <v/>
      </c>
      <c r="R6900" s="1">
        <f t="shared" si="1095"/>
        <v>2.2000000000000002</v>
      </c>
      <c r="S6900" s="1">
        <f t="shared" si="1096"/>
        <v>95.4</v>
      </c>
      <c r="T6900" s="9">
        <f t="shared" si="1102"/>
        <v>60</v>
      </c>
      <c r="U6900" s="10">
        <f t="shared" si="1097"/>
        <v>0.67</v>
      </c>
      <c r="V6900" s="10">
        <f t="shared" si="1099"/>
        <v>0.76</v>
      </c>
      <c r="W6900" s="9"/>
      <c r="X6900" s="11">
        <f t="shared" si="1103"/>
        <v>0.68300000000000005</v>
      </c>
      <c r="Y6900" s="13"/>
    </row>
    <row r="6901" spans="1:25" x14ac:dyDescent="0.2">
      <c r="A6901" s="2">
        <v>41927</v>
      </c>
      <c r="B6901" s="1">
        <v>288</v>
      </c>
      <c r="C6901" s="1">
        <v>800</v>
      </c>
      <c r="D6901" s="1">
        <v>16.45</v>
      </c>
      <c r="E6901" s="1">
        <v>2.395</v>
      </c>
      <c r="F6901" s="1">
        <v>2.0739999999999998</v>
      </c>
      <c r="G6901" s="1">
        <v>97.1</v>
      </c>
      <c r="H6901" s="1">
        <v>80</v>
      </c>
      <c r="I6901" s="1">
        <v>7.0000000000000007E-2</v>
      </c>
      <c r="J6901" s="1">
        <v>1.524</v>
      </c>
      <c r="K6901" s="1">
        <v>3.7879999999999998</v>
      </c>
      <c r="M6901" s="1">
        <f t="shared" si="1098"/>
        <v>288</v>
      </c>
      <c r="N6901" s="12">
        <v>136.19999999999999</v>
      </c>
      <c r="O6901" s="1">
        <f t="shared" si="1100"/>
        <v>16.5</v>
      </c>
      <c r="P6901" s="1">
        <f t="shared" si="1101"/>
        <v>2.2000000000000002</v>
      </c>
      <c r="Q6901" s="1">
        <f t="shared" si="1104"/>
        <v>0.13300000000000001</v>
      </c>
      <c r="R6901" s="1">
        <f t="shared" si="1095"/>
        <v>2.1</v>
      </c>
      <c r="S6901" s="1">
        <f t="shared" si="1096"/>
        <v>97.1</v>
      </c>
      <c r="T6901" s="9">
        <f t="shared" si="1102"/>
        <v>80</v>
      </c>
      <c r="U6901" s="10">
        <f t="shared" si="1097"/>
        <v>7.0000000000000007E-2</v>
      </c>
      <c r="V6901" s="10">
        <f t="shared" si="1099"/>
        <v>1.52</v>
      </c>
      <c r="W6901" s="9"/>
      <c r="X6901" s="11">
        <f t="shared" si="1103"/>
        <v>0.69</v>
      </c>
      <c r="Y6901" s="13"/>
    </row>
    <row r="6902" spans="1:25" x14ac:dyDescent="0.2">
      <c r="A6902" s="2">
        <v>41927</v>
      </c>
      <c r="B6902" s="1">
        <v>288</v>
      </c>
      <c r="C6902" s="1">
        <v>900</v>
      </c>
      <c r="D6902" s="1">
        <v>60.88</v>
      </c>
      <c r="E6902" s="1">
        <v>8</v>
      </c>
      <c r="F6902" s="1">
        <v>2.4710000000000001</v>
      </c>
      <c r="G6902" s="1">
        <v>95.7</v>
      </c>
      <c r="H6902" s="1">
        <v>63.23</v>
      </c>
      <c r="I6902" s="1">
        <v>0.215</v>
      </c>
      <c r="J6902" s="1">
        <v>0.254</v>
      </c>
      <c r="K6902" s="1">
        <v>3.7879999999999998</v>
      </c>
      <c r="M6902" s="1">
        <f t="shared" si="1098"/>
        <v>288</v>
      </c>
      <c r="N6902" s="12">
        <v>284.7</v>
      </c>
      <c r="O6902" s="1">
        <f t="shared" si="1100"/>
        <v>60.9</v>
      </c>
      <c r="P6902" s="1">
        <f t="shared" si="1101"/>
        <v>7.4</v>
      </c>
      <c r="Q6902" s="1">
        <f t="shared" si="1104"/>
        <v>0.122</v>
      </c>
      <c r="R6902" s="1">
        <f t="shared" ref="R6902:R6965" si="1105">ROUND(F6902,1)</f>
        <v>2.5</v>
      </c>
      <c r="S6902" s="1">
        <f t="shared" ref="S6902:S6965" si="1106">ROUND(G6902+S$1,1)</f>
        <v>95.7</v>
      </c>
      <c r="T6902" s="9">
        <f t="shared" si="1102"/>
        <v>63</v>
      </c>
      <c r="U6902" s="10">
        <f t="shared" ref="U6902:U6965" si="1107">ROUND(I6902,2)</f>
        <v>0.22</v>
      </c>
      <c r="V6902" s="10">
        <f t="shared" si="1099"/>
        <v>0.25</v>
      </c>
      <c r="W6902" s="9"/>
      <c r="X6902" s="11">
        <f t="shared" si="1103"/>
        <v>0.7</v>
      </c>
      <c r="Y6902" s="13"/>
    </row>
    <row r="6903" spans="1:25" x14ac:dyDescent="0.2">
      <c r="A6903" s="2">
        <v>41927</v>
      </c>
      <c r="B6903" s="1">
        <v>288</v>
      </c>
      <c r="C6903" s="1">
        <v>1000</v>
      </c>
      <c r="D6903" s="1">
        <v>136.69999999999999</v>
      </c>
      <c r="E6903" s="1">
        <v>18.3</v>
      </c>
      <c r="F6903" s="1">
        <v>3.8</v>
      </c>
      <c r="G6903" s="1">
        <v>92.5</v>
      </c>
      <c r="H6903" s="1">
        <v>186.1</v>
      </c>
      <c r="I6903" s="1">
        <v>0.628</v>
      </c>
      <c r="J6903" s="1">
        <v>0</v>
      </c>
      <c r="K6903" s="1">
        <v>3.7879999999999998</v>
      </c>
      <c r="M6903" s="1">
        <f t="shared" si="1098"/>
        <v>288</v>
      </c>
      <c r="N6903" s="12">
        <v>408.2</v>
      </c>
      <c r="O6903" s="1">
        <f t="shared" si="1100"/>
        <v>136.69999999999999</v>
      </c>
      <c r="P6903" s="1">
        <f t="shared" si="1101"/>
        <v>17</v>
      </c>
      <c r="Q6903" s="1">
        <f t="shared" si="1104"/>
        <v>0.124</v>
      </c>
      <c r="R6903" s="1">
        <f t="shared" si="1105"/>
        <v>3.8</v>
      </c>
      <c r="S6903" s="1">
        <f t="shared" si="1106"/>
        <v>92.5</v>
      </c>
      <c r="T6903" s="9">
        <f t="shared" si="1102"/>
        <v>186</v>
      </c>
      <c r="U6903" s="10">
        <f t="shared" si="1107"/>
        <v>0.63</v>
      </c>
      <c r="V6903" s="10">
        <f t="shared" si="1099"/>
        <v>0</v>
      </c>
      <c r="W6903" s="9"/>
      <c r="X6903" s="11">
        <f t="shared" si="1103"/>
        <v>0.74099999999999999</v>
      </c>
      <c r="Y6903" s="13"/>
    </row>
    <row r="6904" spans="1:25" x14ac:dyDescent="0.2">
      <c r="A6904" s="2">
        <v>41927</v>
      </c>
      <c r="B6904" s="1">
        <v>288</v>
      </c>
      <c r="C6904" s="1">
        <v>1100</v>
      </c>
      <c r="D6904" s="1">
        <v>134.80000000000001</v>
      </c>
      <c r="E6904" s="1">
        <v>18.22</v>
      </c>
      <c r="F6904" s="1">
        <v>4.3929999999999998</v>
      </c>
      <c r="G6904" s="1">
        <v>91.3</v>
      </c>
      <c r="H6904" s="1">
        <v>240.2</v>
      </c>
      <c r="I6904" s="1">
        <v>0.81299999999999994</v>
      </c>
      <c r="J6904" s="1">
        <v>0</v>
      </c>
      <c r="K6904" s="1">
        <v>3.786</v>
      </c>
      <c r="M6904" s="1">
        <f t="shared" si="1098"/>
        <v>288</v>
      </c>
      <c r="N6904" s="12">
        <v>489.7</v>
      </c>
      <c r="O6904" s="1">
        <f t="shared" si="1100"/>
        <v>134.80000000000001</v>
      </c>
      <c r="P6904" s="1">
        <f t="shared" si="1101"/>
        <v>16.899999999999999</v>
      </c>
      <c r="Q6904" s="1">
        <f t="shared" si="1104"/>
        <v>0.125</v>
      </c>
      <c r="R6904" s="1">
        <f t="shared" si="1105"/>
        <v>4.4000000000000004</v>
      </c>
      <c r="S6904" s="1">
        <f t="shared" si="1106"/>
        <v>91.3</v>
      </c>
      <c r="T6904" s="9">
        <f t="shared" si="1102"/>
        <v>240</v>
      </c>
      <c r="U6904" s="10">
        <f t="shared" si="1107"/>
        <v>0.81</v>
      </c>
      <c r="V6904" s="10">
        <f t="shared" si="1099"/>
        <v>0</v>
      </c>
      <c r="W6904" s="9"/>
      <c r="X6904" s="11">
        <f t="shared" si="1103"/>
        <v>0.76300000000000001</v>
      </c>
      <c r="Y6904" s="13"/>
    </row>
    <row r="6905" spans="1:25" x14ac:dyDescent="0.2">
      <c r="A6905" s="2">
        <v>41927</v>
      </c>
      <c r="B6905" s="1">
        <v>288</v>
      </c>
      <c r="C6905" s="1">
        <v>1200</v>
      </c>
      <c r="D6905" s="1">
        <v>176.6</v>
      </c>
      <c r="E6905" s="1">
        <v>24.74</v>
      </c>
      <c r="F6905" s="1">
        <v>5.03</v>
      </c>
      <c r="G6905" s="1">
        <v>89.6</v>
      </c>
      <c r="H6905" s="1">
        <v>256.5</v>
      </c>
      <c r="I6905" s="1">
        <v>1.0349999999999999</v>
      </c>
      <c r="J6905" s="1">
        <v>0</v>
      </c>
      <c r="K6905" s="1">
        <v>3.79</v>
      </c>
      <c r="M6905" s="1">
        <f t="shared" si="1098"/>
        <v>288</v>
      </c>
      <c r="N6905" s="12">
        <v>521.5</v>
      </c>
      <c r="O6905" s="1">
        <f t="shared" si="1100"/>
        <v>176.6</v>
      </c>
      <c r="P6905" s="1">
        <f t="shared" si="1101"/>
        <v>23</v>
      </c>
      <c r="Q6905" s="1">
        <f t="shared" si="1104"/>
        <v>0.13</v>
      </c>
      <c r="R6905" s="1">
        <f t="shared" si="1105"/>
        <v>5</v>
      </c>
      <c r="S6905" s="1">
        <f t="shared" si="1106"/>
        <v>89.6</v>
      </c>
      <c r="T6905" s="9">
        <f t="shared" si="1102"/>
        <v>257</v>
      </c>
      <c r="U6905" s="10">
        <f t="shared" si="1107"/>
        <v>1.04</v>
      </c>
      <c r="V6905" s="10">
        <f t="shared" si="1099"/>
        <v>0</v>
      </c>
      <c r="W6905" s="9"/>
      <c r="X6905" s="11">
        <f t="shared" si="1103"/>
        <v>0.78100000000000003</v>
      </c>
      <c r="Y6905" s="13"/>
    </row>
    <row r="6906" spans="1:25" x14ac:dyDescent="0.2">
      <c r="A6906" s="2">
        <v>41927</v>
      </c>
      <c r="B6906" s="1">
        <v>288</v>
      </c>
      <c r="C6906" s="1">
        <v>1300</v>
      </c>
      <c r="D6906" s="1">
        <v>78.8</v>
      </c>
      <c r="E6906" s="1">
        <v>11.02</v>
      </c>
      <c r="F6906" s="1">
        <v>4.4690000000000003</v>
      </c>
      <c r="G6906" s="1">
        <v>92.8</v>
      </c>
      <c r="H6906" s="1">
        <v>245</v>
      </c>
      <c r="I6906" s="1">
        <v>1.0960000000000001</v>
      </c>
      <c r="J6906" s="1">
        <v>0</v>
      </c>
      <c r="K6906" s="1">
        <v>3.786</v>
      </c>
      <c r="M6906" s="1">
        <f t="shared" si="1098"/>
        <v>288</v>
      </c>
      <c r="N6906" s="12">
        <v>500.3</v>
      </c>
      <c r="O6906" s="1">
        <f t="shared" si="1100"/>
        <v>78.8</v>
      </c>
      <c r="P6906" s="1">
        <f t="shared" si="1101"/>
        <v>10.199999999999999</v>
      </c>
      <c r="Q6906" s="1">
        <f t="shared" si="1104"/>
        <v>0.129</v>
      </c>
      <c r="R6906" s="1">
        <f t="shared" si="1105"/>
        <v>4.5</v>
      </c>
      <c r="S6906" s="1">
        <f t="shared" si="1106"/>
        <v>92.8</v>
      </c>
      <c r="T6906" s="9">
        <f t="shared" si="1102"/>
        <v>245</v>
      </c>
      <c r="U6906" s="10">
        <f t="shared" si="1107"/>
        <v>1.1000000000000001</v>
      </c>
      <c r="V6906" s="10">
        <f t="shared" si="1099"/>
        <v>0</v>
      </c>
      <c r="W6906" s="9"/>
      <c r="X6906" s="11">
        <f t="shared" si="1103"/>
        <v>0.78100000000000003</v>
      </c>
      <c r="Y6906" s="13"/>
    </row>
    <row r="6907" spans="1:25" x14ac:dyDescent="0.2">
      <c r="A6907" s="2">
        <v>41927</v>
      </c>
      <c r="B6907" s="1">
        <v>288</v>
      </c>
      <c r="C6907" s="1">
        <v>1400</v>
      </c>
      <c r="D6907" s="1">
        <v>84</v>
      </c>
      <c r="E6907" s="1">
        <v>11.66</v>
      </c>
      <c r="F6907" s="1">
        <v>4.0209999999999999</v>
      </c>
      <c r="G6907" s="1">
        <v>93.1</v>
      </c>
      <c r="H6907" s="1">
        <v>235.8</v>
      </c>
      <c r="I6907" s="1">
        <v>0.77300000000000002</v>
      </c>
      <c r="J6907" s="1">
        <v>0.254</v>
      </c>
      <c r="K6907" s="1">
        <v>3.7839999999999998</v>
      </c>
      <c r="M6907" s="1">
        <f t="shared" si="1098"/>
        <v>288</v>
      </c>
      <c r="N6907" s="12">
        <v>428.3</v>
      </c>
      <c r="O6907" s="1">
        <f t="shared" si="1100"/>
        <v>84</v>
      </c>
      <c r="P6907" s="1">
        <f t="shared" si="1101"/>
        <v>10.8</v>
      </c>
      <c r="Q6907" s="1">
        <f t="shared" si="1104"/>
        <v>0.129</v>
      </c>
      <c r="R6907" s="1">
        <f t="shared" si="1105"/>
        <v>4</v>
      </c>
      <c r="S6907" s="1">
        <f t="shared" si="1106"/>
        <v>93.1</v>
      </c>
      <c r="T6907" s="9">
        <f t="shared" si="1102"/>
        <v>236</v>
      </c>
      <c r="U6907" s="10">
        <f t="shared" si="1107"/>
        <v>0.77</v>
      </c>
      <c r="V6907" s="10">
        <f t="shared" si="1099"/>
        <v>0.25</v>
      </c>
      <c r="W6907" s="9"/>
      <c r="X6907" s="11">
        <f t="shared" si="1103"/>
        <v>0.75700000000000001</v>
      </c>
      <c r="Y6907" s="13"/>
    </row>
    <row r="6908" spans="1:25" x14ac:dyDescent="0.2">
      <c r="A6908" s="2">
        <v>41927</v>
      </c>
      <c r="B6908" s="1">
        <v>288</v>
      </c>
      <c r="C6908" s="1">
        <v>1500</v>
      </c>
      <c r="D6908" s="1">
        <v>71.2</v>
      </c>
      <c r="E6908" s="1">
        <v>9.9</v>
      </c>
      <c r="F6908" s="1">
        <v>4.3869999999999996</v>
      </c>
      <c r="G6908" s="1">
        <v>92.5</v>
      </c>
      <c r="H6908" s="1">
        <v>252.4</v>
      </c>
      <c r="I6908" s="1">
        <v>1.4450000000000001</v>
      </c>
      <c r="J6908" s="1">
        <v>0</v>
      </c>
      <c r="K6908" s="1">
        <v>3.7879999999999998</v>
      </c>
      <c r="M6908" s="1">
        <f t="shared" si="1098"/>
        <v>288</v>
      </c>
      <c r="N6908" s="12">
        <v>312.3</v>
      </c>
      <c r="O6908" s="1">
        <f t="shared" si="1100"/>
        <v>71.2</v>
      </c>
      <c r="P6908" s="1">
        <f t="shared" si="1101"/>
        <v>9.1999999999999993</v>
      </c>
      <c r="Q6908" s="1">
        <f t="shared" si="1104"/>
        <v>0.129</v>
      </c>
      <c r="R6908" s="1">
        <f t="shared" si="1105"/>
        <v>4.4000000000000004</v>
      </c>
      <c r="S6908" s="1">
        <f t="shared" si="1106"/>
        <v>92.5</v>
      </c>
      <c r="T6908" s="9">
        <f t="shared" si="1102"/>
        <v>252</v>
      </c>
      <c r="U6908" s="10">
        <f t="shared" si="1107"/>
        <v>1.45</v>
      </c>
      <c r="V6908" s="10">
        <f t="shared" si="1099"/>
        <v>0</v>
      </c>
      <c r="W6908" s="9"/>
      <c r="X6908" s="11">
        <f t="shared" si="1103"/>
        <v>0.77300000000000002</v>
      </c>
      <c r="Y6908" s="13"/>
    </row>
    <row r="6909" spans="1:25" x14ac:dyDescent="0.2">
      <c r="A6909" s="2">
        <v>41927</v>
      </c>
      <c r="B6909" s="1">
        <v>288</v>
      </c>
      <c r="C6909" s="1">
        <v>1600</v>
      </c>
      <c r="D6909" s="1">
        <v>55.02</v>
      </c>
      <c r="E6909" s="1">
        <v>7.71</v>
      </c>
      <c r="F6909" s="1">
        <v>4.0940000000000003</v>
      </c>
      <c r="G6909" s="1">
        <v>94.5</v>
      </c>
      <c r="H6909" s="1">
        <v>245.3</v>
      </c>
      <c r="I6909" s="1">
        <v>1.024</v>
      </c>
      <c r="J6909" s="1">
        <v>0</v>
      </c>
      <c r="K6909" s="1">
        <v>3.7869999999999999</v>
      </c>
      <c r="M6909" s="1">
        <f t="shared" si="1098"/>
        <v>288</v>
      </c>
      <c r="N6909" s="12">
        <v>166.5</v>
      </c>
      <c r="O6909" s="1">
        <f t="shared" si="1100"/>
        <v>55</v>
      </c>
      <c r="P6909" s="1">
        <f t="shared" si="1101"/>
        <v>7.2</v>
      </c>
      <c r="Q6909" s="1">
        <f t="shared" si="1104"/>
        <v>0.13100000000000001</v>
      </c>
      <c r="R6909" s="1">
        <f t="shared" si="1105"/>
        <v>4.0999999999999996</v>
      </c>
      <c r="S6909" s="1">
        <f t="shared" si="1106"/>
        <v>94.5</v>
      </c>
      <c r="T6909" s="9">
        <f t="shared" si="1102"/>
        <v>245</v>
      </c>
      <c r="U6909" s="10">
        <f t="shared" si="1107"/>
        <v>1.02</v>
      </c>
      <c r="V6909" s="10">
        <f t="shared" si="1099"/>
        <v>0</v>
      </c>
      <c r="W6909" s="9"/>
      <c r="X6909" s="11">
        <f t="shared" si="1103"/>
        <v>0.77400000000000002</v>
      </c>
      <c r="Y6909" s="13"/>
    </row>
    <row r="6910" spans="1:25" x14ac:dyDescent="0.2">
      <c r="A6910" s="2">
        <v>41927</v>
      </c>
      <c r="B6910" s="1">
        <v>288</v>
      </c>
      <c r="C6910" s="1">
        <v>1700</v>
      </c>
      <c r="D6910" s="1">
        <v>17.329999999999998</v>
      </c>
      <c r="E6910" s="1">
        <v>2.6629999999999998</v>
      </c>
      <c r="F6910" s="1">
        <v>3.96</v>
      </c>
      <c r="G6910" s="1">
        <v>93.9</v>
      </c>
      <c r="H6910" s="1">
        <v>248.2</v>
      </c>
      <c r="I6910" s="1">
        <v>0.70899999999999996</v>
      </c>
      <c r="J6910" s="1">
        <v>0</v>
      </c>
      <c r="K6910" s="1">
        <v>3.7879999999999998</v>
      </c>
      <c r="M6910" s="1">
        <f t="shared" si="1098"/>
        <v>288</v>
      </c>
      <c r="N6910" s="12">
        <v>28.7</v>
      </c>
      <c r="O6910" s="1">
        <f t="shared" si="1100"/>
        <v>17.3</v>
      </c>
      <c r="P6910" s="1">
        <f t="shared" si="1101"/>
        <v>2.5</v>
      </c>
      <c r="Q6910" s="1">
        <f t="shared" si="1104"/>
        <v>0.14499999999999999</v>
      </c>
      <c r="R6910" s="1">
        <f t="shared" si="1105"/>
        <v>4</v>
      </c>
      <c r="S6910" s="1">
        <f t="shared" si="1106"/>
        <v>93.9</v>
      </c>
      <c r="T6910" s="9">
        <f t="shared" si="1102"/>
        <v>248</v>
      </c>
      <c r="U6910" s="10">
        <f t="shared" si="1107"/>
        <v>0.71</v>
      </c>
      <c r="V6910" s="10">
        <f t="shared" si="1099"/>
        <v>0</v>
      </c>
      <c r="W6910" s="9"/>
      <c r="X6910" s="11">
        <f t="shared" si="1103"/>
        <v>0.76300000000000001</v>
      </c>
      <c r="Y6910" s="13"/>
    </row>
    <row r="6911" spans="1:25" x14ac:dyDescent="0.2">
      <c r="A6911" s="2">
        <v>41927</v>
      </c>
      <c r="B6911" s="1">
        <v>288</v>
      </c>
      <c r="C6911" s="1">
        <v>1800</v>
      </c>
      <c r="D6911" s="1">
        <v>0.30099999999999999</v>
      </c>
      <c r="E6911" s="1">
        <v>0.11600000000000001</v>
      </c>
      <c r="F6911" s="1">
        <v>3.2410000000000001</v>
      </c>
      <c r="G6911" s="1">
        <v>96.7</v>
      </c>
      <c r="H6911" s="1">
        <v>200.6</v>
      </c>
      <c r="I6911" s="1">
        <v>4.8000000000000001E-2</v>
      </c>
      <c r="J6911" s="1">
        <v>0</v>
      </c>
      <c r="K6911" s="1">
        <v>3.7930000000000001</v>
      </c>
      <c r="M6911" s="1">
        <f t="shared" si="1098"/>
        <v>288</v>
      </c>
      <c r="N6911" s="12">
        <v>0</v>
      </c>
      <c r="O6911" s="1">
        <f t="shared" si="1100"/>
        <v>0</v>
      </c>
      <c r="P6911" s="1">
        <f t="shared" si="1101"/>
        <v>0</v>
      </c>
      <c r="Q6911" s="1" t="str">
        <f t="shared" si="1104"/>
        <v/>
      </c>
      <c r="R6911" s="1">
        <f t="shared" si="1105"/>
        <v>3.2</v>
      </c>
      <c r="S6911" s="1">
        <f t="shared" si="1106"/>
        <v>96.7</v>
      </c>
      <c r="T6911" s="9">
        <f t="shared" si="1102"/>
        <v>201</v>
      </c>
      <c r="U6911" s="10">
        <f t="shared" si="1107"/>
        <v>0.05</v>
      </c>
      <c r="V6911" s="10">
        <f t="shared" si="1099"/>
        <v>0</v>
      </c>
      <c r="W6911" s="9"/>
      <c r="X6911" s="11">
        <f t="shared" si="1103"/>
        <v>0.74299999999999999</v>
      </c>
      <c r="Y6911" s="13"/>
    </row>
    <row r="6912" spans="1:25" x14ac:dyDescent="0.2">
      <c r="A6912" s="2">
        <v>41927</v>
      </c>
      <c r="B6912" s="1">
        <v>288</v>
      </c>
      <c r="C6912" s="1">
        <v>1900</v>
      </c>
      <c r="D6912" s="1">
        <v>0</v>
      </c>
      <c r="E6912" s="1">
        <v>0</v>
      </c>
      <c r="F6912" s="1">
        <v>2.5230000000000001</v>
      </c>
      <c r="G6912" s="1">
        <v>97</v>
      </c>
      <c r="H6912" s="1">
        <v>102.4</v>
      </c>
      <c r="I6912" s="1">
        <v>2.5999999999999999E-2</v>
      </c>
      <c r="J6912" s="1">
        <v>0</v>
      </c>
      <c r="K6912" s="1">
        <v>3.7949999999999999</v>
      </c>
      <c r="M6912" s="1">
        <f t="shared" si="1098"/>
        <v>288</v>
      </c>
      <c r="N6912" s="12">
        <v>0</v>
      </c>
      <c r="O6912" s="1">
        <f t="shared" si="1100"/>
        <v>0</v>
      </c>
      <c r="P6912" s="1">
        <f t="shared" si="1101"/>
        <v>0</v>
      </c>
      <c r="Q6912" s="1" t="str">
        <f t="shared" si="1104"/>
        <v/>
      </c>
      <c r="R6912" s="1">
        <f t="shared" si="1105"/>
        <v>2.5</v>
      </c>
      <c r="S6912" s="1">
        <f t="shared" si="1106"/>
        <v>97</v>
      </c>
      <c r="T6912" s="9">
        <f t="shared" si="1102"/>
        <v>102</v>
      </c>
      <c r="U6912" s="10">
        <f t="shared" si="1107"/>
        <v>0.03</v>
      </c>
      <c r="V6912" s="10">
        <f t="shared" si="1099"/>
        <v>0</v>
      </c>
      <c r="W6912" s="9"/>
      <c r="X6912" s="11">
        <f t="shared" si="1103"/>
        <v>0.70899999999999996</v>
      </c>
      <c r="Y6912" s="13"/>
    </row>
    <row r="6913" spans="1:25" x14ac:dyDescent="0.2">
      <c r="A6913" s="2">
        <v>41927</v>
      </c>
      <c r="B6913" s="1">
        <v>288</v>
      </c>
      <c r="C6913" s="1">
        <v>2000</v>
      </c>
      <c r="D6913" s="1">
        <v>0</v>
      </c>
      <c r="E6913" s="1">
        <v>0</v>
      </c>
      <c r="F6913" s="1">
        <v>3.133</v>
      </c>
      <c r="G6913" s="1">
        <v>91.9</v>
      </c>
      <c r="H6913" s="1">
        <v>228.8</v>
      </c>
      <c r="I6913" s="1">
        <v>0.93500000000000005</v>
      </c>
      <c r="J6913" s="1">
        <v>0</v>
      </c>
      <c r="K6913" s="1">
        <v>3.7909999999999999</v>
      </c>
      <c r="M6913" s="1">
        <f t="shared" si="1098"/>
        <v>288</v>
      </c>
      <c r="N6913" s="12">
        <v>0</v>
      </c>
      <c r="O6913" s="1">
        <f t="shared" si="1100"/>
        <v>0</v>
      </c>
      <c r="P6913" s="1">
        <f t="shared" si="1101"/>
        <v>0</v>
      </c>
      <c r="Q6913" s="1" t="str">
        <f t="shared" si="1104"/>
        <v/>
      </c>
      <c r="R6913" s="1">
        <f t="shared" si="1105"/>
        <v>3.1</v>
      </c>
      <c r="S6913" s="1">
        <f t="shared" si="1106"/>
        <v>91.9</v>
      </c>
      <c r="T6913" s="9">
        <f t="shared" si="1102"/>
        <v>229</v>
      </c>
      <c r="U6913" s="10">
        <f t="shared" si="1107"/>
        <v>0.94</v>
      </c>
      <c r="V6913" s="10">
        <f t="shared" si="1099"/>
        <v>0</v>
      </c>
      <c r="W6913" s="9"/>
      <c r="X6913" s="11">
        <f t="shared" si="1103"/>
        <v>0.70099999999999996</v>
      </c>
      <c r="Y6913" s="13"/>
    </row>
    <row r="6914" spans="1:25" x14ac:dyDescent="0.2">
      <c r="A6914" s="2">
        <v>41927</v>
      </c>
      <c r="B6914" s="1">
        <v>288</v>
      </c>
      <c r="C6914" s="1">
        <v>2100</v>
      </c>
      <c r="D6914" s="1">
        <v>0</v>
      </c>
      <c r="E6914" s="1">
        <v>0</v>
      </c>
      <c r="F6914" s="1">
        <v>3.37</v>
      </c>
      <c r="G6914" s="1">
        <v>89.3</v>
      </c>
      <c r="H6914" s="1">
        <v>221.9</v>
      </c>
      <c r="I6914" s="1">
        <v>1.304</v>
      </c>
      <c r="J6914" s="1">
        <v>0</v>
      </c>
      <c r="K6914" s="1">
        <v>3.7879999999999998</v>
      </c>
      <c r="M6914" s="1">
        <f t="shared" si="1098"/>
        <v>288</v>
      </c>
      <c r="N6914" s="12">
        <v>0</v>
      </c>
      <c r="O6914" s="1">
        <f t="shared" si="1100"/>
        <v>0</v>
      </c>
      <c r="P6914" s="1">
        <f t="shared" si="1101"/>
        <v>0</v>
      </c>
      <c r="Q6914" s="1" t="str">
        <f t="shared" si="1104"/>
        <v/>
      </c>
      <c r="R6914" s="1">
        <f t="shared" si="1105"/>
        <v>3.4</v>
      </c>
      <c r="S6914" s="1">
        <f t="shared" si="1106"/>
        <v>89.3</v>
      </c>
      <c r="T6914" s="9">
        <f t="shared" si="1102"/>
        <v>222</v>
      </c>
      <c r="U6914" s="10">
        <f t="shared" si="1107"/>
        <v>1.3</v>
      </c>
      <c r="V6914" s="10">
        <f t="shared" si="1099"/>
        <v>0</v>
      </c>
      <c r="W6914" s="9"/>
      <c r="X6914" s="11">
        <f t="shared" si="1103"/>
        <v>0.69599999999999995</v>
      </c>
      <c r="Y6914" s="13"/>
    </row>
    <row r="6915" spans="1:25" x14ac:dyDescent="0.2">
      <c r="A6915" s="2">
        <v>41927</v>
      </c>
      <c r="B6915" s="1">
        <v>288</v>
      </c>
      <c r="C6915" s="1">
        <v>2200</v>
      </c>
      <c r="D6915" s="1">
        <v>0</v>
      </c>
      <c r="E6915" s="1">
        <v>0</v>
      </c>
      <c r="F6915" s="1">
        <v>3.7</v>
      </c>
      <c r="G6915" s="1">
        <v>86.9</v>
      </c>
      <c r="H6915" s="1">
        <v>233.2</v>
      </c>
      <c r="I6915" s="1">
        <v>1.714</v>
      </c>
      <c r="J6915" s="1">
        <v>0</v>
      </c>
      <c r="K6915" s="1">
        <v>3.7909999999999999</v>
      </c>
      <c r="M6915" s="1">
        <f t="shared" si="1098"/>
        <v>288</v>
      </c>
      <c r="N6915" s="12">
        <v>0</v>
      </c>
      <c r="O6915" s="1">
        <f t="shared" si="1100"/>
        <v>0</v>
      </c>
      <c r="P6915" s="1">
        <f t="shared" si="1101"/>
        <v>0</v>
      </c>
      <c r="Q6915" s="1" t="str">
        <f t="shared" si="1104"/>
        <v/>
      </c>
      <c r="R6915" s="1">
        <f t="shared" si="1105"/>
        <v>3.7</v>
      </c>
      <c r="S6915" s="1">
        <f t="shared" si="1106"/>
        <v>86.9</v>
      </c>
      <c r="T6915" s="9">
        <f t="shared" si="1102"/>
        <v>233</v>
      </c>
      <c r="U6915" s="10">
        <f t="shared" si="1107"/>
        <v>1.71</v>
      </c>
      <c r="V6915" s="10">
        <f t="shared" si="1099"/>
        <v>0</v>
      </c>
      <c r="W6915" s="9"/>
      <c r="X6915" s="11">
        <f t="shared" si="1103"/>
        <v>0.69199999999999995</v>
      </c>
      <c r="Y6915" s="13"/>
    </row>
    <row r="6916" spans="1:25" x14ac:dyDescent="0.2">
      <c r="A6916" s="2">
        <v>41927</v>
      </c>
      <c r="B6916" s="1">
        <v>288</v>
      </c>
      <c r="C6916" s="1">
        <v>2300</v>
      </c>
      <c r="D6916" s="1">
        <v>0</v>
      </c>
      <c r="E6916" s="1">
        <v>0</v>
      </c>
      <c r="F6916" s="1">
        <v>3.4830000000000001</v>
      </c>
      <c r="G6916" s="1">
        <v>89.3</v>
      </c>
      <c r="H6916" s="1">
        <v>242.3</v>
      </c>
      <c r="I6916" s="1">
        <v>1.7030000000000001</v>
      </c>
      <c r="J6916" s="1">
        <v>0</v>
      </c>
      <c r="K6916" s="1">
        <v>3.79</v>
      </c>
      <c r="M6916" s="1">
        <f t="shared" si="1098"/>
        <v>288</v>
      </c>
      <c r="N6916" s="12">
        <v>0</v>
      </c>
      <c r="O6916" s="1">
        <f t="shared" si="1100"/>
        <v>0</v>
      </c>
      <c r="P6916" s="1">
        <f t="shared" si="1101"/>
        <v>0</v>
      </c>
      <c r="Q6916" s="1" t="str">
        <f t="shared" si="1104"/>
        <v/>
      </c>
      <c r="R6916" s="1">
        <f t="shared" si="1105"/>
        <v>3.5</v>
      </c>
      <c r="S6916" s="1">
        <f t="shared" si="1106"/>
        <v>89.3</v>
      </c>
      <c r="T6916" s="9">
        <f t="shared" si="1102"/>
        <v>242</v>
      </c>
      <c r="U6916" s="10">
        <f t="shared" si="1107"/>
        <v>1.7</v>
      </c>
      <c r="V6916" s="10">
        <f t="shared" si="1099"/>
        <v>0</v>
      </c>
      <c r="W6916" s="9"/>
      <c r="X6916" s="11">
        <f t="shared" si="1103"/>
        <v>0.70099999999999996</v>
      </c>
      <c r="Y6916" s="13"/>
    </row>
    <row r="6917" spans="1:25" x14ac:dyDescent="0.2">
      <c r="A6917" s="2">
        <v>41927</v>
      </c>
      <c r="B6917" s="1">
        <v>288</v>
      </c>
      <c r="C6917" s="1">
        <v>2400</v>
      </c>
      <c r="D6917" s="1">
        <v>0</v>
      </c>
      <c r="E6917" s="1">
        <v>0</v>
      </c>
      <c r="F6917" s="1">
        <v>3.4489999999999998</v>
      </c>
      <c r="G6917" s="1">
        <v>87.7</v>
      </c>
      <c r="H6917" s="1">
        <v>237.9</v>
      </c>
      <c r="I6917" s="1">
        <v>2.25</v>
      </c>
      <c r="J6917" s="1">
        <v>0</v>
      </c>
      <c r="K6917" s="1">
        <v>3.7890000000000001</v>
      </c>
      <c r="M6917" s="1">
        <f t="shared" si="1098"/>
        <v>288</v>
      </c>
      <c r="N6917" s="12">
        <v>0</v>
      </c>
      <c r="O6917" s="1">
        <f t="shared" si="1100"/>
        <v>0</v>
      </c>
      <c r="P6917" s="1">
        <f t="shared" si="1101"/>
        <v>0</v>
      </c>
      <c r="Q6917" s="1" t="str">
        <f t="shared" si="1104"/>
        <v/>
      </c>
      <c r="R6917" s="1">
        <f t="shared" si="1105"/>
        <v>3.4</v>
      </c>
      <c r="S6917" s="1">
        <f t="shared" si="1106"/>
        <v>87.7</v>
      </c>
      <c r="T6917" s="9">
        <f t="shared" si="1102"/>
        <v>238</v>
      </c>
      <c r="U6917" s="10">
        <f t="shared" si="1107"/>
        <v>2.25</v>
      </c>
      <c r="V6917" s="10">
        <f t="shared" si="1099"/>
        <v>0</v>
      </c>
      <c r="W6917" s="9"/>
      <c r="X6917" s="11">
        <f t="shared" si="1103"/>
        <v>0.68300000000000005</v>
      </c>
      <c r="Y6917" s="13"/>
    </row>
    <row r="6918" spans="1:25" x14ac:dyDescent="0.2">
      <c r="A6918" s="2">
        <v>41928</v>
      </c>
      <c r="B6918" s="1">
        <v>289</v>
      </c>
      <c r="C6918" s="1">
        <v>100</v>
      </c>
      <c r="D6918" s="1">
        <v>0</v>
      </c>
      <c r="E6918" s="1">
        <v>0</v>
      </c>
      <c r="F6918" s="1">
        <v>3.3239999999999998</v>
      </c>
      <c r="G6918" s="1">
        <v>86.6</v>
      </c>
      <c r="H6918" s="1">
        <v>221</v>
      </c>
      <c r="I6918" s="1">
        <v>1.5429999999999999</v>
      </c>
      <c r="J6918" s="1">
        <v>0</v>
      </c>
      <c r="K6918" s="1">
        <v>3.79</v>
      </c>
      <c r="M6918" s="1">
        <f t="shared" ref="M6918:M6981" si="1108">B6918</f>
        <v>289</v>
      </c>
      <c r="N6918" s="12">
        <v>0</v>
      </c>
      <c r="O6918" s="1">
        <f t="shared" si="1100"/>
        <v>0</v>
      </c>
      <c r="P6918" s="1">
        <f t="shared" si="1101"/>
        <v>0</v>
      </c>
      <c r="Q6918" s="1" t="str">
        <f t="shared" si="1104"/>
        <v/>
      </c>
      <c r="R6918" s="1">
        <f t="shared" si="1105"/>
        <v>3.3</v>
      </c>
      <c r="S6918" s="1">
        <f t="shared" si="1106"/>
        <v>86.6</v>
      </c>
      <c r="T6918" s="9">
        <f t="shared" si="1102"/>
        <v>221</v>
      </c>
      <c r="U6918" s="10">
        <f t="shared" si="1107"/>
        <v>1.54</v>
      </c>
      <c r="V6918" s="10">
        <f t="shared" ref="V6918:V6981" si="1109">ROUND(J6918,2)</f>
        <v>0</v>
      </c>
      <c r="W6918" s="9"/>
      <c r="X6918" s="11">
        <f t="shared" si="1103"/>
        <v>0.67</v>
      </c>
      <c r="Y6918" s="13"/>
    </row>
    <row r="6919" spans="1:25" x14ac:dyDescent="0.2">
      <c r="A6919" s="2">
        <v>41928</v>
      </c>
      <c r="B6919" s="1">
        <v>289</v>
      </c>
      <c r="C6919" s="1">
        <v>200</v>
      </c>
      <c r="D6919" s="1">
        <v>0</v>
      </c>
      <c r="E6919" s="1">
        <v>0</v>
      </c>
      <c r="F6919" s="1">
        <v>3.234</v>
      </c>
      <c r="G6919" s="1">
        <v>84.9</v>
      </c>
      <c r="H6919" s="1">
        <v>223.6</v>
      </c>
      <c r="I6919" s="1">
        <v>1.66</v>
      </c>
      <c r="J6919" s="1">
        <v>0</v>
      </c>
      <c r="K6919" s="1">
        <v>3.79</v>
      </c>
      <c r="M6919" s="1">
        <f t="shared" si="1108"/>
        <v>289</v>
      </c>
      <c r="N6919" s="12">
        <v>0</v>
      </c>
      <c r="O6919" s="1">
        <f t="shared" ref="O6919:O6982" si="1110">ROUND(IF(D6919&lt;0.5,0,IF(D6919&gt;P6919,D6919,P6919/O$1)),1)</f>
        <v>0</v>
      </c>
      <c r="P6919" s="1">
        <f t="shared" ref="P6919:P6982" si="1111">ROUND(IF(E6919&lt;1,0,E6919*P$1),1)</f>
        <v>0</v>
      </c>
      <c r="Q6919" s="1" t="str">
        <f t="shared" si="1104"/>
        <v/>
      </c>
      <c r="R6919" s="1">
        <f t="shared" si="1105"/>
        <v>3.2</v>
      </c>
      <c r="S6919" s="1">
        <f t="shared" si="1106"/>
        <v>84.9</v>
      </c>
      <c r="T6919" s="9">
        <f t="shared" ref="T6919:T6982" si="1112">ROUND(H6919,0)</f>
        <v>224</v>
      </c>
      <c r="U6919" s="10">
        <f t="shared" si="1107"/>
        <v>1.66</v>
      </c>
      <c r="V6919" s="10">
        <f t="shared" si="1109"/>
        <v>0</v>
      </c>
      <c r="W6919" s="9"/>
      <c r="X6919" s="11">
        <f t="shared" ref="X6919:X6982" si="1113">ROUND((0.6105*(EXP((17.273*R6919)/(R6919+237.3))))*S6919/100,3)</f>
        <v>0.65200000000000002</v>
      </c>
      <c r="Y6919" s="13"/>
    </row>
    <row r="6920" spans="1:25" x14ac:dyDescent="0.2">
      <c r="A6920" s="2">
        <v>41928</v>
      </c>
      <c r="B6920" s="1">
        <v>289</v>
      </c>
      <c r="C6920" s="1">
        <v>300</v>
      </c>
      <c r="D6920" s="1">
        <v>0</v>
      </c>
      <c r="E6920" s="1">
        <v>0</v>
      </c>
      <c r="F6920" s="1">
        <v>2.7970000000000002</v>
      </c>
      <c r="G6920" s="1">
        <v>84.9</v>
      </c>
      <c r="H6920" s="1">
        <v>220.8</v>
      </c>
      <c r="I6920" s="1">
        <v>1.264</v>
      </c>
      <c r="J6920" s="1">
        <v>0</v>
      </c>
      <c r="K6920" s="1">
        <v>0</v>
      </c>
      <c r="M6920" s="1">
        <f t="shared" si="1108"/>
        <v>289</v>
      </c>
      <c r="N6920" s="12">
        <v>0</v>
      </c>
      <c r="O6920" s="1">
        <f t="shared" si="1110"/>
        <v>0</v>
      </c>
      <c r="P6920" s="1">
        <f t="shared" si="1111"/>
        <v>0</v>
      </c>
      <c r="Q6920" s="1" t="str">
        <f t="shared" si="1104"/>
        <v/>
      </c>
      <c r="R6920" s="1">
        <f t="shared" si="1105"/>
        <v>2.8</v>
      </c>
      <c r="S6920" s="1">
        <f t="shared" si="1106"/>
        <v>84.9</v>
      </c>
      <c r="T6920" s="9">
        <f t="shared" si="1112"/>
        <v>221</v>
      </c>
      <c r="U6920" s="10">
        <f t="shared" si="1107"/>
        <v>1.26</v>
      </c>
      <c r="V6920" s="10">
        <f t="shared" si="1109"/>
        <v>0</v>
      </c>
      <c r="W6920" s="9"/>
      <c r="X6920" s="11">
        <f t="shared" si="1113"/>
        <v>0.63400000000000001</v>
      </c>
      <c r="Y6920" s="13"/>
    </row>
    <row r="6921" spans="1:25" x14ac:dyDescent="0.2">
      <c r="A6921" s="2">
        <v>41928</v>
      </c>
      <c r="B6921" s="1">
        <v>289</v>
      </c>
      <c r="C6921" s="1">
        <v>400</v>
      </c>
      <c r="D6921" s="1">
        <v>0</v>
      </c>
      <c r="E6921" s="1">
        <v>0</v>
      </c>
      <c r="F6921" s="1">
        <v>2.5099999999999998</v>
      </c>
      <c r="G6921" s="1">
        <v>85.9</v>
      </c>
      <c r="H6921" s="1">
        <v>206.4</v>
      </c>
      <c r="I6921" s="1">
        <v>0.89</v>
      </c>
      <c r="J6921" s="1">
        <v>0</v>
      </c>
      <c r="K6921" s="1">
        <v>3.7959999999999998</v>
      </c>
      <c r="M6921" s="1">
        <f t="shared" si="1108"/>
        <v>289</v>
      </c>
      <c r="N6921" s="12">
        <v>0</v>
      </c>
      <c r="O6921" s="1">
        <f t="shared" si="1110"/>
        <v>0</v>
      </c>
      <c r="P6921" s="1">
        <f t="shared" si="1111"/>
        <v>0</v>
      </c>
      <c r="Q6921" s="1" t="str">
        <f t="shared" si="1104"/>
        <v/>
      </c>
      <c r="R6921" s="1">
        <f t="shared" si="1105"/>
        <v>2.5</v>
      </c>
      <c r="S6921" s="1">
        <f t="shared" si="1106"/>
        <v>85.9</v>
      </c>
      <c r="T6921" s="9">
        <f t="shared" si="1112"/>
        <v>206</v>
      </c>
      <c r="U6921" s="10">
        <f t="shared" si="1107"/>
        <v>0.89</v>
      </c>
      <c r="V6921" s="10">
        <f t="shared" si="1109"/>
        <v>0</v>
      </c>
      <c r="W6921" s="9"/>
      <c r="X6921" s="11">
        <f t="shared" si="1113"/>
        <v>0.628</v>
      </c>
      <c r="Y6921" s="13"/>
    </row>
    <row r="6922" spans="1:25" x14ac:dyDescent="0.2">
      <c r="A6922" s="2">
        <v>41928</v>
      </c>
      <c r="B6922" s="1">
        <v>289</v>
      </c>
      <c r="C6922" s="1">
        <v>500</v>
      </c>
      <c r="D6922" s="1">
        <v>0</v>
      </c>
      <c r="E6922" s="1">
        <v>0</v>
      </c>
      <c r="F6922" s="1">
        <v>0.20499999999999999</v>
      </c>
      <c r="G6922" s="1">
        <v>92.5</v>
      </c>
      <c r="H6922" s="1">
        <v>155.30000000000001</v>
      </c>
      <c r="I6922" s="1">
        <v>0.26600000000000001</v>
      </c>
      <c r="J6922" s="1">
        <v>0</v>
      </c>
      <c r="K6922" s="1">
        <v>3.7970000000000002</v>
      </c>
      <c r="M6922" s="1">
        <f t="shared" si="1108"/>
        <v>289</v>
      </c>
      <c r="N6922" s="12">
        <v>0</v>
      </c>
      <c r="O6922" s="1">
        <f t="shared" si="1110"/>
        <v>0</v>
      </c>
      <c r="P6922" s="1">
        <f t="shared" si="1111"/>
        <v>0</v>
      </c>
      <c r="Q6922" s="1" t="str">
        <f t="shared" si="1104"/>
        <v/>
      </c>
      <c r="R6922" s="1">
        <f t="shared" si="1105"/>
        <v>0.2</v>
      </c>
      <c r="S6922" s="1">
        <f t="shared" si="1106"/>
        <v>92.5</v>
      </c>
      <c r="T6922" s="9">
        <f t="shared" si="1112"/>
        <v>155</v>
      </c>
      <c r="U6922" s="10">
        <f t="shared" si="1107"/>
        <v>0.27</v>
      </c>
      <c r="V6922" s="10">
        <f t="shared" si="1109"/>
        <v>0</v>
      </c>
      <c r="W6922" s="9"/>
      <c r="X6922" s="11">
        <f t="shared" si="1113"/>
        <v>0.57299999999999995</v>
      </c>
      <c r="Y6922" s="13"/>
    </row>
    <row r="6923" spans="1:25" x14ac:dyDescent="0.2">
      <c r="A6923" s="2">
        <v>41928</v>
      </c>
      <c r="B6923" s="1">
        <v>289</v>
      </c>
      <c r="C6923" s="1">
        <v>600</v>
      </c>
      <c r="D6923" s="1">
        <v>0</v>
      </c>
      <c r="E6923" s="1">
        <v>0</v>
      </c>
      <c r="F6923" s="1">
        <v>-1.431</v>
      </c>
      <c r="G6923" s="1">
        <v>95.5</v>
      </c>
      <c r="H6923" s="1">
        <v>81.2</v>
      </c>
      <c r="I6923" s="1">
        <v>0.76300000000000001</v>
      </c>
      <c r="J6923" s="1">
        <v>0</v>
      </c>
      <c r="K6923" s="1">
        <v>3.794</v>
      </c>
      <c r="M6923" s="1">
        <f t="shared" si="1108"/>
        <v>289</v>
      </c>
      <c r="N6923" s="12">
        <v>0</v>
      </c>
      <c r="O6923" s="1">
        <f t="shared" si="1110"/>
        <v>0</v>
      </c>
      <c r="P6923" s="1">
        <f t="shared" si="1111"/>
        <v>0</v>
      </c>
      <c r="Q6923" s="1" t="str">
        <f t="shared" si="1104"/>
        <v/>
      </c>
      <c r="R6923" s="1">
        <f t="shared" si="1105"/>
        <v>-1.4</v>
      </c>
      <c r="S6923" s="1">
        <f t="shared" si="1106"/>
        <v>95.5</v>
      </c>
      <c r="T6923" s="9">
        <f t="shared" si="1112"/>
        <v>81</v>
      </c>
      <c r="U6923" s="10">
        <f t="shared" si="1107"/>
        <v>0.76</v>
      </c>
      <c r="V6923" s="10">
        <f t="shared" si="1109"/>
        <v>0</v>
      </c>
      <c r="W6923" s="9"/>
      <c r="X6923" s="11">
        <f t="shared" si="1113"/>
        <v>0.52600000000000002</v>
      </c>
      <c r="Y6923" s="13"/>
    </row>
    <row r="6924" spans="1:25" x14ac:dyDescent="0.2">
      <c r="A6924" s="2">
        <v>41928</v>
      </c>
      <c r="B6924" s="1">
        <v>289</v>
      </c>
      <c r="C6924" s="1">
        <v>700</v>
      </c>
      <c r="D6924" s="1">
        <v>13.57</v>
      </c>
      <c r="E6924" s="1">
        <v>2.1190000000000002</v>
      </c>
      <c r="F6924" s="1">
        <v>-1.7909999999999999</v>
      </c>
      <c r="G6924" s="1">
        <v>96.5</v>
      </c>
      <c r="H6924" s="1">
        <v>84.5</v>
      </c>
      <c r="I6924" s="1">
        <v>0.88400000000000001</v>
      </c>
      <c r="J6924" s="1">
        <v>0</v>
      </c>
      <c r="K6924" s="1">
        <v>3.7930000000000001</v>
      </c>
      <c r="M6924" s="1">
        <f t="shared" si="1108"/>
        <v>289</v>
      </c>
      <c r="N6924" s="12">
        <v>12</v>
      </c>
      <c r="O6924" s="1">
        <f t="shared" si="1110"/>
        <v>13.6</v>
      </c>
      <c r="P6924" s="1">
        <f t="shared" si="1111"/>
        <v>2</v>
      </c>
      <c r="Q6924" s="1">
        <f t="shared" si="1104"/>
        <v>0.14699999999999999</v>
      </c>
      <c r="R6924" s="1">
        <f t="shared" si="1105"/>
        <v>-1.8</v>
      </c>
      <c r="S6924" s="1">
        <f t="shared" si="1106"/>
        <v>96.5</v>
      </c>
      <c r="T6924" s="9">
        <f t="shared" si="1112"/>
        <v>85</v>
      </c>
      <c r="U6924" s="10">
        <f t="shared" si="1107"/>
        <v>0.88</v>
      </c>
      <c r="V6924" s="10">
        <f t="shared" si="1109"/>
        <v>0</v>
      </c>
      <c r="W6924" s="9"/>
      <c r="X6924" s="11">
        <f t="shared" si="1113"/>
        <v>0.51600000000000001</v>
      </c>
      <c r="Y6924" s="13"/>
    </row>
    <row r="6925" spans="1:25" x14ac:dyDescent="0.2">
      <c r="A6925" s="2">
        <v>41928</v>
      </c>
      <c r="B6925" s="1">
        <v>289</v>
      </c>
      <c r="C6925" s="1">
        <v>800</v>
      </c>
      <c r="D6925" s="1">
        <v>63.87</v>
      </c>
      <c r="E6925" s="1">
        <v>9.19</v>
      </c>
      <c r="F6925" s="1">
        <v>0.30599999999999999</v>
      </c>
      <c r="G6925" s="1">
        <v>92.3</v>
      </c>
      <c r="H6925" s="1">
        <v>173.1</v>
      </c>
      <c r="I6925" s="1">
        <v>0.58499999999999996</v>
      </c>
      <c r="J6925" s="1">
        <v>0</v>
      </c>
      <c r="K6925" s="1">
        <v>3.7930000000000001</v>
      </c>
      <c r="M6925" s="1">
        <f t="shared" si="1108"/>
        <v>289</v>
      </c>
      <c r="N6925" s="12">
        <v>131.69999999999999</v>
      </c>
      <c r="O6925" s="1">
        <f t="shared" si="1110"/>
        <v>63.9</v>
      </c>
      <c r="P6925" s="1">
        <f t="shared" si="1111"/>
        <v>8.5</v>
      </c>
      <c r="Q6925" s="1">
        <f t="shared" si="1104"/>
        <v>0.13300000000000001</v>
      </c>
      <c r="R6925" s="1">
        <f t="shared" si="1105"/>
        <v>0.3</v>
      </c>
      <c r="S6925" s="1">
        <f t="shared" si="1106"/>
        <v>92.3</v>
      </c>
      <c r="T6925" s="9">
        <f t="shared" si="1112"/>
        <v>173</v>
      </c>
      <c r="U6925" s="10">
        <f t="shared" si="1107"/>
        <v>0.59</v>
      </c>
      <c r="V6925" s="10">
        <f t="shared" si="1109"/>
        <v>0</v>
      </c>
      <c r="W6925" s="9"/>
      <c r="X6925" s="11">
        <f t="shared" si="1113"/>
        <v>0.57599999999999996</v>
      </c>
      <c r="Y6925" s="13"/>
    </row>
    <row r="6926" spans="1:25" x14ac:dyDescent="0.2">
      <c r="A6926" s="2">
        <v>41928</v>
      </c>
      <c r="B6926" s="1">
        <v>289</v>
      </c>
      <c r="C6926" s="1">
        <v>900</v>
      </c>
      <c r="D6926" s="1">
        <v>220.8</v>
      </c>
      <c r="E6926" s="1">
        <v>35.119999999999997</v>
      </c>
      <c r="F6926" s="1">
        <v>3.6669999999999998</v>
      </c>
      <c r="G6926" s="1">
        <v>80.099999999999994</v>
      </c>
      <c r="H6926" s="1">
        <v>212.9</v>
      </c>
      <c r="I6926" s="1">
        <v>0.70499999999999996</v>
      </c>
      <c r="J6926" s="1">
        <v>0</v>
      </c>
      <c r="K6926" s="1">
        <v>3.794</v>
      </c>
      <c r="M6926" s="1">
        <f t="shared" si="1108"/>
        <v>289</v>
      </c>
      <c r="N6926" s="12">
        <v>279.5</v>
      </c>
      <c r="O6926" s="1">
        <f t="shared" si="1110"/>
        <v>220.8</v>
      </c>
      <c r="P6926" s="1">
        <f t="shared" si="1111"/>
        <v>32.700000000000003</v>
      </c>
      <c r="Q6926" s="1">
        <f t="shared" ref="Q6926:Q6989" si="1114">IF(AND(O6926&gt;0,P6926&gt;0),ROUND(P6926/O6926,3),"")</f>
        <v>0.14799999999999999</v>
      </c>
      <c r="R6926" s="1">
        <f t="shared" si="1105"/>
        <v>3.7</v>
      </c>
      <c r="S6926" s="1">
        <f t="shared" si="1106"/>
        <v>80.099999999999994</v>
      </c>
      <c r="T6926" s="9">
        <f t="shared" si="1112"/>
        <v>213</v>
      </c>
      <c r="U6926" s="10">
        <f t="shared" si="1107"/>
        <v>0.71</v>
      </c>
      <c r="V6926" s="10">
        <f t="shared" si="1109"/>
        <v>0</v>
      </c>
      <c r="W6926" s="9"/>
      <c r="X6926" s="11">
        <f t="shared" si="1113"/>
        <v>0.63800000000000001</v>
      </c>
      <c r="Y6926" s="13"/>
    </row>
    <row r="6927" spans="1:25" x14ac:dyDescent="0.2">
      <c r="A6927" s="2">
        <v>41928</v>
      </c>
      <c r="B6927" s="1">
        <v>289</v>
      </c>
      <c r="C6927" s="1">
        <v>1000</v>
      </c>
      <c r="D6927" s="1">
        <v>211.6</v>
      </c>
      <c r="E6927" s="1">
        <v>30.89</v>
      </c>
      <c r="F6927" s="1">
        <v>4.9480000000000004</v>
      </c>
      <c r="G6927" s="1">
        <v>76.400000000000006</v>
      </c>
      <c r="H6927" s="1">
        <v>225.9</v>
      </c>
      <c r="I6927" s="1">
        <v>0.83299999999999996</v>
      </c>
      <c r="J6927" s="1">
        <v>0</v>
      </c>
      <c r="K6927" s="1">
        <v>3.7909999999999999</v>
      </c>
      <c r="M6927" s="1">
        <f t="shared" si="1108"/>
        <v>289</v>
      </c>
      <c r="N6927" s="12">
        <v>402.5</v>
      </c>
      <c r="O6927" s="1">
        <f t="shared" si="1110"/>
        <v>211.6</v>
      </c>
      <c r="P6927" s="1">
        <f t="shared" si="1111"/>
        <v>28.7</v>
      </c>
      <c r="Q6927" s="1">
        <f t="shared" si="1114"/>
        <v>0.13600000000000001</v>
      </c>
      <c r="R6927" s="1">
        <f t="shared" si="1105"/>
        <v>4.9000000000000004</v>
      </c>
      <c r="S6927" s="1">
        <f t="shared" si="1106"/>
        <v>76.400000000000006</v>
      </c>
      <c r="T6927" s="9">
        <f t="shared" si="1112"/>
        <v>226</v>
      </c>
      <c r="U6927" s="10">
        <f t="shared" si="1107"/>
        <v>0.83</v>
      </c>
      <c r="V6927" s="10">
        <f t="shared" si="1109"/>
        <v>0</v>
      </c>
      <c r="W6927" s="9"/>
      <c r="X6927" s="11">
        <f t="shared" si="1113"/>
        <v>0.66200000000000003</v>
      </c>
      <c r="Y6927" s="13"/>
    </row>
    <row r="6928" spans="1:25" x14ac:dyDescent="0.2">
      <c r="A6928" s="2">
        <v>41928</v>
      </c>
      <c r="B6928" s="1">
        <v>289</v>
      </c>
      <c r="C6928" s="1">
        <v>1100</v>
      </c>
      <c r="D6928" s="1">
        <v>209.9</v>
      </c>
      <c r="E6928" s="1">
        <v>30.7</v>
      </c>
      <c r="F6928" s="1">
        <v>4.8970000000000002</v>
      </c>
      <c r="G6928" s="1">
        <v>76.900000000000006</v>
      </c>
      <c r="H6928" s="1">
        <v>221.3</v>
      </c>
      <c r="I6928" s="1">
        <v>1.554</v>
      </c>
      <c r="J6928" s="1">
        <v>0</v>
      </c>
      <c r="K6928" s="1">
        <v>3.7839999999999998</v>
      </c>
      <c r="M6928" s="1">
        <f t="shared" si="1108"/>
        <v>289</v>
      </c>
      <c r="N6928" s="12">
        <v>483.5</v>
      </c>
      <c r="O6928" s="1">
        <f t="shared" si="1110"/>
        <v>209.9</v>
      </c>
      <c r="P6928" s="1">
        <f t="shared" si="1111"/>
        <v>28.6</v>
      </c>
      <c r="Q6928" s="1">
        <f t="shared" si="1114"/>
        <v>0.13600000000000001</v>
      </c>
      <c r="R6928" s="1">
        <f t="shared" si="1105"/>
        <v>4.9000000000000004</v>
      </c>
      <c r="S6928" s="1">
        <f t="shared" si="1106"/>
        <v>76.900000000000006</v>
      </c>
      <c r="T6928" s="9">
        <f t="shared" si="1112"/>
        <v>221</v>
      </c>
      <c r="U6928" s="10">
        <f t="shared" si="1107"/>
        <v>1.55</v>
      </c>
      <c r="V6928" s="10">
        <f t="shared" si="1109"/>
        <v>0</v>
      </c>
      <c r="W6928" s="9"/>
      <c r="X6928" s="11">
        <f t="shared" si="1113"/>
        <v>0.66600000000000004</v>
      </c>
      <c r="Y6928" s="13"/>
    </row>
    <row r="6929" spans="1:25" x14ac:dyDescent="0.2">
      <c r="A6929" s="2">
        <v>41928</v>
      </c>
      <c r="B6929" s="1">
        <v>289</v>
      </c>
      <c r="C6929" s="1">
        <v>1200</v>
      </c>
      <c r="D6929" s="1">
        <v>217</v>
      </c>
      <c r="E6929" s="1">
        <v>32.630000000000003</v>
      </c>
      <c r="F6929" s="1">
        <v>4.6360000000000001</v>
      </c>
      <c r="G6929" s="1">
        <v>79.400000000000006</v>
      </c>
      <c r="H6929" s="1">
        <v>240.6</v>
      </c>
      <c r="I6929" s="1">
        <v>1.79</v>
      </c>
      <c r="J6929" s="1">
        <v>0</v>
      </c>
      <c r="K6929" s="1">
        <v>3.7909999999999999</v>
      </c>
      <c r="M6929" s="1">
        <f t="shared" si="1108"/>
        <v>289</v>
      </c>
      <c r="N6929" s="12">
        <v>514.70000000000005</v>
      </c>
      <c r="O6929" s="1">
        <f t="shared" si="1110"/>
        <v>217</v>
      </c>
      <c r="P6929" s="1">
        <f t="shared" si="1111"/>
        <v>30.3</v>
      </c>
      <c r="Q6929" s="1">
        <f t="shared" si="1114"/>
        <v>0.14000000000000001</v>
      </c>
      <c r="R6929" s="1">
        <f t="shared" si="1105"/>
        <v>4.5999999999999996</v>
      </c>
      <c r="S6929" s="1">
        <f t="shared" si="1106"/>
        <v>79.400000000000006</v>
      </c>
      <c r="T6929" s="9">
        <f t="shared" si="1112"/>
        <v>241</v>
      </c>
      <c r="U6929" s="10">
        <f t="shared" si="1107"/>
        <v>1.79</v>
      </c>
      <c r="V6929" s="10">
        <f t="shared" si="1109"/>
        <v>0</v>
      </c>
      <c r="W6929" s="9"/>
      <c r="X6929" s="11">
        <f t="shared" si="1113"/>
        <v>0.67300000000000004</v>
      </c>
      <c r="Y6929" s="13"/>
    </row>
    <row r="6930" spans="1:25" x14ac:dyDescent="0.2">
      <c r="A6930" s="2">
        <v>41928</v>
      </c>
      <c r="B6930" s="1">
        <v>289</v>
      </c>
      <c r="C6930" s="1">
        <v>1300</v>
      </c>
      <c r="D6930" s="1">
        <v>437.7</v>
      </c>
      <c r="E6930" s="1">
        <v>70.8</v>
      </c>
      <c r="F6930" s="1">
        <v>6.1150000000000002</v>
      </c>
      <c r="G6930" s="1">
        <v>71.2</v>
      </c>
      <c r="H6930" s="1">
        <v>197.7</v>
      </c>
      <c r="I6930" s="1">
        <v>1.915</v>
      </c>
      <c r="J6930" s="1">
        <v>0</v>
      </c>
      <c r="K6930" s="1">
        <v>3.7869999999999999</v>
      </c>
      <c r="M6930" s="1">
        <f t="shared" si="1108"/>
        <v>289</v>
      </c>
      <c r="N6930" s="12">
        <v>493.3</v>
      </c>
      <c r="O6930" s="1">
        <f t="shared" si="1110"/>
        <v>437.7</v>
      </c>
      <c r="P6930" s="1">
        <f t="shared" si="1111"/>
        <v>65.8</v>
      </c>
      <c r="Q6930" s="1">
        <f t="shared" si="1114"/>
        <v>0.15</v>
      </c>
      <c r="R6930" s="1">
        <f t="shared" si="1105"/>
        <v>6.1</v>
      </c>
      <c r="S6930" s="1">
        <f t="shared" si="1106"/>
        <v>71.2</v>
      </c>
      <c r="T6930" s="9">
        <f t="shared" si="1112"/>
        <v>198</v>
      </c>
      <c r="U6930" s="10">
        <f t="shared" si="1107"/>
        <v>1.92</v>
      </c>
      <c r="V6930" s="10">
        <f t="shared" si="1109"/>
        <v>0</v>
      </c>
      <c r="W6930" s="9"/>
      <c r="X6930" s="11">
        <f t="shared" si="1113"/>
        <v>0.67</v>
      </c>
      <c r="Y6930" s="13"/>
    </row>
    <row r="6931" spans="1:25" x14ac:dyDescent="0.2">
      <c r="A6931" s="2">
        <v>41928</v>
      </c>
      <c r="B6931" s="1">
        <v>289</v>
      </c>
      <c r="C6931" s="1">
        <v>1400</v>
      </c>
      <c r="D6931" s="1">
        <v>260.8</v>
      </c>
      <c r="E6931" s="1">
        <v>41.27</v>
      </c>
      <c r="F6931" s="1">
        <v>5.9279999999999999</v>
      </c>
      <c r="G6931" s="1">
        <v>70.400000000000006</v>
      </c>
      <c r="H6931" s="1">
        <v>203.2</v>
      </c>
      <c r="I6931" s="1">
        <v>1.8160000000000001</v>
      </c>
      <c r="J6931" s="1">
        <v>0</v>
      </c>
      <c r="K6931" s="1">
        <v>3.7869999999999999</v>
      </c>
      <c r="M6931" s="1">
        <f t="shared" si="1108"/>
        <v>289</v>
      </c>
      <c r="N6931" s="12">
        <v>421.3</v>
      </c>
      <c r="O6931" s="1">
        <f t="shared" si="1110"/>
        <v>260.8</v>
      </c>
      <c r="P6931" s="1">
        <f t="shared" si="1111"/>
        <v>38.4</v>
      </c>
      <c r="Q6931" s="1">
        <f t="shared" si="1114"/>
        <v>0.14699999999999999</v>
      </c>
      <c r="R6931" s="1">
        <f t="shared" si="1105"/>
        <v>5.9</v>
      </c>
      <c r="S6931" s="1">
        <f t="shared" si="1106"/>
        <v>70.400000000000006</v>
      </c>
      <c r="T6931" s="9">
        <f t="shared" si="1112"/>
        <v>203</v>
      </c>
      <c r="U6931" s="10">
        <f t="shared" si="1107"/>
        <v>1.82</v>
      </c>
      <c r="V6931" s="10">
        <f t="shared" si="1109"/>
        <v>0</v>
      </c>
      <c r="W6931" s="9"/>
      <c r="X6931" s="11">
        <f t="shared" si="1113"/>
        <v>0.65300000000000002</v>
      </c>
      <c r="Y6931" s="13"/>
    </row>
    <row r="6932" spans="1:25" x14ac:dyDescent="0.2">
      <c r="A6932" s="2">
        <v>41928</v>
      </c>
      <c r="B6932" s="1">
        <v>289</v>
      </c>
      <c r="C6932" s="1">
        <v>1500</v>
      </c>
      <c r="D6932" s="1">
        <v>156.1</v>
      </c>
      <c r="E6932" s="1">
        <v>24.07</v>
      </c>
      <c r="F6932" s="1">
        <v>5.1639999999999997</v>
      </c>
      <c r="G6932" s="1">
        <v>76.400000000000006</v>
      </c>
      <c r="H6932" s="1">
        <v>208.3</v>
      </c>
      <c r="I6932" s="1">
        <v>1.5289999999999999</v>
      </c>
      <c r="J6932" s="1">
        <v>0</v>
      </c>
      <c r="K6932" s="1">
        <v>3.7909999999999999</v>
      </c>
      <c r="M6932" s="1">
        <f t="shared" si="1108"/>
        <v>289</v>
      </c>
      <c r="N6932" s="12">
        <v>305.2</v>
      </c>
      <c r="O6932" s="1">
        <f t="shared" si="1110"/>
        <v>156.1</v>
      </c>
      <c r="P6932" s="1">
        <f t="shared" si="1111"/>
        <v>22.4</v>
      </c>
      <c r="Q6932" s="1">
        <f t="shared" si="1114"/>
        <v>0.14299999999999999</v>
      </c>
      <c r="R6932" s="1">
        <f t="shared" si="1105"/>
        <v>5.2</v>
      </c>
      <c r="S6932" s="1">
        <f t="shared" si="1106"/>
        <v>76.400000000000006</v>
      </c>
      <c r="T6932" s="9">
        <f t="shared" si="1112"/>
        <v>208</v>
      </c>
      <c r="U6932" s="10">
        <f t="shared" si="1107"/>
        <v>1.53</v>
      </c>
      <c r="V6932" s="10">
        <f t="shared" si="1109"/>
        <v>0</v>
      </c>
      <c r="W6932" s="9"/>
      <c r="X6932" s="11">
        <f t="shared" si="1113"/>
        <v>0.67600000000000005</v>
      </c>
      <c r="Y6932" s="13"/>
    </row>
    <row r="6933" spans="1:25" x14ac:dyDescent="0.2">
      <c r="A6933" s="2">
        <v>41928</v>
      </c>
      <c r="B6933" s="1">
        <v>289</v>
      </c>
      <c r="C6933" s="1">
        <v>1600</v>
      </c>
      <c r="D6933" s="1">
        <v>147.5</v>
      </c>
      <c r="E6933" s="1">
        <v>23.98</v>
      </c>
      <c r="F6933" s="1">
        <v>5.4249999999999998</v>
      </c>
      <c r="G6933" s="1">
        <v>73</v>
      </c>
      <c r="H6933" s="1">
        <v>210</v>
      </c>
      <c r="I6933" s="1">
        <v>1.5029999999999999</v>
      </c>
      <c r="J6933" s="1">
        <v>0</v>
      </c>
      <c r="K6933" s="1">
        <v>3.7930000000000001</v>
      </c>
      <c r="M6933" s="1">
        <f t="shared" si="1108"/>
        <v>289</v>
      </c>
      <c r="N6933" s="12">
        <v>160</v>
      </c>
      <c r="O6933" s="1">
        <f t="shared" si="1110"/>
        <v>147.5</v>
      </c>
      <c r="P6933" s="1">
        <f t="shared" si="1111"/>
        <v>22.3</v>
      </c>
      <c r="Q6933" s="1">
        <f t="shared" si="1114"/>
        <v>0.151</v>
      </c>
      <c r="R6933" s="1">
        <f t="shared" si="1105"/>
        <v>5.4</v>
      </c>
      <c r="S6933" s="1">
        <f t="shared" si="1106"/>
        <v>73</v>
      </c>
      <c r="T6933" s="9">
        <f t="shared" si="1112"/>
        <v>210</v>
      </c>
      <c r="U6933" s="10">
        <f t="shared" si="1107"/>
        <v>1.5</v>
      </c>
      <c r="V6933" s="10">
        <f t="shared" si="1109"/>
        <v>0</v>
      </c>
      <c r="W6933" s="9"/>
      <c r="X6933" s="11">
        <f t="shared" si="1113"/>
        <v>0.65500000000000003</v>
      </c>
      <c r="Y6933" s="13"/>
    </row>
    <row r="6934" spans="1:25" x14ac:dyDescent="0.2">
      <c r="A6934" s="2">
        <v>41928</v>
      </c>
      <c r="B6934" s="1">
        <v>289</v>
      </c>
      <c r="C6934" s="1">
        <v>1700</v>
      </c>
      <c r="D6934" s="1">
        <v>44.34</v>
      </c>
      <c r="E6934" s="1">
        <v>5.7460000000000004</v>
      </c>
      <c r="F6934" s="1">
        <v>4.5220000000000002</v>
      </c>
      <c r="G6934" s="1">
        <v>72.3</v>
      </c>
      <c r="H6934" s="1">
        <v>141.80000000000001</v>
      </c>
      <c r="I6934" s="1">
        <v>1.284</v>
      </c>
      <c r="J6934" s="1">
        <v>0</v>
      </c>
      <c r="K6934" s="1">
        <v>3.798</v>
      </c>
      <c r="M6934" s="1">
        <f t="shared" si="1108"/>
        <v>289</v>
      </c>
      <c r="N6934" s="12">
        <v>25.3</v>
      </c>
      <c r="O6934" s="1">
        <f t="shared" si="1110"/>
        <v>44.3</v>
      </c>
      <c r="P6934" s="1">
        <f t="shared" si="1111"/>
        <v>5.3</v>
      </c>
      <c r="Q6934" s="1">
        <f t="shared" si="1114"/>
        <v>0.12</v>
      </c>
      <c r="R6934" s="1">
        <f t="shared" si="1105"/>
        <v>4.5</v>
      </c>
      <c r="S6934" s="1">
        <f t="shared" si="1106"/>
        <v>72.3</v>
      </c>
      <c r="T6934" s="9">
        <f t="shared" si="1112"/>
        <v>142</v>
      </c>
      <c r="U6934" s="10">
        <f t="shared" si="1107"/>
        <v>1.28</v>
      </c>
      <c r="V6934" s="10">
        <f t="shared" si="1109"/>
        <v>0</v>
      </c>
      <c r="W6934" s="9"/>
      <c r="X6934" s="11">
        <f t="shared" si="1113"/>
        <v>0.60899999999999999</v>
      </c>
      <c r="Y6934" s="13"/>
    </row>
    <row r="6935" spans="1:25" x14ac:dyDescent="0.2">
      <c r="A6935" s="2">
        <v>41928</v>
      </c>
      <c r="B6935" s="1">
        <v>289</v>
      </c>
      <c r="C6935" s="1">
        <v>1800</v>
      </c>
      <c r="D6935" s="1">
        <v>0.34499999999999997</v>
      </c>
      <c r="E6935" s="1">
        <v>9.1999999999999998E-2</v>
      </c>
      <c r="F6935" s="1">
        <v>3.3849999999999998</v>
      </c>
      <c r="G6935" s="1">
        <v>77.7</v>
      </c>
      <c r="H6935" s="1">
        <v>219.6</v>
      </c>
      <c r="I6935" s="1">
        <v>0.86499999999999999</v>
      </c>
      <c r="J6935" s="1">
        <v>0</v>
      </c>
      <c r="K6935" s="1">
        <v>3.7970000000000002</v>
      </c>
      <c r="M6935" s="1">
        <f t="shared" si="1108"/>
        <v>289</v>
      </c>
      <c r="N6935" s="12">
        <v>0</v>
      </c>
      <c r="O6935" s="1">
        <f t="shared" si="1110"/>
        <v>0</v>
      </c>
      <c r="P6935" s="1">
        <f t="shared" si="1111"/>
        <v>0</v>
      </c>
      <c r="Q6935" s="1" t="str">
        <f t="shared" si="1114"/>
        <v/>
      </c>
      <c r="R6935" s="1">
        <f t="shared" si="1105"/>
        <v>3.4</v>
      </c>
      <c r="S6935" s="1">
        <f t="shared" si="1106"/>
        <v>77.7</v>
      </c>
      <c r="T6935" s="9">
        <f t="shared" si="1112"/>
        <v>220</v>
      </c>
      <c r="U6935" s="10">
        <f t="shared" si="1107"/>
        <v>0.87</v>
      </c>
      <c r="V6935" s="10">
        <f t="shared" si="1109"/>
        <v>0</v>
      </c>
      <c r="W6935" s="9"/>
      <c r="X6935" s="11">
        <f t="shared" si="1113"/>
        <v>0.60499999999999998</v>
      </c>
      <c r="Y6935" s="13"/>
    </row>
    <row r="6936" spans="1:25" x14ac:dyDescent="0.2">
      <c r="A6936" s="2">
        <v>41928</v>
      </c>
      <c r="B6936" s="1">
        <v>289</v>
      </c>
      <c r="C6936" s="1">
        <v>1900</v>
      </c>
      <c r="D6936" s="1">
        <v>0</v>
      </c>
      <c r="E6936" s="1">
        <v>0</v>
      </c>
      <c r="F6936" s="1">
        <v>0.95399999999999996</v>
      </c>
      <c r="G6936" s="1">
        <v>89.1</v>
      </c>
      <c r="H6936" s="1">
        <v>141.4</v>
      </c>
      <c r="I6936" s="1">
        <v>0.443</v>
      </c>
      <c r="J6936" s="1">
        <v>0</v>
      </c>
      <c r="K6936" s="1">
        <v>3.798</v>
      </c>
      <c r="M6936" s="1">
        <f t="shared" si="1108"/>
        <v>289</v>
      </c>
      <c r="N6936" s="12">
        <v>0</v>
      </c>
      <c r="O6936" s="1">
        <f t="shared" si="1110"/>
        <v>0</v>
      </c>
      <c r="P6936" s="1">
        <f t="shared" si="1111"/>
        <v>0</v>
      </c>
      <c r="Q6936" s="1" t="str">
        <f t="shared" si="1114"/>
        <v/>
      </c>
      <c r="R6936" s="1">
        <f t="shared" si="1105"/>
        <v>1</v>
      </c>
      <c r="S6936" s="1">
        <f t="shared" si="1106"/>
        <v>89.1</v>
      </c>
      <c r="T6936" s="9">
        <f t="shared" si="1112"/>
        <v>141</v>
      </c>
      <c r="U6936" s="10">
        <f t="shared" si="1107"/>
        <v>0.44</v>
      </c>
      <c r="V6936" s="10">
        <f t="shared" si="1109"/>
        <v>0</v>
      </c>
      <c r="W6936" s="9"/>
      <c r="X6936" s="11">
        <f t="shared" si="1113"/>
        <v>0.58499999999999996</v>
      </c>
      <c r="Y6936" s="13"/>
    </row>
    <row r="6937" spans="1:25" x14ac:dyDescent="0.2">
      <c r="A6937" s="2">
        <v>41928</v>
      </c>
      <c r="B6937" s="1">
        <v>289</v>
      </c>
      <c r="C6937" s="1">
        <v>2000</v>
      </c>
      <c r="D6937" s="1">
        <v>0</v>
      </c>
      <c r="E6937" s="1">
        <v>0</v>
      </c>
      <c r="F6937" s="1">
        <v>1.958</v>
      </c>
      <c r="G6937" s="1">
        <v>84</v>
      </c>
      <c r="H6937" s="1">
        <v>180.4</v>
      </c>
      <c r="I6937" s="1">
        <v>0.94099999999999995</v>
      </c>
      <c r="J6937" s="1">
        <v>0</v>
      </c>
      <c r="K6937" s="1">
        <v>3.7989999999999999</v>
      </c>
      <c r="M6937" s="1">
        <f t="shared" si="1108"/>
        <v>289</v>
      </c>
      <c r="N6937" s="12">
        <v>0</v>
      </c>
      <c r="O6937" s="1">
        <f t="shared" si="1110"/>
        <v>0</v>
      </c>
      <c r="P6937" s="1">
        <f t="shared" si="1111"/>
        <v>0</v>
      </c>
      <c r="Q6937" s="1" t="str">
        <f t="shared" si="1114"/>
        <v/>
      </c>
      <c r="R6937" s="1">
        <f t="shared" si="1105"/>
        <v>2</v>
      </c>
      <c r="S6937" s="1">
        <f t="shared" si="1106"/>
        <v>84</v>
      </c>
      <c r="T6937" s="9">
        <f t="shared" si="1112"/>
        <v>180</v>
      </c>
      <c r="U6937" s="10">
        <f t="shared" si="1107"/>
        <v>0.94</v>
      </c>
      <c r="V6937" s="10">
        <f t="shared" si="1109"/>
        <v>0</v>
      </c>
      <c r="W6937" s="9"/>
      <c r="X6937" s="11">
        <f t="shared" si="1113"/>
        <v>0.59199999999999997</v>
      </c>
      <c r="Y6937" s="13"/>
    </row>
    <row r="6938" spans="1:25" x14ac:dyDescent="0.2">
      <c r="A6938" s="2">
        <v>41928</v>
      </c>
      <c r="B6938" s="1">
        <v>289</v>
      </c>
      <c r="C6938" s="1">
        <v>2100</v>
      </c>
      <c r="D6938" s="1">
        <v>0</v>
      </c>
      <c r="E6938" s="1">
        <v>0</v>
      </c>
      <c r="F6938" s="1">
        <v>2.58</v>
      </c>
      <c r="G6938" s="1">
        <v>80.400000000000006</v>
      </c>
      <c r="H6938" s="1">
        <v>161.6</v>
      </c>
      <c r="I6938" s="1">
        <v>1.133</v>
      </c>
      <c r="J6938" s="1">
        <v>0</v>
      </c>
      <c r="K6938" s="1">
        <v>3.7959999999999998</v>
      </c>
      <c r="M6938" s="1">
        <f t="shared" si="1108"/>
        <v>289</v>
      </c>
      <c r="N6938" s="12">
        <v>0</v>
      </c>
      <c r="O6938" s="1">
        <f t="shared" si="1110"/>
        <v>0</v>
      </c>
      <c r="P6938" s="1">
        <f t="shared" si="1111"/>
        <v>0</v>
      </c>
      <c r="Q6938" s="1" t="str">
        <f t="shared" si="1114"/>
        <v/>
      </c>
      <c r="R6938" s="1">
        <f t="shared" si="1105"/>
        <v>2.6</v>
      </c>
      <c r="S6938" s="1">
        <f t="shared" si="1106"/>
        <v>80.400000000000006</v>
      </c>
      <c r="T6938" s="9">
        <f t="shared" si="1112"/>
        <v>162</v>
      </c>
      <c r="U6938" s="10">
        <f t="shared" si="1107"/>
        <v>1.1299999999999999</v>
      </c>
      <c r="V6938" s="10">
        <f t="shared" si="1109"/>
        <v>0</v>
      </c>
      <c r="W6938" s="9"/>
      <c r="X6938" s="11">
        <f t="shared" si="1113"/>
        <v>0.59199999999999997</v>
      </c>
      <c r="Y6938" s="13"/>
    </row>
    <row r="6939" spans="1:25" x14ac:dyDescent="0.2">
      <c r="A6939" s="2">
        <v>41928</v>
      </c>
      <c r="B6939" s="1">
        <v>289</v>
      </c>
      <c r="C6939" s="1">
        <v>2200</v>
      </c>
      <c r="D6939" s="1">
        <v>0</v>
      </c>
      <c r="E6939" s="1">
        <v>0</v>
      </c>
      <c r="F6939" s="1">
        <v>2.6019999999999999</v>
      </c>
      <c r="G6939" s="1">
        <v>80.8</v>
      </c>
      <c r="H6939" s="1">
        <v>137.4</v>
      </c>
      <c r="I6939" s="1">
        <v>1.1020000000000001</v>
      </c>
      <c r="J6939" s="1">
        <v>0</v>
      </c>
      <c r="K6939" s="1">
        <v>3.8050000000000002</v>
      </c>
      <c r="M6939" s="1">
        <f t="shared" si="1108"/>
        <v>289</v>
      </c>
      <c r="N6939" s="12">
        <v>0</v>
      </c>
      <c r="O6939" s="1">
        <f t="shared" si="1110"/>
        <v>0</v>
      </c>
      <c r="P6939" s="1">
        <f t="shared" si="1111"/>
        <v>0</v>
      </c>
      <c r="Q6939" s="1" t="str">
        <f t="shared" si="1114"/>
        <v/>
      </c>
      <c r="R6939" s="1">
        <f t="shared" si="1105"/>
        <v>2.6</v>
      </c>
      <c r="S6939" s="1">
        <f t="shared" si="1106"/>
        <v>80.8</v>
      </c>
      <c r="T6939" s="9">
        <f t="shared" si="1112"/>
        <v>137</v>
      </c>
      <c r="U6939" s="10">
        <f t="shared" si="1107"/>
        <v>1.1000000000000001</v>
      </c>
      <c r="V6939" s="10">
        <f t="shared" si="1109"/>
        <v>0</v>
      </c>
      <c r="W6939" s="9"/>
      <c r="X6939" s="11">
        <f t="shared" si="1113"/>
        <v>0.59499999999999997</v>
      </c>
      <c r="Y6939" s="13"/>
    </row>
    <row r="6940" spans="1:25" x14ac:dyDescent="0.2">
      <c r="A6940" s="2">
        <v>41928</v>
      </c>
      <c r="B6940" s="1">
        <v>289</v>
      </c>
      <c r="C6940" s="1">
        <v>2300</v>
      </c>
      <c r="D6940" s="1">
        <v>0</v>
      </c>
      <c r="E6940" s="1">
        <v>0</v>
      </c>
      <c r="F6940" s="1">
        <v>1.601</v>
      </c>
      <c r="G6940" s="1">
        <v>82.7</v>
      </c>
      <c r="H6940" s="1">
        <v>126.4</v>
      </c>
      <c r="I6940" s="1">
        <v>1.0029999999999999</v>
      </c>
      <c r="J6940" s="1">
        <v>0</v>
      </c>
      <c r="K6940" s="1">
        <v>3.7879999999999998</v>
      </c>
      <c r="M6940" s="1">
        <f t="shared" si="1108"/>
        <v>289</v>
      </c>
      <c r="N6940" s="12">
        <v>0</v>
      </c>
      <c r="O6940" s="1">
        <f t="shared" si="1110"/>
        <v>0</v>
      </c>
      <c r="P6940" s="1">
        <f t="shared" si="1111"/>
        <v>0</v>
      </c>
      <c r="Q6940" s="1" t="str">
        <f t="shared" si="1114"/>
        <v/>
      </c>
      <c r="R6940" s="1">
        <f t="shared" si="1105"/>
        <v>1.6</v>
      </c>
      <c r="S6940" s="1">
        <f t="shared" si="1106"/>
        <v>82.7</v>
      </c>
      <c r="T6940" s="9">
        <f t="shared" si="1112"/>
        <v>126</v>
      </c>
      <c r="U6940" s="10">
        <f t="shared" si="1107"/>
        <v>1</v>
      </c>
      <c r="V6940" s="10">
        <f t="shared" si="1109"/>
        <v>0</v>
      </c>
      <c r="W6940" s="9"/>
      <c r="X6940" s="11">
        <f t="shared" si="1113"/>
        <v>0.56699999999999995</v>
      </c>
      <c r="Y6940" s="13"/>
    </row>
    <row r="6941" spans="1:25" x14ac:dyDescent="0.2">
      <c r="A6941" s="2">
        <v>41928</v>
      </c>
      <c r="B6941" s="1">
        <v>289</v>
      </c>
      <c r="C6941" s="1">
        <v>2400</v>
      </c>
      <c r="D6941" s="1">
        <v>0</v>
      </c>
      <c r="E6941" s="1">
        <v>0</v>
      </c>
      <c r="F6941" s="1">
        <v>1.5720000000000001</v>
      </c>
      <c r="G6941" s="1">
        <v>82.6</v>
      </c>
      <c r="H6941" s="1">
        <v>115.3</v>
      </c>
      <c r="I6941" s="1">
        <v>1.1890000000000001</v>
      </c>
      <c r="J6941" s="1">
        <v>0</v>
      </c>
      <c r="K6941" s="1">
        <v>3.7930000000000001</v>
      </c>
      <c r="M6941" s="1">
        <f t="shared" si="1108"/>
        <v>289</v>
      </c>
      <c r="N6941" s="12">
        <v>0</v>
      </c>
      <c r="O6941" s="1">
        <f t="shared" si="1110"/>
        <v>0</v>
      </c>
      <c r="P6941" s="1">
        <f t="shared" si="1111"/>
        <v>0</v>
      </c>
      <c r="Q6941" s="1" t="str">
        <f t="shared" si="1114"/>
        <v/>
      </c>
      <c r="R6941" s="1">
        <f t="shared" si="1105"/>
        <v>1.6</v>
      </c>
      <c r="S6941" s="1">
        <f t="shared" si="1106"/>
        <v>82.6</v>
      </c>
      <c r="T6941" s="9">
        <f t="shared" si="1112"/>
        <v>115</v>
      </c>
      <c r="U6941" s="10">
        <f t="shared" si="1107"/>
        <v>1.19</v>
      </c>
      <c r="V6941" s="10">
        <f t="shared" si="1109"/>
        <v>0</v>
      </c>
      <c r="W6941" s="9"/>
      <c r="X6941" s="11">
        <f t="shared" si="1113"/>
        <v>0.56599999999999995</v>
      </c>
      <c r="Y6941" s="13"/>
    </row>
    <row r="6942" spans="1:25" x14ac:dyDescent="0.2">
      <c r="A6942" s="2">
        <v>41929</v>
      </c>
      <c r="B6942" s="1">
        <v>290</v>
      </c>
      <c r="C6942" s="1">
        <v>100</v>
      </c>
      <c r="D6942" s="1">
        <v>0</v>
      </c>
      <c r="E6942" s="1">
        <v>0</v>
      </c>
      <c r="F6942" s="1">
        <v>1.772</v>
      </c>
      <c r="G6942" s="1">
        <v>82.4</v>
      </c>
      <c r="H6942" s="1">
        <v>90.4</v>
      </c>
      <c r="I6942" s="1">
        <v>1.2110000000000001</v>
      </c>
      <c r="J6942" s="1">
        <v>0</v>
      </c>
      <c r="K6942" s="1">
        <v>3.7959999999999998</v>
      </c>
      <c r="M6942" s="1">
        <f t="shared" si="1108"/>
        <v>290</v>
      </c>
      <c r="N6942" s="12">
        <v>0</v>
      </c>
      <c r="O6942" s="1">
        <f t="shared" si="1110"/>
        <v>0</v>
      </c>
      <c r="P6942" s="1">
        <f t="shared" si="1111"/>
        <v>0</v>
      </c>
      <c r="Q6942" s="1" t="str">
        <f t="shared" si="1114"/>
        <v/>
      </c>
      <c r="R6942" s="1">
        <f t="shared" si="1105"/>
        <v>1.8</v>
      </c>
      <c r="S6942" s="1">
        <f t="shared" si="1106"/>
        <v>82.4</v>
      </c>
      <c r="T6942" s="9">
        <f t="shared" si="1112"/>
        <v>90</v>
      </c>
      <c r="U6942" s="10">
        <f t="shared" si="1107"/>
        <v>1.21</v>
      </c>
      <c r="V6942" s="10">
        <f t="shared" si="1109"/>
        <v>0</v>
      </c>
      <c r="W6942" s="9"/>
      <c r="X6942" s="11">
        <f t="shared" si="1113"/>
        <v>0.57299999999999995</v>
      </c>
      <c r="Y6942" s="13"/>
    </row>
    <row r="6943" spans="1:25" x14ac:dyDescent="0.2">
      <c r="A6943" s="2">
        <v>41929</v>
      </c>
      <c r="B6943" s="1">
        <v>290</v>
      </c>
      <c r="C6943" s="1">
        <v>200</v>
      </c>
      <c r="D6943" s="1">
        <v>0</v>
      </c>
      <c r="E6943" s="1">
        <v>0</v>
      </c>
      <c r="F6943" s="1">
        <v>1.3740000000000001</v>
      </c>
      <c r="G6943" s="1">
        <v>83.1</v>
      </c>
      <c r="H6943" s="1">
        <v>144.80000000000001</v>
      </c>
      <c r="I6943" s="1">
        <v>1.119</v>
      </c>
      <c r="J6943" s="1">
        <v>0</v>
      </c>
      <c r="K6943" s="1">
        <v>3.8</v>
      </c>
      <c r="M6943" s="1">
        <f t="shared" si="1108"/>
        <v>290</v>
      </c>
      <c r="N6943" s="12">
        <v>0</v>
      </c>
      <c r="O6943" s="1">
        <f t="shared" si="1110"/>
        <v>0</v>
      </c>
      <c r="P6943" s="1">
        <f t="shared" si="1111"/>
        <v>0</v>
      </c>
      <c r="Q6943" s="1" t="str">
        <f t="shared" si="1114"/>
        <v/>
      </c>
      <c r="R6943" s="1">
        <f t="shared" si="1105"/>
        <v>1.4</v>
      </c>
      <c r="S6943" s="1">
        <f t="shared" si="1106"/>
        <v>83.1</v>
      </c>
      <c r="T6943" s="9">
        <f t="shared" si="1112"/>
        <v>145</v>
      </c>
      <c r="U6943" s="10">
        <f t="shared" si="1107"/>
        <v>1.1200000000000001</v>
      </c>
      <c r="V6943" s="10">
        <f t="shared" si="1109"/>
        <v>0</v>
      </c>
      <c r="W6943" s="9"/>
      <c r="X6943" s="11">
        <f t="shared" si="1113"/>
        <v>0.56100000000000005</v>
      </c>
      <c r="Y6943" s="13"/>
    </row>
    <row r="6944" spans="1:25" x14ac:dyDescent="0.2">
      <c r="A6944" s="2">
        <v>41929</v>
      </c>
      <c r="B6944" s="1">
        <v>290</v>
      </c>
      <c r="C6944" s="1">
        <v>300</v>
      </c>
      <c r="D6944" s="1">
        <v>0</v>
      </c>
      <c r="E6944" s="1">
        <v>0</v>
      </c>
      <c r="F6944" s="1">
        <v>-0.72499999999999998</v>
      </c>
      <c r="G6944" s="1">
        <v>92.2</v>
      </c>
      <c r="H6944" s="1">
        <v>132.30000000000001</v>
      </c>
      <c r="I6944" s="1">
        <v>0.58899999999999997</v>
      </c>
      <c r="J6944" s="1">
        <v>0</v>
      </c>
      <c r="K6944" s="1">
        <v>3.7949999999999999</v>
      </c>
      <c r="M6944" s="1">
        <f t="shared" si="1108"/>
        <v>290</v>
      </c>
      <c r="N6944" s="12">
        <v>0</v>
      </c>
      <c r="O6944" s="1">
        <f t="shared" si="1110"/>
        <v>0</v>
      </c>
      <c r="P6944" s="1">
        <f t="shared" si="1111"/>
        <v>0</v>
      </c>
      <c r="Q6944" s="1" t="str">
        <f t="shared" si="1114"/>
        <v/>
      </c>
      <c r="R6944" s="1">
        <f t="shared" si="1105"/>
        <v>-0.7</v>
      </c>
      <c r="S6944" s="1">
        <f t="shared" si="1106"/>
        <v>92.2</v>
      </c>
      <c r="T6944" s="9">
        <f t="shared" si="1112"/>
        <v>132</v>
      </c>
      <c r="U6944" s="10">
        <f t="shared" si="1107"/>
        <v>0.59</v>
      </c>
      <c r="V6944" s="10">
        <f t="shared" si="1109"/>
        <v>0</v>
      </c>
      <c r="W6944" s="9"/>
      <c r="X6944" s="11">
        <f t="shared" si="1113"/>
        <v>0.53500000000000003</v>
      </c>
      <c r="Y6944" s="13"/>
    </row>
    <row r="6945" spans="1:25" x14ac:dyDescent="0.2">
      <c r="A6945" s="2">
        <v>41929</v>
      </c>
      <c r="B6945" s="1">
        <v>290</v>
      </c>
      <c r="C6945" s="1">
        <v>400</v>
      </c>
      <c r="D6945" s="1">
        <v>0</v>
      </c>
      <c r="E6945" s="1">
        <v>0</v>
      </c>
      <c r="F6945" s="1">
        <v>-0.106</v>
      </c>
      <c r="G6945" s="1">
        <v>90.2</v>
      </c>
      <c r="H6945" s="1">
        <v>156.19999999999999</v>
      </c>
      <c r="I6945" s="1">
        <v>0.85</v>
      </c>
      <c r="J6945" s="1">
        <v>0</v>
      </c>
      <c r="K6945" s="1">
        <v>3.7869999999999999</v>
      </c>
      <c r="M6945" s="1">
        <f t="shared" si="1108"/>
        <v>290</v>
      </c>
      <c r="N6945" s="12">
        <v>0</v>
      </c>
      <c r="O6945" s="1">
        <f t="shared" si="1110"/>
        <v>0</v>
      </c>
      <c r="P6945" s="1">
        <f t="shared" si="1111"/>
        <v>0</v>
      </c>
      <c r="Q6945" s="1" t="str">
        <f t="shared" si="1114"/>
        <v/>
      </c>
      <c r="R6945" s="1">
        <f t="shared" si="1105"/>
        <v>-0.1</v>
      </c>
      <c r="S6945" s="1">
        <f t="shared" si="1106"/>
        <v>90.2</v>
      </c>
      <c r="T6945" s="9">
        <f t="shared" si="1112"/>
        <v>156</v>
      </c>
      <c r="U6945" s="10">
        <f t="shared" si="1107"/>
        <v>0.85</v>
      </c>
      <c r="V6945" s="10">
        <f t="shared" si="1109"/>
        <v>0</v>
      </c>
      <c r="W6945" s="9"/>
      <c r="X6945" s="11">
        <f t="shared" si="1113"/>
        <v>0.54700000000000004</v>
      </c>
      <c r="Y6945" s="13"/>
    </row>
    <row r="6946" spans="1:25" x14ac:dyDescent="0.2">
      <c r="A6946" s="2">
        <v>41929</v>
      </c>
      <c r="B6946" s="1">
        <v>290</v>
      </c>
      <c r="C6946" s="1">
        <v>500</v>
      </c>
      <c r="D6946" s="1">
        <v>0</v>
      </c>
      <c r="E6946" s="1">
        <v>0</v>
      </c>
      <c r="F6946" s="1">
        <v>0.88200000000000001</v>
      </c>
      <c r="G6946" s="1">
        <v>84.5</v>
      </c>
      <c r="H6946" s="1">
        <v>90.7</v>
      </c>
      <c r="I6946" s="1">
        <v>1.53</v>
      </c>
      <c r="J6946" s="1">
        <v>0</v>
      </c>
      <c r="K6946" s="1">
        <v>3.7909999999999999</v>
      </c>
      <c r="M6946" s="1">
        <f t="shared" si="1108"/>
        <v>290</v>
      </c>
      <c r="N6946" s="12">
        <v>0</v>
      </c>
      <c r="O6946" s="1">
        <f t="shared" si="1110"/>
        <v>0</v>
      </c>
      <c r="P6946" s="1">
        <f t="shared" si="1111"/>
        <v>0</v>
      </c>
      <c r="Q6946" s="1" t="str">
        <f t="shared" si="1114"/>
        <v/>
      </c>
      <c r="R6946" s="1">
        <f t="shared" si="1105"/>
        <v>0.9</v>
      </c>
      <c r="S6946" s="1">
        <f t="shared" si="1106"/>
        <v>84.5</v>
      </c>
      <c r="T6946" s="9">
        <f t="shared" si="1112"/>
        <v>91</v>
      </c>
      <c r="U6946" s="10">
        <f t="shared" si="1107"/>
        <v>1.53</v>
      </c>
      <c r="V6946" s="10">
        <f t="shared" si="1109"/>
        <v>0</v>
      </c>
      <c r="W6946" s="9"/>
      <c r="X6946" s="11">
        <f t="shared" si="1113"/>
        <v>0.55100000000000005</v>
      </c>
      <c r="Y6946" s="13"/>
    </row>
    <row r="6947" spans="1:25" x14ac:dyDescent="0.2">
      <c r="A6947" s="2">
        <v>41929</v>
      </c>
      <c r="B6947" s="1">
        <v>290</v>
      </c>
      <c r="C6947" s="1">
        <v>600</v>
      </c>
      <c r="D6947" s="1">
        <v>0</v>
      </c>
      <c r="E6947" s="1">
        <v>0</v>
      </c>
      <c r="F6947" s="1">
        <v>2.54</v>
      </c>
      <c r="G6947" s="1">
        <v>72.900000000000006</v>
      </c>
      <c r="H6947" s="1">
        <v>109</v>
      </c>
      <c r="I6947" s="1">
        <v>1.591</v>
      </c>
      <c r="J6947" s="1">
        <v>0</v>
      </c>
      <c r="K6947" s="1">
        <v>3.8</v>
      </c>
      <c r="M6947" s="1">
        <f t="shared" si="1108"/>
        <v>290</v>
      </c>
      <c r="N6947" s="12">
        <v>0</v>
      </c>
      <c r="O6947" s="1">
        <f t="shared" si="1110"/>
        <v>0</v>
      </c>
      <c r="P6947" s="1">
        <f t="shared" si="1111"/>
        <v>0</v>
      </c>
      <c r="Q6947" s="1" t="str">
        <f t="shared" si="1114"/>
        <v/>
      </c>
      <c r="R6947" s="1">
        <f t="shared" si="1105"/>
        <v>2.5</v>
      </c>
      <c r="S6947" s="1">
        <f t="shared" si="1106"/>
        <v>72.900000000000006</v>
      </c>
      <c r="T6947" s="9">
        <f t="shared" si="1112"/>
        <v>109</v>
      </c>
      <c r="U6947" s="10">
        <f t="shared" si="1107"/>
        <v>1.59</v>
      </c>
      <c r="V6947" s="10">
        <f t="shared" si="1109"/>
        <v>0</v>
      </c>
      <c r="W6947" s="9"/>
      <c r="X6947" s="11">
        <f t="shared" si="1113"/>
        <v>0.53300000000000003</v>
      </c>
      <c r="Y6947" s="13"/>
    </row>
    <row r="6948" spans="1:25" x14ac:dyDescent="0.2">
      <c r="A6948" s="2">
        <v>41929</v>
      </c>
      <c r="B6948" s="1">
        <v>290</v>
      </c>
      <c r="C6948" s="1">
        <v>700</v>
      </c>
      <c r="D6948" s="1">
        <v>10.49</v>
      </c>
      <c r="E6948" s="1">
        <v>1.901</v>
      </c>
      <c r="F6948" s="1">
        <v>2.319</v>
      </c>
      <c r="G6948" s="1">
        <v>73</v>
      </c>
      <c r="H6948" s="1">
        <v>111.4</v>
      </c>
      <c r="I6948" s="1">
        <v>1.232</v>
      </c>
      <c r="J6948" s="1">
        <v>0</v>
      </c>
      <c r="K6948" s="1">
        <v>3.7959999999999998</v>
      </c>
      <c r="M6948" s="1">
        <f t="shared" si="1108"/>
        <v>290</v>
      </c>
      <c r="N6948" s="12">
        <v>10.5</v>
      </c>
      <c r="O6948" s="1">
        <f t="shared" si="1110"/>
        <v>10.5</v>
      </c>
      <c r="P6948" s="1">
        <f t="shared" si="1111"/>
        <v>1.8</v>
      </c>
      <c r="Q6948" s="1">
        <f t="shared" si="1114"/>
        <v>0.17100000000000001</v>
      </c>
      <c r="R6948" s="1">
        <f t="shared" si="1105"/>
        <v>2.2999999999999998</v>
      </c>
      <c r="S6948" s="1">
        <f t="shared" si="1106"/>
        <v>73</v>
      </c>
      <c r="T6948" s="9">
        <f t="shared" si="1112"/>
        <v>111</v>
      </c>
      <c r="U6948" s="10">
        <f t="shared" si="1107"/>
        <v>1.23</v>
      </c>
      <c r="V6948" s="10">
        <f t="shared" si="1109"/>
        <v>0</v>
      </c>
      <c r="W6948" s="9"/>
      <c r="X6948" s="11">
        <f t="shared" si="1113"/>
        <v>0.52600000000000002</v>
      </c>
      <c r="Y6948" s="13"/>
    </row>
    <row r="6949" spans="1:25" x14ac:dyDescent="0.2">
      <c r="A6949" s="2">
        <v>41929</v>
      </c>
      <c r="B6949" s="1">
        <v>290</v>
      </c>
      <c r="C6949" s="1">
        <v>800</v>
      </c>
      <c r="D6949" s="1">
        <v>98</v>
      </c>
      <c r="E6949" s="1">
        <v>14.48</v>
      </c>
      <c r="F6949" s="1">
        <v>3.5579999999999998</v>
      </c>
      <c r="G6949" s="1">
        <v>67.319999999999993</v>
      </c>
      <c r="H6949" s="1">
        <v>153.6</v>
      </c>
      <c r="I6949" s="1">
        <v>1.5660000000000001</v>
      </c>
      <c r="J6949" s="1">
        <v>0</v>
      </c>
      <c r="K6949" s="1">
        <v>3.7709999999999999</v>
      </c>
      <c r="M6949" s="1">
        <f t="shared" si="1108"/>
        <v>290</v>
      </c>
      <c r="N6949" s="12">
        <v>127.2</v>
      </c>
      <c r="O6949" s="1">
        <f t="shared" si="1110"/>
        <v>98</v>
      </c>
      <c r="P6949" s="1">
        <f t="shared" si="1111"/>
        <v>13.5</v>
      </c>
      <c r="Q6949" s="1">
        <f t="shared" si="1114"/>
        <v>0.13800000000000001</v>
      </c>
      <c r="R6949" s="1">
        <f t="shared" si="1105"/>
        <v>3.6</v>
      </c>
      <c r="S6949" s="1">
        <f t="shared" si="1106"/>
        <v>67.3</v>
      </c>
      <c r="T6949" s="9">
        <f t="shared" si="1112"/>
        <v>154</v>
      </c>
      <c r="U6949" s="10">
        <f t="shared" si="1107"/>
        <v>1.57</v>
      </c>
      <c r="V6949" s="10">
        <f t="shared" si="1109"/>
        <v>0</v>
      </c>
      <c r="W6949" s="9"/>
      <c r="X6949" s="11">
        <f t="shared" si="1113"/>
        <v>0.53200000000000003</v>
      </c>
      <c r="Y6949" s="13"/>
    </row>
    <row r="6950" spans="1:25" x14ac:dyDescent="0.2">
      <c r="A6950" s="2">
        <v>41929</v>
      </c>
      <c r="B6950" s="1">
        <v>290</v>
      </c>
      <c r="C6950" s="1">
        <v>900</v>
      </c>
      <c r="D6950" s="1">
        <v>282</v>
      </c>
      <c r="E6950" s="1">
        <v>46.52</v>
      </c>
      <c r="F6950" s="1">
        <v>5.7969999999999997</v>
      </c>
      <c r="G6950" s="1">
        <v>56.89</v>
      </c>
      <c r="H6950" s="1">
        <v>177.2</v>
      </c>
      <c r="I6950" s="1">
        <v>1.5109999999999999</v>
      </c>
      <c r="J6950" s="1">
        <v>0</v>
      </c>
      <c r="K6950" s="1">
        <v>3.7890000000000001</v>
      </c>
      <c r="M6950" s="1">
        <f t="shared" si="1108"/>
        <v>290</v>
      </c>
      <c r="N6950" s="12">
        <v>274</v>
      </c>
      <c r="O6950" s="1">
        <f t="shared" si="1110"/>
        <v>282</v>
      </c>
      <c r="P6950" s="1">
        <f t="shared" si="1111"/>
        <v>43.3</v>
      </c>
      <c r="Q6950" s="1">
        <f t="shared" si="1114"/>
        <v>0.154</v>
      </c>
      <c r="R6950" s="1">
        <f t="shared" si="1105"/>
        <v>5.8</v>
      </c>
      <c r="S6950" s="1">
        <f t="shared" si="1106"/>
        <v>56.9</v>
      </c>
      <c r="T6950" s="9">
        <f t="shared" si="1112"/>
        <v>177</v>
      </c>
      <c r="U6950" s="10">
        <f t="shared" si="1107"/>
        <v>1.51</v>
      </c>
      <c r="V6950" s="10">
        <f t="shared" si="1109"/>
        <v>0</v>
      </c>
      <c r="W6950" s="9"/>
      <c r="X6950" s="11">
        <f t="shared" si="1113"/>
        <v>0.52500000000000002</v>
      </c>
      <c r="Y6950" s="13"/>
    </row>
    <row r="6951" spans="1:25" x14ac:dyDescent="0.2">
      <c r="A6951" s="2">
        <v>41929</v>
      </c>
      <c r="B6951" s="1">
        <v>290</v>
      </c>
      <c r="C6951" s="1">
        <v>1000</v>
      </c>
      <c r="D6951" s="1">
        <v>189.1</v>
      </c>
      <c r="E6951" s="1">
        <v>30.14</v>
      </c>
      <c r="F6951" s="1">
        <v>6.2880000000000003</v>
      </c>
      <c r="G6951" s="1">
        <v>55.8</v>
      </c>
      <c r="H6951" s="1">
        <v>193.5</v>
      </c>
      <c r="I6951" s="1">
        <v>1.5389999999999999</v>
      </c>
      <c r="J6951" s="1">
        <v>0</v>
      </c>
      <c r="K6951" s="1">
        <v>3.7909999999999999</v>
      </c>
      <c r="M6951" s="1">
        <f t="shared" si="1108"/>
        <v>290</v>
      </c>
      <c r="N6951" s="12">
        <v>396.5</v>
      </c>
      <c r="O6951" s="1">
        <f t="shared" si="1110"/>
        <v>189.1</v>
      </c>
      <c r="P6951" s="1">
        <f t="shared" si="1111"/>
        <v>28</v>
      </c>
      <c r="Q6951" s="1">
        <f t="shared" si="1114"/>
        <v>0.14799999999999999</v>
      </c>
      <c r="R6951" s="1">
        <f t="shared" si="1105"/>
        <v>6.3</v>
      </c>
      <c r="S6951" s="1">
        <f t="shared" si="1106"/>
        <v>55.8</v>
      </c>
      <c r="T6951" s="9">
        <f t="shared" si="1112"/>
        <v>194</v>
      </c>
      <c r="U6951" s="10">
        <f t="shared" si="1107"/>
        <v>1.54</v>
      </c>
      <c r="V6951" s="10">
        <f t="shared" si="1109"/>
        <v>0</v>
      </c>
      <c r="W6951" s="9"/>
      <c r="X6951" s="11">
        <f t="shared" si="1113"/>
        <v>0.53300000000000003</v>
      </c>
      <c r="Y6951" s="13"/>
    </row>
    <row r="6952" spans="1:25" x14ac:dyDescent="0.2">
      <c r="A6952" s="2">
        <v>41929</v>
      </c>
      <c r="B6952" s="1">
        <v>290</v>
      </c>
      <c r="C6952" s="1">
        <v>1100</v>
      </c>
      <c r="D6952" s="1">
        <v>64.09</v>
      </c>
      <c r="E6952" s="1">
        <v>9.24</v>
      </c>
      <c r="F6952" s="1">
        <v>4.29</v>
      </c>
      <c r="G6952" s="1">
        <v>71.8</v>
      </c>
      <c r="H6952" s="1">
        <v>120.5</v>
      </c>
      <c r="I6952" s="1">
        <v>1.373</v>
      </c>
      <c r="J6952" s="1">
        <v>0</v>
      </c>
      <c r="K6952" s="1">
        <v>3.79</v>
      </c>
      <c r="M6952" s="1">
        <f t="shared" si="1108"/>
        <v>290</v>
      </c>
      <c r="N6952" s="12">
        <v>477.3</v>
      </c>
      <c r="O6952" s="1">
        <f t="shared" si="1110"/>
        <v>64.099999999999994</v>
      </c>
      <c r="P6952" s="1">
        <f t="shared" si="1111"/>
        <v>8.6</v>
      </c>
      <c r="Q6952" s="1">
        <f t="shared" si="1114"/>
        <v>0.13400000000000001</v>
      </c>
      <c r="R6952" s="1">
        <f t="shared" si="1105"/>
        <v>4.3</v>
      </c>
      <c r="S6952" s="1">
        <f t="shared" si="1106"/>
        <v>71.8</v>
      </c>
      <c r="T6952" s="9">
        <f t="shared" si="1112"/>
        <v>121</v>
      </c>
      <c r="U6952" s="10">
        <f t="shared" si="1107"/>
        <v>1.37</v>
      </c>
      <c r="V6952" s="10">
        <f t="shared" si="1109"/>
        <v>0</v>
      </c>
      <c r="W6952" s="9"/>
      <c r="X6952" s="11">
        <f t="shared" si="1113"/>
        <v>0.59599999999999997</v>
      </c>
      <c r="Y6952" s="13"/>
    </row>
    <row r="6953" spans="1:25" x14ac:dyDescent="0.2">
      <c r="A6953" s="2">
        <v>41929</v>
      </c>
      <c r="B6953" s="1">
        <v>290</v>
      </c>
      <c r="C6953" s="1">
        <v>1200</v>
      </c>
      <c r="D6953" s="1">
        <v>83.7</v>
      </c>
      <c r="E6953" s="1">
        <v>12.02</v>
      </c>
      <c r="F6953" s="1">
        <v>3.504</v>
      </c>
      <c r="G6953" s="1">
        <v>82</v>
      </c>
      <c r="H6953" s="1">
        <v>95.3</v>
      </c>
      <c r="I6953" s="1">
        <v>1.587</v>
      </c>
      <c r="J6953" s="1">
        <v>0.254</v>
      </c>
      <c r="K6953" s="1">
        <v>3.7869999999999999</v>
      </c>
      <c r="M6953" s="1">
        <f t="shared" si="1108"/>
        <v>290</v>
      </c>
      <c r="N6953" s="12">
        <v>508.5</v>
      </c>
      <c r="O6953" s="1">
        <f t="shared" si="1110"/>
        <v>83.7</v>
      </c>
      <c r="P6953" s="1">
        <f t="shared" si="1111"/>
        <v>11.2</v>
      </c>
      <c r="Q6953" s="1">
        <f t="shared" si="1114"/>
        <v>0.13400000000000001</v>
      </c>
      <c r="R6953" s="1">
        <f t="shared" si="1105"/>
        <v>3.5</v>
      </c>
      <c r="S6953" s="1">
        <f t="shared" si="1106"/>
        <v>82</v>
      </c>
      <c r="T6953" s="9">
        <f t="shared" si="1112"/>
        <v>95</v>
      </c>
      <c r="U6953" s="10">
        <f t="shared" si="1107"/>
        <v>1.59</v>
      </c>
      <c r="V6953" s="10">
        <f t="shared" si="1109"/>
        <v>0.25</v>
      </c>
      <c r="W6953" s="9"/>
      <c r="X6953" s="11">
        <f t="shared" si="1113"/>
        <v>0.64300000000000002</v>
      </c>
      <c r="Y6953" s="13"/>
    </row>
    <row r="6954" spans="1:25" x14ac:dyDescent="0.2">
      <c r="A6954" s="2">
        <v>41929</v>
      </c>
      <c r="B6954" s="1">
        <v>290</v>
      </c>
      <c r="C6954" s="1">
        <v>1300</v>
      </c>
      <c r="D6954" s="1">
        <v>105.7</v>
      </c>
      <c r="E6954" s="1">
        <v>15</v>
      </c>
      <c r="F6954" s="1">
        <v>3.488</v>
      </c>
      <c r="G6954" s="1">
        <v>85.6</v>
      </c>
      <c r="H6954" s="1">
        <v>74.900000000000006</v>
      </c>
      <c r="I6954" s="1">
        <v>2.0070000000000001</v>
      </c>
      <c r="J6954" s="1">
        <v>0</v>
      </c>
      <c r="K6954" s="1">
        <v>3.7879999999999998</v>
      </c>
      <c r="M6954" s="1">
        <f t="shared" si="1108"/>
        <v>290</v>
      </c>
      <c r="N6954" s="12">
        <v>486.3</v>
      </c>
      <c r="O6954" s="1">
        <f t="shared" si="1110"/>
        <v>105.7</v>
      </c>
      <c r="P6954" s="1">
        <f t="shared" si="1111"/>
        <v>14</v>
      </c>
      <c r="Q6954" s="1">
        <f t="shared" si="1114"/>
        <v>0.13200000000000001</v>
      </c>
      <c r="R6954" s="1">
        <f t="shared" si="1105"/>
        <v>3.5</v>
      </c>
      <c r="S6954" s="1">
        <f t="shared" si="1106"/>
        <v>85.6</v>
      </c>
      <c r="T6954" s="9">
        <f t="shared" si="1112"/>
        <v>75</v>
      </c>
      <c r="U6954" s="10">
        <f t="shared" si="1107"/>
        <v>2.0099999999999998</v>
      </c>
      <c r="V6954" s="10">
        <f t="shared" si="1109"/>
        <v>0</v>
      </c>
      <c r="W6954" s="9"/>
      <c r="X6954" s="11">
        <f t="shared" si="1113"/>
        <v>0.67200000000000004</v>
      </c>
      <c r="Y6954" s="13"/>
    </row>
    <row r="6955" spans="1:25" x14ac:dyDescent="0.2">
      <c r="A6955" s="2">
        <v>41929</v>
      </c>
      <c r="B6955" s="1">
        <v>290</v>
      </c>
      <c r="C6955" s="1">
        <v>1400</v>
      </c>
      <c r="D6955" s="1">
        <v>125.8</v>
      </c>
      <c r="E6955" s="1">
        <v>18.32</v>
      </c>
      <c r="F6955" s="1">
        <v>4.218</v>
      </c>
      <c r="G6955" s="1">
        <v>82.3</v>
      </c>
      <c r="H6955" s="1">
        <v>91.8</v>
      </c>
      <c r="I6955" s="1">
        <v>1.7569999999999999</v>
      </c>
      <c r="J6955" s="1">
        <v>0.254</v>
      </c>
      <c r="K6955" s="1">
        <v>3.79</v>
      </c>
      <c r="M6955" s="1">
        <f t="shared" si="1108"/>
        <v>290</v>
      </c>
      <c r="N6955" s="12">
        <v>414.2</v>
      </c>
      <c r="O6955" s="1">
        <f t="shared" si="1110"/>
        <v>125.8</v>
      </c>
      <c r="P6955" s="1">
        <f t="shared" si="1111"/>
        <v>17</v>
      </c>
      <c r="Q6955" s="1">
        <f t="shared" si="1114"/>
        <v>0.13500000000000001</v>
      </c>
      <c r="R6955" s="1">
        <f t="shared" si="1105"/>
        <v>4.2</v>
      </c>
      <c r="S6955" s="1">
        <f t="shared" si="1106"/>
        <v>82.3</v>
      </c>
      <c r="T6955" s="9">
        <f t="shared" si="1112"/>
        <v>92</v>
      </c>
      <c r="U6955" s="10">
        <f t="shared" si="1107"/>
        <v>1.76</v>
      </c>
      <c r="V6955" s="10">
        <f t="shared" si="1109"/>
        <v>0.25</v>
      </c>
      <c r="W6955" s="9"/>
      <c r="X6955" s="11">
        <f t="shared" si="1113"/>
        <v>0.67800000000000005</v>
      </c>
      <c r="Y6955" s="13"/>
    </row>
    <row r="6956" spans="1:25" x14ac:dyDescent="0.2">
      <c r="A6956" s="2">
        <v>41929</v>
      </c>
      <c r="B6956" s="1">
        <v>290</v>
      </c>
      <c r="C6956" s="1">
        <v>1500</v>
      </c>
      <c r="D6956" s="1">
        <v>97.4</v>
      </c>
      <c r="E6956" s="1">
        <v>14.57</v>
      </c>
      <c r="F6956" s="1">
        <v>4.9029999999999996</v>
      </c>
      <c r="G6956" s="1">
        <v>77.8</v>
      </c>
      <c r="H6956" s="1">
        <v>82.6</v>
      </c>
      <c r="I6956" s="1">
        <v>1.8</v>
      </c>
      <c r="J6956" s="1">
        <v>0</v>
      </c>
      <c r="K6956" s="1">
        <v>3.7890000000000001</v>
      </c>
      <c r="M6956" s="1">
        <f t="shared" si="1108"/>
        <v>290</v>
      </c>
      <c r="N6956" s="12">
        <v>298.2</v>
      </c>
      <c r="O6956" s="1">
        <f t="shared" si="1110"/>
        <v>97.4</v>
      </c>
      <c r="P6956" s="1">
        <f t="shared" si="1111"/>
        <v>13.6</v>
      </c>
      <c r="Q6956" s="1">
        <f t="shared" si="1114"/>
        <v>0.14000000000000001</v>
      </c>
      <c r="R6956" s="1">
        <f t="shared" si="1105"/>
        <v>4.9000000000000004</v>
      </c>
      <c r="S6956" s="1">
        <f t="shared" si="1106"/>
        <v>77.8</v>
      </c>
      <c r="T6956" s="9">
        <f t="shared" si="1112"/>
        <v>83</v>
      </c>
      <c r="U6956" s="10">
        <f t="shared" si="1107"/>
        <v>1.8</v>
      </c>
      <c r="V6956" s="10">
        <f t="shared" si="1109"/>
        <v>0</v>
      </c>
      <c r="W6956" s="9"/>
      <c r="X6956" s="11">
        <f t="shared" si="1113"/>
        <v>0.67400000000000004</v>
      </c>
      <c r="Y6956" s="13"/>
    </row>
    <row r="6957" spans="1:25" x14ac:dyDescent="0.2">
      <c r="A6957" s="2">
        <v>41929</v>
      </c>
      <c r="B6957" s="1">
        <v>290</v>
      </c>
      <c r="C6957" s="1">
        <v>1600</v>
      </c>
      <c r="D6957" s="1">
        <v>35.82</v>
      </c>
      <c r="E6957" s="1">
        <v>5.2960000000000003</v>
      </c>
      <c r="F6957" s="1">
        <v>4.9560000000000004</v>
      </c>
      <c r="G6957" s="1">
        <v>75.3</v>
      </c>
      <c r="H6957" s="1">
        <v>149.4</v>
      </c>
      <c r="I6957" s="1">
        <v>1.6080000000000001</v>
      </c>
      <c r="J6957" s="1">
        <v>0</v>
      </c>
      <c r="K6957" s="1">
        <v>3.7890000000000001</v>
      </c>
      <c r="M6957" s="1">
        <f t="shared" si="1108"/>
        <v>290</v>
      </c>
      <c r="N6957" s="12">
        <v>153.30000000000001</v>
      </c>
      <c r="O6957" s="1">
        <f t="shared" si="1110"/>
        <v>35.799999999999997</v>
      </c>
      <c r="P6957" s="1">
        <f t="shared" si="1111"/>
        <v>4.9000000000000004</v>
      </c>
      <c r="Q6957" s="1">
        <f t="shared" si="1114"/>
        <v>0.13700000000000001</v>
      </c>
      <c r="R6957" s="1">
        <f t="shared" si="1105"/>
        <v>5</v>
      </c>
      <c r="S6957" s="1">
        <f t="shared" si="1106"/>
        <v>75.3</v>
      </c>
      <c r="T6957" s="9">
        <f t="shared" si="1112"/>
        <v>149</v>
      </c>
      <c r="U6957" s="10">
        <f t="shared" si="1107"/>
        <v>1.61</v>
      </c>
      <c r="V6957" s="10">
        <f t="shared" si="1109"/>
        <v>0</v>
      </c>
      <c r="W6957" s="9"/>
      <c r="X6957" s="11">
        <f t="shared" si="1113"/>
        <v>0.65700000000000003</v>
      </c>
      <c r="Y6957" s="13"/>
    </row>
    <row r="6958" spans="1:25" x14ac:dyDescent="0.2">
      <c r="A6958" s="2">
        <v>41929</v>
      </c>
      <c r="B6958" s="1">
        <v>290</v>
      </c>
      <c r="C6958" s="1">
        <v>1700</v>
      </c>
      <c r="D6958" s="1">
        <v>10.41</v>
      </c>
      <c r="E6958" s="1">
        <v>1.7549999999999999</v>
      </c>
      <c r="F6958" s="1">
        <v>4.681</v>
      </c>
      <c r="G6958" s="1">
        <v>77.3</v>
      </c>
      <c r="H6958" s="1">
        <v>164.4</v>
      </c>
      <c r="I6958" s="1">
        <v>1.5820000000000001</v>
      </c>
      <c r="J6958" s="1">
        <v>0</v>
      </c>
      <c r="K6958" s="1">
        <v>3.7850000000000001</v>
      </c>
      <c r="M6958" s="1">
        <f t="shared" si="1108"/>
        <v>290</v>
      </c>
      <c r="N6958" s="12">
        <v>22.2</v>
      </c>
      <c r="O6958" s="1">
        <f t="shared" si="1110"/>
        <v>10.4</v>
      </c>
      <c r="P6958" s="1">
        <f t="shared" si="1111"/>
        <v>1.6</v>
      </c>
      <c r="Q6958" s="1">
        <f t="shared" si="1114"/>
        <v>0.154</v>
      </c>
      <c r="R6958" s="1">
        <f t="shared" si="1105"/>
        <v>4.7</v>
      </c>
      <c r="S6958" s="1">
        <f t="shared" si="1106"/>
        <v>77.3</v>
      </c>
      <c r="T6958" s="9">
        <f t="shared" si="1112"/>
        <v>164</v>
      </c>
      <c r="U6958" s="10">
        <f t="shared" si="1107"/>
        <v>1.58</v>
      </c>
      <c r="V6958" s="10">
        <f t="shared" si="1109"/>
        <v>0</v>
      </c>
      <c r="W6958" s="9"/>
      <c r="X6958" s="11">
        <f t="shared" si="1113"/>
        <v>0.66</v>
      </c>
      <c r="Y6958" s="13"/>
    </row>
    <row r="6959" spans="1:25" x14ac:dyDescent="0.2">
      <c r="A6959" s="2">
        <v>41929</v>
      </c>
      <c r="B6959" s="1">
        <v>290</v>
      </c>
      <c r="C6959" s="1">
        <v>1800</v>
      </c>
      <c r="D6959" s="1">
        <v>7.0000000000000001E-3</v>
      </c>
      <c r="E6959" s="1">
        <v>8.0000000000000002E-3</v>
      </c>
      <c r="F6959" s="1">
        <v>4.24</v>
      </c>
      <c r="G6959" s="1">
        <v>81</v>
      </c>
      <c r="H6959" s="1">
        <v>150.19999999999999</v>
      </c>
      <c r="I6959" s="1">
        <v>1.5189999999999999</v>
      </c>
      <c r="J6959" s="1">
        <v>0</v>
      </c>
      <c r="K6959" s="1">
        <v>3.7890000000000001</v>
      </c>
      <c r="M6959" s="1">
        <f t="shared" si="1108"/>
        <v>290</v>
      </c>
      <c r="N6959" s="12">
        <v>0</v>
      </c>
      <c r="O6959" s="1">
        <f t="shared" si="1110"/>
        <v>0</v>
      </c>
      <c r="P6959" s="1">
        <f t="shared" si="1111"/>
        <v>0</v>
      </c>
      <c r="Q6959" s="1" t="str">
        <f t="shared" si="1114"/>
        <v/>
      </c>
      <c r="R6959" s="1">
        <f t="shared" si="1105"/>
        <v>4.2</v>
      </c>
      <c r="S6959" s="1">
        <f t="shared" si="1106"/>
        <v>81</v>
      </c>
      <c r="T6959" s="9">
        <f t="shared" si="1112"/>
        <v>150</v>
      </c>
      <c r="U6959" s="10">
        <f t="shared" si="1107"/>
        <v>1.52</v>
      </c>
      <c r="V6959" s="10">
        <f t="shared" si="1109"/>
        <v>0</v>
      </c>
      <c r="W6959" s="9"/>
      <c r="X6959" s="11">
        <f t="shared" si="1113"/>
        <v>0.66800000000000004</v>
      </c>
      <c r="Y6959" s="13"/>
    </row>
    <row r="6960" spans="1:25" x14ac:dyDescent="0.2">
      <c r="A6960" s="2">
        <v>41929</v>
      </c>
      <c r="B6960" s="1">
        <v>290</v>
      </c>
      <c r="C6960" s="1">
        <v>1900</v>
      </c>
      <c r="D6960" s="1">
        <v>0</v>
      </c>
      <c r="E6960" s="1">
        <v>0</v>
      </c>
      <c r="F6960" s="1">
        <v>4.1980000000000004</v>
      </c>
      <c r="G6960" s="1">
        <v>83.3</v>
      </c>
      <c r="H6960" s="1">
        <v>141.4</v>
      </c>
      <c r="I6960" s="1">
        <v>1.524</v>
      </c>
      <c r="J6960" s="1">
        <v>0</v>
      </c>
      <c r="K6960" s="1">
        <v>3.7829999999999999</v>
      </c>
      <c r="M6960" s="1">
        <f t="shared" si="1108"/>
        <v>290</v>
      </c>
      <c r="N6960" s="12">
        <v>0</v>
      </c>
      <c r="O6960" s="1">
        <f t="shared" si="1110"/>
        <v>0</v>
      </c>
      <c r="P6960" s="1">
        <f t="shared" si="1111"/>
        <v>0</v>
      </c>
      <c r="Q6960" s="1" t="str">
        <f t="shared" si="1114"/>
        <v/>
      </c>
      <c r="R6960" s="1">
        <f t="shared" si="1105"/>
        <v>4.2</v>
      </c>
      <c r="S6960" s="1">
        <f t="shared" si="1106"/>
        <v>83.3</v>
      </c>
      <c r="T6960" s="9">
        <f t="shared" si="1112"/>
        <v>141</v>
      </c>
      <c r="U6960" s="10">
        <f t="shared" si="1107"/>
        <v>1.52</v>
      </c>
      <c r="V6960" s="10">
        <f t="shared" si="1109"/>
        <v>0</v>
      </c>
      <c r="W6960" s="9"/>
      <c r="X6960" s="11">
        <f t="shared" si="1113"/>
        <v>0.68700000000000006</v>
      </c>
      <c r="Y6960" s="13"/>
    </row>
    <row r="6961" spans="1:25" x14ac:dyDescent="0.2">
      <c r="A6961" s="2">
        <v>41929</v>
      </c>
      <c r="B6961" s="1">
        <v>290</v>
      </c>
      <c r="C6961" s="1">
        <v>2000</v>
      </c>
      <c r="D6961" s="1">
        <v>0</v>
      </c>
      <c r="E6961" s="1">
        <v>8.0000000000000002E-3</v>
      </c>
      <c r="F6961" s="1">
        <v>4.226</v>
      </c>
      <c r="G6961" s="1">
        <v>87.8</v>
      </c>
      <c r="H6961" s="1">
        <v>189.7</v>
      </c>
      <c r="I6961" s="1">
        <v>1.2509999999999999</v>
      </c>
      <c r="J6961" s="1">
        <v>0.50800000000000001</v>
      </c>
      <c r="K6961" s="1">
        <v>3.7869999999999999</v>
      </c>
      <c r="M6961" s="1">
        <f t="shared" si="1108"/>
        <v>290</v>
      </c>
      <c r="N6961" s="12">
        <v>0</v>
      </c>
      <c r="O6961" s="1">
        <f t="shared" si="1110"/>
        <v>0</v>
      </c>
      <c r="P6961" s="1">
        <f t="shared" si="1111"/>
        <v>0</v>
      </c>
      <c r="Q6961" s="1" t="str">
        <f t="shared" si="1114"/>
        <v/>
      </c>
      <c r="R6961" s="1">
        <f t="shared" si="1105"/>
        <v>4.2</v>
      </c>
      <c r="S6961" s="1">
        <f t="shared" si="1106"/>
        <v>87.8</v>
      </c>
      <c r="T6961" s="9">
        <f t="shared" si="1112"/>
        <v>190</v>
      </c>
      <c r="U6961" s="10">
        <f t="shared" si="1107"/>
        <v>1.25</v>
      </c>
      <c r="V6961" s="10">
        <f t="shared" si="1109"/>
        <v>0.51</v>
      </c>
      <c r="W6961" s="9"/>
      <c r="X6961" s="11">
        <f t="shared" si="1113"/>
        <v>0.72399999999999998</v>
      </c>
      <c r="Y6961" s="13"/>
    </row>
    <row r="6962" spans="1:25" x14ac:dyDescent="0.2">
      <c r="A6962" s="2">
        <v>41929</v>
      </c>
      <c r="B6962" s="1">
        <v>290</v>
      </c>
      <c r="C6962" s="1">
        <v>2100</v>
      </c>
      <c r="D6962" s="1">
        <v>0</v>
      </c>
      <c r="E6962" s="1">
        <v>0.02</v>
      </c>
      <c r="F6962" s="1">
        <v>4.1520000000000001</v>
      </c>
      <c r="G6962" s="1">
        <v>91</v>
      </c>
      <c r="H6962" s="1">
        <v>193.3</v>
      </c>
      <c r="I6962" s="1">
        <v>0.93200000000000005</v>
      </c>
      <c r="J6962" s="1">
        <v>1.524</v>
      </c>
      <c r="K6962" s="1">
        <v>3.7909999999999999</v>
      </c>
      <c r="M6962" s="1">
        <f t="shared" si="1108"/>
        <v>290</v>
      </c>
      <c r="N6962" s="12">
        <v>0</v>
      </c>
      <c r="O6962" s="1">
        <f t="shared" si="1110"/>
        <v>0</v>
      </c>
      <c r="P6962" s="1">
        <f t="shared" si="1111"/>
        <v>0</v>
      </c>
      <c r="Q6962" s="1" t="str">
        <f t="shared" si="1114"/>
        <v/>
      </c>
      <c r="R6962" s="1">
        <f t="shared" si="1105"/>
        <v>4.2</v>
      </c>
      <c r="S6962" s="1">
        <f t="shared" si="1106"/>
        <v>91</v>
      </c>
      <c r="T6962" s="9">
        <f t="shared" si="1112"/>
        <v>193</v>
      </c>
      <c r="U6962" s="10">
        <f t="shared" si="1107"/>
        <v>0.93</v>
      </c>
      <c r="V6962" s="10">
        <f t="shared" si="1109"/>
        <v>1.52</v>
      </c>
      <c r="W6962" s="9"/>
      <c r="X6962" s="11">
        <f t="shared" si="1113"/>
        <v>0.75</v>
      </c>
      <c r="Y6962" s="13"/>
    </row>
    <row r="6963" spans="1:25" x14ac:dyDescent="0.2">
      <c r="A6963" s="2">
        <v>41929</v>
      </c>
      <c r="B6963" s="1">
        <v>290</v>
      </c>
      <c r="C6963" s="1">
        <v>2200</v>
      </c>
      <c r="D6963" s="1">
        <v>0</v>
      </c>
      <c r="E6963" s="1">
        <v>0</v>
      </c>
      <c r="F6963" s="1">
        <v>4.2249999999999996</v>
      </c>
      <c r="G6963" s="1">
        <v>92</v>
      </c>
      <c r="H6963" s="1">
        <v>232.5</v>
      </c>
      <c r="I6963" s="1">
        <v>1.1060000000000001</v>
      </c>
      <c r="J6963" s="1">
        <v>0.50800000000000001</v>
      </c>
      <c r="K6963" s="1">
        <v>3.7879999999999998</v>
      </c>
      <c r="M6963" s="1">
        <f t="shared" si="1108"/>
        <v>290</v>
      </c>
      <c r="N6963" s="12">
        <v>0</v>
      </c>
      <c r="O6963" s="1">
        <f t="shared" si="1110"/>
        <v>0</v>
      </c>
      <c r="P6963" s="1">
        <f t="shared" si="1111"/>
        <v>0</v>
      </c>
      <c r="Q6963" s="1" t="str">
        <f t="shared" si="1114"/>
        <v/>
      </c>
      <c r="R6963" s="1">
        <f t="shared" si="1105"/>
        <v>4.2</v>
      </c>
      <c r="S6963" s="1">
        <f t="shared" si="1106"/>
        <v>92</v>
      </c>
      <c r="T6963" s="9">
        <f t="shared" si="1112"/>
        <v>233</v>
      </c>
      <c r="U6963" s="10">
        <f t="shared" si="1107"/>
        <v>1.1100000000000001</v>
      </c>
      <c r="V6963" s="10">
        <f t="shared" si="1109"/>
        <v>0.51</v>
      </c>
      <c r="W6963" s="9"/>
      <c r="X6963" s="11">
        <f t="shared" si="1113"/>
        <v>0.75800000000000001</v>
      </c>
      <c r="Y6963" s="13"/>
    </row>
    <row r="6964" spans="1:25" x14ac:dyDescent="0.2">
      <c r="A6964" s="2">
        <v>41929</v>
      </c>
      <c r="B6964" s="1">
        <v>290</v>
      </c>
      <c r="C6964" s="1">
        <v>2300</v>
      </c>
      <c r="D6964" s="1">
        <v>0</v>
      </c>
      <c r="E6964" s="1">
        <v>0</v>
      </c>
      <c r="F6964" s="1">
        <v>4.3579999999999997</v>
      </c>
      <c r="G6964" s="1">
        <v>92.3</v>
      </c>
      <c r="H6964" s="1">
        <v>235.2</v>
      </c>
      <c r="I6964" s="1">
        <v>1.2330000000000001</v>
      </c>
      <c r="J6964" s="1">
        <v>0</v>
      </c>
      <c r="K6964" s="1">
        <v>3.7879999999999998</v>
      </c>
      <c r="M6964" s="1">
        <f t="shared" si="1108"/>
        <v>290</v>
      </c>
      <c r="N6964" s="12">
        <v>0</v>
      </c>
      <c r="O6964" s="1">
        <f t="shared" si="1110"/>
        <v>0</v>
      </c>
      <c r="P6964" s="1">
        <f t="shared" si="1111"/>
        <v>0</v>
      </c>
      <c r="Q6964" s="1" t="str">
        <f t="shared" si="1114"/>
        <v/>
      </c>
      <c r="R6964" s="1">
        <f t="shared" si="1105"/>
        <v>4.4000000000000004</v>
      </c>
      <c r="S6964" s="1">
        <f t="shared" si="1106"/>
        <v>92.3</v>
      </c>
      <c r="T6964" s="9">
        <f t="shared" si="1112"/>
        <v>235</v>
      </c>
      <c r="U6964" s="10">
        <f t="shared" si="1107"/>
        <v>1.23</v>
      </c>
      <c r="V6964" s="10">
        <f t="shared" si="1109"/>
        <v>0</v>
      </c>
      <c r="W6964" s="9"/>
      <c r="X6964" s="11">
        <f t="shared" si="1113"/>
        <v>0.77200000000000002</v>
      </c>
      <c r="Y6964" s="13"/>
    </row>
    <row r="6965" spans="1:25" x14ac:dyDescent="0.2">
      <c r="A6965" s="2">
        <v>41929</v>
      </c>
      <c r="B6965" s="1">
        <v>290</v>
      </c>
      <c r="C6965" s="1">
        <v>2400</v>
      </c>
      <c r="D6965" s="1">
        <v>0</v>
      </c>
      <c r="E6965" s="1">
        <v>3.2000000000000001E-2</v>
      </c>
      <c r="F6965" s="1">
        <v>4.4660000000000002</v>
      </c>
      <c r="G6965" s="1">
        <v>91.4</v>
      </c>
      <c r="H6965" s="1">
        <v>248.7</v>
      </c>
      <c r="I6965" s="1">
        <v>1.1970000000000001</v>
      </c>
      <c r="J6965" s="1">
        <v>0</v>
      </c>
      <c r="K6965" s="1">
        <v>3.79</v>
      </c>
      <c r="M6965" s="1">
        <f t="shared" si="1108"/>
        <v>290</v>
      </c>
      <c r="N6965" s="12">
        <v>0</v>
      </c>
      <c r="O6965" s="1">
        <f t="shared" si="1110"/>
        <v>0</v>
      </c>
      <c r="P6965" s="1">
        <f t="shared" si="1111"/>
        <v>0</v>
      </c>
      <c r="Q6965" s="1" t="str">
        <f t="shared" si="1114"/>
        <v/>
      </c>
      <c r="R6965" s="1">
        <f t="shared" si="1105"/>
        <v>4.5</v>
      </c>
      <c r="S6965" s="1">
        <f t="shared" si="1106"/>
        <v>91.4</v>
      </c>
      <c r="T6965" s="9">
        <f t="shared" si="1112"/>
        <v>249</v>
      </c>
      <c r="U6965" s="10">
        <f t="shared" si="1107"/>
        <v>1.2</v>
      </c>
      <c r="V6965" s="10">
        <f t="shared" si="1109"/>
        <v>0</v>
      </c>
      <c r="W6965" s="9"/>
      <c r="X6965" s="11">
        <f t="shared" si="1113"/>
        <v>0.77</v>
      </c>
      <c r="Y6965" s="13"/>
    </row>
    <row r="6966" spans="1:25" x14ac:dyDescent="0.2">
      <c r="A6966" s="2">
        <v>41930</v>
      </c>
      <c r="B6966" s="1">
        <v>291</v>
      </c>
      <c r="C6966" s="1">
        <v>100</v>
      </c>
      <c r="D6966" s="1">
        <v>0</v>
      </c>
      <c r="E6966" s="1">
        <v>0</v>
      </c>
      <c r="F6966" s="1">
        <v>3.9009999999999998</v>
      </c>
      <c r="G6966" s="1">
        <v>94.8</v>
      </c>
      <c r="H6966" s="1">
        <v>156.4</v>
      </c>
      <c r="I6966" s="1">
        <v>0.4</v>
      </c>
      <c r="J6966" s="1">
        <v>0</v>
      </c>
      <c r="K6966" s="1">
        <v>3.7890000000000001</v>
      </c>
      <c r="M6966" s="1">
        <f t="shared" si="1108"/>
        <v>291</v>
      </c>
      <c r="N6966" s="12">
        <v>0</v>
      </c>
      <c r="O6966" s="1">
        <f t="shared" si="1110"/>
        <v>0</v>
      </c>
      <c r="P6966" s="1">
        <f t="shared" si="1111"/>
        <v>0</v>
      </c>
      <c r="Q6966" s="1" t="str">
        <f t="shared" si="1114"/>
        <v/>
      </c>
      <c r="R6966" s="1">
        <f t="shared" ref="R6966:R7029" si="1115">ROUND(F6966,1)</f>
        <v>3.9</v>
      </c>
      <c r="S6966" s="1">
        <f t="shared" ref="S6966:S7029" si="1116">ROUND(G6966+S$1,1)</f>
        <v>94.8</v>
      </c>
      <c r="T6966" s="9">
        <f t="shared" si="1112"/>
        <v>156</v>
      </c>
      <c r="U6966" s="10">
        <f t="shared" ref="U6966:U7029" si="1117">ROUND(I6966,2)</f>
        <v>0.4</v>
      </c>
      <c r="V6966" s="10">
        <f t="shared" si="1109"/>
        <v>0</v>
      </c>
      <c r="W6966" s="9"/>
      <c r="X6966" s="11">
        <f t="shared" si="1113"/>
        <v>0.76500000000000001</v>
      </c>
      <c r="Y6966" s="13"/>
    </row>
    <row r="6967" spans="1:25" x14ac:dyDescent="0.2">
      <c r="A6967" s="2">
        <v>41930</v>
      </c>
      <c r="B6967" s="1">
        <v>291</v>
      </c>
      <c r="C6967" s="1">
        <v>200</v>
      </c>
      <c r="D6967" s="1">
        <v>0</v>
      </c>
      <c r="E6967" s="1">
        <v>0</v>
      </c>
      <c r="F6967" s="1">
        <v>4.1959999999999997</v>
      </c>
      <c r="G6967" s="1">
        <v>94.4</v>
      </c>
      <c r="H6967" s="1">
        <v>215.2</v>
      </c>
      <c r="I6967" s="1">
        <v>0.63300000000000001</v>
      </c>
      <c r="J6967" s="1">
        <v>0</v>
      </c>
      <c r="K6967" s="1">
        <v>3.7909999999999999</v>
      </c>
      <c r="M6967" s="1">
        <f t="shared" si="1108"/>
        <v>291</v>
      </c>
      <c r="N6967" s="12">
        <v>0</v>
      </c>
      <c r="O6967" s="1">
        <f t="shared" si="1110"/>
        <v>0</v>
      </c>
      <c r="P6967" s="1">
        <f t="shared" si="1111"/>
        <v>0</v>
      </c>
      <c r="Q6967" s="1" t="str">
        <f t="shared" si="1114"/>
        <v/>
      </c>
      <c r="R6967" s="1">
        <f t="shared" si="1115"/>
        <v>4.2</v>
      </c>
      <c r="S6967" s="1">
        <f t="shared" si="1116"/>
        <v>94.4</v>
      </c>
      <c r="T6967" s="9">
        <f t="shared" si="1112"/>
        <v>215</v>
      </c>
      <c r="U6967" s="10">
        <f t="shared" si="1117"/>
        <v>0.63</v>
      </c>
      <c r="V6967" s="10">
        <f t="shared" si="1109"/>
        <v>0</v>
      </c>
      <c r="W6967" s="9"/>
      <c r="X6967" s="11">
        <f t="shared" si="1113"/>
        <v>0.77800000000000002</v>
      </c>
      <c r="Y6967" s="13"/>
    </row>
    <row r="6968" spans="1:25" x14ac:dyDescent="0.2">
      <c r="A6968" s="2">
        <v>41930</v>
      </c>
      <c r="B6968" s="1">
        <v>291</v>
      </c>
      <c r="C6968" s="1">
        <v>300</v>
      </c>
      <c r="D6968" s="1">
        <v>0</v>
      </c>
      <c r="E6968" s="1">
        <v>0</v>
      </c>
      <c r="F6968" s="1">
        <v>4.0549999999999997</v>
      </c>
      <c r="G6968" s="1">
        <v>94.5</v>
      </c>
      <c r="H6968" s="1">
        <v>162.69999999999999</v>
      </c>
      <c r="I6968" s="1">
        <v>0.47799999999999998</v>
      </c>
      <c r="J6968" s="1">
        <v>0</v>
      </c>
      <c r="K6968" s="1">
        <v>3.79</v>
      </c>
      <c r="M6968" s="1">
        <f t="shared" si="1108"/>
        <v>291</v>
      </c>
      <c r="N6968" s="12">
        <v>0</v>
      </c>
      <c r="O6968" s="1">
        <f t="shared" si="1110"/>
        <v>0</v>
      </c>
      <c r="P6968" s="1">
        <f t="shared" si="1111"/>
        <v>0</v>
      </c>
      <c r="Q6968" s="1" t="str">
        <f t="shared" si="1114"/>
        <v/>
      </c>
      <c r="R6968" s="1">
        <f t="shared" si="1115"/>
        <v>4.0999999999999996</v>
      </c>
      <c r="S6968" s="1">
        <f t="shared" si="1116"/>
        <v>94.5</v>
      </c>
      <c r="T6968" s="9">
        <f t="shared" si="1112"/>
        <v>163</v>
      </c>
      <c r="U6968" s="10">
        <f t="shared" si="1117"/>
        <v>0.48</v>
      </c>
      <c r="V6968" s="10">
        <f t="shared" si="1109"/>
        <v>0</v>
      </c>
      <c r="W6968" s="9"/>
      <c r="X6968" s="11">
        <f t="shared" si="1113"/>
        <v>0.77400000000000002</v>
      </c>
      <c r="Y6968" s="13"/>
    </row>
    <row r="6969" spans="1:25" x14ac:dyDescent="0.2">
      <c r="A6969" s="2">
        <v>41930</v>
      </c>
      <c r="B6969" s="1">
        <v>291</v>
      </c>
      <c r="C6969" s="1">
        <v>400</v>
      </c>
      <c r="D6969" s="1">
        <v>0</v>
      </c>
      <c r="E6969" s="1">
        <v>0</v>
      </c>
      <c r="F6969" s="1">
        <v>3.5680000000000001</v>
      </c>
      <c r="G6969" s="1">
        <v>96.4</v>
      </c>
      <c r="H6969" s="1">
        <v>123.4</v>
      </c>
      <c r="I6969" s="1">
        <v>0.214</v>
      </c>
      <c r="J6969" s="1">
        <v>0</v>
      </c>
      <c r="K6969" s="1">
        <v>3.7890000000000001</v>
      </c>
      <c r="M6969" s="1">
        <f t="shared" si="1108"/>
        <v>291</v>
      </c>
      <c r="N6969" s="12">
        <v>0</v>
      </c>
      <c r="O6969" s="1">
        <f t="shared" si="1110"/>
        <v>0</v>
      </c>
      <c r="P6969" s="1">
        <f t="shared" si="1111"/>
        <v>0</v>
      </c>
      <c r="Q6969" s="1" t="str">
        <f t="shared" si="1114"/>
        <v/>
      </c>
      <c r="R6969" s="1">
        <f t="shared" si="1115"/>
        <v>3.6</v>
      </c>
      <c r="S6969" s="1">
        <f t="shared" si="1116"/>
        <v>96.4</v>
      </c>
      <c r="T6969" s="9">
        <f t="shared" si="1112"/>
        <v>123</v>
      </c>
      <c r="U6969" s="10">
        <f t="shared" si="1117"/>
        <v>0.21</v>
      </c>
      <c r="V6969" s="10">
        <f t="shared" si="1109"/>
        <v>0</v>
      </c>
      <c r="W6969" s="9"/>
      <c r="X6969" s="11">
        <f t="shared" si="1113"/>
        <v>0.76200000000000001</v>
      </c>
      <c r="Y6969" s="13"/>
    </row>
    <row r="6970" spans="1:25" x14ac:dyDescent="0.2">
      <c r="A6970" s="2">
        <v>41930</v>
      </c>
      <c r="B6970" s="1">
        <v>291</v>
      </c>
      <c r="C6970" s="1">
        <v>500</v>
      </c>
      <c r="D6970" s="1">
        <v>0</v>
      </c>
      <c r="E6970" s="1">
        <v>0</v>
      </c>
      <c r="F6970" s="1">
        <v>3.4990000000000001</v>
      </c>
      <c r="G6970" s="1">
        <v>97</v>
      </c>
      <c r="H6970" s="1">
        <v>130.1</v>
      </c>
      <c r="I6970" s="1">
        <v>0.46200000000000002</v>
      </c>
      <c r="J6970" s="1">
        <v>0.50800000000000001</v>
      </c>
      <c r="K6970" s="1">
        <v>3.79</v>
      </c>
      <c r="M6970" s="1">
        <f t="shared" si="1108"/>
        <v>291</v>
      </c>
      <c r="N6970" s="12">
        <v>0</v>
      </c>
      <c r="O6970" s="1">
        <f t="shared" si="1110"/>
        <v>0</v>
      </c>
      <c r="P6970" s="1">
        <f t="shared" si="1111"/>
        <v>0</v>
      </c>
      <c r="Q6970" s="1" t="str">
        <f t="shared" si="1114"/>
        <v/>
      </c>
      <c r="R6970" s="1">
        <f t="shared" si="1115"/>
        <v>3.5</v>
      </c>
      <c r="S6970" s="1">
        <f t="shared" si="1116"/>
        <v>97</v>
      </c>
      <c r="T6970" s="9">
        <f t="shared" si="1112"/>
        <v>130</v>
      </c>
      <c r="U6970" s="10">
        <f t="shared" si="1117"/>
        <v>0.46</v>
      </c>
      <c r="V6970" s="10">
        <f t="shared" si="1109"/>
        <v>0.51</v>
      </c>
      <c r="W6970" s="9"/>
      <c r="X6970" s="11">
        <f t="shared" si="1113"/>
        <v>0.76100000000000001</v>
      </c>
      <c r="Y6970" s="13"/>
    </row>
    <row r="6971" spans="1:25" x14ac:dyDescent="0.2">
      <c r="A6971" s="2">
        <v>41930</v>
      </c>
      <c r="B6971" s="1">
        <v>291</v>
      </c>
      <c r="C6971" s="1">
        <v>600</v>
      </c>
      <c r="D6971" s="1">
        <v>0</v>
      </c>
      <c r="E6971" s="1">
        <v>0</v>
      </c>
      <c r="F6971" s="1">
        <v>3.6469999999999998</v>
      </c>
      <c r="G6971" s="1">
        <v>97.4</v>
      </c>
      <c r="H6971" s="1">
        <v>179.8</v>
      </c>
      <c r="I6971" s="1">
        <v>0.63500000000000001</v>
      </c>
      <c r="J6971" s="1">
        <v>0.254</v>
      </c>
      <c r="K6971" s="1">
        <v>3.7930000000000001</v>
      </c>
      <c r="M6971" s="1">
        <f t="shared" si="1108"/>
        <v>291</v>
      </c>
      <c r="N6971" s="12">
        <v>0</v>
      </c>
      <c r="O6971" s="1">
        <f t="shared" si="1110"/>
        <v>0</v>
      </c>
      <c r="P6971" s="1">
        <f t="shared" si="1111"/>
        <v>0</v>
      </c>
      <c r="Q6971" s="1" t="str">
        <f t="shared" si="1114"/>
        <v/>
      </c>
      <c r="R6971" s="1">
        <f t="shared" si="1115"/>
        <v>3.6</v>
      </c>
      <c r="S6971" s="1">
        <f t="shared" si="1116"/>
        <v>97.4</v>
      </c>
      <c r="T6971" s="9">
        <f t="shared" si="1112"/>
        <v>180</v>
      </c>
      <c r="U6971" s="10">
        <f t="shared" si="1117"/>
        <v>0.64</v>
      </c>
      <c r="V6971" s="10">
        <f t="shared" si="1109"/>
        <v>0.25</v>
      </c>
      <c r="W6971" s="9"/>
      <c r="X6971" s="11">
        <f t="shared" si="1113"/>
        <v>0.77</v>
      </c>
      <c r="Y6971" s="13"/>
    </row>
    <row r="6972" spans="1:25" x14ac:dyDescent="0.2">
      <c r="A6972" s="2">
        <v>41930</v>
      </c>
      <c r="B6972" s="1">
        <v>291</v>
      </c>
      <c r="C6972" s="1">
        <v>700</v>
      </c>
      <c r="D6972" s="1">
        <v>4.5220000000000002</v>
      </c>
      <c r="E6972" s="1">
        <v>0.70699999999999996</v>
      </c>
      <c r="F6972" s="1">
        <v>3.3639999999999999</v>
      </c>
      <c r="G6972" s="1">
        <v>97.6</v>
      </c>
      <c r="H6972" s="1">
        <v>148.9</v>
      </c>
      <c r="I6972" s="1">
        <v>0.44900000000000001</v>
      </c>
      <c r="J6972" s="1">
        <v>0</v>
      </c>
      <c r="K6972" s="1">
        <v>3.7949999999999999</v>
      </c>
      <c r="M6972" s="1">
        <f t="shared" si="1108"/>
        <v>291</v>
      </c>
      <c r="N6972" s="12">
        <v>9</v>
      </c>
      <c r="O6972" s="1">
        <f t="shared" si="1110"/>
        <v>4.5</v>
      </c>
      <c r="P6972" s="1">
        <f t="shared" si="1111"/>
        <v>0</v>
      </c>
      <c r="Q6972" s="1" t="str">
        <f t="shared" si="1114"/>
        <v/>
      </c>
      <c r="R6972" s="1">
        <f t="shared" si="1115"/>
        <v>3.4</v>
      </c>
      <c r="S6972" s="1">
        <f t="shared" si="1116"/>
        <v>97.6</v>
      </c>
      <c r="T6972" s="9">
        <f t="shared" si="1112"/>
        <v>149</v>
      </c>
      <c r="U6972" s="10">
        <f t="shared" si="1117"/>
        <v>0.45</v>
      </c>
      <c r="V6972" s="10">
        <f t="shared" si="1109"/>
        <v>0</v>
      </c>
      <c r="W6972" s="9"/>
      <c r="X6972" s="11">
        <f t="shared" si="1113"/>
        <v>0.76</v>
      </c>
      <c r="Y6972" s="13"/>
    </row>
    <row r="6973" spans="1:25" x14ac:dyDescent="0.2">
      <c r="A6973" s="2">
        <v>41930</v>
      </c>
      <c r="B6973" s="1">
        <v>291</v>
      </c>
      <c r="C6973" s="1">
        <v>800</v>
      </c>
      <c r="D6973" s="1">
        <v>72.400000000000006</v>
      </c>
      <c r="E6973" s="1">
        <v>8.49</v>
      </c>
      <c r="F6973" s="1">
        <v>3.2040000000000002</v>
      </c>
      <c r="G6973" s="1">
        <v>97</v>
      </c>
      <c r="H6973" s="1">
        <v>103</v>
      </c>
      <c r="I6973" s="1">
        <v>0.14899999999999999</v>
      </c>
      <c r="J6973" s="1">
        <v>0</v>
      </c>
      <c r="K6973" s="1">
        <v>3.7909999999999999</v>
      </c>
      <c r="M6973" s="1">
        <f t="shared" si="1108"/>
        <v>291</v>
      </c>
      <c r="N6973" s="12">
        <v>122.7</v>
      </c>
      <c r="O6973" s="1">
        <f t="shared" si="1110"/>
        <v>72.400000000000006</v>
      </c>
      <c r="P6973" s="1">
        <f t="shared" si="1111"/>
        <v>7.9</v>
      </c>
      <c r="Q6973" s="1">
        <f t="shared" si="1114"/>
        <v>0.109</v>
      </c>
      <c r="R6973" s="1">
        <f t="shared" si="1115"/>
        <v>3.2</v>
      </c>
      <c r="S6973" s="1">
        <f t="shared" si="1116"/>
        <v>97</v>
      </c>
      <c r="T6973" s="9">
        <f t="shared" si="1112"/>
        <v>103</v>
      </c>
      <c r="U6973" s="10">
        <f t="shared" si="1117"/>
        <v>0.15</v>
      </c>
      <c r="V6973" s="10">
        <f t="shared" si="1109"/>
        <v>0</v>
      </c>
      <c r="W6973" s="9"/>
      <c r="X6973" s="11">
        <f t="shared" si="1113"/>
        <v>0.745</v>
      </c>
      <c r="Y6973" s="13"/>
    </row>
    <row r="6974" spans="1:25" x14ac:dyDescent="0.2">
      <c r="A6974" s="2">
        <v>41930</v>
      </c>
      <c r="B6974" s="1">
        <v>291</v>
      </c>
      <c r="C6974" s="1">
        <v>900</v>
      </c>
      <c r="D6974" s="1">
        <v>256.10000000000002</v>
      </c>
      <c r="E6974" s="1">
        <v>39.75</v>
      </c>
      <c r="F6974" s="1">
        <v>6.0209999999999999</v>
      </c>
      <c r="G6974" s="1">
        <v>90.8</v>
      </c>
      <c r="H6974" s="1">
        <v>185</v>
      </c>
      <c r="I6974" s="1">
        <v>0.57799999999999996</v>
      </c>
      <c r="J6974" s="1">
        <v>0</v>
      </c>
      <c r="K6974" s="1">
        <v>3.7919999999999998</v>
      </c>
      <c r="M6974" s="1">
        <f t="shared" si="1108"/>
        <v>291</v>
      </c>
      <c r="N6974" s="12">
        <v>268.7</v>
      </c>
      <c r="O6974" s="1">
        <f t="shared" si="1110"/>
        <v>256.10000000000002</v>
      </c>
      <c r="P6974" s="1">
        <f t="shared" si="1111"/>
        <v>37</v>
      </c>
      <c r="Q6974" s="1">
        <f t="shared" si="1114"/>
        <v>0.14399999999999999</v>
      </c>
      <c r="R6974" s="1">
        <f t="shared" si="1115"/>
        <v>6</v>
      </c>
      <c r="S6974" s="1">
        <f t="shared" si="1116"/>
        <v>90.8</v>
      </c>
      <c r="T6974" s="9">
        <f t="shared" si="1112"/>
        <v>185</v>
      </c>
      <c r="U6974" s="10">
        <f t="shared" si="1117"/>
        <v>0.57999999999999996</v>
      </c>
      <c r="V6974" s="10">
        <f t="shared" si="1109"/>
        <v>0</v>
      </c>
      <c r="W6974" s="9"/>
      <c r="X6974" s="11">
        <f t="shared" si="1113"/>
        <v>0.84899999999999998</v>
      </c>
      <c r="Y6974" s="13"/>
    </row>
    <row r="6975" spans="1:25" x14ac:dyDescent="0.2">
      <c r="A6975" s="2">
        <v>41930</v>
      </c>
      <c r="B6975" s="1">
        <v>291</v>
      </c>
      <c r="C6975" s="1">
        <v>1000</v>
      </c>
      <c r="D6975" s="1">
        <v>359.5</v>
      </c>
      <c r="E6975" s="1">
        <v>57.03</v>
      </c>
      <c r="F6975" s="1">
        <v>7.1</v>
      </c>
      <c r="G6975" s="1">
        <v>86.2</v>
      </c>
      <c r="H6975" s="1">
        <v>222.5</v>
      </c>
      <c r="I6975" s="1">
        <v>1.139</v>
      </c>
      <c r="J6975" s="1">
        <v>0</v>
      </c>
      <c r="K6975" s="1">
        <v>3.7930000000000001</v>
      </c>
      <c r="M6975" s="1">
        <f t="shared" si="1108"/>
        <v>291</v>
      </c>
      <c r="N6975" s="12">
        <v>390.8</v>
      </c>
      <c r="O6975" s="1">
        <f t="shared" si="1110"/>
        <v>359.5</v>
      </c>
      <c r="P6975" s="1">
        <f t="shared" si="1111"/>
        <v>53</v>
      </c>
      <c r="Q6975" s="1">
        <f t="shared" si="1114"/>
        <v>0.14699999999999999</v>
      </c>
      <c r="R6975" s="1">
        <f t="shared" si="1115"/>
        <v>7.1</v>
      </c>
      <c r="S6975" s="1">
        <f t="shared" si="1116"/>
        <v>86.2</v>
      </c>
      <c r="T6975" s="9">
        <f t="shared" si="1112"/>
        <v>223</v>
      </c>
      <c r="U6975" s="10">
        <f t="shared" si="1117"/>
        <v>1.1399999999999999</v>
      </c>
      <c r="V6975" s="10">
        <f t="shared" si="1109"/>
        <v>0</v>
      </c>
      <c r="W6975" s="9"/>
      <c r="X6975" s="11">
        <f t="shared" si="1113"/>
        <v>0.86899999999999999</v>
      </c>
      <c r="Y6975" s="13"/>
    </row>
    <row r="6976" spans="1:25" x14ac:dyDescent="0.2">
      <c r="A6976" s="2">
        <v>41930</v>
      </c>
      <c r="B6976" s="1">
        <v>291</v>
      </c>
      <c r="C6976" s="1">
        <v>1100</v>
      </c>
      <c r="D6976" s="1">
        <v>259.3</v>
      </c>
      <c r="E6976" s="1">
        <v>38.049999999999997</v>
      </c>
      <c r="F6976" s="1">
        <v>7.72</v>
      </c>
      <c r="G6976" s="1">
        <v>83.4</v>
      </c>
      <c r="H6976" s="1">
        <v>237.1</v>
      </c>
      <c r="I6976" s="1">
        <v>0.92100000000000004</v>
      </c>
      <c r="J6976" s="1">
        <v>0</v>
      </c>
      <c r="K6976" s="1">
        <v>3.7879999999999998</v>
      </c>
      <c r="M6976" s="1">
        <f t="shared" si="1108"/>
        <v>291</v>
      </c>
      <c r="N6976" s="12">
        <v>471</v>
      </c>
      <c r="O6976" s="1">
        <f t="shared" si="1110"/>
        <v>259.3</v>
      </c>
      <c r="P6976" s="1">
        <f t="shared" si="1111"/>
        <v>35.4</v>
      </c>
      <c r="Q6976" s="1">
        <f t="shared" si="1114"/>
        <v>0.13700000000000001</v>
      </c>
      <c r="R6976" s="1">
        <f t="shared" si="1115"/>
        <v>7.7</v>
      </c>
      <c r="S6976" s="1">
        <f t="shared" si="1116"/>
        <v>83.4</v>
      </c>
      <c r="T6976" s="9">
        <f t="shared" si="1112"/>
        <v>237</v>
      </c>
      <c r="U6976" s="10">
        <f t="shared" si="1117"/>
        <v>0.92</v>
      </c>
      <c r="V6976" s="10">
        <f t="shared" si="1109"/>
        <v>0</v>
      </c>
      <c r="W6976" s="9"/>
      <c r="X6976" s="11">
        <f t="shared" si="1113"/>
        <v>0.876</v>
      </c>
      <c r="Y6976" s="13"/>
    </row>
    <row r="6977" spans="1:25" x14ac:dyDescent="0.2">
      <c r="A6977" s="2">
        <v>41930</v>
      </c>
      <c r="B6977" s="1">
        <v>291</v>
      </c>
      <c r="C6977" s="1">
        <v>1200</v>
      </c>
      <c r="D6977" s="1">
        <v>345.5</v>
      </c>
      <c r="E6977" s="1">
        <v>52.37</v>
      </c>
      <c r="F6977" s="1">
        <v>8.33</v>
      </c>
      <c r="G6977" s="1">
        <v>80.5</v>
      </c>
      <c r="H6977" s="1">
        <v>244.5</v>
      </c>
      <c r="I6977" s="1">
        <v>1.4359999999999999</v>
      </c>
      <c r="J6977" s="1">
        <v>0</v>
      </c>
      <c r="K6977" s="1">
        <v>3.7909999999999999</v>
      </c>
      <c r="M6977" s="1">
        <f t="shared" si="1108"/>
        <v>291</v>
      </c>
      <c r="N6977" s="12">
        <v>501.5</v>
      </c>
      <c r="O6977" s="1">
        <f t="shared" si="1110"/>
        <v>345.5</v>
      </c>
      <c r="P6977" s="1">
        <f t="shared" si="1111"/>
        <v>48.7</v>
      </c>
      <c r="Q6977" s="1">
        <f t="shared" si="1114"/>
        <v>0.14099999999999999</v>
      </c>
      <c r="R6977" s="1">
        <f t="shared" si="1115"/>
        <v>8.3000000000000007</v>
      </c>
      <c r="S6977" s="1">
        <f t="shared" si="1116"/>
        <v>80.5</v>
      </c>
      <c r="T6977" s="9">
        <f t="shared" si="1112"/>
        <v>245</v>
      </c>
      <c r="U6977" s="10">
        <f t="shared" si="1117"/>
        <v>1.44</v>
      </c>
      <c r="V6977" s="10">
        <f t="shared" si="1109"/>
        <v>0</v>
      </c>
      <c r="W6977" s="9"/>
      <c r="X6977" s="11">
        <f t="shared" si="1113"/>
        <v>0.88100000000000001</v>
      </c>
      <c r="Y6977" s="13"/>
    </row>
    <row r="6978" spans="1:25" x14ac:dyDescent="0.2">
      <c r="A6978" s="2">
        <v>41930</v>
      </c>
      <c r="B6978" s="1">
        <v>291</v>
      </c>
      <c r="C6978" s="1">
        <v>1300</v>
      </c>
      <c r="D6978" s="1">
        <v>416.9</v>
      </c>
      <c r="E6978" s="1">
        <v>67.31</v>
      </c>
      <c r="F6978" s="1">
        <v>9.76</v>
      </c>
      <c r="G6978" s="1">
        <v>72.099999999999994</v>
      </c>
      <c r="H6978" s="1">
        <v>252.9</v>
      </c>
      <c r="I6978" s="1">
        <v>1.601</v>
      </c>
      <c r="J6978" s="1">
        <v>0</v>
      </c>
      <c r="K6978" s="1">
        <v>3.79</v>
      </c>
      <c r="M6978" s="1">
        <f t="shared" si="1108"/>
        <v>291</v>
      </c>
      <c r="N6978" s="12">
        <v>479.7</v>
      </c>
      <c r="O6978" s="1">
        <f t="shared" si="1110"/>
        <v>416.9</v>
      </c>
      <c r="P6978" s="1">
        <f t="shared" si="1111"/>
        <v>62.6</v>
      </c>
      <c r="Q6978" s="1">
        <f t="shared" si="1114"/>
        <v>0.15</v>
      </c>
      <c r="R6978" s="1">
        <f t="shared" si="1115"/>
        <v>9.8000000000000007</v>
      </c>
      <c r="S6978" s="1">
        <f t="shared" si="1116"/>
        <v>72.099999999999994</v>
      </c>
      <c r="T6978" s="9">
        <f t="shared" si="1112"/>
        <v>253</v>
      </c>
      <c r="U6978" s="10">
        <f t="shared" si="1117"/>
        <v>1.6</v>
      </c>
      <c r="V6978" s="10">
        <f t="shared" si="1109"/>
        <v>0</v>
      </c>
      <c r="W6978" s="9"/>
      <c r="X6978" s="11">
        <f t="shared" si="1113"/>
        <v>0.873</v>
      </c>
      <c r="Y6978" s="13"/>
    </row>
    <row r="6979" spans="1:25" x14ac:dyDescent="0.2">
      <c r="A6979" s="2">
        <v>41930</v>
      </c>
      <c r="B6979" s="1">
        <v>291</v>
      </c>
      <c r="C6979" s="1">
        <v>1400</v>
      </c>
      <c r="D6979" s="1">
        <v>409.2</v>
      </c>
      <c r="E6979" s="1">
        <v>69.16</v>
      </c>
      <c r="F6979" s="1">
        <v>10.24</v>
      </c>
      <c r="G6979" s="1">
        <v>67.150000000000006</v>
      </c>
      <c r="H6979" s="1">
        <v>192.7</v>
      </c>
      <c r="I6979" s="1">
        <v>2.1150000000000002</v>
      </c>
      <c r="J6979" s="1">
        <v>0</v>
      </c>
      <c r="K6979" s="1">
        <v>3.7930000000000001</v>
      </c>
      <c r="M6979" s="1">
        <f t="shared" si="1108"/>
        <v>291</v>
      </c>
      <c r="N6979" s="12">
        <v>407.3</v>
      </c>
      <c r="O6979" s="1">
        <f t="shared" si="1110"/>
        <v>409.2</v>
      </c>
      <c r="P6979" s="1">
        <f t="shared" si="1111"/>
        <v>64.3</v>
      </c>
      <c r="Q6979" s="1">
        <f t="shared" si="1114"/>
        <v>0.157</v>
      </c>
      <c r="R6979" s="1">
        <f t="shared" si="1115"/>
        <v>10.199999999999999</v>
      </c>
      <c r="S6979" s="1">
        <f t="shared" si="1116"/>
        <v>67.2</v>
      </c>
      <c r="T6979" s="9">
        <f t="shared" si="1112"/>
        <v>193</v>
      </c>
      <c r="U6979" s="10">
        <f t="shared" si="1117"/>
        <v>2.12</v>
      </c>
      <c r="V6979" s="10">
        <f t="shared" si="1109"/>
        <v>0</v>
      </c>
      <c r="W6979" s="9"/>
      <c r="X6979" s="11">
        <f t="shared" si="1113"/>
        <v>0.83599999999999997</v>
      </c>
      <c r="Y6979" s="13"/>
    </row>
    <row r="6980" spans="1:25" x14ac:dyDescent="0.2">
      <c r="A6980" s="2">
        <v>41930</v>
      </c>
      <c r="B6980" s="1">
        <v>291</v>
      </c>
      <c r="C6980" s="1">
        <v>1500</v>
      </c>
      <c r="D6980" s="1">
        <v>293.39999999999998</v>
      </c>
      <c r="E6980" s="1">
        <v>50.25</v>
      </c>
      <c r="F6980" s="1">
        <v>10.63</v>
      </c>
      <c r="G6980" s="1">
        <v>66.34</v>
      </c>
      <c r="H6980" s="1">
        <v>213.4</v>
      </c>
      <c r="I6980" s="1">
        <v>1.851</v>
      </c>
      <c r="J6980" s="1">
        <v>0</v>
      </c>
      <c r="K6980" s="1">
        <v>3.7909999999999999</v>
      </c>
      <c r="M6980" s="1">
        <f t="shared" si="1108"/>
        <v>291</v>
      </c>
      <c r="N6980" s="12">
        <v>291.3</v>
      </c>
      <c r="O6980" s="1">
        <f t="shared" si="1110"/>
        <v>293.39999999999998</v>
      </c>
      <c r="P6980" s="1">
        <f t="shared" si="1111"/>
        <v>46.7</v>
      </c>
      <c r="Q6980" s="1">
        <f t="shared" si="1114"/>
        <v>0.159</v>
      </c>
      <c r="R6980" s="1">
        <f t="shared" si="1115"/>
        <v>10.6</v>
      </c>
      <c r="S6980" s="1">
        <f t="shared" si="1116"/>
        <v>66.3</v>
      </c>
      <c r="T6980" s="9">
        <f t="shared" si="1112"/>
        <v>213</v>
      </c>
      <c r="U6980" s="10">
        <f t="shared" si="1117"/>
        <v>1.85</v>
      </c>
      <c r="V6980" s="10">
        <f t="shared" si="1109"/>
        <v>0</v>
      </c>
      <c r="W6980" s="9"/>
      <c r="X6980" s="11">
        <f t="shared" si="1113"/>
        <v>0.84699999999999998</v>
      </c>
      <c r="Y6980" s="13"/>
    </row>
    <row r="6981" spans="1:25" x14ac:dyDescent="0.2">
      <c r="A6981" s="2">
        <v>41930</v>
      </c>
      <c r="B6981" s="1">
        <v>291</v>
      </c>
      <c r="C6981" s="1">
        <v>1600</v>
      </c>
      <c r="D6981" s="1">
        <v>163.4</v>
      </c>
      <c r="E6981" s="1">
        <v>25.79</v>
      </c>
      <c r="F6981" s="1">
        <v>9.35</v>
      </c>
      <c r="G6981" s="1">
        <v>70.599999999999994</v>
      </c>
      <c r="H6981" s="1">
        <v>203.8</v>
      </c>
      <c r="I6981" s="1">
        <v>1.7849999999999999</v>
      </c>
      <c r="J6981" s="1">
        <v>0</v>
      </c>
      <c r="K6981" s="1">
        <v>3.7919999999999998</v>
      </c>
      <c r="M6981" s="1">
        <f t="shared" si="1108"/>
        <v>291</v>
      </c>
      <c r="N6981" s="12">
        <v>147.19999999999999</v>
      </c>
      <c r="O6981" s="1">
        <f t="shared" si="1110"/>
        <v>163.4</v>
      </c>
      <c r="P6981" s="1">
        <f t="shared" si="1111"/>
        <v>24</v>
      </c>
      <c r="Q6981" s="1">
        <f t="shared" si="1114"/>
        <v>0.14699999999999999</v>
      </c>
      <c r="R6981" s="1">
        <f t="shared" si="1115"/>
        <v>9.4</v>
      </c>
      <c r="S6981" s="1">
        <f t="shared" si="1116"/>
        <v>70.599999999999994</v>
      </c>
      <c r="T6981" s="9">
        <f t="shared" si="1112"/>
        <v>204</v>
      </c>
      <c r="U6981" s="10">
        <f t="shared" si="1117"/>
        <v>1.79</v>
      </c>
      <c r="V6981" s="10">
        <f t="shared" si="1109"/>
        <v>0</v>
      </c>
      <c r="W6981" s="9"/>
      <c r="X6981" s="11">
        <f t="shared" si="1113"/>
        <v>0.83199999999999996</v>
      </c>
      <c r="Y6981" s="13"/>
    </row>
    <row r="6982" spans="1:25" x14ac:dyDescent="0.2">
      <c r="A6982" s="2">
        <v>41930</v>
      </c>
      <c r="B6982" s="1">
        <v>291</v>
      </c>
      <c r="C6982" s="1">
        <v>1700</v>
      </c>
      <c r="D6982" s="1">
        <v>71.900000000000006</v>
      </c>
      <c r="E6982" s="1">
        <v>9.0299999999999994</v>
      </c>
      <c r="F6982" s="1">
        <v>8.6199999999999992</v>
      </c>
      <c r="G6982" s="1">
        <v>74.5</v>
      </c>
      <c r="H6982" s="1">
        <v>230.5</v>
      </c>
      <c r="I6982" s="1">
        <v>1.2390000000000001</v>
      </c>
      <c r="J6982" s="1">
        <v>0</v>
      </c>
      <c r="K6982" s="1">
        <v>3.794</v>
      </c>
      <c r="M6982" s="1">
        <f t="shared" ref="M6982:M7045" si="1118">B6982</f>
        <v>291</v>
      </c>
      <c r="N6982" s="12">
        <v>19.3</v>
      </c>
      <c r="O6982" s="1">
        <f t="shared" si="1110"/>
        <v>71.900000000000006</v>
      </c>
      <c r="P6982" s="1">
        <f t="shared" si="1111"/>
        <v>8.4</v>
      </c>
      <c r="Q6982" s="1">
        <f t="shared" si="1114"/>
        <v>0.11700000000000001</v>
      </c>
      <c r="R6982" s="1">
        <f t="shared" si="1115"/>
        <v>8.6</v>
      </c>
      <c r="S6982" s="1">
        <f t="shared" si="1116"/>
        <v>74.5</v>
      </c>
      <c r="T6982" s="9">
        <f t="shared" si="1112"/>
        <v>231</v>
      </c>
      <c r="U6982" s="10">
        <f t="shared" si="1117"/>
        <v>1.24</v>
      </c>
      <c r="V6982" s="10">
        <f t="shared" ref="V6982:V7045" si="1119">ROUND(J6982,2)</f>
        <v>0</v>
      </c>
      <c r="W6982" s="9"/>
      <c r="X6982" s="11">
        <f t="shared" si="1113"/>
        <v>0.83199999999999996</v>
      </c>
      <c r="Y6982" s="13"/>
    </row>
    <row r="6983" spans="1:25" x14ac:dyDescent="0.2">
      <c r="A6983" s="2">
        <v>41930</v>
      </c>
      <c r="B6983" s="1">
        <v>291</v>
      </c>
      <c r="C6983" s="1">
        <v>1800</v>
      </c>
      <c r="D6983" s="1">
        <v>0.49099999999999999</v>
      </c>
      <c r="E6983" s="1">
        <v>0.108</v>
      </c>
      <c r="F6983" s="1">
        <v>7.48</v>
      </c>
      <c r="G6983" s="1">
        <v>77.900000000000006</v>
      </c>
      <c r="H6983" s="1">
        <v>132.19999999999999</v>
      </c>
      <c r="I6983" s="1">
        <v>1.0309999999999999</v>
      </c>
      <c r="J6983" s="1">
        <v>0</v>
      </c>
      <c r="K6983" s="1">
        <v>3.7989999999999999</v>
      </c>
      <c r="M6983" s="1">
        <f t="shared" si="1118"/>
        <v>291</v>
      </c>
      <c r="N6983" s="12">
        <v>0</v>
      </c>
      <c r="O6983" s="1">
        <f t="shared" ref="O6983:O7046" si="1120">ROUND(IF(D6983&lt;0.5,0,IF(D6983&gt;P6983,D6983,P6983/O$1)),1)</f>
        <v>0</v>
      </c>
      <c r="P6983" s="1">
        <f t="shared" ref="P6983:P7046" si="1121">ROUND(IF(E6983&lt;1,0,E6983*P$1),1)</f>
        <v>0</v>
      </c>
      <c r="Q6983" s="1" t="str">
        <f t="shared" si="1114"/>
        <v/>
      </c>
      <c r="R6983" s="1">
        <f t="shared" si="1115"/>
        <v>7.5</v>
      </c>
      <c r="S6983" s="1">
        <f t="shared" si="1116"/>
        <v>77.900000000000006</v>
      </c>
      <c r="T6983" s="9">
        <f t="shared" ref="T6983:T7046" si="1122">ROUND(H6983,0)</f>
        <v>132</v>
      </c>
      <c r="U6983" s="10">
        <f t="shared" si="1117"/>
        <v>1.03</v>
      </c>
      <c r="V6983" s="10">
        <f t="shared" si="1119"/>
        <v>0</v>
      </c>
      <c r="W6983" s="9"/>
      <c r="X6983" s="11">
        <f t="shared" ref="X6983:X7046" si="1123">ROUND((0.6105*(EXP((17.273*R6983)/(R6983+237.3))))*S6983/100,3)</f>
        <v>0.80700000000000005</v>
      </c>
      <c r="Y6983" s="13"/>
    </row>
    <row r="6984" spans="1:25" x14ac:dyDescent="0.2">
      <c r="A6984" s="2">
        <v>41930</v>
      </c>
      <c r="B6984" s="1">
        <v>291</v>
      </c>
      <c r="C6984" s="1">
        <v>1900</v>
      </c>
      <c r="D6984" s="1">
        <v>0</v>
      </c>
      <c r="E6984" s="1">
        <v>4.0000000000000001E-3</v>
      </c>
      <c r="F6984" s="1">
        <v>5.8460000000000001</v>
      </c>
      <c r="G6984" s="1">
        <v>85</v>
      </c>
      <c r="H6984" s="1">
        <v>123.9</v>
      </c>
      <c r="I6984" s="1">
        <v>0.99</v>
      </c>
      <c r="J6984" s="1">
        <v>0</v>
      </c>
      <c r="K6984" s="1">
        <v>3.7909999999999999</v>
      </c>
      <c r="M6984" s="1">
        <f t="shared" si="1118"/>
        <v>291</v>
      </c>
      <c r="N6984" s="12">
        <v>0</v>
      </c>
      <c r="O6984" s="1">
        <f t="shared" si="1120"/>
        <v>0</v>
      </c>
      <c r="P6984" s="1">
        <f t="shared" si="1121"/>
        <v>0</v>
      </c>
      <c r="Q6984" s="1" t="str">
        <f t="shared" si="1114"/>
        <v/>
      </c>
      <c r="R6984" s="1">
        <f t="shared" si="1115"/>
        <v>5.8</v>
      </c>
      <c r="S6984" s="1">
        <f t="shared" si="1116"/>
        <v>85</v>
      </c>
      <c r="T6984" s="9">
        <f t="shared" si="1122"/>
        <v>124</v>
      </c>
      <c r="U6984" s="10">
        <f t="shared" si="1117"/>
        <v>0.99</v>
      </c>
      <c r="V6984" s="10">
        <f t="shared" si="1119"/>
        <v>0</v>
      </c>
      <c r="W6984" s="9"/>
      <c r="X6984" s="11">
        <f t="shared" si="1123"/>
        <v>0.78400000000000003</v>
      </c>
      <c r="Y6984" s="13"/>
    </row>
    <row r="6985" spans="1:25" x14ac:dyDescent="0.2">
      <c r="A6985" s="2">
        <v>41930</v>
      </c>
      <c r="B6985" s="1">
        <v>291</v>
      </c>
      <c r="C6985" s="1">
        <v>2000</v>
      </c>
      <c r="D6985" s="1">
        <v>0</v>
      </c>
      <c r="E6985" s="1">
        <v>8.0000000000000002E-3</v>
      </c>
      <c r="F6985" s="1">
        <v>6.4740000000000002</v>
      </c>
      <c r="G6985" s="1">
        <v>83.7</v>
      </c>
      <c r="H6985" s="1">
        <v>130.5</v>
      </c>
      <c r="I6985" s="1">
        <v>1.169</v>
      </c>
      <c r="J6985" s="1">
        <v>0</v>
      </c>
      <c r="K6985" s="1">
        <v>3.7890000000000001</v>
      </c>
      <c r="M6985" s="1">
        <f t="shared" si="1118"/>
        <v>291</v>
      </c>
      <c r="N6985" s="12">
        <v>0</v>
      </c>
      <c r="O6985" s="1">
        <f t="shared" si="1120"/>
        <v>0</v>
      </c>
      <c r="P6985" s="1">
        <f t="shared" si="1121"/>
        <v>0</v>
      </c>
      <c r="Q6985" s="1" t="str">
        <f t="shared" si="1114"/>
        <v/>
      </c>
      <c r="R6985" s="1">
        <f t="shared" si="1115"/>
        <v>6.5</v>
      </c>
      <c r="S6985" s="1">
        <f t="shared" si="1116"/>
        <v>83.7</v>
      </c>
      <c r="T6985" s="9">
        <f t="shared" si="1122"/>
        <v>131</v>
      </c>
      <c r="U6985" s="10">
        <f t="shared" si="1117"/>
        <v>1.17</v>
      </c>
      <c r="V6985" s="10">
        <f t="shared" si="1119"/>
        <v>0</v>
      </c>
      <c r="W6985" s="9"/>
      <c r="X6985" s="11">
        <f t="shared" si="1123"/>
        <v>0.81</v>
      </c>
      <c r="Y6985" s="13"/>
    </row>
    <row r="6986" spans="1:25" x14ac:dyDescent="0.2">
      <c r="A6986" s="2">
        <v>41930</v>
      </c>
      <c r="B6986" s="1">
        <v>291</v>
      </c>
      <c r="C6986" s="1">
        <v>2100</v>
      </c>
      <c r="D6986" s="1">
        <v>0</v>
      </c>
      <c r="E6986" s="1">
        <v>0</v>
      </c>
      <c r="F6986" s="1">
        <v>6.6950000000000003</v>
      </c>
      <c r="G6986" s="1">
        <v>82.9</v>
      </c>
      <c r="H6986" s="1">
        <v>164.4</v>
      </c>
      <c r="I6986" s="1">
        <v>1.046</v>
      </c>
      <c r="J6986" s="1">
        <v>0</v>
      </c>
      <c r="K6986" s="1">
        <v>3.7909999999999999</v>
      </c>
      <c r="M6986" s="1">
        <f t="shared" si="1118"/>
        <v>291</v>
      </c>
      <c r="N6986" s="12">
        <v>0</v>
      </c>
      <c r="O6986" s="1">
        <f t="shared" si="1120"/>
        <v>0</v>
      </c>
      <c r="P6986" s="1">
        <f t="shared" si="1121"/>
        <v>0</v>
      </c>
      <c r="Q6986" s="1" t="str">
        <f t="shared" si="1114"/>
        <v/>
      </c>
      <c r="R6986" s="1">
        <f t="shared" si="1115"/>
        <v>6.7</v>
      </c>
      <c r="S6986" s="1">
        <f t="shared" si="1116"/>
        <v>82.9</v>
      </c>
      <c r="T6986" s="9">
        <f t="shared" si="1122"/>
        <v>164</v>
      </c>
      <c r="U6986" s="10">
        <f t="shared" si="1117"/>
        <v>1.05</v>
      </c>
      <c r="V6986" s="10">
        <f t="shared" si="1119"/>
        <v>0</v>
      </c>
      <c r="W6986" s="9"/>
      <c r="X6986" s="11">
        <f t="shared" si="1123"/>
        <v>0.81299999999999994</v>
      </c>
      <c r="Y6986" s="13"/>
    </row>
    <row r="6987" spans="1:25" x14ac:dyDescent="0.2">
      <c r="A6987" s="2">
        <v>41930</v>
      </c>
      <c r="B6987" s="1">
        <v>291</v>
      </c>
      <c r="C6987" s="1">
        <v>2200</v>
      </c>
      <c r="D6987" s="1">
        <v>0</v>
      </c>
      <c r="E6987" s="1">
        <v>0</v>
      </c>
      <c r="F6987" s="1">
        <v>7.12</v>
      </c>
      <c r="G6987" s="1">
        <v>79.599999999999994</v>
      </c>
      <c r="H6987" s="1">
        <v>151.4</v>
      </c>
      <c r="I6987" s="1">
        <v>1.2709999999999999</v>
      </c>
      <c r="J6987" s="1">
        <v>0</v>
      </c>
      <c r="K6987" s="1">
        <v>3.79</v>
      </c>
      <c r="M6987" s="1">
        <f t="shared" si="1118"/>
        <v>291</v>
      </c>
      <c r="N6987" s="12">
        <v>0</v>
      </c>
      <c r="O6987" s="1">
        <f t="shared" si="1120"/>
        <v>0</v>
      </c>
      <c r="P6987" s="1">
        <f t="shared" si="1121"/>
        <v>0</v>
      </c>
      <c r="Q6987" s="1" t="str">
        <f t="shared" si="1114"/>
        <v/>
      </c>
      <c r="R6987" s="1">
        <f t="shared" si="1115"/>
        <v>7.1</v>
      </c>
      <c r="S6987" s="1">
        <f t="shared" si="1116"/>
        <v>79.599999999999994</v>
      </c>
      <c r="T6987" s="9">
        <f t="shared" si="1122"/>
        <v>151</v>
      </c>
      <c r="U6987" s="10">
        <f t="shared" si="1117"/>
        <v>1.27</v>
      </c>
      <c r="V6987" s="10">
        <f t="shared" si="1119"/>
        <v>0</v>
      </c>
      <c r="W6987" s="9"/>
      <c r="X6987" s="11">
        <f t="shared" si="1123"/>
        <v>0.80300000000000005</v>
      </c>
      <c r="Y6987" s="13"/>
    </row>
    <row r="6988" spans="1:25" x14ac:dyDescent="0.2">
      <c r="A6988" s="2">
        <v>41930</v>
      </c>
      <c r="B6988" s="1">
        <v>291</v>
      </c>
      <c r="C6988" s="1">
        <v>2300</v>
      </c>
      <c r="D6988" s="1">
        <v>0</v>
      </c>
      <c r="E6988" s="1">
        <v>0</v>
      </c>
      <c r="F6988" s="1">
        <v>6.9009999999999998</v>
      </c>
      <c r="G6988" s="1">
        <v>80.599999999999994</v>
      </c>
      <c r="H6988" s="1">
        <v>228.6</v>
      </c>
      <c r="I6988" s="1">
        <v>1.097</v>
      </c>
      <c r="J6988" s="1">
        <v>0</v>
      </c>
      <c r="K6988" s="1">
        <v>3.7890000000000001</v>
      </c>
      <c r="M6988" s="1">
        <f t="shared" si="1118"/>
        <v>291</v>
      </c>
      <c r="N6988" s="12">
        <v>0</v>
      </c>
      <c r="O6988" s="1">
        <f t="shared" si="1120"/>
        <v>0</v>
      </c>
      <c r="P6988" s="1">
        <f t="shared" si="1121"/>
        <v>0</v>
      </c>
      <c r="Q6988" s="1" t="str">
        <f t="shared" si="1114"/>
        <v/>
      </c>
      <c r="R6988" s="1">
        <f t="shared" si="1115"/>
        <v>6.9</v>
      </c>
      <c r="S6988" s="1">
        <f t="shared" si="1116"/>
        <v>80.599999999999994</v>
      </c>
      <c r="T6988" s="9">
        <f t="shared" si="1122"/>
        <v>229</v>
      </c>
      <c r="U6988" s="10">
        <f t="shared" si="1117"/>
        <v>1.1000000000000001</v>
      </c>
      <c r="V6988" s="10">
        <f t="shared" si="1119"/>
        <v>0</v>
      </c>
      <c r="W6988" s="9"/>
      <c r="X6988" s="11">
        <f t="shared" si="1123"/>
        <v>0.80200000000000005</v>
      </c>
      <c r="Y6988" s="13"/>
    </row>
    <row r="6989" spans="1:25" x14ac:dyDescent="0.2">
      <c r="A6989" s="2">
        <v>41930</v>
      </c>
      <c r="B6989" s="1">
        <v>291</v>
      </c>
      <c r="C6989" s="1">
        <v>2400</v>
      </c>
      <c r="D6989" s="1">
        <v>0</v>
      </c>
      <c r="E6989" s="1">
        <v>0</v>
      </c>
      <c r="F6989" s="1">
        <v>6.6639999999999997</v>
      </c>
      <c r="G6989" s="1">
        <v>82.6</v>
      </c>
      <c r="H6989" s="1">
        <v>221</v>
      </c>
      <c r="I6989" s="1">
        <v>1.1419999999999999</v>
      </c>
      <c r="J6989" s="1">
        <v>0</v>
      </c>
      <c r="K6989" s="1">
        <v>3.7959999999999998</v>
      </c>
      <c r="M6989" s="1">
        <f t="shared" si="1118"/>
        <v>291</v>
      </c>
      <c r="N6989" s="12">
        <v>0</v>
      </c>
      <c r="O6989" s="1">
        <f t="shared" si="1120"/>
        <v>0</v>
      </c>
      <c r="P6989" s="1">
        <f t="shared" si="1121"/>
        <v>0</v>
      </c>
      <c r="Q6989" s="1" t="str">
        <f t="shared" si="1114"/>
        <v/>
      </c>
      <c r="R6989" s="1">
        <f t="shared" si="1115"/>
        <v>6.7</v>
      </c>
      <c r="S6989" s="1">
        <f t="shared" si="1116"/>
        <v>82.6</v>
      </c>
      <c r="T6989" s="9">
        <f t="shared" si="1122"/>
        <v>221</v>
      </c>
      <c r="U6989" s="10">
        <f t="shared" si="1117"/>
        <v>1.1399999999999999</v>
      </c>
      <c r="V6989" s="10">
        <f t="shared" si="1119"/>
        <v>0</v>
      </c>
      <c r="W6989" s="9"/>
      <c r="X6989" s="11">
        <f t="shared" si="1123"/>
        <v>0.81</v>
      </c>
      <c r="Y6989" s="13"/>
    </row>
    <row r="6990" spans="1:25" x14ac:dyDescent="0.2">
      <c r="A6990" s="2">
        <v>41931</v>
      </c>
      <c r="B6990" s="1">
        <v>292</v>
      </c>
      <c r="C6990" s="1">
        <v>100</v>
      </c>
      <c r="D6990" s="1">
        <v>0</v>
      </c>
      <c r="E6990" s="1">
        <v>0</v>
      </c>
      <c r="F6990" s="1">
        <v>7.05</v>
      </c>
      <c r="G6990" s="1">
        <v>78.8</v>
      </c>
      <c r="H6990" s="1">
        <v>168.5</v>
      </c>
      <c r="I6990" s="1">
        <v>1.099</v>
      </c>
      <c r="J6990" s="1">
        <v>0</v>
      </c>
      <c r="K6990" s="1">
        <v>3.7970000000000002</v>
      </c>
      <c r="M6990" s="1">
        <f t="shared" si="1118"/>
        <v>292</v>
      </c>
      <c r="N6990" s="12">
        <v>0</v>
      </c>
      <c r="O6990" s="1">
        <f t="shared" si="1120"/>
        <v>0</v>
      </c>
      <c r="P6990" s="1">
        <f t="shared" si="1121"/>
        <v>0</v>
      </c>
      <c r="Q6990" s="1" t="str">
        <f t="shared" ref="Q6990:Q7053" si="1124">IF(AND(O6990&gt;0,P6990&gt;0),ROUND(P6990/O6990,3),"")</f>
        <v/>
      </c>
      <c r="R6990" s="1">
        <f t="shared" si="1115"/>
        <v>7.1</v>
      </c>
      <c r="S6990" s="1">
        <f t="shared" si="1116"/>
        <v>78.8</v>
      </c>
      <c r="T6990" s="9">
        <f t="shared" si="1122"/>
        <v>169</v>
      </c>
      <c r="U6990" s="10">
        <f t="shared" si="1117"/>
        <v>1.1000000000000001</v>
      </c>
      <c r="V6990" s="10">
        <f t="shared" si="1119"/>
        <v>0</v>
      </c>
      <c r="W6990" s="9"/>
      <c r="X6990" s="11">
        <f t="shared" si="1123"/>
        <v>0.79500000000000004</v>
      </c>
      <c r="Y6990" s="13"/>
    </row>
    <row r="6991" spans="1:25" x14ac:dyDescent="0.2">
      <c r="A6991" s="2">
        <v>41931</v>
      </c>
      <c r="B6991" s="1">
        <v>292</v>
      </c>
      <c r="C6991" s="1">
        <v>200</v>
      </c>
      <c r="D6991" s="1">
        <v>0</v>
      </c>
      <c r="E6991" s="1">
        <v>0</v>
      </c>
      <c r="F6991" s="1">
        <v>6.95</v>
      </c>
      <c r="G6991" s="1">
        <v>78.7</v>
      </c>
      <c r="H6991" s="1">
        <v>186</v>
      </c>
      <c r="I6991" s="1">
        <v>1.3280000000000001</v>
      </c>
      <c r="J6991" s="1">
        <v>0</v>
      </c>
      <c r="K6991" s="1">
        <v>3.7890000000000001</v>
      </c>
      <c r="M6991" s="1">
        <f t="shared" si="1118"/>
        <v>292</v>
      </c>
      <c r="N6991" s="12">
        <v>0</v>
      </c>
      <c r="O6991" s="1">
        <f t="shared" si="1120"/>
        <v>0</v>
      </c>
      <c r="P6991" s="1">
        <f t="shared" si="1121"/>
        <v>0</v>
      </c>
      <c r="Q6991" s="1" t="str">
        <f t="shared" si="1124"/>
        <v/>
      </c>
      <c r="R6991" s="1">
        <f t="shared" si="1115"/>
        <v>7</v>
      </c>
      <c r="S6991" s="1">
        <f t="shared" si="1116"/>
        <v>78.7</v>
      </c>
      <c r="T6991" s="9">
        <f t="shared" si="1122"/>
        <v>186</v>
      </c>
      <c r="U6991" s="10">
        <f t="shared" si="1117"/>
        <v>1.33</v>
      </c>
      <c r="V6991" s="10">
        <f t="shared" si="1119"/>
        <v>0</v>
      </c>
      <c r="W6991" s="9"/>
      <c r="X6991" s="11">
        <f t="shared" si="1123"/>
        <v>0.78800000000000003</v>
      </c>
      <c r="Y6991" s="13"/>
    </row>
    <row r="6992" spans="1:25" x14ac:dyDescent="0.2">
      <c r="A6992" s="2">
        <v>41931</v>
      </c>
      <c r="B6992" s="1">
        <v>292</v>
      </c>
      <c r="C6992" s="1">
        <v>300</v>
      </c>
      <c r="D6992" s="1">
        <v>0</v>
      </c>
      <c r="E6992" s="1">
        <v>0</v>
      </c>
      <c r="F6992" s="1">
        <v>6.9420000000000002</v>
      </c>
      <c r="G6992" s="1">
        <v>77.8</v>
      </c>
      <c r="H6992" s="1">
        <v>122.4</v>
      </c>
      <c r="I6992" s="1">
        <v>1.1739999999999999</v>
      </c>
      <c r="J6992" s="1">
        <v>0</v>
      </c>
      <c r="K6992" s="1">
        <v>3.794</v>
      </c>
      <c r="M6992" s="1">
        <f t="shared" si="1118"/>
        <v>292</v>
      </c>
      <c r="N6992" s="12">
        <v>0</v>
      </c>
      <c r="O6992" s="1">
        <f t="shared" si="1120"/>
        <v>0</v>
      </c>
      <c r="P6992" s="1">
        <f t="shared" si="1121"/>
        <v>0</v>
      </c>
      <c r="Q6992" s="1" t="str">
        <f t="shared" si="1124"/>
        <v/>
      </c>
      <c r="R6992" s="1">
        <f t="shared" si="1115"/>
        <v>6.9</v>
      </c>
      <c r="S6992" s="1">
        <f t="shared" si="1116"/>
        <v>77.8</v>
      </c>
      <c r="T6992" s="9">
        <f t="shared" si="1122"/>
        <v>122</v>
      </c>
      <c r="U6992" s="10">
        <f t="shared" si="1117"/>
        <v>1.17</v>
      </c>
      <c r="V6992" s="10">
        <f t="shared" si="1119"/>
        <v>0</v>
      </c>
      <c r="W6992" s="9"/>
      <c r="X6992" s="11">
        <f t="shared" si="1123"/>
        <v>0.77400000000000002</v>
      </c>
      <c r="Y6992" s="13"/>
    </row>
    <row r="6993" spans="1:25" x14ac:dyDescent="0.2">
      <c r="A6993" s="2">
        <v>41931</v>
      </c>
      <c r="B6993" s="1">
        <v>292</v>
      </c>
      <c r="C6993" s="1">
        <v>400</v>
      </c>
      <c r="D6993" s="1">
        <v>0</v>
      </c>
      <c r="E6993" s="1">
        <v>0</v>
      </c>
      <c r="F6993" s="1">
        <v>6.2850000000000001</v>
      </c>
      <c r="G6993" s="1">
        <v>82.1</v>
      </c>
      <c r="H6993" s="1">
        <v>117.4</v>
      </c>
      <c r="I6993" s="1">
        <v>0.56000000000000005</v>
      </c>
      <c r="J6993" s="1">
        <v>0</v>
      </c>
      <c r="K6993" s="1">
        <v>3.79</v>
      </c>
      <c r="M6993" s="1">
        <f t="shared" si="1118"/>
        <v>292</v>
      </c>
      <c r="N6993" s="12">
        <v>0</v>
      </c>
      <c r="O6993" s="1">
        <f t="shared" si="1120"/>
        <v>0</v>
      </c>
      <c r="P6993" s="1">
        <f t="shared" si="1121"/>
        <v>0</v>
      </c>
      <c r="Q6993" s="1" t="str">
        <f t="shared" si="1124"/>
        <v/>
      </c>
      <c r="R6993" s="1">
        <f t="shared" si="1115"/>
        <v>6.3</v>
      </c>
      <c r="S6993" s="1">
        <f t="shared" si="1116"/>
        <v>82.1</v>
      </c>
      <c r="T6993" s="9">
        <f t="shared" si="1122"/>
        <v>117</v>
      </c>
      <c r="U6993" s="10">
        <f t="shared" si="1117"/>
        <v>0.56000000000000005</v>
      </c>
      <c r="V6993" s="10">
        <f t="shared" si="1119"/>
        <v>0</v>
      </c>
      <c r="W6993" s="9"/>
      <c r="X6993" s="11">
        <f t="shared" si="1123"/>
        <v>0.78300000000000003</v>
      </c>
      <c r="Y6993" s="13"/>
    </row>
    <row r="6994" spans="1:25" x14ac:dyDescent="0.2">
      <c r="A6994" s="2">
        <v>41931</v>
      </c>
      <c r="B6994" s="1">
        <v>292</v>
      </c>
      <c r="C6994" s="1">
        <v>500</v>
      </c>
      <c r="D6994" s="1">
        <v>0</v>
      </c>
      <c r="E6994" s="1">
        <v>0</v>
      </c>
      <c r="F6994" s="1">
        <v>6.742</v>
      </c>
      <c r="G6994" s="1">
        <v>78.7</v>
      </c>
      <c r="H6994" s="1">
        <v>174.1</v>
      </c>
      <c r="I6994" s="1">
        <v>1.2250000000000001</v>
      </c>
      <c r="J6994" s="1">
        <v>0</v>
      </c>
      <c r="K6994" s="1">
        <v>3.7839999999999998</v>
      </c>
      <c r="M6994" s="1">
        <f t="shared" si="1118"/>
        <v>292</v>
      </c>
      <c r="N6994" s="12">
        <v>0</v>
      </c>
      <c r="O6994" s="1">
        <f t="shared" si="1120"/>
        <v>0</v>
      </c>
      <c r="P6994" s="1">
        <f t="shared" si="1121"/>
        <v>0</v>
      </c>
      <c r="Q6994" s="1" t="str">
        <f t="shared" si="1124"/>
        <v/>
      </c>
      <c r="R6994" s="1">
        <f t="shared" si="1115"/>
        <v>6.7</v>
      </c>
      <c r="S6994" s="1">
        <f t="shared" si="1116"/>
        <v>78.7</v>
      </c>
      <c r="T6994" s="9">
        <f t="shared" si="1122"/>
        <v>174</v>
      </c>
      <c r="U6994" s="10">
        <f t="shared" si="1117"/>
        <v>1.23</v>
      </c>
      <c r="V6994" s="10">
        <f t="shared" si="1119"/>
        <v>0</v>
      </c>
      <c r="W6994" s="9"/>
      <c r="X6994" s="11">
        <f t="shared" si="1123"/>
        <v>0.77200000000000002</v>
      </c>
      <c r="Y6994" s="13"/>
    </row>
    <row r="6995" spans="1:25" x14ac:dyDescent="0.2">
      <c r="A6995" s="2">
        <v>41931</v>
      </c>
      <c r="B6995" s="1">
        <v>292</v>
      </c>
      <c r="C6995" s="1">
        <v>600</v>
      </c>
      <c r="D6995" s="1">
        <v>0</v>
      </c>
      <c r="E6995" s="1">
        <v>0</v>
      </c>
      <c r="F6995" s="1">
        <v>6.9450000000000003</v>
      </c>
      <c r="G6995" s="1">
        <v>77.099999999999994</v>
      </c>
      <c r="H6995" s="1">
        <v>159.69999999999999</v>
      </c>
      <c r="I6995" s="1">
        <v>1.165</v>
      </c>
      <c r="J6995" s="1">
        <v>0</v>
      </c>
      <c r="K6995" s="1">
        <v>3.7959999999999998</v>
      </c>
      <c r="M6995" s="1">
        <f t="shared" si="1118"/>
        <v>292</v>
      </c>
      <c r="N6995" s="12">
        <v>0</v>
      </c>
      <c r="O6995" s="1">
        <f t="shared" si="1120"/>
        <v>0</v>
      </c>
      <c r="P6995" s="1">
        <f t="shared" si="1121"/>
        <v>0</v>
      </c>
      <c r="Q6995" s="1" t="str">
        <f t="shared" si="1124"/>
        <v/>
      </c>
      <c r="R6995" s="1">
        <f t="shared" si="1115"/>
        <v>6.9</v>
      </c>
      <c r="S6995" s="1">
        <f t="shared" si="1116"/>
        <v>77.099999999999994</v>
      </c>
      <c r="T6995" s="9">
        <f t="shared" si="1122"/>
        <v>160</v>
      </c>
      <c r="U6995" s="10">
        <f t="shared" si="1117"/>
        <v>1.17</v>
      </c>
      <c r="V6995" s="10">
        <f t="shared" si="1119"/>
        <v>0</v>
      </c>
      <c r="W6995" s="9"/>
      <c r="X6995" s="11">
        <f t="shared" si="1123"/>
        <v>0.76700000000000002</v>
      </c>
      <c r="Y6995" s="13"/>
    </row>
    <row r="6996" spans="1:25" x14ac:dyDescent="0.2">
      <c r="A6996" s="2">
        <v>41931</v>
      </c>
      <c r="B6996" s="1">
        <v>292</v>
      </c>
      <c r="C6996" s="1">
        <v>700</v>
      </c>
      <c r="D6996" s="1">
        <v>8.6300000000000008</v>
      </c>
      <c r="E6996" s="1">
        <v>1.506</v>
      </c>
      <c r="F6996" s="1">
        <v>6.6319999999999997</v>
      </c>
      <c r="G6996" s="1">
        <v>78.5</v>
      </c>
      <c r="H6996" s="1">
        <v>135.9</v>
      </c>
      <c r="I6996" s="1">
        <v>1.276</v>
      </c>
      <c r="J6996" s="1">
        <v>0</v>
      </c>
      <c r="K6996" s="1">
        <v>3.7949999999999999</v>
      </c>
      <c r="M6996" s="1">
        <f t="shared" si="1118"/>
        <v>292</v>
      </c>
      <c r="N6996" s="12">
        <v>7.2</v>
      </c>
      <c r="O6996" s="1">
        <f t="shared" si="1120"/>
        <v>8.6</v>
      </c>
      <c r="P6996" s="1">
        <f t="shared" si="1121"/>
        <v>1.4</v>
      </c>
      <c r="Q6996" s="1">
        <f t="shared" si="1124"/>
        <v>0.16300000000000001</v>
      </c>
      <c r="R6996" s="1">
        <f t="shared" si="1115"/>
        <v>6.6</v>
      </c>
      <c r="S6996" s="1">
        <f t="shared" si="1116"/>
        <v>78.5</v>
      </c>
      <c r="T6996" s="9">
        <f t="shared" si="1122"/>
        <v>136</v>
      </c>
      <c r="U6996" s="10">
        <f t="shared" si="1117"/>
        <v>1.28</v>
      </c>
      <c r="V6996" s="10">
        <f t="shared" si="1119"/>
        <v>0</v>
      </c>
      <c r="W6996" s="9"/>
      <c r="X6996" s="11">
        <f t="shared" si="1123"/>
        <v>0.76500000000000001</v>
      </c>
      <c r="Y6996" s="13"/>
    </row>
    <row r="6997" spans="1:25" x14ac:dyDescent="0.2">
      <c r="A6997" s="2">
        <v>41931</v>
      </c>
      <c r="B6997" s="1">
        <v>292</v>
      </c>
      <c r="C6997" s="1">
        <v>800</v>
      </c>
      <c r="D6997" s="1">
        <v>92.2</v>
      </c>
      <c r="E6997" s="1">
        <v>13.69</v>
      </c>
      <c r="F6997" s="1">
        <v>7.55</v>
      </c>
      <c r="G6997" s="1">
        <v>73.8</v>
      </c>
      <c r="H6997" s="1">
        <v>204.7</v>
      </c>
      <c r="I6997" s="1">
        <v>1.601</v>
      </c>
      <c r="J6997" s="1">
        <v>0</v>
      </c>
      <c r="K6997" s="1">
        <v>3.7909999999999999</v>
      </c>
      <c r="M6997" s="1">
        <f t="shared" si="1118"/>
        <v>292</v>
      </c>
      <c r="N6997" s="12">
        <v>118.2</v>
      </c>
      <c r="O6997" s="1">
        <f t="shared" si="1120"/>
        <v>92.2</v>
      </c>
      <c r="P6997" s="1">
        <f t="shared" si="1121"/>
        <v>12.7</v>
      </c>
      <c r="Q6997" s="1">
        <f t="shared" si="1124"/>
        <v>0.13800000000000001</v>
      </c>
      <c r="R6997" s="1">
        <f t="shared" si="1115"/>
        <v>7.6</v>
      </c>
      <c r="S6997" s="1">
        <f t="shared" si="1116"/>
        <v>73.8</v>
      </c>
      <c r="T6997" s="9">
        <f t="shared" si="1122"/>
        <v>205</v>
      </c>
      <c r="U6997" s="10">
        <f t="shared" si="1117"/>
        <v>1.6</v>
      </c>
      <c r="V6997" s="10">
        <f t="shared" si="1119"/>
        <v>0</v>
      </c>
      <c r="W6997" s="9"/>
      <c r="X6997" s="11">
        <f t="shared" si="1123"/>
        <v>0.77</v>
      </c>
      <c r="Y6997" s="13"/>
    </row>
    <row r="6998" spans="1:25" x14ac:dyDescent="0.2">
      <c r="A6998" s="2">
        <v>41931</v>
      </c>
      <c r="B6998" s="1">
        <v>292</v>
      </c>
      <c r="C6998" s="1">
        <v>900</v>
      </c>
      <c r="D6998" s="1">
        <v>248.9</v>
      </c>
      <c r="E6998" s="1">
        <v>41.95</v>
      </c>
      <c r="F6998" s="1">
        <v>9.2100000000000009</v>
      </c>
      <c r="G6998" s="1">
        <v>67.06</v>
      </c>
      <c r="H6998" s="1">
        <v>158.80000000000001</v>
      </c>
      <c r="I6998" s="1">
        <v>1.3340000000000001</v>
      </c>
      <c r="J6998" s="1">
        <v>0</v>
      </c>
      <c r="K6998" s="1">
        <v>3.79</v>
      </c>
      <c r="M6998" s="1">
        <f t="shared" si="1118"/>
        <v>292</v>
      </c>
      <c r="N6998" s="12">
        <v>263.5</v>
      </c>
      <c r="O6998" s="1">
        <f t="shared" si="1120"/>
        <v>248.9</v>
      </c>
      <c r="P6998" s="1">
        <f t="shared" si="1121"/>
        <v>39</v>
      </c>
      <c r="Q6998" s="1">
        <f t="shared" si="1124"/>
        <v>0.157</v>
      </c>
      <c r="R6998" s="1">
        <f t="shared" si="1115"/>
        <v>9.1999999999999993</v>
      </c>
      <c r="S6998" s="1">
        <f t="shared" si="1116"/>
        <v>67.099999999999994</v>
      </c>
      <c r="T6998" s="9">
        <f t="shared" si="1122"/>
        <v>159</v>
      </c>
      <c r="U6998" s="10">
        <f t="shared" si="1117"/>
        <v>1.33</v>
      </c>
      <c r="V6998" s="10">
        <f t="shared" si="1119"/>
        <v>0</v>
      </c>
      <c r="W6998" s="9"/>
      <c r="X6998" s="11">
        <f t="shared" si="1123"/>
        <v>0.78100000000000003</v>
      </c>
      <c r="Y6998" s="13"/>
    </row>
    <row r="6999" spans="1:25" x14ac:dyDescent="0.2">
      <c r="A6999" s="2">
        <v>41931</v>
      </c>
      <c r="B6999" s="1">
        <v>292</v>
      </c>
      <c r="C6999" s="1">
        <v>1000</v>
      </c>
      <c r="D6999" s="1">
        <v>385.1</v>
      </c>
      <c r="E6999" s="1">
        <v>64.760000000000005</v>
      </c>
      <c r="F6999" s="1">
        <v>10.56</v>
      </c>
      <c r="G6999" s="1">
        <v>62.83</v>
      </c>
      <c r="H6999" s="1">
        <v>129.6</v>
      </c>
      <c r="I6999" s="1">
        <v>1.722</v>
      </c>
      <c r="J6999" s="1">
        <v>0</v>
      </c>
      <c r="K6999" s="1">
        <v>3.7919999999999998</v>
      </c>
      <c r="M6999" s="1">
        <f t="shared" si="1118"/>
        <v>292</v>
      </c>
      <c r="N6999" s="12">
        <v>385</v>
      </c>
      <c r="O6999" s="1">
        <f t="shared" si="1120"/>
        <v>385.1</v>
      </c>
      <c r="P6999" s="1">
        <f t="shared" si="1121"/>
        <v>60.2</v>
      </c>
      <c r="Q6999" s="1">
        <f t="shared" si="1124"/>
        <v>0.156</v>
      </c>
      <c r="R6999" s="1">
        <f t="shared" si="1115"/>
        <v>10.6</v>
      </c>
      <c r="S6999" s="1">
        <f t="shared" si="1116"/>
        <v>62.8</v>
      </c>
      <c r="T6999" s="9">
        <f t="shared" si="1122"/>
        <v>130</v>
      </c>
      <c r="U6999" s="10">
        <f t="shared" si="1117"/>
        <v>1.72</v>
      </c>
      <c r="V6999" s="10">
        <f t="shared" si="1119"/>
        <v>0</v>
      </c>
      <c r="W6999" s="9"/>
      <c r="X6999" s="11">
        <f t="shared" si="1123"/>
        <v>0.80200000000000005</v>
      </c>
      <c r="Y6999" s="13"/>
    </row>
    <row r="7000" spans="1:25" x14ac:dyDescent="0.2">
      <c r="A7000" s="2">
        <v>41931</v>
      </c>
      <c r="B7000" s="1">
        <v>292</v>
      </c>
      <c r="C7000" s="1">
        <v>1100</v>
      </c>
      <c r="D7000" s="1">
        <v>381.9</v>
      </c>
      <c r="E7000" s="1">
        <v>58.99</v>
      </c>
      <c r="F7000" s="1">
        <v>10.82</v>
      </c>
      <c r="G7000" s="1">
        <v>64.28</v>
      </c>
      <c r="H7000" s="1">
        <v>151.80000000000001</v>
      </c>
      <c r="I7000" s="1">
        <v>1.6930000000000001</v>
      </c>
      <c r="J7000" s="1">
        <v>0</v>
      </c>
      <c r="K7000" s="1">
        <v>3.79</v>
      </c>
      <c r="M7000" s="1">
        <f t="shared" si="1118"/>
        <v>292</v>
      </c>
      <c r="N7000" s="12">
        <v>464.8</v>
      </c>
      <c r="O7000" s="1">
        <f t="shared" si="1120"/>
        <v>381.9</v>
      </c>
      <c r="P7000" s="1">
        <f t="shared" si="1121"/>
        <v>54.9</v>
      </c>
      <c r="Q7000" s="1">
        <f t="shared" si="1124"/>
        <v>0.14399999999999999</v>
      </c>
      <c r="R7000" s="1">
        <f t="shared" si="1115"/>
        <v>10.8</v>
      </c>
      <c r="S7000" s="1">
        <f t="shared" si="1116"/>
        <v>64.3</v>
      </c>
      <c r="T7000" s="9">
        <f t="shared" si="1122"/>
        <v>152</v>
      </c>
      <c r="U7000" s="10">
        <f t="shared" si="1117"/>
        <v>1.69</v>
      </c>
      <c r="V7000" s="10">
        <f t="shared" si="1119"/>
        <v>0</v>
      </c>
      <c r="W7000" s="9"/>
      <c r="X7000" s="11">
        <f t="shared" si="1123"/>
        <v>0.83299999999999996</v>
      </c>
      <c r="Y7000" s="13"/>
    </row>
    <row r="7001" spans="1:25" x14ac:dyDescent="0.2">
      <c r="A7001" s="2">
        <v>41931</v>
      </c>
      <c r="B7001" s="1">
        <v>292</v>
      </c>
      <c r="C7001" s="1">
        <v>1200</v>
      </c>
      <c r="D7001" s="1">
        <v>247.3</v>
      </c>
      <c r="E7001" s="1">
        <v>38.04</v>
      </c>
      <c r="F7001" s="1">
        <v>10.52</v>
      </c>
      <c r="G7001" s="1">
        <v>66.540000000000006</v>
      </c>
      <c r="H7001" s="1">
        <v>132.5</v>
      </c>
      <c r="I7001" s="1">
        <v>2.202</v>
      </c>
      <c r="J7001" s="1">
        <v>0</v>
      </c>
      <c r="K7001" s="1">
        <v>3.7879999999999998</v>
      </c>
      <c r="M7001" s="1">
        <f t="shared" si="1118"/>
        <v>292</v>
      </c>
      <c r="N7001" s="12">
        <v>495.5</v>
      </c>
      <c r="O7001" s="1">
        <f t="shared" si="1120"/>
        <v>247.3</v>
      </c>
      <c r="P7001" s="1">
        <f t="shared" si="1121"/>
        <v>35.4</v>
      </c>
      <c r="Q7001" s="1">
        <f t="shared" si="1124"/>
        <v>0.14299999999999999</v>
      </c>
      <c r="R7001" s="1">
        <f t="shared" si="1115"/>
        <v>10.5</v>
      </c>
      <c r="S7001" s="1">
        <f t="shared" si="1116"/>
        <v>66.5</v>
      </c>
      <c r="T7001" s="9">
        <f t="shared" si="1122"/>
        <v>133</v>
      </c>
      <c r="U7001" s="10">
        <f t="shared" si="1117"/>
        <v>2.2000000000000002</v>
      </c>
      <c r="V7001" s="10">
        <f t="shared" si="1119"/>
        <v>0</v>
      </c>
      <c r="W7001" s="9"/>
      <c r="X7001" s="11">
        <f t="shared" si="1123"/>
        <v>0.84399999999999997</v>
      </c>
      <c r="Y7001" s="13"/>
    </row>
    <row r="7002" spans="1:25" x14ac:dyDescent="0.2">
      <c r="A7002" s="2">
        <v>41931</v>
      </c>
      <c r="B7002" s="1">
        <v>292</v>
      </c>
      <c r="C7002" s="1">
        <v>1300</v>
      </c>
      <c r="D7002" s="1">
        <v>285</v>
      </c>
      <c r="E7002" s="1">
        <v>45.47</v>
      </c>
      <c r="F7002" s="1">
        <v>10.9</v>
      </c>
      <c r="G7002" s="1">
        <v>65.680000000000007</v>
      </c>
      <c r="H7002" s="1">
        <v>110.7</v>
      </c>
      <c r="I7002" s="1">
        <v>2.1110000000000002</v>
      </c>
      <c r="J7002" s="1">
        <v>0</v>
      </c>
      <c r="K7002" s="1">
        <v>3.7949999999999999</v>
      </c>
      <c r="M7002" s="1">
        <f t="shared" si="1118"/>
        <v>292</v>
      </c>
      <c r="N7002" s="12">
        <v>473.3</v>
      </c>
      <c r="O7002" s="1">
        <f t="shared" si="1120"/>
        <v>285</v>
      </c>
      <c r="P7002" s="1">
        <f t="shared" si="1121"/>
        <v>42.3</v>
      </c>
      <c r="Q7002" s="1">
        <f t="shared" si="1124"/>
        <v>0.14799999999999999</v>
      </c>
      <c r="R7002" s="1">
        <f t="shared" si="1115"/>
        <v>10.9</v>
      </c>
      <c r="S7002" s="1">
        <f t="shared" si="1116"/>
        <v>65.7</v>
      </c>
      <c r="T7002" s="9">
        <f t="shared" si="1122"/>
        <v>111</v>
      </c>
      <c r="U7002" s="10">
        <f t="shared" si="1117"/>
        <v>2.11</v>
      </c>
      <c r="V7002" s="10">
        <f t="shared" si="1119"/>
        <v>0</v>
      </c>
      <c r="W7002" s="9"/>
      <c r="X7002" s="11">
        <f t="shared" si="1123"/>
        <v>0.85599999999999998</v>
      </c>
      <c r="Y7002" s="13"/>
    </row>
    <row r="7003" spans="1:25" x14ac:dyDescent="0.2">
      <c r="A7003" s="2">
        <v>41931</v>
      </c>
      <c r="B7003" s="1">
        <v>292</v>
      </c>
      <c r="C7003" s="1">
        <v>1400</v>
      </c>
      <c r="D7003" s="1">
        <v>461.5</v>
      </c>
      <c r="E7003" s="1">
        <v>82.2</v>
      </c>
      <c r="F7003" s="1">
        <v>12.5</v>
      </c>
      <c r="G7003" s="1">
        <v>59.51</v>
      </c>
      <c r="H7003" s="1">
        <v>165.9</v>
      </c>
      <c r="I7003" s="1">
        <v>2.3149999999999999</v>
      </c>
      <c r="J7003" s="1">
        <v>0</v>
      </c>
      <c r="K7003" s="1">
        <v>3.7949999999999999</v>
      </c>
      <c r="M7003" s="1">
        <f t="shared" si="1118"/>
        <v>292</v>
      </c>
      <c r="N7003" s="12">
        <v>400.3</v>
      </c>
      <c r="O7003" s="1">
        <f t="shared" si="1120"/>
        <v>461.5</v>
      </c>
      <c r="P7003" s="1">
        <f t="shared" si="1121"/>
        <v>76.400000000000006</v>
      </c>
      <c r="Q7003" s="1">
        <f t="shared" si="1124"/>
        <v>0.16600000000000001</v>
      </c>
      <c r="R7003" s="1">
        <f t="shared" si="1115"/>
        <v>12.5</v>
      </c>
      <c r="S7003" s="1">
        <f t="shared" si="1116"/>
        <v>59.5</v>
      </c>
      <c r="T7003" s="9">
        <f t="shared" si="1122"/>
        <v>166</v>
      </c>
      <c r="U7003" s="10">
        <f t="shared" si="1117"/>
        <v>2.3199999999999998</v>
      </c>
      <c r="V7003" s="10">
        <f t="shared" si="1119"/>
        <v>0</v>
      </c>
      <c r="W7003" s="9"/>
      <c r="X7003" s="11">
        <f t="shared" si="1123"/>
        <v>0.86199999999999999</v>
      </c>
      <c r="Y7003" s="13"/>
    </row>
    <row r="7004" spans="1:25" x14ac:dyDescent="0.2">
      <c r="A7004" s="2">
        <v>41931</v>
      </c>
      <c r="B7004" s="1">
        <v>292</v>
      </c>
      <c r="C7004" s="1">
        <v>1500</v>
      </c>
      <c r="D7004" s="1">
        <v>337.7</v>
      </c>
      <c r="E7004" s="1">
        <v>61.24</v>
      </c>
      <c r="F7004" s="1">
        <v>12.69</v>
      </c>
      <c r="G7004" s="1">
        <v>59.11</v>
      </c>
      <c r="H7004" s="1">
        <v>128.30000000000001</v>
      </c>
      <c r="I7004" s="1">
        <v>2.0779999999999998</v>
      </c>
      <c r="J7004" s="1">
        <v>0</v>
      </c>
      <c r="K7004" s="1">
        <v>3.7890000000000001</v>
      </c>
      <c r="M7004" s="1">
        <f t="shared" si="1118"/>
        <v>292</v>
      </c>
      <c r="N7004" s="12">
        <v>284.7</v>
      </c>
      <c r="O7004" s="1">
        <f t="shared" si="1120"/>
        <v>337.7</v>
      </c>
      <c r="P7004" s="1">
        <f t="shared" si="1121"/>
        <v>57</v>
      </c>
      <c r="Q7004" s="1">
        <f t="shared" si="1124"/>
        <v>0.16900000000000001</v>
      </c>
      <c r="R7004" s="1">
        <f t="shared" si="1115"/>
        <v>12.7</v>
      </c>
      <c r="S7004" s="1">
        <f t="shared" si="1116"/>
        <v>59.1</v>
      </c>
      <c r="T7004" s="9">
        <f t="shared" si="1122"/>
        <v>128</v>
      </c>
      <c r="U7004" s="10">
        <f t="shared" si="1117"/>
        <v>2.08</v>
      </c>
      <c r="V7004" s="10">
        <f t="shared" si="1119"/>
        <v>0</v>
      </c>
      <c r="W7004" s="9"/>
      <c r="X7004" s="11">
        <f t="shared" si="1123"/>
        <v>0.86799999999999999</v>
      </c>
      <c r="Y7004" s="13"/>
    </row>
    <row r="7005" spans="1:25" x14ac:dyDescent="0.2">
      <c r="A7005" s="2">
        <v>41931</v>
      </c>
      <c r="B7005" s="1">
        <v>292</v>
      </c>
      <c r="C7005" s="1">
        <v>1600</v>
      </c>
      <c r="D7005" s="1">
        <v>171.3</v>
      </c>
      <c r="E7005" s="1">
        <v>29.19</v>
      </c>
      <c r="F7005" s="1">
        <v>12.28</v>
      </c>
      <c r="G7005" s="1">
        <v>59.72</v>
      </c>
      <c r="H7005" s="1">
        <v>115.4</v>
      </c>
      <c r="I7005" s="1">
        <v>2.238</v>
      </c>
      <c r="J7005" s="1">
        <v>0</v>
      </c>
      <c r="K7005" s="1">
        <v>3.7909999999999999</v>
      </c>
      <c r="M7005" s="1">
        <f t="shared" si="1118"/>
        <v>292</v>
      </c>
      <c r="N7005" s="12">
        <v>140.80000000000001</v>
      </c>
      <c r="O7005" s="1">
        <f t="shared" si="1120"/>
        <v>171.3</v>
      </c>
      <c r="P7005" s="1">
        <f t="shared" si="1121"/>
        <v>27.1</v>
      </c>
      <c r="Q7005" s="1">
        <f t="shared" si="1124"/>
        <v>0.158</v>
      </c>
      <c r="R7005" s="1">
        <f t="shared" si="1115"/>
        <v>12.3</v>
      </c>
      <c r="S7005" s="1">
        <f t="shared" si="1116"/>
        <v>59.7</v>
      </c>
      <c r="T7005" s="9">
        <f t="shared" si="1122"/>
        <v>115</v>
      </c>
      <c r="U7005" s="10">
        <f t="shared" si="1117"/>
        <v>2.2400000000000002</v>
      </c>
      <c r="V7005" s="10">
        <f t="shared" si="1119"/>
        <v>0</v>
      </c>
      <c r="W7005" s="9"/>
      <c r="X7005" s="11">
        <f t="shared" si="1123"/>
        <v>0.85399999999999998</v>
      </c>
      <c r="Y7005" s="13"/>
    </row>
    <row r="7006" spans="1:25" x14ac:dyDescent="0.2">
      <c r="A7006" s="2">
        <v>41931</v>
      </c>
      <c r="B7006" s="1">
        <v>292</v>
      </c>
      <c r="C7006" s="1">
        <v>1700</v>
      </c>
      <c r="D7006" s="1">
        <v>11.2</v>
      </c>
      <c r="E7006" s="1">
        <v>1.2909999999999999</v>
      </c>
      <c r="F7006" s="1">
        <v>10.43</v>
      </c>
      <c r="G7006" s="1">
        <v>66.239999999999995</v>
      </c>
      <c r="H7006" s="1">
        <v>102.2</v>
      </c>
      <c r="I7006" s="1">
        <v>1.63</v>
      </c>
      <c r="J7006" s="1">
        <v>0</v>
      </c>
      <c r="K7006" s="1">
        <v>3.7930000000000001</v>
      </c>
      <c r="M7006" s="1">
        <f t="shared" si="1118"/>
        <v>292</v>
      </c>
      <c r="N7006" s="12">
        <v>16.3</v>
      </c>
      <c r="O7006" s="1">
        <f t="shared" si="1120"/>
        <v>11.2</v>
      </c>
      <c r="P7006" s="1">
        <f t="shared" si="1121"/>
        <v>1.2</v>
      </c>
      <c r="Q7006" s="1">
        <f t="shared" si="1124"/>
        <v>0.107</v>
      </c>
      <c r="R7006" s="1">
        <f t="shared" si="1115"/>
        <v>10.4</v>
      </c>
      <c r="S7006" s="1">
        <f t="shared" si="1116"/>
        <v>66.2</v>
      </c>
      <c r="T7006" s="9">
        <f t="shared" si="1122"/>
        <v>102</v>
      </c>
      <c r="U7006" s="10">
        <f t="shared" si="1117"/>
        <v>1.63</v>
      </c>
      <c r="V7006" s="10">
        <f t="shared" si="1119"/>
        <v>0</v>
      </c>
      <c r="W7006" s="9"/>
      <c r="X7006" s="11">
        <f t="shared" si="1123"/>
        <v>0.83499999999999996</v>
      </c>
      <c r="Y7006" s="13"/>
    </row>
    <row r="7007" spans="1:25" x14ac:dyDescent="0.2">
      <c r="A7007" s="2">
        <v>41931</v>
      </c>
      <c r="B7007" s="1">
        <v>292</v>
      </c>
      <c r="C7007" s="1">
        <v>1800</v>
      </c>
      <c r="D7007" s="1">
        <v>0.161</v>
      </c>
      <c r="E7007" s="1">
        <v>0</v>
      </c>
      <c r="F7007" s="1">
        <v>9.61</v>
      </c>
      <c r="G7007" s="1">
        <v>69.48</v>
      </c>
      <c r="H7007" s="1">
        <v>85.7</v>
      </c>
      <c r="I7007" s="1">
        <v>1.6890000000000001</v>
      </c>
      <c r="J7007" s="1">
        <v>0</v>
      </c>
      <c r="K7007" s="1">
        <v>3.794</v>
      </c>
      <c r="M7007" s="1">
        <f t="shared" si="1118"/>
        <v>292</v>
      </c>
      <c r="N7007" s="12">
        <v>0</v>
      </c>
      <c r="O7007" s="1">
        <f t="shared" si="1120"/>
        <v>0</v>
      </c>
      <c r="P7007" s="1">
        <f t="shared" si="1121"/>
        <v>0</v>
      </c>
      <c r="Q7007" s="1" t="str">
        <f t="shared" si="1124"/>
        <v/>
      </c>
      <c r="R7007" s="1">
        <f t="shared" si="1115"/>
        <v>9.6</v>
      </c>
      <c r="S7007" s="1">
        <f t="shared" si="1116"/>
        <v>69.5</v>
      </c>
      <c r="T7007" s="9">
        <f t="shared" si="1122"/>
        <v>86</v>
      </c>
      <c r="U7007" s="10">
        <f t="shared" si="1117"/>
        <v>1.69</v>
      </c>
      <c r="V7007" s="10">
        <f t="shared" si="1119"/>
        <v>0</v>
      </c>
      <c r="W7007" s="9"/>
      <c r="X7007" s="11">
        <f t="shared" si="1123"/>
        <v>0.83099999999999996</v>
      </c>
      <c r="Y7007" s="13"/>
    </row>
    <row r="7008" spans="1:25" x14ac:dyDescent="0.2">
      <c r="A7008" s="2">
        <v>41931</v>
      </c>
      <c r="B7008" s="1">
        <v>292</v>
      </c>
      <c r="C7008" s="1">
        <v>1900</v>
      </c>
      <c r="D7008" s="1">
        <v>0</v>
      </c>
      <c r="E7008" s="1">
        <v>0</v>
      </c>
      <c r="F7008" s="1">
        <v>8.82</v>
      </c>
      <c r="G7008" s="1">
        <v>71.7</v>
      </c>
      <c r="H7008" s="1">
        <v>90.5</v>
      </c>
      <c r="I7008" s="1">
        <v>1.1519999999999999</v>
      </c>
      <c r="J7008" s="1">
        <v>0</v>
      </c>
      <c r="K7008" s="1">
        <v>3.78</v>
      </c>
      <c r="M7008" s="1">
        <f t="shared" si="1118"/>
        <v>292</v>
      </c>
      <c r="N7008" s="12">
        <v>0</v>
      </c>
      <c r="O7008" s="1">
        <f t="shared" si="1120"/>
        <v>0</v>
      </c>
      <c r="P7008" s="1">
        <f t="shared" si="1121"/>
        <v>0</v>
      </c>
      <c r="Q7008" s="1" t="str">
        <f t="shared" si="1124"/>
        <v/>
      </c>
      <c r="R7008" s="1">
        <f t="shared" si="1115"/>
        <v>8.8000000000000007</v>
      </c>
      <c r="S7008" s="1">
        <f t="shared" si="1116"/>
        <v>71.7</v>
      </c>
      <c r="T7008" s="9">
        <f t="shared" si="1122"/>
        <v>91</v>
      </c>
      <c r="U7008" s="10">
        <f t="shared" si="1117"/>
        <v>1.1499999999999999</v>
      </c>
      <c r="V7008" s="10">
        <f t="shared" si="1119"/>
        <v>0</v>
      </c>
      <c r="W7008" s="9"/>
      <c r="X7008" s="11">
        <f t="shared" si="1123"/>
        <v>0.81200000000000006</v>
      </c>
      <c r="Y7008" s="13"/>
    </row>
    <row r="7009" spans="1:25" x14ac:dyDescent="0.2">
      <c r="A7009" s="2">
        <v>41931</v>
      </c>
      <c r="B7009" s="1">
        <v>292</v>
      </c>
      <c r="C7009" s="1">
        <v>2000</v>
      </c>
      <c r="D7009" s="1">
        <v>0</v>
      </c>
      <c r="E7009" s="1">
        <v>0</v>
      </c>
      <c r="F7009" s="1">
        <v>9.26</v>
      </c>
      <c r="G7009" s="1">
        <v>68.09</v>
      </c>
      <c r="H7009" s="1">
        <v>90.9</v>
      </c>
      <c r="I7009" s="1">
        <v>1.571</v>
      </c>
      <c r="J7009" s="1">
        <v>0</v>
      </c>
      <c r="K7009" s="1">
        <v>3.7930000000000001</v>
      </c>
      <c r="M7009" s="1">
        <f t="shared" si="1118"/>
        <v>292</v>
      </c>
      <c r="N7009" s="12">
        <v>0</v>
      </c>
      <c r="O7009" s="1">
        <f t="shared" si="1120"/>
        <v>0</v>
      </c>
      <c r="P7009" s="1">
        <f t="shared" si="1121"/>
        <v>0</v>
      </c>
      <c r="Q7009" s="1" t="str">
        <f t="shared" si="1124"/>
        <v/>
      </c>
      <c r="R7009" s="1">
        <f t="shared" si="1115"/>
        <v>9.3000000000000007</v>
      </c>
      <c r="S7009" s="1">
        <f t="shared" si="1116"/>
        <v>68.099999999999994</v>
      </c>
      <c r="T7009" s="9">
        <f t="shared" si="1122"/>
        <v>91</v>
      </c>
      <c r="U7009" s="10">
        <f t="shared" si="1117"/>
        <v>1.57</v>
      </c>
      <c r="V7009" s="10">
        <f t="shared" si="1119"/>
        <v>0</v>
      </c>
      <c r="W7009" s="9"/>
      <c r="X7009" s="11">
        <f t="shared" si="1123"/>
        <v>0.79800000000000004</v>
      </c>
      <c r="Y7009" s="13"/>
    </row>
    <row r="7010" spans="1:25" x14ac:dyDescent="0.2">
      <c r="A7010" s="2">
        <v>41931</v>
      </c>
      <c r="B7010" s="1">
        <v>292</v>
      </c>
      <c r="C7010" s="1">
        <v>2100</v>
      </c>
      <c r="D7010" s="1">
        <v>0</v>
      </c>
      <c r="E7010" s="1">
        <v>0</v>
      </c>
      <c r="F7010" s="1">
        <v>9.7899999999999991</v>
      </c>
      <c r="G7010" s="1">
        <v>64.64</v>
      </c>
      <c r="H7010" s="1">
        <v>185.8</v>
      </c>
      <c r="I7010" s="1">
        <v>1.4590000000000001</v>
      </c>
      <c r="J7010" s="1">
        <v>0</v>
      </c>
      <c r="K7010" s="1">
        <v>3.7959999999999998</v>
      </c>
      <c r="M7010" s="1">
        <f t="shared" si="1118"/>
        <v>292</v>
      </c>
      <c r="N7010" s="12">
        <v>0</v>
      </c>
      <c r="O7010" s="1">
        <f t="shared" si="1120"/>
        <v>0</v>
      </c>
      <c r="P7010" s="1">
        <f t="shared" si="1121"/>
        <v>0</v>
      </c>
      <c r="Q7010" s="1" t="str">
        <f t="shared" si="1124"/>
        <v/>
      </c>
      <c r="R7010" s="1">
        <f t="shared" si="1115"/>
        <v>9.8000000000000007</v>
      </c>
      <c r="S7010" s="1">
        <f t="shared" si="1116"/>
        <v>64.599999999999994</v>
      </c>
      <c r="T7010" s="9">
        <f t="shared" si="1122"/>
        <v>186</v>
      </c>
      <c r="U7010" s="10">
        <f t="shared" si="1117"/>
        <v>1.46</v>
      </c>
      <c r="V7010" s="10">
        <f t="shared" si="1119"/>
        <v>0</v>
      </c>
      <c r="W7010" s="9"/>
      <c r="X7010" s="11">
        <f t="shared" si="1123"/>
        <v>0.78200000000000003</v>
      </c>
      <c r="Y7010" s="13"/>
    </row>
    <row r="7011" spans="1:25" x14ac:dyDescent="0.2">
      <c r="A7011" s="2">
        <v>41931</v>
      </c>
      <c r="B7011" s="1">
        <v>292</v>
      </c>
      <c r="C7011" s="1">
        <v>2200</v>
      </c>
      <c r="D7011" s="1">
        <v>0</v>
      </c>
      <c r="E7011" s="1">
        <v>0</v>
      </c>
      <c r="F7011" s="1">
        <v>9.49</v>
      </c>
      <c r="G7011" s="1">
        <v>64.56</v>
      </c>
      <c r="H7011" s="1">
        <v>214.3</v>
      </c>
      <c r="I7011" s="1">
        <v>1.6919999999999999</v>
      </c>
      <c r="J7011" s="1">
        <v>0</v>
      </c>
      <c r="K7011" s="1">
        <v>3.7890000000000001</v>
      </c>
      <c r="M7011" s="1">
        <f t="shared" si="1118"/>
        <v>292</v>
      </c>
      <c r="N7011" s="12">
        <v>0</v>
      </c>
      <c r="O7011" s="1">
        <f t="shared" si="1120"/>
        <v>0</v>
      </c>
      <c r="P7011" s="1">
        <f t="shared" si="1121"/>
        <v>0</v>
      </c>
      <c r="Q7011" s="1" t="str">
        <f t="shared" si="1124"/>
        <v/>
      </c>
      <c r="R7011" s="1">
        <f t="shared" si="1115"/>
        <v>9.5</v>
      </c>
      <c r="S7011" s="1">
        <f t="shared" si="1116"/>
        <v>64.599999999999994</v>
      </c>
      <c r="T7011" s="9">
        <f t="shared" si="1122"/>
        <v>214</v>
      </c>
      <c r="U7011" s="10">
        <f t="shared" si="1117"/>
        <v>1.69</v>
      </c>
      <c r="V7011" s="10">
        <f t="shared" si="1119"/>
        <v>0</v>
      </c>
      <c r="W7011" s="9"/>
      <c r="X7011" s="11">
        <f t="shared" si="1123"/>
        <v>0.76700000000000002</v>
      </c>
      <c r="Y7011" s="13"/>
    </row>
    <row r="7012" spans="1:25" x14ac:dyDescent="0.2">
      <c r="A7012" s="2">
        <v>41931</v>
      </c>
      <c r="B7012" s="1">
        <v>292</v>
      </c>
      <c r="C7012" s="1">
        <v>2300</v>
      </c>
      <c r="D7012" s="1">
        <v>0</v>
      </c>
      <c r="E7012" s="1">
        <v>0</v>
      </c>
      <c r="F7012" s="1">
        <v>8.69</v>
      </c>
      <c r="G7012" s="1">
        <v>67.05</v>
      </c>
      <c r="H7012" s="1">
        <v>187.2</v>
      </c>
      <c r="I7012" s="1">
        <v>1.123</v>
      </c>
      <c r="J7012" s="1">
        <v>0</v>
      </c>
      <c r="K7012" s="1">
        <v>3.81</v>
      </c>
      <c r="M7012" s="1">
        <f t="shared" si="1118"/>
        <v>292</v>
      </c>
      <c r="N7012" s="12">
        <v>0</v>
      </c>
      <c r="O7012" s="1">
        <f t="shared" si="1120"/>
        <v>0</v>
      </c>
      <c r="P7012" s="1">
        <f t="shared" si="1121"/>
        <v>0</v>
      </c>
      <c r="Q7012" s="1" t="str">
        <f t="shared" si="1124"/>
        <v/>
      </c>
      <c r="R7012" s="1">
        <f t="shared" si="1115"/>
        <v>8.6999999999999993</v>
      </c>
      <c r="S7012" s="1">
        <f t="shared" si="1116"/>
        <v>67.099999999999994</v>
      </c>
      <c r="T7012" s="9">
        <f t="shared" si="1122"/>
        <v>187</v>
      </c>
      <c r="U7012" s="10">
        <f t="shared" si="1117"/>
        <v>1.1200000000000001</v>
      </c>
      <c r="V7012" s="10">
        <f t="shared" si="1119"/>
        <v>0</v>
      </c>
      <c r="W7012" s="9"/>
      <c r="X7012" s="11">
        <f t="shared" si="1123"/>
        <v>0.755</v>
      </c>
      <c r="Y7012" s="13"/>
    </row>
    <row r="7013" spans="1:25" x14ac:dyDescent="0.2">
      <c r="A7013" s="2">
        <v>41931</v>
      </c>
      <c r="B7013" s="1">
        <v>292</v>
      </c>
      <c r="C7013" s="1">
        <v>2400</v>
      </c>
      <c r="D7013" s="1">
        <v>0</v>
      </c>
      <c r="E7013" s="1">
        <v>0</v>
      </c>
      <c r="F7013" s="1">
        <v>7.72</v>
      </c>
      <c r="G7013" s="1">
        <v>70.7</v>
      </c>
      <c r="H7013" s="1">
        <v>133.69999999999999</v>
      </c>
      <c r="I7013" s="1">
        <v>1.19</v>
      </c>
      <c r="J7013" s="1">
        <v>0</v>
      </c>
      <c r="K7013" s="1">
        <v>3.8039999999999998</v>
      </c>
      <c r="M7013" s="1">
        <f t="shared" si="1118"/>
        <v>292</v>
      </c>
      <c r="N7013" s="12">
        <v>0</v>
      </c>
      <c r="O7013" s="1">
        <f t="shared" si="1120"/>
        <v>0</v>
      </c>
      <c r="P7013" s="1">
        <f t="shared" si="1121"/>
        <v>0</v>
      </c>
      <c r="Q7013" s="1" t="str">
        <f t="shared" si="1124"/>
        <v/>
      </c>
      <c r="R7013" s="1">
        <f t="shared" si="1115"/>
        <v>7.7</v>
      </c>
      <c r="S7013" s="1">
        <f t="shared" si="1116"/>
        <v>70.7</v>
      </c>
      <c r="T7013" s="9">
        <f t="shared" si="1122"/>
        <v>134</v>
      </c>
      <c r="U7013" s="10">
        <f t="shared" si="1117"/>
        <v>1.19</v>
      </c>
      <c r="V7013" s="10">
        <f t="shared" si="1119"/>
        <v>0</v>
      </c>
      <c r="W7013" s="9"/>
      <c r="X7013" s="11">
        <f t="shared" si="1123"/>
        <v>0.74299999999999999</v>
      </c>
      <c r="Y7013" s="13"/>
    </row>
    <row r="7014" spans="1:25" x14ac:dyDescent="0.2">
      <c r="A7014" s="2">
        <v>41932</v>
      </c>
      <c r="B7014" s="1">
        <v>293</v>
      </c>
      <c r="C7014" s="1">
        <v>100</v>
      </c>
      <c r="D7014" s="1">
        <v>0</v>
      </c>
      <c r="E7014" s="1">
        <v>0</v>
      </c>
      <c r="F7014" s="1">
        <v>8.34</v>
      </c>
      <c r="G7014" s="1">
        <v>68.08</v>
      </c>
      <c r="H7014" s="1">
        <v>163.69999999999999</v>
      </c>
      <c r="I7014" s="1">
        <v>1.1200000000000001</v>
      </c>
      <c r="J7014" s="1">
        <v>0</v>
      </c>
      <c r="K7014" s="1">
        <v>3.8069999999999999</v>
      </c>
      <c r="M7014" s="1">
        <f t="shared" si="1118"/>
        <v>293</v>
      </c>
      <c r="N7014" s="12">
        <v>0</v>
      </c>
      <c r="O7014" s="1">
        <f t="shared" si="1120"/>
        <v>0</v>
      </c>
      <c r="P7014" s="1">
        <f t="shared" si="1121"/>
        <v>0</v>
      </c>
      <c r="Q7014" s="1" t="str">
        <f t="shared" si="1124"/>
        <v/>
      </c>
      <c r="R7014" s="1">
        <f t="shared" si="1115"/>
        <v>8.3000000000000007</v>
      </c>
      <c r="S7014" s="1">
        <f t="shared" si="1116"/>
        <v>68.099999999999994</v>
      </c>
      <c r="T7014" s="9">
        <f t="shared" si="1122"/>
        <v>164</v>
      </c>
      <c r="U7014" s="10">
        <f t="shared" si="1117"/>
        <v>1.1200000000000001</v>
      </c>
      <c r="V7014" s="10">
        <f t="shared" si="1119"/>
        <v>0</v>
      </c>
      <c r="W7014" s="9"/>
      <c r="X7014" s="11">
        <f t="shared" si="1123"/>
        <v>0.745</v>
      </c>
      <c r="Y7014" s="13"/>
    </row>
    <row r="7015" spans="1:25" x14ac:dyDescent="0.2">
      <c r="A7015" s="2">
        <v>41932</v>
      </c>
      <c r="B7015" s="1">
        <v>293</v>
      </c>
      <c r="C7015" s="1">
        <v>200</v>
      </c>
      <c r="D7015" s="1">
        <v>0</v>
      </c>
      <c r="E7015" s="1">
        <v>0</v>
      </c>
      <c r="F7015" s="1">
        <v>6.4649999999999999</v>
      </c>
      <c r="G7015" s="1">
        <v>76.599999999999994</v>
      </c>
      <c r="H7015" s="1">
        <v>137.4</v>
      </c>
      <c r="I7015" s="1">
        <v>0.443</v>
      </c>
      <c r="J7015" s="1">
        <v>0</v>
      </c>
      <c r="K7015" s="1">
        <v>3.7970000000000002</v>
      </c>
      <c r="M7015" s="1">
        <f t="shared" si="1118"/>
        <v>293</v>
      </c>
      <c r="N7015" s="12">
        <v>0</v>
      </c>
      <c r="O7015" s="1">
        <f t="shared" si="1120"/>
        <v>0</v>
      </c>
      <c r="P7015" s="1">
        <f t="shared" si="1121"/>
        <v>0</v>
      </c>
      <c r="Q7015" s="1" t="str">
        <f t="shared" si="1124"/>
        <v/>
      </c>
      <c r="R7015" s="1">
        <f t="shared" si="1115"/>
        <v>6.5</v>
      </c>
      <c r="S7015" s="1">
        <f t="shared" si="1116"/>
        <v>76.599999999999994</v>
      </c>
      <c r="T7015" s="9">
        <f t="shared" si="1122"/>
        <v>137</v>
      </c>
      <c r="U7015" s="10">
        <f t="shared" si="1117"/>
        <v>0.44</v>
      </c>
      <c r="V7015" s="10">
        <f t="shared" si="1119"/>
        <v>0</v>
      </c>
      <c r="W7015" s="9"/>
      <c r="X7015" s="11">
        <f t="shared" si="1123"/>
        <v>0.74099999999999999</v>
      </c>
      <c r="Y7015" s="13"/>
    </row>
    <row r="7016" spans="1:25" x14ac:dyDescent="0.2">
      <c r="A7016" s="2">
        <v>41932</v>
      </c>
      <c r="B7016" s="1">
        <v>293</v>
      </c>
      <c r="C7016" s="1">
        <v>300</v>
      </c>
      <c r="D7016" s="1">
        <v>0</v>
      </c>
      <c r="E7016" s="1">
        <v>0</v>
      </c>
      <c r="F7016" s="1">
        <v>6.6260000000000003</v>
      </c>
      <c r="G7016" s="1">
        <v>74.099999999999994</v>
      </c>
      <c r="H7016" s="1">
        <v>154.30000000000001</v>
      </c>
      <c r="I7016" s="1">
        <v>0.98199999999999998</v>
      </c>
      <c r="J7016" s="1">
        <v>0</v>
      </c>
      <c r="K7016" s="1">
        <v>3.8050000000000002</v>
      </c>
      <c r="M7016" s="1">
        <f t="shared" si="1118"/>
        <v>293</v>
      </c>
      <c r="N7016" s="12">
        <v>0</v>
      </c>
      <c r="O7016" s="1">
        <f t="shared" si="1120"/>
        <v>0</v>
      </c>
      <c r="P7016" s="1">
        <f t="shared" si="1121"/>
        <v>0</v>
      </c>
      <c r="Q7016" s="1" t="str">
        <f t="shared" si="1124"/>
        <v/>
      </c>
      <c r="R7016" s="1">
        <f t="shared" si="1115"/>
        <v>6.6</v>
      </c>
      <c r="S7016" s="1">
        <f t="shared" si="1116"/>
        <v>74.099999999999994</v>
      </c>
      <c r="T7016" s="9">
        <f t="shared" si="1122"/>
        <v>154</v>
      </c>
      <c r="U7016" s="10">
        <f t="shared" si="1117"/>
        <v>0.98</v>
      </c>
      <c r="V7016" s="10">
        <f t="shared" si="1119"/>
        <v>0</v>
      </c>
      <c r="W7016" s="9"/>
      <c r="X7016" s="11">
        <f t="shared" si="1123"/>
        <v>0.72199999999999998</v>
      </c>
      <c r="Y7016" s="13"/>
    </row>
    <row r="7017" spans="1:25" x14ac:dyDescent="0.2">
      <c r="A7017" s="2">
        <v>41932</v>
      </c>
      <c r="B7017" s="1">
        <v>293</v>
      </c>
      <c r="C7017" s="1">
        <v>400</v>
      </c>
      <c r="D7017" s="1">
        <v>0</v>
      </c>
      <c r="E7017" s="1">
        <v>0</v>
      </c>
      <c r="F7017" s="1">
        <v>8.9499999999999993</v>
      </c>
      <c r="G7017" s="1">
        <v>61.09</v>
      </c>
      <c r="H7017" s="1">
        <v>162.69999999999999</v>
      </c>
      <c r="I7017" s="1">
        <v>1.0660000000000001</v>
      </c>
      <c r="J7017" s="1">
        <v>0</v>
      </c>
      <c r="K7017" s="1">
        <v>3.8010000000000002</v>
      </c>
      <c r="M7017" s="1">
        <f t="shared" si="1118"/>
        <v>293</v>
      </c>
      <c r="N7017" s="12">
        <v>0</v>
      </c>
      <c r="O7017" s="1">
        <f t="shared" si="1120"/>
        <v>0</v>
      </c>
      <c r="P7017" s="1">
        <f t="shared" si="1121"/>
        <v>0</v>
      </c>
      <c r="Q7017" s="1" t="str">
        <f t="shared" si="1124"/>
        <v/>
      </c>
      <c r="R7017" s="1">
        <f t="shared" si="1115"/>
        <v>9</v>
      </c>
      <c r="S7017" s="1">
        <f t="shared" si="1116"/>
        <v>61.1</v>
      </c>
      <c r="T7017" s="9">
        <f t="shared" si="1122"/>
        <v>163</v>
      </c>
      <c r="U7017" s="10">
        <f t="shared" si="1117"/>
        <v>1.07</v>
      </c>
      <c r="V7017" s="10">
        <f t="shared" si="1119"/>
        <v>0</v>
      </c>
      <c r="W7017" s="9"/>
      <c r="X7017" s="11">
        <f t="shared" si="1123"/>
        <v>0.70099999999999996</v>
      </c>
      <c r="Y7017" s="13"/>
    </row>
    <row r="7018" spans="1:25" x14ac:dyDescent="0.2">
      <c r="A7018" s="2">
        <v>41932</v>
      </c>
      <c r="B7018" s="1">
        <v>293</v>
      </c>
      <c r="C7018" s="1">
        <v>500</v>
      </c>
      <c r="D7018" s="1">
        <v>0</v>
      </c>
      <c r="E7018" s="1">
        <v>0</v>
      </c>
      <c r="F7018" s="1">
        <v>8.7899999999999991</v>
      </c>
      <c r="G7018" s="1">
        <v>62.05</v>
      </c>
      <c r="H7018" s="1">
        <v>131.5</v>
      </c>
      <c r="I7018" s="1">
        <v>0.82699999999999996</v>
      </c>
      <c r="J7018" s="1">
        <v>0</v>
      </c>
      <c r="K7018" s="1">
        <v>3.8039999999999998</v>
      </c>
      <c r="M7018" s="1">
        <f t="shared" si="1118"/>
        <v>293</v>
      </c>
      <c r="N7018" s="12">
        <v>0</v>
      </c>
      <c r="O7018" s="1">
        <f t="shared" si="1120"/>
        <v>0</v>
      </c>
      <c r="P7018" s="1">
        <f t="shared" si="1121"/>
        <v>0</v>
      </c>
      <c r="Q7018" s="1" t="str">
        <f t="shared" si="1124"/>
        <v/>
      </c>
      <c r="R7018" s="1">
        <f t="shared" si="1115"/>
        <v>8.8000000000000007</v>
      </c>
      <c r="S7018" s="1">
        <f t="shared" si="1116"/>
        <v>62.1</v>
      </c>
      <c r="T7018" s="9">
        <f t="shared" si="1122"/>
        <v>132</v>
      </c>
      <c r="U7018" s="10">
        <f t="shared" si="1117"/>
        <v>0.83</v>
      </c>
      <c r="V7018" s="10">
        <f t="shared" si="1119"/>
        <v>0</v>
      </c>
      <c r="W7018" s="9"/>
      <c r="X7018" s="11">
        <f t="shared" si="1123"/>
        <v>0.70299999999999996</v>
      </c>
      <c r="Y7018" s="13"/>
    </row>
    <row r="7019" spans="1:25" x14ac:dyDescent="0.2">
      <c r="A7019" s="2">
        <v>41932</v>
      </c>
      <c r="B7019" s="1">
        <v>293</v>
      </c>
      <c r="C7019" s="1">
        <v>600</v>
      </c>
      <c r="D7019" s="1">
        <v>0</v>
      </c>
      <c r="E7019" s="1">
        <v>0</v>
      </c>
      <c r="F7019" s="1">
        <v>6.2539999999999996</v>
      </c>
      <c r="G7019" s="1">
        <v>76.2</v>
      </c>
      <c r="H7019" s="1">
        <v>84.8</v>
      </c>
      <c r="I7019" s="1">
        <v>0.86599999999999999</v>
      </c>
      <c r="J7019" s="1">
        <v>0</v>
      </c>
      <c r="K7019" s="1">
        <v>3.798</v>
      </c>
      <c r="M7019" s="1">
        <f t="shared" si="1118"/>
        <v>293</v>
      </c>
      <c r="N7019" s="12">
        <v>0</v>
      </c>
      <c r="O7019" s="1">
        <f t="shared" si="1120"/>
        <v>0</v>
      </c>
      <c r="P7019" s="1">
        <f t="shared" si="1121"/>
        <v>0</v>
      </c>
      <c r="Q7019" s="1" t="str">
        <f t="shared" si="1124"/>
        <v/>
      </c>
      <c r="R7019" s="1">
        <f t="shared" si="1115"/>
        <v>6.3</v>
      </c>
      <c r="S7019" s="1">
        <f t="shared" si="1116"/>
        <v>76.2</v>
      </c>
      <c r="T7019" s="9">
        <f t="shared" si="1122"/>
        <v>85</v>
      </c>
      <c r="U7019" s="10">
        <f t="shared" si="1117"/>
        <v>0.87</v>
      </c>
      <c r="V7019" s="10">
        <f t="shared" si="1119"/>
        <v>0</v>
      </c>
      <c r="W7019" s="9"/>
      <c r="X7019" s="11">
        <f t="shared" si="1123"/>
        <v>0.72699999999999998</v>
      </c>
      <c r="Y7019" s="13"/>
    </row>
    <row r="7020" spans="1:25" x14ac:dyDescent="0.2">
      <c r="A7020" s="2">
        <v>41932</v>
      </c>
      <c r="B7020" s="1">
        <v>293</v>
      </c>
      <c r="C7020" s="1">
        <v>700</v>
      </c>
      <c r="D7020" s="1">
        <v>1.85</v>
      </c>
      <c r="E7020" s="1">
        <v>0.438</v>
      </c>
      <c r="F7020" s="1">
        <v>6.2439999999999998</v>
      </c>
      <c r="G7020" s="1">
        <v>77.3</v>
      </c>
      <c r="H7020" s="1">
        <v>99.2</v>
      </c>
      <c r="I7020" s="1">
        <v>0.44600000000000001</v>
      </c>
      <c r="J7020" s="1">
        <v>0</v>
      </c>
      <c r="K7020" s="1">
        <v>3.7930000000000001</v>
      </c>
      <c r="M7020" s="1">
        <f t="shared" si="1118"/>
        <v>293</v>
      </c>
      <c r="N7020" s="12">
        <v>6.2</v>
      </c>
      <c r="O7020" s="1">
        <f t="shared" si="1120"/>
        <v>1.9</v>
      </c>
      <c r="P7020" s="1">
        <f t="shared" si="1121"/>
        <v>0</v>
      </c>
      <c r="Q7020" s="1" t="str">
        <f t="shared" si="1124"/>
        <v/>
      </c>
      <c r="R7020" s="1">
        <f t="shared" si="1115"/>
        <v>6.2</v>
      </c>
      <c r="S7020" s="1">
        <f t="shared" si="1116"/>
        <v>77.3</v>
      </c>
      <c r="T7020" s="9">
        <f t="shared" si="1122"/>
        <v>99</v>
      </c>
      <c r="U7020" s="10">
        <f t="shared" si="1117"/>
        <v>0.45</v>
      </c>
      <c r="V7020" s="10">
        <f t="shared" si="1119"/>
        <v>0</v>
      </c>
      <c r="W7020" s="9"/>
      <c r="X7020" s="11">
        <f t="shared" si="1123"/>
        <v>0.73299999999999998</v>
      </c>
      <c r="Y7020" s="13"/>
    </row>
    <row r="7021" spans="1:25" x14ac:dyDescent="0.2">
      <c r="A7021" s="2">
        <v>41932</v>
      </c>
      <c r="B7021" s="1">
        <v>293</v>
      </c>
      <c r="C7021" s="1">
        <v>800</v>
      </c>
      <c r="D7021" s="1">
        <v>28.87</v>
      </c>
      <c r="E7021" s="1">
        <v>4.3780000000000001</v>
      </c>
      <c r="F7021" s="1">
        <v>5.9610000000000003</v>
      </c>
      <c r="G7021" s="1">
        <v>88.2</v>
      </c>
      <c r="H7021" s="1">
        <v>114.7</v>
      </c>
      <c r="I7021" s="1">
        <v>7.0999999999999994E-2</v>
      </c>
      <c r="J7021" s="1">
        <v>0.254</v>
      </c>
      <c r="K7021" s="1">
        <v>3.7890000000000001</v>
      </c>
      <c r="M7021" s="1">
        <f t="shared" si="1118"/>
        <v>293</v>
      </c>
      <c r="N7021" s="12">
        <v>113.8</v>
      </c>
      <c r="O7021" s="1">
        <f t="shared" si="1120"/>
        <v>28.9</v>
      </c>
      <c r="P7021" s="1">
        <f t="shared" si="1121"/>
        <v>4.0999999999999996</v>
      </c>
      <c r="Q7021" s="1">
        <f t="shared" si="1124"/>
        <v>0.14199999999999999</v>
      </c>
      <c r="R7021" s="1">
        <f t="shared" si="1115"/>
        <v>6</v>
      </c>
      <c r="S7021" s="1">
        <f t="shared" si="1116"/>
        <v>88.2</v>
      </c>
      <c r="T7021" s="9">
        <f t="shared" si="1122"/>
        <v>115</v>
      </c>
      <c r="U7021" s="10">
        <f t="shared" si="1117"/>
        <v>7.0000000000000007E-2</v>
      </c>
      <c r="V7021" s="10">
        <f t="shared" si="1119"/>
        <v>0.25</v>
      </c>
      <c r="W7021" s="9"/>
      <c r="X7021" s="11">
        <f t="shared" si="1123"/>
        <v>0.82399999999999995</v>
      </c>
      <c r="Y7021" s="13"/>
    </row>
    <row r="7022" spans="1:25" x14ac:dyDescent="0.2">
      <c r="A7022" s="2">
        <v>41932</v>
      </c>
      <c r="B7022" s="1">
        <v>293</v>
      </c>
      <c r="C7022" s="1">
        <v>900</v>
      </c>
      <c r="D7022" s="1">
        <v>47.27</v>
      </c>
      <c r="E7022" s="1">
        <v>6.67</v>
      </c>
      <c r="F7022" s="1">
        <v>7.52</v>
      </c>
      <c r="G7022" s="1">
        <v>82.2</v>
      </c>
      <c r="H7022" s="1">
        <v>164.7</v>
      </c>
      <c r="I7022" s="1">
        <v>0.36099999999999999</v>
      </c>
      <c r="J7022" s="1">
        <v>0</v>
      </c>
      <c r="K7022" s="1">
        <v>3.7879999999999998</v>
      </c>
      <c r="M7022" s="1">
        <f t="shared" si="1118"/>
        <v>293</v>
      </c>
      <c r="N7022" s="12">
        <v>258.3</v>
      </c>
      <c r="O7022" s="1">
        <f t="shared" si="1120"/>
        <v>47.3</v>
      </c>
      <c r="P7022" s="1">
        <f t="shared" si="1121"/>
        <v>6.2</v>
      </c>
      <c r="Q7022" s="1">
        <f t="shared" si="1124"/>
        <v>0.13100000000000001</v>
      </c>
      <c r="R7022" s="1">
        <f t="shared" si="1115"/>
        <v>7.5</v>
      </c>
      <c r="S7022" s="1">
        <f t="shared" si="1116"/>
        <v>82.2</v>
      </c>
      <c r="T7022" s="9">
        <f t="shared" si="1122"/>
        <v>165</v>
      </c>
      <c r="U7022" s="10">
        <f t="shared" si="1117"/>
        <v>0.36</v>
      </c>
      <c r="V7022" s="10">
        <f t="shared" si="1119"/>
        <v>0</v>
      </c>
      <c r="W7022" s="9"/>
      <c r="X7022" s="11">
        <f t="shared" si="1123"/>
        <v>0.85199999999999998</v>
      </c>
      <c r="Y7022" s="13"/>
    </row>
    <row r="7023" spans="1:25" x14ac:dyDescent="0.2">
      <c r="A7023" s="2">
        <v>41932</v>
      </c>
      <c r="B7023" s="1">
        <v>293</v>
      </c>
      <c r="C7023" s="1">
        <v>1000</v>
      </c>
      <c r="D7023" s="1">
        <v>118.8</v>
      </c>
      <c r="E7023" s="1">
        <v>17.440000000000001</v>
      </c>
      <c r="F7023" s="1">
        <v>9.43</v>
      </c>
      <c r="G7023" s="1">
        <v>68.540000000000006</v>
      </c>
      <c r="H7023" s="1">
        <v>207.9</v>
      </c>
      <c r="I7023" s="1">
        <v>0.96399999999999997</v>
      </c>
      <c r="J7023" s="1">
        <v>0</v>
      </c>
      <c r="K7023" s="1">
        <v>3.7919999999999998</v>
      </c>
      <c r="M7023" s="1">
        <f t="shared" si="1118"/>
        <v>293</v>
      </c>
      <c r="N7023" s="12">
        <v>379.2</v>
      </c>
      <c r="O7023" s="1">
        <f t="shared" si="1120"/>
        <v>118.8</v>
      </c>
      <c r="P7023" s="1">
        <f t="shared" si="1121"/>
        <v>16.2</v>
      </c>
      <c r="Q7023" s="1">
        <f t="shared" si="1124"/>
        <v>0.13600000000000001</v>
      </c>
      <c r="R7023" s="1">
        <f t="shared" si="1115"/>
        <v>9.4</v>
      </c>
      <c r="S7023" s="1">
        <f t="shared" si="1116"/>
        <v>68.5</v>
      </c>
      <c r="T7023" s="9">
        <f t="shared" si="1122"/>
        <v>208</v>
      </c>
      <c r="U7023" s="10">
        <f t="shared" si="1117"/>
        <v>0.96</v>
      </c>
      <c r="V7023" s="10">
        <f t="shared" si="1119"/>
        <v>0</v>
      </c>
      <c r="W7023" s="9"/>
      <c r="X7023" s="11">
        <f t="shared" si="1123"/>
        <v>0.80800000000000005</v>
      </c>
      <c r="Y7023" s="13"/>
    </row>
    <row r="7024" spans="1:25" x14ac:dyDescent="0.2">
      <c r="A7024" s="2">
        <v>41932</v>
      </c>
      <c r="B7024" s="1">
        <v>293</v>
      </c>
      <c r="C7024" s="1">
        <v>1100</v>
      </c>
      <c r="D7024" s="1">
        <v>89.5</v>
      </c>
      <c r="E7024" s="1">
        <v>13.14</v>
      </c>
      <c r="F7024" s="1">
        <v>10.029999999999999</v>
      </c>
      <c r="G7024" s="1">
        <v>61.85</v>
      </c>
      <c r="H7024" s="1">
        <v>202.5</v>
      </c>
      <c r="I7024" s="1">
        <v>0.38</v>
      </c>
      <c r="J7024" s="1">
        <v>0</v>
      </c>
      <c r="K7024" s="1">
        <v>3.7909999999999999</v>
      </c>
      <c r="M7024" s="1">
        <f t="shared" si="1118"/>
        <v>293</v>
      </c>
      <c r="N7024" s="12">
        <v>458.7</v>
      </c>
      <c r="O7024" s="1">
        <f t="shared" si="1120"/>
        <v>89.5</v>
      </c>
      <c r="P7024" s="1">
        <f t="shared" si="1121"/>
        <v>12.2</v>
      </c>
      <c r="Q7024" s="1">
        <f t="shared" si="1124"/>
        <v>0.13600000000000001</v>
      </c>
      <c r="R7024" s="1">
        <f t="shared" si="1115"/>
        <v>10</v>
      </c>
      <c r="S7024" s="1">
        <f t="shared" si="1116"/>
        <v>61.9</v>
      </c>
      <c r="T7024" s="9">
        <f t="shared" si="1122"/>
        <v>203</v>
      </c>
      <c r="U7024" s="10">
        <f t="shared" si="1117"/>
        <v>0.38</v>
      </c>
      <c r="V7024" s="10">
        <f t="shared" si="1119"/>
        <v>0</v>
      </c>
      <c r="W7024" s="9"/>
      <c r="X7024" s="11">
        <f t="shared" si="1123"/>
        <v>0.76</v>
      </c>
      <c r="Y7024" s="13"/>
    </row>
    <row r="7025" spans="1:25" x14ac:dyDescent="0.2">
      <c r="A7025" s="2">
        <v>41932</v>
      </c>
      <c r="B7025" s="1">
        <v>293</v>
      </c>
      <c r="C7025" s="1">
        <v>1200</v>
      </c>
      <c r="D7025" s="1">
        <v>33.46</v>
      </c>
      <c r="E7025" s="1">
        <v>4.1550000000000002</v>
      </c>
      <c r="F7025" s="1">
        <v>8.16</v>
      </c>
      <c r="G7025" s="1">
        <v>79.2</v>
      </c>
      <c r="H7025" s="1">
        <v>246.7</v>
      </c>
      <c r="I7025" s="1">
        <v>0.752</v>
      </c>
      <c r="J7025" s="1">
        <v>0.76200000000000001</v>
      </c>
      <c r="K7025" s="1">
        <v>3.7879999999999998</v>
      </c>
      <c r="M7025" s="1">
        <f t="shared" si="1118"/>
        <v>293</v>
      </c>
      <c r="N7025" s="12">
        <v>489</v>
      </c>
      <c r="O7025" s="1">
        <f t="shared" si="1120"/>
        <v>33.5</v>
      </c>
      <c r="P7025" s="1">
        <f t="shared" si="1121"/>
        <v>3.9</v>
      </c>
      <c r="Q7025" s="1">
        <f t="shared" si="1124"/>
        <v>0.11600000000000001</v>
      </c>
      <c r="R7025" s="1">
        <f t="shared" si="1115"/>
        <v>8.1999999999999993</v>
      </c>
      <c r="S7025" s="1">
        <f t="shared" si="1116"/>
        <v>79.2</v>
      </c>
      <c r="T7025" s="9">
        <f t="shared" si="1122"/>
        <v>247</v>
      </c>
      <c r="U7025" s="10">
        <f t="shared" si="1117"/>
        <v>0.75</v>
      </c>
      <c r="V7025" s="10">
        <f t="shared" si="1119"/>
        <v>0.76</v>
      </c>
      <c r="W7025" s="9"/>
      <c r="X7025" s="11">
        <f t="shared" si="1123"/>
        <v>0.86099999999999999</v>
      </c>
      <c r="Y7025" s="13"/>
    </row>
    <row r="7026" spans="1:25" x14ac:dyDescent="0.2">
      <c r="A7026" s="2">
        <v>41932</v>
      </c>
      <c r="B7026" s="1">
        <v>293</v>
      </c>
      <c r="C7026" s="1">
        <v>1300</v>
      </c>
      <c r="D7026" s="1">
        <v>50.38</v>
      </c>
      <c r="E7026" s="1">
        <v>6.17</v>
      </c>
      <c r="F7026" s="1">
        <v>6.5819999999999999</v>
      </c>
      <c r="G7026" s="1">
        <v>89</v>
      </c>
      <c r="H7026" s="1">
        <v>155.19999999999999</v>
      </c>
      <c r="I7026" s="1">
        <v>1.343</v>
      </c>
      <c r="J7026" s="1">
        <v>1.27</v>
      </c>
      <c r="K7026" s="1">
        <v>3.7850000000000001</v>
      </c>
      <c r="M7026" s="1">
        <f t="shared" si="1118"/>
        <v>293</v>
      </c>
      <c r="N7026" s="12">
        <v>466.3</v>
      </c>
      <c r="O7026" s="1">
        <f t="shared" si="1120"/>
        <v>50.4</v>
      </c>
      <c r="P7026" s="1">
        <f t="shared" si="1121"/>
        <v>5.7</v>
      </c>
      <c r="Q7026" s="1">
        <f t="shared" si="1124"/>
        <v>0.113</v>
      </c>
      <c r="R7026" s="1">
        <f t="shared" si="1115"/>
        <v>6.6</v>
      </c>
      <c r="S7026" s="1">
        <f t="shared" si="1116"/>
        <v>89</v>
      </c>
      <c r="T7026" s="9">
        <f t="shared" si="1122"/>
        <v>155</v>
      </c>
      <c r="U7026" s="10">
        <f t="shared" si="1117"/>
        <v>1.34</v>
      </c>
      <c r="V7026" s="10">
        <f t="shared" si="1119"/>
        <v>1.27</v>
      </c>
      <c r="W7026" s="9"/>
      <c r="X7026" s="11">
        <f t="shared" si="1123"/>
        <v>0.86699999999999999</v>
      </c>
      <c r="Y7026" s="13"/>
    </row>
    <row r="7027" spans="1:25" x14ac:dyDescent="0.2">
      <c r="A7027" s="2">
        <v>41932</v>
      </c>
      <c r="B7027" s="1">
        <v>293</v>
      </c>
      <c r="C7027" s="1">
        <v>1400</v>
      </c>
      <c r="D7027" s="1">
        <v>184.8</v>
      </c>
      <c r="E7027" s="1">
        <v>25.68</v>
      </c>
      <c r="F7027" s="1">
        <v>7.63</v>
      </c>
      <c r="G7027" s="1">
        <v>87</v>
      </c>
      <c r="H7027" s="1">
        <v>253.6</v>
      </c>
      <c r="I7027" s="1">
        <v>1.234</v>
      </c>
      <c r="J7027" s="1">
        <v>0</v>
      </c>
      <c r="K7027" s="1">
        <v>3.7879999999999998</v>
      </c>
      <c r="M7027" s="1">
        <f t="shared" si="1118"/>
        <v>293</v>
      </c>
      <c r="N7027" s="12">
        <v>393.7</v>
      </c>
      <c r="O7027" s="1">
        <f t="shared" si="1120"/>
        <v>184.8</v>
      </c>
      <c r="P7027" s="1">
        <f t="shared" si="1121"/>
        <v>23.9</v>
      </c>
      <c r="Q7027" s="1">
        <f t="shared" si="1124"/>
        <v>0.129</v>
      </c>
      <c r="R7027" s="1">
        <f t="shared" si="1115"/>
        <v>7.6</v>
      </c>
      <c r="S7027" s="1">
        <f t="shared" si="1116"/>
        <v>87</v>
      </c>
      <c r="T7027" s="9">
        <f t="shared" si="1122"/>
        <v>254</v>
      </c>
      <c r="U7027" s="10">
        <f t="shared" si="1117"/>
        <v>1.23</v>
      </c>
      <c r="V7027" s="10">
        <f t="shared" si="1119"/>
        <v>0</v>
      </c>
      <c r="W7027" s="9"/>
      <c r="X7027" s="11">
        <f t="shared" si="1123"/>
        <v>0.90800000000000003</v>
      </c>
      <c r="Y7027" s="13"/>
    </row>
    <row r="7028" spans="1:25" x14ac:dyDescent="0.2">
      <c r="A7028" s="2">
        <v>41932</v>
      </c>
      <c r="B7028" s="1">
        <v>293</v>
      </c>
      <c r="C7028" s="1">
        <v>1500</v>
      </c>
      <c r="D7028" s="1">
        <v>51.45</v>
      </c>
      <c r="E7028" s="1">
        <v>6.7880000000000003</v>
      </c>
      <c r="F7028" s="1">
        <v>7.79</v>
      </c>
      <c r="G7028" s="1">
        <v>83.1</v>
      </c>
      <c r="H7028" s="1">
        <v>216.2</v>
      </c>
      <c r="I7028" s="1">
        <v>1.325</v>
      </c>
      <c r="J7028" s="1">
        <v>0</v>
      </c>
      <c r="K7028" s="1">
        <v>3.7879999999999998</v>
      </c>
      <c r="M7028" s="1">
        <f t="shared" si="1118"/>
        <v>293</v>
      </c>
      <c r="N7028" s="12">
        <v>278</v>
      </c>
      <c r="O7028" s="1">
        <f t="shared" si="1120"/>
        <v>51.5</v>
      </c>
      <c r="P7028" s="1">
        <f t="shared" si="1121"/>
        <v>6.3</v>
      </c>
      <c r="Q7028" s="1">
        <f t="shared" si="1124"/>
        <v>0.122</v>
      </c>
      <c r="R7028" s="1">
        <f t="shared" si="1115"/>
        <v>7.8</v>
      </c>
      <c r="S7028" s="1">
        <f t="shared" si="1116"/>
        <v>83.1</v>
      </c>
      <c r="T7028" s="9">
        <f t="shared" si="1122"/>
        <v>216</v>
      </c>
      <c r="U7028" s="10">
        <f t="shared" si="1117"/>
        <v>1.33</v>
      </c>
      <c r="V7028" s="10">
        <f t="shared" si="1119"/>
        <v>0</v>
      </c>
      <c r="W7028" s="9"/>
      <c r="X7028" s="11">
        <f t="shared" si="1123"/>
        <v>0.879</v>
      </c>
      <c r="Y7028" s="13"/>
    </row>
    <row r="7029" spans="1:25" x14ac:dyDescent="0.2">
      <c r="A7029" s="2">
        <v>41932</v>
      </c>
      <c r="B7029" s="1">
        <v>293</v>
      </c>
      <c r="C7029" s="1">
        <v>1600</v>
      </c>
      <c r="D7029" s="1">
        <v>27.54</v>
      </c>
      <c r="E7029" s="1">
        <v>3.593</v>
      </c>
      <c r="F7029" s="1">
        <v>7.26</v>
      </c>
      <c r="G7029" s="1">
        <v>83.1</v>
      </c>
      <c r="H7029" s="1">
        <v>180.5</v>
      </c>
      <c r="I7029" s="1">
        <v>1.1220000000000001</v>
      </c>
      <c r="J7029" s="1">
        <v>0</v>
      </c>
      <c r="K7029" s="1">
        <v>3.7829999999999999</v>
      </c>
      <c r="M7029" s="1">
        <f t="shared" si="1118"/>
        <v>293</v>
      </c>
      <c r="N7029" s="12">
        <v>135</v>
      </c>
      <c r="O7029" s="1">
        <f t="shared" si="1120"/>
        <v>27.5</v>
      </c>
      <c r="P7029" s="1">
        <f t="shared" si="1121"/>
        <v>3.3</v>
      </c>
      <c r="Q7029" s="1">
        <f t="shared" si="1124"/>
        <v>0.12</v>
      </c>
      <c r="R7029" s="1">
        <f t="shared" si="1115"/>
        <v>7.3</v>
      </c>
      <c r="S7029" s="1">
        <f t="shared" si="1116"/>
        <v>83.1</v>
      </c>
      <c r="T7029" s="9">
        <f t="shared" si="1122"/>
        <v>181</v>
      </c>
      <c r="U7029" s="10">
        <f t="shared" si="1117"/>
        <v>1.1200000000000001</v>
      </c>
      <c r="V7029" s="10">
        <f t="shared" si="1119"/>
        <v>0</v>
      </c>
      <c r="W7029" s="9"/>
      <c r="X7029" s="11">
        <f t="shared" si="1123"/>
        <v>0.85</v>
      </c>
      <c r="Y7029" s="13"/>
    </row>
    <row r="7030" spans="1:25" x14ac:dyDescent="0.2">
      <c r="A7030" s="2">
        <v>41932</v>
      </c>
      <c r="B7030" s="1">
        <v>293</v>
      </c>
      <c r="C7030" s="1">
        <v>1700</v>
      </c>
      <c r="D7030" s="1">
        <v>10.32</v>
      </c>
      <c r="E7030" s="1">
        <v>1.546</v>
      </c>
      <c r="F7030" s="1">
        <v>7.28</v>
      </c>
      <c r="G7030" s="1">
        <v>78.5</v>
      </c>
      <c r="H7030" s="1">
        <v>220.5</v>
      </c>
      <c r="I7030" s="1">
        <v>1.2649999999999999</v>
      </c>
      <c r="J7030" s="1">
        <v>0</v>
      </c>
      <c r="K7030" s="1">
        <v>3.7879999999999998</v>
      </c>
      <c r="M7030" s="1">
        <f t="shared" si="1118"/>
        <v>293</v>
      </c>
      <c r="N7030" s="12">
        <v>14.2</v>
      </c>
      <c r="O7030" s="1">
        <f t="shared" si="1120"/>
        <v>10.3</v>
      </c>
      <c r="P7030" s="1">
        <f t="shared" si="1121"/>
        <v>1.4</v>
      </c>
      <c r="Q7030" s="1">
        <f t="shared" si="1124"/>
        <v>0.13600000000000001</v>
      </c>
      <c r="R7030" s="1">
        <f t="shared" ref="R7030:R7093" si="1125">ROUND(F7030,1)</f>
        <v>7.3</v>
      </c>
      <c r="S7030" s="1">
        <f t="shared" ref="S7030:S7093" si="1126">ROUND(G7030+S$1,1)</f>
        <v>78.5</v>
      </c>
      <c r="T7030" s="9">
        <f t="shared" si="1122"/>
        <v>221</v>
      </c>
      <c r="U7030" s="10">
        <f t="shared" ref="U7030:U7093" si="1127">ROUND(I7030,2)</f>
        <v>1.27</v>
      </c>
      <c r="V7030" s="10">
        <f t="shared" si="1119"/>
        <v>0</v>
      </c>
      <c r="W7030" s="9"/>
      <c r="X7030" s="11">
        <f t="shared" si="1123"/>
        <v>0.80200000000000005</v>
      </c>
      <c r="Y7030" s="13"/>
    </row>
    <row r="7031" spans="1:25" x14ac:dyDescent="0.2">
      <c r="A7031" s="2">
        <v>41932</v>
      </c>
      <c r="B7031" s="1">
        <v>293</v>
      </c>
      <c r="C7031" s="1">
        <v>1800</v>
      </c>
      <c r="D7031" s="1">
        <v>0</v>
      </c>
      <c r="E7031" s="1">
        <v>0.02</v>
      </c>
      <c r="F7031" s="1">
        <v>6.9180000000000001</v>
      </c>
      <c r="G7031" s="1">
        <v>75.8</v>
      </c>
      <c r="H7031" s="1">
        <v>210</v>
      </c>
      <c r="I7031" s="1">
        <v>1.591</v>
      </c>
      <c r="J7031" s="1">
        <v>0</v>
      </c>
      <c r="K7031" s="1">
        <v>3.79</v>
      </c>
      <c r="M7031" s="1">
        <f t="shared" si="1118"/>
        <v>293</v>
      </c>
      <c r="N7031" s="12">
        <v>0</v>
      </c>
      <c r="O7031" s="1">
        <f t="shared" si="1120"/>
        <v>0</v>
      </c>
      <c r="P7031" s="1">
        <f t="shared" si="1121"/>
        <v>0</v>
      </c>
      <c r="Q7031" s="1" t="str">
        <f t="shared" si="1124"/>
        <v/>
      </c>
      <c r="R7031" s="1">
        <f t="shared" si="1125"/>
        <v>6.9</v>
      </c>
      <c r="S7031" s="1">
        <f t="shared" si="1126"/>
        <v>75.8</v>
      </c>
      <c r="T7031" s="9">
        <f t="shared" si="1122"/>
        <v>210</v>
      </c>
      <c r="U7031" s="10">
        <f t="shared" si="1127"/>
        <v>1.59</v>
      </c>
      <c r="V7031" s="10">
        <f t="shared" si="1119"/>
        <v>0</v>
      </c>
      <c r="W7031" s="9"/>
      <c r="X7031" s="11">
        <f t="shared" si="1123"/>
        <v>0.754</v>
      </c>
      <c r="Y7031" s="13"/>
    </row>
    <row r="7032" spans="1:25" x14ac:dyDescent="0.2">
      <c r="A7032" s="2">
        <v>41932</v>
      </c>
      <c r="B7032" s="1">
        <v>293</v>
      </c>
      <c r="C7032" s="1">
        <v>1900</v>
      </c>
      <c r="D7032" s="1">
        <v>0</v>
      </c>
      <c r="E7032" s="1">
        <v>1.6E-2</v>
      </c>
      <c r="F7032" s="1">
        <v>6.4390000000000001</v>
      </c>
      <c r="G7032" s="1">
        <v>73.900000000000006</v>
      </c>
      <c r="H7032" s="1">
        <v>173.7</v>
      </c>
      <c r="I7032" s="1">
        <v>1.2509999999999999</v>
      </c>
      <c r="J7032" s="1">
        <v>0</v>
      </c>
      <c r="K7032" s="1">
        <v>3.7930000000000001</v>
      </c>
      <c r="M7032" s="1">
        <f t="shared" si="1118"/>
        <v>293</v>
      </c>
      <c r="N7032" s="12">
        <v>0</v>
      </c>
      <c r="O7032" s="1">
        <f t="shared" si="1120"/>
        <v>0</v>
      </c>
      <c r="P7032" s="1">
        <f t="shared" si="1121"/>
        <v>0</v>
      </c>
      <c r="Q7032" s="1" t="str">
        <f t="shared" si="1124"/>
        <v/>
      </c>
      <c r="R7032" s="1">
        <f t="shared" si="1125"/>
        <v>6.4</v>
      </c>
      <c r="S7032" s="1">
        <f t="shared" si="1126"/>
        <v>73.900000000000006</v>
      </c>
      <c r="T7032" s="9">
        <f t="shared" si="1122"/>
        <v>174</v>
      </c>
      <c r="U7032" s="10">
        <f t="shared" si="1127"/>
        <v>1.25</v>
      </c>
      <c r="V7032" s="10">
        <f t="shared" si="1119"/>
        <v>0</v>
      </c>
      <c r="W7032" s="9"/>
      <c r="X7032" s="11">
        <f t="shared" si="1123"/>
        <v>0.71</v>
      </c>
      <c r="Y7032" s="13"/>
    </row>
    <row r="7033" spans="1:25" x14ac:dyDescent="0.2">
      <c r="A7033" s="2">
        <v>41932</v>
      </c>
      <c r="B7033" s="1">
        <v>293</v>
      </c>
      <c r="C7033" s="1">
        <v>2000</v>
      </c>
      <c r="D7033" s="1">
        <v>0</v>
      </c>
      <c r="E7033" s="1">
        <v>4.0000000000000001E-3</v>
      </c>
      <c r="F7033" s="1">
        <v>5.6509999999999998</v>
      </c>
      <c r="G7033" s="1">
        <v>77.7</v>
      </c>
      <c r="H7033" s="1">
        <v>171.2</v>
      </c>
      <c r="I7033" s="1">
        <v>1.1040000000000001</v>
      </c>
      <c r="J7033" s="1">
        <v>0</v>
      </c>
      <c r="K7033" s="1">
        <v>3.79</v>
      </c>
      <c r="M7033" s="1">
        <f t="shared" si="1118"/>
        <v>293</v>
      </c>
      <c r="N7033" s="12">
        <v>0</v>
      </c>
      <c r="O7033" s="1">
        <f t="shared" si="1120"/>
        <v>0</v>
      </c>
      <c r="P7033" s="1">
        <f t="shared" si="1121"/>
        <v>0</v>
      </c>
      <c r="Q7033" s="1" t="str">
        <f t="shared" si="1124"/>
        <v/>
      </c>
      <c r="R7033" s="1">
        <f t="shared" si="1125"/>
        <v>5.7</v>
      </c>
      <c r="S7033" s="1">
        <f t="shared" si="1126"/>
        <v>77.7</v>
      </c>
      <c r="T7033" s="9">
        <f t="shared" si="1122"/>
        <v>171</v>
      </c>
      <c r="U7033" s="10">
        <f t="shared" si="1127"/>
        <v>1.1000000000000001</v>
      </c>
      <c r="V7033" s="10">
        <f t="shared" si="1119"/>
        <v>0</v>
      </c>
      <c r="W7033" s="9"/>
      <c r="X7033" s="11">
        <f t="shared" si="1123"/>
        <v>0.71099999999999997</v>
      </c>
      <c r="Y7033" s="13"/>
    </row>
    <row r="7034" spans="1:25" x14ac:dyDescent="0.2">
      <c r="A7034" s="2">
        <v>41932</v>
      </c>
      <c r="B7034" s="1">
        <v>293</v>
      </c>
      <c r="C7034" s="1">
        <v>2100</v>
      </c>
      <c r="D7034" s="1">
        <v>0</v>
      </c>
      <c r="E7034" s="1">
        <v>8.0000000000000002E-3</v>
      </c>
      <c r="F7034" s="1">
        <v>5.3390000000000004</v>
      </c>
      <c r="G7034" s="1">
        <v>79</v>
      </c>
      <c r="H7034" s="1">
        <v>172</v>
      </c>
      <c r="I7034" s="1">
        <v>1.506</v>
      </c>
      <c r="J7034" s="1">
        <v>0</v>
      </c>
      <c r="K7034" s="1">
        <v>3.7890000000000001</v>
      </c>
      <c r="M7034" s="1">
        <f t="shared" si="1118"/>
        <v>293</v>
      </c>
      <c r="N7034" s="12">
        <v>0</v>
      </c>
      <c r="O7034" s="1">
        <f t="shared" si="1120"/>
        <v>0</v>
      </c>
      <c r="P7034" s="1">
        <f t="shared" si="1121"/>
        <v>0</v>
      </c>
      <c r="Q7034" s="1" t="str">
        <f t="shared" si="1124"/>
        <v/>
      </c>
      <c r="R7034" s="1">
        <f t="shared" si="1125"/>
        <v>5.3</v>
      </c>
      <c r="S7034" s="1">
        <f t="shared" si="1126"/>
        <v>79</v>
      </c>
      <c r="T7034" s="9">
        <f t="shared" si="1122"/>
        <v>172</v>
      </c>
      <c r="U7034" s="10">
        <f t="shared" si="1127"/>
        <v>1.51</v>
      </c>
      <c r="V7034" s="10">
        <f t="shared" si="1119"/>
        <v>0</v>
      </c>
      <c r="W7034" s="9"/>
      <c r="X7034" s="11">
        <f t="shared" si="1123"/>
        <v>0.70299999999999996</v>
      </c>
      <c r="Y7034" s="13"/>
    </row>
    <row r="7035" spans="1:25" x14ac:dyDescent="0.2">
      <c r="A7035" s="2">
        <v>41932</v>
      </c>
      <c r="B7035" s="1">
        <v>293</v>
      </c>
      <c r="C7035" s="1">
        <v>2200</v>
      </c>
      <c r="D7035" s="1">
        <v>0</v>
      </c>
      <c r="E7035" s="1">
        <v>0</v>
      </c>
      <c r="F7035" s="1">
        <v>5.2569999999999997</v>
      </c>
      <c r="G7035" s="1">
        <v>78.099999999999994</v>
      </c>
      <c r="H7035" s="1">
        <v>144.80000000000001</v>
      </c>
      <c r="I7035" s="1">
        <v>1.052</v>
      </c>
      <c r="J7035" s="1">
        <v>0</v>
      </c>
      <c r="K7035" s="1">
        <v>3.79</v>
      </c>
      <c r="M7035" s="1">
        <f t="shared" si="1118"/>
        <v>293</v>
      </c>
      <c r="N7035" s="12">
        <v>0</v>
      </c>
      <c r="O7035" s="1">
        <f t="shared" si="1120"/>
        <v>0</v>
      </c>
      <c r="P7035" s="1">
        <f t="shared" si="1121"/>
        <v>0</v>
      </c>
      <c r="Q7035" s="1" t="str">
        <f t="shared" si="1124"/>
        <v/>
      </c>
      <c r="R7035" s="1">
        <f t="shared" si="1125"/>
        <v>5.3</v>
      </c>
      <c r="S7035" s="1">
        <f t="shared" si="1126"/>
        <v>78.099999999999994</v>
      </c>
      <c r="T7035" s="9">
        <f t="shared" si="1122"/>
        <v>145</v>
      </c>
      <c r="U7035" s="10">
        <f t="shared" si="1127"/>
        <v>1.05</v>
      </c>
      <c r="V7035" s="10">
        <f t="shared" si="1119"/>
        <v>0</v>
      </c>
      <c r="W7035" s="9"/>
      <c r="X7035" s="11">
        <f t="shared" si="1123"/>
        <v>0.69499999999999995</v>
      </c>
      <c r="Y7035" s="13"/>
    </row>
    <row r="7036" spans="1:25" x14ac:dyDescent="0.2">
      <c r="A7036" s="2">
        <v>41932</v>
      </c>
      <c r="B7036" s="1">
        <v>293</v>
      </c>
      <c r="C7036" s="1">
        <v>2300</v>
      </c>
      <c r="D7036" s="1">
        <v>0</v>
      </c>
      <c r="E7036" s="1">
        <v>0</v>
      </c>
      <c r="F7036" s="1">
        <v>5.0510000000000002</v>
      </c>
      <c r="G7036" s="1">
        <v>81.5</v>
      </c>
      <c r="H7036" s="1">
        <v>171.2</v>
      </c>
      <c r="I7036" s="1">
        <v>1.026</v>
      </c>
      <c r="J7036" s="1">
        <v>0</v>
      </c>
      <c r="K7036" s="1">
        <v>3.79</v>
      </c>
      <c r="M7036" s="1">
        <f t="shared" si="1118"/>
        <v>293</v>
      </c>
      <c r="N7036" s="12">
        <v>0</v>
      </c>
      <c r="O7036" s="1">
        <f t="shared" si="1120"/>
        <v>0</v>
      </c>
      <c r="P7036" s="1">
        <f t="shared" si="1121"/>
        <v>0</v>
      </c>
      <c r="Q7036" s="1" t="str">
        <f t="shared" si="1124"/>
        <v/>
      </c>
      <c r="R7036" s="1">
        <f t="shared" si="1125"/>
        <v>5.0999999999999996</v>
      </c>
      <c r="S7036" s="1">
        <f t="shared" si="1126"/>
        <v>81.5</v>
      </c>
      <c r="T7036" s="9">
        <f t="shared" si="1122"/>
        <v>171</v>
      </c>
      <c r="U7036" s="10">
        <f t="shared" si="1127"/>
        <v>1.03</v>
      </c>
      <c r="V7036" s="10">
        <f t="shared" si="1119"/>
        <v>0</v>
      </c>
      <c r="W7036" s="9"/>
      <c r="X7036" s="11">
        <f t="shared" si="1123"/>
        <v>0.71599999999999997</v>
      </c>
      <c r="Y7036" s="13"/>
    </row>
    <row r="7037" spans="1:25" x14ac:dyDescent="0.2">
      <c r="A7037" s="2">
        <v>41932</v>
      </c>
      <c r="B7037" s="1">
        <v>293</v>
      </c>
      <c r="C7037" s="1">
        <v>2400</v>
      </c>
      <c r="D7037" s="1">
        <v>0</v>
      </c>
      <c r="E7037" s="1">
        <v>0</v>
      </c>
      <c r="F7037" s="1">
        <v>4.6680000000000001</v>
      </c>
      <c r="G7037" s="1">
        <v>86.9</v>
      </c>
      <c r="H7037" s="1">
        <v>197.6</v>
      </c>
      <c r="I7037" s="1">
        <v>0.749</v>
      </c>
      <c r="J7037" s="1">
        <v>0.254</v>
      </c>
      <c r="K7037" s="1">
        <v>3.7869999999999999</v>
      </c>
      <c r="M7037" s="1">
        <f t="shared" si="1118"/>
        <v>293</v>
      </c>
      <c r="N7037" s="12">
        <v>0</v>
      </c>
      <c r="O7037" s="1">
        <f t="shared" si="1120"/>
        <v>0</v>
      </c>
      <c r="P7037" s="1">
        <f t="shared" si="1121"/>
        <v>0</v>
      </c>
      <c r="Q7037" s="1" t="str">
        <f t="shared" si="1124"/>
        <v/>
      </c>
      <c r="R7037" s="1">
        <f t="shared" si="1125"/>
        <v>4.7</v>
      </c>
      <c r="S7037" s="1">
        <f t="shared" si="1126"/>
        <v>86.9</v>
      </c>
      <c r="T7037" s="9">
        <f t="shared" si="1122"/>
        <v>198</v>
      </c>
      <c r="U7037" s="10">
        <f t="shared" si="1127"/>
        <v>0.75</v>
      </c>
      <c r="V7037" s="10">
        <f t="shared" si="1119"/>
        <v>0.25</v>
      </c>
      <c r="W7037" s="9"/>
      <c r="X7037" s="11">
        <f t="shared" si="1123"/>
        <v>0.74199999999999999</v>
      </c>
      <c r="Y7037" s="13"/>
    </row>
    <row r="7038" spans="1:25" x14ac:dyDescent="0.2">
      <c r="A7038" s="2">
        <v>41933</v>
      </c>
      <c r="B7038" s="1">
        <v>294</v>
      </c>
      <c r="C7038" s="1">
        <v>100</v>
      </c>
      <c r="D7038" s="1">
        <v>0</v>
      </c>
      <c r="E7038" s="1">
        <v>0</v>
      </c>
      <c r="F7038" s="1">
        <v>4.3090000000000002</v>
      </c>
      <c r="G7038" s="1">
        <v>90.1</v>
      </c>
      <c r="H7038" s="1">
        <v>151.69999999999999</v>
      </c>
      <c r="I7038" s="1">
        <v>0.16200000000000001</v>
      </c>
      <c r="J7038" s="1">
        <v>0.254</v>
      </c>
      <c r="K7038" s="1">
        <v>3.79</v>
      </c>
      <c r="M7038" s="1">
        <f t="shared" si="1118"/>
        <v>294</v>
      </c>
      <c r="N7038" s="12">
        <v>0</v>
      </c>
      <c r="O7038" s="1">
        <f t="shared" si="1120"/>
        <v>0</v>
      </c>
      <c r="P7038" s="1">
        <f t="shared" si="1121"/>
        <v>0</v>
      </c>
      <c r="Q7038" s="1" t="str">
        <f t="shared" si="1124"/>
        <v/>
      </c>
      <c r="R7038" s="1">
        <f t="shared" si="1125"/>
        <v>4.3</v>
      </c>
      <c r="S7038" s="1">
        <f t="shared" si="1126"/>
        <v>90.1</v>
      </c>
      <c r="T7038" s="9">
        <f t="shared" si="1122"/>
        <v>152</v>
      </c>
      <c r="U7038" s="10">
        <f t="shared" si="1127"/>
        <v>0.16</v>
      </c>
      <c r="V7038" s="10">
        <f t="shared" si="1119"/>
        <v>0.25</v>
      </c>
      <c r="W7038" s="9"/>
      <c r="X7038" s="11">
        <f t="shared" si="1123"/>
        <v>0.748</v>
      </c>
      <c r="Y7038" s="13"/>
    </row>
    <row r="7039" spans="1:25" x14ac:dyDescent="0.2">
      <c r="A7039" s="2">
        <v>41933</v>
      </c>
      <c r="B7039" s="1">
        <v>294</v>
      </c>
      <c r="C7039" s="1">
        <v>200</v>
      </c>
      <c r="D7039" s="1">
        <v>0</v>
      </c>
      <c r="E7039" s="1">
        <v>0</v>
      </c>
      <c r="F7039" s="1">
        <v>3.7810000000000001</v>
      </c>
      <c r="G7039" s="1">
        <v>88.5</v>
      </c>
      <c r="H7039" s="1">
        <v>163.4</v>
      </c>
      <c r="I7039" s="1">
        <v>0.39</v>
      </c>
      <c r="J7039" s="1">
        <v>0</v>
      </c>
      <c r="K7039" s="1">
        <v>3.7919999999999998</v>
      </c>
      <c r="M7039" s="1">
        <f t="shared" si="1118"/>
        <v>294</v>
      </c>
      <c r="N7039" s="12">
        <v>0</v>
      </c>
      <c r="O7039" s="1">
        <f t="shared" si="1120"/>
        <v>0</v>
      </c>
      <c r="P7039" s="1">
        <f t="shared" si="1121"/>
        <v>0</v>
      </c>
      <c r="Q7039" s="1" t="str">
        <f t="shared" si="1124"/>
        <v/>
      </c>
      <c r="R7039" s="1">
        <f t="shared" si="1125"/>
        <v>3.8</v>
      </c>
      <c r="S7039" s="1">
        <f t="shared" si="1126"/>
        <v>88.5</v>
      </c>
      <c r="T7039" s="9">
        <f t="shared" si="1122"/>
        <v>163</v>
      </c>
      <c r="U7039" s="10">
        <f t="shared" si="1127"/>
        <v>0.39</v>
      </c>
      <c r="V7039" s="10">
        <f t="shared" si="1119"/>
        <v>0</v>
      </c>
      <c r="W7039" s="9"/>
      <c r="X7039" s="11">
        <f t="shared" si="1123"/>
        <v>0.70899999999999996</v>
      </c>
      <c r="Y7039" s="13"/>
    </row>
    <row r="7040" spans="1:25" x14ac:dyDescent="0.2">
      <c r="A7040" s="2">
        <v>41933</v>
      </c>
      <c r="B7040" s="1">
        <v>294</v>
      </c>
      <c r="C7040" s="1">
        <v>300</v>
      </c>
      <c r="D7040" s="1">
        <v>0</v>
      </c>
      <c r="E7040" s="1">
        <v>0</v>
      </c>
      <c r="F7040" s="1">
        <v>1.9970000000000001</v>
      </c>
      <c r="G7040" s="1">
        <v>94.8</v>
      </c>
      <c r="H7040" s="1">
        <v>86.5</v>
      </c>
      <c r="I7040" s="1">
        <v>0.104</v>
      </c>
      <c r="J7040" s="1">
        <v>0</v>
      </c>
      <c r="K7040" s="1">
        <v>3.79</v>
      </c>
      <c r="M7040" s="1">
        <f t="shared" si="1118"/>
        <v>294</v>
      </c>
      <c r="N7040" s="12">
        <v>0</v>
      </c>
      <c r="O7040" s="1">
        <f t="shared" si="1120"/>
        <v>0</v>
      </c>
      <c r="P7040" s="1">
        <f t="shared" si="1121"/>
        <v>0</v>
      </c>
      <c r="Q7040" s="1" t="str">
        <f t="shared" si="1124"/>
        <v/>
      </c>
      <c r="R7040" s="1">
        <f t="shared" si="1125"/>
        <v>2</v>
      </c>
      <c r="S7040" s="1">
        <f t="shared" si="1126"/>
        <v>94.8</v>
      </c>
      <c r="T7040" s="9">
        <f t="shared" si="1122"/>
        <v>87</v>
      </c>
      <c r="U7040" s="10">
        <f t="shared" si="1127"/>
        <v>0.1</v>
      </c>
      <c r="V7040" s="10">
        <f t="shared" si="1119"/>
        <v>0</v>
      </c>
      <c r="W7040" s="9"/>
      <c r="X7040" s="11">
        <f t="shared" si="1123"/>
        <v>0.66900000000000004</v>
      </c>
      <c r="Y7040" s="13"/>
    </row>
    <row r="7041" spans="1:25" x14ac:dyDescent="0.2">
      <c r="A7041" s="2">
        <v>41933</v>
      </c>
      <c r="B7041" s="1">
        <v>294</v>
      </c>
      <c r="C7041" s="1">
        <v>400</v>
      </c>
      <c r="D7041" s="1">
        <v>0</v>
      </c>
      <c r="E7041" s="1">
        <v>0</v>
      </c>
      <c r="F7041" s="1">
        <v>2.2210000000000001</v>
      </c>
      <c r="G7041" s="1">
        <v>94.3</v>
      </c>
      <c r="H7041" s="1">
        <v>98.7</v>
      </c>
      <c r="I7041" s="1">
        <v>6.3E-2</v>
      </c>
      <c r="J7041" s="1">
        <v>0</v>
      </c>
      <c r="K7041" s="1">
        <v>3.7930000000000001</v>
      </c>
      <c r="M7041" s="1">
        <f t="shared" si="1118"/>
        <v>294</v>
      </c>
      <c r="N7041" s="12">
        <v>0</v>
      </c>
      <c r="O7041" s="1">
        <f t="shared" si="1120"/>
        <v>0</v>
      </c>
      <c r="P7041" s="1">
        <f t="shared" si="1121"/>
        <v>0</v>
      </c>
      <c r="Q7041" s="1" t="str">
        <f t="shared" si="1124"/>
        <v/>
      </c>
      <c r="R7041" s="1">
        <f t="shared" si="1125"/>
        <v>2.2000000000000002</v>
      </c>
      <c r="S7041" s="1">
        <f t="shared" si="1126"/>
        <v>94.3</v>
      </c>
      <c r="T7041" s="9">
        <f t="shared" si="1122"/>
        <v>99</v>
      </c>
      <c r="U7041" s="10">
        <f t="shared" si="1127"/>
        <v>0.06</v>
      </c>
      <c r="V7041" s="10">
        <f t="shared" si="1119"/>
        <v>0</v>
      </c>
      <c r="W7041" s="9"/>
      <c r="X7041" s="11">
        <f t="shared" si="1123"/>
        <v>0.67500000000000004</v>
      </c>
      <c r="Y7041" s="13"/>
    </row>
    <row r="7042" spans="1:25" x14ac:dyDescent="0.2">
      <c r="A7042" s="2">
        <v>41933</v>
      </c>
      <c r="B7042" s="1">
        <v>294</v>
      </c>
      <c r="C7042" s="1">
        <v>500</v>
      </c>
      <c r="D7042" s="1">
        <v>0</v>
      </c>
      <c r="E7042" s="1">
        <v>0</v>
      </c>
      <c r="F7042" s="1">
        <v>3.2410000000000001</v>
      </c>
      <c r="G7042" s="1">
        <v>90.8</v>
      </c>
      <c r="H7042" s="1">
        <v>166</v>
      </c>
      <c r="I7042" s="1">
        <v>0.44400000000000001</v>
      </c>
      <c r="J7042" s="1">
        <v>0</v>
      </c>
      <c r="K7042" s="1">
        <v>0</v>
      </c>
      <c r="M7042" s="1">
        <f t="shared" si="1118"/>
        <v>294</v>
      </c>
      <c r="N7042" s="12">
        <v>0</v>
      </c>
      <c r="O7042" s="1">
        <f t="shared" si="1120"/>
        <v>0</v>
      </c>
      <c r="P7042" s="1">
        <f t="shared" si="1121"/>
        <v>0</v>
      </c>
      <c r="Q7042" s="1" t="str">
        <f t="shared" si="1124"/>
        <v/>
      </c>
      <c r="R7042" s="1">
        <f t="shared" si="1125"/>
        <v>3.2</v>
      </c>
      <c r="S7042" s="1">
        <f t="shared" si="1126"/>
        <v>90.8</v>
      </c>
      <c r="T7042" s="9">
        <f t="shared" si="1122"/>
        <v>166</v>
      </c>
      <c r="U7042" s="10">
        <f t="shared" si="1127"/>
        <v>0.44</v>
      </c>
      <c r="V7042" s="10">
        <f t="shared" si="1119"/>
        <v>0</v>
      </c>
      <c r="W7042" s="9"/>
      <c r="X7042" s="11">
        <f t="shared" si="1123"/>
        <v>0.69799999999999995</v>
      </c>
      <c r="Y7042" s="13"/>
    </row>
    <row r="7043" spans="1:25" x14ac:dyDescent="0.2">
      <c r="A7043" s="2">
        <v>41933</v>
      </c>
      <c r="B7043" s="1">
        <v>294</v>
      </c>
      <c r="C7043" s="1">
        <v>600</v>
      </c>
      <c r="D7043" s="1">
        <v>0</v>
      </c>
      <c r="E7043" s="1">
        <v>0</v>
      </c>
      <c r="F7043" s="1">
        <v>3.68</v>
      </c>
      <c r="G7043" s="1">
        <v>87.6</v>
      </c>
      <c r="H7043" s="1">
        <v>239.1</v>
      </c>
      <c r="I7043" s="1">
        <v>0.82299999999999995</v>
      </c>
      <c r="J7043" s="1">
        <v>0</v>
      </c>
      <c r="K7043" s="1">
        <v>3.794</v>
      </c>
      <c r="M7043" s="1">
        <f t="shared" si="1118"/>
        <v>294</v>
      </c>
      <c r="N7043" s="12">
        <v>0</v>
      </c>
      <c r="O7043" s="1">
        <f t="shared" si="1120"/>
        <v>0</v>
      </c>
      <c r="P7043" s="1">
        <f t="shared" si="1121"/>
        <v>0</v>
      </c>
      <c r="Q7043" s="1" t="str">
        <f t="shared" si="1124"/>
        <v/>
      </c>
      <c r="R7043" s="1">
        <f t="shared" si="1125"/>
        <v>3.7</v>
      </c>
      <c r="S7043" s="1">
        <f t="shared" si="1126"/>
        <v>87.6</v>
      </c>
      <c r="T7043" s="9">
        <f t="shared" si="1122"/>
        <v>239</v>
      </c>
      <c r="U7043" s="10">
        <f t="shared" si="1127"/>
        <v>0.82</v>
      </c>
      <c r="V7043" s="10">
        <f t="shared" si="1119"/>
        <v>0</v>
      </c>
      <c r="W7043" s="9"/>
      <c r="X7043" s="11">
        <f t="shared" si="1123"/>
        <v>0.69699999999999995</v>
      </c>
      <c r="Y7043" s="13"/>
    </row>
    <row r="7044" spans="1:25" x14ac:dyDescent="0.2">
      <c r="A7044" s="2">
        <v>41933</v>
      </c>
      <c r="B7044" s="1">
        <v>294</v>
      </c>
      <c r="C7044" s="1">
        <v>700</v>
      </c>
      <c r="D7044" s="1">
        <v>3.4220000000000002</v>
      </c>
      <c r="E7044" s="1">
        <v>0.63500000000000001</v>
      </c>
      <c r="F7044" s="1">
        <v>3.1509999999999998</v>
      </c>
      <c r="G7044" s="1">
        <v>88.8</v>
      </c>
      <c r="H7044" s="1">
        <v>212.2</v>
      </c>
      <c r="I7044" s="1">
        <v>0.434</v>
      </c>
      <c r="J7044" s="1">
        <v>0</v>
      </c>
      <c r="K7044" s="1">
        <v>3.7959999999999998</v>
      </c>
      <c r="M7044" s="1">
        <f t="shared" si="1118"/>
        <v>294</v>
      </c>
      <c r="N7044" s="12">
        <v>5.5</v>
      </c>
      <c r="O7044" s="1">
        <f t="shared" si="1120"/>
        <v>3.4</v>
      </c>
      <c r="P7044" s="1">
        <f t="shared" si="1121"/>
        <v>0</v>
      </c>
      <c r="Q7044" s="1" t="str">
        <f t="shared" si="1124"/>
        <v/>
      </c>
      <c r="R7044" s="1">
        <f t="shared" si="1125"/>
        <v>3.2</v>
      </c>
      <c r="S7044" s="1">
        <f t="shared" si="1126"/>
        <v>88.8</v>
      </c>
      <c r="T7044" s="9">
        <f t="shared" si="1122"/>
        <v>212</v>
      </c>
      <c r="U7044" s="10">
        <f t="shared" si="1127"/>
        <v>0.43</v>
      </c>
      <c r="V7044" s="10">
        <f t="shared" si="1119"/>
        <v>0</v>
      </c>
      <c r="W7044" s="9"/>
      <c r="X7044" s="11">
        <f t="shared" si="1123"/>
        <v>0.68200000000000005</v>
      </c>
      <c r="Y7044" s="13"/>
    </row>
    <row r="7045" spans="1:25" x14ac:dyDescent="0.2">
      <c r="A7045" s="2">
        <v>41933</v>
      </c>
      <c r="B7045" s="1">
        <v>294</v>
      </c>
      <c r="C7045" s="1">
        <v>800</v>
      </c>
      <c r="D7045" s="1">
        <v>35.119999999999997</v>
      </c>
      <c r="E7045" s="1">
        <v>4.7569999999999997</v>
      </c>
      <c r="F7045" s="1">
        <v>3.4670000000000001</v>
      </c>
      <c r="G7045" s="1">
        <v>85</v>
      </c>
      <c r="H7045" s="1">
        <v>218.8</v>
      </c>
      <c r="I7045" s="1">
        <v>0.45600000000000002</v>
      </c>
      <c r="J7045" s="1">
        <v>0</v>
      </c>
      <c r="K7045" s="1">
        <v>3.7210000000000001</v>
      </c>
      <c r="M7045" s="1">
        <f t="shared" si="1118"/>
        <v>294</v>
      </c>
      <c r="N7045" s="12">
        <v>109.5</v>
      </c>
      <c r="O7045" s="1">
        <f t="shared" si="1120"/>
        <v>35.1</v>
      </c>
      <c r="P7045" s="1">
        <f t="shared" si="1121"/>
        <v>4.4000000000000004</v>
      </c>
      <c r="Q7045" s="1">
        <f t="shared" si="1124"/>
        <v>0.125</v>
      </c>
      <c r="R7045" s="1">
        <f t="shared" si="1125"/>
        <v>3.5</v>
      </c>
      <c r="S7045" s="1">
        <f t="shared" si="1126"/>
        <v>85</v>
      </c>
      <c r="T7045" s="9">
        <f t="shared" si="1122"/>
        <v>219</v>
      </c>
      <c r="U7045" s="10">
        <f t="shared" si="1127"/>
        <v>0.46</v>
      </c>
      <c r="V7045" s="10">
        <f t="shared" si="1119"/>
        <v>0</v>
      </c>
      <c r="W7045" s="9"/>
      <c r="X7045" s="11">
        <f t="shared" si="1123"/>
        <v>0.66700000000000004</v>
      </c>
      <c r="Y7045" s="13"/>
    </row>
    <row r="7046" spans="1:25" x14ac:dyDescent="0.2">
      <c r="A7046" s="2">
        <v>41933</v>
      </c>
      <c r="B7046" s="1">
        <v>294</v>
      </c>
      <c r="C7046" s="1">
        <v>900</v>
      </c>
      <c r="D7046" s="1">
        <v>118.1</v>
      </c>
      <c r="E7046" s="1">
        <v>16.21</v>
      </c>
      <c r="F7046" s="1">
        <v>4.13</v>
      </c>
      <c r="G7046" s="1">
        <v>86.4</v>
      </c>
      <c r="H7046" s="1">
        <v>238.7</v>
      </c>
      <c r="I7046" s="1">
        <v>0.4</v>
      </c>
      <c r="J7046" s="1">
        <v>0</v>
      </c>
      <c r="K7046" s="1">
        <v>3.79</v>
      </c>
      <c r="M7046" s="1">
        <f t="shared" ref="M7046:M7109" si="1128">B7046</f>
        <v>294</v>
      </c>
      <c r="N7046" s="12">
        <v>252.8</v>
      </c>
      <c r="O7046" s="1">
        <f t="shared" si="1120"/>
        <v>118.1</v>
      </c>
      <c r="P7046" s="1">
        <f t="shared" si="1121"/>
        <v>15.1</v>
      </c>
      <c r="Q7046" s="1">
        <f t="shared" si="1124"/>
        <v>0.128</v>
      </c>
      <c r="R7046" s="1">
        <f t="shared" si="1125"/>
        <v>4.0999999999999996</v>
      </c>
      <c r="S7046" s="1">
        <f t="shared" si="1126"/>
        <v>86.4</v>
      </c>
      <c r="T7046" s="9">
        <f t="shared" si="1122"/>
        <v>239</v>
      </c>
      <c r="U7046" s="10">
        <f t="shared" si="1127"/>
        <v>0.4</v>
      </c>
      <c r="V7046" s="10">
        <f t="shared" ref="V7046:V7109" si="1129">ROUND(J7046,2)</f>
        <v>0</v>
      </c>
      <c r="W7046" s="9"/>
      <c r="X7046" s="11">
        <f t="shared" si="1123"/>
        <v>0.70699999999999996</v>
      </c>
      <c r="Y7046" s="13"/>
    </row>
    <row r="7047" spans="1:25" x14ac:dyDescent="0.2">
      <c r="A7047" s="2">
        <v>41933</v>
      </c>
      <c r="B7047" s="1">
        <v>294</v>
      </c>
      <c r="C7047" s="1">
        <v>1000</v>
      </c>
      <c r="D7047" s="1">
        <v>158.30000000000001</v>
      </c>
      <c r="E7047" s="1">
        <v>22.39</v>
      </c>
      <c r="F7047" s="1">
        <v>4.9740000000000002</v>
      </c>
      <c r="G7047" s="1">
        <v>83.7</v>
      </c>
      <c r="H7047" s="1">
        <v>257.39999999999998</v>
      </c>
      <c r="I7047" s="1">
        <v>1.081</v>
      </c>
      <c r="J7047" s="1">
        <v>0</v>
      </c>
      <c r="K7047" s="1">
        <v>3.7879999999999998</v>
      </c>
      <c r="M7047" s="1">
        <f t="shared" si="1128"/>
        <v>294</v>
      </c>
      <c r="N7047" s="12">
        <v>373.5</v>
      </c>
      <c r="O7047" s="1">
        <f t="shared" ref="O7047:O7110" si="1130">ROUND(IF(D7047&lt;0.5,0,IF(D7047&gt;P7047,D7047,P7047/O$1)),1)</f>
        <v>158.30000000000001</v>
      </c>
      <c r="P7047" s="1">
        <f t="shared" ref="P7047:P7110" si="1131">ROUND(IF(E7047&lt;1,0,E7047*P$1),1)</f>
        <v>20.8</v>
      </c>
      <c r="Q7047" s="1">
        <f t="shared" si="1124"/>
        <v>0.13100000000000001</v>
      </c>
      <c r="R7047" s="1">
        <f t="shared" si="1125"/>
        <v>5</v>
      </c>
      <c r="S7047" s="1">
        <f t="shared" si="1126"/>
        <v>83.7</v>
      </c>
      <c r="T7047" s="9">
        <f t="shared" ref="T7047:T7110" si="1132">ROUND(H7047,0)</f>
        <v>257</v>
      </c>
      <c r="U7047" s="10">
        <f t="shared" si="1127"/>
        <v>1.08</v>
      </c>
      <c r="V7047" s="10">
        <f t="shared" si="1129"/>
        <v>0</v>
      </c>
      <c r="W7047" s="9"/>
      <c r="X7047" s="11">
        <f t="shared" ref="X7047:X7110" si="1133">ROUND((0.6105*(EXP((17.273*R7047)/(R7047+237.3))))*S7047/100,3)</f>
        <v>0.73</v>
      </c>
      <c r="Y7047" s="13"/>
    </row>
    <row r="7048" spans="1:25" x14ac:dyDescent="0.2">
      <c r="A7048" s="2">
        <v>41933</v>
      </c>
      <c r="B7048" s="1">
        <v>294</v>
      </c>
      <c r="C7048" s="1">
        <v>1100</v>
      </c>
      <c r="D7048" s="1">
        <v>151.9</v>
      </c>
      <c r="E7048" s="1">
        <v>21.82</v>
      </c>
      <c r="F7048" s="1">
        <v>5.1109999999999998</v>
      </c>
      <c r="G7048" s="1">
        <v>84.6</v>
      </c>
      <c r="H7048" s="1">
        <v>258</v>
      </c>
      <c r="I7048" s="1">
        <v>1.56</v>
      </c>
      <c r="J7048" s="1">
        <v>0</v>
      </c>
      <c r="K7048" s="1">
        <v>3.7890000000000001</v>
      </c>
      <c r="M7048" s="1">
        <f t="shared" si="1128"/>
        <v>294</v>
      </c>
      <c r="N7048" s="12">
        <v>452.7</v>
      </c>
      <c r="O7048" s="1">
        <f t="shared" si="1130"/>
        <v>151.9</v>
      </c>
      <c r="P7048" s="1">
        <f t="shared" si="1131"/>
        <v>20.3</v>
      </c>
      <c r="Q7048" s="1">
        <f t="shared" si="1124"/>
        <v>0.13400000000000001</v>
      </c>
      <c r="R7048" s="1">
        <f t="shared" si="1125"/>
        <v>5.0999999999999996</v>
      </c>
      <c r="S7048" s="1">
        <f t="shared" si="1126"/>
        <v>84.6</v>
      </c>
      <c r="T7048" s="9">
        <f t="shared" si="1132"/>
        <v>258</v>
      </c>
      <c r="U7048" s="10">
        <f t="shared" si="1127"/>
        <v>1.56</v>
      </c>
      <c r="V7048" s="10">
        <f t="shared" si="1129"/>
        <v>0</v>
      </c>
      <c r="W7048" s="9"/>
      <c r="X7048" s="11">
        <f t="shared" si="1133"/>
        <v>0.74299999999999999</v>
      </c>
      <c r="Y7048" s="13"/>
    </row>
    <row r="7049" spans="1:25" x14ac:dyDescent="0.2">
      <c r="A7049" s="2">
        <v>41933</v>
      </c>
      <c r="B7049" s="1">
        <v>294</v>
      </c>
      <c r="C7049" s="1">
        <v>1200</v>
      </c>
      <c r="D7049" s="1">
        <v>245.3</v>
      </c>
      <c r="E7049" s="1">
        <v>36.85</v>
      </c>
      <c r="F7049" s="1">
        <v>5.6020000000000003</v>
      </c>
      <c r="G7049" s="1">
        <v>83.8</v>
      </c>
      <c r="H7049" s="1">
        <v>239.1</v>
      </c>
      <c r="I7049" s="1">
        <v>1.5669999999999999</v>
      </c>
      <c r="J7049" s="1">
        <v>0</v>
      </c>
      <c r="K7049" s="1">
        <v>3.786</v>
      </c>
      <c r="M7049" s="1">
        <f t="shared" si="1128"/>
        <v>294</v>
      </c>
      <c r="N7049" s="12">
        <v>482.7</v>
      </c>
      <c r="O7049" s="1">
        <f t="shared" si="1130"/>
        <v>245.3</v>
      </c>
      <c r="P7049" s="1">
        <f t="shared" si="1131"/>
        <v>34.299999999999997</v>
      </c>
      <c r="Q7049" s="1">
        <f t="shared" si="1124"/>
        <v>0.14000000000000001</v>
      </c>
      <c r="R7049" s="1">
        <f t="shared" si="1125"/>
        <v>5.6</v>
      </c>
      <c r="S7049" s="1">
        <f t="shared" si="1126"/>
        <v>83.8</v>
      </c>
      <c r="T7049" s="9">
        <f t="shared" si="1132"/>
        <v>239</v>
      </c>
      <c r="U7049" s="10">
        <f t="shared" si="1127"/>
        <v>1.57</v>
      </c>
      <c r="V7049" s="10">
        <f t="shared" si="1129"/>
        <v>0</v>
      </c>
      <c r="W7049" s="9"/>
      <c r="X7049" s="11">
        <f t="shared" si="1133"/>
        <v>0.76200000000000001</v>
      </c>
      <c r="Y7049" s="13"/>
    </row>
    <row r="7050" spans="1:25" x14ac:dyDescent="0.2">
      <c r="A7050" s="2">
        <v>41933</v>
      </c>
      <c r="B7050" s="1">
        <v>294</v>
      </c>
      <c r="C7050" s="1">
        <v>1300</v>
      </c>
      <c r="D7050" s="1">
        <v>279.89999999999998</v>
      </c>
      <c r="E7050" s="1">
        <v>43.52</v>
      </c>
      <c r="F7050" s="1">
        <v>6.3659999999999997</v>
      </c>
      <c r="G7050" s="1">
        <v>74.7</v>
      </c>
      <c r="H7050" s="1">
        <v>256.2</v>
      </c>
      <c r="I7050" s="1">
        <v>2.0529999999999999</v>
      </c>
      <c r="J7050" s="1">
        <v>0</v>
      </c>
      <c r="K7050" s="1">
        <v>3.79</v>
      </c>
      <c r="M7050" s="1">
        <f t="shared" si="1128"/>
        <v>294</v>
      </c>
      <c r="N7050" s="12">
        <v>460</v>
      </c>
      <c r="O7050" s="1">
        <f t="shared" si="1130"/>
        <v>279.89999999999998</v>
      </c>
      <c r="P7050" s="1">
        <f t="shared" si="1131"/>
        <v>40.5</v>
      </c>
      <c r="Q7050" s="1">
        <f t="shared" si="1124"/>
        <v>0.14499999999999999</v>
      </c>
      <c r="R7050" s="1">
        <f t="shared" si="1125"/>
        <v>6.4</v>
      </c>
      <c r="S7050" s="1">
        <f t="shared" si="1126"/>
        <v>74.7</v>
      </c>
      <c r="T7050" s="9">
        <f t="shared" si="1132"/>
        <v>256</v>
      </c>
      <c r="U7050" s="10">
        <f t="shared" si="1127"/>
        <v>2.0499999999999998</v>
      </c>
      <c r="V7050" s="10">
        <f t="shared" si="1129"/>
        <v>0</v>
      </c>
      <c r="W7050" s="9"/>
      <c r="X7050" s="11">
        <f t="shared" si="1133"/>
        <v>0.71799999999999997</v>
      </c>
      <c r="Y7050" s="13"/>
    </row>
    <row r="7051" spans="1:25" x14ac:dyDescent="0.2">
      <c r="A7051" s="2">
        <v>41933</v>
      </c>
      <c r="B7051" s="1">
        <v>294</v>
      </c>
      <c r="C7051" s="1">
        <v>1400</v>
      </c>
      <c r="D7051" s="1">
        <v>328.2</v>
      </c>
      <c r="E7051" s="1">
        <v>54.59</v>
      </c>
      <c r="F7051" s="1">
        <v>6.9989999999999997</v>
      </c>
      <c r="G7051" s="1">
        <v>74.400000000000006</v>
      </c>
      <c r="H7051" s="1">
        <v>258.8</v>
      </c>
      <c r="I7051" s="1">
        <v>2.0059999999999998</v>
      </c>
      <c r="J7051" s="1">
        <v>0</v>
      </c>
      <c r="K7051" s="1">
        <v>3.7919999999999998</v>
      </c>
      <c r="M7051" s="1">
        <f t="shared" si="1128"/>
        <v>294</v>
      </c>
      <c r="N7051" s="12">
        <v>387.2</v>
      </c>
      <c r="O7051" s="1">
        <f t="shared" si="1130"/>
        <v>328.2</v>
      </c>
      <c r="P7051" s="1">
        <f t="shared" si="1131"/>
        <v>50.8</v>
      </c>
      <c r="Q7051" s="1">
        <f t="shared" si="1124"/>
        <v>0.155</v>
      </c>
      <c r="R7051" s="1">
        <f t="shared" si="1125"/>
        <v>7</v>
      </c>
      <c r="S7051" s="1">
        <f t="shared" si="1126"/>
        <v>74.400000000000006</v>
      </c>
      <c r="T7051" s="9">
        <f t="shared" si="1132"/>
        <v>259</v>
      </c>
      <c r="U7051" s="10">
        <f t="shared" si="1127"/>
        <v>2.0099999999999998</v>
      </c>
      <c r="V7051" s="10">
        <f t="shared" si="1129"/>
        <v>0</v>
      </c>
      <c r="W7051" s="9"/>
      <c r="X7051" s="11">
        <f t="shared" si="1133"/>
        <v>0.745</v>
      </c>
      <c r="Y7051" s="13"/>
    </row>
    <row r="7052" spans="1:25" x14ac:dyDescent="0.2">
      <c r="A7052" s="2">
        <v>41933</v>
      </c>
      <c r="B7052" s="1">
        <v>294</v>
      </c>
      <c r="C7052" s="1">
        <v>1500</v>
      </c>
      <c r="D7052" s="1">
        <v>255.4</v>
      </c>
      <c r="E7052" s="1">
        <v>44.58</v>
      </c>
      <c r="F7052" s="1">
        <v>6.8140000000000001</v>
      </c>
      <c r="G7052" s="1">
        <v>73</v>
      </c>
      <c r="H7052" s="1">
        <v>248.5</v>
      </c>
      <c r="I7052" s="1">
        <v>1.8919999999999999</v>
      </c>
      <c r="J7052" s="1">
        <v>0</v>
      </c>
      <c r="K7052" s="1">
        <v>3.7890000000000001</v>
      </c>
      <c r="M7052" s="1">
        <f t="shared" si="1128"/>
        <v>294</v>
      </c>
      <c r="N7052" s="12">
        <v>271</v>
      </c>
      <c r="O7052" s="1">
        <f t="shared" si="1130"/>
        <v>255.4</v>
      </c>
      <c r="P7052" s="1">
        <f t="shared" si="1131"/>
        <v>41.5</v>
      </c>
      <c r="Q7052" s="1">
        <f t="shared" si="1124"/>
        <v>0.16200000000000001</v>
      </c>
      <c r="R7052" s="1">
        <f t="shared" si="1125"/>
        <v>6.8</v>
      </c>
      <c r="S7052" s="1">
        <f t="shared" si="1126"/>
        <v>73</v>
      </c>
      <c r="T7052" s="9">
        <f t="shared" si="1132"/>
        <v>249</v>
      </c>
      <c r="U7052" s="10">
        <f t="shared" si="1127"/>
        <v>1.89</v>
      </c>
      <c r="V7052" s="10">
        <f t="shared" si="1129"/>
        <v>0</v>
      </c>
      <c r="W7052" s="9"/>
      <c r="X7052" s="11">
        <f t="shared" si="1133"/>
        <v>0.72099999999999997</v>
      </c>
      <c r="Y7052" s="13"/>
    </row>
    <row r="7053" spans="1:25" x14ac:dyDescent="0.2">
      <c r="A7053" s="2">
        <v>41933</v>
      </c>
      <c r="B7053" s="1">
        <v>294</v>
      </c>
      <c r="C7053" s="1">
        <v>1600</v>
      </c>
      <c r="D7053" s="1">
        <v>226</v>
      </c>
      <c r="E7053" s="1">
        <v>36.700000000000003</v>
      </c>
      <c r="F7053" s="1">
        <v>7.41</v>
      </c>
      <c r="G7053" s="1">
        <v>68.97</v>
      </c>
      <c r="H7053" s="1">
        <v>240.8</v>
      </c>
      <c r="I7053" s="1">
        <v>1.6160000000000001</v>
      </c>
      <c r="J7053" s="1">
        <v>0</v>
      </c>
      <c r="K7053" s="1">
        <v>3.7930000000000001</v>
      </c>
      <c r="M7053" s="1">
        <f t="shared" si="1128"/>
        <v>294</v>
      </c>
      <c r="N7053" s="12">
        <v>129</v>
      </c>
      <c r="O7053" s="1">
        <f t="shared" si="1130"/>
        <v>226</v>
      </c>
      <c r="P7053" s="1">
        <f t="shared" si="1131"/>
        <v>34.1</v>
      </c>
      <c r="Q7053" s="1">
        <f t="shared" si="1124"/>
        <v>0.151</v>
      </c>
      <c r="R7053" s="1">
        <f t="shared" si="1125"/>
        <v>7.4</v>
      </c>
      <c r="S7053" s="1">
        <f t="shared" si="1126"/>
        <v>69</v>
      </c>
      <c r="T7053" s="9">
        <f t="shared" si="1132"/>
        <v>241</v>
      </c>
      <c r="U7053" s="10">
        <f t="shared" si="1127"/>
        <v>1.62</v>
      </c>
      <c r="V7053" s="10">
        <f t="shared" si="1129"/>
        <v>0</v>
      </c>
      <c r="W7053" s="9"/>
      <c r="X7053" s="11">
        <f t="shared" si="1133"/>
        <v>0.71</v>
      </c>
      <c r="Y7053" s="13"/>
    </row>
    <row r="7054" spans="1:25" x14ac:dyDescent="0.2">
      <c r="A7054" s="2">
        <v>41933</v>
      </c>
      <c r="B7054" s="1">
        <v>294</v>
      </c>
      <c r="C7054" s="1">
        <v>1700</v>
      </c>
      <c r="D7054" s="1">
        <v>27.71</v>
      </c>
      <c r="E7054" s="1">
        <v>3.5310000000000001</v>
      </c>
      <c r="F7054" s="1">
        <v>5.8520000000000003</v>
      </c>
      <c r="G7054" s="1">
        <v>70.2</v>
      </c>
      <c r="H7054" s="1">
        <v>233.2</v>
      </c>
      <c r="I7054" s="1">
        <v>1.502</v>
      </c>
      <c r="J7054" s="1">
        <v>0</v>
      </c>
      <c r="K7054" s="1">
        <v>3.794</v>
      </c>
      <c r="M7054" s="1">
        <f t="shared" si="1128"/>
        <v>294</v>
      </c>
      <c r="N7054" s="12">
        <v>11.8</v>
      </c>
      <c r="O7054" s="1">
        <f t="shared" si="1130"/>
        <v>27.7</v>
      </c>
      <c r="P7054" s="1">
        <f t="shared" si="1131"/>
        <v>3.3</v>
      </c>
      <c r="Q7054" s="1">
        <f t="shared" ref="Q7054:Q7117" si="1134">IF(AND(O7054&gt;0,P7054&gt;0),ROUND(P7054/O7054,3),"")</f>
        <v>0.11899999999999999</v>
      </c>
      <c r="R7054" s="1">
        <f t="shared" si="1125"/>
        <v>5.9</v>
      </c>
      <c r="S7054" s="1">
        <f t="shared" si="1126"/>
        <v>70.2</v>
      </c>
      <c r="T7054" s="9">
        <f t="shared" si="1132"/>
        <v>233</v>
      </c>
      <c r="U7054" s="10">
        <f t="shared" si="1127"/>
        <v>1.5</v>
      </c>
      <c r="V7054" s="10">
        <f t="shared" si="1129"/>
        <v>0</v>
      </c>
      <c r="W7054" s="9"/>
      <c r="X7054" s="11">
        <f t="shared" si="1133"/>
        <v>0.65200000000000002</v>
      </c>
      <c r="Y7054" s="13"/>
    </row>
    <row r="7055" spans="1:25" x14ac:dyDescent="0.2">
      <c r="A7055" s="2">
        <v>41933</v>
      </c>
      <c r="B7055" s="1">
        <v>294</v>
      </c>
      <c r="C7055" s="1">
        <v>1800</v>
      </c>
      <c r="D7055" s="1">
        <v>3.6999999999999998E-2</v>
      </c>
      <c r="E7055" s="1">
        <v>3.2000000000000001E-2</v>
      </c>
      <c r="F7055" s="1">
        <v>4.8840000000000003</v>
      </c>
      <c r="G7055" s="1">
        <v>74.099999999999994</v>
      </c>
      <c r="H7055" s="1">
        <v>194.5</v>
      </c>
      <c r="I7055" s="1">
        <v>0.74399999999999999</v>
      </c>
      <c r="J7055" s="1">
        <v>0</v>
      </c>
      <c r="K7055" s="1">
        <v>3.7909999999999999</v>
      </c>
      <c r="M7055" s="1">
        <f t="shared" si="1128"/>
        <v>294</v>
      </c>
      <c r="N7055" s="12">
        <v>0</v>
      </c>
      <c r="O7055" s="1">
        <f t="shared" si="1130"/>
        <v>0</v>
      </c>
      <c r="P7055" s="1">
        <f t="shared" si="1131"/>
        <v>0</v>
      </c>
      <c r="Q7055" s="1" t="str">
        <f t="shared" si="1134"/>
        <v/>
      </c>
      <c r="R7055" s="1">
        <f t="shared" si="1125"/>
        <v>4.9000000000000004</v>
      </c>
      <c r="S7055" s="1">
        <f t="shared" si="1126"/>
        <v>74.099999999999994</v>
      </c>
      <c r="T7055" s="9">
        <f t="shared" si="1132"/>
        <v>195</v>
      </c>
      <c r="U7055" s="10">
        <f t="shared" si="1127"/>
        <v>0.74</v>
      </c>
      <c r="V7055" s="10">
        <f t="shared" si="1129"/>
        <v>0</v>
      </c>
      <c r="W7055" s="9"/>
      <c r="X7055" s="11">
        <f t="shared" si="1133"/>
        <v>0.64200000000000002</v>
      </c>
      <c r="Y7055" s="13"/>
    </row>
    <row r="7056" spans="1:25" x14ac:dyDescent="0.2">
      <c r="A7056" s="2">
        <v>41933</v>
      </c>
      <c r="B7056" s="1">
        <v>294</v>
      </c>
      <c r="C7056" s="1">
        <v>1900</v>
      </c>
      <c r="D7056" s="1">
        <v>0</v>
      </c>
      <c r="E7056" s="1">
        <v>8.0000000000000002E-3</v>
      </c>
      <c r="F7056" s="1">
        <v>5.3940000000000001</v>
      </c>
      <c r="G7056" s="1">
        <v>70.3</v>
      </c>
      <c r="H7056" s="1">
        <v>223.7</v>
      </c>
      <c r="I7056" s="1">
        <v>1.018</v>
      </c>
      <c r="J7056" s="1">
        <v>0</v>
      </c>
      <c r="K7056" s="1">
        <v>3.7879999999999998</v>
      </c>
      <c r="M7056" s="1">
        <f t="shared" si="1128"/>
        <v>294</v>
      </c>
      <c r="N7056" s="12">
        <v>0</v>
      </c>
      <c r="O7056" s="1">
        <f t="shared" si="1130"/>
        <v>0</v>
      </c>
      <c r="P7056" s="1">
        <f t="shared" si="1131"/>
        <v>0</v>
      </c>
      <c r="Q7056" s="1" t="str">
        <f t="shared" si="1134"/>
        <v/>
      </c>
      <c r="R7056" s="1">
        <f t="shared" si="1125"/>
        <v>5.4</v>
      </c>
      <c r="S7056" s="1">
        <f t="shared" si="1126"/>
        <v>70.3</v>
      </c>
      <c r="T7056" s="9">
        <f t="shared" si="1132"/>
        <v>224</v>
      </c>
      <c r="U7056" s="10">
        <f t="shared" si="1127"/>
        <v>1.02</v>
      </c>
      <c r="V7056" s="10">
        <f t="shared" si="1129"/>
        <v>0</v>
      </c>
      <c r="W7056" s="9"/>
      <c r="X7056" s="11">
        <f t="shared" si="1133"/>
        <v>0.63</v>
      </c>
      <c r="Y7056" s="13"/>
    </row>
    <row r="7057" spans="1:25" x14ac:dyDescent="0.2">
      <c r="A7057" s="2">
        <v>41933</v>
      </c>
      <c r="B7057" s="1">
        <v>294</v>
      </c>
      <c r="C7057" s="1">
        <v>2000</v>
      </c>
      <c r="D7057" s="1">
        <v>0</v>
      </c>
      <c r="E7057" s="1">
        <v>8.0000000000000002E-3</v>
      </c>
      <c r="F7057" s="1">
        <v>5.274</v>
      </c>
      <c r="G7057" s="1">
        <v>74.400000000000006</v>
      </c>
      <c r="H7057" s="1">
        <v>125.9</v>
      </c>
      <c r="I7057" s="1">
        <v>1.2969999999999999</v>
      </c>
      <c r="J7057" s="1">
        <v>0</v>
      </c>
      <c r="K7057" s="1">
        <v>3.7890000000000001</v>
      </c>
      <c r="M7057" s="1">
        <f t="shared" si="1128"/>
        <v>294</v>
      </c>
      <c r="N7057" s="12">
        <v>0</v>
      </c>
      <c r="O7057" s="1">
        <f t="shared" si="1130"/>
        <v>0</v>
      </c>
      <c r="P7057" s="1">
        <f t="shared" si="1131"/>
        <v>0</v>
      </c>
      <c r="Q7057" s="1" t="str">
        <f t="shared" si="1134"/>
        <v/>
      </c>
      <c r="R7057" s="1">
        <f t="shared" si="1125"/>
        <v>5.3</v>
      </c>
      <c r="S7057" s="1">
        <f t="shared" si="1126"/>
        <v>74.400000000000006</v>
      </c>
      <c r="T7057" s="9">
        <f t="shared" si="1132"/>
        <v>126</v>
      </c>
      <c r="U7057" s="10">
        <f t="shared" si="1127"/>
        <v>1.3</v>
      </c>
      <c r="V7057" s="10">
        <f t="shared" si="1129"/>
        <v>0</v>
      </c>
      <c r="W7057" s="9"/>
      <c r="X7057" s="11">
        <f t="shared" si="1133"/>
        <v>0.66200000000000003</v>
      </c>
      <c r="Y7057" s="13"/>
    </row>
    <row r="7058" spans="1:25" x14ac:dyDescent="0.2">
      <c r="A7058" s="2">
        <v>41933</v>
      </c>
      <c r="B7058" s="1">
        <v>294</v>
      </c>
      <c r="C7058" s="1">
        <v>2100</v>
      </c>
      <c r="D7058" s="1">
        <v>0</v>
      </c>
      <c r="E7058" s="1">
        <v>0</v>
      </c>
      <c r="F7058" s="1">
        <v>4.6529999999999996</v>
      </c>
      <c r="G7058" s="1">
        <v>77.400000000000006</v>
      </c>
      <c r="H7058" s="1">
        <v>144.69999999999999</v>
      </c>
      <c r="I7058" s="1">
        <v>1.5960000000000001</v>
      </c>
      <c r="J7058" s="1">
        <v>0</v>
      </c>
      <c r="K7058" s="1">
        <v>3.7869999999999999</v>
      </c>
      <c r="M7058" s="1">
        <f t="shared" si="1128"/>
        <v>294</v>
      </c>
      <c r="N7058" s="12">
        <v>0</v>
      </c>
      <c r="O7058" s="1">
        <f t="shared" si="1130"/>
        <v>0</v>
      </c>
      <c r="P7058" s="1">
        <f t="shared" si="1131"/>
        <v>0</v>
      </c>
      <c r="Q7058" s="1" t="str">
        <f t="shared" si="1134"/>
        <v/>
      </c>
      <c r="R7058" s="1">
        <f t="shared" si="1125"/>
        <v>4.7</v>
      </c>
      <c r="S7058" s="1">
        <f t="shared" si="1126"/>
        <v>77.400000000000006</v>
      </c>
      <c r="T7058" s="9">
        <f t="shared" si="1132"/>
        <v>145</v>
      </c>
      <c r="U7058" s="10">
        <f t="shared" si="1127"/>
        <v>1.6</v>
      </c>
      <c r="V7058" s="10">
        <f t="shared" si="1129"/>
        <v>0</v>
      </c>
      <c r="W7058" s="9"/>
      <c r="X7058" s="11">
        <f t="shared" si="1133"/>
        <v>0.66100000000000003</v>
      </c>
      <c r="Y7058" s="13"/>
    </row>
    <row r="7059" spans="1:25" x14ac:dyDescent="0.2">
      <c r="A7059" s="2">
        <v>41933</v>
      </c>
      <c r="B7059" s="1">
        <v>294</v>
      </c>
      <c r="C7059" s="1">
        <v>2200</v>
      </c>
      <c r="D7059" s="1">
        <v>0</v>
      </c>
      <c r="E7059" s="1">
        <v>0</v>
      </c>
      <c r="F7059" s="1">
        <v>4.6420000000000003</v>
      </c>
      <c r="G7059" s="1">
        <v>75</v>
      </c>
      <c r="H7059" s="1">
        <v>171.9</v>
      </c>
      <c r="I7059" s="1">
        <v>2.1579999999999999</v>
      </c>
      <c r="J7059" s="1">
        <v>0</v>
      </c>
      <c r="K7059" s="1">
        <v>3.7879999999999998</v>
      </c>
      <c r="M7059" s="1">
        <f t="shared" si="1128"/>
        <v>294</v>
      </c>
      <c r="N7059" s="12">
        <v>0</v>
      </c>
      <c r="O7059" s="1">
        <f t="shared" si="1130"/>
        <v>0</v>
      </c>
      <c r="P7059" s="1">
        <f t="shared" si="1131"/>
        <v>0</v>
      </c>
      <c r="Q7059" s="1" t="str">
        <f t="shared" si="1134"/>
        <v/>
      </c>
      <c r="R7059" s="1">
        <f t="shared" si="1125"/>
        <v>4.5999999999999996</v>
      </c>
      <c r="S7059" s="1">
        <f t="shared" si="1126"/>
        <v>75</v>
      </c>
      <c r="T7059" s="9">
        <f t="shared" si="1132"/>
        <v>172</v>
      </c>
      <c r="U7059" s="10">
        <f t="shared" si="1127"/>
        <v>2.16</v>
      </c>
      <c r="V7059" s="10">
        <f t="shared" si="1129"/>
        <v>0</v>
      </c>
      <c r="W7059" s="9"/>
      <c r="X7059" s="11">
        <f t="shared" si="1133"/>
        <v>0.63600000000000001</v>
      </c>
      <c r="Y7059" s="13"/>
    </row>
    <row r="7060" spans="1:25" x14ac:dyDescent="0.2">
      <c r="A7060" s="2">
        <v>41933</v>
      </c>
      <c r="B7060" s="1">
        <v>294</v>
      </c>
      <c r="C7060" s="1">
        <v>2300</v>
      </c>
      <c r="D7060" s="1">
        <v>0</v>
      </c>
      <c r="E7060" s="1">
        <v>0</v>
      </c>
      <c r="F7060" s="1">
        <v>4.4980000000000002</v>
      </c>
      <c r="G7060" s="1">
        <v>75.2</v>
      </c>
      <c r="H7060" s="1">
        <v>147.19999999999999</v>
      </c>
      <c r="I7060" s="1">
        <v>2.363</v>
      </c>
      <c r="J7060" s="1">
        <v>0</v>
      </c>
      <c r="K7060" s="1">
        <v>3.7919999999999998</v>
      </c>
      <c r="M7060" s="1">
        <f t="shared" si="1128"/>
        <v>294</v>
      </c>
      <c r="N7060" s="12">
        <v>0</v>
      </c>
      <c r="O7060" s="1">
        <f t="shared" si="1130"/>
        <v>0</v>
      </c>
      <c r="P7060" s="1">
        <f t="shared" si="1131"/>
        <v>0</v>
      </c>
      <c r="Q7060" s="1" t="str">
        <f t="shared" si="1134"/>
        <v/>
      </c>
      <c r="R7060" s="1">
        <f t="shared" si="1125"/>
        <v>4.5</v>
      </c>
      <c r="S7060" s="1">
        <f t="shared" si="1126"/>
        <v>75.2</v>
      </c>
      <c r="T7060" s="9">
        <f t="shared" si="1132"/>
        <v>147</v>
      </c>
      <c r="U7060" s="10">
        <f t="shared" si="1127"/>
        <v>2.36</v>
      </c>
      <c r="V7060" s="10">
        <f t="shared" si="1129"/>
        <v>0</v>
      </c>
      <c r="W7060" s="9"/>
      <c r="X7060" s="11">
        <f t="shared" si="1133"/>
        <v>0.63300000000000001</v>
      </c>
      <c r="Y7060" s="13"/>
    </row>
    <row r="7061" spans="1:25" x14ac:dyDescent="0.2">
      <c r="A7061" s="2">
        <v>41933</v>
      </c>
      <c r="B7061" s="1">
        <v>294</v>
      </c>
      <c r="C7061" s="1">
        <v>2400</v>
      </c>
      <c r="D7061" s="1">
        <v>0</v>
      </c>
      <c r="E7061" s="1">
        <v>0</v>
      </c>
      <c r="F7061" s="1">
        <v>4.1660000000000004</v>
      </c>
      <c r="G7061" s="1">
        <v>76.599999999999994</v>
      </c>
      <c r="H7061" s="1">
        <v>143</v>
      </c>
      <c r="I7061" s="1">
        <v>1.0740000000000001</v>
      </c>
      <c r="J7061" s="1">
        <v>0</v>
      </c>
      <c r="K7061" s="1">
        <v>3.7890000000000001</v>
      </c>
      <c r="M7061" s="1">
        <f t="shared" si="1128"/>
        <v>294</v>
      </c>
      <c r="N7061" s="12">
        <v>0</v>
      </c>
      <c r="O7061" s="1">
        <f t="shared" si="1130"/>
        <v>0</v>
      </c>
      <c r="P7061" s="1">
        <f t="shared" si="1131"/>
        <v>0</v>
      </c>
      <c r="Q7061" s="1" t="str">
        <f t="shared" si="1134"/>
        <v/>
      </c>
      <c r="R7061" s="1">
        <f t="shared" si="1125"/>
        <v>4.2</v>
      </c>
      <c r="S7061" s="1">
        <f t="shared" si="1126"/>
        <v>76.599999999999994</v>
      </c>
      <c r="T7061" s="9">
        <f t="shared" si="1132"/>
        <v>143</v>
      </c>
      <c r="U7061" s="10">
        <f t="shared" si="1127"/>
        <v>1.07</v>
      </c>
      <c r="V7061" s="10">
        <f t="shared" si="1129"/>
        <v>0</v>
      </c>
      <c r="W7061" s="9"/>
      <c r="X7061" s="11">
        <f t="shared" si="1133"/>
        <v>0.63200000000000001</v>
      </c>
      <c r="Y7061" s="13"/>
    </row>
    <row r="7062" spans="1:25" x14ac:dyDescent="0.2">
      <c r="A7062" s="2">
        <v>41934</v>
      </c>
      <c r="B7062" s="1">
        <v>295</v>
      </c>
      <c r="C7062" s="1">
        <v>100</v>
      </c>
      <c r="D7062" s="1">
        <v>0</v>
      </c>
      <c r="E7062" s="1">
        <v>4.0000000000000001E-3</v>
      </c>
      <c r="F7062" s="1">
        <v>4.0540000000000003</v>
      </c>
      <c r="G7062" s="1">
        <v>76.900000000000006</v>
      </c>
      <c r="H7062" s="1">
        <v>192.2</v>
      </c>
      <c r="I7062" s="1">
        <v>1.8540000000000001</v>
      </c>
      <c r="J7062" s="1">
        <v>0</v>
      </c>
      <c r="K7062" s="1">
        <v>3.7919999999999998</v>
      </c>
      <c r="M7062" s="1">
        <f t="shared" si="1128"/>
        <v>295</v>
      </c>
      <c r="N7062" s="12">
        <v>0</v>
      </c>
      <c r="O7062" s="1">
        <f t="shared" si="1130"/>
        <v>0</v>
      </c>
      <c r="P7062" s="1">
        <f t="shared" si="1131"/>
        <v>0</v>
      </c>
      <c r="Q7062" s="1" t="str">
        <f t="shared" si="1134"/>
        <v/>
      </c>
      <c r="R7062" s="1">
        <f t="shared" si="1125"/>
        <v>4.0999999999999996</v>
      </c>
      <c r="S7062" s="1">
        <f t="shared" si="1126"/>
        <v>76.900000000000006</v>
      </c>
      <c r="T7062" s="9">
        <f t="shared" si="1132"/>
        <v>192</v>
      </c>
      <c r="U7062" s="10">
        <f t="shared" si="1127"/>
        <v>1.85</v>
      </c>
      <c r="V7062" s="10">
        <f t="shared" si="1129"/>
        <v>0</v>
      </c>
      <c r="W7062" s="9"/>
      <c r="X7062" s="11">
        <f t="shared" si="1133"/>
        <v>0.63</v>
      </c>
      <c r="Y7062" s="13"/>
    </row>
    <row r="7063" spans="1:25" x14ac:dyDescent="0.2">
      <c r="A7063" s="2">
        <v>41934</v>
      </c>
      <c r="B7063" s="1">
        <v>295</v>
      </c>
      <c r="C7063" s="1">
        <v>200</v>
      </c>
      <c r="D7063" s="1">
        <v>0</v>
      </c>
      <c r="E7063" s="1">
        <v>0</v>
      </c>
      <c r="F7063" s="1">
        <v>4.1429999999999998</v>
      </c>
      <c r="G7063" s="1">
        <v>73.5</v>
      </c>
      <c r="H7063" s="1">
        <v>149.9</v>
      </c>
      <c r="I7063" s="1">
        <v>3.2309999999999999</v>
      </c>
      <c r="J7063" s="1">
        <v>0</v>
      </c>
      <c r="K7063" s="1">
        <v>3.7879999999999998</v>
      </c>
      <c r="M7063" s="1">
        <f t="shared" si="1128"/>
        <v>295</v>
      </c>
      <c r="N7063" s="12">
        <v>0</v>
      </c>
      <c r="O7063" s="1">
        <f t="shared" si="1130"/>
        <v>0</v>
      </c>
      <c r="P7063" s="1">
        <f t="shared" si="1131"/>
        <v>0</v>
      </c>
      <c r="Q7063" s="1" t="str">
        <f t="shared" si="1134"/>
        <v/>
      </c>
      <c r="R7063" s="1">
        <f t="shared" si="1125"/>
        <v>4.0999999999999996</v>
      </c>
      <c r="S7063" s="1">
        <f t="shared" si="1126"/>
        <v>73.5</v>
      </c>
      <c r="T7063" s="9">
        <f t="shared" si="1132"/>
        <v>150</v>
      </c>
      <c r="U7063" s="10">
        <f t="shared" si="1127"/>
        <v>3.23</v>
      </c>
      <c r="V7063" s="10">
        <f t="shared" si="1129"/>
        <v>0</v>
      </c>
      <c r="W7063" s="9"/>
      <c r="X7063" s="11">
        <f t="shared" si="1133"/>
        <v>0.60199999999999998</v>
      </c>
      <c r="Y7063" s="13"/>
    </row>
    <row r="7064" spans="1:25" x14ac:dyDescent="0.2">
      <c r="A7064" s="2">
        <v>41934</v>
      </c>
      <c r="B7064" s="1">
        <v>295</v>
      </c>
      <c r="C7064" s="1">
        <v>300</v>
      </c>
      <c r="D7064" s="1">
        <v>0</v>
      </c>
      <c r="E7064" s="1">
        <v>0</v>
      </c>
      <c r="F7064" s="1">
        <v>4.28</v>
      </c>
      <c r="G7064" s="1">
        <v>71.400000000000006</v>
      </c>
      <c r="H7064" s="1">
        <v>115.7</v>
      </c>
      <c r="I7064" s="1">
        <v>2.8050000000000002</v>
      </c>
      <c r="J7064" s="1">
        <v>0</v>
      </c>
      <c r="K7064" s="1">
        <v>3.79</v>
      </c>
      <c r="M7064" s="1">
        <f t="shared" si="1128"/>
        <v>295</v>
      </c>
      <c r="N7064" s="12">
        <v>0</v>
      </c>
      <c r="O7064" s="1">
        <f t="shared" si="1130"/>
        <v>0</v>
      </c>
      <c r="P7064" s="1">
        <f t="shared" si="1131"/>
        <v>0</v>
      </c>
      <c r="Q7064" s="1" t="str">
        <f t="shared" si="1134"/>
        <v/>
      </c>
      <c r="R7064" s="1">
        <f t="shared" si="1125"/>
        <v>4.3</v>
      </c>
      <c r="S7064" s="1">
        <f t="shared" si="1126"/>
        <v>71.400000000000006</v>
      </c>
      <c r="T7064" s="9">
        <f t="shared" si="1132"/>
        <v>116</v>
      </c>
      <c r="U7064" s="10">
        <f t="shared" si="1127"/>
        <v>2.81</v>
      </c>
      <c r="V7064" s="10">
        <f t="shared" si="1129"/>
        <v>0</v>
      </c>
      <c r="W7064" s="9"/>
      <c r="X7064" s="11">
        <f t="shared" si="1133"/>
        <v>0.59299999999999997</v>
      </c>
      <c r="Y7064" s="13"/>
    </row>
    <row r="7065" spans="1:25" x14ac:dyDescent="0.2">
      <c r="A7065" s="2">
        <v>41934</v>
      </c>
      <c r="B7065" s="1">
        <v>295</v>
      </c>
      <c r="C7065" s="1">
        <v>400</v>
      </c>
      <c r="D7065" s="1">
        <v>0</v>
      </c>
      <c r="E7065" s="1">
        <v>0</v>
      </c>
      <c r="F7065" s="1">
        <v>4.3920000000000003</v>
      </c>
      <c r="G7065" s="1">
        <v>69.91</v>
      </c>
      <c r="H7065" s="1">
        <v>128.80000000000001</v>
      </c>
      <c r="I7065" s="1">
        <v>2.3029999999999999</v>
      </c>
      <c r="J7065" s="1">
        <v>0</v>
      </c>
      <c r="K7065" s="1">
        <v>3.79</v>
      </c>
      <c r="M7065" s="1">
        <f t="shared" si="1128"/>
        <v>295</v>
      </c>
      <c r="N7065" s="12">
        <v>0</v>
      </c>
      <c r="O7065" s="1">
        <f t="shared" si="1130"/>
        <v>0</v>
      </c>
      <c r="P7065" s="1">
        <f t="shared" si="1131"/>
        <v>0</v>
      </c>
      <c r="Q7065" s="1" t="str">
        <f t="shared" si="1134"/>
        <v/>
      </c>
      <c r="R7065" s="1">
        <f t="shared" si="1125"/>
        <v>4.4000000000000004</v>
      </c>
      <c r="S7065" s="1">
        <f t="shared" si="1126"/>
        <v>69.900000000000006</v>
      </c>
      <c r="T7065" s="9">
        <f t="shared" si="1132"/>
        <v>129</v>
      </c>
      <c r="U7065" s="10">
        <f t="shared" si="1127"/>
        <v>2.2999999999999998</v>
      </c>
      <c r="V7065" s="10">
        <f t="shared" si="1129"/>
        <v>0</v>
      </c>
      <c r="W7065" s="9"/>
      <c r="X7065" s="11">
        <f t="shared" si="1133"/>
        <v>0.58399999999999996</v>
      </c>
      <c r="Y7065" s="13"/>
    </row>
    <row r="7066" spans="1:25" x14ac:dyDescent="0.2">
      <c r="A7066" s="2">
        <v>41934</v>
      </c>
      <c r="B7066" s="1">
        <v>295</v>
      </c>
      <c r="C7066" s="1">
        <v>500</v>
      </c>
      <c r="D7066" s="1">
        <v>0</v>
      </c>
      <c r="E7066" s="1">
        <v>0</v>
      </c>
      <c r="F7066" s="1">
        <v>4.5049999999999999</v>
      </c>
      <c r="G7066" s="1">
        <v>70</v>
      </c>
      <c r="H7066" s="1">
        <v>176.3</v>
      </c>
      <c r="I7066" s="1">
        <v>2.3919999999999999</v>
      </c>
      <c r="J7066" s="1">
        <v>0</v>
      </c>
      <c r="K7066" s="1">
        <v>3.7919999999999998</v>
      </c>
      <c r="M7066" s="1">
        <f t="shared" si="1128"/>
        <v>295</v>
      </c>
      <c r="N7066" s="12">
        <v>0</v>
      </c>
      <c r="O7066" s="1">
        <f t="shared" si="1130"/>
        <v>0</v>
      </c>
      <c r="P7066" s="1">
        <f t="shared" si="1131"/>
        <v>0</v>
      </c>
      <c r="Q7066" s="1" t="str">
        <f t="shared" si="1134"/>
        <v/>
      </c>
      <c r="R7066" s="1">
        <f t="shared" si="1125"/>
        <v>4.5</v>
      </c>
      <c r="S7066" s="1">
        <f t="shared" si="1126"/>
        <v>70</v>
      </c>
      <c r="T7066" s="9">
        <f t="shared" si="1132"/>
        <v>176</v>
      </c>
      <c r="U7066" s="10">
        <f t="shared" si="1127"/>
        <v>2.39</v>
      </c>
      <c r="V7066" s="10">
        <f t="shared" si="1129"/>
        <v>0</v>
      </c>
      <c r="W7066" s="9"/>
      <c r="X7066" s="11">
        <f t="shared" si="1133"/>
        <v>0.58899999999999997</v>
      </c>
      <c r="Y7066" s="13"/>
    </row>
    <row r="7067" spans="1:25" x14ac:dyDescent="0.2">
      <c r="A7067" s="2">
        <v>41934</v>
      </c>
      <c r="B7067" s="1">
        <v>295</v>
      </c>
      <c r="C7067" s="1">
        <v>600</v>
      </c>
      <c r="D7067" s="1">
        <v>0</v>
      </c>
      <c r="E7067" s="1">
        <v>4.0000000000000001E-3</v>
      </c>
      <c r="F7067" s="1">
        <v>3.5489999999999999</v>
      </c>
      <c r="G7067" s="1">
        <v>79.7</v>
      </c>
      <c r="H7067" s="1">
        <v>168.5</v>
      </c>
      <c r="I7067" s="1">
        <v>1.845</v>
      </c>
      <c r="J7067" s="1">
        <v>0.76200000000000001</v>
      </c>
      <c r="K7067" s="1">
        <v>3.794</v>
      </c>
      <c r="M7067" s="1">
        <f t="shared" si="1128"/>
        <v>295</v>
      </c>
      <c r="N7067" s="12">
        <v>0</v>
      </c>
      <c r="O7067" s="1">
        <f t="shared" si="1130"/>
        <v>0</v>
      </c>
      <c r="P7067" s="1">
        <f t="shared" si="1131"/>
        <v>0</v>
      </c>
      <c r="Q7067" s="1" t="str">
        <f t="shared" si="1134"/>
        <v/>
      </c>
      <c r="R7067" s="1">
        <f t="shared" si="1125"/>
        <v>3.5</v>
      </c>
      <c r="S7067" s="1">
        <f t="shared" si="1126"/>
        <v>79.7</v>
      </c>
      <c r="T7067" s="9">
        <f t="shared" si="1132"/>
        <v>169</v>
      </c>
      <c r="U7067" s="10">
        <f t="shared" si="1127"/>
        <v>1.85</v>
      </c>
      <c r="V7067" s="10">
        <f t="shared" si="1129"/>
        <v>0.76</v>
      </c>
      <c r="W7067" s="9"/>
      <c r="X7067" s="11">
        <f t="shared" si="1133"/>
        <v>0.625</v>
      </c>
      <c r="Y7067" s="13"/>
    </row>
    <row r="7068" spans="1:25" x14ac:dyDescent="0.2">
      <c r="A7068" s="2">
        <v>41934</v>
      </c>
      <c r="B7068" s="1">
        <v>295</v>
      </c>
      <c r="C7068" s="1">
        <v>700</v>
      </c>
      <c r="D7068" s="1">
        <v>1.0940000000000001</v>
      </c>
      <c r="E7068" s="1">
        <v>0.28899999999999998</v>
      </c>
      <c r="F7068" s="1">
        <v>2.5209999999999999</v>
      </c>
      <c r="G7068" s="1">
        <v>88.9</v>
      </c>
      <c r="H7068" s="1">
        <v>206.6</v>
      </c>
      <c r="I7068" s="1">
        <v>1.897</v>
      </c>
      <c r="J7068" s="1">
        <v>3.81</v>
      </c>
      <c r="K7068" s="1">
        <v>3.79</v>
      </c>
      <c r="M7068" s="1">
        <f t="shared" si="1128"/>
        <v>295</v>
      </c>
      <c r="N7068" s="12">
        <v>4.7</v>
      </c>
      <c r="O7068" s="1">
        <f t="shared" si="1130"/>
        <v>1.1000000000000001</v>
      </c>
      <c r="P7068" s="1">
        <f t="shared" si="1131"/>
        <v>0</v>
      </c>
      <c r="Q7068" s="1" t="str">
        <f t="shared" si="1134"/>
        <v/>
      </c>
      <c r="R7068" s="1">
        <f t="shared" si="1125"/>
        <v>2.5</v>
      </c>
      <c r="S7068" s="1">
        <f t="shared" si="1126"/>
        <v>88.9</v>
      </c>
      <c r="T7068" s="9">
        <f t="shared" si="1132"/>
        <v>207</v>
      </c>
      <c r="U7068" s="10">
        <f t="shared" si="1127"/>
        <v>1.9</v>
      </c>
      <c r="V7068" s="10">
        <f t="shared" si="1129"/>
        <v>3.81</v>
      </c>
      <c r="W7068" s="9"/>
      <c r="X7068" s="11">
        <f t="shared" si="1133"/>
        <v>0.65</v>
      </c>
      <c r="Y7068" s="13"/>
    </row>
    <row r="7069" spans="1:25" x14ac:dyDescent="0.2">
      <c r="A7069" s="2">
        <v>41934</v>
      </c>
      <c r="B7069" s="1">
        <v>295</v>
      </c>
      <c r="C7069" s="1">
        <v>800</v>
      </c>
      <c r="D7069" s="1">
        <v>13.98</v>
      </c>
      <c r="E7069" s="1">
        <v>2.0449999999999999</v>
      </c>
      <c r="F7069" s="1">
        <v>2.298</v>
      </c>
      <c r="G7069" s="1">
        <v>91.6</v>
      </c>
      <c r="H7069" s="1">
        <v>200.4</v>
      </c>
      <c r="I7069" s="1">
        <v>1.6890000000000001</v>
      </c>
      <c r="J7069" s="1">
        <v>2.032</v>
      </c>
      <c r="K7069" s="1">
        <v>3.7890000000000001</v>
      </c>
      <c r="M7069" s="1">
        <f t="shared" si="1128"/>
        <v>295</v>
      </c>
      <c r="N7069" s="12">
        <v>104.7</v>
      </c>
      <c r="O7069" s="1">
        <f t="shared" si="1130"/>
        <v>14</v>
      </c>
      <c r="P7069" s="1">
        <f t="shared" si="1131"/>
        <v>1.9</v>
      </c>
      <c r="Q7069" s="1">
        <f t="shared" si="1134"/>
        <v>0.13600000000000001</v>
      </c>
      <c r="R7069" s="1">
        <f t="shared" si="1125"/>
        <v>2.2999999999999998</v>
      </c>
      <c r="S7069" s="1">
        <f t="shared" si="1126"/>
        <v>91.6</v>
      </c>
      <c r="T7069" s="9">
        <f t="shared" si="1132"/>
        <v>200</v>
      </c>
      <c r="U7069" s="10">
        <f t="shared" si="1127"/>
        <v>1.69</v>
      </c>
      <c r="V7069" s="10">
        <f t="shared" si="1129"/>
        <v>2.0299999999999998</v>
      </c>
      <c r="W7069" s="9"/>
      <c r="X7069" s="11">
        <f t="shared" si="1133"/>
        <v>0.66</v>
      </c>
      <c r="Y7069" s="13"/>
    </row>
    <row r="7070" spans="1:25" x14ac:dyDescent="0.2">
      <c r="A7070" s="2">
        <v>41934</v>
      </c>
      <c r="B7070" s="1">
        <v>295</v>
      </c>
      <c r="C7070" s="1">
        <v>900</v>
      </c>
      <c r="D7070" s="1">
        <v>46.73</v>
      </c>
      <c r="E7070" s="1">
        <v>5.95</v>
      </c>
      <c r="F7070" s="1">
        <v>2.8170000000000002</v>
      </c>
      <c r="G7070" s="1">
        <v>90.5</v>
      </c>
      <c r="H7070" s="1">
        <v>201.7</v>
      </c>
      <c r="I7070" s="1">
        <v>1.603</v>
      </c>
      <c r="J7070" s="1">
        <v>1.778</v>
      </c>
      <c r="K7070" s="1">
        <v>3.7879999999999998</v>
      </c>
      <c r="M7070" s="1">
        <f t="shared" si="1128"/>
        <v>295</v>
      </c>
      <c r="N7070" s="12">
        <v>247.7</v>
      </c>
      <c r="O7070" s="1">
        <f t="shared" si="1130"/>
        <v>46.7</v>
      </c>
      <c r="P7070" s="1">
        <f t="shared" si="1131"/>
        <v>5.5</v>
      </c>
      <c r="Q7070" s="1">
        <f t="shared" si="1134"/>
        <v>0.11799999999999999</v>
      </c>
      <c r="R7070" s="1">
        <f t="shared" si="1125"/>
        <v>2.8</v>
      </c>
      <c r="S7070" s="1">
        <f t="shared" si="1126"/>
        <v>90.5</v>
      </c>
      <c r="T7070" s="9">
        <f t="shared" si="1132"/>
        <v>202</v>
      </c>
      <c r="U7070" s="10">
        <f t="shared" si="1127"/>
        <v>1.6</v>
      </c>
      <c r="V7070" s="10">
        <f t="shared" si="1129"/>
        <v>1.78</v>
      </c>
      <c r="W7070" s="9"/>
      <c r="X7070" s="11">
        <f t="shared" si="1133"/>
        <v>0.67600000000000005</v>
      </c>
      <c r="Y7070" s="13"/>
    </row>
    <row r="7071" spans="1:25" x14ac:dyDescent="0.2">
      <c r="A7071" s="2">
        <v>41934</v>
      </c>
      <c r="B7071" s="1">
        <v>295</v>
      </c>
      <c r="C7071" s="1">
        <v>1000</v>
      </c>
      <c r="D7071" s="1">
        <v>102.3</v>
      </c>
      <c r="E7071" s="1">
        <v>13.19</v>
      </c>
      <c r="F7071" s="1">
        <v>2.6709999999999998</v>
      </c>
      <c r="G7071" s="1">
        <v>94.3</v>
      </c>
      <c r="H7071" s="1">
        <v>267.7</v>
      </c>
      <c r="I7071" s="1">
        <v>1.542</v>
      </c>
      <c r="J7071" s="1">
        <v>1.016</v>
      </c>
      <c r="K7071" s="1">
        <v>3.7839999999999998</v>
      </c>
      <c r="M7071" s="1">
        <f t="shared" si="1128"/>
        <v>295</v>
      </c>
      <c r="N7071" s="12">
        <v>367.8</v>
      </c>
      <c r="O7071" s="1">
        <f t="shared" si="1130"/>
        <v>102.3</v>
      </c>
      <c r="P7071" s="1">
        <f t="shared" si="1131"/>
        <v>12.3</v>
      </c>
      <c r="Q7071" s="1">
        <f t="shared" si="1134"/>
        <v>0.12</v>
      </c>
      <c r="R7071" s="1">
        <f t="shared" si="1125"/>
        <v>2.7</v>
      </c>
      <c r="S7071" s="1">
        <f t="shared" si="1126"/>
        <v>94.3</v>
      </c>
      <c r="T7071" s="9">
        <f t="shared" si="1132"/>
        <v>268</v>
      </c>
      <c r="U7071" s="10">
        <f t="shared" si="1127"/>
        <v>1.54</v>
      </c>
      <c r="V7071" s="10">
        <f t="shared" si="1129"/>
        <v>1.02</v>
      </c>
      <c r="W7071" s="9"/>
      <c r="X7071" s="11">
        <f t="shared" si="1133"/>
        <v>0.69899999999999995</v>
      </c>
      <c r="Y7071" s="13"/>
    </row>
    <row r="7072" spans="1:25" x14ac:dyDescent="0.2">
      <c r="A7072" s="2">
        <v>41934</v>
      </c>
      <c r="B7072" s="1">
        <v>295</v>
      </c>
      <c r="C7072" s="1">
        <v>1100</v>
      </c>
      <c r="D7072" s="1">
        <v>83.5</v>
      </c>
      <c r="E7072" s="1">
        <v>10.63</v>
      </c>
      <c r="F7072" s="1">
        <v>3.1579999999999999</v>
      </c>
      <c r="G7072" s="1">
        <v>90.2</v>
      </c>
      <c r="H7072" s="1">
        <v>226.2</v>
      </c>
      <c r="I7072" s="1">
        <v>1.63</v>
      </c>
      <c r="J7072" s="1">
        <v>0.254</v>
      </c>
      <c r="K7072" s="1">
        <v>3.786</v>
      </c>
      <c r="M7072" s="1">
        <f t="shared" si="1128"/>
        <v>295</v>
      </c>
      <c r="N7072" s="12">
        <v>446.5</v>
      </c>
      <c r="O7072" s="1">
        <f t="shared" si="1130"/>
        <v>83.5</v>
      </c>
      <c r="P7072" s="1">
        <f t="shared" si="1131"/>
        <v>9.9</v>
      </c>
      <c r="Q7072" s="1">
        <f t="shared" si="1134"/>
        <v>0.11899999999999999</v>
      </c>
      <c r="R7072" s="1">
        <f t="shared" si="1125"/>
        <v>3.2</v>
      </c>
      <c r="S7072" s="1">
        <f t="shared" si="1126"/>
        <v>90.2</v>
      </c>
      <c r="T7072" s="9">
        <f t="shared" si="1132"/>
        <v>226</v>
      </c>
      <c r="U7072" s="10">
        <f t="shared" si="1127"/>
        <v>1.63</v>
      </c>
      <c r="V7072" s="10">
        <f t="shared" si="1129"/>
        <v>0.25</v>
      </c>
      <c r="W7072" s="9"/>
      <c r="X7072" s="11">
        <f t="shared" si="1133"/>
        <v>0.69299999999999995</v>
      </c>
      <c r="Y7072" s="13"/>
    </row>
    <row r="7073" spans="1:25" x14ac:dyDescent="0.2">
      <c r="A7073" s="2">
        <v>41934</v>
      </c>
      <c r="B7073" s="1">
        <v>295</v>
      </c>
      <c r="C7073" s="1">
        <v>1200</v>
      </c>
      <c r="D7073" s="1">
        <v>53.17</v>
      </c>
      <c r="E7073" s="1">
        <v>6.3780000000000001</v>
      </c>
      <c r="F7073" s="1">
        <v>3.0950000000000002</v>
      </c>
      <c r="G7073" s="1">
        <v>91.9</v>
      </c>
      <c r="H7073" s="1">
        <v>217.7</v>
      </c>
      <c r="I7073" s="1">
        <v>1.42</v>
      </c>
      <c r="J7073" s="1">
        <v>0</v>
      </c>
      <c r="K7073" s="1">
        <v>3.7869999999999999</v>
      </c>
      <c r="M7073" s="1">
        <f t="shared" si="1128"/>
        <v>295</v>
      </c>
      <c r="N7073" s="12">
        <v>476</v>
      </c>
      <c r="O7073" s="1">
        <f t="shared" si="1130"/>
        <v>53.2</v>
      </c>
      <c r="P7073" s="1">
        <f t="shared" si="1131"/>
        <v>5.9</v>
      </c>
      <c r="Q7073" s="1">
        <f t="shared" si="1134"/>
        <v>0.111</v>
      </c>
      <c r="R7073" s="1">
        <f t="shared" si="1125"/>
        <v>3.1</v>
      </c>
      <c r="S7073" s="1">
        <f t="shared" si="1126"/>
        <v>91.9</v>
      </c>
      <c r="T7073" s="9">
        <f t="shared" si="1132"/>
        <v>218</v>
      </c>
      <c r="U7073" s="10">
        <f t="shared" si="1127"/>
        <v>1.42</v>
      </c>
      <c r="V7073" s="10">
        <f t="shared" si="1129"/>
        <v>0</v>
      </c>
      <c r="W7073" s="9"/>
      <c r="X7073" s="11">
        <f t="shared" si="1133"/>
        <v>0.70099999999999996</v>
      </c>
      <c r="Y7073" s="13"/>
    </row>
    <row r="7074" spans="1:25" x14ac:dyDescent="0.2">
      <c r="A7074" s="2">
        <v>41934</v>
      </c>
      <c r="B7074" s="1">
        <v>295</v>
      </c>
      <c r="C7074" s="1">
        <v>1300</v>
      </c>
      <c r="D7074" s="1">
        <v>48.96</v>
      </c>
      <c r="E7074" s="1">
        <v>5.96</v>
      </c>
      <c r="F7074" s="1">
        <v>3.0550000000000002</v>
      </c>
      <c r="G7074" s="1">
        <v>93.1</v>
      </c>
      <c r="H7074" s="1">
        <v>221.5</v>
      </c>
      <c r="I7074" s="1">
        <v>1.337</v>
      </c>
      <c r="J7074" s="1">
        <v>0</v>
      </c>
      <c r="K7074" s="1">
        <v>3.7869999999999999</v>
      </c>
      <c r="M7074" s="1">
        <f t="shared" si="1128"/>
        <v>295</v>
      </c>
      <c r="N7074" s="12">
        <v>453.3</v>
      </c>
      <c r="O7074" s="1">
        <f t="shared" si="1130"/>
        <v>49</v>
      </c>
      <c r="P7074" s="1">
        <f t="shared" si="1131"/>
        <v>5.5</v>
      </c>
      <c r="Q7074" s="1">
        <f t="shared" si="1134"/>
        <v>0.112</v>
      </c>
      <c r="R7074" s="1">
        <f t="shared" si="1125"/>
        <v>3.1</v>
      </c>
      <c r="S7074" s="1">
        <f t="shared" si="1126"/>
        <v>93.1</v>
      </c>
      <c r="T7074" s="9">
        <f t="shared" si="1132"/>
        <v>222</v>
      </c>
      <c r="U7074" s="10">
        <f t="shared" si="1127"/>
        <v>1.34</v>
      </c>
      <c r="V7074" s="10">
        <f t="shared" si="1129"/>
        <v>0</v>
      </c>
      <c r="W7074" s="9"/>
      <c r="X7074" s="11">
        <f t="shared" si="1133"/>
        <v>0.71</v>
      </c>
      <c r="Y7074" s="13"/>
    </row>
    <row r="7075" spans="1:25" x14ac:dyDescent="0.2">
      <c r="A7075" s="2">
        <v>41934</v>
      </c>
      <c r="B7075" s="1">
        <v>295</v>
      </c>
      <c r="C7075" s="1">
        <v>1400</v>
      </c>
      <c r="D7075" s="1">
        <v>64.56</v>
      </c>
      <c r="E7075" s="1">
        <v>8.08</v>
      </c>
      <c r="F7075" s="1">
        <v>3.41</v>
      </c>
      <c r="G7075" s="1">
        <v>91.3</v>
      </c>
      <c r="H7075" s="1">
        <v>154.4</v>
      </c>
      <c r="I7075" s="1">
        <v>1.171</v>
      </c>
      <c r="J7075" s="1">
        <v>0</v>
      </c>
      <c r="K7075" s="1">
        <v>3.7879999999999998</v>
      </c>
      <c r="M7075" s="1">
        <f t="shared" si="1128"/>
        <v>295</v>
      </c>
      <c r="N7075" s="12">
        <v>380.3</v>
      </c>
      <c r="O7075" s="1">
        <f t="shared" si="1130"/>
        <v>64.599999999999994</v>
      </c>
      <c r="P7075" s="1">
        <f t="shared" si="1131"/>
        <v>7.5</v>
      </c>
      <c r="Q7075" s="1">
        <f t="shared" si="1134"/>
        <v>0.11600000000000001</v>
      </c>
      <c r="R7075" s="1">
        <f t="shared" si="1125"/>
        <v>3.4</v>
      </c>
      <c r="S7075" s="1">
        <f t="shared" si="1126"/>
        <v>91.3</v>
      </c>
      <c r="T7075" s="9">
        <f t="shared" si="1132"/>
        <v>154</v>
      </c>
      <c r="U7075" s="10">
        <f t="shared" si="1127"/>
        <v>1.17</v>
      </c>
      <c r="V7075" s="10">
        <f t="shared" si="1129"/>
        <v>0</v>
      </c>
      <c r="W7075" s="9"/>
      <c r="X7075" s="11">
        <f t="shared" si="1133"/>
        <v>0.71099999999999997</v>
      </c>
      <c r="Y7075" s="13"/>
    </row>
    <row r="7076" spans="1:25" x14ac:dyDescent="0.2">
      <c r="A7076" s="2">
        <v>41934</v>
      </c>
      <c r="B7076" s="1">
        <v>295</v>
      </c>
      <c r="C7076" s="1">
        <v>1500</v>
      </c>
      <c r="D7076" s="1">
        <v>51.58</v>
      </c>
      <c r="E7076" s="1">
        <v>6.5270000000000001</v>
      </c>
      <c r="F7076" s="1">
        <v>3.3959999999999999</v>
      </c>
      <c r="G7076" s="1">
        <v>88.8</v>
      </c>
      <c r="H7076" s="1">
        <v>129.6</v>
      </c>
      <c r="I7076" s="1">
        <v>1.34</v>
      </c>
      <c r="J7076" s="1">
        <v>0</v>
      </c>
      <c r="K7076" s="1">
        <v>3.7890000000000001</v>
      </c>
      <c r="M7076" s="1">
        <f t="shared" si="1128"/>
        <v>295</v>
      </c>
      <c r="N7076" s="12">
        <v>264.8</v>
      </c>
      <c r="O7076" s="1">
        <f t="shared" si="1130"/>
        <v>51.6</v>
      </c>
      <c r="P7076" s="1">
        <f t="shared" si="1131"/>
        <v>6.1</v>
      </c>
      <c r="Q7076" s="1">
        <f t="shared" si="1134"/>
        <v>0.11799999999999999</v>
      </c>
      <c r="R7076" s="1">
        <f t="shared" si="1125"/>
        <v>3.4</v>
      </c>
      <c r="S7076" s="1">
        <f t="shared" si="1126"/>
        <v>88.8</v>
      </c>
      <c r="T7076" s="9">
        <f t="shared" si="1132"/>
        <v>130</v>
      </c>
      <c r="U7076" s="10">
        <f t="shared" si="1127"/>
        <v>1.34</v>
      </c>
      <c r="V7076" s="10">
        <f t="shared" si="1129"/>
        <v>0</v>
      </c>
      <c r="W7076" s="9"/>
      <c r="X7076" s="11">
        <f t="shared" si="1133"/>
        <v>0.69199999999999995</v>
      </c>
      <c r="Y7076" s="13"/>
    </row>
    <row r="7077" spans="1:25" x14ac:dyDescent="0.2">
      <c r="A7077" s="2">
        <v>41934</v>
      </c>
      <c r="B7077" s="1">
        <v>295</v>
      </c>
      <c r="C7077" s="1">
        <v>1600</v>
      </c>
      <c r="D7077" s="1">
        <v>26.31</v>
      </c>
      <c r="E7077" s="1">
        <v>3.41</v>
      </c>
      <c r="F7077" s="1">
        <v>2.8940000000000001</v>
      </c>
      <c r="G7077" s="1">
        <v>90.5</v>
      </c>
      <c r="H7077" s="1">
        <v>93.8</v>
      </c>
      <c r="I7077" s="1">
        <v>1.4370000000000001</v>
      </c>
      <c r="J7077" s="1">
        <v>0.254</v>
      </c>
      <c r="K7077" s="1">
        <v>3.7879999999999998</v>
      </c>
      <c r="M7077" s="1">
        <f t="shared" si="1128"/>
        <v>295</v>
      </c>
      <c r="N7077" s="12">
        <v>123.5</v>
      </c>
      <c r="O7077" s="1">
        <f t="shared" si="1130"/>
        <v>26.3</v>
      </c>
      <c r="P7077" s="1">
        <f t="shared" si="1131"/>
        <v>3.2</v>
      </c>
      <c r="Q7077" s="1">
        <f t="shared" si="1134"/>
        <v>0.122</v>
      </c>
      <c r="R7077" s="1">
        <f t="shared" si="1125"/>
        <v>2.9</v>
      </c>
      <c r="S7077" s="1">
        <f t="shared" si="1126"/>
        <v>90.5</v>
      </c>
      <c r="T7077" s="9">
        <f t="shared" si="1132"/>
        <v>94</v>
      </c>
      <c r="U7077" s="10">
        <f t="shared" si="1127"/>
        <v>1.44</v>
      </c>
      <c r="V7077" s="10">
        <f t="shared" si="1129"/>
        <v>0.25</v>
      </c>
      <c r="W7077" s="9"/>
      <c r="X7077" s="11">
        <f t="shared" si="1133"/>
        <v>0.68100000000000005</v>
      </c>
      <c r="Y7077" s="13"/>
    </row>
    <row r="7078" spans="1:25" x14ac:dyDescent="0.2">
      <c r="A7078" s="2">
        <v>41934</v>
      </c>
      <c r="B7078" s="1">
        <v>295</v>
      </c>
      <c r="C7078" s="1">
        <v>1700</v>
      </c>
      <c r="D7078" s="1">
        <v>4.0309999999999997</v>
      </c>
      <c r="E7078" s="1">
        <v>0.66700000000000004</v>
      </c>
      <c r="F7078" s="1">
        <v>2.3849999999999998</v>
      </c>
      <c r="G7078" s="1">
        <v>92</v>
      </c>
      <c r="H7078" s="1">
        <v>120.9</v>
      </c>
      <c r="I7078" s="1">
        <v>1.2809999999999999</v>
      </c>
      <c r="J7078" s="1">
        <v>0.254</v>
      </c>
      <c r="K7078" s="1">
        <v>3.7879999999999998</v>
      </c>
      <c r="M7078" s="1">
        <f t="shared" si="1128"/>
        <v>295</v>
      </c>
      <c r="N7078" s="12">
        <v>9.8000000000000007</v>
      </c>
      <c r="O7078" s="1">
        <f t="shared" si="1130"/>
        <v>4</v>
      </c>
      <c r="P7078" s="1">
        <f t="shared" si="1131"/>
        <v>0</v>
      </c>
      <c r="Q7078" s="1" t="str">
        <f t="shared" si="1134"/>
        <v/>
      </c>
      <c r="R7078" s="1">
        <f t="shared" si="1125"/>
        <v>2.4</v>
      </c>
      <c r="S7078" s="1">
        <f t="shared" si="1126"/>
        <v>92</v>
      </c>
      <c r="T7078" s="9">
        <f t="shared" si="1132"/>
        <v>121</v>
      </c>
      <c r="U7078" s="10">
        <f t="shared" si="1127"/>
        <v>1.28</v>
      </c>
      <c r="V7078" s="10">
        <f t="shared" si="1129"/>
        <v>0.25</v>
      </c>
      <c r="W7078" s="9"/>
      <c r="X7078" s="11">
        <f t="shared" si="1133"/>
        <v>0.66800000000000004</v>
      </c>
      <c r="Y7078" s="13"/>
    </row>
    <row r="7079" spans="1:25" x14ac:dyDescent="0.2">
      <c r="A7079" s="2">
        <v>41934</v>
      </c>
      <c r="B7079" s="1">
        <v>295</v>
      </c>
      <c r="C7079" s="1">
        <v>1800</v>
      </c>
      <c r="D7079" s="1">
        <v>0</v>
      </c>
      <c r="E7079" s="1">
        <v>0</v>
      </c>
      <c r="F7079" s="1">
        <v>2.177</v>
      </c>
      <c r="G7079" s="1">
        <v>92.4</v>
      </c>
      <c r="H7079" s="1">
        <v>85.1</v>
      </c>
      <c r="I7079" s="1">
        <v>1.42</v>
      </c>
      <c r="J7079" s="1">
        <v>0.50800000000000001</v>
      </c>
      <c r="K7079" s="1">
        <v>3.79</v>
      </c>
      <c r="M7079" s="1">
        <f t="shared" si="1128"/>
        <v>295</v>
      </c>
      <c r="N7079" s="12">
        <v>0</v>
      </c>
      <c r="O7079" s="1">
        <f t="shared" si="1130"/>
        <v>0</v>
      </c>
      <c r="P7079" s="1">
        <f t="shared" si="1131"/>
        <v>0</v>
      </c>
      <c r="Q7079" s="1" t="str">
        <f t="shared" si="1134"/>
        <v/>
      </c>
      <c r="R7079" s="1">
        <f t="shared" si="1125"/>
        <v>2.2000000000000002</v>
      </c>
      <c r="S7079" s="1">
        <f t="shared" si="1126"/>
        <v>92.4</v>
      </c>
      <c r="T7079" s="9">
        <f t="shared" si="1132"/>
        <v>85</v>
      </c>
      <c r="U7079" s="10">
        <f t="shared" si="1127"/>
        <v>1.42</v>
      </c>
      <c r="V7079" s="10">
        <f t="shared" si="1129"/>
        <v>0.51</v>
      </c>
      <c r="W7079" s="9"/>
      <c r="X7079" s="11">
        <f t="shared" si="1133"/>
        <v>0.66100000000000003</v>
      </c>
      <c r="Y7079" s="13"/>
    </row>
    <row r="7080" spans="1:25" x14ac:dyDescent="0.2">
      <c r="A7080" s="2">
        <v>41934</v>
      </c>
      <c r="B7080" s="1">
        <v>295</v>
      </c>
      <c r="C7080" s="1">
        <v>1900</v>
      </c>
      <c r="D7080" s="1">
        <v>0</v>
      </c>
      <c r="E7080" s="1">
        <v>0</v>
      </c>
      <c r="F7080" s="1">
        <v>2.1850000000000001</v>
      </c>
      <c r="G7080" s="1">
        <v>92.4</v>
      </c>
      <c r="H7080" s="1">
        <v>108.5</v>
      </c>
      <c r="I7080" s="1">
        <v>1.488</v>
      </c>
      <c r="J7080" s="1">
        <v>0.50800000000000001</v>
      </c>
      <c r="K7080" s="1">
        <v>3.7869999999999999</v>
      </c>
      <c r="M7080" s="1">
        <f t="shared" si="1128"/>
        <v>295</v>
      </c>
      <c r="N7080" s="12">
        <v>0</v>
      </c>
      <c r="O7080" s="1">
        <f t="shared" si="1130"/>
        <v>0</v>
      </c>
      <c r="P7080" s="1">
        <f t="shared" si="1131"/>
        <v>0</v>
      </c>
      <c r="Q7080" s="1" t="str">
        <f t="shared" si="1134"/>
        <v/>
      </c>
      <c r="R7080" s="1">
        <f t="shared" si="1125"/>
        <v>2.2000000000000002</v>
      </c>
      <c r="S7080" s="1">
        <f t="shared" si="1126"/>
        <v>92.4</v>
      </c>
      <c r="T7080" s="9">
        <f t="shared" si="1132"/>
        <v>109</v>
      </c>
      <c r="U7080" s="10">
        <f t="shared" si="1127"/>
        <v>1.49</v>
      </c>
      <c r="V7080" s="10">
        <f t="shared" si="1129"/>
        <v>0.51</v>
      </c>
      <c r="W7080" s="9"/>
      <c r="X7080" s="11">
        <f t="shared" si="1133"/>
        <v>0.66100000000000003</v>
      </c>
      <c r="Y7080" s="13"/>
    </row>
    <row r="7081" spans="1:25" x14ac:dyDescent="0.2">
      <c r="A7081" s="2">
        <v>41934</v>
      </c>
      <c r="B7081" s="1">
        <v>295</v>
      </c>
      <c r="C7081" s="1">
        <v>2000</v>
      </c>
      <c r="D7081" s="1">
        <v>0</v>
      </c>
      <c r="E7081" s="1">
        <v>0</v>
      </c>
      <c r="F7081" s="1">
        <v>2.36</v>
      </c>
      <c r="G7081" s="1">
        <v>90.8</v>
      </c>
      <c r="H7081" s="1">
        <v>101.5</v>
      </c>
      <c r="I7081" s="1">
        <v>1.651</v>
      </c>
      <c r="J7081" s="1">
        <v>0.50800000000000001</v>
      </c>
      <c r="K7081" s="1">
        <v>3.79</v>
      </c>
      <c r="M7081" s="1">
        <f t="shared" si="1128"/>
        <v>295</v>
      </c>
      <c r="N7081" s="12">
        <v>0</v>
      </c>
      <c r="O7081" s="1">
        <f t="shared" si="1130"/>
        <v>0</v>
      </c>
      <c r="P7081" s="1">
        <f t="shared" si="1131"/>
        <v>0</v>
      </c>
      <c r="Q7081" s="1" t="str">
        <f t="shared" si="1134"/>
        <v/>
      </c>
      <c r="R7081" s="1">
        <f t="shared" si="1125"/>
        <v>2.4</v>
      </c>
      <c r="S7081" s="1">
        <f t="shared" si="1126"/>
        <v>90.8</v>
      </c>
      <c r="T7081" s="9">
        <f t="shared" si="1132"/>
        <v>102</v>
      </c>
      <c r="U7081" s="10">
        <f t="shared" si="1127"/>
        <v>1.65</v>
      </c>
      <c r="V7081" s="10">
        <f t="shared" si="1129"/>
        <v>0.51</v>
      </c>
      <c r="W7081" s="9"/>
      <c r="X7081" s="11">
        <f t="shared" si="1133"/>
        <v>0.65900000000000003</v>
      </c>
      <c r="Y7081" s="13"/>
    </row>
    <row r="7082" spans="1:25" x14ac:dyDescent="0.2">
      <c r="A7082" s="2">
        <v>41934</v>
      </c>
      <c r="B7082" s="1">
        <v>295</v>
      </c>
      <c r="C7082" s="1">
        <v>2100</v>
      </c>
      <c r="D7082" s="1">
        <v>0</v>
      </c>
      <c r="E7082" s="1">
        <v>0</v>
      </c>
      <c r="F7082" s="1">
        <v>2.077</v>
      </c>
      <c r="G7082" s="1">
        <v>91.5</v>
      </c>
      <c r="H7082" s="1">
        <v>108</v>
      </c>
      <c r="I7082" s="1">
        <v>1.8380000000000001</v>
      </c>
      <c r="J7082" s="1">
        <v>2.794</v>
      </c>
      <c r="K7082" s="1">
        <v>3.786</v>
      </c>
      <c r="M7082" s="1">
        <f t="shared" si="1128"/>
        <v>295</v>
      </c>
      <c r="N7082" s="12">
        <v>0</v>
      </c>
      <c r="O7082" s="1">
        <f t="shared" si="1130"/>
        <v>0</v>
      </c>
      <c r="P7082" s="1">
        <f t="shared" si="1131"/>
        <v>0</v>
      </c>
      <c r="Q7082" s="1" t="str">
        <f t="shared" si="1134"/>
        <v/>
      </c>
      <c r="R7082" s="1">
        <f t="shared" si="1125"/>
        <v>2.1</v>
      </c>
      <c r="S7082" s="1">
        <f t="shared" si="1126"/>
        <v>91.5</v>
      </c>
      <c r="T7082" s="9">
        <f t="shared" si="1132"/>
        <v>108</v>
      </c>
      <c r="U7082" s="10">
        <f t="shared" si="1127"/>
        <v>1.84</v>
      </c>
      <c r="V7082" s="10">
        <f t="shared" si="1129"/>
        <v>2.79</v>
      </c>
      <c r="W7082" s="9"/>
      <c r="X7082" s="11">
        <f t="shared" si="1133"/>
        <v>0.65</v>
      </c>
      <c r="Y7082" s="13"/>
    </row>
    <row r="7083" spans="1:25" x14ac:dyDescent="0.2">
      <c r="A7083" s="2">
        <v>41934</v>
      </c>
      <c r="B7083" s="1">
        <v>295</v>
      </c>
      <c r="C7083" s="1">
        <v>2200</v>
      </c>
      <c r="D7083" s="1">
        <v>0</v>
      </c>
      <c r="E7083" s="1">
        <v>0</v>
      </c>
      <c r="F7083" s="1">
        <v>2.7650000000000001</v>
      </c>
      <c r="G7083" s="1">
        <v>90.5</v>
      </c>
      <c r="H7083" s="1">
        <v>135.4</v>
      </c>
      <c r="I7083" s="1">
        <v>1.6479999999999999</v>
      </c>
      <c r="J7083" s="1">
        <v>2.032</v>
      </c>
      <c r="K7083" s="1">
        <v>3.7879999999999998</v>
      </c>
      <c r="M7083" s="1">
        <f t="shared" si="1128"/>
        <v>295</v>
      </c>
      <c r="N7083" s="12">
        <v>0</v>
      </c>
      <c r="O7083" s="1">
        <f t="shared" si="1130"/>
        <v>0</v>
      </c>
      <c r="P7083" s="1">
        <f t="shared" si="1131"/>
        <v>0</v>
      </c>
      <c r="Q7083" s="1" t="str">
        <f t="shared" si="1134"/>
        <v/>
      </c>
      <c r="R7083" s="1">
        <f t="shared" si="1125"/>
        <v>2.8</v>
      </c>
      <c r="S7083" s="1">
        <f t="shared" si="1126"/>
        <v>90.5</v>
      </c>
      <c r="T7083" s="9">
        <f t="shared" si="1132"/>
        <v>135</v>
      </c>
      <c r="U7083" s="10">
        <f t="shared" si="1127"/>
        <v>1.65</v>
      </c>
      <c r="V7083" s="10">
        <f t="shared" si="1129"/>
        <v>2.0299999999999998</v>
      </c>
      <c r="W7083" s="9"/>
      <c r="X7083" s="11">
        <f t="shared" si="1133"/>
        <v>0.67600000000000005</v>
      </c>
      <c r="Y7083" s="13"/>
    </row>
    <row r="7084" spans="1:25" x14ac:dyDescent="0.2">
      <c r="A7084" s="2">
        <v>41934</v>
      </c>
      <c r="B7084" s="1">
        <v>295</v>
      </c>
      <c r="C7084" s="1">
        <v>2300</v>
      </c>
      <c r="D7084" s="1">
        <v>0</v>
      </c>
      <c r="E7084" s="1">
        <v>0</v>
      </c>
      <c r="F7084" s="1">
        <v>3.423</v>
      </c>
      <c r="G7084" s="1">
        <v>89.4</v>
      </c>
      <c r="H7084" s="1">
        <v>173.7</v>
      </c>
      <c r="I7084" s="1">
        <v>1.913</v>
      </c>
      <c r="J7084" s="1">
        <v>1.27</v>
      </c>
      <c r="K7084" s="1">
        <v>3.7839999999999998</v>
      </c>
      <c r="M7084" s="1">
        <f t="shared" si="1128"/>
        <v>295</v>
      </c>
      <c r="N7084" s="12">
        <v>0</v>
      </c>
      <c r="O7084" s="1">
        <f t="shared" si="1130"/>
        <v>0</v>
      </c>
      <c r="P7084" s="1">
        <f t="shared" si="1131"/>
        <v>0</v>
      </c>
      <c r="Q7084" s="1" t="str">
        <f t="shared" si="1134"/>
        <v/>
      </c>
      <c r="R7084" s="1">
        <f t="shared" si="1125"/>
        <v>3.4</v>
      </c>
      <c r="S7084" s="1">
        <f t="shared" si="1126"/>
        <v>89.4</v>
      </c>
      <c r="T7084" s="9">
        <f t="shared" si="1132"/>
        <v>174</v>
      </c>
      <c r="U7084" s="10">
        <f t="shared" si="1127"/>
        <v>1.91</v>
      </c>
      <c r="V7084" s="10">
        <f t="shared" si="1129"/>
        <v>1.27</v>
      </c>
      <c r="W7084" s="9"/>
      <c r="X7084" s="11">
        <f t="shared" si="1133"/>
        <v>0.69699999999999995</v>
      </c>
      <c r="Y7084" s="13"/>
    </row>
    <row r="7085" spans="1:25" x14ac:dyDescent="0.2">
      <c r="A7085" s="2">
        <v>41934</v>
      </c>
      <c r="B7085" s="1">
        <v>295</v>
      </c>
      <c r="C7085" s="1">
        <v>2400</v>
      </c>
      <c r="D7085" s="1">
        <v>0</v>
      </c>
      <c r="E7085" s="1">
        <v>0</v>
      </c>
      <c r="F7085" s="1">
        <v>3.871</v>
      </c>
      <c r="G7085" s="1">
        <v>90.2</v>
      </c>
      <c r="H7085" s="1">
        <v>199.2</v>
      </c>
      <c r="I7085" s="1">
        <v>1.8160000000000001</v>
      </c>
      <c r="J7085" s="1">
        <v>0.50800000000000001</v>
      </c>
      <c r="K7085" s="1">
        <v>3.7909999999999999</v>
      </c>
      <c r="M7085" s="1">
        <f t="shared" si="1128"/>
        <v>295</v>
      </c>
      <c r="N7085" s="12">
        <v>0</v>
      </c>
      <c r="O7085" s="1">
        <f t="shared" si="1130"/>
        <v>0</v>
      </c>
      <c r="P7085" s="1">
        <f t="shared" si="1131"/>
        <v>0</v>
      </c>
      <c r="Q7085" s="1" t="str">
        <f t="shared" si="1134"/>
        <v/>
      </c>
      <c r="R7085" s="1">
        <f t="shared" si="1125"/>
        <v>3.9</v>
      </c>
      <c r="S7085" s="1">
        <f t="shared" si="1126"/>
        <v>90.2</v>
      </c>
      <c r="T7085" s="9">
        <f t="shared" si="1132"/>
        <v>199</v>
      </c>
      <c r="U7085" s="10">
        <f t="shared" si="1127"/>
        <v>1.82</v>
      </c>
      <c r="V7085" s="10">
        <f t="shared" si="1129"/>
        <v>0.51</v>
      </c>
      <c r="W7085" s="9"/>
      <c r="X7085" s="11">
        <f t="shared" si="1133"/>
        <v>0.72799999999999998</v>
      </c>
      <c r="Y7085" s="13"/>
    </row>
    <row r="7086" spans="1:25" x14ac:dyDescent="0.2">
      <c r="A7086" s="2">
        <v>41935</v>
      </c>
      <c r="B7086" s="1">
        <v>296</v>
      </c>
      <c r="C7086" s="1">
        <v>100</v>
      </c>
      <c r="D7086" s="1">
        <v>0</v>
      </c>
      <c r="E7086" s="1">
        <v>0</v>
      </c>
      <c r="F7086" s="1">
        <v>4.117</v>
      </c>
      <c r="G7086" s="1">
        <v>89.3</v>
      </c>
      <c r="H7086" s="1">
        <v>216.8</v>
      </c>
      <c r="I7086" s="1">
        <v>2.121</v>
      </c>
      <c r="J7086" s="1">
        <v>0.50800000000000001</v>
      </c>
      <c r="K7086" s="1">
        <v>3.7879999999999998</v>
      </c>
      <c r="M7086" s="1">
        <f t="shared" si="1128"/>
        <v>296</v>
      </c>
      <c r="N7086" s="12">
        <v>0</v>
      </c>
      <c r="O7086" s="1">
        <f t="shared" si="1130"/>
        <v>0</v>
      </c>
      <c r="P7086" s="1">
        <f t="shared" si="1131"/>
        <v>0</v>
      </c>
      <c r="Q7086" s="1" t="str">
        <f t="shared" si="1134"/>
        <v/>
      </c>
      <c r="R7086" s="1">
        <f t="shared" si="1125"/>
        <v>4.0999999999999996</v>
      </c>
      <c r="S7086" s="1">
        <f t="shared" si="1126"/>
        <v>89.3</v>
      </c>
      <c r="T7086" s="9">
        <f t="shared" si="1132"/>
        <v>217</v>
      </c>
      <c r="U7086" s="10">
        <f t="shared" si="1127"/>
        <v>2.12</v>
      </c>
      <c r="V7086" s="10">
        <f t="shared" si="1129"/>
        <v>0.51</v>
      </c>
      <c r="W7086" s="9"/>
      <c r="X7086" s="11">
        <f t="shared" si="1133"/>
        <v>0.73099999999999998</v>
      </c>
      <c r="Y7086" s="13"/>
    </row>
    <row r="7087" spans="1:25" x14ac:dyDescent="0.2">
      <c r="A7087" s="2">
        <v>41935</v>
      </c>
      <c r="B7087" s="1">
        <v>296</v>
      </c>
      <c r="C7087" s="1">
        <v>200</v>
      </c>
      <c r="D7087" s="1">
        <v>0</v>
      </c>
      <c r="E7087" s="1">
        <v>0</v>
      </c>
      <c r="F7087" s="1">
        <v>4.6479999999999997</v>
      </c>
      <c r="G7087" s="1">
        <v>86.3</v>
      </c>
      <c r="H7087" s="1">
        <v>242.9</v>
      </c>
      <c r="I7087" s="1">
        <v>2.7890000000000001</v>
      </c>
      <c r="J7087" s="1">
        <v>0</v>
      </c>
      <c r="K7087" s="1">
        <v>3.7909999999999999</v>
      </c>
      <c r="M7087" s="1">
        <f t="shared" si="1128"/>
        <v>296</v>
      </c>
      <c r="N7087" s="12">
        <v>0</v>
      </c>
      <c r="O7087" s="1">
        <f t="shared" si="1130"/>
        <v>0</v>
      </c>
      <c r="P7087" s="1">
        <f t="shared" si="1131"/>
        <v>0</v>
      </c>
      <c r="Q7087" s="1" t="str">
        <f t="shared" si="1134"/>
        <v/>
      </c>
      <c r="R7087" s="1">
        <f t="shared" si="1125"/>
        <v>4.5999999999999996</v>
      </c>
      <c r="S7087" s="1">
        <f t="shared" si="1126"/>
        <v>86.3</v>
      </c>
      <c r="T7087" s="9">
        <f t="shared" si="1132"/>
        <v>243</v>
      </c>
      <c r="U7087" s="10">
        <f t="shared" si="1127"/>
        <v>2.79</v>
      </c>
      <c r="V7087" s="10">
        <f t="shared" si="1129"/>
        <v>0</v>
      </c>
      <c r="W7087" s="9"/>
      <c r="X7087" s="11">
        <f t="shared" si="1133"/>
        <v>0.73199999999999998</v>
      </c>
      <c r="Y7087" s="13"/>
    </row>
    <row r="7088" spans="1:25" x14ac:dyDescent="0.2">
      <c r="A7088" s="2">
        <v>41935</v>
      </c>
      <c r="B7088" s="1">
        <v>296</v>
      </c>
      <c r="C7088" s="1">
        <v>300</v>
      </c>
      <c r="D7088" s="1">
        <v>0</v>
      </c>
      <c r="E7088" s="1">
        <v>0</v>
      </c>
      <c r="F7088" s="1">
        <v>4.093</v>
      </c>
      <c r="G7088" s="1">
        <v>85.8</v>
      </c>
      <c r="H7088" s="1">
        <v>235.5</v>
      </c>
      <c r="I7088" s="1">
        <v>2.8039999999999998</v>
      </c>
      <c r="J7088" s="1">
        <v>0</v>
      </c>
      <c r="K7088" s="1">
        <v>3.79</v>
      </c>
      <c r="M7088" s="1">
        <f t="shared" si="1128"/>
        <v>296</v>
      </c>
      <c r="N7088" s="12">
        <v>0</v>
      </c>
      <c r="O7088" s="1">
        <f t="shared" si="1130"/>
        <v>0</v>
      </c>
      <c r="P7088" s="1">
        <f t="shared" si="1131"/>
        <v>0</v>
      </c>
      <c r="Q7088" s="1" t="str">
        <f t="shared" si="1134"/>
        <v/>
      </c>
      <c r="R7088" s="1">
        <f t="shared" si="1125"/>
        <v>4.0999999999999996</v>
      </c>
      <c r="S7088" s="1">
        <f t="shared" si="1126"/>
        <v>85.8</v>
      </c>
      <c r="T7088" s="9">
        <f t="shared" si="1132"/>
        <v>236</v>
      </c>
      <c r="U7088" s="10">
        <f t="shared" si="1127"/>
        <v>2.8</v>
      </c>
      <c r="V7088" s="10">
        <f t="shared" si="1129"/>
        <v>0</v>
      </c>
      <c r="W7088" s="9"/>
      <c r="X7088" s="11">
        <f t="shared" si="1133"/>
        <v>0.70199999999999996</v>
      </c>
      <c r="Y7088" s="13"/>
    </row>
    <row r="7089" spans="1:25" x14ac:dyDescent="0.2">
      <c r="A7089" s="2">
        <v>41935</v>
      </c>
      <c r="B7089" s="1">
        <v>296</v>
      </c>
      <c r="C7089" s="1">
        <v>400</v>
      </c>
      <c r="D7089" s="1">
        <v>0</v>
      </c>
      <c r="E7089" s="1">
        <v>0</v>
      </c>
      <c r="F7089" s="1">
        <v>2.8220000000000001</v>
      </c>
      <c r="G7089" s="1">
        <v>92.7</v>
      </c>
      <c r="H7089" s="1">
        <v>239.8</v>
      </c>
      <c r="I7089" s="1">
        <v>2.9609999999999999</v>
      </c>
      <c r="J7089" s="1">
        <v>0.254</v>
      </c>
      <c r="K7089" s="1">
        <v>3.7909999999999999</v>
      </c>
      <c r="M7089" s="1">
        <f t="shared" si="1128"/>
        <v>296</v>
      </c>
      <c r="N7089" s="12">
        <v>0</v>
      </c>
      <c r="O7089" s="1">
        <f t="shared" si="1130"/>
        <v>0</v>
      </c>
      <c r="P7089" s="1">
        <f t="shared" si="1131"/>
        <v>0</v>
      </c>
      <c r="Q7089" s="1" t="str">
        <f t="shared" si="1134"/>
        <v/>
      </c>
      <c r="R7089" s="1">
        <f t="shared" si="1125"/>
        <v>2.8</v>
      </c>
      <c r="S7089" s="1">
        <f t="shared" si="1126"/>
        <v>92.7</v>
      </c>
      <c r="T7089" s="9">
        <f t="shared" si="1132"/>
        <v>240</v>
      </c>
      <c r="U7089" s="10">
        <f t="shared" si="1127"/>
        <v>2.96</v>
      </c>
      <c r="V7089" s="10">
        <f t="shared" si="1129"/>
        <v>0.25</v>
      </c>
      <c r="W7089" s="9"/>
      <c r="X7089" s="11">
        <f t="shared" si="1133"/>
        <v>0.69199999999999995</v>
      </c>
      <c r="Y7089" s="13"/>
    </row>
    <row r="7090" spans="1:25" x14ac:dyDescent="0.2">
      <c r="A7090" s="2">
        <v>41935</v>
      </c>
      <c r="B7090" s="1">
        <v>296</v>
      </c>
      <c r="C7090" s="1">
        <v>500</v>
      </c>
      <c r="D7090" s="1">
        <v>0</v>
      </c>
      <c r="E7090" s="1">
        <v>0</v>
      </c>
      <c r="F7090" s="1">
        <v>2.0870000000000002</v>
      </c>
      <c r="G7090" s="1">
        <v>87.7</v>
      </c>
      <c r="H7090" s="1">
        <v>238.2</v>
      </c>
      <c r="I7090" s="1">
        <v>3.411</v>
      </c>
      <c r="J7090" s="1">
        <v>0</v>
      </c>
      <c r="K7090" s="1">
        <v>3.7869999999999999</v>
      </c>
      <c r="M7090" s="1">
        <f t="shared" si="1128"/>
        <v>296</v>
      </c>
      <c r="N7090" s="12">
        <v>0</v>
      </c>
      <c r="O7090" s="1">
        <f t="shared" si="1130"/>
        <v>0</v>
      </c>
      <c r="P7090" s="1">
        <f t="shared" si="1131"/>
        <v>0</v>
      </c>
      <c r="Q7090" s="1" t="str">
        <f t="shared" si="1134"/>
        <v/>
      </c>
      <c r="R7090" s="1">
        <f t="shared" si="1125"/>
        <v>2.1</v>
      </c>
      <c r="S7090" s="1">
        <f t="shared" si="1126"/>
        <v>87.7</v>
      </c>
      <c r="T7090" s="9">
        <f t="shared" si="1132"/>
        <v>238</v>
      </c>
      <c r="U7090" s="10">
        <f t="shared" si="1127"/>
        <v>3.41</v>
      </c>
      <c r="V7090" s="10">
        <f t="shared" si="1129"/>
        <v>0</v>
      </c>
      <c r="W7090" s="9"/>
      <c r="X7090" s="11">
        <f t="shared" si="1133"/>
        <v>0.623</v>
      </c>
      <c r="Y7090" s="13"/>
    </row>
    <row r="7091" spans="1:25" x14ac:dyDescent="0.2">
      <c r="A7091" s="2">
        <v>41935</v>
      </c>
      <c r="B7091" s="1">
        <v>296</v>
      </c>
      <c r="C7091" s="1">
        <v>600</v>
      </c>
      <c r="D7091" s="1">
        <v>0</v>
      </c>
      <c r="E7091" s="1">
        <v>0</v>
      </c>
      <c r="F7091" s="1">
        <v>1.7729999999999999</v>
      </c>
      <c r="G7091" s="1">
        <v>83.3</v>
      </c>
      <c r="H7091" s="1">
        <v>246.3</v>
      </c>
      <c r="I7091" s="1">
        <v>2.7360000000000002</v>
      </c>
      <c r="J7091" s="1">
        <v>0</v>
      </c>
      <c r="K7091" s="1">
        <v>3.7869999999999999</v>
      </c>
      <c r="M7091" s="1">
        <f t="shared" si="1128"/>
        <v>296</v>
      </c>
      <c r="N7091" s="12">
        <v>0</v>
      </c>
      <c r="O7091" s="1">
        <f t="shared" si="1130"/>
        <v>0</v>
      </c>
      <c r="P7091" s="1">
        <f t="shared" si="1131"/>
        <v>0</v>
      </c>
      <c r="Q7091" s="1" t="str">
        <f t="shared" si="1134"/>
        <v/>
      </c>
      <c r="R7091" s="1">
        <f t="shared" si="1125"/>
        <v>1.8</v>
      </c>
      <c r="S7091" s="1">
        <f t="shared" si="1126"/>
        <v>83.3</v>
      </c>
      <c r="T7091" s="9">
        <f t="shared" si="1132"/>
        <v>246</v>
      </c>
      <c r="U7091" s="10">
        <f t="shared" si="1127"/>
        <v>2.74</v>
      </c>
      <c r="V7091" s="10">
        <f t="shared" si="1129"/>
        <v>0</v>
      </c>
      <c r="W7091" s="9"/>
      <c r="X7091" s="11">
        <f t="shared" si="1133"/>
        <v>0.57899999999999996</v>
      </c>
      <c r="Y7091" s="13"/>
    </row>
    <row r="7092" spans="1:25" x14ac:dyDescent="0.2">
      <c r="A7092" s="2">
        <v>41935</v>
      </c>
      <c r="B7092" s="1">
        <v>296</v>
      </c>
      <c r="C7092" s="1">
        <v>700</v>
      </c>
      <c r="D7092" s="1">
        <v>4.327</v>
      </c>
      <c r="E7092" s="1">
        <v>0.74299999999999999</v>
      </c>
      <c r="F7092" s="1">
        <v>1.226</v>
      </c>
      <c r="G7092" s="1">
        <v>84.7</v>
      </c>
      <c r="H7092" s="1">
        <v>198</v>
      </c>
      <c r="I7092" s="1">
        <v>1.419</v>
      </c>
      <c r="J7092" s="1">
        <v>0</v>
      </c>
      <c r="K7092" s="1">
        <v>3.7919999999999998</v>
      </c>
      <c r="M7092" s="1">
        <f t="shared" si="1128"/>
        <v>296</v>
      </c>
      <c r="N7092" s="12">
        <v>4</v>
      </c>
      <c r="O7092" s="1">
        <f t="shared" si="1130"/>
        <v>4.3</v>
      </c>
      <c r="P7092" s="1">
        <f t="shared" si="1131"/>
        <v>0</v>
      </c>
      <c r="Q7092" s="1" t="str">
        <f t="shared" si="1134"/>
        <v/>
      </c>
      <c r="R7092" s="1">
        <f t="shared" si="1125"/>
        <v>1.2</v>
      </c>
      <c r="S7092" s="1">
        <f t="shared" si="1126"/>
        <v>84.7</v>
      </c>
      <c r="T7092" s="9">
        <f t="shared" si="1132"/>
        <v>198</v>
      </c>
      <c r="U7092" s="10">
        <f t="shared" si="1127"/>
        <v>1.42</v>
      </c>
      <c r="V7092" s="10">
        <f t="shared" si="1129"/>
        <v>0</v>
      </c>
      <c r="W7092" s="9"/>
      <c r="X7092" s="11">
        <f t="shared" si="1133"/>
        <v>0.56399999999999995</v>
      </c>
      <c r="Y7092" s="13"/>
    </row>
    <row r="7093" spans="1:25" x14ac:dyDescent="0.2">
      <c r="A7093" s="2">
        <v>41935</v>
      </c>
      <c r="B7093" s="1">
        <v>296</v>
      </c>
      <c r="C7093" s="1">
        <v>800</v>
      </c>
      <c r="D7093" s="1">
        <v>45.75</v>
      </c>
      <c r="E7093" s="1">
        <v>6.3659999999999997</v>
      </c>
      <c r="F7093" s="1">
        <v>0.69399999999999995</v>
      </c>
      <c r="G7093" s="1">
        <v>88.3</v>
      </c>
      <c r="H7093" s="1">
        <v>168.9</v>
      </c>
      <c r="I7093" s="1">
        <v>1.0609999999999999</v>
      </c>
      <c r="J7093" s="1">
        <v>0</v>
      </c>
      <c r="K7093" s="1">
        <v>3.79</v>
      </c>
      <c r="M7093" s="1">
        <f t="shared" si="1128"/>
        <v>296</v>
      </c>
      <c r="N7093" s="12">
        <v>100.3</v>
      </c>
      <c r="O7093" s="1">
        <f t="shared" si="1130"/>
        <v>45.8</v>
      </c>
      <c r="P7093" s="1">
        <f t="shared" si="1131"/>
        <v>5.9</v>
      </c>
      <c r="Q7093" s="1">
        <f t="shared" si="1134"/>
        <v>0.129</v>
      </c>
      <c r="R7093" s="1">
        <f t="shared" si="1125"/>
        <v>0.7</v>
      </c>
      <c r="S7093" s="1">
        <f t="shared" si="1126"/>
        <v>88.3</v>
      </c>
      <c r="T7093" s="9">
        <f t="shared" si="1132"/>
        <v>169</v>
      </c>
      <c r="U7093" s="10">
        <f t="shared" si="1127"/>
        <v>1.06</v>
      </c>
      <c r="V7093" s="10">
        <f t="shared" si="1129"/>
        <v>0</v>
      </c>
      <c r="W7093" s="9"/>
      <c r="X7093" s="11">
        <f t="shared" si="1133"/>
        <v>0.56699999999999995</v>
      </c>
      <c r="Y7093" s="13"/>
    </row>
    <row r="7094" spans="1:25" x14ac:dyDescent="0.2">
      <c r="A7094" s="2">
        <v>41935</v>
      </c>
      <c r="B7094" s="1">
        <v>296</v>
      </c>
      <c r="C7094" s="1">
        <v>900</v>
      </c>
      <c r="D7094" s="1">
        <v>99.8</v>
      </c>
      <c r="E7094" s="1">
        <v>13.71</v>
      </c>
      <c r="F7094" s="1">
        <v>2.4039999999999999</v>
      </c>
      <c r="G7094" s="1">
        <v>77.2</v>
      </c>
      <c r="H7094" s="1">
        <v>214.3</v>
      </c>
      <c r="I7094" s="1">
        <v>1.673</v>
      </c>
      <c r="J7094" s="1">
        <v>0</v>
      </c>
      <c r="K7094" s="1">
        <v>3.79</v>
      </c>
      <c r="M7094" s="1">
        <f t="shared" si="1128"/>
        <v>296</v>
      </c>
      <c r="N7094" s="12">
        <v>242.7</v>
      </c>
      <c r="O7094" s="1">
        <f t="shared" si="1130"/>
        <v>99.8</v>
      </c>
      <c r="P7094" s="1">
        <f t="shared" si="1131"/>
        <v>12.8</v>
      </c>
      <c r="Q7094" s="1">
        <f t="shared" si="1134"/>
        <v>0.128</v>
      </c>
      <c r="R7094" s="1">
        <f t="shared" ref="R7094:R7157" si="1135">ROUND(F7094,1)</f>
        <v>2.4</v>
      </c>
      <c r="S7094" s="1">
        <f t="shared" ref="S7094:S7157" si="1136">ROUND(G7094+S$1,1)</f>
        <v>77.2</v>
      </c>
      <c r="T7094" s="9">
        <f t="shared" si="1132"/>
        <v>214</v>
      </c>
      <c r="U7094" s="10">
        <f t="shared" ref="U7094:U7157" si="1137">ROUND(I7094,2)</f>
        <v>1.67</v>
      </c>
      <c r="V7094" s="10">
        <f t="shared" si="1129"/>
        <v>0</v>
      </c>
      <c r="W7094" s="9"/>
      <c r="X7094" s="11">
        <f t="shared" si="1133"/>
        <v>0.56000000000000005</v>
      </c>
      <c r="Y7094" s="13"/>
    </row>
    <row r="7095" spans="1:25" x14ac:dyDescent="0.2">
      <c r="A7095" s="2">
        <v>41935</v>
      </c>
      <c r="B7095" s="1">
        <v>296</v>
      </c>
      <c r="C7095" s="1">
        <v>1000</v>
      </c>
      <c r="D7095" s="1">
        <v>113.3</v>
      </c>
      <c r="E7095" s="1">
        <v>15.64</v>
      </c>
      <c r="F7095" s="1">
        <v>2.8</v>
      </c>
      <c r="G7095" s="1">
        <v>81.900000000000006</v>
      </c>
      <c r="H7095" s="1">
        <v>248</v>
      </c>
      <c r="I7095" s="1">
        <v>0.79300000000000004</v>
      </c>
      <c r="J7095" s="1">
        <v>0</v>
      </c>
      <c r="K7095" s="1">
        <v>3.79</v>
      </c>
      <c r="M7095" s="1">
        <f t="shared" si="1128"/>
        <v>296</v>
      </c>
      <c r="N7095" s="12">
        <v>362</v>
      </c>
      <c r="O7095" s="1">
        <f t="shared" si="1130"/>
        <v>113.3</v>
      </c>
      <c r="P7095" s="1">
        <f t="shared" si="1131"/>
        <v>14.5</v>
      </c>
      <c r="Q7095" s="1">
        <f t="shared" si="1134"/>
        <v>0.128</v>
      </c>
      <c r="R7095" s="1">
        <f t="shared" si="1135"/>
        <v>2.8</v>
      </c>
      <c r="S7095" s="1">
        <f t="shared" si="1136"/>
        <v>81.900000000000006</v>
      </c>
      <c r="T7095" s="9">
        <f t="shared" si="1132"/>
        <v>248</v>
      </c>
      <c r="U7095" s="10">
        <f t="shared" si="1137"/>
        <v>0.79</v>
      </c>
      <c r="V7095" s="10">
        <f t="shared" si="1129"/>
        <v>0</v>
      </c>
      <c r="W7095" s="9"/>
      <c r="X7095" s="11">
        <f t="shared" si="1133"/>
        <v>0.61199999999999999</v>
      </c>
      <c r="Y7095" s="13"/>
    </row>
    <row r="7096" spans="1:25" x14ac:dyDescent="0.2">
      <c r="A7096" s="2">
        <v>41935</v>
      </c>
      <c r="B7096" s="1">
        <v>296</v>
      </c>
      <c r="C7096" s="1">
        <v>1100</v>
      </c>
      <c r="D7096" s="1">
        <v>80.599999999999994</v>
      </c>
      <c r="E7096" s="1">
        <v>10.84</v>
      </c>
      <c r="F7096" s="1">
        <v>2.8679999999999999</v>
      </c>
      <c r="G7096" s="1">
        <v>86</v>
      </c>
      <c r="H7096" s="1">
        <v>242.1</v>
      </c>
      <c r="I7096" s="1">
        <v>0.79500000000000004</v>
      </c>
      <c r="J7096" s="1">
        <v>0.254</v>
      </c>
      <c r="K7096" s="1">
        <v>3.79</v>
      </c>
      <c r="M7096" s="1">
        <f t="shared" si="1128"/>
        <v>296</v>
      </c>
      <c r="N7096" s="12">
        <v>440.7</v>
      </c>
      <c r="O7096" s="1">
        <f t="shared" si="1130"/>
        <v>80.599999999999994</v>
      </c>
      <c r="P7096" s="1">
        <f t="shared" si="1131"/>
        <v>10.1</v>
      </c>
      <c r="Q7096" s="1">
        <f t="shared" si="1134"/>
        <v>0.125</v>
      </c>
      <c r="R7096" s="1">
        <f t="shared" si="1135"/>
        <v>2.9</v>
      </c>
      <c r="S7096" s="1">
        <f t="shared" si="1136"/>
        <v>86</v>
      </c>
      <c r="T7096" s="9">
        <f t="shared" si="1132"/>
        <v>242</v>
      </c>
      <c r="U7096" s="10">
        <f t="shared" si="1137"/>
        <v>0.8</v>
      </c>
      <c r="V7096" s="10">
        <f t="shared" si="1129"/>
        <v>0.25</v>
      </c>
      <c r="W7096" s="9"/>
      <c r="X7096" s="11">
        <f t="shared" si="1133"/>
        <v>0.64700000000000002</v>
      </c>
      <c r="Y7096" s="13"/>
    </row>
    <row r="7097" spans="1:25" x14ac:dyDescent="0.2">
      <c r="A7097" s="2">
        <v>41935</v>
      </c>
      <c r="B7097" s="1">
        <v>296</v>
      </c>
      <c r="C7097" s="1">
        <v>1200</v>
      </c>
      <c r="D7097" s="1">
        <v>89.3</v>
      </c>
      <c r="E7097" s="1">
        <v>11.44</v>
      </c>
      <c r="F7097" s="1">
        <v>1.869</v>
      </c>
      <c r="G7097" s="1">
        <v>93.2</v>
      </c>
      <c r="H7097" s="1">
        <v>174.4</v>
      </c>
      <c r="I7097" s="1">
        <v>0.68899999999999995</v>
      </c>
      <c r="J7097" s="1">
        <v>0.50800000000000001</v>
      </c>
      <c r="K7097" s="1">
        <v>3.7869999999999999</v>
      </c>
      <c r="M7097" s="1">
        <f t="shared" si="1128"/>
        <v>296</v>
      </c>
      <c r="N7097" s="12">
        <v>470</v>
      </c>
      <c r="O7097" s="1">
        <f t="shared" si="1130"/>
        <v>89.3</v>
      </c>
      <c r="P7097" s="1">
        <f t="shared" si="1131"/>
        <v>10.6</v>
      </c>
      <c r="Q7097" s="1">
        <f t="shared" si="1134"/>
        <v>0.11899999999999999</v>
      </c>
      <c r="R7097" s="1">
        <f t="shared" si="1135"/>
        <v>1.9</v>
      </c>
      <c r="S7097" s="1">
        <f t="shared" si="1136"/>
        <v>93.2</v>
      </c>
      <c r="T7097" s="9">
        <f t="shared" si="1132"/>
        <v>174</v>
      </c>
      <c r="U7097" s="10">
        <f t="shared" si="1137"/>
        <v>0.69</v>
      </c>
      <c r="V7097" s="10">
        <f t="shared" si="1129"/>
        <v>0.51</v>
      </c>
      <c r="W7097" s="9"/>
      <c r="X7097" s="11">
        <f t="shared" si="1133"/>
        <v>0.65300000000000002</v>
      </c>
      <c r="Y7097" s="13"/>
    </row>
    <row r="7098" spans="1:25" x14ac:dyDescent="0.2">
      <c r="A7098" s="2">
        <v>41935</v>
      </c>
      <c r="B7098" s="1">
        <v>296</v>
      </c>
      <c r="C7098" s="1">
        <v>1300</v>
      </c>
      <c r="D7098" s="1">
        <v>54.82</v>
      </c>
      <c r="E7098" s="1">
        <v>6.665</v>
      </c>
      <c r="F7098" s="1">
        <v>2.2130000000000001</v>
      </c>
      <c r="G7098" s="1">
        <v>92.2</v>
      </c>
      <c r="H7098" s="1">
        <v>238.8</v>
      </c>
      <c r="I7098" s="1">
        <v>0.32600000000000001</v>
      </c>
      <c r="J7098" s="1">
        <v>1.27</v>
      </c>
      <c r="K7098" s="1">
        <v>3.7839999999999998</v>
      </c>
      <c r="M7098" s="1">
        <f t="shared" si="1128"/>
        <v>296</v>
      </c>
      <c r="N7098" s="12">
        <v>447</v>
      </c>
      <c r="O7098" s="1">
        <f t="shared" si="1130"/>
        <v>54.8</v>
      </c>
      <c r="P7098" s="1">
        <f t="shared" si="1131"/>
        <v>6.2</v>
      </c>
      <c r="Q7098" s="1">
        <f t="shared" si="1134"/>
        <v>0.113</v>
      </c>
      <c r="R7098" s="1">
        <f t="shared" si="1135"/>
        <v>2.2000000000000002</v>
      </c>
      <c r="S7098" s="1">
        <f t="shared" si="1136"/>
        <v>92.2</v>
      </c>
      <c r="T7098" s="9">
        <f t="shared" si="1132"/>
        <v>239</v>
      </c>
      <c r="U7098" s="10">
        <f t="shared" si="1137"/>
        <v>0.33</v>
      </c>
      <c r="V7098" s="10">
        <f t="shared" si="1129"/>
        <v>1.27</v>
      </c>
      <c r="W7098" s="9"/>
      <c r="X7098" s="11">
        <f t="shared" si="1133"/>
        <v>0.66</v>
      </c>
      <c r="Y7098" s="13"/>
    </row>
    <row r="7099" spans="1:25" x14ac:dyDescent="0.2">
      <c r="A7099" s="2">
        <v>41935</v>
      </c>
      <c r="B7099" s="1">
        <v>296</v>
      </c>
      <c r="C7099" s="1">
        <v>1400</v>
      </c>
      <c r="D7099" s="1">
        <v>18.23</v>
      </c>
      <c r="E7099" s="1">
        <v>2.7080000000000002</v>
      </c>
      <c r="F7099" s="1">
        <v>0.54500000000000004</v>
      </c>
      <c r="G7099" s="1">
        <v>96.1</v>
      </c>
      <c r="H7099" s="1">
        <v>204.6</v>
      </c>
      <c r="I7099" s="1">
        <v>0.158</v>
      </c>
      <c r="J7099" s="1">
        <v>1.016</v>
      </c>
      <c r="K7099" s="1">
        <v>3.7989999999999999</v>
      </c>
      <c r="M7099" s="1">
        <f t="shared" si="1128"/>
        <v>296</v>
      </c>
      <c r="N7099" s="12">
        <v>373.7</v>
      </c>
      <c r="O7099" s="1">
        <f t="shared" si="1130"/>
        <v>18.2</v>
      </c>
      <c r="P7099" s="1">
        <f t="shared" si="1131"/>
        <v>2.5</v>
      </c>
      <c r="Q7099" s="1">
        <f t="shared" si="1134"/>
        <v>0.13700000000000001</v>
      </c>
      <c r="R7099" s="1">
        <f t="shared" si="1135"/>
        <v>0.5</v>
      </c>
      <c r="S7099" s="1">
        <f t="shared" si="1136"/>
        <v>96.1</v>
      </c>
      <c r="T7099" s="9">
        <f t="shared" si="1132"/>
        <v>205</v>
      </c>
      <c r="U7099" s="10">
        <f t="shared" si="1137"/>
        <v>0.16</v>
      </c>
      <c r="V7099" s="10">
        <f t="shared" si="1129"/>
        <v>1.02</v>
      </c>
      <c r="W7099" s="9"/>
      <c r="X7099" s="11">
        <f t="shared" si="1133"/>
        <v>0.60799999999999998</v>
      </c>
      <c r="Y7099" s="13"/>
    </row>
    <row r="7100" spans="1:25" x14ac:dyDescent="0.2">
      <c r="A7100" s="2">
        <v>41935</v>
      </c>
      <c r="B7100" s="1">
        <v>296</v>
      </c>
      <c r="C7100" s="1">
        <v>1500</v>
      </c>
      <c r="D7100" s="1">
        <v>8.33</v>
      </c>
      <c r="E7100" s="1">
        <v>10.99</v>
      </c>
      <c r="F7100" s="1">
        <v>-0.19</v>
      </c>
      <c r="G7100" s="1">
        <v>98</v>
      </c>
      <c r="H7100" s="1">
        <v>231.5</v>
      </c>
      <c r="I7100" s="1">
        <v>0.61499999999999999</v>
      </c>
      <c r="J7100" s="1">
        <v>0</v>
      </c>
      <c r="K7100" s="1">
        <v>0</v>
      </c>
      <c r="M7100" s="1">
        <f t="shared" si="1128"/>
        <v>296</v>
      </c>
      <c r="N7100" s="12">
        <v>258.2</v>
      </c>
      <c r="O7100" s="1">
        <f t="shared" si="1130"/>
        <v>11.1</v>
      </c>
      <c r="P7100" s="1">
        <f t="shared" si="1131"/>
        <v>10.199999999999999</v>
      </c>
      <c r="Q7100" s="1">
        <f t="shared" si="1134"/>
        <v>0.91900000000000004</v>
      </c>
      <c r="R7100" s="1">
        <f t="shared" si="1135"/>
        <v>-0.2</v>
      </c>
      <c r="S7100" s="1">
        <f t="shared" si="1136"/>
        <v>98</v>
      </c>
      <c r="T7100" s="9">
        <f t="shared" si="1132"/>
        <v>232</v>
      </c>
      <c r="U7100" s="10">
        <f t="shared" si="1137"/>
        <v>0.62</v>
      </c>
      <c r="V7100" s="10">
        <f t="shared" si="1129"/>
        <v>0</v>
      </c>
      <c r="W7100" s="9"/>
      <c r="X7100" s="11">
        <f t="shared" si="1133"/>
        <v>0.59</v>
      </c>
      <c r="Y7100" s="13"/>
    </row>
    <row r="7101" spans="1:25" x14ac:dyDescent="0.2">
      <c r="A7101" s="2">
        <v>41935</v>
      </c>
      <c r="B7101" s="1">
        <v>296</v>
      </c>
      <c r="C7101" s="1">
        <v>1600</v>
      </c>
      <c r="D7101" s="1">
        <v>31.56</v>
      </c>
      <c r="E7101" s="1">
        <v>35.97</v>
      </c>
      <c r="F7101" s="1">
        <v>0.72699999999999998</v>
      </c>
      <c r="G7101" s="1">
        <v>96.3</v>
      </c>
      <c r="H7101" s="1">
        <v>233.2</v>
      </c>
      <c r="I7101" s="1">
        <v>1.6759999999999999</v>
      </c>
      <c r="J7101" s="1">
        <v>0</v>
      </c>
      <c r="K7101" s="1">
        <v>3.7989999999999999</v>
      </c>
      <c r="M7101" s="1">
        <f t="shared" si="1128"/>
        <v>296</v>
      </c>
      <c r="N7101" s="12">
        <v>117.5</v>
      </c>
      <c r="O7101" s="1">
        <f t="shared" si="1130"/>
        <v>36.4</v>
      </c>
      <c r="P7101" s="1">
        <f t="shared" si="1131"/>
        <v>33.5</v>
      </c>
      <c r="Q7101" s="1">
        <f t="shared" si="1134"/>
        <v>0.92</v>
      </c>
      <c r="R7101" s="1">
        <f t="shared" si="1135"/>
        <v>0.7</v>
      </c>
      <c r="S7101" s="1">
        <f t="shared" si="1136"/>
        <v>96.3</v>
      </c>
      <c r="T7101" s="9">
        <f t="shared" si="1132"/>
        <v>233</v>
      </c>
      <c r="U7101" s="10">
        <f t="shared" si="1137"/>
        <v>1.68</v>
      </c>
      <c r="V7101" s="10">
        <f t="shared" si="1129"/>
        <v>0</v>
      </c>
      <c r="W7101" s="9"/>
      <c r="X7101" s="11">
        <f t="shared" si="1133"/>
        <v>0.61899999999999999</v>
      </c>
      <c r="Y7101" s="13"/>
    </row>
    <row r="7102" spans="1:25" x14ac:dyDescent="0.2">
      <c r="A7102" s="2">
        <v>41935</v>
      </c>
      <c r="B7102" s="1">
        <v>296</v>
      </c>
      <c r="C7102" s="1">
        <v>1700</v>
      </c>
      <c r="D7102" s="1">
        <v>4.9290000000000003</v>
      </c>
      <c r="E7102" s="1">
        <v>3.9660000000000002</v>
      </c>
      <c r="F7102" s="1">
        <v>0.88400000000000001</v>
      </c>
      <c r="G7102" s="1">
        <v>94.1</v>
      </c>
      <c r="H7102" s="1">
        <v>236.9</v>
      </c>
      <c r="I7102" s="1">
        <v>2.3010000000000002</v>
      </c>
      <c r="J7102" s="1">
        <v>0</v>
      </c>
      <c r="K7102" s="1">
        <v>3.7839999999999998</v>
      </c>
      <c r="M7102" s="1">
        <f t="shared" si="1128"/>
        <v>296</v>
      </c>
      <c r="N7102" s="12">
        <v>8.1999999999999993</v>
      </c>
      <c r="O7102" s="1">
        <f t="shared" si="1130"/>
        <v>4.9000000000000004</v>
      </c>
      <c r="P7102" s="1">
        <f t="shared" si="1131"/>
        <v>3.7</v>
      </c>
      <c r="Q7102" s="1">
        <f t="shared" si="1134"/>
        <v>0.755</v>
      </c>
      <c r="R7102" s="1">
        <f t="shared" si="1135"/>
        <v>0.9</v>
      </c>
      <c r="S7102" s="1">
        <f t="shared" si="1136"/>
        <v>94.1</v>
      </c>
      <c r="T7102" s="9">
        <f t="shared" si="1132"/>
        <v>237</v>
      </c>
      <c r="U7102" s="10">
        <f t="shared" si="1137"/>
        <v>2.2999999999999998</v>
      </c>
      <c r="V7102" s="10">
        <f t="shared" si="1129"/>
        <v>0</v>
      </c>
      <c r="W7102" s="9"/>
      <c r="X7102" s="11">
        <f t="shared" si="1133"/>
        <v>0.61299999999999999</v>
      </c>
      <c r="Y7102" s="13"/>
    </row>
    <row r="7103" spans="1:25" x14ac:dyDescent="0.2">
      <c r="A7103" s="2">
        <v>41935</v>
      </c>
      <c r="B7103" s="1">
        <v>296</v>
      </c>
      <c r="C7103" s="1">
        <v>1800</v>
      </c>
      <c r="D7103" s="1">
        <v>0</v>
      </c>
      <c r="E7103" s="1">
        <v>2.4E-2</v>
      </c>
      <c r="F7103" s="1">
        <v>0.73599999999999999</v>
      </c>
      <c r="G7103" s="1">
        <v>92.3</v>
      </c>
      <c r="H7103" s="1">
        <v>223.6</v>
      </c>
      <c r="I7103" s="1">
        <v>1.5640000000000001</v>
      </c>
      <c r="J7103" s="1">
        <v>0</v>
      </c>
      <c r="K7103" s="1">
        <v>3.7810000000000001</v>
      </c>
      <c r="M7103" s="1">
        <f t="shared" si="1128"/>
        <v>296</v>
      </c>
      <c r="N7103" s="12">
        <v>0</v>
      </c>
      <c r="O7103" s="1">
        <f t="shared" si="1130"/>
        <v>0</v>
      </c>
      <c r="P7103" s="1">
        <f t="shared" si="1131"/>
        <v>0</v>
      </c>
      <c r="Q7103" s="1" t="str">
        <f t="shared" si="1134"/>
        <v/>
      </c>
      <c r="R7103" s="1">
        <f t="shared" si="1135"/>
        <v>0.7</v>
      </c>
      <c r="S7103" s="1">
        <f t="shared" si="1136"/>
        <v>92.3</v>
      </c>
      <c r="T7103" s="9">
        <f t="shared" si="1132"/>
        <v>224</v>
      </c>
      <c r="U7103" s="10">
        <f t="shared" si="1137"/>
        <v>1.56</v>
      </c>
      <c r="V7103" s="10">
        <f t="shared" si="1129"/>
        <v>0</v>
      </c>
      <c r="W7103" s="9"/>
      <c r="X7103" s="11">
        <f t="shared" si="1133"/>
        <v>0.59299999999999997</v>
      </c>
      <c r="Y7103" s="13"/>
    </row>
    <row r="7104" spans="1:25" x14ac:dyDescent="0.2">
      <c r="A7104" s="2">
        <v>41935</v>
      </c>
      <c r="B7104" s="1">
        <v>296</v>
      </c>
      <c r="C7104" s="1">
        <v>1900</v>
      </c>
      <c r="D7104" s="1">
        <v>0</v>
      </c>
      <c r="E7104" s="1">
        <v>0</v>
      </c>
      <c r="F7104" s="1">
        <v>0.67700000000000005</v>
      </c>
      <c r="G7104" s="1">
        <v>90.8</v>
      </c>
      <c r="H7104" s="1">
        <v>225.2</v>
      </c>
      <c r="I7104" s="1">
        <v>1.696</v>
      </c>
      <c r="J7104" s="1">
        <v>0</v>
      </c>
      <c r="K7104" s="1">
        <v>3.7850000000000001</v>
      </c>
      <c r="M7104" s="1">
        <f t="shared" si="1128"/>
        <v>296</v>
      </c>
      <c r="N7104" s="12">
        <v>0</v>
      </c>
      <c r="O7104" s="1">
        <f t="shared" si="1130"/>
        <v>0</v>
      </c>
      <c r="P7104" s="1">
        <f t="shared" si="1131"/>
        <v>0</v>
      </c>
      <c r="Q7104" s="1" t="str">
        <f t="shared" si="1134"/>
        <v/>
      </c>
      <c r="R7104" s="1">
        <f t="shared" si="1135"/>
        <v>0.7</v>
      </c>
      <c r="S7104" s="1">
        <f t="shared" si="1136"/>
        <v>90.8</v>
      </c>
      <c r="T7104" s="9">
        <f t="shared" si="1132"/>
        <v>225</v>
      </c>
      <c r="U7104" s="10">
        <f t="shared" si="1137"/>
        <v>1.7</v>
      </c>
      <c r="V7104" s="10">
        <f t="shared" si="1129"/>
        <v>0</v>
      </c>
      <c r="W7104" s="9"/>
      <c r="X7104" s="11">
        <f t="shared" si="1133"/>
        <v>0.58299999999999996</v>
      </c>
      <c r="Y7104" s="13"/>
    </row>
    <row r="7105" spans="1:25" x14ac:dyDescent="0.2">
      <c r="A7105" s="2">
        <v>41935</v>
      </c>
      <c r="B7105" s="1">
        <v>296</v>
      </c>
      <c r="C7105" s="1">
        <v>2000</v>
      </c>
      <c r="D7105" s="1">
        <v>0</v>
      </c>
      <c r="E7105" s="1">
        <v>0</v>
      </c>
      <c r="F7105" s="1">
        <v>-4.2000000000000003E-2</v>
      </c>
      <c r="G7105" s="1">
        <v>88.9</v>
      </c>
      <c r="H7105" s="1">
        <v>182.8</v>
      </c>
      <c r="I7105" s="1">
        <v>1.056</v>
      </c>
      <c r="J7105" s="1">
        <v>0</v>
      </c>
      <c r="K7105" s="1">
        <v>3.7759999999999998</v>
      </c>
      <c r="M7105" s="1">
        <f t="shared" si="1128"/>
        <v>296</v>
      </c>
      <c r="N7105" s="12">
        <v>0</v>
      </c>
      <c r="O7105" s="1">
        <f t="shared" si="1130"/>
        <v>0</v>
      </c>
      <c r="P7105" s="1">
        <f t="shared" si="1131"/>
        <v>0</v>
      </c>
      <c r="Q7105" s="1" t="str">
        <f t="shared" si="1134"/>
        <v/>
      </c>
      <c r="R7105" s="1">
        <f t="shared" si="1135"/>
        <v>0</v>
      </c>
      <c r="S7105" s="1">
        <f t="shared" si="1136"/>
        <v>88.9</v>
      </c>
      <c r="T7105" s="9">
        <f t="shared" si="1132"/>
        <v>183</v>
      </c>
      <c r="U7105" s="10">
        <f t="shared" si="1137"/>
        <v>1.06</v>
      </c>
      <c r="V7105" s="10">
        <f t="shared" si="1129"/>
        <v>0</v>
      </c>
      <c r="W7105" s="9"/>
      <c r="X7105" s="11">
        <f t="shared" si="1133"/>
        <v>0.54300000000000004</v>
      </c>
      <c r="Y7105" s="13"/>
    </row>
    <row r="7106" spans="1:25" x14ac:dyDescent="0.2">
      <c r="A7106" s="2">
        <v>41935</v>
      </c>
      <c r="B7106" s="1">
        <v>296</v>
      </c>
      <c r="C7106" s="1">
        <v>2100</v>
      </c>
      <c r="D7106" s="1">
        <v>0</v>
      </c>
      <c r="E7106" s="1">
        <v>0</v>
      </c>
      <c r="F7106" s="1">
        <v>-0.129</v>
      </c>
      <c r="G7106" s="1">
        <v>85.7</v>
      </c>
      <c r="H7106" s="1">
        <v>201.6</v>
      </c>
      <c r="I7106" s="1">
        <v>1.1910000000000001</v>
      </c>
      <c r="J7106" s="1">
        <v>0</v>
      </c>
      <c r="K7106" s="1">
        <v>3.7629999999999999</v>
      </c>
      <c r="M7106" s="1">
        <f t="shared" si="1128"/>
        <v>296</v>
      </c>
      <c r="N7106" s="12">
        <v>0</v>
      </c>
      <c r="O7106" s="1">
        <f t="shared" si="1130"/>
        <v>0</v>
      </c>
      <c r="P7106" s="1">
        <f t="shared" si="1131"/>
        <v>0</v>
      </c>
      <c r="Q7106" s="1" t="str">
        <f t="shared" si="1134"/>
        <v/>
      </c>
      <c r="R7106" s="1">
        <f t="shared" si="1135"/>
        <v>-0.1</v>
      </c>
      <c r="S7106" s="1">
        <f t="shared" si="1136"/>
        <v>85.7</v>
      </c>
      <c r="T7106" s="9">
        <f t="shared" si="1132"/>
        <v>202</v>
      </c>
      <c r="U7106" s="10">
        <f t="shared" si="1137"/>
        <v>1.19</v>
      </c>
      <c r="V7106" s="10">
        <f t="shared" si="1129"/>
        <v>0</v>
      </c>
      <c r="W7106" s="9"/>
      <c r="X7106" s="11">
        <f t="shared" si="1133"/>
        <v>0.51900000000000002</v>
      </c>
      <c r="Y7106" s="13"/>
    </row>
    <row r="7107" spans="1:25" x14ac:dyDescent="0.2">
      <c r="A7107" s="2">
        <v>41935</v>
      </c>
      <c r="B7107" s="1">
        <v>296</v>
      </c>
      <c r="C7107" s="1">
        <v>2200</v>
      </c>
      <c r="D7107" s="1">
        <v>0</v>
      </c>
      <c r="E7107" s="1">
        <v>0</v>
      </c>
      <c r="F7107" s="1">
        <v>-0.182</v>
      </c>
      <c r="G7107" s="1">
        <v>85.5</v>
      </c>
      <c r="H7107" s="1">
        <v>204.2</v>
      </c>
      <c r="I7107" s="1">
        <v>1.349</v>
      </c>
      <c r="J7107" s="1">
        <v>0</v>
      </c>
      <c r="K7107" s="1">
        <v>3.778</v>
      </c>
      <c r="M7107" s="1">
        <f t="shared" si="1128"/>
        <v>296</v>
      </c>
      <c r="N7107" s="12">
        <v>0</v>
      </c>
      <c r="O7107" s="1">
        <f t="shared" si="1130"/>
        <v>0</v>
      </c>
      <c r="P7107" s="1">
        <f t="shared" si="1131"/>
        <v>0</v>
      </c>
      <c r="Q7107" s="1" t="str">
        <f t="shared" si="1134"/>
        <v/>
      </c>
      <c r="R7107" s="1">
        <f t="shared" si="1135"/>
        <v>-0.2</v>
      </c>
      <c r="S7107" s="1">
        <f t="shared" si="1136"/>
        <v>85.5</v>
      </c>
      <c r="T7107" s="9">
        <f t="shared" si="1132"/>
        <v>204</v>
      </c>
      <c r="U7107" s="10">
        <f t="shared" si="1137"/>
        <v>1.35</v>
      </c>
      <c r="V7107" s="10">
        <f t="shared" si="1129"/>
        <v>0</v>
      </c>
      <c r="W7107" s="9"/>
      <c r="X7107" s="11">
        <f t="shared" si="1133"/>
        <v>0.51400000000000001</v>
      </c>
      <c r="Y7107" s="13"/>
    </row>
    <row r="7108" spans="1:25" x14ac:dyDescent="0.2">
      <c r="A7108" s="2">
        <v>41935</v>
      </c>
      <c r="B7108" s="1">
        <v>296</v>
      </c>
      <c r="C7108" s="1">
        <v>2300</v>
      </c>
      <c r="D7108" s="1">
        <v>0</v>
      </c>
      <c r="E7108" s="1">
        <v>0</v>
      </c>
      <c r="F7108" s="1">
        <v>-5.1999999999999998E-2</v>
      </c>
      <c r="G7108" s="1">
        <v>84</v>
      </c>
      <c r="H7108" s="1">
        <v>227</v>
      </c>
      <c r="I7108" s="1">
        <v>2.6459999999999999</v>
      </c>
      <c r="J7108" s="1">
        <v>0</v>
      </c>
      <c r="K7108" s="1">
        <v>3.7789999999999999</v>
      </c>
      <c r="M7108" s="1">
        <f t="shared" si="1128"/>
        <v>296</v>
      </c>
      <c r="N7108" s="12">
        <v>0</v>
      </c>
      <c r="O7108" s="1">
        <f t="shared" si="1130"/>
        <v>0</v>
      </c>
      <c r="P7108" s="1">
        <f t="shared" si="1131"/>
        <v>0</v>
      </c>
      <c r="Q7108" s="1" t="str">
        <f t="shared" si="1134"/>
        <v/>
      </c>
      <c r="R7108" s="1">
        <f t="shared" si="1135"/>
        <v>-0.1</v>
      </c>
      <c r="S7108" s="1">
        <f t="shared" si="1136"/>
        <v>84</v>
      </c>
      <c r="T7108" s="9">
        <f t="shared" si="1132"/>
        <v>227</v>
      </c>
      <c r="U7108" s="10">
        <f t="shared" si="1137"/>
        <v>2.65</v>
      </c>
      <c r="V7108" s="10">
        <f t="shared" si="1129"/>
        <v>0</v>
      </c>
      <c r="W7108" s="9"/>
      <c r="X7108" s="11">
        <f t="shared" si="1133"/>
        <v>0.50900000000000001</v>
      </c>
      <c r="Y7108" s="13"/>
    </row>
    <row r="7109" spans="1:25" x14ac:dyDescent="0.2">
      <c r="A7109" s="2">
        <v>41935</v>
      </c>
      <c r="B7109" s="1">
        <v>296</v>
      </c>
      <c r="C7109" s="1">
        <v>2400</v>
      </c>
      <c r="D7109" s="1">
        <v>0</v>
      </c>
      <c r="E7109" s="1">
        <v>0</v>
      </c>
      <c r="F7109" s="1">
        <v>-0.191</v>
      </c>
      <c r="G7109" s="1">
        <v>84.4</v>
      </c>
      <c r="H7109" s="1">
        <v>221.5</v>
      </c>
      <c r="I7109" s="1">
        <v>2.536</v>
      </c>
      <c r="J7109" s="1">
        <v>0</v>
      </c>
      <c r="K7109" s="1">
        <v>3.7730000000000001</v>
      </c>
      <c r="M7109" s="1">
        <f t="shared" si="1128"/>
        <v>296</v>
      </c>
      <c r="N7109" s="12">
        <v>0</v>
      </c>
      <c r="O7109" s="1">
        <f t="shared" si="1130"/>
        <v>0</v>
      </c>
      <c r="P7109" s="1">
        <f t="shared" si="1131"/>
        <v>0</v>
      </c>
      <c r="Q7109" s="1" t="str">
        <f t="shared" si="1134"/>
        <v/>
      </c>
      <c r="R7109" s="1">
        <f t="shared" si="1135"/>
        <v>-0.2</v>
      </c>
      <c r="S7109" s="1">
        <f t="shared" si="1136"/>
        <v>84.4</v>
      </c>
      <c r="T7109" s="9">
        <f t="shared" si="1132"/>
        <v>222</v>
      </c>
      <c r="U7109" s="10">
        <f t="shared" si="1137"/>
        <v>2.54</v>
      </c>
      <c r="V7109" s="10">
        <f t="shared" si="1129"/>
        <v>0</v>
      </c>
      <c r="W7109" s="9"/>
      <c r="X7109" s="11">
        <f t="shared" si="1133"/>
        <v>0.50800000000000001</v>
      </c>
      <c r="Y7109" s="13"/>
    </row>
    <row r="7110" spans="1:25" x14ac:dyDescent="0.2">
      <c r="A7110" s="2">
        <v>41936</v>
      </c>
      <c r="B7110" s="1">
        <v>297</v>
      </c>
      <c r="C7110" s="1">
        <v>100</v>
      </c>
      <c r="D7110" s="1">
        <v>0</v>
      </c>
      <c r="E7110" s="1">
        <v>0</v>
      </c>
      <c r="F7110" s="1">
        <v>-0.45500000000000002</v>
      </c>
      <c r="G7110" s="1">
        <v>86.3</v>
      </c>
      <c r="H7110" s="1">
        <v>224.2</v>
      </c>
      <c r="I7110" s="1">
        <v>1.9359999999999999</v>
      </c>
      <c r="J7110" s="1">
        <v>0</v>
      </c>
      <c r="K7110" s="1">
        <v>3.7759999999999998</v>
      </c>
      <c r="M7110" s="1">
        <f t="shared" ref="M7110:M7173" si="1138">B7110</f>
        <v>297</v>
      </c>
      <c r="N7110" s="12">
        <v>0</v>
      </c>
      <c r="O7110" s="1">
        <f t="shared" si="1130"/>
        <v>0</v>
      </c>
      <c r="P7110" s="1">
        <f t="shared" si="1131"/>
        <v>0</v>
      </c>
      <c r="Q7110" s="1" t="str">
        <f t="shared" si="1134"/>
        <v/>
      </c>
      <c r="R7110" s="1">
        <f t="shared" si="1135"/>
        <v>-0.5</v>
      </c>
      <c r="S7110" s="1">
        <f t="shared" si="1136"/>
        <v>86.3</v>
      </c>
      <c r="T7110" s="9">
        <f t="shared" si="1132"/>
        <v>224</v>
      </c>
      <c r="U7110" s="10">
        <f t="shared" si="1137"/>
        <v>1.94</v>
      </c>
      <c r="V7110" s="10">
        <f t="shared" ref="V7110:V7173" si="1139">ROUND(J7110,2)</f>
        <v>0</v>
      </c>
      <c r="W7110" s="9"/>
      <c r="X7110" s="11">
        <f t="shared" si="1133"/>
        <v>0.50800000000000001</v>
      </c>
      <c r="Y7110" s="13"/>
    </row>
    <row r="7111" spans="1:25" x14ac:dyDescent="0.2">
      <c r="A7111" s="2">
        <v>41936</v>
      </c>
      <c r="B7111" s="1">
        <v>297</v>
      </c>
      <c r="C7111" s="1">
        <v>200</v>
      </c>
      <c r="D7111" s="1">
        <v>0</v>
      </c>
      <c r="E7111" s="1">
        <v>0</v>
      </c>
      <c r="F7111" s="1">
        <v>-0.59399999999999997</v>
      </c>
      <c r="G7111" s="1">
        <v>85.5</v>
      </c>
      <c r="H7111" s="1">
        <v>214.7</v>
      </c>
      <c r="I7111" s="1">
        <v>1.599</v>
      </c>
      <c r="J7111" s="1">
        <v>0</v>
      </c>
      <c r="K7111" s="1">
        <v>3.7749999999999999</v>
      </c>
      <c r="M7111" s="1">
        <f t="shared" si="1138"/>
        <v>297</v>
      </c>
      <c r="N7111" s="12">
        <v>0</v>
      </c>
      <c r="O7111" s="1">
        <f t="shared" ref="O7111:O7174" si="1140">ROUND(IF(D7111&lt;0.5,0,IF(D7111&gt;P7111,D7111,P7111/O$1)),1)</f>
        <v>0</v>
      </c>
      <c r="P7111" s="1">
        <f t="shared" ref="P7111:P7174" si="1141">ROUND(IF(E7111&lt;1,0,E7111*P$1),1)</f>
        <v>0</v>
      </c>
      <c r="Q7111" s="1" t="str">
        <f t="shared" si="1134"/>
        <v/>
      </c>
      <c r="R7111" s="1">
        <f t="shared" si="1135"/>
        <v>-0.6</v>
      </c>
      <c r="S7111" s="1">
        <f t="shared" si="1136"/>
        <v>85.5</v>
      </c>
      <c r="T7111" s="9">
        <f t="shared" ref="T7111:T7174" si="1142">ROUND(H7111,0)</f>
        <v>215</v>
      </c>
      <c r="U7111" s="10">
        <f t="shared" si="1137"/>
        <v>1.6</v>
      </c>
      <c r="V7111" s="10">
        <f t="shared" si="1139"/>
        <v>0</v>
      </c>
      <c r="W7111" s="9"/>
      <c r="X7111" s="11">
        <f t="shared" ref="X7111:X7174" si="1143">ROUND((0.6105*(EXP((17.273*R7111)/(R7111+237.3))))*S7111/100,3)</f>
        <v>0.5</v>
      </c>
      <c r="Y7111" s="13"/>
    </row>
    <row r="7112" spans="1:25" x14ac:dyDescent="0.2">
      <c r="A7112" s="2">
        <v>41936</v>
      </c>
      <c r="B7112" s="1">
        <v>297</v>
      </c>
      <c r="C7112" s="1">
        <v>300</v>
      </c>
      <c r="D7112" s="1">
        <v>0</v>
      </c>
      <c r="E7112" s="1">
        <v>0</v>
      </c>
      <c r="F7112" s="1">
        <v>-0.85599999999999998</v>
      </c>
      <c r="G7112" s="1">
        <v>87.6</v>
      </c>
      <c r="H7112" s="1">
        <v>175.5</v>
      </c>
      <c r="I7112" s="1">
        <v>0.5</v>
      </c>
      <c r="J7112" s="1">
        <v>0</v>
      </c>
      <c r="K7112" s="1">
        <v>3.7730000000000001</v>
      </c>
      <c r="M7112" s="1">
        <f t="shared" si="1138"/>
        <v>297</v>
      </c>
      <c r="N7112" s="12">
        <v>0</v>
      </c>
      <c r="O7112" s="1">
        <f t="shared" si="1140"/>
        <v>0</v>
      </c>
      <c r="P7112" s="1">
        <f t="shared" si="1141"/>
        <v>0</v>
      </c>
      <c r="Q7112" s="1" t="str">
        <f t="shared" si="1134"/>
        <v/>
      </c>
      <c r="R7112" s="1">
        <f t="shared" si="1135"/>
        <v>-0.9</v>
      </c>
      <c r="S7112" s="1">
        <f t="shared" si="1136"/>
        <v>87.6</v>
      </c>
      <c r="T7112" s="9">
        <f t="shared" si="1142"/>
        <v>176</v>
      </c>
      <c r="U7112" s="10">
        <f t="shared" si="1137"/>
        <v>0.5</v>
      </c>
      <c r="V7112" s="10">
        <f t="shared" si="1139"/>
        <v>0</v>
      </c>
      <c r="W7112" s="9"/>
      <c r="X7112" s="11">
        <f t="shared" si="1143"/>
        <v>0.501</v>
      </c>
      <c r="Y7112" s="13"/>
    </row>
    <row r="7113" spans="1:25" x14ac:dyDescent="0.2">
      <c r="A7113" s="2">
        <v>41936</v>
      </c>
      <c r="B7113" s="1">
        <v>297</v>
      </c>
      <c r="C7113" s="1">
        <v>400</v>
      </c>
      <c r="D7113" s="1">
        <v>0</v>
      </c>
      <c r="E7113" s="1">
        <v>0</v>
      </c>
      <c r="F7113" s="1">
        <v>-0.96199999999999997</v>
      </c>
      <c r="G7113" s="1">
        <v>87.6</v>
      </c>
      <c r="H7113" s="1">
        <v>218</v>
      </c>
      <c r="I7113" s="1">
        <v>0.69699999999999995</v>
      </c>
      <c r="J7113" s="1">
        <v>0</v>
      </c>
      <c r="K7113" s="1">
        <v>3.778</v>
      </c>
      <c r="M7113" s="1">
        <f t="shared" si="1138"/>
        <v>297</v>
      </c>
      <c r="N7113" s="12">
        <v>0</v>
      </c>
      <c r="O7113" s="1">
        <f t="shared" si="1140"/>
        <v>0</v>
      </c>
      <c r="P7113" s="1">
        <f t="shared" si="1141"/>
        <v>0</v>
      </c>
      <c r="Q7113" s="1" t="str">
        <f t="shared" si="1134"/>
        <v/>
      </c>
      <c r="R7113" s="1">
        <f t="shared" si="1135"/>
        <v>-1</v>
      </c>
      <c r="S7113" s="1">
        <f t="shared" si="1136"/>
        <v>87.6</v>
      </c>
      <c r="T7113" s="9">
        <f t="shared" si="1142"/>
        <v>218</v>
      </c>
      <c r="U7113" s="10">
        <f t="shared" si="1137"/>
        <v>0.7</v>
      </c>
      <c r="V7113" s="10">
        <f t="shared" si="1139"/>
        <v>0</v>
      </c>
      <c r="W7113" s="9"/>
      <c r="X7113" s="11">
        <f t="shared" si="1143"/>
        <v>0.497</v>
      </c>
      <c r="Y7113" s="13"/>
    </row>
    <row r="7114" spans="1:25" x14ac:dyDescent="0.2">
      <c r="A7114" s="2">
        <v>41936</v>
      </c>
      <c r="B7114" s="1">
        <v>297</v>
      </c>
      <c r="C7114" s="1">
        <v>500</v>
      </c>
      <c r="D7114" s="1">
        <v>0</v>
      </c>
      <c r="E7114" s="1">
        <v>0</v>
      </c>
      <c r="F7114" s="1">
        <v>-0.93200000000000005</v>
      </c>
      <c r="G7114" s="1">
        <v>87.2</v>
      </c>
      <c r="H7114" s="1">
        <v>218.3</v>
      </c>
      <c r="I7114" s="1">
        <v>0.41799999999999998</v>
      </c>
      <c r="J7114" s="1">
        <v>0</v>
      </c>
      <c r="K7114" s="1">
        <v>3.774</v>
      </c>
      <c r="M7114" s="1">
        <f t="shared" si="1138"/>
        <v>297</v>
      </c>
      <c r="N7114" s="12">
        <v>0</v>
      </c>
      <c r="O7114" s="1">
        <f t="shared" si="1140"/>
        <v>0</v>
      </c>
      <c r="P7114" s="1">
        <f t="shared" si="1141"/>
        <v>0</v>
      </c>
      <c r="Q7114" s="1" t="str">
        <f t="shared" si="1134"/>
        <v/>
      </c>
      <c r="R7114" s="1">
        <f t="shared" si="1135"/>
        <v>-0.9</v>
      </c>
      <c r="S7114" s="1">
        <f t="shared" si="1136"/>
        <v>87.2</v>
      </c>
      <c r="T7114" s="9">
        <f t="shared" si="1142"/>
        <v>218</v>
      </c>
      <c r="U7114" s="10">
        <f t="shared" si="1137"/>
        <v>0.42</v>
      </c>
      <c r="V7114" s="10">
        <f t="shared" si="1139"/>
        <v>0</v>
      </c>
      <c r="W7114" s="9"/>
      <c r="X7114" s="11">
        <f t="shared" si="1143"/>
        <v>0.498</v>
      </c>
      <c r="Y7114" s="13"/>
    </row>
    <row r="7115" spans="1:25" x14ac:dyDescent="0.2">
      <c r="A7115" s="2">
        <v>41936</v>
      </c>
      <c r="B7115" s="1">
        <v>297</v>
      </c>
      <c r="C7115" s="1">
        <v>600</v>
      </c>
      <c r="D7115" s="1">
        <v>0</v>
      </c>
      <c r="E7115" s="1">
        <v>0</v>
      </c>
      <c r="F7115" s="1">
        <v>-1.1319999999999999</v>
      </c>
      <c r="G7115" s="1">
        <v>89.2</v>
      </c>
      <c r="H7115" s="1">
        <v>222.6</v>
      </c>
      <c r="I7115" s="1">
        <v>0.61099999999999999</v>
      </c>
      <c r="J7115" s="1">
        <v>0</v>
      </c>
      <c r="K7115" s="1">
        <v>3.7810000000000001</v>
      </c>
      <c r="M7115" s="1">
        <f t="shared" si="1138"/>
        <v>297</v>
      </c>
      <c r="N7115" s="12">
        <v>0</v>
      </c>
      <c r="O7115" s="1">
        <f t="shared" si="1140"/>
        <v>0</v>
      </c>
      <c r="P7115" s="1">
        <f t="shared" si="1141"/>
        <v>0</v>
      </c>
      <c r="Q7115" s="1" t="str">
        <f t="shared" si="1134"/>
        <v/>
      </c>
      <c r="R7115" s="1">
        <f t="shared" si="1135"/>
        <v>-1.1000000000000001</v>
      </c>
      <c r="S7115" s="1">
        <f t="shared" si="1136"/>
        <v>89.2</v>
      </c>
      <c r="T7115" s="9">
        <f t="shared" si="1142"/>
        <v>223</v>
      </c>
      <c r="U7115" s="10">
        <f t="shared" si="1137"/>
        <v>0.61</v>
      </c>
      <c r="V7115" s="10">
        <f t="shared" si="1139"/>
        <v>0</v>
      </c>
      <c r="W7115" s="9"/>
      <c r="X7115" s="11">
        <f t="shared" si="1143"/>
        <v>0.502</v>
      </c>
      <c r="Y7115" s="13"/>
    </row>
    <row r="7116" spans="1:25" x14ac:dyDescent="0.2">
      <c r="A7116" s="2">
        <v>41936</v>
      </c>
      <c r="B7116" s="1">
        <v>297</v>
      </c>
      <c r="C7116" s="1">
        <v>700</v>
      </c>
      <c r="D7116" s="1">
        <v>2.153</v>
      </c>
      <c r="E7116" s="1">
        <v>1.0409999999999999</v>
      </c>
      <c r="F7116" s="1">
        <v>-2.0470000000000002</v>
      </c>
      <c r="G7116" s="1">
        <v>94.1</v>
      </c>
      <c r="H7116" s="1">
        <v>139.6</v>
      </c>
      <c r="I7116" s="1">
        <v>0.36599999999999999</v>
      </c>
      <c r="J7116" s="1">
        <v>0</v>
      </c>
      <c r="K7116" s="1">
        <v>3.7759999999999998</v>
      </c>
      <c r="M7116" s="1">
        <f t="shared" si="1138"/>
        <v>297</v>
      </c>
      <c r="N7116" s="12">
        <v>3.3</v>
      </c>
      <c r="O7116" s="1">
        <f t="shared" si="1140"/>
        <v>2.2000000000000002</v>
      </c>
      <c r="P7116" s="1">
        <f t="shared" si="1141"/>
        <v>1</v>
      </c>
      <c r="Q7116" s="1">
        <f t="shared" si="1134"/>
        <v>0.45500000000000002</v>
      </c>
      <c r="R7116" s="1">
        <f t="shared" si="1135"/>
        <v>-2</v>
      </c>
      <c r="S7116" s="1">
        <f t="shared" si="1136"/>
        <v>94.1</v>
      </c>
      <c r="T7116" s="9">
        <f t="shared" si="1142"/>
        <v>140</v>
      </c>
      <c r="U7116" s="10">
        <f t="shared" si="1137"/>
        <v>0.37</v>
      </c>
      <c r="V7116" s="10">
        <f t="shared" si="1139"/>
        <v>0</v>
      </c>
      <c r="W7116" s="9"/>
      <c r="X7116" s="11">
        <f t="shared" si="1143"/>
        <v>0.496</v>
      </c>
      <c r="Y7116" s="13"/>
    </row>
    <row r="7117" spans="1:25" x14ac:dyDescent="0.2">
      <c r="A7117" s="2">
        <v>41936</v>
      </c>
      <c r="B7117" s="1">
        <v>297</v>
      </c>
      <c r="C7117" s="1">
        <v>800</v>
      </c>
      <c r="D7117" s="1">
        <v>43.89</v>
      </c>
      <c r="E7117" s="1">
        <v>18.32</v>
      </c>
      <c r="F7117" s="1">
        <v>-2.0840000000000001</v>
      </c>
      <c r="G7117" s="1">
        <v>94.7</v>
      </c>
      <c r="H7117" s="1">
        <v>91.3</v>
      </c>
      <c r="I7117" s="1">
        <v>0.17799999999999999</v>
      </c>
      <c r="J7117" s="1">
        <v>0</v>
      </c>
      <c r="K7117" s="1">
        <v>3.774</v>
      </c>
      <c r="M7117" s="1">
        <f t="shared" si="1138"/>
        <v>297</v>
      </c>
      <c r="N7117" s="12">
        <v>96</v>
      </c>
      <c r="O7117" s="1">
        <f t="shared" si="1140"/>
        <v>43.9</v>
      </c>
      <c r="P7117" s="1">
        <f t="shared" si="1141"/>
        <v>17</v>
      </c>
      <c r="Q7117" s="1">
        <f t="shared" si="1134"/>
        <v>0.38700000000000001</v>
      </c>
      <c r="R7117" s="1">
        <f t="shared" si="1135"/>
        <v>-2.1</v>
      </c>
      <c r="S7117" s="1">
        <f t="shared" si="1136"/>
        <v>94.7</v>
      </c>
      <c r="T7117" s="9">
        <f t="shared" si="1142"/>
        <v>91</v>
      </c>
      <c r="U7117" s="10">
        <f t="shared" si="1137"/>
        <v>0.18</v>
      </c>
      <c r="V7117" s="10">
        <f t="shared" si="1139"/>
        <v>0</v>
      </c>
      <c r="W7117" s="9"/>
      <c r="X7117" s="11">
        <f t="shared" si="1143"/>
        <v>0.496</v>
      </c>
      <c r="Y7117" s="13"/>
    </row>
    <row r="7118" spans="1:25" x14ac:dyDescent="0.2">
      <c r="A7118" s="2">
        <v>41936</v>
      </c>
      <c r="B7118" s="1">
        <v>297</v>
      </c>
      <c r="C7118" s="1">
        <v>900</v>
      </c>
      <c r="D7118" s="1">
        <v>124.4</v>
      </c>
      <c r="E7118" s="1">
        <v>53.63</v>
      </c>
      <c r="F7118" s="1">
        <v>-0.24</v>
      </c>
      <c r="G7118" s="1">
        <v>86</v>
      </c>
      <c r="H7118" s="1">
        <v>144.1</v>
      </c>
      <c r="I7118" s="1">
        <v>0.156</v>
      </c>
      <c r="J7118" s="1">
        <v>0</v>
      </c>
      <c r="K7118" s="1">
        <v>3.7930000000000001</v>
      </c>
      <c r="M7118" s="1">
        <f t="shared" si="1138"/>
        <v>297</v>
      </c>
      <c r="N7118" s="12">
        <v>237.2</v>
      </c>
      <c r="O7118" s="1">
        <f t="shared" si="1140"/>
        <v>124.4</v>
      </c>
      <c r="P7118" s="1">
        <f t="shared" si="1141"/>
        <v>49.9</v>
      </c>
      <c r="Q7118" s="1">
        <f t="shared" ref="Q7118:Q7181" si="1144">IF(AND(O7118&gt;0,P7118&gt;0),ROUND(P7118/O7118,3),"")</f>
        <v>0.40100000000000002</v>
      </c>
      <c r="R7118" s="1">
        <f t="shared" si="1135"/>
        <v>-0.2</v>
      </c>
      <c r="S7118" s="1">
        <f t="shared" si="1136"/>
        <v>86</v>
      </c>
      <c r="T7118" s="9">
        <f t="shared" si="1142"/>
        <v>144</v>
      </c>
      <c r="U7118" s="10">
        <f t="shared" si="1137"/>
        <v>0.16</v>
      </c>
      <c r="V7118" s="10">
        <f t="shared" si="1139"/>
        <v>0</v>
      </c>
      <c r="W7118" s="9"/>
      <c r="X7118" s="11">
        <f t="shared" si="1143"/>
        <v>0.51700000000000002</v>
      </c>
      <c r="Y7118" s="13"/>
    </row>
    <row r="7119" spans="1:25" x14ac:dyDescent="0.2">
      <c r="A7119" s="2">
        <v>41936</v>
      </c>
      <c r="B7119" s="1">
        <v>297</v>
      </c>
      <c r="C7119" s="1">
        <v>1000</v>
      </c>
      <c r="D7119" s="1">
        <v>152.9</v>
      </c>
      <c r="E7119" s="1">
        <v>64.959999999999994</v>
      </c>
      <c r="F7119" s="1">
        <v>0.92400000000000004</v>
      </c>
      <c r="G7119" s="1">
        <v>78.2</v>
      </c>
      <c r="H7119" s="1">
        <v>222.7</v>
      </c>
      <c r="I7119" s="1">
        <v>0.152</v>
      </c>
      <c r="J7119" s="1">
        <v>0</v>
      </c>
      <c r="K7119" s="1">
        <v>3.7770000000000001</v>
      </c>
      <c r="M7119" s="1">
        <f t="shared" si="1138"/>
        <v>297</v>
      </c>
      <c r="N7119" s="12">
        <v>356.3</v>
      </c>
      <c r="O7119" s="1">
        <f t="shared" si="1140"/>
        <v>152.9</v>
      </c>
      <c r="P7119" s="1">
        <f t="shared" si="1141"/>
        <v>60.4</v>
      </c>
      <c r="Q7119" s="1">
        <f t="shared" si="1144"/>
        <v>0.39500000000000002</v>
      </c>
      <c r="R7119" s="1">
        <f t="shared" si="1135"/>
        <v>0.9</v>
      </c>
      <c r="S7119" s="1">
        <f t="shared" si="1136"/>
        <v>78.2</v>
      </c>
      <c r="T7119" s="9">
        <f t="shared" si="1142"/>
        <v>223</v>
      </c>
      <c r="U7119" s="10">
        <f t="shared" si="1137"/>
        <v>0.15</v>
      </c>
      <c r="V7119" s="10">
        <f t="shared" si="1139"/>
        <v>0</v>
      </c>
      <c r="W7119" s="9"/>
      <c r="X7119" s="11">
        <f t="shared" si="1143"/>
        <v>0.51</v>
      </c>
      <c r="Y7119" s="13"/>
    </row>
    <row r="7120" spans="1:25" x14ac:dyDescent="0.2">
      <c r="A7120" s="2">
        <v>41936</v>
      </c>
      <c r="B7120" s="1">
        <v>297</v>
      </c>
      <c r="C7120" s="1">
        <v>1100</v>
      </c>
      <c r="D7120" s="1">
        <v>341.9</v>
      </c>
      <c r="E7120" s="1">
        <v>108.5</v>
      </c>
      <c r="F7120" s="1">
        <v>1.754</v>
      </c>
      <c r="G7120" s="1">
        <v>76.5</v>
      </c>
      <c r="H7120" s="1">
        <v>222.6</v>
      </c>
      <c r="I7120" s="1">
        <v>0.98299999999999998</v>
      </c>
      <c r="J7120" s="1">
        <v>0.254</v>
      </c>
      <c r="K7120" s="1">
        <v>3.774</v>
      </c>
      <c r="M7120" s="1">
        <f t="shared" si="1138"/>
        <v>297</v>
      </c>
      <c r="N7120" s="12">
        <v>434.8</v>
      </c>
      <c r="O7120" s="1">
        <f t="shared" si="1140"/>
        <v>341.9</v>
      </c>
      <c r="P7120" s="1">
        <f t="shared" si="1141"/>
        <v>100.9</v>
      </c>
      <c r="Q7120" s="1">
        <f t="shared" si="1144"/>
        <v>0.29499999999999998</v>
      </c>
      <c r="R7120" s="1">
        <f t="shared" si="1135"/>
        <v>1.8</v>
      </c>
      <c r="S7120" s="1">
        <f t="shared" si="1136"/>
        <v>76.5</v>
      </c>
      <c r="T7120" s="9">
        <f t="shared" si="1142"/>
        <v>223</v>
      </c>
      <c r="U7120" s="10">
        <f t="shared" si="1137"/>
        <v>0.98</v>
      </c>
      <c r="V7120" s="10">
        <f t="shared" si="1139"/>
        <v>0.25</v>
      </c>
      <c r="W7120" s="9"/>
      <c r="X7120" s="11">
        <f t="shared" si="1143"/>
        <v>0.53200000000000003</v>
      </c>
      <c r="Y7120" s="13"/>
    </row>
    <row r="7121" spans="1:25" x14ac:dyDescent="0.2">
      <c r="A7121" s="2">
        <v>41936</v>
      </c>
      <c r="B7121" s="1">
        <v>297</v>
      </c>
      <c r="C7121" s="1">
        <v>1200</v>
      </c>
      <c r="D7121" s="1">
        <v>358.9</v>
      </c>
      <c r="E7121" s="1">
        <v>95.3</v>
      </c>
      <c r="F7121" s="1">
        <v>1.9770000000000001</v>
      </c>
      <c r="G7121" s="1">
        <v>77.2</v>
      </c>
      <c r="H7121" s="1">
        <v>253</v>
      </c>
      <c r="I7121" s="1">
        <v>1.1659999999999999</v>
      </c>
      <c r="J7121" s="1">
        <v>4.3179999999999996</v>
      </c>
      <c r="K7121" s="1">
        <v>3.7770000000000001</v>
      </c>
      <c r="M7121" s="1">
        <f t="shared" si="1138"/>
        <v>297</v>
      </c>
      <c r="N7121" s="12">
        <v>463.5</v>
      </c>
      <c r="O7121" s="1">
        <f t="shared" si="1140"/>
        <v>358.9</v>
      </c>
      <c r="P7121" s="1">
        <f t="shared" si="1141"/>
        <v>88.6</v>
      </c>
      <c r="Q7121" s="1">
        <f t="shared" si="1144"/>
        <v>0.247</v>
      </c>
      <c r="R7121" s="1">
        <f t="shared" si="1135"/>
        <v>2</v>
      </c>
      <c r="S7121" s="1">
        <f t="shared" si="1136"/>
        <v>77.2</v>
      </c>
      <c r="T7121" s="9">
        <f t="shared" si="1142"/>
        <v>253</v>
      </c>
      <c r="U7121" s="10">
        <f t="shared" si="1137"/>
        <v>1.17</v>
      </c>
      <c r="V7121" s="10">
        <f t="shared" si="1139"/>
        <v>4.32</v>
      </c>
      <c r="W7121" s="9"/>
      <c r="X7121" s="11">
        <f t="shared" si="1143"/>
        <v>0.54500000000000004</v>
      </c>
      <c r="Y7121" s="13"/>
    </row>
    <row r="7122" spans="1:25" x14ac:dyDescent="0.2">
      <c r="A7122" s="2">
        <v>41936</v>
      </c>
      <c r="B7122" s="1">
        <v>297</v>
      </c>
      <c r="C7122" s="1">
        <v>1300</v>
      </c>
      <c r="D7122" s="1">
        <v>257.60000000000002</v>
      </c>
      <c r="E7122" s="1">
        <v>57.03</v>
      </c>
      <c r="F7122" s="1">
        <v>2.121</v>
      </c>
      <c r="G7122" s="1">
        <v>76.099999999999994</v>
      </c>
      <c r="H7122" s="1">
        <v>221.2</v>
      </c>
      <c r="I7122" s="1">
        <v>0.502</v>
      </c>
      <c r="J7122" s="1">
        <v>0.254</v>
      </c>
      <c r="K7122" s="1">
        <v>3.7869999999999999</v>
      </c>
      <c r="M7122" s="1">
        <f t="shared" si="1138"/>
        <v>297</v>
      </c>
      <c r="N7122" s="12">
        <v>440.5</v>
      </c>
      <c r="O7122" s="1">
        <f t="shared" si="1140"/>
        <v>257.60000000000002</v>
      </c>
      <c r="P7122" s="1">
        <f t="shared" si="1141"/>
        <v>53</v>
      </c>
      <c r="Q7122" s="1">
        <f t="shared" si="1144"/>
        <v>0.20599999999999999</v>
      </c>
      <c r="R7122" s="1">
        <f t="shared" si="1135"/>
        <v>2.1</v>
      </c>
      <c r="S7122" s="1">
        <f t="shared" si="1136"/>
        <v>76.099999999999994</v>
      </c>
      <c r="T7122" s="9">
        <f t="shared" si="1142"/>
        <v>221</v>
      </c>
      <c r="U7122" s="10">
        <f t="shared" si="1137"/>
        <v>0.5</v>
      </c>
      <c r="V7122" s="10">
        <f t="shared" si="1139"/>
        <v>0.25</v>
      </c>
      <c r="W7122" s="9"/>
      <c r="X7122" s="11">
        <f t="shared" si="1143"/>
        <v>0.54100000000000004</v>
      </c>
      <c r="Y7122" s="13"/>
    </row>
    <row r="7123" spans="1:25" x14ac:dyDescent="0.2">
      <c r="A7123" s="2">
        <v>41936</v>
      </c>
      <c r="B7123" s="1">
        <v>297</v>
      </c>
      <c r="C7123" s="1">
        <v>1400</v>
      </c>
      <c r="D7123" s="1">
        <v>271.7</v>
      </c>
      <c r="E7123" s="1">
        <v>53.05</v>
      </c>
      <c r="F7123" s="1">
        <v>2.48</v>
      </c>
      <c r="G7123" s="1">
        <v>73.900000000000006</v>
      </c>
      <c r="H7123" s="1">
        <v>258</v>
      </c>
      <c r="I7123" s="1">
        <v>0.70399999999999996</v>
      </c>
      <c r="J7123" s="1">
        <v>0</v>
      </c>
      <c r="K7123" s="1">
        <v>3.7869999999999999</v>
      </c>
      <c r="M7123" s="1">
        <f t="shared" si="1138"/>
        <v>297</v>
      </c>
      <c r="N7123" s="12">
        <v>367.3</v>
      </c>
      <c r="O7123" s="1">
        <f t="shared" si="1140"/>
        <v>271.7</v>
      </c>
      <c r="P7123" s="1">
        <f t="shared" si="1141"/>
        <v>49.3</v>
      </c>
      <c r="Q7123" s="1">
        <f t="shared" si="1144"/>
        <v>0.18099999999999999</v>
      </c>
      <c r="R7123" s="1">
        <f t="shared" si="1135"/>
        <v>2.5</v>
      </c>
      <c r="S7123" s="1">
        <f t="shared" si="1136"/>
        <v>73.900000000000006</v>
      </c>
      <c r="T7123" s="9">
        <f t="shared" si="1142"/>
        <v>258</v>
      </c>
      <c r="U7123" s="10">
        <f t="shared" si="1137"/>
        <v>0.7</v>
      </c>
      <c r="V7123" s="10">
        <f t="shared" si="1139"/>
        <v>0</v>
      </c>
      <c r="W7123" s="9"/>
      <c r="X7123" s="11">
        <f t="shared" si="1143"/>
        <v>0.54</v>
      </c>
      <c r="Y7123" s="13"/>
    </row>
    <row r="7124" spans="1:25" x14ac:dyDescent="0.2">
      <c r="A7124" s="2">
        <v>41936</v>
      </c>
      <c r="B7124" s="1">
        <v>297</v>
      </c>
      <c r="C7124" s="1">
        <v>1500</v>
      </c>
      <c r="D7124" s="1">
        <v>189.8</v>
      </c>
      <c r="E7124" s="1">
        <v>34.19</v>
      </c>
      <c r="F7124" s="1">
        <v>2.4940000000000002</v>
      </c>
      <c r="G7124" s="1">
        <v>71.2</v>
      </c>
      <c r="H7124" s="1">
        <v>221.2</v>
      </c>
      <c r="I7124" s="1">
        <v>0.752</v>
      </c>
      <c r="J7124" s="1">
        <v>0</v>
      </c>
      <c r="K7124" s="1">
        <v>3.79</v>
      </c>
      <c r="M7124" s="1">
        <f t="shared" si="1138"/>
        <v>297</v>
      </c>
      <c r="N7124" s="12">
        <v>252</v>
      </c>
      <c r="O7124" s="1">
        <f t="shared" si="1140"/>
        <v>189.8</v>
      </c>
      <c r="P7124" s="1">
        <f t="shared" si="1141"/>
        <v>31.8</v>
      </c>
      <c r="Q7124" s="1">
        <f t="shared" si="1144"/>
        <v>0.16800000000000001</v>
      </c>
      <c r="R7124" s="1">
        <f t="shared" si="1135"/>
        <v>2.5</v>
      </c>
      <c r="S7124" s="1">
        <f t="shared" si="1136"/>
        <v>71.2</v>
      </c>
      <c r="T7124" s="9">
        <f t="shared" si="1142"/>
        <v>221</v>
      </c>
      <c r="U7124" s="10">
        <f t="shared" si="1137"/>
        <v>0.75</v>
      </c>
      <c r="V7124" s="10">
        <f t="shared" si="1139"/>
        <v>0</v>
      </c>
      <c r="W7124" s="9"/>
      <c r="X7124" s="11">
        <f t="shared" si="1143"/>
        <v>0.52</v>
      </c>
      <c r="Y7124" s="13"/>
    </row>
    <row r="7125" spans="1:25" x14ac:dyDescent="0.2">
      <c r="A7125" s="2">
        <v>41936</v>
      </c>
      <c r="B7125" s="1">
        <v>297</v>
      </c>
      <c r="C7125" s="1">
        <v>1600</v>
      </c>
      <c r="D7125" s="1">
        <v>86</v>
      </c>
      <c r="E7125" s="1">
        <v>14.83</v>
      </c>
      <c r="F7125" s="1">
        <v>1.5740000000000001</v>
      </c>
      <c r="G7125" s="1">
        <v>75.400000000000006</v>
      </c>
      <c r="H7125" s="1">
        <v>107.1</v>
      </c>
      <c r="I7125" s="1">
        <v>0.61299999999999999</v>
      </c>
      <c r="J7125" s="1">
        <v>0</v>
      </c>
      <c r="K7125" s="1">
        <v>3.8010000000000002</v>
      </c>
      <c r="M7125" s="1">
        <f t="shared" si="1138"/>
        <v>297</v>
      </c>
      <c r="N7125" s="12">
        <v>112</v>
      </c>
      <c r="O7125" s="1">
        <f t="shared" si="1140"/>
        <v>86</v>
      </c>
      <c r="P7125" s="1">
        <f t="shared" si="1141"/>
        <v>13.8</v>
      </c>
      <c r="Q7125" s="1">
        <f t="shared" si="1144"/>
        <v>0.16</v>
      </c>
      <c r="R7125" s="1">
        <f t="shared" si="1135"/>
        <v>1.6</v>
      </c>
      <c r="S7125" s="1">
        <f t="shared" si="1136"/>
        <v>75.400000000000006</v>
      </c>
      <c r="T7125" s="9">
        <f t="shared" si="1142"/>
        <v>107</v>
      </c>
      <c r="U7125" s="10">
        <f t="shared" si="1137"/>
        <v>0.61</v>
      </c>
      <c r="V7125" s="10">
        <f t="shared" si="1139"/>
        <v>0</v>
      </c>
      <c r="W7125" s="9"/>
      <c r="X7125" s="11">
        <f t="shared" si="1143"/>
        <v>0.51700000000000002</v>
      </c>
      <c r="Y7125" s="13"/>
    </row>
    <row r="7126" spans="1:25" x14ac:dyDescent="0.2">
      <c r="A7126" s="2">
        <v>41936</v>
      </c>
      <c r="B7126" s="1">
        <v>297</v>
      </c>
      <c r="C7126" s="1">
        <v>1700</v>
      </c>
      <c r="D7126" s="1">
        <v>12.48</v>
      </c>
      <c r="E7126" s="1">
        <v>2.2130000000000001</v>
      </c>
      <c r="F7126" s="1">
        <v>-0.51600000000000001</v>
      </c>
      <c r="G7126" s="1">
        <v>90.3</v>
      </c>
      <c r="H7126" s="1">
        <v>72.099999999999994</v>
      </c>
      <c r="I7126" s="1">
        <v>0.27600000000000002</v>
      </c>
      <c r="J7126" s="1">
        <v>0</v>
      </c>
      <c r="K7126" s="1">
        <v>3.7959999999999998</v>
      </c>
      <c r="M7126" s="1">
        <f t="shared" si="1138"/>
        <v>297</v>
      </c>
      <c r="N7126" s="12">
        <v>6.2</v>
      </c>
      <c r="O7126" s="1">
        <f t="shared" si="1140"/>
        <v>12.5</v>
      </c>
      <c r="P7126" s="1">
        <f t="shared" si="1141"/>
        <v>2.1</v>
      </c>
      <c r="Q7126" s="1">
        <f t="shared" si="1144"/>
        <v>0.16800000000000001</v>
      </c>
      <c r="R7126" s="1">
        <f t="shared" si="1135"/>
        <v>-0.5</v>
      </c>
      <c r="S7126" s="1">
        <f t="shared" si="1136"/>
        <v>90.3</v>
      </c>
      <c r="T7126" s="9">
        <f t="shared" si="1142"/>
        <v>72</v>
      </c>
      <c r="U7126" s="10">
        <f t="shared" si="1137"/>
        <v>0.28000000000000003</v>
      </c>
      <c r="V7126" s="10">
        <f t="shared" si="1139"/>
        <v>0</v>
      </c>
      <c r="W7126" s="9"/>
      <c r="X7126" s="11">
        <f t="shared" si="1143"/>
        <v>0.53200000000000003</v>
      </c>
      <c r="Y7126" s="13"/>
    </row>
    <row r="7127" spans="1:25" x14ac:dyDescent="0.2">
      <c r="A7127" s="2">
        <v>41936</v>
      </c>
      <c r="B7127" s="1">
        <v>297</v>
      </c>
      <c r="C7127" s="1">
        <v>1800</v>
      </c>
      <c r="D7127" s="1">
        <v>0</v>
      </c>
      <c r="E7127" s="1">
        <v>0</v>
      </c>
      <c r="F7127" s="1">
        <v>-1.419</v>
      </c>
      <c r="G7127" s="1">
        <v>93.8</v>
      </c>
      <c r="H7127" s="1">
        <v>76.7</v>
      </c>
      <c r="I7127" s="1">
        <v>0.61199999999999999</v>
      </c>
      <c r="J7127" s="1">
        <v>0</v>
      </c>
      <c r="K7127" s="1">
        <v>3.7970000000000002</v>
      </c>
      <c r="M7127" s="1">
        <f t="shared" si="1138"/>
        <v>297</v>
      </c>
      <c r="N7127" s="12">
        <v>0</v>
      </c>
      <c r="O7127" s="1">
        <f t="shared" si="1140"/>
        <v>0</v>
      </c>
      <c r="P7127" s="1">
        <f t="shared" si="1141"/>
        <v>0</v>
      </c>
      <c r="Q7127" s="1" t="str">
        <f t="shared" si="1144"/>
        <v/>
      </c>
      <c r="R7127" s="1">
        <f t="shared" si="1135"/>
        <v>-1.4</v>
      </c>
      <c r="S7127" s="1">
        <f t="shared" si="1136"/>
        <v>93.8</v>
      </c>
      <c r="T7127" s="9">
        <f t="shared" si="1142"/>
        <v>77</v>
      </c>
      <c r="U7127" s="10">
        <f t="shared" si="1137"/>
        <v>0.61</v>
      </c>
      <c r="V7127" s="10">
        <f t="shared" si="1139"/>
        <v>0</v>
      </c>
      <c r="W7127" s="9"/>
      <c r="X7127" s="11">
        <f t="shared" si="1143"/>
        <v>0.51700000000000002</v>
      </c>
      <c r="Y7127" s="13"/>
    </row>
    <row r="7128" spans="1:25" x14ac:dyDescent="0.2">
      <c r="A7128" s="2">
        <v>41936</v>
      </c>
      <c r="B7128" s="1">
        <v>297</v>
      </c>
      <c r="C7128" s="1">
        <v>1900</v>
      </c>
      <c r="D7128" s="1">
        <v>0</v>
      </c>
      <c r="E7128" s="1">
        <v>0</v>
      </c>
      <c r="F7128" s="1">
        <v>-1.754</v>
      </c>
      <c r="G7128" s="1">
        <v>94.8</v>
      </c>
      <c r="H7128" s="1">
        <v>82.5</v>
      </c>
      <c r="I7128" s="1">
        <v>1.169</v>
      </c>
      <c r="J7128" s="1">
        <v>0</v>
      </c>
      <c r="K7128" s="1">
        <v>3.8010000000000002</v>
      </c>
      <c r="M7128" s="1">
        <f t="shared" si="1138"/>
        <v>297</v>
      </c>
      <c r="N7128" s="12">
        <v>0</v>
      </c>
      <c r="O7128" s="1">
        <f t="shared" si="1140"/>
        <v>0</v>
      </c>
      <c r="P7128" s="1">
        <f t="shared" si="1141"/>
        <v>0</v>
      </c>
      <c r="Q7128" s="1" t="str">
        <f t="shared" si="1144"/>
        <v/>
      </c>
      <c r="R7128" s="1">
        <f t="shared" si="1135"/>
        <v>-1.8</v>
      </c>
      <c r="S7128" s="1">
        <f t="shared" si="1136"/>
        <v>94.8</v>
      </c>
      <c r="T7128" s="9">
        <f t="shared" si="1142"/>
        <v>83</v>
      </c>
      <c r="U7128" s="10">
        <f t="shared" si="1137"/>
        <v>1.17</v>
      </c>
      <c r="V7128" s="10">
        <f t="shared" si="1139"/>
        <v>0</v>
      </c>
      <c r="W7128" s="9"/>
      <c r="X7128" s="11">
        <f t="shared" si="1143"/>
        <v>0.50700000000000001</v>
      </c>
      <c r="Y7128" s="13"/>
    </row>
    <row r="7129" spans="1:25" x14ac:dyDescent="0.2">
      <c r="A7129" s="2">
        <v>41936</v>
      </c>
      <c r="B7129" s="1">
        <v>297</v>
      </c>
      <c r="C7129" s="1">
        <v>2000</v>
      </c>
      <c r="D7129" s="1">
        <v>0</v>
      </c>
      <c r="E7129" s="1">
        <v>0</v>
      </c>
      <c r="F7129" s="1">
        <v>-1.82</v>
      </c>
      <c r="G7129" s="1">
        <v>94.4</v>
      </c>
      <c r="H7129" s="1">
        <v>84.1</v>
      </c>
      <c r="I7129" s="1">
        <v>1.1359999999999999</v>
      </c>
      <c r="J7129" s="1">
        <v>0</v>
      </c>
      <c r="K7129" s="1">
        <v>3.802</v>
      </c>
      <c r="M7129" s="1">
        <f t="shared" si="1138"/>
        <v>297</v>
      </c>
      <c r="N7129" s="12">
        <v>0</v>
      </c>
      <c r="O7129" s="1">
        <f t="shared" si="1140"/>
        <v>0</v>
      </c>
      <c r="P7129" s="1">
        <f t="shared" si="1141"/>
        <v>0</v>
      </c>
      <c r="Q7129" s="1" t="str">
        <f t="shared" si="1144"/>
        <v/>
      </c>
      <c r="R7129" s="1">
        <f t="shared" si="1135"/>
        <v>-1.8</v>
      </c>
      <c r="S7129" s="1">
        <f t="shared" si="1136"/>
        <v>94.4</v>
      </c>
      <c r="T7129" s="9">
        <f t="shared" si="1142"/>
        <v>84</v>
      </c>
      <c r="U7129" s="10">
        <f t="shared" si="1137"/>
        <v>1.1399999999999999</v>
      </c>
      <c r="V7129" s="10">
        <f t="shared" si="1139"/>
        <v>0</v>
      </c>
      <c r="W7129" s="9"/>
      <c r="X7129" s="11">
        <f t="shared" si="1143"/>
        <v>0.505</v>
      </c>
      <c r="Y7129" s="13"/>
    </row>
    <row r="7130" spans="1:25" x14ac:dyDescent="0.2">
      <c r="A7130" s="2">
        <v>41936</v>
      </c>
      <c r="B7130" s="1">
        <v>297</v>
      </c>
      <c r="C7130" s="1">
        <v>2100</v>
      </c>
      <c r="D7130" s="1">
        <v>0</v>
      </c>
      <c r="E7130" s="1">
        <v>0</v>
      </c>
      <c r="F7130" s="1">
        <v>-1.7889999999999999</v>
      </c>
      <c r="G7130" s="1">
        <v>93</v>
      </c>
      <c r="H7130" s="1">
        <v>89.6</v>
      </c>
      <c r="I7130" s="1">
        <v>0.995</v>
      </c>
      <c r="J7130" s="1">
        <v>0</v>
      </c>
      <c r="K7130" s="1">
        <v>3.8039999999999998</v>
      </c>
      <c r="M7130" s="1">
        <f t="shared" si="1138"/>
        <v>297</v>
      </c>
      <c r="N7130" s="12">
        <v>0</v>
      </c>
      <c r="O7130" s="1">
        <f t="shared" si="1140"/>
        <v>0</v>
      </c>
      <c r="P7130" s="1">
        <f t="shared" si="1141"/>
        <v>0</v>
      </c>
      <c r="Q7130" s="1" t="str">
        <f t="shared" si="1144"/>
        <v/>
      </c>
      <c r="R7130" s="1">
        <f t="shared" si="1135"/>
        <v>-1.8</v>
      </c>
      <c r="S7130" s="1">
        <f t="shared" si="1136"/>
        <v>93</v>
      </c>
      <c r="T7130" s="9">
        <f t="shared" si="1142"/>
        <v>90</v>
      </c>
      <c r="U7130" s="10">
        <f t="shared" si="1137"/>
        <v>1</v>
      </c>
      <c r="V7130" s="10">
        <f t="shared" si="1139"/>
        <v>0</v>
      </c>
      <c r="W7130" s="9"/>
      <c r="X7130" s="11">
        <f t="shared" si="1143"/>
        <v>0.498</v>
      </c>
      <c r="Y7130" s="13"/>
    </row>
    <row r="7131" spans="1:25" x14ac:dyDescent="0.2">
      <c r="A7131" s="2">
        <v>41936</v>
      </c>
      <c r="B7131" s="1">
        <v>297</v>
      </c>
      <c r="C7131" s="1">
        <v>2200</v>
      </c>
      <c r="D7131" s="1">
        <v>0</v>
      </c>
      <c r="E7131" s="1">
        <v>0</v>
      </c>
      <c r="F7131" s="1">
        <v>-1.264</v>
      </c>
      <c r="G7131" s="1">
        <v>88.8</v>
      </c>
      <c r="H7131" s="1">
        <v>102.8</v>
      </c>
      <c r="I7131" s="1">
        <v>0.97199999999999998</v>
      </c>
      <c r="J7131" s="1">
        <v>0</v>
      </c>
      <c r="K7131" s="1">
        <v>3.7919999999999998</v>
      </c>
      <c r="M7131" s="1">
        <f t="shared" si="1138"/>
        <v>297</v>
      </c>
      <c r="N7131" s="12">
        <v>0</v>
      </c>
      <c r="O7131" s="1">
        <f t="shared" si="1140"/>
        <v>0</v>
      </c>
      <c r="P7131" s="1">
        <f t="shared" si="1141"/>
        <v>0</v>
      </c>
      <c r="Q7131" s="1" t="str">
        <f t="shared" si="1144"/>
        <v/>
      </c>
      <c r="R7131" s="1">
        <f t="shared" si="1135"/>
        <v>-1.3</v>
      </c>
      <c r="S7131" s="1">
        <f t="shared" si="1136"/>
        <v>88.8</v>
      </c>
      <c r="T7131" s="9">
        <f t="shared" si="1142"/>
        <v>103</v>
      </c>
      <c r="U7131" s="10">
        <f t="shared" si="1137"/>
        <v>0.97</v>
      </c>
      <c r="V7131" s="10">
        <f t="shared" si="1139"/>
        <v>0</v>
      </c>
      <c r="W7131" s="9"/>
      <c r="X7131" s="11">
        <f t="shared" si="1143"/>
        <v>0.49299999999999999</v>
      </c>
      <c r="Y7131" s="13"/>
    </row>
    <row r="7132" spans="1:25" x14ac:dyDescent="0.2">
      <c r="A7132" s="2">
        <v>41936</v>
      </c>
      <c r="B7132" s="1">
        <v>297</v>
      </c>
      <c r="C7132" s="1">
        <v>2300</v>
      </c>
      <c r="D7132" s="1">
        <v>0</v>
      </c>
      <c r="E7132" s="1">
        <v>0</v>
      </c>
      <c r="F7132" s="1">
        <v>0.85299999999999998</v>
      </c>
      <c r="G7132" s="1">
        <v>74.599999999999994</v>
      </c>
      <c r="H7132" s="1">
        <v>170.3</v>
      </c>
      <c r="I7132" s="1">
        <v>1.2170000000000001</v>
      </c>
      <c r="J7132" s="1">
        <v>0</v>
      </c>
      <c r="K7132" s="1">
        <v>3.7959999999999998</v>
      </c>
      <c r="M7132" s="1">
        <f t="shared" si="1138"/>
        <v>297</v>
      </c>
      <c r="N7132" s="12">
        <v>0</v>
      </c>
      <c r="O7132" s="1">
        <f t="shared" si="1140"/>
        <v>0</v>
      </c>
      <c r="P7132" s="1">
        <f t="shared" si="1141"/>
        <v>0</v>
      </c>
      <c r="Q7132" s="1" t="str">
        <f t="shared" si="1144"/>
        <v/>
      </c>
      <c r="R7132" s="1">
        <f t="shared" si="1135"/>
        <v>0.9</v>
      </c>
      <c r="S7132" s="1">
        <f t="shared" si="1136"/>
        <v>74.599999999999994</v>
      </c>
      <c r="T7132" s="9">
        <f t="shared" si="1142"/>
        <v>170</v>
      </c>
      <c r="U7132" s="10">
        <f t="shared" si="1137"/>
        <v>1.22</v>
      </c>
      <c r="V7132" s="10">
        <f t="shared" si="1139"/>
        <v>0</v>
      </c>
      <c r="W7132" s="9"/>
      <c r="X7132" s="11">
        <f t="shared" si="1143"/>
        <v>0.48599999999999999</v>
      </c>
      <c r="Y7132" s="13"/>
    </row>
    <row r="7133" spans="1:25" x14ac:dyDescent="0.2">
      <c r="A7133" s="2">
        <v>41936</v>
      </c>
      <c r="B7133" s="1">
        <v>297</v>
      </c>
      <c r="C7133" s="1">
        <v>2400</v>
      </c>
      <c r="D7133" s="1">
        <v>0</v>
      </c>
      <c r="E7133" s="1">
        <v>0</v>
      </c>
      <c r="F7133" s="1">
        <v>0.104</v>
      </c>
      <c r="G7133" s="1">
        <v>80.7</v>
      </c>
      <c r="H7133" s="1">
        <v>90.8</v>
      </c>
      <c r="I7133" s="1">
        <v>1.458</v>
      </c>
      <c r="J7133" s="1">
        <v>0</v>
      </c>
      <c r="K7133" s="1">
        <v>3.7949999999999999</v>
      </c>
      <c r="M7133" s="1">
        <f t="shared" si="1138"/>
        <v>297</v>
      </c>
      <c r="N7133" s="12">
        <v>0</v>
      </c>
      <c r="O7133" s="1">
        <f t="shared" si="1140"/>
        <v>0</v>
      </c>
      <c r="P7133" s="1">
        <f t="shared" si="1141"/>
        <v>0</v>
      </c>
      <c r="Q7133" s="1" t="str">
        <f t="shared" si="1144"/>
        <v/>
      </c>
      <c r="R7133" s="1">
        <f t="shared" si="1135"/>
        <v>0.1</v>
      </c>
      <c r="S7133" s="1">
        <f t="shared" si="1136"/>
        <v>80.7</v>
      </c>
      <c r="T7133" s="9">
        <f t="shared" si="1142"/>
        <v>91</v>
      </c>
      <c r="U7133" s="10">
        <f t="shared" si="1137"/>
        <v>1.46</v>
      </c>
      <c r="V7133" s="10">
        <f t="shared" si="1139"/>
        <v>0</v>
      </c>
      <c r="W7133" s="9"/>
      <c r="X7133" s="11">
        <f t="shared" si="1143"/>
        <v>0.496</v>
      </c>
      <c r="Y7133" s="13"/>
    </row>
    <row r="7134" spans="1:25" x14ac:dyDescent="0.2">
      <c r="A7134" s="2">
        <v>41937</v>
      </c>
      <c r="B7134" s="1">
        <v>298</v>
      </c>
      <c r="C7134" s="1">
        <v>100</v>
      </c>
      <c r="D7134" s="1">
        <v>0</v>
      </c>
      <c r="E7134" s="1">
        <v>0</v>
      </c>
      <c r="F7134" s="1">
        <v>8.8999999999999996E-2</v>
      </c>
      <c r="G7134" s="1">
        <v>80.400000000000006</v>
      </c>
      <c r="H7134" s="1">
        <v>74.2</v>
      </c>
      <c r="I7134" s="1">
        <v>1.361</v>
      </c>
      <c r="J7134" s="1">
        <v>0</v>
      </c>
      <c r="K7134" s="1">
        <v>3.8050000000000002</v>
      </c>
      <c r="M7134" s="1">
        <f t="shared" si="1138"/>
        <v>298</v>
      </c>
      <c r="N7134" s="12">
        <v>0</v>
      </c>
      <c r="O7134" s="1">
        <f t="shared" si="1140"/>
        <v>0</v>
      </c>
      <c r="P7134" s="1">
        <f t="shared" si="1141"/>
        <v>0</v>
      </c>
      <c r="Q7134" s="1" t="str">
        <f t="shared" si="1144"/>
        <v/>
      </c>
      <c r="R7134" s="1">
        <f t="shared" si="1135"/>
        <v>0.1</v>
      </c>
      <c r="S7134" s="1">
        <f t="shared" si="1136"/>
        <v>80.400000000000006</v>
      </c>
      <c r="T7134" s="9">
        <f t="shared" si="1142"/>
        <v>74</v>
      </c>
      <c r="U7134" s="10">
        <f t="shared" si="1137"/>
        <v>1.36</v>
      </c>
      <c r="V7134" s="10">
        <f t="shared" si="1139"/>
        <v>0</v>
      </c>
      <c r="W7134" s="9"/>
      <c r="X7134" s="11">
        <f t="shared" si="1143"/>
        <v>0.49399999999999999</v>
      </c>
      <c r="Y7134" s="13"/>
    </row>
    <row r="7135" spans="1:25" x14ac:dyDescent="0.2">
      <c r="A7135" s="2">
        <v>41937</v>
      </c>
      <c r="B7135" s="1">
        <v>298</v>
      </c>
      <c r="C7135" s="1">
        <v>200</v>
      </c>
      <c r="D7135" s="1">
        <v>0</v>
      </c>
      <c r="E7135" s="1">
        <v>0</v>
      </c>
      <c r="F7135" s="1">
        <v>-0.17199999999999999</v>
      </c>
      <c r="G7135" s="1">
        <v>84.2</v>
      </c>
      <c r="H7135" s="1">
        <v>130.5</v>
      </c>
      <c r="I7135" s="1">
        <v>0.69099999999999995</v>
      </c>
      <c r="J7135" s="1">
        <v>0</v>
      </c>
      <c r="K7135" s="1">
        <v>3.7959999999999998</v>
      </c>
      <c r="M7135" s="1">
        <f t="shared" si="1138"/>
        <v>298</v>
      </c>
      <c r="N7135" s="12">
        <v>0</v>
      </c>
      <c r="O7135" s="1">
        <f t="shared" si="1140"/>
        <v>0</v>
      </c>
      <c r="P7135" s="1">
        <f t="shared" si="1141"/>
        <v>0</v>
      </c>
      <c r="Q7135" s="1" t="str">
        <f t="shared" si="1144"/>
        <v/>
      </c>
      <c r="R7135" s="1">
        <f t="shared" si="1135"/>
        <v>-0.2</v>
      </c>
      <c r="S7135" s="1">
        <f t="shared" si="1136"/>
        <v>84.2</v>
      </c>
      <c r="T7135" s="9">
        <f t="shared" si="1142"/>
        <v>131</v>
      </c>
      <c r="U7135" s="10">
        <f t="shared" si="1137"/>
        <v>0.69</v>
      </c>
      <c r="V7135" s="10">
        <f t="shared" si="1139"/>
        <v>0</v>
      </c>
      <c r="W7135" s="9"/>
      <c r="X7135" s="11">
        <f t="shared" si="1143"/>
        <v>0.50700000000000001</v>
      </c>
      <c r="Y7135" s="13"/>
    </row>
    <row r="7136" spans="1:25" x14ac:dyDescent="0.2">
      <c r="A7136" s="2">
        <v>41937</v>
      </c>
      <c r="B7136" s="1">
        <v>298</v>
      </c>
      <c r="C7136" s="1">
        <v>300</v>
      </c>
      <c r="D7136" s="1">
        <v>0</v>
      </c>
      <c r="E7136" s="1">
        <v>0</v>
      </c>
      <c r="F7136" s="1">
        <v>-0.56000000000000005</v>
      </c>
      <c r="G7136" s="1">
        <v>88</v>
      </c>
      <c r="H7136" s="1">
        <v>122.6</v>
      </c>
      <c r="I7136" s="1">
        <v>0.54700000000000004</v>
      </c>
      <c r="J7136" s="1">
        <v>0</v>
      </c>
      <c r="K7136" s="1">
        <v>3.7970000000000002</v>
      </c>
      <c r="M7136" s="1">
        <f t="shared" si="1138"/>
        <v>298</v>
      </c>
      <c r="N7136" s="12">
        <v>0</v>
      </c>
      <c r="O7136" s="1">
        <f t="shared" si="1140"/>
        <v>0</v>
      </c>
      <c r="P7136" s="1">
        <f t="shared" si="1141"/>
        <v>0</v>
      </c>
      <c r="Q7136" s="1" t="str">
        <f t="shared" si="1144"/>
        <v/>
      </c>
      <c r="R7136" s="1">
        <f t="shared" si="1135"/>
        <v>-0.6</v>
      </c>
      <c r="S7136" s="1">
        <f t="shared" si="1136"/>
        <v>88</v>
      </c>
      <c r="T7136" s="9">
        <f t="shared" si="1142"/>
        <v>123</v>
      </c>
      <c r="U7136" s="10">
        <f t="shared" si="1137"/>
        <v>0.55000000000000004</v>
      </c>
      <c r="V7136" s="10">
        <f t="shared" si="1139"/>
        <v>0</v>
      </c>
      <c r="W7136" s="9"/>
      <c r="X7136" s="11">
        <f t="shared" si="1143"/>
        <v>0.51400000000000001</v>
      </c>
      <c r="Y7136" s="13"/>
    </row>
    <row r="7137" spans="1:25" x14ac:dyDescent="0.2">
      <c r="A7137" s="2">
        <v>41937</v>
      </c>
      <c r="B7137" s="1">
        <v>298</v>
      </c>
      <c r="C7137" s="1">
        <v>400</v>
      </c>
      <c r="D7137" s="1">
        <v>0</v>
      </c>
      <c r="E7137" s="1">
        <v>0</v>
      </c>
      <c r="F7137" s="1">
        <v>-0.28199999999999997</v>
      </c>
      <c r="G7137" s="1">
        <v>88.8</v>
      </c>
      <c r="H7137" s="1">
        <v>71.900000000000006</v>
      </c>
      <c r="I7137" s="1">
        <v>1.6160000000000001</v>
      </c>
      <c r="J7137" s="1">
        <v>0</v>
      </c>
      <c r="K7137" s="1">
        <v>3.8010000000000002</v>
      </c>
      <c r="M7137" s="1">
        <f t="shared" si="1138"/>
        <v>298</v>
      </c>
      <c r="N7137" s="12">
        <v>0</v>
      </c>
      <c r="O7137" s="1">
        <f t="shared" si="1140"/>
        <v>0</v>
      </c>
      <c r="P7137" s="1">
        <f t="shared" si="1141"/>
        <v>0</v>
      </c>
      <c r="Q7137" s="1" t="str">
        <f t="shared" si="1144"/>
        <v/>
      </c>
      <c r="R7137" s="1">
        <f t="shared" si="1135"/>
        <v>-0.3</v>
      </c>
      <c r="S7137" s="1">
        <f t="shared" si="1136"/>
        <v>88.8</v>
      </c>
      <c r="T7137" s="9">
        <f t="shared" si="1142"/>
        <v>72</v>
      </c>
      <c r="U7137" s="10">
        <f t="shared" si="1137"/>
        <v>1.62</v>
      </c>
      <c r="V7137" s="10">
        <f t="shared" si="1139"/>
        <v>0</v>
      </c>
      <c r="W7137" s="9"/>
      <c r="X7137" s="11">
        <f t="shared" si="1143"/>
        <v>0.53</v>
      </c>
      <c r="Y7137" s="13"/>
    </row>
    <row r="7138" spans="1:25" x14ac:dyDescent="0.2">
      <c r="A7138" s="2">
        <v>41937</v>
      </c>
      <c r="B7138" s="1">
        <v>298</v>
      </c>
      <c r="C7138" s="1">
        <v>500</v>
      </c>
      <c r="D7138" s="1">
        <v>0</v>
      </c>
      <c r="E7138" s="1">
        <v>0</v>
      </c>
      <c r="F7138" s="1">
        <v>0.25600000000000001</v>
      </c>
      <c r="G7138" s="1">
        <v>87</v>
      </c>
      <c r="H7138" s="1">
        <v>64.819999999999993</v>
      </c>
      <c r="I7138" s="1">
        <v>2.3679999999999999</v>
      </c>
      <c r="J7138" s="1">
        <v>0</v>
      </c>
      <c r="K7138" s="1">
        <v>3.794</v>
      </c>
      <c r="M7138" s="1">
        <f t="shared" si="1138"/>
        <v>298</v>
      </c>
      <c r="N7138" s="12">
        <v>0</v>
      </c>
      <c r="O7138" s="1">
        <f t="shared" si="1140"/>
        <v>0</v>
      </c>
      <c r="P7138" s="1">
        <f t="shared" si="1141"/>
        <v>0</v>
      </c>
      <c r="Q7138" s="1" t="str">
        <f t="shared" si="1144"/>
        <v/>
      </c>
      <c r="R7138" s="1">
        <f t="shared" si="1135"/>
        <v>0.3</v>
      </c>
      <c r="S7138" s="1">
        <f t="shared" si="1136"/>
        <v>87</v>
      </c>
      <c r="T7138" s="9">
        <f t="shared" si="1142"/>
        <v>65</v>
      </c>
      <c r="U7138" s="10">
        <f t="shared" si="1137"/>
        <v>2.37</v>
      </c>
      <c r="V7138" s="10">
        <f t="shared" si="1139"/>
        <v>0</v>
      </c>
      <c r="W7138" s="9"/>
      <c r="X7138" s="11">
        <f t="shared" si="1143"/>
        <v>0.54300000000000004</v>
      </c>
      <c r="Y7138" s="13"/>
    </row>
    <row r="7139" spans="1:25" x14ac:dyDescent="0.2">
      <c r="A7139" s="2">
        <v>41937</v>
      </c>
      <c r="B7139" s="1">
        <v>298</v>
      </c>
      <c r="C7139" s="1">
        <v>600</v>
      </c>
      <c r="D7139" s="1">
        <v>0</v>
      </c>
      <c r="E7139" s="1">
        <v>0</v>
      </c>
      <c r="F7139" s="1">
        <v>1.6479999999999999</v>
      </c>
      <c r="G7139" s="1">
        <v>76.599999999999994</v>
      </c>
      <c r="H7139" s="1">
        <v>60.04</v>
      </c>
      <c r="I7139" s="1">
        <v>2.3380000000000001</v>
      </c>
      <c r="J7139" s="1">
        <v>0</v>
      </c>
      <c r="K7139" s="1">
        <v>3.7909999999999999</v>
      </c>
      <c r="M7139" s="1">
        <f t="shared" si="1138"/>
        <v>298</v>
      </c>
      <c r="N7139" s="12">
        <v>0</v>
      </c>
      <c r="O7139" s="1">
        <f t="shared" si="1140"/>
        <v>0</v>
      </c>
      <c r="P7139" s="1">
        <f t="shared" si="1141"/>
        <v>0</v>
      </c>
      <c r="Q7139" s="1" t="str">
        <f t="shared" si="1144"/>
        <v/>
      </c>
      <c r="R7139" s="1">
        <f t="shared" si="1135"/>
        <v>1.6</v>
      </c>
      <c r="S7139" s="1">
        <f t="shared" si="1136"/>
        <v>76.599999999999994</v>
      </c>
      <c r="T7139" s="9">
        <f t="shared" si="1142"/>
        <v>60</v>
      </c>
      <c r="U7139" s="10">
        <f t="shared" si="1137"/>
        <v>2.34</v>
      </c>
      <c r="V7139" s="10">
        <f t="shared" si="1139"/>
        <v>0</v>
      </c>
      <c r="W7139" s="9"/>
      <c r="X7139" s="11">
        <f t="shared" si="1143"/>
        <v>0.52500000000000002</v>
      </c>
      <c r="Y7139" s="13"/>
    </row>
    <row r="7140" spans="1:25" x14ac:dyDescent="0.2">
      <c r="A7140" s="2">
        <v>41937</v>
      </c>
      <c r="B7140" s="1">
        <v>298</v>
      </c>
      <c r="C7140" s="1">
        <v>700</v>
      </c>
      <c r="D7140" s="1">
        <v>0.85899999999999999</v>
      </c>
      <c r="E7140" s="1">
        <v>0.20899999999999999</v>
      </c>
      <c r="F7140" s="1">
        <v>1.9810000000000001</v>
      </c>
      <c r="G7140" s="1">
        <v>75.7</v>
      </c>
      <c r="H7140" s="1">
        <v>74.2</v>
      </c>
      <c r="I7140" s="1">
        <v>2.2770000000000001</v>
      </c>
      <c r="J7140" s="1">
        <v>0</v>
      </c>
      <c r="K7140" s="1">
        <v>3.794</v>
      </c>
      <c r="M7140" s="1">
        <f t="shared" si="1138"/>
        <v>298</v>
      </c>
      <c r="N7140" s="12">
        <v>2.8</v>
      </c>
      <c r="O7140" s="1">
        <f t="shared" si="1140"/>
        <v>0.9</v>
      </c>
      <c r="P7140" s="1">
        <f t="shared" si="1141"/>
        <v>0</v>
      </c>
      <c r="Q7140" s="1" t="str">
        <f t="shared" si="1144"/>
        <v/>
      </c>
      <c r="R7140" s="1">
        <f t="shared" si="1135"/>
        <v>2</v>
      </c>
      <c r="S7140" s="1">
        <f t="shared" si="1136"/>
        <v>75.7</v>
      </c>
      <c r="T7140" s="9">
        <f t="shared" si="1142"/>
        <v>74</v>
      </c>
      <c r="U7140" s="10">
        <f t="shared" si="1137"/>
        <v>2.2799999999999998</v>
      </c>
      <c r="V7140" s="10">
        <f t="shared" si="1139"/>
        <v>0</v>
      </c>
      <c r="W7140" s="9"/>
      <c r="X7140" s="11">
        <f t="shared" si="1143"/>
        <v>0.53400000000000003</v>
      </c>
      <c r="Y7140" s="13"/>
    </row>
    <row r="7141" spans="1:25" x14ac:dyDescent="0.2">
      <c r="A7141" s="2">
        <v>41937</v>
      </c>
      <c r="B7141" s="1">
        <v>298</v>
      </c>
      <c r="C7141" s="1">
        <v>800</v>
      </c>
      <c r="D7141" s="1">
        <v>37.76</v>
      </c>
      <c r="E7141" s="1">
        <v>6.8780000000000001</v>
      </c>
      <c r="F7141" s="1">
        <v>2.347</v>
      </c>
      <c r="G7141" s="1">
        <v>76.5</v>
      </c>
      <c r="H7141" s="1">
        <v>85.4</v>
      </c>
      <c r="I7141" s="1">
        <v>1.8220000000000001</v>
      </c>
      <c r="J7141" s="1">
        <v>0</v>
      </c>
      <c r="K7141" s="1">
        <v>3.7879999999999998</v>
      </c>
      <c r="M7141" s="1">
        <f t="shared" si="1138"/>
        <v>298</v>
      </c>
      <c r="N7141" s="12">
        <v>91.7</v>
      </c>
      <c r="O7141" s="1">
        <f t="shared" si="1140"/>
        <v>37.799999999999997</v>
      </c>
      <c r="P7141" s="1">
        <f t="shared" si="1141"/>
        <v>6.4</v>
      </c>
      <c r="Q7141" s="1">
        <f t="shared" si="1144"/>
        <v>0.16900000000000001</v>
      </c>
      <c r="R7141" s="1">
        <f t="shared" si="1135"/>
        <v>2.2999999999999998</v>
      </c>
      <c r="S7141" s="1">
        <f t="shared" si="1136"/>
        <v>76.5</v>
      </c>
      <c r="T7141" s="9">
        <f t="shared" si="1142"/>
        <v>85</v>
      </c>
      <c r="U7141" s="10">
        <f t="shared" si="1137"/>
        <v>1.82</v>
      </c>
      <c r="V7141" s="10">
        <f t="shared" si="1139"/>
        <v>0</v>
      </c>
      <c r="W7141" s="9"/>
      <c r="X7141" s="11">
        <f t="shared" si="1143"/>
        <v>0.55100000000000005</v>
      </c>
      <c r="Y7141" s="13"/>
    </row>
    <row r="7142" spans="1:25" x14ac:dyDescent="0.2">
      <c r="A7142" s="2">
        <v>41937</v>
      </c>
      <c r="B7142" s="1">
        <v>298</v>
      </c>
      <c r="C7142" s="1">
        <v>900</v>
      </c>
      <c r="D7142" s="1">
        <v>255.9</v>
      </c>
      <c r="E7142" s="1">
        <v>44.66</v>
      </c>
      <c r="F7142" s="1">
        <v>4.327</v>
      </c>
      <c r="G7142" s="1">
        <v>71.8</v>
      </c>
      <c r="H7142" s="1">
        <v>59.81</v>
      </c>
      <c r="I7142" s="1">
        <v>2.238</v>
      </c>
      <c r="J7142" s="1">
        <v>0</v>
      </c>
      <c r="K7142" s="1">
        <v>3.786</v>
      </c>
      <c r="M7142" s="1">
        <f t="shared" si="1138"/>
        <v>298</v>
      </c>
      <c r="N7142" s="12">
        <v>232.2</v>
      </c>
      <c r="O7142" s="1">
        <f t="shared" si="1140"/>
        <v>255.9</v>
      </c>
      <c r="P7142" s="1">
        <f t="shared" si="1141"/>
        <v>41.5</v>
      </c>
      <c r="Q7142" s="1">
        <f t="shared" si="1144"/>
        <v>0.16200000000000001</v>
      </c>
      <c r="R7142" s="1">
        <f t="shared" si="1135"/>
        <v>4.3</v>
      </c>
      <c r="S7142" s="1">
        <f t="shared" si="1136"/>
        <v>71.8</v>
      </c>
      <c r="T7142" s="9">
        <f t="shared" si="1142"/>
        <v>60</v>
      </c>
      <c r="U7142" s="10">
        <f t="shared" si="1137"/>
        <v>2.2400000000000002</v>
      </c>
      <c r="V7142" s="10">
        <f t="shared" si="1139"/>
        <v>0</v>
      </c>
      <c r="W7142" s="9"/>
      <c r="X7142" s="11">
        <f t="shared" si="1143"/>
        <v>0.59599999999999997</v>
      </c>
      <c r="Y7142" s="13"/>
    </row>
    <row r="7143" spans="1:25" x14ac:dyDescent="0.2">
      <c r="A7143" s="2">
        <v>41937</v>
      </c>
      <c r="B7143" s="1">
        <v>298</v>
      </c>
      <c r="C7143" s="1">
        <v>1000</v>
      </c>
      <c r="D7143" s="1">
        <v>369.2</v>
      </c>
      <c r="E7143" s="1">
        <v>62.08</v>
      </c>
      <c r="F7143" s="1">
        <v>6.4180000000000001</v>
      </c>
      <c r="G7143" s="1">
        <v>66.67</v>
      </c>
      <c r="H7143" s="1">
        <v>125.4</v>
      </c>
      <c r="I7143" s="1">
        <v>1.8360000000000001</v>
      </c>
      <c r="J7143" s="1">
        <v>0</v>
      </c>
      <c r="K7143" s="1">
        <v>3.7919999999999998</v>
      </c>
      <c r="M7143" s="1">
        <f t="shared" si="1138"/>
        <v>298</v>
      </c>
      <c r="N7143" s="12">
        <v>350.8</v>
      </c>
      <c r="O7143" s="1">
        <f t="shared" si="1140"/>
        <v>369.2</v>
      </c>
      <c r="P7143" s="1">
        <f t="shared" si="1141"/>
        <v>57.7</v>
      </c>
      <c r="Q7143" s="1">
        <f t="shared" si="1144"/>
        <v>0.156</v>
      </c>
      <c r="R7143" s="1">
        <f t="shared" si="1135"/>
        <v>6.4</v>
      </c>
      <c r="S7143" s="1">
        <f t="shared" si="1136"/>
        <v>66.7</v>
      </c>
      <c r="T7143" s="9">
        <f t="shared" si="1142"/>
        <v>125</v>
      </c>
      <c r="U7143" s="10">
        <f t="shared" si="1137"/>
        <v>1.84</v>
      </c>
      <c r="V7143" s="10">
        <f t="shared" si="1139"/>
        <v>0</v>
      </c>
      <c r="W7143" s="9"/>
      <c r="X7143" s="11">
        <f t="shared" si="1143"/>
        <v>0.64100000000000001</v>
      </c>
      <c r="Y7143" s="13"/>
    </row>
    <row r="7144" spans="1:25" x14ac:dyDescent="0.2">
      <c r="A7144" s="2">
        <v>41937</v>
      </c>
      <c r="B7144" s="1">
        <v>298</v>
      </c>
      <c r="C7144" s="1">
        <v>1100</v>
      </c>
      <c r="D7144" s="1">
        <v>141.30000000000001</v>
      </c>
      <c r="E7144" s="1">
        <v>20.79</v>
      </c>
      <c r="F7144" s="1">
        <v>5.859</v>
      </c>
      <c r="G7144" s="1">
        <v>71.099999999999994</v>
      </c>
      <c r="H7144" s="1">
        <v>95.3</v>
      </c>
      <c r="I7144" s="1">
        <v>1.698</v>
      </c>
      <c r="J7144" s="1">
        <v>0</v>
      </c>
      <c r="K7144" s="1">
        <v>3.7879999999999998</v>
      </c>
      <c r="M7144" s="1">
        <f t="shared" si="1138"/>
        <v>298</v>
      </c>
      <c r="N7144" s="12">
        <v>428.8</v>
      </c>
      <c r="O7144" s="1">
        <f t="shared" si="1140"/>
        <v>141.30000000000001</v>
      </c>
      <c r="P7144" s="1">
        <f t="shared" si="1141"/>
        <v>19.3</v>
      </c>
      <c r="Q7144" s="1">
        <f t="shared" si="1144"/>
        <v>0.13700000000000001</v>
      </c>
      <c r="R7144" s="1">
        <f t="shared" si="1135"/>
        <v>5.9</v>
      </c>
      <c r="S7144" s="1">
        <f t="shared" si="1136"/>
        <v>71.099999999999994</v>
      </c>
      <c r="T7144" s="9">
        <f t="shared" si="1142"/>
        <v>95</v>
      </c>
      <c r="U7144" s="10">
        <f t="shared" si="1137"/>
        <v>1.7</v>
      </c>
      <c r="V7144" s="10">
        <f t="shared" si="1139"/>
        <v>0</v>
      </c>
      <c r="W7144" s="9"/>
      <c r="X7144" s="11">
        <f t="shared" si="1143"/>
        <v>0.66</v>
      </c>
      <c r="Y7144" s="13"/>
    </row>
    <row r="7145" spans="1:25" x14ac:dyDescent="0.2">
      <c r="A7145" s="2">
        <v>41937</v>
      </c>
      <c r="B7145" s="1">
        <v>298</v>
      </c>
      <c r="C7145" s="1">
        <v>1200</v>
      </c>
      <c r="D7145" s="1">
        <v>70.099999999999994</v>
      </c>
      <c r="E7145" s="1">
        <v>9.5299999999999994</v>
      </c>
      <c r="F7145" s="1">
        <v>5.7640000000000002</v>
      </c>
      <c r="G7145" s="1">
        <v>76.3</v>
      </c>
      <c r="H7145" s="1">
        <v>100</v>
      </c>
      <c r="I7145" s="1">
        <v>1.5569999999999999</v>
      </c>
      <c r="J7145" s="1">
        <v>0</v>
      </c>
      <c r="K7145" s="1">
        <v>3.7879999999999998</v>
      </c>
      <c r="M7145" s="1">
        <f t="shared" si="1138"/>
        <v>298</v>
      </c>
      <c r="N7145" s="12">
        <v>457.5</v>
      </c>
      <c r="O7145" s="1">
        <f t="shared" si="1140"/>
        <v>70.099999999999994</v>
      </c>
      <c r="P7145" s="1">
        <f t="shared" si="1141"/>
        <v>8.9</v>
      </c>
      <c r="Q7145" s="1">
        <f t="shared" si="1144"/>
        <v>0.127</v>
      </c>
      <c r="R7145" s="1">
        <f t="shared" si="1135"/>
        <v>5.8</v>
      </c>
      <c r="S7145" s="1">
        <f t="shared" si="1136"/>
        <v>76.3</v>
      </c>
      <c r="T7145" s="9">
        <f t="shared" si="1142"/>
        <v>100</v>
      </c>
      <c r="U7145" s="10">
        <f t="shared" si="1137"/>
        <v>1.56</v>
      </c>
      <c r="V7145" s="10">
        <f t="shared" si="1139"/>
        <v>0</v>
      </c>
      <c r="W7145" s="9"/>
      <c r="X7145" s="11">
        <f t="shared" si="1143"/>
        <v>0.70299999999999996</v>
      </c>
      <c r="Y7145" s="13"/>
    </row>
    <row r="7146" spans="1:25" x14ac:dyDescent="0.2">
      <c r="A7146" s="2">
        <v>41937</v>
      </c>
      <c r="B7146" s="1">
        <v>298</v>
      </c>
      <c r="C7146" s="1">
        <v>1300</v>
      </c>
      <c r="D7146" s="1">
        <v>73.400000000000006</v>
      </c>
      <c r="E7146" s="1">
        <v>9.68</v>
      </c>
      <c r="F7146" s="1">
        <v>5.7869999999999999</v>
      </c>
      <c r="G7146" s="1">
        <v>78.2</v>
      </c>
      <c r="H7146" s="1">
        <v>166.1</v>
      </c>
      <c r="I7146" s="1">
        <v>1.917</v>
      </c>
      <c r="J7146" s="1">
        <v>1.016</v>
      </c>
      <c r="K7146" s="1">
        <v>3.786</v>
      </c>
      <c r="M7146" s="1">
        <f t="shared" si="1138"/>
        <v>298</v>
      </c>
      <c r="N7146" s="12">
        <v>434</v>
      </c>
      <c r="O7146" s="1">
        <f t="shared" si="1140"/>
        <v>73.400000000000006</v>
      </c>
      <c r="P7146" s="1">
        <f t="shared" si="1141"/>
        <v>9</v>
      </c>
      <c r="Q7146" s="1">
        <f t="shared" si="1144"/>
        <v>0.123</v>
      </c>
      <c r="R7146" s="1">
        <f t="shared" si="1135"/>
        <v>5.8</v>
      </c>
      <c r="S7146" s="1">
        <f t="shared" si="1136"/>
        <v>78.2</v>
      </c>
      <c r="T7146" s="9">
        <f t="shared" si="1142"/>
        <v>166</v>
      </c>
      <c r="U7146" s="10">
        <f t="shared" si="1137"/>
        <v>1.92</v>
      </c>
      <c r="V7146" s="10">
        <f t="shared" si="1139"/>
        <v>1.02</v>
      </c>
      <c r="W7146" s="9"/>
      <c r="X7146" s="11">
        <f t="shared" si="1143"/>
        <v>0.72099999999999997</v>
      </c>
      <c r="Y7146" s="13"/>
    </row>
    <row r="7147" spans="1:25" x14ac:dyDescent="0.2">
      <c r="A7147" s="2">
        <v>41937</v>
      </c>
      <c r="B7147" s="1">
        <v>298</v>
      </c>
      <c r="C7147" s="1">
        <v>1400</v>
      </c>
      <c r="D7147" s="1">
        <v>104.4</v>
      </c>
      <c r="E7147" s="1">
        <v>13.8</v>
      </c>
      <c r="F7147" s="1">
        <v>5.8289999999999997</v>
      </c>
      <c r="G7147" s="1">
        <v>78.3</v>
      </c>
      <c r="H7147" s="1">
        <v>149.5</v>
      </c>
      <c r="I7147" s="1">
        <v>1.7070000000000001</v>
      </c>
      <c r="J7147" s="1">
        <v>0</v>
      </c>
      <c r="K7147" s="1">
        <v>3.7879999999999998</v>
      </c>
      <c r="M7147" s="1">
        <f t="shared" si="1138"/>
        <v>298</v>
      </c>
      <c r="N7147" s="12">
        <v>360.8</v>
      </c>
      <c r="O7147" s="1">
        <f t="shared" si="1140"/>
        <v>104.4</v>
      </c>
      <c r="P7147" s="1">
        <f t="shared" si="1141"/>
        <v>12.8</v>
      </c>
      <c r="Q7147" s="1">
        <f t="shared" si="1144"/>
        <v>0.123</v>
      </c>
      <c r="R7147" s="1">
        <f t="shared" si="1135"/>
        <v>5.8</v>
      </c>
      <c r="S7147" s="1">
        <f t="shared" si="1136"/>
        <v>78.3</v>
      </c>
      <c r="T7147" s="9">
        <f t="shared" si="1142"/>
        <v>150</v>
      </c>
      <c r="U7147" s="10">
        <f t="shared" si="1137"/>
        <v>1.71</v>
      </c>
      <c r="V7147" s="10">
        <f t="shared" si="1139"/>
        <v>0</v>
      </c>
      <c r="W7147" s="9"/>
      <c r="X7147" s="11">
        <f t="shared" si="1143"/>
        <v>0.72199999999999998</v>
      </c>
      <c r="Y7147" s="13"/>
    </row>
    <row r="7148" spans="1:25" x14ac:dyDescent="0.2">
      <c r="A7148" s="2">
        <v>41937</v>
      </c>
      <c r="B7148" s="1">
        <v>298</v>
      </c>
      <c r="C7148" s="1">
        <v>1500</v>
      </c>
      <c r="D7148" s="1">
        <v>150.1</v>
      </c>
      <c r="E7148" s="1">
        <v>22.29</v>
      </c>
      <c r="F7148" s="1">
        <v>6.5190000000000001</v>
      </c>
      <c r="G7148" s="1">
        <v>73.599999999999994</v>
      </c>
      <c r="H7148" s="1">
        <v>170.7</v>
      </c>
      <c r="I7148" s="1">
        <v>1.794</v>
      </c>
      <c r="J7148" s="1">
        <v>0</v>
      </c>
      <c r="K7148" s="1">
        <v>3.7890000000000001</v>
      </c>
      <c r="M7148" s="1">
        <f t="shared" si="1138"/>
        <v>298</v>
      </c>
      <c r="N7148" s="12">
        <v>246</v>
      </c>
      <c r="O7148" s="1">
        <f t="shared" si="1140"/>
        <v>150.1</v>
      </c>
      <c r="P7148" s="1">
        <f t="shared" si="1141"/>
        <v>20.7</v>
      </c>
      <c r="Q7148" s="1">
        <f t="shared" si="1144"/>
        <v>0.13800000000000001</v>
      </c>
      <c r="R7148" s="1">
        <f t="shared" si="1135"/>
        <v>6.5</v>
      </c>
      <c r="S7148" s="1">
        <f t="shared" si="1136"/>
        <v>73.599999999999994</v>
      </c>
      <c r="T7148" s="9">
        <f t="shared" si="1142"/>
        <v>171</v>
      </c>
      <c r="U7148" s="10">
        <f t="shared" si="1137"/>
        <v>1.79</v>
      </c>
      <c r="V7148" s="10">
        <f t="shared" si="1139"/>
        <v>0</v>
      </c>
      <c r="W7148" s="9"/>
      <c r="X7148" s="11">
        <f t="shared" si="1143"/>
        <v>0.71199999999999997</v>
      </c>
      <c r="Y7148" s="13"/>
    </row>
    <row r="7149" spans="1:25" x14ac:dyDescent="0.2">
      <c r="A7149" s="2">
        <v>41937</v>
      </c>
      <c r="B7149" s="1">
        <v>298</v>
      </c>
      <c r="C7149" s="1">
        <v>1600</v>
      </c>
      <c r="D7149" s="1">
        <v>87.7</v>
      </c>
      <c r="E7149" s="1">
        <v>13.19</v>
      </c>
      <c r="F7149" s="1">
        <v>6.7729999999999997</v>
      </c>
      <c r="G7149" s="1">
        <v>71.900000000000006</v>
      </c>
      <c r="H7149" s="1">
        <v>181.2</v>
      </c>
      <c r="I7149" s="1">
        <v>1.802</v>
      </c>
      <c r="J7149" s="1">
        <v>0</v>
      </c>
      <c r="K7149" s="1">
        <v>3.7879999999999998</v>
      </c>
      <c r="M7149" s="1">
        <f t="shared" si="1138"/>
        <v>298</v>
      </c>
      <c r="N7149" s="12">
        <v>106.5</v>
      </c>
      <c r="O7149" s="1">
        <f t="shared" si="1140"/>
        <v>87.7</v>
      </c>
      <c r="P7149" s="1">
        <f t="shared" si="1141"/>
        <v>12.3</v>
      </c>
      <c r="Q7149" s="1">
        <f t="shared" si="1144"/>
        <v>0.14000000000000001</v>
      </c>
      <c r="R7149" s="1">
        <f t="shared" si="1135"/>
        <v>6.8</v>
      </c>
      <c r="S7149" s="1">
        <f t="shared" si="1136"/>
        <v>71.900000000000006</v>
      </c>
      <c r="T7149" s="9">
        <f t="shared" si="1142"/>
        <v>181</v>
      </c>
      <c r="U7149" s="10">
        <f t="shared" si="1137"/>
        <v>1.8</v>
      </c>
      <c r="V7149" s="10">
        <f t="shared" si="1139"/>
        <v>0</v>
      </c>
      <c r="W7149" s="9"/>
      <c r="X7149" s="11">
        <f t="shared" si="1143"/>
        <v>0.71</v>
      </c>
      <c r="Y7149" s="13"/>
    </row>
    <row r="7150" spans="1:25" x14ac:dyDescent="0.2">
      <c r="A7150" s="2">
        <v>41937</v>
      </c>
      <c r="B7150" s="1">
        <v>298</v>
      </c>
      <c r="C7150" s="1">
        <v>1700</v>
      </c>
      <c r="D7150" s="1">
        <v>4.2859999999999996</v>
      </c>
      <c r="E7150" s="1">
        <v>0.72299999999999998</v>
      </c>
      <c r="F7150" s="1">
        <v>5.8860000000000001</v>
      </c>
      <c r="G7150" s="1">
        <v>77.900000000000006</v>
      </c>
      <c r="H7150" s="1">
        <v>168.7</v>
      </c>
      <c r="I7150" s="1">
        <v>1.583</v>
      </c>
      <c r="J7150" s="1">
        <v>1.016</v>
      </c>
      <c r="K7150" s="1">
        <v>3.7930000000000001</v>
      </c>
      <c r="M7150" s="1">
        <f t="shared" si="1138"/>
        <v>298</v>
      </c>
      <c r="N7150" s="12">
        <v>5.2</v>
      </c>
      <c r="O7150" s="1">
        <f t="shared" si="1140"/>
        <v>4.3</v>
      </c>
      <c r="P7150" s="1">
        <f t="shared" si="1141"/>
        <v>0</v>
      </c>
      <c r="Q7150" s="1" t="str">
        <f t="shared" si="1144"/>
        <v/>
      </c>
      <c r="R7150" s="1">
        <f t="shared" si="1135"/>
        <v>5.9</v>
      </c>
      <c r="S7150" s="1">
        <f t="shared" si="1136"/>
        <v>77.900000000000006</v>
      </c>
      <c r="T7150" s="9">
        <f t="shared" si="1142"/>
        <v>169</v>
      </c>
      <c r="U7150" s="10">
        <f t="shared" si="1137"/>
        <v>1.58</v>
      </c>
      <c r="V7150" s="10">
        <f t="shared" si="1139"/>
        <v>1.02</v>
      </c>
      <c r="W7150" s="9"/>
      <c r="X7150" s="11">
        <f t="shared" si="1143"/>
        <v>0.72299999999999998</v>
      </c>
      <c r="Y7150" s="13"/>
    </row>
    <row r="7151" spans="1:25" x14ac:dyDescent="0.2">
      <c r="A7151" s="2">
        <v>41937</v>
      </c>
      <c r="B7151" s="1">
        <v>298</v>
      </c>
      <c r="C7151" s="1">
        <v>1800</v>
      </c>
      <c r="D7151" s="1">
        <v>0</v>
      </c>
      <c r="E7151" s="1">
        <v>0</v>
      </c>
      <c r="F7151" s="1">
        <v>4.8410000000000002</v>
      </c>
      <c r="G7151" s="1">
        <v>85.5</v>
      </c>
      <c r="H7151" s="1">
        <v>163.6</v>
      </c>
      <c r="I7151" s="1">
        <v>1.6459999999999999</v>
      </c>
      <c r="J7151" s="1">
        <v>0.76200000000000001</v>
      </c>
      <c r="K7151" s="1">
        <v>3.7909999999999999</v>
      </c>
      <c r="M7151" s="1">
        <f t="shared" si="1138"/>
        <v>298</v>
      </c>
      <c r="N7151" s="12">
        <v>0</v>
      </c>
      <c r="O7151" s="1">
        <f t="shared" si="1140"/>
        <v>0</v>
      </c>
      <c r="P7151" s="1">
        <f t="shared" si="1141"/>
        <v>0</v>
      </c>
      <c r="Q7151" s="1" t="str">
        <f t="shared" si="1144"/>
        <v/>
      </c>
      <c r="R7151" s="1">
        <f t="shared" si="1135"/>
        <v>4.8</v>
      </c>
      <c r="S7151" s="1">
        <f t="shared" si="1136"/>
        <v>85.5</v>
      </c>
      <c r="T7151" s="9">
        <f t="shared" si="1142"/>
        <v>164</v>
      </c>
      <c r="U7151" s="10">
        <f t="shared" si="1137"/>
        <v>1.65</v>
      </c>
      <c r="V7151" s="10">
        <f t="shared" si="1139"/>
        <v>0.76</v>
      </c>
      <c r="W7151" s="9"/>
      <c r="X7151" s="11">
        <f t="shared" si="1143"/>
        <v>0.73499999999999999</v>
      </c>
      <c r="Y7151" s="13"/>
    </row>
    <row r="7152" spans="1:25" x14ac:dyDescent="0.2">
      <c r="A7152" s="2">
        <v>41937</v>
      </c>
      <c r="B7152" s="1">
        <v>298</v>
      </c>
      <c r="C7152" s="1">
        <v>1900</v>
      </c>
      <c r="D7152" s="1">
        <v>0</v>
      </c>
      <c r="E7152" s="1">
        <v>0</v>
      </c>
      <c r="F7152" s="1">
        <v>5.157</v>
      </c>
      <c r="G7152" s="1">
        <v>83.4</v>
      </c>
      <c r="H7152" s="1">
        <v>161.69999999999999</v>
      </c>
      <c r="I7152" s="1">
        <v>1.502</v>
      </c>
      <c r="J7152" s="1">
        <v>0.254</v>
      </c>
      <c r="K7152" s="1">
        <v>3.7909999999999999</v>
      </c>
      <c r="M7152" s="1">
        <f t="shared" si="1138"/>
        <v>298</v>
      </c>
      <c r="N7152" s="12">
        <v>0</v>
      </c>
      <c r="O7152" s="1">
        <f t="shared" si="1140"/>
        <v>0</v>
      </c>
      <c r="P7152" s="1">
        <f t="shared" si="1141"/>
        <v>0</v>
      </c>
      <c r="Q7152" s="1" t="str">
        <f t="shared" si="1144"/>
        <v/>
      </c>
      <c r="R7152" s="1">
        <f t="shared" si="1135"/>
        <v>5.2</v>
      </c>
      <c r="S7152" s="1">
        <f t="shared" si="1136"/>
        <v>83.4</v>
      </c>
      <c r="T7152" s="9">
        <f t="shared" si="1142"/>
        <v>162</v>
      </c>
      <c r="U7152" s="10">
        <f t="shared" si="1137"/>
        <v>1.5</v>
      </c>
      <c r="V7152" s="10">
        <f t="shared" si="1139"/>
        <v>0.25</v>
      </c>
      <c r="W7152" s="9"/>
      <c r="X7152" s="11">
        <f t="shared" si="1143"/>
        <v>0.73699999999999999</v>
      </c>
      <c r="Y7152" s="13"/>
    </row>
    <row r="7153" spans="1:25" x14ac:dyDescent="0.2">
      <c r="A7153" s="2">
        <v>41937</v>
      </c>
      <c r="B7153" s="1">
        <v>298</v>
      </c>
      <c r="C7153" s="1">
        <v>2000</v>
      </c>
      <c r="D7153" s="1">
        <v>0</v>
      </c>
      <c r="E7153" s="1">
        <v>0</v>
      </c>
      <c r="F7153" s="1">
        <v>5.3630000000000004</v>
      </c>
      <c r="G7153" s="1">
        <v>81.599999999999994</v>
      </c>
      <c r="H7153" s="1">
        <v>143</v>
      </c>
      <c r="I7153" s="1">
        <v>1.5269999999999999</v>
      </c>
      <c r="J7153" s="1">
        <v>0</v>
      </c>
      <c r="K7153" s="1">
        <v>3.794</v>
      </c>
      <c r="M7153" s="1">
        <f t="shared" si="1138"/>
        <v>298</v>
      </c>
      <c r="N7153" s="12">
        <v>0</v>
      </c>
      <c r="O7153" s="1">
        <f t="shared" si="1140"/>
        <v>0</v>
      </c>
      <c r="P7153" s="1">
        <f t="shared" si="1141"/>
        <v>0</v>
      </c>
      <c r="Q7153" s="1" t="str">
        <f t="shared" si="1144"/>
        <v/>
      </c>
      <c r="R7153" s="1">
        <f t="shared" si="1135"/>
        <v>5.4</v>
      </c>
      <c r="S7153" s="1">
        <f t="shared" si="1136"/>
        <v>81.599999999999994</v>
      </c>
      <c r="T7153" s="9">
        <f t="shared" si="1142"/>
        <v>143</v>
      </c>
      <c r="U7153" s="10">
        <f t="shared" si="1137"/>
        <v>1.53</v>
      </c>
      <c r="V7153" s="10">
        <f t="shared" si="1139"/>
        <v>0</v>
      </c>
      <c r="W7153" s="9"/>
      <c r="X7153" s="11">
        <f t="shared" si="1143"/>
        <v>0.73199999999999998</v>
      </c>
      <c r="Y7153" s="13"/>
    </row>
    <row r="7154" spans="1:25" x14ac:dyDescent="0.2">
      <c r="A7154" s="2">
        <v>41937</v>
      </c>
      <c r="B7154" s="1">
        <v>298</v>
      </c>
      <c r="C7154" s="1">
        <v>2100</v>
      </c>
      <c r="D7154" s="1">
        <v>0</v>
      </c>
      <c r="E7154" s="1">
        <v>0</v>
      </c>
      <c r="F7154" s="1">
        <v>4.7880000000000003</v>
      </c>
      <c r="G7154" s="1">
        <v>85.4</v>
      </c>
      <c r="H7154" s="1">
        <v>162</v>
      </c>
      <c r="I7154" s="1">
        <v>1.6910000000000001</v>
      </c>
      <c r="J7154" s="1">
        <v>0.76200000000000001</v>
      </c>
      <c r="K7154" s="1">
        <v>3.7879999999999998</v>
      </c>
      <c r="M7154" s="1">
        <f t="shared" si="1138"/>
        <v>298</v>
      </c>
      <c r="N7154" s="12">
        <v>0</v>
      </c>
      <c r="O7154" s="1">
        <f t="shared" si="1140"/>
        <v>0</v>
      </c>
      <c r="P7154" s="1">
        <f t="shared" si="1141"/>
        <v>0</v>
      </c>
      <c r="Q7154" s="1" t="str">
        <f t="shared" si="1144"/>
        <v/>
      </c>
      <c r="R7154" s="1">
        <f t="shared" si="1135"/>
        <v>4.8</v>
      </c>
      <c r="S7154" s="1">
        <f t="shared" si="1136"/>
        <v>85.4</v>
      </c>
      <c r="T7154" s="9">
        <f t="shared" si="1142"/>
        <v>162</v>
      </c>
      <c r="U7154" s="10">
        <f t="shared" si="1137"/>
        <v>1.69</v>
      </c>
      <c r="V7154" s="10">
        <f t="shared" si="1139"/>
        <v>0.76</v>
      </c>
      <c r="W7154" s="9"/>
      <c r="X7154" s="11">
        <f t="shared" si="1143"/>
        <v>0.73399999999999999</v>
      </c>
      <c r="Y7154" s="13"/>
    </row>
    <row r="7155" spans="1:25" x14ac:dyDescent="0.2">
      <c r="A7155" s="2">
        <v>41937</v>
      </c>
      <c r="B7155" s="1">
        <v>298</v>
      </c>
      <c r="C7155" s="1">
        <v>2200</v>
      </c>
      <c r="D7155" s="1">
        <v>0</v>
      </c>
      <c r="E7155" s="1">
        <v>0</v>
      </c>
      <c r="F7155" s="1">
        <v>4.6059999999999999</v>
      </c>
      <c r="G7155" s="1">
        <v>86.2</v>
      </c>
      <c r="H7155" s="1">
        <v>148.4</v>
      </c>
      <c r="I7155" s="1">
        <v>1.9410000000000001</v>
      </c>
      <c r="J7155" s="1">
        <v>0.50800000000000001</v>
      </c>
      <c r="K7155" s="1">
        <v>3.79</v>
      </c>
      <c r="M7155" s="1">
        <f t="shared" si="1138"/>
        <v>298</v>
      </c>
      <c r="N7155" s="12">
        <v>0</v>
      </c>
      <c r="O7155" s="1">
        <f t="shared" si="1140"/>
        <v>0</v>
      </c>
      <c r="P7155" s="1">
        <f t="shared" si="1141"/>
        <v>0</v>
      </c>
      <c r="Q7155" s="1" t="str">
        <f t="shared" si="1144"/>
        <v/>
      </c>
      <c r="R7155" s="1">
        <f t="shared" si="1135"/>
        <v>4.5999999999999996</v>
      </c>
      <c r="S7155" s="1">
        <f t="shared" si="1136"/>
        <v>86.2</v>
      </c>
      <c r="T7155" s="9">
        <f t="shared" si="1142"/>
        <v>148</v>
      </c>
      <c r="U7155" s="10">
        <f t="shared" si="1137"/>
        <v>1.94</v>
      </c>
      <c r="V7155" s="10">
        <f t="shared" si="1139"/>
        <v>0.51</v>
      </c>
      <c r="W7155" s="9"/>
      <c r="X7155" s="11">
        <f t="shared" si="1143"/>
        <v>0.73099999999999998</v>
      </c>
      <c r="Y7155" s="13"/>
    </row>
    <row r="7156" spans="1:25" x14ac:dyDescent="0.2">
      <c r="A7156" s="2">
        <v>41937</v>
      </c>
      <c r="B7156" s="1">
        <v>298</v>
      </c>
      <c r="C7156" s="1">
        <v>2300</v>
      </c>
      <c r="D7156" s="1">
        <v>0</v>
      </c>
      <c r="E7156" s="1">
        <v>0</v>
      </c>
      <c r="F7156" s="1">
        <v>4.1379999999999999</v>
      </c>
      <c r="G7156" s="1">
        <v>89.1</v>
      </c>
      <c r="H7156" s="1">
        <v>224.5</v>
      </c>
      <c r="I7156" s="1">
        <v>1.085</v>
      </c>
      <c r="J7156" s="1">
        <v>0.76200000000000001</v>
      </c>
      <c r="K7156" s="1">
        <v>3.7909999999999999</v>
      </c>
      <c r="M7156" s="1">
        <f t="shared" si="1138"/>
        <v>298</v>
      </c>
      <c r="N7156" s="12">
        <v>0</v>
      </c>
      <c r="O7156" s="1">
        <f t="shared" si="1140"/>
        <v>0</v>
      </c>
      <c r="P7156" s="1">
        <f t="shared" si="1141"/>
        <v>0</v>
      </c>
      <c r="Q7156" s="1" t="str">
        <f t="shared" si="1144"/>
        <v/>
      </c>
      <c r="R7156" s="1">
        <f t="shared" si="1135"/>
        <v>4.0999999999999996</v>
      </c>
      <c r="S7156" s="1">
        <f t="shared" si="1136"/>
        <v>89.1</v>
      </c>
      <c r="T7156" s="9">
        <f t="shared" si="1142"/>
        <v>225</v>
      </c>
      <c r="U7156" s="10">
        <f t="shared" si="1137"/>
        <v>1.0900000000000001</v>
      </c>
      <c r="V7156" s="10">
        <f t="shared" si="1139"/>
        <v>0.76</v>
      </c>
      <c r="W7156" s="9"/>
      <c r="X7156" s="11">
        <f t="shared" si="1143"/>
        <v>0.72899999999999998</v>
      </c>
      <c r="Y7156" s="13"/>
    </row>
    <row r="7157" spans="1:25" x14ac:dyDescent="0.2">
      <c r="A7157" s="2">
        <v>41937</v>
      </c>
      <c r="B7157" s="1">
        <v>298</v>
      </c>
      <c r="C7157" s="1">
        <v>2400</v>
      </c>
      <c r="D7157" s="1">
        <v>0</v>
      </c>
      <c r="E7157" s="1">
        <v>0</v>
      </c>
      <c r="F7157" s="1">
        <v>3.698</v>
      </c>
      <c r="G7157" s="1">
        <v>91.2</v>
      </c>
      <c r="H7157" s="1">
        <v>225.9</v>
      </c>
      <c r="I7157" s="1">
        <v>1.024</v>
      </c>
      <c r="J7157" s="1">
        <v>1.27</v>
      </c>
      <c r="K7157" s="1">
        <v>3.79</v>
      </c>
      <c r="M7157" s="1">
        <f t="shared" si="1138"/>
        <v>298</v>
      </c>
      <c r="N7157" s="12">
        <v>0</v>
      </c>
      <c r="O7157" s="1">
        <f t="shared" si="1140"/>
        <v>0</v>
      </c>
      <c r="P7157" s="1">
        <f t="shared" si="1141"/>
        <v>0</v>
      </c>
      <c r="Q7157" s="1" t="str">
        <f t="shared" si="1144"/>
        <v/>
      </c>
      <c r="R7157" s="1">
        <f t="shared" si="1135"/>
        <v>3.7</v>
      </c>
      <c r="S7157" s="1">
        <f t="shared" si="1136"/>
        <v>91.2</v>
      </c>
      <c r="T7157" s="9">
        <f t="shared" si="1142"/>
        <v>226</v>
      </c>
      <c r="U7157" s="10">
        <f t="shared" si="1137"/>
        <v>1.02</v>
      </c>
      <c r="V7157" s="10">
        <f t="shared" si="1139"/>
        <v>1.27</v>
      </c>
      <c r="W7157" s="9"/>
      <c r="X7157" s="11">
        <f t="shared" si="1143"/>
        <v>0.72599999999999998</v>
      </c>
      <c r="Y7157" s="13"/>
    </row>
    <row r="7158" spans="1:25" x14ac:dyDescent="0.2">
      <c r="A7158" s="2">
        <v>41938</v>
      </c>
      <c r="B7158" s="1">
        <v>299</v>
      </c>
      <c r="C7158" s="1">
        <v>100</v>
      </c>
      <c r="D7158" s="1">
        <v>0</v>
      </c>
      <c r="E7158" s="1">
        <v>0</v>
      </c>
      <c r="F7158" s="1">
        <v>3.407</v>
      </c>
      <c r="G7158" s="1">
        <v>94</v>
      </c>
      <c r="H7158" s="1">
        <v>224.3</v>
      </c>
      <c r="I7158" s="1">
        <v>1.3080000000000001</v>
      </c>
      <c r="J7158" s="1">
        <v>1.27</v>
      </c>
      <c r="K7158" s="1">
        <v>3.7890000000000001</v>
      </c>
      <c r="M7158" s="1">
        <f t="shared" si="1138"/>
        <v>299</v>
      </c>
      <c r="N7158" s="12">
        <v>0</v>
      </c>
      <c r="O7158" s="1">
        <f t="shared" si="1140"/>
        <v>0</v>
      </c>
      <c r="P7158" s="1">
        <f t="shared" si="1141"/>
        <v>0</v>
      </c>
      <c r="Q7158" s="1" t="str">
        <f t="shared" si="1144"/>
        <v/>
      </c>
      <c r="R7158" s="1">
        <f t="shared" ref="R7158:R7221" si="1145">ROUND(F7158,1)</f>
        <v>3.4</v>
      </c>
      <c r="S7158" s="1">
        <f t="shared" ref="S7158:S7221" si="1146">ROUND(G7158+S$1,1)</f>
        <v>94</v>
      </c>
      <c r="T7158" s="9">
        <f t="shared" si="1142"/>
        <v>224</v>
      </c>
      <c r="U7158" s="10">
        <f t="shared" ref="U7158:U7221" si="1147">ROUND(I7158,2)</f>
        <v>1.31</v>
      </c>
      <c r="V7158" s="10">
        <f t="shared" si="1139"/>
        <v>1.27</v>
      </c>
      <c r="W7158" s="9"/>
      <c r="X7158" s="11">
        <f t="shared" si="1143"/>
        <v>0.73199999999999998</v>
      </c>
      <c r="Y7158" s="13"/>
    </row>
    <row r="7159" spans="1:25" x14ac:dyDescent="0.2">
      <c r="A7159" s="2">
        <v>41938</v>
      </c>
      <c r="B7159" s="1">
        <v>299</v>
      </c>
      <c r="C7159" s="1">
        <v>200</v>
      </c>
      <c r="D7159" s="1">
        <v>0</v>
      </c>
      <c r="E7159" s="1">
        <v>0</v>
      </c>
      <c r="F7159" s="1">
        <v>3.266</v>
      </c>
      <c r="G7159" s="1">
        <v>92.3</v>
      </c>
      <c r="H7159" s="1">
        <v>225.8</v>
      </c>
      <c r="I7159" s="1">
        <v>3.718</v>
      </c>
      <c r="J7159" s="1">
        <v>1.524</v>
      </c>
      <c r="K7159" s="1">
        <v>3.7890000000000001</v>
      </c>
      <c r="M7159" s="1">
        <f t="shared" si="1138"/>
        <v>299</v>
      </c>
      <c r="N7159" s="12">
        <v>0</v>
      </c>
      <c r="O7159" s="1">
        <f t="shared" si="1140"/>
        <v>0</v>
      </c>
      <c r="P7159" s="1">
        <f t="shared" si="1141"/>
        <v>0</v>
      </c>
      <c r="Q7159" s="1" t="str">
        <f t="shared" si="1144"/>
        <v/>
      </c>
      <c r="R7159" s="1">
        <f t="shared" si="1145"/>
        <v>3.3</v>
      </c>
      <c r="S7159" s="1">
        <f t="shared" si="1146"/>
        <v>92.3</v>
      </c>
      <c r="T7159" s="9">
        <f t="shared" si="1142"/>
        <v>226</v>
      </c>
      <c r="U7159" s="10">
        <f t="shared" si="1147"/>
        <v>3.72</v>
      </c>
      <c r="V7159" s="10">
        <f t="shared" si="1139"/>
        <v>1.52</v>
      </c>
      <c r="W7159" s="9"/>
      <c r="X7159" s="11">
        <f t="shared" si="1143"/>
        <v>0.71399999999999997</v>
      </c>
      <c r="Y7159" s="13"/>
    </row>
    <row r="7160" spans="1:25" x14ac:dyDescent="0.2">
      <c r="A7160" s="2">
        <v>41938</v>
      </c>
      <c r="B7160" s="1">
        <v>299</v>
      </c>
      <c r="C7160" s="1">
        <v>300</v>
      </c>
      <c r="D7160" s="1">
        <v>0</v>
      </c>
      <c r="E7160" s="1">
        <v>0</v>
      </c>
      <c r="F7160" s="1">
        <v>2.4910000000000001</v>
      </c>
      <c r="G7160" s="1">
        <v>91.4</v>
      </c>
      <c r="H7160" s="1">
        <v>235.6</v>
      </c>
      <c r="I7160" s="1">
        <v>3.8380000000000001</v>
      </c>
      <c r="J7160" s="1">
        <v>0.50800000000000001</v>
      </c>
      <c r="K7160" s="1">
        <v>3.7890000000000001</v>
      </c>
      <c r="M7160" s="1">
        <f t="shared" si="1138"/>
        <v>299</v>
      </c>
      <c r="N7160" s="12">
        <v>0</v>
      </c>
      <c r="O7160" s="1">
        <f t="shared" si="1140"/>
        <v>0</v>
      </c>
      <c r="P7160" s="1">
        <f t="shared" si="1141"/>
        <v>0</v>
      </c>
      <c r="Q7160" s="1" t="str">
        <f t="shared" si="1144"/>
        <v/>
      </c>
      <c r="R7160" s="1">
        <f t="shared" si="1145"/>
        <v>2.5</v>
      </c>
      <c r="S7160" s="1">
        <f t="shared" si="1146"/>
        <v>91.4</v>
      </c>
      <c r="T7160" s="9">
        <f t="shared" si="1142"/>
        <v>236</v>
      </c>
      <c r="U7160" s="10">
        <f t="shared" si="1147"/>
        <v>3.84</v>
      </c>
      <c r="V7160" s="10">
        <f t="shared" si="1139"/>
        <v>0.51</v>
      </c>
      <c r="W7160" s="9"/>
      <c r="X7160" s="11">
        <f t="shared" si="1143"/>
        <v>0.66800000000000004</v>
      </c>
      <c r="Y7160" s="13"/>
    </row>
    <row r="7161" spans="1:25" x14ac:dyDescent="0.2">
      <c r="A7161" s="2">
        <v>41938</v>
      </c>
      <c r="B7161" s="1">
        <v>299</v>
      </c>
      <c r="C7161" s="1">
        <v>400</v>
      </c>
      <c r="D7161" s="1">
        <v>0</v>
      </c>
      <c r="E7161" s="1">
        <v>0</v>
      </c>
      <c r="F7161" s="1">
        <v>1.4350000000000001</v>
      </c>
      <c r="G7161" s="1">
        <v>91.7</v>
      </c>
      <c r="H7161" s="1">
        <v>237</v>
      </c>
      <c r="I7161" s="1">
        <v>3.3079999999999998</v>
      </c>
      <c r="J7161" s="1">
        <v>0.50800000000000001</v>
      </c>
      <c r="K7161" s="1">
        <v>3.7890000000000001</v>
      </c>
      <c r="M7161" s="1">
        <f t="shared" si="1138"/>
        <v>299</v>
      </c>
      <c r="N7161" s="12">
        <v>0</v>
      </c>
      <c r="O7161" s="1">
        <f t="shared" si="1140"/>
        <v>0</v>
      </c>
      <c r="P7161" s="1">
        <f t="shared" si="1141"/>
        <v>0</v>
      </c>
      <c r="Q7161" s="1" t="str">
        <f t="shared" si="1144"/>
        <v/>
      </c>
      <c r="R7161" s="1">
        <f t="shared" si="1145"/>
        <v>1.4</v>
      </c>
      <c r="S7161" s="1">
        <f t="shared" si="1146"/>
        <v>91.7</v>
      </c>
      <c r="T7161" s="9">
        <f t="shared" si="1142"/>
        <v>237</v>
      </c>
      <c r="U7161" s="10">
        <f t="shared" si="1147"/>
        <v>3.31</v>
      </c>
      <c r="V7161" s="10">
        <f t="shared" si="1139"/>
        <v>0.51</v>
      </c>
      <c r="W7161" s="9"/>
      <c r="X7161" s="11">
        <f t="shared" si="1143"/>
        <v>0.62</v>
      </c>
      <c r="Y7161" s="13"/>
    </row>
    <row r="7162" spans="1:25" x14ac:dyDescent="0.2">
      <c r="A7162" s="2">
        <v>41938</v>
      </c>
      <c r="B7162" s="1">
        <v>299</v>
      </c>
      <c r="C7162" s="1">
        <v>500</v>
      </c>
      <c r="D7162" s="1">
        <v>0</v>
      </c>
      <c r="E7162" s="1">
        <v>0</v>
      </c>
      <c r="F7162" s="1">
        <v>0.36499999999999999</v>
      </c>
      <c r="G7162" s="1">
        <v>95.8</v>
      </c>
      <c r="H7162" s="1">
        <v>242.4</v>
      </c>
      <c r="I7162" s="1">
        <v>3.117</v>
      </c>
      <c r="J7162" s="1">
        <v>0.50800000000000001</v>
      </c>
      <c r="K7162" s="1">
        <v>3.8029999999999999</v>
      </c>
      <c r="M7162" s="1">
        <f t="shared" si="1138"/>
        <v>299</v>
      </c>
      <c r="N7162" s="12">
        <v>0</v>
      </c>
      <c r="O7162" s="1">
        <f t="shared" si="1140"/>
        <v>0</v>
      </c>
      <c r="P7162" s="1">
        <f t="shared" si="1141"/>
        <v>0</v>
      </c>
      <c r="Q7162" s="1" t="str">
        <f t="shared" si="1144"/>
        <v/>
      </c>
      <c r="R7162" s="1">
        <f t="shared" si="1145"/>
        <v>0.4</v>
      </c>
      <c r="S7162" s="1">
        <f t="shared" si="1146"/>
        <v>95.8</v>
      </c>
      <c r="T7162" s="9">
        <f t="shared" si="1142"/>
        <v>242</v>
      </c>
      <c r="U7162" s="10">
        <f t="shared" si="1147"/>
        <v>3.12</v>
      </c>
      <c r="V7162" s="10">
        <f t="shared" si="1139"/>
        <v>0.51</v>
      </c>
      <c r="W7162" s="9"/>
      <c r="X7162" s="11">
        <f t="shared" si="1143"/>
        <v>0.60199999999999998</v>
      </c>
      <c r="Y7162" s="13"/>
    </row>
    <row r="7163" spans="1:25" x14ac:dyDescent="0.2">
      <c r="A7163" s="2">
        <v>41938</v>
      </c>
      <c r="B7163" s="1">
        <v>299</v>
      </c>
      <c r="C7163" s="1">
        <v>600</v>
      </c>
      <c r="D7163" s="1">
        <v>0</v>
      </c>
      <c r="E7163" s="1">
        <v>0</v>
      </c>
      <c r="F7163" s="1">
        <v>-0.24299999999999999</v>
      </c>
      <c r="G7163" s="1">
        <v>98</v>
      </c>
      <c r="H7163" s="1">
        <v>241.1</v>
      </c>
      <c r="I7163" s="1">
        <v>2.1960000000000002</v>
      </c>
      <c r="J7163" s="1">
        <v>0</v>
      </c>
      <c r="K7163" s="1">
        <v>3.798</v>
      </c>
      <c r="M7163" s="1">
        <f t="shared" si="1138"/>
        <v>299</v>
      </c>
      <c r="N7163" s="12">
        <v>0</v>
      </c>
      <c r="O7163" s="1">
        <f t="shared" si="1140"/>
        <v>0</v>
      </c>
      <c r="P7163" s="1">
        <f t="shared" si="1141"/>
        <v>0</v>
      </c>
      <c r="Q7163" s="1" t="str">
        <f t="shared" si="1144"/>
        <v/>
      </c>
      <c r="R7163" s="1">
        <f t="shared" si="1145"/>
        <v>-0.2</v>
      </c>
      <c r="S7163" s="1">
        <f t="shared" si="1146"/>
        <v>98</v>
      </c>
      <c r="T7163" s="9">
        <f t="shared" si="1142"/>
        <v>241</v>
      </c>
      <c r="U7163" s="10">
        <f t="shared" si="1147"/>
        <v>2.2000000000000002</v>
      </c>
      <c r="V7163" s="10">
        <f t="shared" si="1139"/>
        <v>0</v>
      </c>
      <c r="W7163" s="9">
        <v>0</v>
      </c>
      <c r="X7163" s="11">
        <f t="shared" si="1143"/>
        <v>0.59</v>
      </c>
      <c r="Y7163" s="13"/>
    </row>
    <row r="7164" spans="1:25" x14ac:dyDescent="0.2">
      <c r="A7164" s="2">
        <v>41938</v>
      </c>
      <c r="B7164" s="1">
        <v>299</v>
      </c>
      <c r="C7164" s="1">
        <v>700</v>
      </c>
      <c r="D7164" s="1">
        <v>7.0000000000000001E-3</v>
      </c>
      <c r="E7164" s="1">
        <v>0.26100000000000001</v>
      </c>
      <c r="F7164" s="1">
        <v>-0.48799999999999999</v>
      </c>
      <c r="G7164" s="1">
        <v>98.4</v>
      </c>
      <c r="H7164" s="1">
        <v>241.7</v>
      </c>
      <c r="I7164" s="1">
        <v>1.2929999999999999</v>
      </c>
      <c r="J7164" s="1">
        <v>0</v>
      </c>
      <c r="K7164" s="1">
        <v>0</v>
      </c>
      <c r="M7164" s="1">
        <f t="shared" si="1138"/>
        <v>299</v>
      </c>
      <c r="N7164" s="12">
        <v>1.8</v>
      </c>
      <c r="O7164" s="1">
        <f t="shared" si="1140"/>
        <v>0</v>
      </c>
      <c r="P7164" s="1">
        <f t="shared" si="1141"/>
        <v>0</v>
      </c>
      <c r="Q7164" s="1" t="str">
        <f t="shared" si="1144"/>
        <v/>
      </c>
      <c r="R7164" s="1">
        <f t="shared" si="1145"/>
        <v>-0.5</v>
      </c>
      <c r="S7164" s="1">
        <f t="shared" si="1146"/>
        <v>98.4</v>
      </c>
      <c r="T7164" s="9">
        <f t="shared" si="1142"/>
        <v>242</v>
      </c>
      <c r="U7164" s="10">
        <f t="shared" si="1147"/>
        <v>1.29</v>
      </c>
      <c r="V7164" s="10">
        <f t="shared" si="1139"/>
        <v>0</v>
      </c>
      <c r="W7164" s="9">
        <f t="shared" ref="W7164" si="1148">(W$1-K7164)*1000</f>
        <v>3790</v>
      </c>
      <c r="X7164" s="11">
        <f t="shared" si="1143"/>
        <v>0.57899999999999996</v>
      </c>
      <c r="Y7164" s="13"/>
    </row>
    <row r="7165" spans="1:25" x14ac:dyDescent="0.2">
      <c r="A7165" s="2">
        <v>41938</v>
      </c>
      <c r="B7165" s="1">
        <v>299</v>
      </c>
      <c r="C7165" s="1">
        <v>800</v>
      </c>
      <c r="D7165" s="1">
        <v>3.7170000000000001</v>
      </c>
      <c r="E7165" s="1">
        <v>4.7220000000000004</v>
      </c>
      <c r="F7165" s="1">
        <v>-1.089</v>
      </c>
      <c r="G7165" s="1">
        <v>98.7</v>
      </c>
      <c r="H7165" s="1">
        <v>237</v>
      </c>
      <c r="I7165" s="1">
        <v>0.91900000000000004</v>
      </c>
      <c r="J7165" s="1">
        <v>0</v>
      </c>
      <c r="K7165" s="1">
        <v>3.7330000000000001</v>
      </c>
      <c r="M7165" s="1">
        <f t="shared" si="1138"/>
        <v>299</v>
      </c>
      <c r="N7165" s="12">
        <v>87.5</v>
      </c>
      <c r="O7165" s="1">
        <f t="shared" si="1140"/>
        <v>4.8</v>
      </c>
      <c r="P7165" s="1">
        <f t="shared" si="1141"/>
        <v>4.4000000000000004</v>
      </c>
      <c r="Q7165" s="1">
        <f t="shared" si="1144"/>
        <v>0.91700000000000004</v>
      </c>
      <c r="R7165" s="1">
        <f t="shared" si="1145"/>
        <v>-1.1000000000000001</v>
      </c>
      <c r="S7165" s="1">
        <f t="shared" si="1146"/>
        <v>98.7</v>
      </c>
      <c r="T7165" s="9">
        <f t="shared" si="1142"/>
        <v>237</v>
      </c>
      <c r="U7165" s="10">
        <f t="shared" si="1147"/>
        <v>0.92</v>
      </c>
      <c r="V7165" s="10">
        <f t="shared" si="1139"/>
        <v>0</v>
      </c>
      <c r="W7165" s="9">
        <f>(W$1-K7165)*1000</f>
        <v>56.999999999999943</v>
      </c>
      <c r="X7165" s="11">
        <f t="shared" si="1143"/>
        <v>0.55600000000000005</v>
      </c>
      <c r="Y7165" s="13"/>
    </row>
    <row r="7166" spans="1:25" x14ac:dyDescent="0.2">
      <c r="A7166" s="2">
        <v>41938</v>
      </c>
      <c r="B7166" s="1">
        <v>299</v>
      </c>
      <c r="C7166" s="1">
        <v>900</v>
      </c>
      <c r="D7166" s="1">
        <v>18.57</v>
      </c>
      <c r="E7166" s="1">
        <v>18.760000000000002</v>
      </c>
      <c r="F7166" s="1">
        <v>-1.43</v>
      </c>
      <c r="G7166" s="1">
        <v>98.8</v>
      </c>
      <c r="H7166" s="1">
        <v>233.4</v>
      </c>
      <c r="I7166" s="1">
        <v>9.2999999999999999E-2</v>
      </c>
      <c r="J7166" s="1">
        <v>0</v>
      </c>
      <c r="K7166" s="1">
        <v>3.7160000000000002</v>
      </c>
      <c r="M7166" s="1">
        <f t="shared" si="1138"/>
        <v>299</v>
      </c>
      <c r="N7166" s="12">
        <v>227.2</v>
      </c>
      <c r="O7166" s="1">
        <f t="shared" si="1140"/>
        <v>18.600000000000001</v>
      </c>
      <c r="P7166" s="1">
        <f t="shared" si="1141"/>
        <v>17.399999999999999</v>
      </c>
      <c r="Q7166" s="1">
        <f t="shared" si="1144"/>
        <v>0.93500000000000005</v>
      </c>
      <c r="R7166" s="1">
        <f t="shared" si="1145"/>
        <v>-1.4</v>
      </c>
      <c r="S7166" s="1">
        <f t="shared" si="1146"/>
        <v>98.8</v>
      </c>
      <c r="T7166" s="9">
        <f t="shared" si="1142"/>
        <v>233</v>
      </c>
      <c r="U7166" s="10">
        <f t="shared" si="1147"/>
        <v>0.09</v>
      </c>
      <c r="V7166" s="10">
        <f t="shared" si="1139"/>
        <v>0</v>
      </c>
      <c r="W7166" s="9">
        <f t="shared" ref="W7166:W7229" si="1149">(W$1-K7166)*1000</f>
        <v>73.999999999999844</v>
      </c>
      <c r="X7166" s="11">
        <f t="shared" si="1143"/>
        <v>0.54400000000000004</v>
      </c>
      <c r="Y7166" s="13"/>
    </row>
    <row r="7167" spans="1:25" x14ac:dyDescent="0.2">
      <c r="A7167" s="2">
        <v>41938</v>
      </c>
      <c r="B7167" s="1">
        <v>299</v>
      </c>
      <c r="C7167" s="1">
        <v>1000</v>
      </c>
      <c r="D7167" s="1">
        <v>44.06</v>
      </c>
      <c r="E7167" s="1">
        <v>45.35</v>
      </c>
      <c r="F7167" s="1">
        <v>-1.286</v>
      </c>
      <c r="G7167" s="1">
        <v>98.5</v>
      </c>
      <c r="H7167" s="1">
        <v>241.4</v>
      </c>
      <c r="I7167" s="1">
        <v>0</v>
      </c>
      <c r="J7167" s="1">
        <v>0</v>
      </c>
      <c r="K7167" s="1">
        <v>3.7229999999999999</v>
      </c>
      <c r="M7167" s="1">
        <f t="shared" si="1138"/>
        <v>299</v>
      </c>
      <c r="N7167" s="12">
        <v>345.3</v>
      </c>
      <c r="O7167" s="1">
        <f t="shared" si="1140"/>
        <v>44.1</v>
      </c>
      <c r="P7167" s="1">
        <f t="shared" si="1141"/>
        <v>42.2</v>
      </c>
      <c r="Q7167" s="1">
        <f t="shared" si="1144"/>
        <v>0.95699999999999996</v>
      </c>
      <c r="R7167" s="1">
        <f t="shared" si="1145"/>
        <v>-1.3</v>
      </c>
      <c r="S7167" s="1">
        <f t="shared" si="1146"/>
        <v>98.5</v>
      </c>
      <c r="T7167" s="9">
        <f t="shared" si="1142"/>
        <v>241</v>
      </c>
      <c r="U7167" s="10">
        <f t="shared" si="1147"/>
        <v>0</v>
      </c>
      <c r="V7167" s="10">
        <f t="shared" si="1139"/>
        <v>0</v>
      </c>
      <c r="W7167" s="9">
        <f t="shared" si="1149"/>
        <v>67.000000000000171</v>
      </c>
      <c r="X7167" s="11">
        <f t="shared" si="1143"/>
        <v>0.54700000000000004</v>
      </c>
      <c r="Y7167" s="13"/>
    </row>
    <row r="7168" spans="1:25" x14ac:dyDescent="0.2">
      <c r="A7168" s="2">
        <v>41938</v>
      </c>
      <c r="B7168" s="1">
        <v>299</v>
      </c>
      <c r="C7168" s="1">
        <v>1100</v>
      </c>
      <c r="D7168" s="1">
        <v>37.700000000000003</v>
      </c>
      <c r="E7168" s="1">
        <v>40.229999999999997</v>
      </c>
      <c r="F7168" s="1">
        <v>-1.522</v>
      </c>
      <c r="G7168" s="1">
        <v>98.1</v>
      </c>
      <c r="H7168" s="1">
        <v>238.3</v>
      </c>
      <c r="I7168" s="1">
        <v>0</v>
      </c>
      <c r="J7168" s="1">
        <v>0</v>
      </c>
      <c r="K7168" s="1">
        <v>0</v>
      </c>
      <c r="M7168" s="1">
        <f t="shared" si="1138"/>
        <v>299</v>
      </c>
      <c r="N7168" s="12">
        <v>422.8</v>
      </c>
      <c r="O7168" s="1">
        <f t="shared" si="1140"/>
        <v>37.700000000000003</v>
      </c>
      <c r="P7168" s="1">
        <f t="shared" si="1141"/>
        <v>37.4</v>
      </c>
      <c r="Q7168" s="1">
        <f t="shared" si="1144"/>
        <v>0.99199999999999999</v>
      </c>
      <c r="R7168" s="1">
        <f t="shared" si="1145"/>
        <v>-1.5</v>
      </c>
      <c r="S7168" s="1">
        <f t="shared" si="1146"/>
        <v>98.1</v>
      </c>
      <c r="T7168" s="9">
        <f t="shared" si="1142"/>
        <v>238</v>
      </c>
      <c r="U7168" s="10">
        <f t="shared" si="1147"/>
        <v>0</v>
      </c>
      <c r="V7168" s="10">
        <f t="shared" si="1139"/>
        <v>0</v>
      </c>
      <c r="W7168" s="9">
        <f t="shared" si="1149"/>
        <v>3790</v>
      </c>
      <c r="X7168" s="11">
        <f t="shared" si="1143"/>
        <v>0.53700000000000003</v>
      </c>
      <c r="Y7168" s="13"/>
    </row>
    <row r="7169" spans="1:25" x14ac:dyDescent="0.2">
      <c r="A7169" s="2">
        <v>41938</v>
      </c>
      <c r="B7169" s="1">
        <v>299</v>
      </c>
      <c r="C7169" s="1">
        <v>1200</v>
      </c>
      <c r="D7169" s="1">
        <v>41.92</v>
      </c>
      <c r="E7169" s="1">
        <v>44.3</v>
      </c>
      <c r="F7169" s="1">
        <v>-1.7170000000000001</v>
      </c>
      <c r="G7169" s="1">
        <v>97.8</v>
      </c>
      <c r="H7169" s="1">
        <v>243.5</v>
      </c>
      <c r="I7169" s="1">
        <v>0</v>
      </c>
      <c r="J7169" s="1">
        <v>0</v>
      </c>
      <c r="K7169" s="1">
        <v>3.7290000000000001</v>
      </c>
      <c r="M7169" s="1">
        <f t="shared" si="1138"/>
        <v>299</v>
      </c>
      <c r="N7169" s="12">
        <v>451.3</v>
      </c>
      <c r="O7169" s="1">
        <f t="shared" si="1140"/>
        <v>41.9</v>
      </c>
      <c r="P7169" s="1">
        <f t="shared" si="1141"/>
        <v>41.2</v>
      </c>
      <c r="Q7169" s="1">
        <f t="shared" si="1144"/>
        <v>0.98299999999999998</v>
      </c>
      <c r="R7169" s="1">
        <f t="shared" si="1145"/>
        <v>-1.7</v>
      </c>
      <c r="S7169" s="1">
        <f t="shared" si="1146"/>
        <v>97.8</v>
      </c>
      <c r="T7169" s="9">
        <f t="shared" si="1142"/>
        <v>244</v>
      </c>
      <c r="U7169" s="10">
        <f t="shared" si="1147"/>
        <v>0</v>
      </c>
      <c r="V7169" s="10">
        <f t="shared" si="1139"/>
        <v>0</v>
      </c>
      <c r="W7169" s="9">
        <f t="shared" si="1149"/>
        <v>60.999999999999943</v>
      </c>
      <c r="X7169" s="11">
        <f t="shared" si="1143"/>
        <v>0.52700000000000002</v>
      </c>
      <c r="Y7169" s="13"/>
    </row>
    <row r="7170" spans="1:25" x14ac:dyDescent="0.2">
      <c r="A7170" s="2">
        <v>41938</v>
      </c>
      <c r="B7170" s="1">
        <v>299</v>
      </c>
      <c r="C7170" s="1">
        <v>1300</v>
      </c>
      <c r="D7170" s="1">
        <v>48.05</v>
      </c>
      <c r="E7170" s="1">
        <v>50.89</v>
      </c>
      <c r="F7170" s="1">
        <v>-1.6220000000000001</v>
      </c>
      <c r="G7170" s="1">
        <v>97.2</v>
      </c>
      <c r="H7170" s="1">
        <v>241.7</v>
      </c>
      <c r="I7170" s="1">
        <v>0</v>
      </c>
      <c r="J7170" s="1">
        <v>0</v>
      </c>
      <c r="K7170" s="1">
        <v>3.7290000000000001</v>
      </c>
      <c r="M7170" s="1">
        <f t="shared" si="1138"/>
        <v>299</v>
      </c>
      <c r="N7170" s="12">
        <v>428</v>
      </c>
      <c r="O7170" s="1">
        <f t="shared" si="1140"/>
        <v>48.1</v>
      </c>
      <c r="P7170" s="1">
        <f t="shared" si="1141"/>
        <v>47.3</v>
      </c>
      <c r="Q7170" s="1">
        <f t="shared" si="1144"/>
        <v>0.98299999999999998</v>
      </c>
      <c r="R7170" s="1">
        <f t="shared" si="1145"/>
        <v>-1.6</v>
      </c>
      <c r="S7170" s="1">
        <f t="shared" si="1146"/>
        <v>97.2</v>
      </c>
      <c r="T7170" s="9">
        <f t="shared" si="1142"/>
        <v>242</v>
      </c>
      <c r="U7170" s="10">
        <f t="shared" si="1147"/>
        <v>0</v>
      </c>
      <c r="V7170" s="10">
        <f t="shared" si="1139"/>
        <v>0</v>
      </c>
      <c r="W7170" s="9">
        <f t="shared" si="1149"/>
        <v>60.999999999999943</v>
      </c>
      <c r="X7170" s="11">
        <f t="shared" si="1143"/>
        <v>0.52800000000000002</v>
      </c>
      <c r="Y7170" s="13"/>
    </row>
    <row r="7171" spans="1:25" x14ac:dyDescent="0.2">
      <c r="A7171" s="2">
        <v>41938</v>
      </c>
      <c r="B7171" s="1">
        <v>299</v>
      </c>
      <c r="C7171" s="1">
        <v>1400</v>
      </c>
      <c r="D7171" s="1">
        <v>56.93</v>
      </c>
      <c r="E7171" s="1">
        <v>60.48</v>
      </c>
      <c r="F7171" s="1">
        <v>-1.387</v>
      </c>
      <c r="G7171" s="1">
        <v>96.6</v>
      </c>
      <c r="H7171" s="1">
        <v>234</v>
      </c>
      <c r="I7171" s="1">
        <v>0</v>
      </c>
      <c r="J7171" s="1">
        <v>0</v>
      </c>
      <c r="K7171" s="1">
        <v>3.7290000000000001</v>
      </c>
      <c r="M7171" s="1">
        <f t="shared" si="1138"/>
        <v>299</v>
      </c>
      <c r="N7171" s="12">
        <v>354.7</v>
      </c>
      <c r="O7171" s="1">
        <f t="shared" si="1140"/>
        <v>56.9</v>
      </c>
      <c r="P7171" s="1">
        <f t="shared" si="1141"/>
        <v>56.2</v>
      </c>
      <c r="Q7171" s="1">
        <f t="shared" si="1144"/>
        <v>0.98799999999999999</v>
      </c>
      <c r="R7171" s="1">
        <f t="shared" si="1145"/>
        <v>-1.4</v>
      </c>
      <c r="S7171" s="1">
        <f t="shared" si="1146"/>
        <v>96.6</v>
      </c>
      <c r="T7171" s="9">
        <f t="shared" si="1142"/>
        <v>234</v>
      </c>
      <c r="U7171" s="10">
        <f t="shared" si="1147"/>
        <v>0</v>
      </c>
      <c r="V7171" s="10">
        <f t="shared" si="1139"/>
        <v>0</v>
      </c>
      <c r="W7171" s="9">
        <f t="shared" si="1149"/>
        <v>60.999999999999943</v>
      </c>
      <c r="X7171" s="11">
        <f t="shared" si="1143"/>
        <v>0.53200000000000003</v>
      </c>
      <c r="Y7171" s="13"/>
    </row>
    <row r="7172" spans="1:25" x14ac:dyDescent="0.2">
      <c r="A7172" s="2">
        <v>41938</v>
      </c>
      <c r="B7172" s="1">
        <v>299</v>
      </c>
      <c r="C7172" s="1">
        <v>1500</v>
      </c>
      <c r="D7172" s="1">
        <v>31.59</v>
      </c>
      <c r="E7172" s="1">
        <v>33.979999999999997</v>
      </c>
      <c r="F7172" s="1">
        <v>-1.5129999999999999</v>
      </c>
      <c r="G7172" s="1">
        <v>96.7</v>
      </c>
      <c r="H7172" s="1">
        <v>248.4</v>
      </c>
      <c r="I7172" s="1">
        <v>0</v>
      </c>
      <c r="J7172" s="1">
        <v>0</v>
      </c>
      <c r="K7172" s="1">
        <v>3.726</v>
      </c>
      <c r="M7172" s="1">
        <f t="shared" si="1138"/>
        <v>299</v>
      </c>
      <c r="N7172" s="12">
        <v>239.8</v>
      </c>
      <c r="O7172" s="1">
        <f t="shared" si="1140"/>
        <v>34.299999999999997</v>
      </c>
      <c r="P7172" s="1">
        <f t="shared" si="1141"/>
        <v>31.6</v>
      </c>
      <c r="Q7172" s="1">
        <f t="shared" si="1144"/>
        <v>0.92100000000000004</v>
      </c>
      <c r="R7172" s="1">
        <f t="shared" si="1145"/>
        <v>-1.5</v>
      </c>
      <c r="S7172" s="1">
        <f t="shared" si="1146"/>
        <v>96.7</v>
      </c>
      <c r="T7172" s="9">
        <f t="shared" si="1142"/>
        <v>248</v>
      </c>
      <c r="U7172" s="10">
        <f t="shared" si="1147"/>
        <v>0</v>
      </c>
      <c r="V7172" s="10">
        <f t="shared" si="1139"/>
        <v>0</v>
      </c>
      <c r="W7172" s="9">
        <f t="shared" si="1149"/>
        <v>64.000000000000057</v>
      </c>
      <c r="X7172" s="11">
        <f t="shared" si="1143"/>
        <v>0.52900000000000003</v>
      </c>
      <c r="Y7172" s="13"/>
    </row>
    <row r="7173" spans="1:25" x14ac:dyDescent="0.2">
      <c r="A7173" s="2">
        <v>41938</v>
      </c>
      <c r="B7173" s="1">
        <v>299</v>
      </c>
      <c r="C7173" s="1">
        <v>1600</v>
      </c>
      <c r="D7173" s="1">
        <v>11.5</v>
      </c>
      <c r="E7173" s="1">
        <v>12.62</v>
      </c>
      <c r="F7173" s="1">
        <v>-1.675</v>
      </c>
      <c r="G7173" s="1">
        <v>97.2</v>
      </c>
      <c r="H7173" s="1">
        <v>244.6</v>
      </c>
      <c r="I7173" s="1">
        <v>0</v>
      </c>
      <c r="J7173" s="1">
        <v>0</v>
      </c>
      <c r="K7173" s="1">
        <v>3.726</v>
      </c>
      <c r="M7173" s="1">
        <f t="shared" si="1138"/>
        <v>299</v>
      </c>
      <c r="N7173" s="12">
        <v>100.8</v>
      </c>
      <c r="O7173" s="1">
        <f t="shared" si="1140"/>
        <v>12.7</v>
      </c>
      <c r="P7173" s="1">
        <f t="shared" si="1141"/>
        <v>11.7</v>
      </c>
      <c r="Q7173" s="1">
        <f t="shared" si="1144"/>
        <v>0.92100000000000004</v>
      </c>
      <c r="R7173" s="1">
        <f t="shared" si="1145"/>
        <v>-1.7</v>
      </c>
      <c r="S7173" s="1">
        <f t="shared" si="1146"/>
        <v>97.2</v>
      </c>
      <c r="T7173" s="9">
        <f t="shared" si="1142"/>
        <v>245</v>
      </c>
      <c r="U7173" s="10">
        <f t="shared" si="1147"/>
        <v>0</v>
      </c>
      <c r="V7173" s="10">
        <f t="shared" si="1139"/>
        <v>0</v>
      </c>
      <c r="W7173" s="9">
        <f t="shared" si="1149"/>
        <v>64.000000000000057</v>
      </c>
      <c r="X7173" s="11">
        <f t="shared" si="1143"/>
        <v>0.52400000000000002</v>
      </c>
      <c r="Y7173" s="13"/>
    </row>
    <row r="7174" spans="1:25" x14ac:dyDescent="0.2">
      <c r="A7174" s="2">
        <v>41938</v>
      </c>
      <c r="B7174" s="1">
        <v>299</v>
      </c>
      <c r="C7174" s="1">
        <v>1700</v>
      </c>
      <c r="D7174" s="1">
        <v>4.3710000000000004</v>
      </c>
      <c r="E7174" s="1">
        <v>4.9710000000000001</v>
      </c>
      <c r="F7174" s="1">
        <v>-2.024</v>
      </c>
      <c r="G7174" s="1">
        <v>97.5</v>
      </c>
      <c r="H7174" s="1">
        <v>245.4</v>
      </c>
      <c r="I7174" s="1">
        <v>0</v>
      </c>
      <c r="J7174" s="1">
        <v>0</v>
      </c>
      <c r="K7174" s="1">
        <v>3.7269999999999999</v>
      </c>
      <c r="M7174" s="1">
        <f t="shared" ref="M7174:M7237" si="1150">B7174</f>
        <v>299</v>
      </c>
      <c r="N7174" s="12">
        <v>4.3</v>
      </c>
      <c r="O7174" s="1">
        <f t="shared" si="1140"/>
        <v>5</v>
      </c>
      <c r="P7174" s="1">
        <f t="shared" si="1141"/>
        <v>4.5999999999999996</v>
      </c>
      <c r="Q7174" s="1">
        <f t="shared" si="1144"/>
        <v>0.92</v>
      </c>
      <c r="R7174" s="1">
        <f t="shared" si="1145"/>
        <v>-2</v>
      </c>
      <c r="S7174" s="1">
        <f t="shared" si="1146"/>
        <v>97.5</v>
      </c>
      <c r="T7174" s="9">
        <f t="shared" si="1142"/>
        <v>245</v>
      </c>
      <c r="U7174" s="10">
        <f t="shared" si="1147"/>
        <v>0</v>
      </c>
      <c r="V7174" s="10">
        <f t="shared" ref="V7174:V7237" si="1151">ROUND(J7174,2)</f>
        <v>0</v>
      </c>
      <c r="W7174" s="9">
        <f t="shared" si="1149"/>
        <v>63.000000000000171</v>
      </c>
      <c r="X7174" s="11">
        <f t="shared" si="1143"/>
        <v>0.51400000000000001</v>
      </c>
      <c r="Y7174" s="13"/>
    </row>
    <row r="7175" spans="1:25" x14ac:dyDescent="0.2">
      <c r="A7175" s="2">
        <v>41938</v>
      </c>
      <c r="B7175" s="1">
        <v>299</v>
      </c>
      <c r="C7175" s="1">
        <v>1800</v>
      </c>
      <c r="D7175" s="1">
        <v>0</v>
      </c>
      <c r="E7175" s="1">
        <v>0</v>
      </c>
      <c r="F7175" s="1">
        <v>-2.488</v>
      </c>
      <c r="G7175" s="1">
        <v>97.7</v>
      </c>
      <c r="H7175" s="1">
        <v>248.1</v>
      </c>
      <c r="I7175" s="1">
        <v>0</v>
      </c>
      <c r="J7175" s="1">
        <v>0</v>
      </c>
      <c r="K7175" s="1">
        <v>3.7250000000000001</v>
      </c>
      <c r="M7175" s="1">
        <f t="shared" si="1150"/>
        <v>299</v>
      </c>
      <c r="N7175" s="12">
        <v>0</v>
      </c>
      <c r="O7175" s="1">
        <f t="shared" ref="O7175:O7238" si="1152">ROUND(IF(D7175&lt;0.5,0,IF(D7175&gt;P7175,D7175,P7175/O$1)),1)</f>
        <v>0</v>
      </c>
      <c r="P7175" s="1">
        <f t="shared" ref="P7175:P7238" si="1153">ROUND(IF(E7175&lt;1,0,E7175*P$1),1)</f>
        <v>0</v>
      </c>
      <c r="Q7175" s="1" t="str">
        <f t="shared" si="1144"/>
        <v/>
      </c>
      <c r="R7175" s="1">
        <f t="shared" si="1145"/>
        <v>-2.5</v>
      </c>
      <c r="S7175" s="1">
        <f t="shared" si="1146"/>
        <v>97.7</v>
      </c>
      <c r="T7175" s="9">
        <f t="shared" ref="T7175:T7238" si="1154">ROUND(H7175,0)</f>
        <v>248</v>
      </c>
      <c r="U7175" s="10">
        <f t="shared" si="1147"/>
        <v>0</v>
      </c>
      <c r="V7175" s="10">
        <f t="shared" si="1151"/>
        <v>0</v>
      </c>
      <c r="W7175" s="9">
        <f t="shared" si="1149"/>
        <v>64.999999999999943</v>
      </c>
      <c r="X7175" s="11">
        <f t="shared" ref="X7175:X7238" si="1155">ROUND((0.6105*(EXP((17.273*R7175)/(R7175+237.3))))*S7175/100,3)</f>
        <v>0.496</v>
      </c>
      <c r="Y7175" s="13"/>
    </row>
    <row r="7176" spans="1:25" x14ac:dyDescent="0.2">
      <c r="A7176" s="2">
        <v>41938</v>
      </c>
      <c r="B7176" s="1">
        <v>299</v>
      </c>
      <c r="C7176" s="1">
        <v>1900</v>
      </c>
      <c r="D7176" s="1">
        <v>0</v>
      </c>
      <c r="E7176" s="1">
        <v>0</v>
      </c>
      <c r="F7176" s="1">
        <v>-2.254</v>
      </c>
      <c r="G7176" s="1">
        <v>98.2</v>
      </c>
      <c r="H7176" s="1">
        <v>245.1</v>
      </c>
      <c r="I7176" s="1">
        <v>0</v>
      </c>
      <c r="J7176" s="1">
        <v>0</v>
      </c>
      <c r="K7176" s="1">
        <v>3.7280000000000002</v>
      </c>
      <c r="M7176" s="1">
        <f t="shared" si="1150"/>
        <v>299</v>
      </c>
      <c r="N7176" s="12">
        <v>0</v>
      </c>
      <c r="O7176" s="1">
        <f t="shared" si="1152"/>
        <v>0</v>
      </c>
      <c r="P7176" s="1">
        <f t="shared" si="1153"/>
        <v>0</v>
      </c>
      <c r="Q7176" s="1" t="str">
        <f t="shared" si="1144"/>
        <v/>
      </c>
      <c r="R7176" s="1">
        <f t="shared" si="1145"/>
        <v>-2.2999999999999998</v>
      </c>
      <c r="S7176" s="1">
        <f t="shared" si="1146"/>
        <v>98.2</v>
      </c>
      <c r="T7176" s="9">
        <f t="shared" si="1154"/>
        <v>245</v>
      </c>
      <c r="U7176" s="10">
        <f t="shared" si="1147"/>
        <v>0</v>
      </c>
      <c r="V7176" s="10">
        <f t="shared" si="1151"/>
        <v>0</v>
      </c>
      <c r="W7176" s="9">
        <f t="shared" si="1149"/>
        <v>61.999999999999829</v>
      </c>
      <c r="X7176" s="11">
        <f t="shared" si="1155"/>
        <v>0.50600000000000001</v>
      </c>
      <c r="Y7176" s="13"/>
    </row>
    <row r="7177" spans="1:25" x14ac:dyDescent="0.2">
      <c r="A7177" s="2">
        <v>41938</v>
      </c>
      <c r="B7177" s="1">
        <v>299</v>
      </c>
      <c r="C7177" s="1">
        <v>2000</v>
      </c>
      <c r="D7177" s="1">
        <v>0</v>
      </c>
      <c r="E7177" s="1">
        <v>0</v>
      </c>
      <c r="F7177" s="1">
        <v>-2.7519999999999998</v>
      </c>
      <c r="G7177" s="1">
        <v>97.3</v>
      </c>
      <c r="H7177" s="1">
        <v>247.2</v>
      </c>
      <c r="I7177" s="1">
        <v>0</v>
      </c>
      <c r="J7177" s="1">
        <v>0</v>
      </c>
      <c r="K7177" s="1">
        <v>3.7269999999999999</v>
      </c>
      <c r="M7177" s="1">
        <f t="shared" si="1150"/>
        <v>299</v>
      </c>
      <c r="N7177" s="12">
        <v>0</v>
      </c>
      <c r="O7177" s="1">
        <f t="shared" si="1152"/>
        <v>0</v>
      </c>
      <c r="P7177" s="1">
        <f t="shared" si="1153"/>
        <v>0</v>
      </c>
      <c r="Q7177" s="1" t="str">
        <f t="shared" si="1144"/>
        <v/>
      </c>
      <c r="R7177" s="1">
        <f t="shared" si="1145"/>
        <v>-2.8</v>
      </c>
      <c r="S7177" s="1">
        <f t="shared" si="1146"/>
        <v>97.3</v>
      </c>
      <c r="T7177" s="9">
        <f t="shared" si="1154"/>
        <v>247</v>
      </c>
      <c r="U7177" s="10">
        <f t="shared" si="1147"/>
        <v>0</v>
      </c>
      <c r="V7177" s="10">
        <f t="shared" si="1151"/>
        <v>0</v>
      </c>
      <c r="W7177" s="9">
        <f t="shared" si="1149"/>
        <v>63.000000000000171</v>
      </c>
      <c r="X7177" s="11">
        <f t="shared" si="1155"/>
        <v>0.48299999999999998</v>
      </c>
      <c r="Y7177" s="13"/>
    </row>
    <row r="7178" spans="1:25" x14ac:dyDescent="0.2">
      <c r="A7178" s="2">
        <v>41938</v>
      </c>
      <c r="B7178" s="1">
        <v>299</v>
      </c>
      <c r="C7178" s="1">
        <v>2100</v>
      </c>
      <c r="D7178" s="1">
        <v>0</v>
      </c>
      <c r="E7178" s="1">
        <v>0</v>
      </c>
      <c r="F7178" s="1">
        <v>-3.4020000000000001</v>
      </c>
      <c r="G7178" s="1">
        <v>97.1</v>
      </c>
      <c r="H7178" s="1">
        <v>248.9</v>
      </c>
      <c r="I7178" s="1">
        <v>0</v>
      </c>
      <c r="J7178" s="1">
        <v>0</v>
      </c>
      <c r="K7178" s="1">
        <v>3.7280000000000002</v>
      </c>
      <c r="M7178" s="1">
        <f t="shared" si="1150"/>
        <v>299</v>
      </c>
      <c r="N7178" s="12">
        <v>0</v>
      </c>
      <c r="O7178" s="1">
        <f t="shared" si="1152"/>
        <v>0</v>
      </c>
      <c r="P7178" s="1">
        <f t="shared" si="1153"/>
        <v>0</v>
      </c>
      <c r="Q7178" s="1" t="str">
        <f t="shared" si="1144"/>
        <v/>
      </c>
      <c r="R7178" s="1">
        <f t="shared" si="1145"/>
        <v>-3.4</v>
      </c>
      <c r="S7178" s="1">
        <f t="shared" si="1146"/>
        <v>97.1</v>
      </c>
      <c r="T7178" s="9">
        <f t="shared" si="1154"/>
        <v>249</v>
      </c>
      <c r="U7178" s="10">
        <f t="shared" si="1147"/>
        <v>0</v>
      </c>
      <c r="V7178" s="10">
        <f t="shared" si="1151"/>
        <v>0</v>
      </c>
      <c r="W7178" s="9">
        <f t="shared" si="1149"/>
        <v>61.999999999999829</v>
      </c>
      <c r="X7178" s="11">
        <f t="shared" si="1155"/>
        <v>0.46100000000000002</v>
      </c>
      <c r="Y7178" s="13"/>
    </row>
    <row r="7179" spans="1:25" x14ac:dyDescent="0.2">
      <c r="A7179" s="2">
        <v>41938</v>
      </c>
      <c r="B7179" s="1">
        <v>299</v>
      </c>
      <c r="C7179" s="1">
        <v>2200</v>
      </c>
      <c r="D7179" s="1">
        <v>0</v>
      </c>
      <c r="E7179" s="1">
        <v>0</v>
      </c>
      <c r="F7179" s="1">
        <v>-3.976</v>
      </c>
      <c r="G7179" s="1">
        <v>97.1</v>
      </c>
      <c r="H7179" s="1">
        <v>248.3</v>
      </c>
      <c r="I7179" s="1">
        <v>0</v>
      </c>
      <c r="J7179" s="1">
        <v>0</v>
      </c>
      <c r="K7179" s="1">
        <v>3.7280000000000002</v>
      </c>
      <c r="M7179" s="1">
        <f t="shared" si="1150"/>
        <v>299</v>
      </c>
      <c r="N7179" s="12">
        <v>0</v>
      </c>
      <c r="O7179" s="1">
        <f t="shared" si="1152"/>
        <v>0</v>
      </c>
      <c r="P7179" s="1">
        <f t="shared" si="1153"/>
        <v>0</v>
      </c>
      <c r="Q7179" s="1" t="str">
        <f t="shared" si="1144"/>
        <v/>
      </c>
      <c r="R7179" s="1">
        <f t="shared" si="1145"/>
        <v>-4</v>
      </c>
      <c r="S7179" s="1">
        <f t="shared" si="1146"/>
        <v>97.1</v>
      </c>
      <c r="T7179" s="9">
        <f t="shared" si="1154"/>
        <v>248</v>
      </c>
      <c r="U7179" s="10">
        <f t="shared" si="1147"/>
        <v>0</v>
      </c>
      <c r="V7179" s="10">
        <f t="shared" si="1151"/>
        <v>0</v>
      </c>
      <c r="W7179" s="9">
        <f t="shared" si="1149"/>
        <v>61.999999999999829</v>
      </c>
      <c r="X7179" s="11">
        <f t="shared" si="1155"/>
        <v>0.441</v>
      </c>
      <c r="Y7179" s="13"/>
    </row>
    <row r="7180" spans="1:25" x14ac:dyDescent="0.2">
      <c r="A7180" s="2">
        <v>41938</v>
      </c>
      <c r="B7180" s="1">
        <v>299</v>
      </c>
      <c r="C7180" s="1">
        <v>2300</v>
      </c>
      <c r="D7180" s="1">
        <v>0</v>
      </c>
      <c r="E7180" s="1">
        <v>0</v>
      </c>
      <c r="F7180" s="1">
        <v>-3.5609999999999999</v>
      </c>
      <c r="G7180" s="1">
        <v>97.5</v>
      </c>
      <c r="H7180" s="1">
        <v>250.9</v>
      </c>
      <c r="I7180" s="1">
        <v>0</v>
      </c>
      <c r="J7180" s="1">
        <v>0</v>
      </c>
      <c r="K7180" s="1">
        <v>3.73</v>
      </c>
      <c r="M7180" s="1">
        <f t="shared" si="1150"/>
        <v>299</v>
      </c>
      <c r="N7180" s="12">
        <v>0</v>
      </c>
      <c r="O7180" s="1">
        <f t="shared" si="1152"/>
        <v>0</v>
      </c>
      <c r="P7180" s="1">
        <f t="shared" si="1153"/>
        <v>0</v>
      </c>
      <c r="Q7180" s="1" t="str">
        <f t="shared" si="1144"/>
        <v/>
      </c>
      <c r="R7180" s="1">
        <f t="shared" si="1145"/>
        <v>-3.6</v>
      </c>
      <c r="S7180" s="1">
        <f t="shared" si="1146"/>
        <v>97.5</v>
      </c>
      <c r="T7180" s="9">
        <f t="shared" si="1154"/>
        <v>251</v>
      </c>
      <c r="U7180" s="10">
        <f t="shared" si="1147"/>
        <v>0</v>
      </c>
      <c r="V7180" s="10">
        <f t="shared" si="1151"/>
        <v>0</v>
      </c>
      <c r="W7180" s="9">
        <f t="shared" si="1149"/>
        <v>60.000000000000057</v>
      </c>
      <c r="X7180" s="11">
        <f t="shared" si="1155"/>
        <v>0.45600000000000002</v>
      </c>
      <c r="Y7180" s="13"/>
    </row>
    <row r="7181" spans="1:25" x14ac:dyDescent="0.2">
      <c r="A7181" s="2">
        <v>41938</v>
      </c>
      <c r="B7181" s="1">
        <v>299</v>
      </c>
      <c r="C7181" s="1">
        <v>2400</v>
      </c>
      <c r="D7181" s="1">
        <v>0</v>
      </c>
      <c r="E7181" s="1">
        <v>0</v>
      </c>
      <c r="F7181" s="1">
        <v>-3.794</v>
      </c>
      <c r="G7181" s="1">
        <v>96.9</v>
      </c>
      <c r="H7181" s="1">
        <v>254.1</v>
      </c>
      <c r="I7181" s="1">
        <v>0</v>
      </c>
      <c r="J7181" s="1">
        <v>0</v>
      </c>
      <c r="K7181" s="1">
        <v>3.7309999999999999</v>
      </c>
      <c r="M7181" s="1">
        <f t="shared" si="1150"/>
        <v>299</v>
      </c>
      <c r="N7181" s="12">
        <v>0</v>
      </c>
      <c r="O7181" s="1">
        <f t="shared" si="1152"/>
        <v>0</v>
      </c>
      <c r="P7181" s="1">
        <f t="shared" si="1153"/>
        <v>0</v>
      </c>
      <c r="Q7181" s="1" t="str">
        <f t="shared" si="1144"/>
        <v/>
      </c>
      <c r="R7181" s="1">
        <f t="shared" si="1145"/>
        <v>-3.8</v>
      </c>
      <c r="S7181" s="1">
        <f t="shared" si="1146"/>
        <v>96.9</v>
      </c>
      <c r="T7181" s="9">
        <f t="shared" si="1154"/>
        <v>254</v>
      </c>
      <c r="U7181" s="10">
        <f t="shared" si="1147"/>
        <v>0</v>
      </c>
      <c r="V7181" s="10">
        <f t="shared" si="1151"/>
        <v>0</v>
      </c>
      <c r="W7181" s="9">
        <f t="shared" si="1149"/>
        <v>59.000000000000163</v>
      </c>
      <c r="X7181" s="11">
        <f t="shared" si="1155"/>
        <v>0.44700000000000001</v>
      </c>
      <c r="Y7181" s="13"/>
    </row>
    <row r="7182" spans="1:25" x14ac:dyDescent="0.2">
      <c r="A7182" s="2">
        <v>41939</v>
      </c>
      <c r="B7182" s="1">
        <v>300</v>
      </c>
      <c r="C7182" s="1">
        <v>100</v>
      </c>
      <c r="D7182" s="1">
        <v>0</v>
      </c>
      <c r="E7182" s="1">
        <v>0</v>
      </c>
      <c r="F7182" s="1">
        <v>-4.141</v>
      </c>
      <c r="G7182" s="1">
        <v>96.8</v>
      </c>
      <c r="H7182" s="1">
        <v>245.7</v>
      </c>
      <c r="I7182" s="1">
        <v>0</v>
      </c>
      <c r="J7182" s="1">
        <v>0</v>
      </c>
      <c r="K7182" s="1">
        <v>3.7269999999999999</v>
      </c>
      <c r="M7182" s="1">
        <f t="shared" si="1150"/>
        <v>300</v>
      </c>
      <c r="N7182" s="12">
        <v>0</v>
      </c>
      <c r="O7182" s="1">
        <f t="shared" si="1152"/>
        <v>0</v>
      </c>
      <c r="P7182" s="1">
        <f t="shared" si="1153"/>
        <v>0</v>
      </c>
      <c r="Q7182" s="1" t="str">
        <f t="shared" ref="Q7182:Q7245" si="1156">IF(AND(O7182&gt;0,P7182&gt;0),ROUND(P7182/O7182,3),"")</f>
        <v/>
      </c>
      <c r="R7182" s="1">
        <f t="shared" si="1145"/>
        <v>-4.0999999999999996</v>
      </c>
      <c r="S7182" s="1">
        <f t="shared" si="1146"/>
        <v>96.8</v>
      </c>
      <c r="T7182" s="9">
        <f t="shared" si="1154"/>
        <v>246</v>
      </c>
      <c r="U7182" s="10">
        <f t="shared" si="1147"/>
        <v>0</v>
      </c>
      <c r="V7182" s="10">
        <f t="shared" si="1151"/>
        <v>0</v>
      </c>
      <c r="W7182" s="9">
        <f t="shared" si="1149"/>
        <v>63.000000000000171</v>
      </c>
      <c r="X7182" s="11">
        <f t="shared" si="1155"/>
        <v>0.436</v>
      </c>
      <c r="Y7182" s="13"/>
    </row>
    <row r="7183" spans="1:25" x14ac:dyDescent="0.2">
      <c r="A7183" s="2">
        <v>41939</v>
      </c>
      <c r="B7183" s="1">
        <v>300</v>
      </c>
      <c r="C7183" s="1">
        <v>200</v>
      </c>
      <c r="D7183" s="1">
        <v>0</v>
      </c>
      <c r="E7183" s="1">
        <v>0</v>
      </c>
      <c r="F7183" s="1">
        <v>-3.9169999999999998</v>
      </c>
      <c r="G7183" s="1">
        <v>97.1</v>
      </c>
      <c r="H7183" s="1">
        <v>255.4</v>
      </c>
      <c r="I7183" s="1">
        <v>0</v>
      </c>
      <c r="J7183" s="1">
        <v>0</v>
      </c>
      <c r="K7183" s="1">
        <v>3.73</v>
      </c>
      <c r="M7183" s="1">
        <f t="shared" si="1150"/>
        <v>300</v>
      </c>
      <c r="N7183" s="12">
        <v>0</v>
      </c>
      <c r="O7183" s="1">
        <f t="shared" si="1152"/>
        <v>0</v>
      </c>
      <c r="P7183" s="1">
        <f t="shared" si="1153"/>
        <v>0</v>
      </c>
      <c r="Q7183" s="1" t="str">
        <f t="shared" si="1156"/>
        <v/>
      </c>
      <c r="R7183" s="1">
        <f t="shared" si="1145"/>
        <v>-3.9</v>
      </c>
      <c r="S7183" s="1">
        <f t="shared" si="1146"/>
        <v>97.1</v>
      </c>
      <c r="T7183" s="9">
        <f t="shared" si="1154"/>
        <v>255</v>
      </c>
      <c r="U7183" s="10">
        <f t="shared" si="1147"/>
        <v>0</v>
      </c>
      <c r="V7183" s="10">
        <f t="shared" si="1151"/>
        <v>0</v>
      </c>
      <c r="W7183" s="9">
        <f t="shared" si="1149"/>
        <v>60.000000000000057</v>
      </c>
      <c r="X7183" s="11">
        <f t="shared" si="1155"/>
        <v>0.44400000000000001</v>
      </c>
      <c r="Y7183" s="13"/>
    </row>
    <row r="7184" spans="1:25" x14ac:dyDescent="0.2">
      <c r="A7184" s="2">
        <v>41939</v>
      </c>
      <c r="B7184" s="1">
        <v>300</v>
      </c>
      <c r="C7184" s="1">
        <v>300</v>
      </c>
      <c r="D7184" s="1">
        <v>0</v>
      </c>
      <c r="E7184" s="1">
        <v>0</v>
      </c>
      <c r="F7184" s="1">
        <v>-4.49</v>
      </c>
      <c r="G7184" s="1">
        <v>96.6</v>
      </c>
      <c r="H7184" s="1">
        <v>214</v>
      </c>
      <c r="I7184" s="1">
        <v>0</v>
      </c>
      <c r="J7184" s="1">
        <v>0</v>
      </c>
      <c r="K7184" s="1">
        <v>3.74</v>
      </c>
      <c r="M7184" s="1">
        <f t="shared" si="1150"/>
        <v>300</v>
      </c>
      <c r="N7184" s="12">
        <v>0</v>
      </c>
      <c r="O7184" s="1">
        <f t="shared" si="1152"/>
        <v>0</v>
      </c>
      <c r="P7184" s="1">
        <f t="shared" si="1153"/>
        <v>0</v>
      </c>
      <c r="Q7184" s="1" t="str">
        <f t="shared" si="1156"/>
        <v/>
      </c>
      <c r="R7184" s="1">
        <f t="shared" si="1145"/>
        <v>-4.5</v>
      </c>
      <c r="S7184" s="1">
        <f t="shared" si="1146"/>
        <v>96.6</v>
      </c>
      <c r="T7184" s="9">
        <f t="shared" si="1154"/>
        <v>214</v>
      </c>
      <c r="U7184" s="10">
        <f t="shared" si="1147"/>
        <v>0</v>
      </c>
      <c r="V7184" s="10">
        <f t="shared" si="1151"/>
        <v>0</v>
      </c>
      <c r="W7184" s="9">
        <f t="shared" si="1149"/>
        <v>49.999999999999822</v>
      </c>
      <c r="X7184" s="11">
        <f t="shared" si="1155"/>
        <v>0.42199999999999999</v>
      </c>
      <c r="Y7184" s="13"/>
    </row>
    <row r="7185" spans="1:25" x14ac:dyDescent="0.2">
      <c r="A7185" s="2">
        <v>41939</v>
      </c>
      <c r="B7185" s="1">
        <v>300</v>
      </c>
      <c r="C7185" s="1">
        <v>400</v>
      </c>
      <c r="D7185" s="1">
        <v>0</v>
      </c>
      <c r="E7185" s="1">
        <v>0</v>
      </c>
      <c r="F7185" s="1">
        <v>-5.7370000000000001</v>
      </c>
      <c r="G7185" s="1">
        <v>96.1</v>
      </c>
      <c r="H7185" s="1">
        <v>75.400000000000006</v>
      </c>
      <c r="I7185" s="1">
        <v>0</v>
      </c>
      <c r="J7185" s="1">
        <v>0</v>
      </c>
      <c r="K7185" s="1">
        <v>3.742</v>
      </c>
      <c r="M7185" s="1">
        <f t="shared" si="1150"/>
        <v>300</v>
      </c>
      <c r="N7185" s="12">
        <v>0</v>
      </c>
      <c r="O7185" s="1">
        <f t="shared" si="1152"/>
        <v>0</v>
      </c>
      <c r="P7185" s="1">
        <f t="shared" si="1153"/>
        <v>0</v>
      </c>
      <c r="Q7185" s="1" t="str">
        <f t="shared" si="1156"/>
        <v/>
      </c>
      <c r="R7185" s="1">
        <f t="shared" si="1145"/>
        <v>-5.7</v>
      </c>
      <c r="S7185" s="1">
        <f t="shared" si="1146"/>
        <v>96.1</v>
      </c>
      <c r="T7185" s="9">
        <f t="shared" si="1154"/>
        <v>75</v>
      </c>
      <c r="U7185" s="10">
        <f t="shared" si="1147"/>
        <v>0</v>
      </c>
      <c r="V7185" s="10">
        <f t="shared" si="1151"/>
        <v>0</v>
      </c>
      <c r="W7185" s="9">
        <f t="shared" si="1149"/>
        <v>48.000000000000043</v>
      </c>
      <c r="X7185" s="11">
        <f t="shared" si="1155"/>
        <v>0.38400000000000001</v>
      </c>
      <c r="Y7185" s="13"/>
    </row>
    <row r="7186" spans="1:25" x14ac:dyDescent="0.2">
      <c r="A7186" s="2">
        <v>41939</v>
      </c>
      <c r="B7186" s="1">
        <v>300</v>
      </c>
      <c r="C7186" s="1">
        <v>500</v>
      </c>
      <c r="D7186" s="1">
        <v>0</v>
      </c>
      <c r="E7186" s="1">
        <v>0</v>
      </c>
      <c r="F7186" s="1">
        <v>-6.6280000000000001</v>
      </c>
      <c r="G7186" s="1">
        <v>95.4</v>
      </c>
      <c r="H7186" s="1">
        <v>86.5</v>
      </c>
      <c r="I7186" s="1">
        <v>0</v>
      </c>
      <c r="J7186" s="1">
        <v>0</v>
      </c>
      <c r="K7186" s="1">
        <v>3.74</v>
      </c>
      <c r="M7186" s="1">
        <f t="shared" si="1150"/>
        <v>300</v>
      </c>
      <c r="N7186" s="12">
        <v>0</v>
      </c>
      <c r="O7186" s="1">
        <f t="shared" si="1152"/>
        <v>0</v>
      </c>
      <c r="P7186" s="1">
        <f t="shared" si="1153"/>
        <v>0</v>
      </c>
      <c r="Q7186" s="1" t="str">
        <f t="shared" si="1156"/>
        <v/>
      </c>
      <c r="R7186" s="1">
        <f t="shared" si="1145"/>
        <v>-6.6</v>
      </c>
      <c r="S7186" s="1">
        <f t="shared" si="1146"/>
        <v>95.4</v>
      </c>
      <c r="T7186" s="9">
        <f t="shared" si="1154"/>
        <v>87</v>
      </c>
      <c r="U7186" s="10">
        <f t="shared" si="1147"/>
        <v>0</v>
      </c>
      <c r="V7186" s="10">
        <f t="shared" si="1151"/>
        <v>0</v>
      </c>
      <c r="W7186" s="9">
        <f t="shared" si="1149"/>
        <v>49.999999999999822</v>
      </c>
      <c r="X7186" s="11">
        <f t="shared" si="1155"/>
        <v>0.35499999999999998</v>
      </c>
      <c r="Y7186" s="13"/>
    </row>
    <row r="7187" spans="1:25" x14ac:dyDescent="0.2">
      <c r="A7187" s="2">
        <v>41939</v>
      </c>
      <c r="B7187" s="1">
        <v>300</v>
      </c>
      <c r="C7187" s="1">
        <v>600</v>
      </c>
      <c r="D7187" s="1">
        <v>3.6999999999999998E-2</v>
      </c>
      <c r="E7187" s="1">
        <v>0</v>
      </c>
      <c r="F7187" s="1">
        <v>-7.71</v>
      </c>
      <c r="G7187" s="1">
        <v>94.6</v>
      </c>
      <c r="H7187" s="1">
        <v>88.2</v>
      </c>
      <c r="I7187" s="1">
        <v>0</v>
      </c>
      <c r="J7187" s="1">
        <v>0</v>
      </c>
      <c r="K7187" s="1">
        <v>3.7410000000000001</v>
      </c>
      <c r="M7187" s="1">
        <f t="shared" si="1150"/>
        <v>300</v>
      </c>
      <c r="N7187" s="12">
        <v>0</v>
      </c>
      <c r="O7187" s="1">
        <f t="shared" si="1152"/>
        <v>0</v>
      </c>
      <c r="P7187" s="1">
        <f t="shared" si="1153"/>
        <v>0</v>
      </c>
      <c r="Q7187" s="1" t="str">
        <f t="shared" si="1156"/>
        <v/>
      </c>
      <c r="R7187" s="1">
        <f t="shared" si="1145"/>
        <v>-7.7</v>
      </c>
      <c r="S7187" s="1">
        <f t="shared" si="1146"/>
        <v>94.6</v>
      </c>
      <c r="T7187" s="9">
        <f t="shared" si="1154"/>
        <v>88</v>
      </c>
      <c r="U7187" s="10">
        <f t="shared" si="1147"/>
        <v>0</v>
      </c>
      <c r="V7187" s="10">
        <f t="shared" si="1151"/>
        <v>0</v>
      </c>
      <c r="W7187" s="9">
        <f t="shared" si="1149"/>
        <v>48.999999999999929</v>
      </c>
      <c r="X7187" s="11">
        <f t="shared" si="1155"/>
        <v>0.32400000000000001</v>
      </c>
      <c r="Y7187" s="13"/>
    </row>
    <row r="7188" spans="1:25" x14ac:dyDescent="0.2">
      <c r="A7188" s="2">
        <v>41939</v>
      </c>
      <c r="B7188" s="1">
        <v>300</v>
      </c>
      <c r="C7188" s="1">
        <v>700</v>
      </c>
      <c r="D7188" s="1">
        <v>2.1120000000000001</v>
      </c>
      <c r="E7188" s="1">
        <v>2.3260000000000001</v>
      </c>
      <c r="F7188" s="1">
        <v>-8.5</v>
      </c>
      <c r="G7188" s="1">
        <v>94</v>
      </c>
      <c r="H7188" s="1">
        <v>92.5</v>
      </c>
      <c r="I7188" s="1">
        <v>0</v>
      </c>
      <c r="J7188" s="1">
        <v>0</v>
      </c>
      <c r="K7188" s="1">
        <v>3.7440000000000002</v>
      </c>
      <c r="M7188" s="1">
        <f t="shared" si="1150"/>
        <v>300</v>
      </c>
      <c r="N7188" s="12">
        <v>1.5</v>
      </c>
      <c r="O7188" s="1">
        <f t="shared" si="1152"/>
        <v>2.4</v>
      </c>
      <c r="P7188" s="1">
        <f t="shared" si="1153"/>
        <v>2.2000000000000002</v>
      </c>
      <c r="Q7188" s="1">
        <f t="shared" si="1156"/>
        <v>0.91700000000000004</v>
      </c>
      <c r="R7188" s="1">
        <f t="shared" si="1145"/>
        <v>-8.5</v>
      </c>
      <c r="S7188" s="1">
        <f t="shared" si="1146"/>
        <v>94</v>
      </c>
      <c r="T7188" s="9">
        <f t="shared" si="1154"/>
        <v>93</v>
      </c>
      <c r="U7188" s="10">
        <f t="shared" si="1147"/>
        <v>0</v>
      </c>
      <c r="V7188" s="10">
        <f t="shared" si="1151"/>
        <v>0</v>
      </c>
      <c r="W7188" s="9">
        <f t="shared" si="1149"/>
        <v>45.999999999999815</v>
      </c>
      <c r="X7188" s="11">
        <f t="shared" si="1155"/>
        <v>0.30199999999999999</v>
      </c>
      <c r="Y7188" s="13"/>
    </row>
    <row r="7189" spans="1:25" x14ac:dyDescent="0.2">
      <c r="A7189" s="2">
        <v>41939</v>
      </c>
      <c r="B7189" s="1">
        <v>300</v>
      </c>
      <c r="C7189" s="1">
        <v>800</v>
      </c>
      <c r="D7189" s="1">
        <v>31.34</v>
      </c>
      <c r="E7189" s="1">
        <v>21.3</v>
      </c>
      <c r="F7189" s="1">
        <v>-8.36</v>
      </c>
      <c r="G7189" s="1">
        <v>93.7</v>
      </c>
      <c r="H7189" s="1">
        <v>93.2</v>
      </c>
      <c r="I7189" s="1">
        <v>0</v>
      </c>
      <c r="J7189" s="1">
        <v>0</v>
      </c>
      <c r="K7189" s="1">
        <v>3.7490000000000001</v>
      </c>
      <c r="M7189" s="1">
        <f t="shared" si="1150"/>
        <v>300</v>
      </c>
      <c r="N7189" s="12">
        <v>83.3</v>
      </c>
      <c r="O7189" s="1">
        <f t="shared" si="1152"/>
        <v>31.3</v>
      </c>
      <c r="P7189" s="1">
        <f t="shared" si="1153"/>
        <v>19.8</v>
      </c>
      <c r="Q7189" s="1">
        <f t="shared" si="1156"/>
        <v>0.63300000000000001</v>
      </c>
      <c r="R7189" s="1">
        <f t="shared" si="1145"/>
        <v>-8.4</v>
      </c>
      <c r="S7189" s="1">
        <f t="shared" si="1146"/>
        <v>93.7</v>
      </c>
      <c r="T7189" s="9">
        <f t="shared" si="1154"/>
        <v>93</v>
      </c>
      <c r="U7189" s="10">
        <f t="shared" si="1147"/>
        <v>0</v>
      </c>
      <c r="V7189" s="10">
        <f t="shared" si="1151"/>
        <v>0</v>
      </c>
      <c r="W7189" s="9">
        <f t="shared" si="1149"/>
        <v>40.999999999999929</v>
      </c>
      <c r="X7189" s="11">
        <f t="shared" si="1155"/>
        <v>0.30299999999999999</v>
      </c>
      <c r="Y7189" s="13"/>
    </row>
    <row r="7190" spans="1:25" x14ac:dyDescent="0.2">
      <c r="A7190" s="2">
        <v>41939</v>
      </c>
      <c r="B7190" s="1">
        <v>300</v>
      </c>
      <c r="C7190" s="1">
        <v>900</v>
      </c>
      <c r="D7190" s="1">
        <v>131.9</v>
      </c>
      <c r="E7190" s="1">
        <v>112.3</v>
      </c>
      <c r="F7190" s="1">
        <v>-5.0449999999999999</v>
      </c>
      <c r="G7190" s="1">
        <v>91.2</v>
      </c>
      <c r="H7190" s="1">
        <v>111.8</v>
      </c>
      <c r="I7190" s="1">
        <v>0</v>
      </c>
      <c r="J7190" s="1">
        <v>0</v>
      </c>
      <c r="K7190" s="1">
        <v>3.7480000000000002</v>
      </c>
      <c r="M7190" s="1">
        <f t="shared" si="1150"/>
        <v>300</v>
      </c>
      <c r="N7190" s="12">
        <v>222</v>
      </c>
      <c r="O7190" s="1">
        <f t="shared" si="1152"/>
        <v>131.9</v>
      </c>
      <c r="P7190" s="1">
        <f t="shared" si="1153"/>
        <v>104.4</v>
      </c>
      <c r="Q7190" s="1">
        <f t="shared" si="1156"/>
        <v>0.79200000000000004</v>
      </c>
      <c r="R7190" s="1">
        <f t="shared" si="1145"/>
        <v>-5</v>
      </c>
      <c r="S7190" s="1">
        <f t="shared" si="1146"/>
        <v>91.2</v>
      </c>
      <c r="T7190" s="9">
        <f t="shared" si="1154"/>
        <v>112</v>
      </c>
      <c r="U7190" s="10">
        <f t="shared" si="1147"/>
        <v>0</v>
      </c>
      <c r="V7190" s="10">
        <f t="shared" si="1151"/>
        <v>0</v>
      </c>
      <c r="W7190" s="9">
        <f t="shared" si="1149"/>
        <v>41.999999999999815</v>
      </c>
      <c r="X7190" s="11">
        <f t="shared" si="1155"/>
        <v>0.38400000000000001</v>
      </c>
      <c r="Y7190" s="13"/>
    </row>
    <row r="7191" spans="1:25" x14ac:dyDescent="0.2">
      <c r="A7191" s="2">
        <v>41939</v>
      </c>
      <c r="B7191" s="1">
        <v>300</v>
      </c>
      <c r="C7191" s="1">
        <v>1000</v>
      </c>
      <c r="D7191" s="1">
        <v>151.9</v>
      </c>
      <c r="E7191" s="1">
        <v>168.6</v>
      </c>
      <c r="F7191" s="1">
        <v>-1.173</v>
      </c>
      <c r="G7191" s="1">
        <v>87.4</v>
      </c>
      <c r="H7191" s="1">
        <v>180.7</v>
      </c>
      <c r="I7191" s="1">
        <v>0</v>
      </c>
      <c r="J7191" s="1">
        <v>0</v>
      </c>
      <c r="K7191" s="1">
        <v>3.7549999999999999</v>
      </c>
      <c r="M7191" s="1">
        <f t="shared" si="1150"/>
        <v>300</v>
      </c>
      <c r="N7191" s="12">
        <v>339.5</v>
      </c>
      <c r="O7191" s="1">
        <f t="shared" si="1152"/>
        <v>170.4</v>
      </c>
      <c r="P7191" s="1">
        <f t="shared" si="1153"/>
        <v>156.80000000000001</v>
      </c>
      <c r="Q7191" s="1">
        <f t="shared" si="1156"/>
        <v>0.92</v>
      </c>
      <c r="R7191" s="1">
        <f t="shared" si="1145"/>
        <v>-1.2</v>
      </c>
      <c r="S7191" s="1">
        <f t="shared" si="1146"/>
        <v>87.4</v>
      </c>
      <c r="T7191" s="9">
        <f t="shared" si="1154"/>
        <v>181</v>
      </c>
      <c r="U7191" s="10">
        <f t="shared" si="1147"/>
        <v>0</v>
      </c>
      <c r="V7191" s="10">
        <f t="shared" si="1151"/>
        <v>0</v>
      </c>
      <c r="W7191" s="9">
        <f t="shared" si="1149"/>
        <v>35.000000000000142</v>
      </c>
      <c r="X7191" s="11">
        <f t="shared" si="1155"/>
        <v>0.48899999999999999</v>
      </c>
      <c r="Y7191" s="13"/>
    </row>
    <row r="7192" spans="1:25" x14ac:dyDescent="0.2">
      <c r="A7192" s="2">
        <v>41939</v>
      </c>
      <c r="B7192" s="1">
        <v>300</v>
      </c>
      <c r="C7192" s="1">
        <v>1100</v>
      </c>
      <c r="D7192" s="1">
        <v>171.8</v>
      </c>
      <c r="E7192" s="1">
        <v>194.6</v>
      </c>
      <c r="F7192" s="1">
        <v>0.26</v>
      </c>
      <c r="G7192" s="1">
        <v>80.5</v>
      </c>
      <c r="H7192" s="1">
        <v>156</v>
      </c>
      <c r="I7192" s="1">
        <v>2.5999999999999999E-2</v>
      </c>
      <c r="J7192" s="1">
        <v>0</v>
      </c>
      <c r="K7192" s="1">
        <v>3.7730000000000001</v>
      </c>
      <c r="M7192" s="1">
        <f t="shared" si="1150"/>
        <v>300</v>
      </c>
      <c r="N7192" s="12">
        <v>416.8</v>
      </c>
      <c r="O7192" s="1">
        <f t="shared" si="1152"/>
        <v>196.7</v>
      </c>
      <c r="P7192" s="1">
        <f t="shared" si="1153"/>
        <v>181</v>
      </c>
      <c r="Q7192" s="1">
        <f t="shared" si="1156"/>
        <v>0.92</v>
      </c>
      <c r="R7192" s="1">
        <f t="shared" si="1145"/>
        <v>0.3</v>
      </c>
      <c r="S7192" s="1">
        <f t="shared" si="1146"/>
        <v>80.5</v>
      </c>
      <c r="T7192" s="9">
        <f t="shared" si="1154"/>
        <v>156</v>
      </c>
      <c r="U7192" s="10">
        <f t="shared" si="1147"/>
        <v>0.03</v>
      </c>
      <c r="V7192" s="10">
        <f t="shared" si="1151"/>
        <v>0</v>
      </c>
      <c r="W7192" s="9">
        <f t="shared" si="1149"/>
        <v>16.999999999999904</v>
      </c>
      <c r="X7192" s="11">
        <f t="shared" si="1155"/>
        <v>0.502</v>
      </c>
      <c r="Y7192" s="13"/>
    </row>
    <row r="7193" spans="1:25" x14ac:dyDescent="0.2">
      <c r="A7193" s="2">
        <v>41939</v>
      </c>
      <c r="B7193" s="1">
        <v>300</v>
      </c>
      <c r="C7193" s="1">
        <v>1200</v>
      </c>
      <c r="D7193" s="1">
        <v>199.6</v>
      </c>
      <c r="E7193" s="1">
        <v>197.2</v>
      </c>
      <c r="F7193" s="1">
        <v>1.3939999999999999</v>
      </c>
      <c r="G7193" s="1">
        <v>74.900000000000006</v>
      </c>
      <c r="H7193" s="1">
        <v>193</v>
      </c>
      <c r="I7193" s="1">
        <v>0.72899999999999998</v>
      </c>
      <c r="J7193" s="1">
        <v>0</v>
      </c>
      <c r="K7193" s="1">
        <v>0.34200000000000003</v>
      </c>
      <c r="M7193" s="1">
        <f t="shared" si="1150"/>
        <v>300</v>
      </c>
      <c r="N7193" s="12">
        <v>445.2</v>
      </c>
      <c r="O7193" s="1">
        <f t="shared" si="1152"/>
        <v>199.6</v>
      </c>
      <c r="P7193" s="1">
        <f t="shared" si="1153"/>
        <v>183.4</v>
      </c>
      <c r="Q7193" s="1">
        <f t="shared" si="1156"/>
        <v>0.91900000000000004</v>
      </c>
      <c r="R7193" s="1">
        <f t="shared" si="1145"/>
        <v>1.4</v>
      </c>
      <c r="S7193" s="1">
        <f t="shared" si="1146"/>
        <v>74.900000000000006</v>
      </c>
      <c r="T7193" s="9">
        <f t="shared" si="1154"/>
        <v>193</v>
      </c>
      <c r="U7193" s="10">
        <f t="shared" si="1147"/>
        <v>0.73</v>
      </c>
      <c r="V7193" s="10">
        <f t="shared" si="1151"/>
        <v>0</v>
      </c>
      <c r="W7193" s="9">
        <f t="shared" si="1149"/>
        <v>3448</v>
      </c>
      <c r="X7193" s="11">
        <f t="shared" si="1155"/>
        <v>0.50600000000000001</v>
      </c>
      <c r="Y7193" s="13"/>
    </row>
    <row r="7194" spans="1:25" x14ac:dyDescent="0.2">
      <c r="A7194" s="2">
        <v>41939</v>
      </c>
      <c r="B7194" s="1">
        <v>300</v>
      </c>
      <c r="C7194" s="1">
        <v>1300</v>
      </c>
      <c r="D7194" s="1">
        <v>197.2</v>
      </c>
      <c r="E7194" s="1">
        <v>141.5</v>
      </c>
      <c r="F7194" s="1">
        <v>-0.17299999999999999</v>
      </c>
      <c r="G7194" s="1">
        <v>84</v>
      </c>
      <c r="H7194" s="1">
        <v>206.9</v>
      </c>
      <c r="I7194" s="1">
        <v>0.98299999999999998</v>
      </c>
      <c r="J7194" s="1">
        <v>0</v>
      </c>
      <c r="K7194" s="1">
        <v>0.34</v>
      </c>
      <c r="M7194" s="1">
        <f t="shared" si="1150"/>
        <v>300</v>
      </c>
      <c r="N7194" s="12">
        <v>421.5</v>
      </c>
      <c r="O7194" s="1">
        <f t="shared" si="1152"/>
        <v>197.2</v>
      </c>
      <c r="P7194" s="1">
        <f t="shared" si="1153"/>
        <v>131.6</v>
      </c>
      <c r="Q7194" s="1">
        <f t="shared" si="1156"/>
        <v>0.66700000000000004</v>
      </c>
      <c r="R7194" s="1">
        <f t="shared" si="1145"/>
        <v>-0.2</v>
      </c>
      <c r="S7194" s="1">
        <f t="shared" si="1146"/>
        <v>84</v>
      </c>
      <c r="T7194" s="9">
        <f t="shared" si="1154"/>
        <v>207</v>
      </c>
      <c r="U7194" s="10">
        <f t="shared" si="1147"/>
        <v>0.98</v>
      </c>
      <c r="V7194" s="10">
        <f t="shared" si="1151"/>
        <v>0</v>
      </c>
      <c r="W7194" s="9">
        <f t="shared" si="1149"/>
        <v>3450</v>
      </c>
      <c r="X7194" s="11">
        <f t="shared" si="1155"/>
        <v>0.505</v>
      </c>
      <c r="Y7194" s="13"/>
    </row>
    <row r="7195" spans="1:25" x14ac:dyDescent="0.2">
      <c r="A7195" s="2">
        <v>41939</v>
      </c>
      <c r="B7195" s="1">
        <v>300</v>
      </c>
      <c r="C7195" s="1">
        <v>1400</v>
      </c>
      <c r="D7195" s="1">
        <v>313.8</v>
      </c>
      <c r="E7195" s="1">
        <v>190.2</v>
      </c>
      <c r="F7195" s="1">
        <v>0.42699999999999999</v>
      </c>
      <c r="G7195" s="1">
        <v>77.2</v>
      </c>
      <c r="H7195" s="1">
        <v>197.1</v>
      </c>
      <c r="I7195" s="1">
        <v>1.1020000000000001</v>
      </c>
      <c r="J7195" s="1">
        <v>3.302</v>
      </c>
      <c r="K7195" s="1">
        <v>0.34100000000000003</v>
      </c>
      <c r="M7195" s="1">
        <f t="shared" si="1150"/>
        <v>300</v>
      </c>
      <c r="N7195" s="12">
        <v>348.3</v>
      </c>
      <c r="O7195" s="1">
        <f t="shared" si="1152"/>
        <v>313.8</v>
      </c>
      <c r="P7195" s="1">
        <f t="shared" si="1153"/>
        <v>176.9</v>
      </c>
      <c r="Q7195" s="1">
        <f t="shared" si="1156"/>
        <v>0.56399999999999995</v>
      </c>
      <c r="R7195" s="1">
        <f t="shared" si="1145"/>
        <v>0.4</v>
      </c>
      <c r="S7195" s="1">
        <f t="shared" si="1146"/>
        <v>77.2</v>
      </c>
      <c r="T7195" s="9">
        <f t="shared" si="1154"/>
        <v>197</v>
      </c>
      <c r="U7195" s="10">
        <f t="shared" si="1147"/>
        <v>1.1000000000000001</v>
      </c>
      <c r="V7195" s="10">
        <f t="shared" si="1151"/>
        <v>3.3</v>
      </c>
      <c r="W7195" s="9">
        <f t="shared" si="1149"/>
        <v>3449</v>
      </c>
      <c r="X7195" s="11">
        <f t="shared" si="1155"/>
        <v>0.48499999999999999</v>
      </c>
      <c r="Y7195" s="13"/>
    </row>
    <row r="7196" spans="1:25" x14ac:dyDescent="0.2">
      <c r="A7196" s="2">
        <v>41939</v>
      </c>
      <c r="B7196" s="1">
        <v>300</v>
      </c>
      <c r="C7196" s="1">
        <v>1500</v>
      </c>
      <c r="D7196" s="1">
        <v>307.8</v>
      </c>
      <c r="E7196" s="1">
        <v>172.1</v>
      </c>
      <c r="F7196" s="1">
        <v>0.76</v>
      </c>
      <c r="G7196" s="1">
        <v>73.7</v>
      </c>
      <c r="H7196" s="1">
        <v>175.3</v>
      </c>
      <c r="I7196" s="1">
        <v>1.1659999999999999</v>
      </c>
      <c r="J7196" s="1">
        <v>3.556</v>
      </c>
      <c r="K7196" s="1">
        <v>0.34100000000000003</v>
      </c>
      <c r="M7196" s="1">
        <f t="shared" si="1150"/>
        <v>300</v>
      </c>
      <c r="N7196" s="12">
        <v>233.8</v>
      </c>
      <c r="O7196" s="1">
        <f t="shared" si="1152"/>
        <v>307.8</v>
      </c>
      <c r="P7196" s="1">
        <f t="shared" si="1153"/>
        <v>160.1</v>
      </c>
      <c r="Q7196" s="1">
        <f t="shared" si="1156"/>
        <v>0.52</v>
      </c>
      <c r="R7196" s="1">
        <f t="shared" si="1145"/>
        <v>0.8</v>
      </c>
      <c r="S7196" s="1">
        <f t="shared" si="1146"/>
        <v>73.7</v>
      </c>
      <c r="T7196" s="9">
        <f t="shared" si="1154"/>
        <v>175</v>
      </c>
      <c r="U7196" s="10">
        <f t="shared" si="1147"/>
        <v>1.17</v>
      </c>
      <c r="V7196" s="10">
        <f t="shared" si="1151"/>
        <v>3.56</v>
      </c>
      <c r="W7196" s="9">
        <f t="shared" si="1149"/>
        <v>3449</v>
      </c>
      <c r="X7196" s="11">
        <f t="shared" si="1155"/>
        <v>0.47699999999999998</v>
      </c>
      <c r="Y7196" s="13"/>
    </row>
    <row r="7197" spans="1:25" x14ac:dyDescent="0.2">
      <c r="A7197" s="2">
        <v>41939</v>
      </c>
      <c r="B7197" s="1">
        <v>300</v>
      </c>
      <c r="C7197" s="1">
        <v>1600</v>
      </c>
      <c r="D7197" s="1">
        <v>43.58</v>
      </c>
      <c r="E7197" s="1">
        <v>25.43</v>
      </c>
      <c r="F7197" s="1">
        <v>-1.143</v>
      </c>
      <c r="G7197" s="1">
        <v>80.5</v>
      </c>
      <c r="H7197" s="1">
        <v>159.80000000000001</v>
      </c>
      <c r="I7197" s="1">
        <v>0.51200000000000001</v>
      </c>
      <c r="J7197" s="1">
        <v>0</v>
      </c>
      <c r="K7197" s="1">
        <v>3.7360000000000002</v>
      </c>
      <c r="M7197" s="1">
        <f t="shared" si="1150"/>
        <v>300</v>
      </c>
      <c r="N7197" s="12">
        <v>95.5</v>
      </c>
      <c r="O7197" s="1">
        <f t="shared" si="1152"/>
        <v>43.6</v>
      </c>
      <c r="P7197" s="1">
        <f t="shared" si="1153"/>
        <v>23.6</v>
      </c>
      <c r="Q7197" s="1">
        <f t="shared" si="1156"/>
        <v>0.54100000000000004</v>
      </c>
      <c r="R7197" s="1">
        <f t="shared" si="1145"/>
        <v>-1.1000000000000001</v>
      </c>
      <c r="S7197" s="1">
        <f t="shared" si="1146"/>
        <v>80.5</v>
      </c>
      <c r="T7197" s="9">
        <f t="shared" si="1154"/>
        <v>160</v>
      </c>
      <c r="U7197" s="10">
        <f t="shared" si="1147"/>
        <v>0.51</v>
      </c>
      <c r="V7197" s="10">
        <f t="shared" si="1151"/>
        <v>0</v>
      </c>
      <c r="W7197" s="9">
        <f t="shared" si="1149"/>
        <v>53.999999999999829</v>
      </c>
      <c r="X7197" s="11">
        <f t="shared" si="1155"/>
        <v>0.45300000000000001</v>
      </c>
      <c r="Y7197" s="13"/>
    </row>
    <row r="7198" spans="1:25" x14ac:dyDescent="0.2">
      <c r="A7198" s="2">
        <v>41939</v>
      </c>
      <c r="B7198" s="1">
        <v>300</v>
      </c>
      <c r="C7198" s="1">
        <v>1700</v>
      </c>
      <c r="D7198" s="1">
        <v>5.7</v>
      </c>
      <c r="E7198" s="1">
        <v>3.327</v>
      </c>
      <c r="F7198" s="1">
        <v>-2.0219999999999998</v>
      </c>
      <c r="G7198" s="1">
        <v>85.6</v>
      </c>
      <c r="H7198" s="1">
        <v>104.3</v>
      </c>
      <c r="I7198" s="1">
        <v>0.52800000000000002</v>
      </c>
      <c r="J7198" s="1">
        <v>0.254</v>
      </c>
      <c r="K7198" s="1">
        <v>3.7389999999999999</v>
      </c>
      <c r="M7198" s="1">
        <f t="shared" si="1150"/>
        <v>300</v>
      </c>
      <c r="N7198" s="12">
        <v>3.5</v>
      </c>
      <c r="O7198" s="1">
        <f t="shared" si="1152"/>
        <v>5.7</v>
      </c>
      <c r="P7198" s="1">
        <f t="shared" si="1153"/>
        <v>3.1</v>
      </c>
      <c r="Q7198" s="1">
        <f t="shared" si="1156"/>
        <v>0.54400000000000004</v>
      </c>
      <c r="R7198" s="1">
        <f t="shared" si="1145"/>
        <v>-2</v>
      </c>
      <c r="S7198" s="1">
        <f t="shared" si="1146"/>
        <v>85.6</v>
      </c>
      <c r="T7198" s="9">
        <f t="shared" si="1154"/>
        <v>104</v>
      </c>
      <c r="U7198" s="10">
        <f t="shared" si="1147"/>
        <v>0.53</v>
      </c>
      <c r="V7198" s="10">
        <f t="shared" si="1151"/>
        <v>0.25</v>
      </c>
      <c r="W7198" s="9">
        <f t="shared" si="1149"/>
        <v>51.000000000000156</v>
      </c>
      <c r="X7198" s="11">
        <f t="shared" si="1155"/>
        <v>0.45100000000000001</v>
      </c>
      <c r="Y7198" s="13"/>
    </row>
    <row r="7199" spans="1:25" x14ac:dyDescent="0.2">
      <c r="A7199" s="2">
        <v>41939</v>
      </c>
      <c r="B7199" s="1">
        <v>300</v>
      </c>
      <c r="C7199" s="1">
        <v>1800</v>
      </c>
      <c r="D7199" s="1">
        <v>0</v>
      </c>
      <c r="E7199" s="1">
        <v>0</v>
      </c>
      <c r="F7199" s="1">
        <v>-2.7959999999999998</v>
      </c>
      <c r="G7199" s="1">
        <v>88.8</v>
      </c>
      <c r="H7199" s="1">
        <v>83</v>
      </c>
      <c r="I7199" s="1">
        <v>0.77</v>
      </c>
      <c r="J7199" s="1">
        <v>0</v>
      </c>
      <c r="K7199" s="1">
        <v>3.7389999999999999</v>
      </c>
      <c r="M7199" s="1">
        <f t="shared" si="1150"/>
        <v>300</v>
      </c>
      <c r="N7199" s="12">
        <v>0</v>
      </c>
      <c r="O7199" s="1">
        <f t="shared" si="1152"/>
        <v>0</v>
      </c>
      <c r="P7199" s="1">
        <f t="shared" si="1153"/>
        <v>0</v>
      </c>
      <c r="Q7199" s="1" t="str">
        <f t="shared" si="1156"/>
        <v/>
      </c>
      <c r="R7199" s="1">
        <f t="shared" si="1145"/>
        <v>-2.8</v>
      </c>
      <c r="S7199" s="1">
        <f t="shared" si="1146"/>
        <v>88.8</v>
      </c>
      <c r="T7199" s="9">
        <f t="shared" si="1154"/>
        <v>83</v>
      </c>
      <c r="U7199" s="10">
        <f t="shared" si="1147"/>
        <v>0.77</v>
      </c>
      <c r="V7199" s="10">
        <f t="shared" si="1151"/>
        <v>0</v>
      </c>
      <c r="W7199" s="9">
        <f t="shared" si="1149"/>
        <v>51.000000000000156</v>
      </c>
      <c r="X7199" s="11">
        <f t="shared" si="1155"/>
        <v>0.441</v>
      </c>
      <c r="Y7199" s="13"/>
    </row>
    <row r="7200" spans="1:25" x14ac:dyDescent="0.2">
      <c r="A7200" s="2">
        <v>41939</v>
      </c>
      <c r="B7200" s="1">
        <v>300</v>
      </c>
      <c r="C7200" s="1">
        <v>1900</v>
      </c>
      <c r="D7200" s="1">
        <v>0</v>
      </c>
      <c r="E7200" s="1">
        <v>0</v>
      </c>
      <c r="F7200" s="1">
        <v>-3.3090000000000002</v>
      </c>
      <c r="G7200" s="1">
        <v>90.2</v>
      </c>
      <c r="H7200" s="1">
        <v>113.4</v>
      </c>
      <c r="I7200" s="1">
        <v>0.78</v>
      </c>
      <c r="J7200" s="1">
        <v>0</v>
      </c>
      <c r="K7200" s="1">
        <v>3.738</v>
      </c>
      <c r="M7200" s="1">
        <f t="shared" si="1150"/>
        <v>300</v>
      </c>
      <c r="N7200" s="12">
        <v>0</v>
      </c>
      <c r="O7200" s="1">
        <f t="shared" si="1152"/>
        <v>0</v>
      </c>
      <c r="P7200" s="1">
        <f t="shared" si="1153"/>
        <v>0</v>
      </c>
      <c r="Q7200" s="1" t="str">
        <f t="shared" si="1156"/>
        <v/>
      </c>
      <c r="R7200" s="1">
        <f t="shared" si="1145"/>
        <v>-3.3</v>
      </c>
      <c r="S7200" s="1">
        <f t="shared" si="1146"/>
        <v>90.2</v>
      </c>
      <c r="T7200" s="9">
        <f t="shared" si="1154"/>
        <v>113</v>
      </c>
      <c r="U7200" s="10">
        <f t="shared" si="1147"/>
        <v>0.78</v>
      </c>
      <c r="V7200" s="10">
        <f t="shared" si="1151"/>
        <v>0</v>
      </c>
      <c r="W7200" s="9">
        <f t="shared" si="1149"/>
        <v>52.000000000000043</v>
      </c>
      <c r="X7200" s="11">
        <f t="shared" si="1155"/>
        <v>0.432</v>
      </c>
      <c r="Y7200" s="13"/>
    </row>
    <row r="7201" spans="1:25" x14ac:dyDescent="0.2">
      <c r="A7201" s="2">
        <v>41939</v>
      </c>
      <c r="B7201" s="1">
        <v>300</v>
      </c>
      <c r="C7201" s="1">
        <v>2000</v>
      </c>
      <c r="D7201" s="1">
        <v>0</v>
      </c>
      <c r="E7201" s="1">
        <v>0</v>
      </c>
      <c r="F7201" s="1">
        <v>-3.5750000000000002</v>
      </c>
      <c r="G7201" s="1">
        <v>89.8</v>
      </c>
      <c r="H7201" s="1">
        <v>126.5</v>
      </c>
      <c r="I7201" s="1">
        <v>0.43099999999999999</v>
      </c>
      <c r="J7201" s="1">
        <v>0</v>
      </c>
      <c r="K7201" s="1">
        <v>3.7440000000000002</v>
      </c>
      <c r="M7201" s="1">
        <f t="shared" si="1150"/>
        <v>300</v>
      </c>
      <c r="N7201" s="12">
        <v>0</v>
      </c>
      <c r="O7201" s="1">
        <f t="shared" si="1152"/>
        <v>0</v>
      </c>
      <c r="P7201" s="1">
        <f t="shared" si="1153"/>
        <v>0</v>
      </c>
      <c r="Q7201" s="1" t="str">
        <f t="shared" si="1156"/>
        <v/>
      </c>
      <c r="R7201" s="1">
        <f t="shared" si="1145"/>
        <v>-3.6</v>
      </c>
      <c r="S7201" s="1">
        <f t="shared" si="1146"/>
        <v>89.8</v>
      </c>
      <c r="T7201" s="9">
        <f t="shared" si="1154"/>
        <v>127</v>
      </c>
      <c r="U7201" s="10">
        <f t="shared" si="1147"/>
        <v>0.43</v>
      </c>
      <c r="V7201" s="10">
        <f t="shared" si="1151"/>
        <v>0</v>
      </c>
      <c r="W7201" s="9">
        <f t="shared" si="1149"/>
        <v>45.999999999999815</v>
      </c>
      <c r="X7201" s="11">
        <f t="shared" si="1155"/>
        <v>0.42</v>
      </c>
      <c r="Y7201" s="13"/>
    </row>
    <row r="7202" spans="1:25" x14ac:dyDescent="0.2">
      <c r="A7202" s="2">
        <v>41939</v>
      </c>
      <c r="B7202" s="1">
        <v>300</v>
      </c>
      <c r="C7202" s="1">
        <v>2100</v>
      </c>
      <c r="D7202" s="1">
        <v>0</v>
      </c>
      <c r="E7202" s="1">
        <v>0</v>
      </c>
      <c r="F7202" s="1">
        <v>-2.681</v>
      </c>
      <c r="G7202" s="1">
        <v>85.7</v>
      </c>
      <c r="H7202" s="1">
        <v>130</v>
      </c>
      <c r="I7202" s="1">
        <v>0.89900000000000002</v>
      </c>
      <c r="J7202" s="1">
        <v>0</v>
      </c>
      <c r="K7202" s="1">
        <v>3.7469999999999999</v>
      </c>
      <c r="M7202" s="1">
        <f t="shared" si="1150"/>
        <v>300</v>
      </c>
      <c r="N7202" s="12">
        <v>0</v>
      </c>
      <c r="O7202" s="1">
        <f t="shared" si="1152"/>
        <v>0</v>
      </c>
      <c r="P7202" s="1">
        <f t="shared" si="1153"/>
        <v>0</v>
      </c>
      <c r="Q7202" s="1" t="str">
        <f t="shared" si="1156"/>
        <v/>
      </c>
      <c r="R7202" s="1">
        <f t="shared" si="1145"/>
        <v>-2.7</v>
      </c>
      <c r="S7202" s="1">
        <f t="shared" si="1146"/>
        <v>85.7</v>
      </c>
      <c r="T7202" s="9">
        <f t="shared" si="1154"/>
        <v>130</v>
      </c>
      <c r="U7202" s="10">
        <f t="shared" si="1147"/>
        <v>0.9</v>
      </c>
      <c r="V7202" s="10">
        <f t="shared" si="1151"/>
        <v>0</v>
      </c>
      <c r="W7202" s="9">
        <f t="shared" si="1149"/>
        <v>43.000000000000149</v>
      </c>
      <c r="X7202" s="11">
        <f t="shared" si="1155"/>
        <v>0.42899999999999999</v>
      </c>
      <c r="Y7202" s="13"/>
    </row>
    <row r="7203" spans="1:25" x14ac:dyDescent="0.2">
      <c r="A7203" s="2">
        <v>41939</v>
      </c>
      <c r="B7203" s="1">
        <v>300</v>
      </c>
      <c r="C7203" s="1">
        <v>2200</v>
      </c>
      <c r="D7203" s="1">
        <v>0</v>
      </c>
      <c r="E7203" s="1">
        <v>0</v>
      </c>
      <c r="F7203" s="1">
        <v>-2.4180000000000001</v>
      </c>
      <c r="G7203" s="1">
        <v>86.2</v>
      </c>
      <c r="H7203" s="1">
        <v>175.3</v>
      </c>
      <c r="I7203" s="1">
        <v>0.80800000000000005</v>
      </c>
      <c r="J7203" s="1">
        <v>0</v>
      </c>
      <c r="K7203" s="1">
        <v>3.7429999999999999</v>
      </c>
      <c r="M7203" s="1">
        <f t="shared" si="1150"/>
        <v>300</v>
      </c>
      <c r="N7203" s="12">
        <v>0</v>
      </c>
      <c r="O7203" s="1">
        <f t="shared" si="1152"/>
        <v>0</v>
      </c>
      <c r="P7203" s="1">
        <f t="shared" si="1153"/>
        <v>0</v>
      </c>
      <c r="Q7203" s="1" t="str">
        <f t="shared" si="1156"/>
        <v/>
      </c>
      <c r="R7203" s="1">
        <f t="shared" si="1145"/>
        <v>-2.4</v>
      </c>
      <c r="S7203" s="1">
        <f t="shared" si="1146"/>
        <v>86.2</v>
      </c>
      <c r="T7203" s="9">
        <f t="shared" si="1154"/>
        <v>175</v>
      </c>
      <c r="U7203" s="10">
        <f t="shared" si="1147"/>
        <v>0.81</v>
      </c>
      <c r="V7203" s="10">
        <f t="shared" si="1151"/>
        <v>0</v>
      </c>
      <c r="W7203" s="9">
        <f t="shared" si="1149"/>
        <v>47.000000000000156</v>
      </c>
      <c r="X7203" s="11">
        <f t="shared" si="1155"/>
        <v>0.441</v>
      </c>
      <c r="Y7203" s="13"/>
    </row>
    <row r="7204" spans="1:25" x14ac:dyDescent="0.2">
      <c r="A7204" s="2">
        <v>41939</v>
      </c>
      <c r="B7204" s="1">
        <v>300</v>
      </c>
      <c r="C7204" s="1">
        <v>2300</v>
      </c>
      <c r="D7204" s="1">
        <v>0</v>
      </c>
      <c r="E7204" s="1">
        <v>0</v>
      </c>
      <c r="F7204" s="1">
        <v>-2.968</v>
      </c>
      <c r="G7204" s="1">
        <v>89.3</v>
      </c>
      <c r="H7204" s="1">
        <v>187.5</v>
      </c>
      <c r="I7204" s="1">
        <v>0.67700000000000005</v>
      </c>
      <c r="J7204" s="1">
        <v>0</v>
      </c>
      <c r="K7204" s="1">
        <v>3.738</v>
      </c>
      <c r="M7204" s="1">
        <f t="shared" si="1150"/>
        <v>300</v>
      </c>
      <c r="N7204" s="12">
        <v>0</v>
      </c>
      <c r="O7204" s="1">
        <f t="shared" si="1152"/>
        <v>0</v>
      </c>
      <c r="P7204" s="1">
        <f t="shared" si="1153"/>
        <v>0</v>
      </c>
      <c r="Q7204" s="1" t="str">
        <f t="shared" si="1156"/>
        <v/>
      </c>
      <c r="R7204" s="1">
        <f t="shared" si="1145"/>
        <v>-3</v>
      </c>
      <c r="S7204" s="1">
        <f t="shared" si="1146"/>
        <v>89.3</v>
      </c>
      <c r="T7204" s="9">
        <f t="shared" si="1154"/>
        <v>188</v>
      </c>
      <c r="U7204" s="10">
        <f t="shared" si="1147"/>
        <v>0.68</v>
      </c>
      <c r="V7204" s="10">
        <f t="shared" si="1151"/>
        <v>0</v>
      </c>
      <c r="W7204" s="9">
        <f t="shared" si="1149"/>
        <v>52.000000000000043</v>
      </c>
      <c r="X7204" s="11">
        <f t="shared" si="1155"/>
        <v>0.437</v>
      </c>
      <c r="Y7204" s="13"/>
    </row>
    <row r="7205" spans="1:25" x14ac:dyDescent="0.2">
      <c r="A7205" s="2">
        <v>41939</v>
      </c>
      <c r="B7205" s="1">
        <v>300</v>
      </c>
      <c r="C7205" s="1">
        <v>2400</v>
      </c>
      <c r="D7205" s="1">
        <v>0</v>
      </c>
      <c r="E7205" s="1">
        <v>0</v>
      </c>
      <c r="F7205" s="1">
        <v>-1.8180000000000001</v>
      </c>
      <c r="G7205" s="1">
        <v>82.1</v>
      </c>
      <c r="H7205" s="1">
        <v>168.2</v>
      </c>
      <c r="I7205" s="1">
        <v>1.512</v>
      </c>
      <c r="J7205" s="1">
        <v>0</v>
      </c>
      <c r="K7205" s="1">
        <v>3.738</v>
      </c>
      <c r="M7205" s="1">
        <f t="shared" si="1150"/>
        <v>300</v>
      </c>
      <c r="N7205" s="12">
        <v>0</v>
      </c>
      <c r="O7205" s="1">
        <f t="shared" si="1152"/>
        <v>0</v>
      </c>
      <c r="P7205" s="1">
        <f t="shared" si="1153"/>
        <v>0</v>
      </c>
      <c r="Q7205" s="1" t="str">
        <f t="shared" si="1156"/>
        <v/>
      </c>
      <c r="R7205" s="1">
        <f t="shared" si="1145"/>
        <v>-1.8</v>
      </c>
      <c r="S7205" s="1">
        <f t="shared" si="1146"/>
        <v>82.1</v>
      </c>
      <c r="T7205" s="9">
        <f t="shared" si="1154"/>
        <v>168</v>
      </c>
      <c r="U7205" s="10">
        <f t="shared" si="1147"/>
        <v>1.51</v>
      </c>
      <c r="V7205" s="10">
        <f t="shared" si="1151"/>
        <v>0</v>
      </c>
      <c r="W7205" s="9">
        <f t="shared" si="1149"/>
        <v>52.000000000000043</v>
      </c>
      <c r="X7205" s="11">
        <f t="shared" si="1155"/>
        <v>0.439</v>
      </c>
      <c r="Y7205" s="13"/>
    </row>
    <row r="7206" spans="1:25" x14ac:dyDescent="0.2">
      <c r="A7206" s="2">
        <v>41940</v>
      </c>
      <c r="B7206" s="1">
        <v>301</v>
      </c>
      <c r="C7206" s="1">
        <v>100</v>
      </c>
      <c r="D7206" s="1">
        <v>0</v>
      </c>
      <c r="E7206" s="1">
        <v>0</v>
      </c>
      <c r="F7206" s="1">
        <v>-1.425</v>
      </c>
      <c r="G7206" s="1">
        <v>78.900000000000006</v>
      </c>
      <c r="H7206" s="1">
        <v>142.5</v>
      </c>
      <c r="I7206" s="1">
        <v>1.655</v>
      </c>
      <c r="J7206" s="1">
        <v>0</v>
      </c>
      <c r="K7206" s="1">
        <v>3.7440000000000002</v>
      </c>
      <c r="M7206" s="1">
        <f t="shared" si="1150"/>
        <v>301</v>
      </c>
      <c r="N7206" s="12">
        <v>0</v>
      </c>
      <c r="O7206" s="1">
        <f t="shared" si="1152"/>
        <v>0</v>
      </c>
      <c r="P7206" s="1">
        <f t="shared" si="1153"/>
        <v>0</v>
      </c>
      <c r="Q7206" s="1" t="str">
        <f t="shared" si="1156"/>
        <v/>
      </c>
      <c r="R7206" s="1">
        <f t="shared" si="1145"/>
        <v>-1.4</v>
      </c>
      <c r="S7206" s="1">
        <f t="shared" si="1146"/>
        <v>78.900000000000006</v>
      </c>
      <c r="T7206" s="9">
        <f t="shared" si="1154"/>
        <v>143</v>
      </c>
      <c r="U7206" s="10">
        <f t="shared" si="1147"/>
        <v>1.66</v>
      </c>
      <c r="V7206" s="10">
        <f t="shared" si="1151"/>
        <v>0</v>
      </c>
      <c r="W7206" s="9">
        <f t="shared" si="1149"/>
        <v>45.999999999999815</v>
      </c>
      <c r="X7206" s="11">
        <f t="shared" si="1155"/>
        <v>0.435</v>
      </c>
      <c r="Y7206" s="13"/>
    </row>
    <row r="7207" spans="1:25" x14ac:dyDescent="0.2">
      <c r="A7207" s="2">
        <v>41940</v>
      </c>
      <c r="B7207" s="1">
        <v>301</v>
      </c>
      <c r="C7207" s="1">
        <v>200</v>
      </c>
      <c r="D7207" s="1">
        <v>0</v>
      </c>
      <c r="E7207" s="1">
        <v>0</v>
      </c>
      <c r="F7207" s="1">
        <v>-2.0680000000000001</v>
      </c>
      <c r="G7207" s="1">
        <v>84.2</v>
      </c>
      <c r="H7207" s="1">
        <v>132.6</v>
      </c>
      <c r="I7207" s="1">
        <v>0.81799999999999995</v>
      </c>
      <c r="J7207" s="1">
        <v>0</v>
      </c>
      <c r="K7207" s="1">
        <v>3.7410000000000001</v>
      </c>
      <c r="M7207" s="1">
        <f t="shared" si="1150"/>
        <v>301</v>
      </c>
      <c r="N7207" s="12">
        <v>0</v>
      </c>
      <c r="O7207" s="1">
        <f t="shared" si="1152"/>
        <v>0</v>
      </c>
      <c r="P7207" s="1">
        <f t="shared" si="1153"/>
        <v>0</v>
      </c>
      <c r="Q7207" s="1" t="str">
        <f t="shared" si="1156"/>
        <v/>
      </c>
      <c r="R7207" s="1">
        <f t="shared" si="1145"/>
        <v>-2.1</v>
      </c>
      <c r="S7207" s="1">
        <f t="shared" si="1146"/>
        <v>84.2</v>
      </c>
      <c r="T7207" s="9">
        <f t="shared" si="1154"/>
        <v>133</v>
      </c>
      <c r="U7207" s="10">
        <f t="shared" si="1147"/>
        <v>0.82</v>
      </c>
      <c r="V7207" s="10">
        <f t="shared" si="1151"/>
        <v>0</v>
      </c>
      <c r="W7207" s="9">
        <f t="shared" si="1149"/>
        <v>48.999999999999929</v>
      </c>
      <c r="X7207" s="11">
        <f t="shared" si="1155"/>
        <v>0.441</v>
      </c>
      <c r="Y7207" s="13"/>
    </row>
    <row r="7208" spans="1:25" x14ac:dyDescent="0.2">
      <c r="A7208" s="2">
        <v>41940</v>
      </c>
      <c r="B7208" s="1">
        <v>301</v>
      </c>
      <c r="C7208" s="1">
        <v>300</v>
      </c>
      <c r="D7208" s="1">
        <v>0</v>
      </c>
      <c r="E7208" s="1">
        <v>0</v>
      </c>
      <c r="F7208" s="1">
        <v>-1.609</v>
      </c>
      <c r="G7208" s="1">
        <v>79.599999999999994</v>
      </c>
      <c r="H7208" s="1">
        <v>133.6</v>
      </c>
      <c r="I7208" s="1">
        <v>1.8240000000000001</v>
      </c>
      <c r="J7208" s="1">
        <v>0</v>
      </c>
      <c r="K7208" s="1">
        <v>3.7389999999999999</v>
      </c>
      <c r="M7208" s="1">
        <f t="shared" si="1150"/>
        <v>301</v>
      </c>
      <c r="N7208" s="12">
        <v>0</v>
      </c>
      <c r="O7208" s="1">
        <f t="shared" si="1152"/>
        <v>0</v>
      </c>
      <c r="P7208" s="1">
        <f t="shared" si="1153"/>
        <v>0</v>
      </c>
      <c r="Q7208" s="1" t="str">
        <f t="shared" si="1156"/>
        <v/>
      </c>
      <c r="R7208" s="1">
        <f t="shared" si="1145"/>
        <v>-1.6</v>
      </c>
      <c r="S7208" s="1">
        <f t="shared" si="1146"/>
        <v>79.599999999999994</v>
      </c>
      <c r="T7208" s="9">
        <f t="shared" si="1154"/>
        <v>134</v>
      </c>
      <c r="U7208" s="10">
        <f t="shared" si="1147"/>
        <v>1.82</v>
      </c>
      <c r="V7208" s="10">
        <f t="shared" si="1151"/>
        <v>0</v>
      </c>
      <c r="W7208" s="9">
        <f t="shared" si="1149"/>
        <v>51.000000000000156</v>
      </c>
      <c r="X7208" s="11">
        <f t="shared" si="1155"/>
        <v>0.432</v>
      </c>
      <c r="Y7208" s="13"/>
    </row>
    <row r="7209" spans="1:25" x14ac:dyDescent="0.2">
      <c r="A7209" s="2">
        <v>41940</v>
      </c>
      <c r="B7209" s="1">
        <v>301</v>
      </c>
      <c r="C7209" s="1">
        <v>400</v>
      </c>
      <c r="D7209" s="1">
        <v>0</v>
      </c>
      <c r="E7209" s="1">
        <v>0</v>
      </c>
      <c r="F7209" s="1">
        <v>-1.925</v>
      </c>
      <c r="G7209" s="1">
        <v>84</v>
      </c>
      <c r="H7209" s="1">
        <v>124</v>
      </c>
      <c r="I7209" s="1">
        <v>0.749</v>
      </c>
      <c r="J7209" s="1">
        <v>0</v>
      </c>
      <c r="K7209" s="1">
        <v>3.738</v>
      </c>
      <c r="M7209" s="1">
        <f t="shared" si="1150"/>
        <v>301</v>
      </c>
      <c r="N7209" s="12">
        <v>0</v>
      </c>
      <c r="O7209" s="1">
        <f t="shared" si="1152"/>
        <v>0</v>
      </c>
      <c r="P7209" s="1">
        <f t="shared" si="1153"/>
        <v>0</v>
      </c>
      <c r="Q7209" s="1" t="str">
        <f t="shared" si="1156"/>
        <v/>
      </c>
      <c r="R7209" s="1">
        <f t="shared" si="1145"/>
        <v>-1.9</v>
      </c>
      <c r="S7209" s="1">
        <f t="shared" si="1146"/>
        <v>84</v>
      </c>
      <c r="T7209" s="9">
        <f t="shared" si="1154"/>
        <v>124</v>
      </c>
      <c r="U7209" s="10">
        <f t="shared" si="1147"/>
        <v>0.75</v>
      </c>
      <c r="V7209" s="10">
        <f t="shared" si="1151"/>
        <v>0</v>
      </c>
      <c r="W7209" s="9">
        <f t="shared" si="1149"/>
        <v>52.000000000000043</v>
      </c>
      <c r="X7209" s="11">
        <f t="shared" si="1155"/>
        <v>0.44600000000000001</v>
      </c>
      <c r="Y7209" s="13"/>
    </row>
    <row r="7210" spans="1:25" x14ac:dyDescent="0.2">
      <c r="A7210" s="2">
        <v>41940</v>
      </c>
      <c r="B7210" s="1">
        <v>301</v>
      </c>
      <c r="C7210" s="1">
        <v>500</v>
      </c>
      <c r="D7210" s="1">
        <v>0</v>
      </c>
      <c r="E7210" s="1">
        <v>0</v>
      </c>
      <c r="F7210" s="1">
        <v>-1.647</v>
      </c>
      <c r="G7210" s="1">
        <v>80.5</v>
      </c>
      <c r="H7210" s="1">
        <v>150.9</v>
      </c>
      <c r="I7210" s="1">
        <v>1.105</v>
      </c>
      <c r="J7210" s="1">
        <v>0</v>
      </c>
      <c r="K7210" s="1">
        <v>3.7410000000000001</v>
      </c>
      <c r="M7210" s="1">
        <f t="shared" si="1150"/>
        <v>301</v>
      </c>
      <c r="N7210" s="12">
        <v>0</v>
      </c>
      <c r="O7210" s="1">
        <f t="shared" si="1152"/>
        <v>0</v>
      </c>
      <c r="P7210" s="1">
        <f t="shared" si="1153"/>
        <v>0</v>
      </c>
      <c r="Q7210" s="1" t="str">
        <f t="shared" si="1156"/>
        <v/>
      </c>
      <c r="R7210" s="1">
        <f t="shared" si="1145"/>
        <v>-1.6</v>
      </c>
      <c r="S7210" s="1">
        <f t="shared" si="1146"/>
        <v>80.5</v>
      </c>
      <c r="T7210" s="9">
        <f t="shared" si="1154"/>
        <v>151</v>
      </c>
      <c r="U7210" s="10">
        <f t="shared" si="1147"/>
        <v>1.1100000000000001</v>
      </c>
      <c r="V7210" s="10">
        <f t="shared" si="1151"/>
        <v>0</v>
      </c>
      <c r="W7210" s="9">
        <f t="shared" si="1149"/>
        <v>48.999999999999929</v>
      </c>
      <c r="X7210" s="11">
        <f t="shared" si="1155"/>
        <v>0.437</v>
      </c>
      <c r="Y7210" s="13"/>
    </row>
    <row r="7211" spans="1:25" x14ac:dyDescent="0.2">
      <c r="A7211" s="2">
        <v>41940</v>
      </c>
      <c r="B7211" s="1">
        <v>301</v>
      </c>
      <c r="C7211" s="1">
        <v>600</v>
      </c>
      <c r="D7211" s="1">
        <v>0</v>
      </c>
      <c r="E7211" s="1">
        <v>0</v>
      </c>
      <c r="F7211" s="1">
        <v>-2.13</v>
      </c>
      <c r="G7211" s="1">
        <v>88.7</v>
      </c>
      <c r="H7211" s="1">
        <v>182.3</v>
      </c>
      <c r="I7211" s="1">
        <v>0.96599999999999997</v>
      </c>
      <c r="J7211" s="1">
        <v>0</v>
      </c>
      <c r="K7211" s="1">
        <v>3.7229999999999999</v>
      </c>
      <c r="M7211" s="1">
        <f t="shared" si="1150"/>
        <v>301</v>
      </c>
      <c r="N7211" s="12">
        <v>0</v>
      </c>
      <c r="O7211" s="1">
        <f t="shared" si="1152"/>
        <v>0</v>
      </c>
      <c r="P7211" s="1">
        <f t="shared" si="1153"/>
        <v>0</v>
      </c>
      <c r="Q7211" s="1" t="str">
        <f t="shared" si="1156"/>
        <v/>
      </c>
      <c r="R7211" s="1">
        <f t="shared" si="1145"/>
        <v>-2.1</v>
      </c>
      <c r="S7211" s="1">
        <f t="shared" si="1146"/>
        <v>88.7</v>
      </c>
      <c r="T7211" s="9">
        <f t="shared" si="1154"/>
        <v>182</v>
      </c>
      <c r="U7211" s="10">
        <f t="shared" si="1147"/>
        <v>0.97</v>
      </c>
      <c r="V7211" s="10">
        <f t="shared" si="1151"/>
        <v>0</v>
      </c>
      <c r="W7211" s="9">
        <f t="shared" si="1149"/>
        <v>67.000000000000171</v>
      </c>
      <c r="X7211" s="11">
        <f t="shared" si="1155"/>
        <v>0.46400000000000002</v>
      </c>
      <c r="Y7211" s="13"/>
    </row>
    <row r="7212" spans="1:25" x14ac:dyDescent="0.2">
      <c r="A7212" s="2">
        <v>41940</v>
      </c>
      <c r="B7212" s="1">
        <v>301</v>
      </c>
      <c r="C7212" s="1">
        <v>700</v>
      </c>
      <c r="D7212" s="1">
        <v>0.28699999999999998</v>
      </c>
      <c r="E7212" s="1">
        <v>0.438</v>
      </c>
      <c r="F7212" s="1">
        <v>-2.1360000000000001</v>
      </c>
      <c r="G7212" s="1">
        <v>90.7</v>
      </c>
      <c r="H7212" s="1">
        <v>89.9</v>
      </c>
      <c r="I7212" s="1">
        <v>1.5089999999999999</v>
      </c>
      <c r="J7212" s="1">
        <v>0</v>
      </c>
      <c r="K7212" s="1">
        <v>3.7269999999999999</v>
      </c>
      <c r="M7212" s="1">
        <f t="shared" si="1150"/>
        <v>301</v>
      </c>
      <c r="N7212" s="12">
        <v>1.2</v>
      </c>
      <c r="O7212" s="1">
        <f t="shared" si="1152"/>
        <v>0</v>
      </c>
      <c r="P7212" s="1">
        <f t="shared" si="1153"/>
        <v>0</v>
      </c>
      <c r="Q7212" s="1" t="str">
        <f t="shared" si="1156"/>
        <v/>
      </c>
      <c r="R7212" s="1">
        <f t="shared" si="1145"/>
        <v>-2.1</v>
      </c>
      <c r="S7212" s="1">
        <f t="shared" si="1146"/>
        <v>90.7</v>
      </c>
      <c r="T7212" s="9">
        <f t="shared" si="1154"/>
        <v>90</v>
      </c>
      <c r="U7212" s="10">
        <f t="shared" si="1147"/>
        <v>1.51</v>
      </c>
      <c r="V7212" s="10">
        <f t="shared" si="1151"/>
        <v>0</v>
      </c>
      <c r="W7212" s="9">
        <f t="shared" si="1149"/>
        <v>63.000000000000171</v>
      </c>
      <c r="X7212" s="11">
        <f t="shared" si="1155"/>
        <v>0.47499999999999998</v>
      </c>
      <c r="Y7212" s="13"/>
    </row>
    <row r="7213" spans="1:25" x14ac:dyDescent="0.2">
      <c r="A7213" s="2">
        <v>41940</v>
      </c>
      <c r="B7213" s="1">
        <v>301</v>
      </c>
      <c r="C7213" s="1">
        <v>800</v>
      </c>
      <c r="D7213" s="1">
        <v>11.44</v>
      </c>
      <c r="E7213" s="1">
        <v>12.69</v>
      </c>
      <c r="F7213" s="1">
        <v>-1.4390000000000001</v>
      </c>
      <c r="G7213" s="1">
        <v>87.7</v>
      </c>
      <c r="H7213" s="1">
        <v>136.6</v>
      </c>
      <c r="I7213" s="1">
        <v>1.5649999999999999</v>
      </c>
      <c r="J7213" s="1">
        <v>0</v>
      </c>
      <c r="K7213" s="1">
        <v>0.46500000000000002</v>
      </c>
      <c r="M7213" s="1">
        <f t="shared" si="1150"/>
        <v>301</v>
      </c>
      <c r="N7213" s="12">
        <v>79</v>
      </c>
      <c r="O7213" s="1">
        <f t="shared" si="1152"/>
        <v>12.8</v>
      </c>
      <c r="P7213" s="1">
        <f t="shared" si="1153"/>
        <v>11.8</v>
      </c>
      <c r="Q7213" s="1">
        <f t="shared" si="1156"/>
        <v>0.92200000000000004</v>
      </c>
      <c r="R7213" s="1">
        <f t="shared" si="1145"/>
        <v>-1.4</v>
      </c>
      <c r="S7213" s="1">
        <f t="shared" si="1146"/>
        <v>87.7</v>
      </c>
      <c r="T7213" s="9">
        <f t="shared" si="1154"/>
        <v>137</v>
      </c>
      <c r="U7213" s="10">
        <f t="shared" si="1147"/>
        <v>1.57</v>
      </c>
      <c r="V7213" s="10">
        <f t="shared" si="1151"/>
        <v>0</v>
      </c>
      <c r="W7213" s="9">
        <f t="shared" si="1149"/>
        <v>3325</v>
      </c>
      <c r="X7213" s="11">
        <f t="shared" si="1155"/>
        <v>0.48299999999999998</v>
      </c>
      <c r="Y7213" s="13"/>
    </row>
    <row r="7214" spans="1:25" x14ac:dyDescent="0.2">
      <c r="A7214" s="2">
        <v>41940</v>
      </c>
      <c r="B7214" s="1">
        <v>301</v>
      </c>
      <c r="C7214" s="1">
        <v>900</v>
      </c>
      <c r="D7214" s="1">
        <v>23.02</v>
      </c>
      <c r="E7214" s="1">
        <v>25.37</v>
      </c>
      <c r="F7214" s="1">
        <v>-0.97599999999999998</v>
      </c>
      <c r="G7214" s="1">
        <v>89.6</v>
      </c>
      <c r="H7214" s="1">
        <v>184.4</v>
      </c>
      <c r="I7214" s="1">
        <v>1.22</v>
      </c>
      <c r="J7214" s="1">
        <v>0</v>
      </c>
      <c r="K7214" s="1">
        <v>0.45300000000000001</v>
      </c>
      <c r="M7214" s="1">
        <f t="shared" si="1150"/>
        <v>301</v>
      </c>
      <c r="N7214" s="12">
        <v>217</v>
      </c>
      <c r="O7214" s="1">
        <f t="shared" si="1152"/>
        <v>25.7</v>
      </c>
      <c r="P7214" s="1">
        <f t="shared" si="1153"/>
        <v>23.6</v>
      </c>
      <c r="Q7214" s="1">
        <f t="shared" si="1156"/>
        <v>0.91800000000000004</v>
      </c>
      <c r="R7214" s="1">
        <f t="shared" si="1145"/>
        <v>-1</v>
      </c>
      <c r="S7214" s="1">
        <f t="shared" si="1146"/>
        <v>89.6</v>
      </c>
      <c r="T7214" s="9">
        <f t="shared" si="1154"/>
        <v>184</v>
      </c>
      <c r="U7214" s="10">
        <f t="shared" si="1147"/>
        <v>1.22</v>
      </c>
      <c r="V7214" s="10">
        <f t="shared" si="1151"/>
        <v>0</v>
      </c>
      <c r="W7214" s="9">
        <f t="shared" si="1149"/>
        <v>3337</v>
      </c>
      <c r="X7214" s="11">
        <f t="shared" si="1155"/>
        <v>0.50800000000000001</v>
      </c>
      <c r="Y7214" s="13"/>
    </row>
    <row r="7215" spans="1:25" x14ac:dyDescent="0.2">
      <c r="A7215" s="2">
        <v>41940</v>
      </c>
      <c r="B7215" s="1">
        <v>301</v>
      </c>
      <c r="C7215" s="1">
        <v>1000</v>
      </c>
      <c r="D7215" s="1">
        <v>38.520000000000003</v>
      </c>
      <c r="E7215" s="1">
        <v>41.87</v>
      </c>
      <c r="F7215" s="1">
        <v>-9.7000000000000003E-2</v>
      </c>
      <c r="G7215" s="1">
        <v>87.8</v>
      </c>
      <c r="H7215" s="1">
        <v>183.4</v>
      </c>
      <c r="I7215" s="1">
        <v>1.532</v>
      </c>
      <c r="J7215" s="1">
        <v>0</v>
      </c>
      <c r="K7215" s="1">
        <v>0.45600000000000002</v>
      </c>
      <c r="M7215" s="1">
        <f t="shared" si="1150"/>
        <v>301</v>
      </c>
      <c r="N7215" s="12">
        <v>334.2</v>
      </c>
      <c r="O7215" s="1">
        <f t="shared" si="1152"/>
        <v>42.3</v>
      </c>
      <c r="P7215" s="1">
        <f t="shared" si="1153"/>
        <v>38.9</v>
      </c>
      <c r="Q7215" s="1">
        <f t="shared" si="1156"/>
        <v>0.92</v>
      </c>
      <c r="R7215" s="1">
        <f t="shared" si="1145"/>
        <v>-0.1</v>
      </c>
      <c r="S7215" s="1">
        <f t="shared" si="1146"/>
        <v>87.8</v>
      </c>
      <c r="T7215" s="9">
        <f t="shared" si="1154"/>
        <v>183</v>
      </c>
      <c r="U7215" s="10">
        <f t="shared" si="1147"/>
        <v>1.53</v>
      </c>
      <c r="V7215" s="10">
        <f t="shared" si="1151"/>
        <v>0</v>
      </c>
      <c r="W7215" s="9">
        <f t="shared" si="1149"/>
        <v>3334</v>
      </c>
      <c r="X7215" s="11">
        <f t="shared" si="1155"/>
        <v>0.53200000000000003</v>
      </c>
      <c r="Y7215" s="13"/>
    </row>
    <row r="7216" spans="1:25" x14ac:dyDescent="0.2">
      <c r="A7216" s="2">
        <v>41940</v>
      </c>
      <c r="B7216" s="1">
        <v>301</v>
      </c>
      <c r="C7216" s="1">
        <v>1100</v>
      </c>
      <c r="D7216" s="1">
        <v>66.34</v>
      </c>
      <c r="E7216" s="1">
        <v>67.89</v>
      </c>
      <c r="F7216" s="1">
        <v>-7.0000000000000001E-3</v>
      </c>
      <c r="G7216" s="1">
        <v>90.2</v>
      </c>
      <c r="H7216" s="1">
        <v>234.5</v>
      </c>
      <c r="I7216" s="1">
        <v>1.5169999999999999</v>
      </c>
      <c r="J7216" s="1">
        <v>0.254</v>
      </c>
      <c r="K7216" s="1">
        <v>3.7309999999999999</v>
      </c>
      <c r="M7216" s="1">
        <f t="shared" si="1150"/>
        <v>301</v>
      </c>
      <c r="N7216" s="12">
        <v>411.3</v>
      </c>
      <c r="O7216" s="1">
        <f t="shared" si="1152"/>
        <v>66.3</v>
      </c>
      <c r="P7216" s="1">
        <f t="shared" si="1153"/>
        <v>63.1</v>
      </c>
      <c r="Q7216" s="1">
        <f t="shared" si="1156"/>
        <v>0.95199999999999996</v>
      </c>
      <c r="R7216" s="1">
        <f t="shared" si="1145"/>
        <v>0</v>
      </c>
      <c r="S7216" s="1">
        <f t="shared" si="1146"/>
        <v>90.2</v>
      </c>
      <c r="T7216" s="9">
        <f t="shared" si="1154"/>
        <v>235</v>
      </c>
      <c r="U7216" s="10">
        <f t="shared" si="1147"/>
        <v>1.52</v>
      </c>
      <c r="V7216" s="10">
        <f t="shared" si="1151"/>
        <v>0.25</v>
      </c>
      <c r="W7216" s="9">
        <f t="shared" si="1149"/>
        <v>59.000000000000163</v>
      </c>
      <c r="X7216" s="11">
        <f t="shared" si="1155"/>
        <v>0.55100000000000005</v>
      </c>
      <c r="Y7216" s="13"/>
    </row>
    <row r="7217" spans="1:25" x14ac:dyDescent="0.2">
      <c r="A7217" s="2">
        <v>41940</v>
      </c>
      <c r="B7217" s="1">
        <v>301</v>
      </c>
      <c r="C7217" s="1">
        <v>1200</v>
      </c>
      <c r="D7217" s="1">
        <v>199</v>
      </c>
      <c r="E7217" s="1">
        <v>108.8</v>
      </c>
      <c r="F7217" s="1">
        <v>1.1399999999999999</v>
      </c>
      <c r="G7217" s="1">
        <v>84.2</v>
      </c>
      <c r="H7217" s="1">
        <v>177.1</v>
      </c>
      <c r="I7217" s="1">
        <v>1.788</v>
      </c>
      <c r="J7217" s="1">
        <v>1.27</v>
      </c>
      <c r="K7217" s="1">
        <v>0.45200000000000001</v>
      </c>
      <c r="M7217" s="1">
        <f t="shared" si="1150"/>
        <v>301</v>
      </c>
      <c r="N7217" s="12">
        <v>439.2</v>
      </c>
      <c r="O7217" s="1">
        <f t="shared" si="1152"/>
        <v>199</v>
      </c>
      <c r="P7217" s="1">
        <f t="shared" si="1153"/>
        <v>101.2</v>
      </c>
      <c r="Q7217" s="1">
        <f t="shared" si="1156"/>
        <v>0.50900000000000001</v>
      </c>
      <c r="R7217" s="1">
        <f t="shared" si="1145"/>
        <v>1.1000000000000001</v>
      </c>
      <c r="S7217" s="1">
        <f t="shared" si="1146"/>
        <v>84.2</v>
      </c>
      <c r="T7217" s="9">
        <f t="shared" si="1154"/>
        <v>177</v>
      </c>
      <c r="U7217" s="10">
        <f t="shared" si="1147"/>
        <v>1.79</v>
      </c>
      <c r="V7217" s="10">
        <f t="shared" si="1151"/>
        <v>1.27</v>
      </c>
      <c r="W7217" s="9">
        <f t="shared" si="1149"/>
        <v>3338</v>
      </c>
      <c r="X7217" s="11">
        <f t="shared" si="1155"/>
        <v>0.55700000000000005</v>
      </c>
      <c r="Y7217" s="13"/>
    </row>
    <row r="7218" spans="1:25" x14ac:dyDescent="0.2">
      <c r="A7218" s="2">
        <v>41940</v>
      </c>
      <c r="B7218" s="1">
        <v>301</v>
      </c>
      <c r="C7218" s="1">
        <v>1300</v>
      </c>
      <c r="D7218" s="1">
        <v>88.5</v>
      </c>
      <c r="E7218" s="1">
        <v>49.3</v>
      </c>
      <c r="F7218" s="1">
        <v>0.96699999999999997</v>
      </c>
      <c r="G7218" s="1">
        <v>85.7</v>
      </c>
      <c r="H7218" s="1">
        <v>212.6</v>
      </c>
      <c r="I7218" s="1">
        <v>1.6080000000000001</v>
      </c>
      <c r="J7218" s="1">
        <v>0.50800000000000001</v>
      </c>
      <c r="K7218" s="1">
        <v>3.7210000000000001</v>
      </c>
      <c r="M7218" s="1">
        <f t="shared" si="1150"/>
        <v>301</v>
      </c>
      <c r="N7218" s="12">
        <v>415.5</v>
      </c>
      <c r="O7218" s="1">
        <f t="shared" si="1152"/>
        <v>88.5</v>
      </c>
      <c r="P7218" s="1">
        <f t="shared" si="1153"/>
        <v>45.8</v>
      </c>
      <c r="Q7218" s="1">
        <f t="shared" si="1156"/>
        <v>0.51800000000000002</v>
      </c>
      <c r="R7218" s="1">
        <f t="shared" si="1145"/>
        <v>1</v>
      </c>
      <c r="S7218" s="1">
        <f t="shared" si="1146"/>
        <v>85.7</v>
      </c>
      <c r="T7218" s="9">
        <f t="shared" si="1154"/>
        <v>213</v>
      </c>
      <c r="U7218" s="10">
        <f t="shared" si="1147"/>
        <v>1.61</v>
      </c>
      <c r="V7218" s="10">
        <f t="shared" si="1151"/>
        <v>0.51</v>
      </c>
      <c r="W7218" s="9">
        <f t="shared" si="1149"/>
        <v>68.999999999999943</v>
      </c>
      <c r="X7218" s="11">
        <f t="shared" si="1155"/>
        <v>0.56299999999999994</v>
      </c>
      <c r="Y7218" s="13"/>
    </row>
    <row r="7219" spans="1:25" x14ac:dyDescent="0.2">
      <c r="A7219" s="2">
        <v>41940</v>
      </c>
      <c r="B7219" s="1">
        <v>301</v>
      </c>
      <c r="C7219" s="1">
        <v>1400</v>
      </c>
      <c r="D7219" s="1">
        <v>92.7</v>
      </c>
      <c r="E7219" s="1">
        <v>50.58</v>
      </c>
      <c r="F7219" s="1">
        <v>0.94899999999999995</v>
      </c>
      <c r="G7219" s="1">
        <v>87.6</v>
      </c>
      <c r="H7219" s="1">
        <v>197.3</v>
      </c>
      <c r="I7219" s="1">
        <v>1.4830000000000001</v>
      </c>
      <c r="J7219" s="1">
        <v>0.254</v>
      </c>
      <c r="K7219" s="1">
        <v>3.7210000000000001</v>
      </c>
      <c r="M7219" s="1">
        <f t="shared" si="1150"/>
        <v>301</v>
      </c>
      <c r="N7219" s="12">
        <v>342.3</v>
      </c>
      <c r="O7219" s="1">
        <f t="shared" si="1152"/>
        <v>92.7</v>
      </c>
      <c r="P7219" s="1">
        <f t="shared" si="1153"/>
        <v>47</v>
      </c>
      <c r="Q7219" s="1">
        <f t="shared" si="1156"/>
        <v>0.50700000000000001</v>
      </c>
      <c r="R7219" s="1">
        <f t="shared" si="1145"/>
        <v>0.9</v>
      </c>
      <c r="S7219" s="1">
        <f t="shared" si="1146"/>
        <v>87.6</v>
      </c>
      <c r="T7219" s="9">
        <f t="shared" si="1154"/>
        <v>197</v>
      </c>
      <c r="U7219" s="10">
        <f t="shared" si="1147"/>
        <v>1.48</v>
      </c>
      <c r="V7219" s="10">
        <f t="shared" si="1151"/>
        <v>0.25</v>
      </c>
      <c r="W7219" s="9">
        <f t="shared" si="1149"/>
        <v>68.999999999999943</v>
      </c>
      <c r="X7219" s="11">
        <f t="shared" si="1155"/>
        <v>0.57099999999999995</v>
      </c>
      <c r="Y7219" s="13"/>
    </row>
    <row r="7220" spans="1:25" x14ac:dyDescent="0.2">
      <c r="A7220" s="2">
        <v>41940</v>
      </c>
      <c r="B7220" s="1">
        <v>301</v>
      </c>
      <c r="C7220" s="1">
        <v>1500</v>
      </c>
      <c r="D7220" s="1">
        <v>55.02</v>
      </c>
      <c r="E7220" s="1">
        <v>31.25</v>
      </c>
      <c r="F7220" s="1">
        <v>1.0329999999999999</v>
      </c>
      <c r="G7220" s="1">
        <v>87.4</v>
      </c>
      <c r="H7220" s="1">
        <v>225.4</v>
      </c>
      <c r="I7220" s="1">
        <v>1.635</v>
      </c>
      <c r="J7220" s="1">
        <v>0.50800000000000001</v>
      </c>
      <c r="K7220" s="1">
        <v>3.722</v>
      </c>
      <c r="M7220" s="1">
        <f t="shared" si="1150"/>
        <v>301</v>
      </c>
      <c r="N7220" s="12">
        <v>227.8</v>
      </c>
      <c r="O7220" s="1">
        <f t="shared" si="1152"/>
        <v>55</v>
      </c>
      <c r="P7220" s="1">
        <f t="shared" si="1153"/>
        <v>29.1</v>
      </c>
      <c r="Q7220" s="1">
        <f t="shared" si="1156"/>
        <v>0.52900000000000003</v>
      </c>
      <c r="R7220" s="1">
        <f t="shared" si="1145"/>
        <v>1</v>
      </c>
      <c r="S7220" s="1">
        <f t="shared" si="1146"/>
        <v>87.4</v>
      </c>
      <c r="T7220" s="9">
        <f t="shared" si="1154"/>
        <v>225</v>
      </c>
      <c r="U7220" s="10">
        <f t="shared" si="1147"/>
        <v>1.64</v>
      </c>
      <c r="V7220" s="10">
        <f t="shared" si="1151"/>
        <v>0.51</v>
      </c>
      <c r="W7220" s="9">
        <f t="shared" si="1149"/>
        <v>68.000000000000057</v>
      </c>
      <c r="X7220" s="11">
        <f t="shared" si="1155"/>
        <v>0.57399999999999995</v>
      </c>
      <c r="Y7220" s="13"/>
    </row>
    <row r="7221" spans="1:25" x14ac:dyDescent="0.2">
      <c r="A7221" s="2">
        <v>41940</v>
      </c>
      <c r="B7221" s="1">
        <v>301</v>
      </c>
      <c r="C7221" s="1">
        <v>1600</v>
      </c>
      <c r="D7221" s="1">
        <v>13.84</v>
      </c>
      <c r="E7221" s="1">
        <v>7.92</v>
      </c>
      <c r="F7221" s="1">
        <v>0.47199999999999998</v>
      </c>
      <c r="G7221" s="1">
        <v>92.4</v>
      </c>
      <c r="H7221" s="1">
        <v>222.7</v>
      </c>
      <c r="I7221" s="1">
        <v>1.3360000000000001</v>
      </c>
      <c r="J7221" s="1">
        <v>0.254</v>
      </c>
      <c r="K7221" s="1">
        <v>3.7330000000000001</v>
      </c>
      <c r="M7221" s="1">
        <f t="shared" si="1150"/>
        <v>301</v>
      </c>
      <c r="N7221" s="12">
        <v>90.5</v>
      </c>
      <c r="O7221" s="1">
        <f t="shared" si="1152"/>
        <v>13.8</v>
      </c>
      <c r="P7221" s="1">
        <f t="shared" si="1153"/>
        <v>7.4</v>
      </c>
      <c r="Q7221" s="1">
        <f t="shared" si="1156"/>
        <v>0.53600000000000003</v>
      </c>
      <c r="R7221" s="1">
        <f t="shared" si="1145"/>
        <v>0.5</v>
      </c>
      <c r="S7221" s="1">
        <f t="shared" si="1146"/>
        <v>92.4</v>
      </c>
      <c r="T7221" s="9">
        <f t="shared" si="1154"/>
        <v>223</v>
      </c>
      <c r="U7221" s="10">
        <f t="shared" si="1147"/>
        <v>1.34</v>
      </c>
      <c r="V7221" s="10">
        <f t="shared" si="1151"/>
        <v>0.25</v>
      </c>
      <c r="W7221" s="9">
        <f t="shared" si="1149"/>
        <v>56.999999999999943</v>
      </c>
      <c r="X7221" s="11">
        <f t="shared" si="1155"/>
        <v>0.58499999999999996</v>
      </c>
      <c r="Y7221" s="13"/>
    </row>
    <row r="7222" spans="1:25" x14ac:dyDescent="0.2">
      <c r="A7222" s="2">
        <v>41940</v>
      </c>
      <c r="B7222" s="1">
        <v>301</v>
      </c>
      <c r="C7222" s="1">
        <v>1700</v>
      </c>
      <c r="D7222" s="1">
        <v>1.278</v>
      </c>
      <c r="E7222" s="1">
        <v>0.85199999999999998</v>
      </c>
      <c r="F7222" s="1">
        <v>0.35899999999999999</v>
      </c>
      <c r="G7222" s="1">
        <v>93.6</v>
      </c>
      <c r="H7222" s="1">
        <v>225.4</v>
      </c>
      <c r="I7222" s="1">
        <v>0.96399999999999997</v>
      </c>
      <c r="J7222" s="1">
        <v>0</v>
      </c>
      <c r="K7222" s="1">
        <v>3.7309999999999999</v>
      </c>
      <c r="M7222" s="1">
        <f t="shared" si="1150"/>
        <v>301</v>
      </c>
      <c r="N7222" s="12">
        <v>2.8</v>
      </c>
      <c r="O7222" s="1">
        <f t="shared" si="1152"/>
        <v>1.3</v>
      </c>
      <c r="P7222" s="1">
        <f t="shared" si="1153"/>
        <v>0</v>
      </c>
      <c r="Q7222" s="1" t="str">
        <f t="shared" si="1156"/>
        <v/>
      </c>
      <c r="R7222" s="1">
        <f t="shared" ref="R7222:R7285" si="1157">ROUND(F7222,1)</f>
        <v>0.4</v>
      </c>
      <c r="S7222" s="1">
        <f t="shared" ref="S7222:S7285" si="1158">ROUND(G7222+S$1,1)</f>
        <v>93.6</v>
      </c>
      <c r="T7222" s="9">
        <f t="shared" si="1154"/>
        <v>225</v>
      </c>
      <c r="U7222" s="10">
        <f t="shared" ref="U7222:U7285" si="1159">ROUND(I7222,2)</f>
        <v>0.96</v>
      </c>
      <c r="V7222" s="10">
        <f t="shared" si="1151"/>
        <v>0</v>
      </c>
      <c r="W7222" s="9">
        <f t="shared" si="1149"/>
        <v>59.000000000000163</v>
      </c>
      <c r="X7222" s="11">
        <f t="shared" si="1155"/>
        <v>0.58799999999999997</v>
      </c>
      <c r="Y7222" s="13"/>
    </row>
    <row r="7223" spans="1:25" x14ac:dyDescent="0.2">
      <c r="A7223" s="2">
        <v>41940</v>
      </c>
      <c r="B7223" s="1">
        <v>301</v>
      </c>
      <c r="C7223" s="1">
        <v>1800</v>
      </c>
      <c r="D7223" s="1">
        <v>0</v>
      </c>
      <c r="E7223" s="1">
        <v>0</v>
      </c>
      <c r="F7223" s="1">
        <v>0.72499999999999998</v>
      </c>
      <c r="G7223" s="1">
        <v>91.7</v>
      </c>
      <c r="H7223" s="1">
        <v>222.1</v>
      </c>
      <c r="I7223" s="1">
        <v>1.6759999999999999</v>
      </c>
      <c r="J7223" s="1">
        <v>0.254</v>
      </c>
      <c r="K7223" s="1">
        <v>3.718</v>
      </c>
      <c r="M7223" s="1">
        <f t="shared" si="1150"/>
        <v>301</v>
      </c>
      <c r="N7223" s="12">
        <v>0</v>
      </c>
      <c r="O7223" s="1">
        <f t="shared" si="1152"/>
        <v>0</v>
      </c>
      <c r="P7223" s="1">
        <f t="shared" si="1153"/>
        <v>0</v>
      </c>
      <c r="Q7223" s="1" t="str">
        <f t="shared" si="1156"/>
        <v/>
      </c>
      <c r="R7223" s="1">
        <f t="shared" si="1157"/>
        <v>0.7</v>
      </c>
      <c r="S7223" s="1">
        <f t="shared" si="1158"/>
        <v>91.7</v>
      </c>
      <c r="T7223" s="9">
        <f t="shared" si="1154"/>
        <v>222</v>
      </c>
      <c r="U7223" s="10">
        <f t="shared" si="1159"/>
        <v>1.68</v>
      </c>
      <c r="V7223" s="10">
        <f t="shared" si="1151"/>
        <v>0.25</v>
      </c>
      <c r="W7223" s="9">
        <f t="shared" si="1149"/>
        <v>72.000000000000057</v>
      </c>
      <c r="X7223" s="11">
        <f t="shared" si="1155"/>
        <v>0.58899999999999997</v>
      </c>
      <c r="Y7223" s="13"/>
    </row>
    <row r="7224" spans="1:25" x14ac:dyDescent="0.2">
      <c r="A7224" s="2">
        <v>41940</v>
      </c>
      <c r="B7224" s="1">
        <v>301</v>
      </c>
      <c r="C7224" s="1">
        <v>1900</v>
      </c>
      <c r="D7224" s="1">
        <v>0</v>
      </c>
      <c r="E7224" s="1">
        <v>0</v>
      </c>
      <c r="F7224" s="1">
        <v>0.83599999999999997</v>
      </c>
      <c r="G7224" s="1">
        <v>91</v>
      </c>
      <c r="H7224" s="1">
        <v>227.6</v>
      </c>
      <c r="I7224" s="1">
        <v>1.849</v>
      </c>
      <c r="J7224" s="1">
        <v>0</v>
      </c>
      <c r="K7224" s="1">
        <v>3.726</v>
      </c>
      <c r="M7224" s="1">
        <f t="shared" si="1150"/>
        <v>301</v>
      </c>
      <c r="N7224" s="12">
        <v>0</v>
      </c>
      <c r="O7224" s="1">
        <f t="shared" si="1152"/>
        <v>0</v>
      </c>
      <c r="P7224" s="1">
        <f t="shared" si="1153"/>
        <v>0</v>
      </c>
      <c r="Q7224" s="1" t="str">
        <f t="shared" si="1156"/>
        <v/>
      </c>
      <c r="R7224" s="1">
        <f t="shared" si="1157"/>
        <v>0.8</v>
      </c>
      <c r="S7224" s="1">
        <f t="shared" si="1158"/>
        <v>91</v>
      </c>
      <c r="T7224" s="9">
        <f t="shared" si="1154"/>
        <v>228</v>
      </c>
      <c r="U7224" s="10">
        <f t="shared" si="1159"/>
        <v>1.85</v>
      </c>
      <c r="V7224" s="10">
        <f t="shared" si="1151"/>
        <v>0</v>
      </c>
      <c r="W7224" s="9">
        <f t="shared" si="1149"/>
        <v>64.000000000000057</v>
      </c>
      <c r="X7224" s="11">
        <f t="shared" si="1155"/>
        <v>0.58899999999999997</v>
      </c>
      <c r="Y7224" s="13"/>
    </row>
    <row r="7225" spans="1:25" x14ac:dyDescent="0.2">
      <c r="A7225" s="2">
        <v>41940</v>
      </c>
      <c r="B7225" s="1">
        <v>301</v>
      </c>
      <c r="C7225" s="1">
        <v>2000</v>
      </c>
      <c r="D7225" s="1">
        <v>0</v>
      </c>
      <c r="E7225" s="1">
        <v>0</v>
      </c>
      <c r="F7225" s="1">
        <v>0.76800000000000002</v>
      </c>
      <c r="G7225" s="1">
        <v>92.3</v>
      </c>
      <c r="H7225" s="1">
        <v>196.1</v>
      </c>
      <c r="I7225" s="1">
        <v>0.93300000000000005</v>
      </c>
      <c r="J7225" s="1">
        <v>0</v>
      </c>
      <c r="K7225" s="1">
        <v>3.726</v>
      </c>
      <c r="M7225" s="1">
        <f t="shared" si="1150"/>
        <v>301</v>
      </c>
      <c r="N7225" s="12">
        <v>0</v>
      </c>
      <c r="O7225" s="1">
        <f t="shared" si="1152"/>
        <v>0</v>
      </c>
      <c r="P7225" s="1">
        <f t="shared" si="1153"/>
        <v>0</v>
      </c>
      <c r="Q7225" s="1" t="str">
        <f t="shared" si="1156"/>
        <v/>
      </c>
      <c r="R7225" s="1">
        <f t="shared" si="1157"/>
        <v>0.8</v>
      </c>
      <c r="S7225" s="1">
        <f t="shared" si="1158"/>
        <v>92.3</v>
      </c>
      <c r="T7225" s="9">
        <f t="shared" si="1154"/>
        <v>196</v>
      </c>
      <c r="U7225" s="10">
        <f t="shared" si="1159"/>
        <v>0.93</v>
      </c>
      <c r="V7225" s="10">
        <f t="shared" si="1151"/>
        <v>0</v>
      </c>
      <c r="W7225" s="9">
        <f t="shared" si="1149"/>
        <v>64.000000000000057</v>
      </c>
      <c r="X7225" s="11">
        <f t="shared" si="1155"/>
        <v>0.59699999999999998</v>
      </c>
      <c r="Y7225" s="13"/>
    </row>
    <row r="7226" spans="1:25" x14ac:dyDescent="0.2">
      <c r="A7226" s="2">
        <v>41940</v>
      </c>
      <c r="B7226" s="1">
        <v>301</v>
      </c>
      <c r="C7226" s="1">
        <v>2100</v>
      </c>
      <c r="D7226" s="1">
        <v>0</v>
      </c>
      <c r="E7226" s="1">
        <v>0</v>
      </c>
      <c r="F7226" s="1">
        <v>0.78</v>
      </c>
      <c r="G7226" s="1">
        <v>92.6</v>
      </c>
      <c r="H7226" s="1">
        <v>197.9</v>
      </c>
      <c r="I7226" s="1">
        <v>0.93500000000000005</v>
      </c>
      <c r="J7226" s="1">
        <v>0</v>
      </c>
      <c r="K7226" s="1">
        <v>3.7250000000000001</v>
      </c>
      <c r="M7226" s="1">
        <f t="shared" si="1150"/>
        <v>301</v>
      </c>
      <c r="N7226" s="12">
        <v>0</v>
      </c>
      <c r="O7226" s="1">
        <f t="shared" si="1152"/>
        <v>0</v>
      </c>
      <c r="P7226" s="1">
        <f t="shared" si="1153"/>
        <v>0</v>
      </c>
      <c r="Q7226" s="1" t="str">
        <f t="shared" si="1156"/>
        <v/>
      </c>
      <c r="R7226" s="1">
        <f t="shared" si="1157"/>
        <v>0.8</v>
      </c>
      <c r="S7226" s="1">
        <f t="shared" si="1158"/>
        <v>92.6</v>
      </c>
      <c r="T7226" s="9">
        <f t="shared" si="1154"/>
        <v>198</v>
      </c>
      <c r="U7226" s="10">
        <f t="shared" si="1159"/>
        <v>0.94</v>
      </c>
      <c r="V7226" s="10">
        <f t="shared" si="1151"/>
        <v>0</v>
      </c>
      <c r="W7226" s="9">
        <f t="shared" si="1149"/>
        <v>64.999999999999943</v>
      </c>
      <c r="X7226" s="11">
        <f t="shared" si="1155"/>
        <v>0.59899999999999998</v>
      </c>
      <c r="Y7226" s="13"/>
    </row>
    <row r="7227" spans="1:25" x14ac:dyDescent="0.2">
      <c r="A7227" s="2">
        <v>41940</v>
      </c>
      <c r="B7227" s="1">
        <v>301</v>
      </c>
      <c r="C7227" s="1">
        <v>2200</v>
      </c>
      <c r="D7227" s="1">
        <v>0</v>
      </c>
      <c r="E7227" s="1">
        <v>0</v>
      </c>
      <c r="F7227" s="1">
        <v>0.47699999999999998</v>
      </c>
      <c r="G7227" s="1">
        <v>95.4</v>
      </c>
      <c r="H7227" s="1">
        <v>235.4</v>
      </c>
      <c r="I7227" s="1">
        <v>1.359</v>
      </c>
      <c r="J7227" s="1">
        <v>0</v>
      </c>
      <c r="K7227" s="1">
        <v>3.7240000000000002</v>
      </c>
      <c r="M7227" s="1">
        <f t="shared" si="1150"/>
        <v>301</v>
      </c>
      <c r="N7227" s="12">
        <v>0</v>
      </c>
      <c r="O7227" s="1">
        <f t="shared" si="1152"/>
        <v>0</v>
      </c>
      <c r="P7227" s="1">
        <f t="shared" si="1153"/>
        <v>0</v>
      </c>
      <c r="Q7227" s="1" t="str">
        <f t="shared" si="1156"/>
        <v/>
      </c>
      <c r="R7227" s="1">
        <f t="shared" si="1157"/>
        <v>0.5</v>
      </c>
      <c r="S7227" s="1">
        <f t="shared" si="1158"/>
        <v>95.4</v>
      </c>
      <c r="T7227" s="9">
        <f t="shared" si="1154"/>
        <v>235</v>
      </c>
      <c r="U7227" s="10">
        <f t="shared" si="1159"/>
        <v>1.36</v>
      </c>
      <c r="V7227" s="10">
        <f t="shared" si="1151"/>
        <v>0</v>
      </c>
      <c r="W7227" s="9">
        <f t="shared" si="1149"/>
        <v>65.999999999999829</v>
      </c>
      <c r="X7227" s="11">
        <f t="shared" si="1155"/>
        <v>0.60399999999999998</v>
      </c>
      <c r="Y7227" s="13"/>
    </row>
    <row r="7228" spans="1:25" x14ac:dyDescent="0.2">
      <c r="A7228" s="2">
        <v>41940</v>
      </c>
      <c r="B7228" s="1">
        <v>301</v>
      </c>
      <c r="C7228" s="1">
        <v>2300</v>
      </c>
      <c r="D7228" s="1">
        <v>0</v>
      </c>
      <c r="E7228" s="1">
        <v>0</v>
      </c>
      <c r="F7228" s="1">
        <v>0.72099999999999997</v>
      </c>
      <c r="G7228" s="1">
        <v>94.3</v>
      </c>
      <c r="H7228" s="1">
        <v>249.7</v>
      </c>
      <c r="I7228" s="1">
        <v>1.1719999999999999</v>
      </c>
      <c r="J7228" s="1">
        <v>0</v>
      </c>
      <c r="K7228" s="1">
        <v>3.7280000000000002</v>
      </c>
      <c r="M7228" s="1">
        <f t="shared" si="1150"/>
        <v>301</v>
      </c>
      <c r="N7228" s="12">
        <v>0</v>
      </c>
      <c r="O7228" s="1">
        <f t="shared" si="1152"/>
        <v>0</v>
      </c>
      <c r="P7228" s="1">
        <f t="shared" si="1153"/>
        <v>0</v>
      </c>
      <c r="Q7228" s="1" t="str">
        <f t="shared" si="1156"/>
        <v/>
      </c>
      <c r="R7228" s="1">
        <f t="shared" si="1157"/>
        <v>0.7</v>
      </c>
      <c r="S7228" s="1">
        <f t="shared" si="1158"/>
        <v>94.3</v>
      </c>
      <c r="T7228" s="9">
        <f t="shared" si="1154"/>
        <v>250</v>
      </c>
      <c r="U7228" s="10">
        <f t="shared" si="1159"/>
        <v>1.17</v>
      </c>
      <c r="V7228" s="10">
        <f t="shared" si="1151"/>
        <v>0</v>
      </c>
      <c r="W7228" s="9">
        <f t="shared" si="1149"/>
        <v>61.999999999999829</v>
      </c>
      <c r="X7228" s="11">
        <f t="shared" si="1155"/>
        <v>0.60599999999999998</v>
      </c>
      <c r="Y7228" s="13"/>
    </row>
    <row r="7229" spans="1:25" x14ac:dyDescent="0.2">
      <c r="A7229" s="2">
        <v>41940</v>
      </c>
      <c r="B7229" s="1">
        <v>301</v>
      </c>
      <c r="C7229" s="1">
        <v>2400</v>
      </c>
      <c r="D7229" s="1">
        <v>0</v>
      </c>
      <c r="E7229" s="1">
        <v>0</v>
      </c>
      <c r="F7229" s="1">
        <v>0.81799999999999995</v>
      </c>
      <c r="G7229" s="1">
        <v>94.3</v>
      </c>
      <c r="H7229" s="1">
        <v>257</v>
      </c>
      <c r="I7229" s="1">
        <v>0.92900000000000005</v>
      </c>
      <c r="J7229" s="1">
        <v>0.254</v>
      </c>
      <c r="K7229" s="1">
        <v>3.7240000000000002</v>
      </c>
      <c r="M7229" s="1">
        <f t="shared" si="1150"/>
        <v>301</v>
      </c>
      <c r="N7229" s="12">
        <v>0</v>
      </c>
      <c r="O7229" s="1">
        <f t="shared" si="1152"/>
        <v>0</v>
      </c>
      <c r="P7229" s="1">
        <f t="shared" si="1153"/>
        <v>0</v>
      </c>
      <c r="Q7229" s="1" t="str">
        <f t="shared" si="1156"/>
        <v/>
      </c>
      <c r="R7229" s="1">
        <f t="shared" si="1157"/>
        <v>0.8</v>
      </c>
      <c r="S7229" s="1">
        <f t="shared" si="1158"/>
        <v>94.3</v>
      </c>
      <c r="T7229" s="9">
        <f t="shared" si="1154"/>
        <v>257</v>
      </c>
      <c r="U7229" s="10">
        <f t="shared" si="1159"/>
        <v>0.93</v>
      </c>
      <c r="V7229" s="10">
        <f t="shared" si="1151"/>
        <v>0.25</v>
      </c>
      <c r="W7229" s="9">
        <f t="shared" si="1149"/>
        <v>65.999999999999829</v>
      </c>
      <c r="X7229" s="11">
        <f t="shared" si="1155"/>
        <v>0.61</v>
      </c>
      <c r="Y7229" s="13"/>
    </row>
    <row r="7230" spans="1:25" x14ac:dyDescent="0.2">
      <c r="A7230" s="2">
        <v>41941</v>
      </c>
      <c r="B7230" s="1">
        <v>302</v>
      </c>
      <c r="C7230" s="1">
        <v>100</v>
      </c>
      <c r="D7230" s="1">
        <v>0</v>
      </c>
      <c r="E7230" s="1">
        <v>0</v>
      </c>
      <c r="F7230" s="1">
        <v>0.64600000000000002</v>
      </c>
      <c r="G7230" s="1">
        <v>95.5</v>
      </c>
      <c r="H7230" s="1">
        <v>246.9</v>
      </c>
      <c r="I7230" s="1">
        <v>1.145</v>
      </c>
      <c r="J7230" s="1">
        <v>0.254</v>
      </c>
      <c r="K7230" s="1">
        <v>3.7229999999999999</v>
      </c>
      <c r="M7230" s="1">
        <f t="shared" si="1150"/>
        <v>302</v>
      </c>
      <c r="N7230" s="12">
        <v>0</v>
      </c>
      <c r="O7230" s="1">
        <f t="shared" si="1152"/>
        <v>0</v>
      </c>
      <c r="P7230" s="1">
        <f t="shared" si="1153"/>
        <v>0</v>
      </c>
      <c r="Q7230" s="1" t="str">
        <f t="shared" si="1156"/>
        <v/>
      </c>
      <c r="R7230" s="1">
        <f t="shared" si="1157"/>
        <v>0.6</v>
      </c>
      <c r="S7230" s="1">
        <f t="shared" si="1158"/>
        <v>95.5</v>
      </c>
      <c r="T7230" s="9">
        <f t="shared" si="1154"/>
        <v>247</v>
      </c>
      <c r="U7230" s="10">
        <f t="shared" si="1159"/>
        <v>1.1499999999999999</v>
      </c>
      <c r="V7230" s="10">
        <f t="shared" si="1151"/>
        <v>0.25</v>
      </c>
      <c r="W7230" s="9">
        <f t="shared" ref="W7230:W7278" si="1160">(W$1-K7230)*1000</f>
        <v>67.000000000000171</v>
      </c>
      <c r="X7230" s="11">
        <f t="shared" si="1155"/>
        <v>0.60899999999999999</v>
      </c>
      <c r="Y7230" s="13"/>
    </row>
    <row r="7231" spans="1:25" x14ac:dyDescent="0.2">
      <c r="A7231" s="2">
        <v>41941</v>
      </c>
      <c r="B7231" s="1">
        <v>302</v>
      </c>
      <c r="C7231" s="1">
        <v>200</v>
      </c>
      <c r="D7231" s="1">
        <v>0</v>
      </c>
      <c r="E7231" s="1">
        <v>0</v>
      </c>
      <c r="F7231" s="1">
        <v>1.01</v>
      </c>
      <c r="G7231" s="1">
        <v>94.3</v>
      </c>
      <c r="H7231" s="1">
        <v>242.7</v>
      </c>
      <c r="I7231" s="1">
        <v>1.1040000000000001</v>
      </c>
      <c r="J7231" s="1">
        <v>0.254</v>
      </c>
      <c r="K7231" s="1">
        <v>3.7229999999999999</v>
      </c>
      <c r="M7231" s="1">
        <f t="shared" si="1150"/>
        <v>302</v>
      </c>
      <c r="N7231" s="12">
        <v>0</v>
      </c>
      <c r="O7231" s="1">
        <f t="shared" si="1152"/>
        <v>0</v>
      </c>
      <c r="P7231" s="1">
        <f t="shared" si="1153"/>
        <v>0</v>
      </c>
      <c r="Q7231" s="1" t="str">
        <f t="shared" si="1156"/>
        <v/>
      </c>
      <c r="R7231" s="1">
        <f t="shared" si="1157"/>
        <v>1</v>
      </c>
      <c r="S7231" s="1">
        <f t="shared" si="1158"/>
        <v>94.3</v>
      </c>
      <c r="T7231" s="9">
        <f t="shared" si="1154"/>
        <v>243</v>
      </c>
      <c r="U7231" s="10">
        <f t="shared" si="1159"/>
        <v>1.1000000000000001</v>
      </c>
      <c r="V7231" s="10">
        <f t="shared" si="1151"/>
        <v>0.25</v>
      </c>
      <c r="W7231" s="9">
        <f t="shared" si="1160"/>
        <v>67.000000000000171</v>
      </c>
      <c r="X7231" s="11">
        <f t="shared" si="1155"/>
        <v>0.61899999999999999</v>
      </c>
      <c r="Y7231" s="13"/>
    </row>
    <row r="7232" spans="1:25" x14ac:dyDescent="0.2">
      <c r="A7232" s="2">
        <v>41941</v>
      </c>
      <c r="B7232" s="1">
        <v>302</v>
      </c>
      <c r="C7232" s="1">
        <v>300</v>
      </c>
      <c r="D7232" s="1">
        <v>0</v>
      </c>
      <c r="E7232" s="1">
        <v>0</v>
      </c>
      <c r="F7232" s="1">
        <v>0.56499999999999995</v>
      </c>
      <c r="G7232" s="1">
        <v>96.6</v>
      </c>
      <c r="H7232" s="1">
        <v>241.4</v>
      </c>
      <c r="I7232" s="1">
        <v>0.17199999999999999</v>
      </c>
      <c r="J7232" s="1">
        <v>0.254</v>
      </c>
      <c r="K7232" s="1">
        <v>3.7229999999999999</v>
      </c>
      <c r="M7232" s="1">
        <f t="shared" si="1150"/>
        <v>302</v>
      </c>
      <c r="N7232" s="12">
        <v>0</v>
      </c>
      <c r="O7232" s="1">
        <f t="shared" si="1152"/>
        <v>0</v>
      </c>
      <c r="P7232" s="1">
        <f t="shared" si="1153"/>
        <v>0</v>
      </c>
      <c r="Q7232" s="1" t="str">
        <f t="shared" si="1156"/>
        <v/>
      </c>
      <c r="R7232" s="1">
        <f t="shared" si="1157"/>
        <v>0.6</v>
      </c>
      <c r="S7232" s="1">
        <f t="shared" si="1158"/>
        <v>96.6</v>
      </c>
      <c r="T7232" s="9">
        <f t="shared" si="1154"/>
        <v>241</v>
      </c>
      <c r="U7232" s="10">
        <f t="shared" si="1159"/>
        <v>0.17</v>
      </c>
      <c r="V7232" s="10">
        <f t="shared" si="1151"/>
        <v>0.25</v>
      </c>
      <c r="W7232" s="9">
        <f t="shared" si="1160"/>
        <v>67.000000000000171</v>
      </c>
      <c r="X7232" s="11">
        <f t="shared" si="1155"/>
        <v>0.61599999999999999</v>
      </c>
      <c r="Y7232" s="13"/>
    </row>
    <row r="7233" spans="1:25" x14ac:dyDescent="0.2">
      <c r="A7233" s="2">
        <v>41941</v>
      </c>
      <c r="B7233" s="1">
        <v>302</v>
      </c>
      <c r="C7233" s="1">
        <v>400</v>
      </c>
      <c r="D7233" s="1">
        <v>0</v>
      </c>
      <c r="E7233" s="1">
        <v>0</v>
      </c>
      <c r="F7233" s="1">
        <v>9.5000000000000001E-2</v>
      </c>
      <c r="G7233" s="1">
        <v>98</v>
      </c>
      <c r="H7233" s="1">
        <v>131.5</v>
      </c>
      <c r="I7233" s="1">
        <v>0.11899999999999999</v>
      </c>
      <c r="J7233" s="1">
        <v>0</v>
      </c>
      <c r="K7233" s="1">
        <v>3.722</v>
      </c>
      <c r="M7233" s="1">
        <f t="shared" si="1150"/>
        <v>302</v>
      </c>
      <c r="N7233" s="12">
        <v>0</v>
      </c>
      <c r="O7233" s="1">
        <f t="shared" si="1152"/>
        <v>0</v>
      </c>
      <c r="P7233" s="1">
        <f t="shared" si="1153"/>
        <v>0</v>
      </c>
      <c r="Q7233" s="1" t="str">
        <f t="shared" si="1156"/>
        <v/>
      </c>
      <c r="R7233" s="1">
        <f t="shared" si="1157"/>
        <v>0.1</v>
      </c>
      <c r="S7233" s="1">
        <f t="shared" si="1158"/>
        <v>98</v>
      </c>
      <c r="T7233" s="9">
        <f t="shared" si="1154"/>
        <v>132</v>
      </c>
      <c r="U7233" s="10">
        <f t="shared" si="1159"/>
        <v>0.12</v>
      </c>
      <c r="V7233" s="10">
        <f t="shared" si="1151"/>
        <v>0</v>
      </c>
      <c r="W7233" s="9">
        <f t="shared" si="1160"/>
        <v>68.000000000000057</v>
      </c>
      <c r="X7233" s="11">
        <f t="shared" si="1155"/>
        <v>0.60299999999999998</v>
      </c>
      <c r="Y7233" s="13"/>
    </row>
    <row r="7234" spans="1:25" x14ac:dyDescent="0.2">
      <c r="A7234" s="2">
        <v>41941</v>
      </c>
      <c r="B7234" s="1">
        <v>302</v>
      </c>
      <c r="C7234" s="1">
        <v>500</v>
      </c>
      <c r="D7234" s="1">
        <v>0</v>
      </c>
      <c r="E7234" s="1">
        <v>0</v>
      </c>
      <c r="F7234" s="1">
        <v>-2.1000000000000001E-2</v>
      </c>
      <c r="G7234" s="1">
        <v>98.4</v>
      </c>
      <c r="H7234" s="1">
        <v>144</v>
      </c>
      <c r="I7234" s="1">
        <v>1.4999999999999999E-2</v>
      </c>
      <c r="J7234" s="1">
        <v>0</v>
      </c>
      <c r="K7234" s="1">
        <v>3.7189999999999999</v>
      </c>
      <c r="M7234" s="1">
        <f t="shared" si="1150"/>
        <v>302</v>
      </c>
      <c r="N7234" s="12">
        <v>0</v>
      </c>
      <c r="O7234" s="1">
        <f t="shared" si="1152"/>
        <v>0</v>
      </c>
      <c r="P7234" s="1">
        <f t="shared" si="1153"/>
        <v>0</v>
      </c>
      <c r="Q7234" s="1" t="str">
        <f t="shared" si="1156"/>
        <v/>
      </c>
      <c r="R7234" s="1">
        <f t="shared" si="1157"/>
        <v>0</v>
      </c>
      <c r="S7234" s="1">
        <f t="shared" si="1158"/>
        <v>98.4</v>
      </c>
      <c r="T7234" s="9">
        <f t="shared" si="1154"/>
        <v>144</v>
      </c>
      <c r="U7234" s="10">
        <f t="shared" si="1159"/>
        <v>0.02</v>
      </c>
      <c r="V7234" s="10">
        <f t="shared" si="1151"/>
        <v>0</v>
      </c>
      <c r="W7234" s="9">
        <f t="shared" si="1160"/>
        <v>71.000000000000171</v>
      </c>
      <c r="X7234" s="11">
        <f t="shared" si="1155"/>
        <v>0.60099999999999998</v>
      </c>
      <c r="Y7234" s="13"/>
    </row>
    <row r="7235" spans="1:25" x14ac:dyDescent="0.2">
      <c r="A7235" s="2">
        <v>41941</v>
      </c>
      <c r="B7235" s="1">
        <v>302</v>
      </c>
      <c r="C7235" s="1">
        <v>600</v>
      </c>
      <c r="D7235" s="1">
        <v>0</v>
      </c>
      <c r="E7235" s="1">
        <v>0</v>
      </c>
      <c r="F7235" s="1">
        <v>-0.02</v>
      </c>
      <c r="G7235" s="1">
        <v>98.6</v>
      </c>
      <c r="H7235" s="1">
        <v>125</v>
      </c>
      <c r="I7235" s="1">
        <v>0.15</v>
      </c>
      <c r="J7235" s="1">
        <v>0</v>
      </c>
      <c r="K7235" s="1">
        <v>3.722</v>
      </c>
      <c r="M7235" s="1">
        <f t="shared" si="1150"/>
        <v>302</v>
      </c>
      <c r="N7235" s="12">
        <v>0</v>
      </c>
      <c r="O7235" s="1">
        <f t="shared" si="1152"/>
        <v>0</v>
      </c>
      <c r="P7235" s="1">
        <f t="shared" si="1153"/>
        <v>0</v>
      </c>
      <c r="Q7235" s="1" t="str">
        <f t="shared" si="1156"/>
        <v/>
      </c>
      <c r="R7235" s="1">
        <f t="shared" si="1157"/>
        <v>0</v>
      </c>
      <c r="S7235" s="1">
        <f t="shared" si="1158"/>
        <v>98.6</v>
      </c>
      <c r="T7235" s="9">
        <f t="shared" si="1154"/>
        <v>125</v>
      </c>
      <c r="U7235" s="10">
        <f t="shared" si="1159"/>
        <v>0.15</v>
      </c>
      <c r="V7235" s="10">
        <f t="shared" si="1151"/>
        <v>0</v>
      </c>
      <c r="W7235" s="9">
        <f t="shared" si="1160"/>
        <v>68.000000000000057</v>
      </c>
      <c r="X7235" s="11">
        <f t="shared" si="1155"/>
        <v>0.60199999999999998</v>
      </c>
      <c r="Y7235" s="13"/>
    </row>
    <row r="7236" spans="1:25" x14ac:dyDescent="0.2">
      <c r="A7236" s="2">
        <v>41941</v>
      </c>
      <c r="B7236" s="1">
        <v>302</v>
      </c>
      <c r="C7236" s="1">
        <v>700</v>
      </c>
      <c r="D7236" s="1">
        <v>0.28699999999999998</v>
      </c>
      <c r="E7236" s="1">
        <v>0.26500000000000001</v>
      </c>
      <c r="F7236" s="1">
        <v>6.4000000000000001E-2</v>
      </c>
      <c r="G7236" s="1">
        <v>98.7</v>
      </c>
      <c r="H7236" s="1">
        <v>134</v>
      </c>
      <c r="I7236" s="1">
        <v>7.2999999999999995E-2</v>
      </c>
      <c r="J7236" s="1">
        <v>0</v>
      </c>
      <c r="K7236" s="1">
        <v>3.726</v>
      </c>
      <c r="M7236" s="1">
        <f t="shared" si="1150"/>
        <v>302</v>
      </c>
      <c r="N7236" s="12">
        <v>1</v>
      </c>
      <c r="O7236" s="1">
        <f t="shared" si="1152"/>
        <v>0</v>
      </c>
      <c r="P7236" s="1">
        <f t="shared" si="1153"/>
        <v>0</v>
      </c>
      <c r="Q7236" s="1" t="str">
        <f t="shared" si="1156"/>
        <v/>
      </c>
      <c r="R7236" s="1">
        <f t="shared" si="1157"/>
        <v>0.1</v>
      </c>
      <c r="S7236" s="1">
        <f t="shared" si="1158"/>
        <v>98.7</v>
      </c>
      <c r="T7236" s="9">
        <f t="shared" si="1154"/>
        <v>134</v>
      </c>
      <c r="U7236" s="10">
        <f t="shared" si="1159"/>
        <v>7.0000000000000007E-2</v>
      </c>
      <c r="V7236" s="10">
        <f t="shared" si="1151"/>
        <v>0</v>
      </c>
      <c r="W7236" s="9">
        <f t="shared" si="1160"/>
        <v>64.000000000000057</v>
      </c>
      <c r="X7236" s="11">
        <f t="shared" si="1155"/>
        <v>0.60699999999999998</v>
      </c>
      <c r="Y7236" s="13"/>
    </row>
    <row r="7237" spans="1:25" x14ac:dyDescent="0.2">
      <c r="A7237" s="2">
        <v>41941</v>
      </c>
      <c r="B7237" s="1">
        <v>302</v>
      </c>
      <c r="C7237" s="1">
        <v>800</v>
      </c>
      <c r="D7237" s="1">
        <v>8.91</v>
      </c>
      <c r="E7237" s="1">
        <v>4.726</v>
      </c>
      <c r="F7237" s="1">
        <v>0.13300000000000001</v>
      </c>
      <c r="G7237" s="1">
        <v>98.8</v>
      </c>
      <c r="H7237" s="1">
        <v>136.6</v>
      </c>
      <c r="I7237" s="1">
        <v>5.6000000000000001E-2</v>
      </c>
      <c r="J7237" s="1">
        <v>0.76200000000000001</v>
      </c>
      <c r="K7237" s="1">
        <v>3.7250000000000001</v>
      </c>
      <c r="M7237" s="1">
        <f t="shared" si="1150"/>
        <v>302</v>
      </c>
      <c r="N7237" s="12">
        <v>74.8</v>
      </c>
      <c r="O7237" s="1">
        <f t="shared" si="1152"/>
        <v>8.9</v>
      </c>
      <c r="P7237" s="1">
        <f t="shared" si="1153"/>
        <v>4.4000000000000004</v>
      </c>
      <c r="Q7237" s="1">
        <f t="shared" si="1156"/>
        <v>0.49399999999999999</v>
      </c>
      <c r="R7237" s="1">
        <f t="shared" si="1157"/>
        <v>0.1</v>
      </c>
      <c r="S7237" s="1">
        <f t="shared" si="1158"/>
        <v>98.8</v>
      </c>
      <c r="T7237" s="9">
        <f t="shared" si="1154"/>
        <v>137</v>
      </c>
      <c r="U7237" s="10">
        <f t="shared" si="1159"/>
        <v>0.06</v>
      </c>
      <c r="V7237" s="10">
        <f t="shared" si="1151"/>
        <v>0.76</v>
      </c>
      <c r="W7237" s="9">
        <f t="shared" si="1160"/>
        <v>64.999999999999943</v>
      </c>
      <c r="X7237" s="11">
        <f t="shared" si="1155"/>
        <v>0.60799999999999998</v>
      </c>
      <c r="Y7237" s="13"/>
    </row>
    <row r="7238" spans="1:25" x14ac:dyDescent="0.2">
      <c r="A7238" s="2">
        <v>41941</v>
      </c>
      <c r="B7238" s="1">
        <v>302</v>
      </c>
      <c r="C7238" s="1">
        <v>900</v>
      </c>
      <c r="D7238" s="1">
        <v>47.82</v>
      </c>
      <c r="E7238" s="1">
        <v>24</v>
      </c>
      <c r="F7238" s="1">
        <v>0.77800000000000002</v>
      </c>
      <c r="G7238" s="1">
        <v>98.6</v>
      </c>
      <c r="H7238" s="1">
        <v>116.6</v>
      </c>
      <c r="I7238" s="1">
        <v>3.3000000000000002E-2</v>
      </c>
      <c r="J7238" s="1">
        <v>1.016</v>
      </c>
      <c r="K7238" s="1">
        <v>3.7240000000000002</v>
      </c>
      <c r="M7238" s="1">
        <f t="shared" ref="M7238:M7301" si="1161">B7238</f>
        <v>302</v>
      </c>
      <c r="N7238" s="12">
        <v>212</v>
      </c>
      <c r="O7238" s="1">
        <f t="shared" si="1152"/>
        <v>47.8</v>
      </c>
      <c r="P7238" s="1">
        <f t="shared" si="1153"/>
        <v>22.3</v>
      </c>
      <c r="Q7238" s="1">
        <f t="shared" si="1156"/>
        <v>0.46700000000000003</v>
      </c>
      <c r="R7238" s="1">
        <f t="shared" si="1157"/>
        <v>0.8</v>
      </c>
      <c r="S7238" s="1">
        <f t="shared" si="1158"/>
        <v>98.6</v>
      </c>
      <c r="T7238" s="9">
        <f t="shared" si="1154"/>
        <v>117</v>
      </c>
      <c r="U7238" s="10">
        <f t="shared" si="1159"/>
        <v>0.03</v>
      </c>
      <c r="V7238" s="10">
        <f t="shared" ref="V7238:V7301" si="1162">ROUND(J7238,2)</f>
        <v>1.02</v>
      </c>
      <c r="W7238" s="9">
        <f t="shared" si="1160"/>
        <v>65.999999999999829</v>
      </c>
      <c r="X7238" s="11">
        <f t="shared" si="1155"/>
        <v>0.63800000000000001</v>
      </c>
      <c r="Y7238" s="13"/>
    </row>
    <row r="7239" spans="1:25" x14ac:dyDescent="0.2">
      <c r="A7239" s="2">
        <v>41941</v>
      </c>
      <c r="B7239" s="1">
        <v>302</v>
      </c>
      <c r="C7239" s="1">
        <v>1000</v>
      </c>
      <c r="D7239" s="1">
        <v>43.98</v>
      </c>
      <c r="E7239" s="1">
        <v>21.99</v>
      </c>
      <c r="F7239" s="1">
        <v>1.3420000000000001</v>
      </c>
      <c r="G7239" s="1">
        <v>98.2</v>
      </c>
      <c r="H7239" s="1">
        <v>154.80000000000001</v>
      </c>
      <c r="I7239" s="1">
        <v>0</v>
      </c>
      <c r="J7239" s="1">
        <v>0.76200000000000001</v>
      </c>
      <c r="K7239" s="1">
        <v>3.7250000000000001</v>
      </c>
      <c r="M7239" s="1">
        <f t="shared" si="1161"/>
        <v>302</v>
      </c>
      <c r="N7239" s="12">
        <v>328.7</v>
      </c>
      <c r="O7239" s="1">
        <f t="shared" ref="O7239:O7302" si="1163">ROUND(IF(D7239&lt;0.5,0,IF(D7239&gt;P7239,D7239,P7239/O$1)),1)</f>
        <v>44</v>
      </c>
      <c r="P7239" s="1">
        <f t="shared" ref="P7239:P7302" si="1164">ROUND(IF(E7239&lt;1,0,E7239*P$1),1)</f>
        <v>20.5</v>
      </c>
      <c r="Q7239" s="1">
        <f t="shared" si="1156"/>
        <v>0.46600000000000003</v>
      </c>
      <c r="R7239" s="1">
        <f t="shared" si="1157"/>
        <v>1.3</v>
      </c>
      <c r="S7239" s="1">
        <f t="shared" si="1158"/>
        <v>98.2</v>
      </c>
      <c r="T7239" s="9">
        <f t="shared" ref="T7239:T7302" si="1165">ROUND(H7239,0)</f>
        <v>155</v>
      </c>
      <c r="U7239" s="10">
        <f t="shared" si="1159"/>
        <v>0</v>
      </c>
      <c r="V7239" s="10">
        <f t="shared" si="1162"/>
        <v>0.76</v>
      </c>
      <c r="W7239" s="9">
        <f t="shared" si="1160"/>
        <v>64.999999999999943</v>
      </c>
      <c r="X7239" s="11">
        <f t="shared" ref="X7239:X7302" si="1166">ROUND((0.6105*(EXP((17.273*R7239)/(R7239+237.3))))*S7239/100,3)</f>
        <v>0.65900000000000003</v>
      </c>
      <c r="Y7239" s="13"/>
    </row>
    <row r="7240" spans="1:25" x14ac:dyDescent="0.2">
      <c r="A7240" s="2">
        <v>41941</v>
      </c>
      <c r="B7240" s="1">
        <v>302</v>
      </c>
      <c r="C7240" s="1">
        <v>1100</v>
      </c>
      <c r="D7240" s="1">
        <v>79.900000000000006</v>
      </c>
      <c r="E7240" s="1">
        <v>39.840000000000003</v>
      </c>
      <c r="F7240" s="1">
        <v>2.161</v>
      </c>
      <c r="G7240" s="1">
        <v>97.1</v>
      </c>
      <c r="H7240" s="1">
        <v>238.6</v>
      </c>
      <c r="I7240" s="1">
        <v>0.27900000000000003</v>
      </c>
      <c r="J7240" s="1">
        <v>0.50800000000000001</v>
      </c>
      <c r="K7240" s="1">
        <v>3.7269999999999999</v>
      </c>
      <c r="M7240" s="1">
        <f t="shared" si="1161"/>
        <v>302</v>
      </c>
      <c r="N7240" s="12">
        <v>405.5</v>
      </c>
      <c r="O7240" s="1">
        <f t="shared" si="1163"/>
        <v>79.900000000000006</v>
      </c>
      <c r="P7240" s="1">
        <f t="shared" si="1164"/>
        <v>37.1</v>
      </c>
      <c r="Q7240" s="1">
        <f t="shared" si="1156"/>
        <v>0.46400000000000002</v>
      </c>
      <c r="R7240" s="1">
        <f t="shared" si="1157"/>
        <v>2.2000000000000002</v>
      </c>
      <c r="S7240" s="1">
        <f t="shared" si="1158"/>
        <v>97.1</v>
      </c>
      <c r="T7240" s="9">
        <f t="shared" si="1165"/>
        <v>239</v>
      </c>
      <c r="U7240" s="10">
        <f t="shared" si="1159"/>
        <v>0.28000000000000003</v>
      </c>
      <c r="V7240" s="10">
        <f t="shared" si="1162"/>
        <v>0.51</v>
      </c>
      <c r="W7240" s="9">
        <f t="shared" si="1160"/>
        <v>63.000000000000171</v>
      </c>
      <c r="X7240" s="11">
        <f t="shared" si="1166"/>
        <v>0.69499999999999995</v>
      </c>
      <c r="Y7240" s="13"/>
    </row>
    <row r="7241" spans="1:25" x14ac:dyDescent="0.2">
      <c r="A7241" s="2">
        <v>41941</v>
      </c>
      <c r="B7241" s="1">
        <v>302</v>
      </c>
      <c r="C7241" s="1">
        <v>1200</v>
      </c>
      <c r="D7241" s="1">
        <v>59.29</v>
      </c>
      <c r="E7241" s="1">
        <v>29.04</v>
      </c>
      <c r="F7241" s="1">
        <v>2.254</v>
      </c>
      <c r="G7241" s="1">
        <v>96.6</v>
      </c>
      <c r="H7241" s="1">
        <v>248</v>
      </c>
      <c r="I7241" s="1">
        <v>0.23599999999999999</v>
      </c>
      <c r="J7241" s="1">
        <v>0.76200000000000001</v>
      </c>
      <c r="K7241" s="1">
        <v>3.7389999999999999</v>
      </c>
      <c r="M7241" s="1">
        <f t="shared" si="1161"/>
        <v>302</v>
      </c>
      <c r="N7241" s="12">
        <v>433.2</v>
      </c>
      <c r="O7241" s="1">
        <f t="shared" si="1163"/>
        <v>59.3</v>
      </c>
      <c r="P7241" s="1">
        <f t="shared" si="1164"/>
        <v>27</v>
      </c>
      <c r="Q7241" s="1">
        <f t="shared" si="1156"/>
        <v>0.45500000000000002</v>
      </c>
      <c r="R7241" s="1">
        <f t="shared" si="1157"/>
        <v>2.2999999999999998</v>
      </c>
      <c r="S7241" s="1">
        <f t="shared" si="1158"/>
        <v>96.6</v>
      </c>
      <c r="T7241" s="9">
        <f t="shared" si="1165"/>
        <v>248</v>
      </c>
      <c r="U7241" s="10">
        <f t="shared" si="1159"/>
        <v>0.24</v>
      </c>
      <c r="V7241" s="10">
        <f t="shared" si="1162"/>
        <v>0.76</v>
      </c>
      <c r="W7241" s="9">
        <f t="shared" si="1160"/>
        <v>51.000000000000156</v>
      </c>
      <c r="X7241" s="11">
        <f t="shared" si="1166"/>
        <v>0.69599999999999995</v>
      </c>
      <c r="Y7241" s="13"/>
    </row>
    <row r="7242" spans="1:25" x14ac:dyDescent="0.2">
      <c r="A7242" s="2">
        <v>41941</v>
      </c>
      <c r="B7242" s="1">
        <v>302</v>
      </c>
      <c r="C7242" s="1">
        <v>1300</v>
      </c>
      <c r="D7242" s="1">
        <v>84.3</v>
      </c>
      <c r="E7242" s="1">
        <v>39.94</v>
      </c>
      <c r="F7242" s="1">
        <v>2.6509999999999998</v>
      </c>
      <c r="G7242" s="1">
        <v>95.8</v>
      </c>
      <c r="H7242" s="1">
        <v>214.9</v>
      </c>
      <c r="I7242" s="1">
        <v>0</v>
      </c>
      <c r="J7242" s="1">
        <v>0.254</v>
      </c>
      <c r="K7242" s="1">
        <v>3.7509999999999999</v>
      </c>
      <c r="M7242" s="1">
        <f t="shared" si="1161"/>
        <v>302</v>
      </c>
      <c r="N7242" s="12">
        <v>409.2</v>
      </c>
      <c r="O7242" s="1">
        <f t="shared" si="1163"/>
        <v>84.3</v>
      </c>
      <c r="P7242" s="1">
        <f t="shared" si="1164"/>
        <v>37.1</v>
      </c>
      <c r="Q7242" s="1">
        <f t="shared" si="1156"/>
        <v>0.44</v>
      </c>
      <c r="R7242" s="1">
        <f t="shared" si="1157"/>
        <v>2.7</v>
      </c>
      <c r="S7242" s="1">
        <f t="shared" si="1158"/>
        <v>95.8</v>
      </c>
      <c r="T7242" s="9">
        <f t="shared" si="1165"/>
        <v>215</v>
      </c>
      <c r="U7242" s="10">
        <f t="shared" si="1159"/>
        <v>0</v>
      </c>
      <c r="V7242" s="10">
        <f t="shared" si="1162"/>
        <v>0.25</v>
      </c>
      <c r="W7242" s="9">
        <f t="shared" si="1160"/>
        <v>39.000000000000142</v>
      </c>
      <c r="X7242" s="11">
        <f t="shared" si="1166"/>
        <v>0.71</v>
      </c>
      <c r="Y7242" s="13"/>
    </row>
    <row r="7243" spans="1:25" x14ac:dyDescent="0.2">
      <c r="A7243" s="2">
        <v>41941</v>
      </c>
      <c r="B7243" s="1">
        <v>302</v>
      </c>
      <c r="C7243" s="1">
        <v>1400</v>
      </c>
      <c r="D7243" s="1">
        <v>63.67</v>
      </c>
      <c r="E7243" s="1">
        <v>30.1</v>
      </c>
      <c r="F7243" s="1">
        <v>2.8010000000000002</v>
      </c>
      <c r="G7243" s="1">
        <v>95.9</v>
      </c>
      <c r="H7243" s="1">
        <v>102</v>
      </c>
      <c r="I7243" s="1">
        <v>2.5000000000000001E-2</v>
      </c>
      <c r="J7243" s="1">
        <v>0</v>
      </c>
      <c r="K7243" s="1">
        <v>3.754</v>
      </c>
      <c r="M7243" s="1">
        <f t="shared" si="1161"/>
        <v>302</v>
      </c>
      <c r="N7243" s="12">
        <v>336.2</v>
      </c>
      <c r="O7243" s="1">
        <f t="shared" si="1163"/>
        <v>63.7</v>
      </c>
      <c r="P7243" s="1">
        <f t="shared" si="1164"/>
        <v>28</v>
      </c>
      <c r="Q7243" s="1">
        <f t="shared" si="1156"/>
        <v>0.44</v>
      </c>
      <c r="R7243" s="1">
        <f t="shared" si="1157"/>
        <v>2.8</v>
      </c>
      <c r="S7243" s="1">
        <f t="shared" si="1158"/>
        <v>95.9</v>
      </c>
      <c r="T7243" s="9">
        <f t="shared" si="1165"/>
        <v>102</v>
      </c>
      <c r="U7243" s="10">
        <f t="shared" si="1159"/>
        <v>0.03</v>
      </c>
      <c r="V7243" s="10">
        <f t="shared" si="1162"/>
        <v>0</v>
      </c>
      <c r="W7243" s="9">
        <f t="shared" si="1160"/>
        <v>36.000000000000028</v>
      </c>
      <c r="X7243" s="11">
        <f t="shared" si="1166"/>
        <v>0.71599999999999997</v>
      </c>
      <c r="Y7243" s="13"/>
    </row>
    <row r="7244" spans="1:25" x14ac:dyDescent="0.2">
      <c r="A7244" s="2">
        <v>41941</v>
      </c>
      <c r="B7244" s="1">
        <v>302</v>
      </c>
      <c r="C7244" s="1">
        <v>1500</v>
      </c>
      <c r="D7244" s="1">
        <v>41.15</v>
      </c>
      <c r="E7244" s="1">
        <v>19.11</v>
      </c>
      <c r="F7244" s="1">
        <v>2.673</v>
      </c>
      <c r="G7244" s="1">
        <v>96.5</v>
      </c>
      <c r="H7244" s="1">
        <v>240.8</v>
      </c>
      <c r="I7244" s="1">
        <v>0</v>
      </c>
      <c r="J7244" s="1">
        <v>0</v>
      </c>
      <c r="K7244" s="1">
        <v>3.754</v>
      </c>
      <c r="M7244" s="1">
        <f t="shared" si="1161"/>
        <v>302</v>
      </c>
      <c r="N7244" s="12">
        <v>222</v>
      </c>
      <c r="O7244" s="1">
        <f t="shared" si="1163"/>
        <v>41.2</v>
      </c>
      <c r="P7244" s="1">
        <f t="shared" si="1164"/>
        <v>17.8</v>
      </c>
      <c r="Q7244" s="1">
        <f t="shared" si="1156"/>
        <v>0.432</v>
      </c>
      <c r="R7244" s="1">
        <f t="shared" si="1157"/>
        <v>2.7</v>
      </c>
      <c r="S7244" s="1">
        <f t="shared" si="1158"/>
        <v>96.5</v>
      </c>
      <c r="T7244" s="9">
        <f t="shared" si="1165"/>
        <v>241</v>
      </c>
      <c r="U7244" s="10">
        <f t="shared" si="1159"/>
        <v>0</v>
      </c>
      <c r="V7244" s="10">
        <f t="shared" si="1162"/>
        <v>0</v>
      </c>
      <c r="W7244" s="9">
        <f t="shared" si="1160"/>
        <v>36.000000000000028</v>
      </c>
      <c r="X7244" s="11">
        <f t="shared" si="1166"/>
        <v>0.71499999999999997</v>
      </c>
      <c r="Y7244" s="13"/>
    </row>
    <row r="7245" spans="1:25" x14ac:dyDescent="0.2">
      <c r="A7245" s="2">
        <v>41941</v>
      </c>
      <c r="B7245" s="1">
        <v>302</v>
      </c>
      <c r="C7245" s="1">
        <v>1600</v>
      </c>
      <c r="D7245" s="1">
        <v>21.69</v>
      </c>
      <c r="E7245" s="1">
        <v>10.02</v>
      </c>
      <c r="F7245" s="1">
        <v>2.282</v>
      </c>
      <c r="G7245" s="1">
        <v>97.2</v>
      </c>
      <c r="H7245" s="1">
        <v>189.9</v>
      </c>
      <c r="I7245" s="1">
        <v>0</v>
      </c>
      <c r="J7245" s="1">
        <v>0</v>
      </c>
      <c r="K7245" s="1">
        <v>3.7330000000000001</v>
      </c>
      <c r="M7245" s="1">
        <f t="shared" si="1161"/>
        <v>302</v>
      </c>
      <c r="N7245" s="12">
        <v>85.5</v>
      </c>
      <c r="O7245" s="1">
        <f t="shared" si="1163"/>
        <v>21.7</v>
      </c>
      <c r="P7245" s="1">
        <f t="shared" si="1164"/>
        <v>9.3000000000000007</v>
      </c>
      <c r="Q7245" s="1">
        <f t="shared" si="1156"/>
        <v>0.42899999999999999</v>
      </c>
      <c r="R7245" s="1">
        <f t="shared" si="1157"/>
        <v>2.2999999999999998</v>
      </c>
      <c r="S7245" s="1">
        <f t="shared" si="1158"/>
        <v>97.2</v>
      </c>
      <c r="T7245" s="9">
        <f t="shared" si="1165"/>
        <v>190</v>
      </c>
      <c r="U7245" s="10">
        <f t="shared" si="1159"/>
        <v>0</v>
      </c>
      <c r="V7245" s="10">
        <f t="shared" si="1162"/>
        <v>0</v>
      </c>
      <c r="W7245" s="9">
        <f t="shared" si="1160"/>
        <v>56.999999999999943</v>
      </c>
      <c r="X7245" s="11">
        <f t="shared" si="1166"/>
        <v>0.7</v>
      </c>
      <c r="Y7245" s="13"/>
    </row>
    <row r="7246" spans="1:25" x14ac:dyDescent="0.2">
      <c r="A7246" s="2">
        <v>41941</v>
      </c>
      <c r="B7246" s="1">
        <v>302</v>
      </c>
      <c r="C7246" s="1">
        <v>1700</v>
      </c>
      <c r="D7246" s="1">
        <v>4.6929999999999996</v>
      </c>
      <c r="E7246" s="1">
        <v>2.298</v>
      </c>
      <c r="F7246" s="1">
        <v>1.5660000000000001</v>
      </c>
      <c r="G7246" s="1">
        <v>97.9</v>
      </c>
      <c r="H7246" s="1">
        <v>80</v>
      </c>
      <c r="I7246" s="1">
        <v>3.9E-2</v>
      </c>
      <c r="J7246" s="1">
        <v>0</v>
      </c>
      <c r="K7246" s="1">
        <v>3.7410000000000001</v>
      </c>
      <c r="M7246" s="1">
        <f t="shared" si="1161"/>
        <v>302</v>
      </c>
      <c r="N7246" s="12">
        <v>1.7</v>
      </c>
      <c r="O7246" s="1">
        <f t="shared" si="1163"/>
        <v>4.7</v>
      </c>
      <c r="P7246" s="1">
        <f t="shared" si="1164"/>
        <v>2.1</v>
      </c>
      <c r="Q7246" s="1">
        <f t="shared" ref="Q7246:Q7309" si="1167">IF(AND(O7246&gt;0,P7246&gt;0),ROUND(P7246/O7246,3),"")</f>
        <v>0.44700000000000001</v>
      </c>
      <c r="R7246" s="1">
        <f t="shared" si="1157"/>
        <v>1.6</v>
      </c>
      <c r="S7246" s="1">
        <f t="shared" si="1158"/>
        <v>97.9</v>
      </c>
      <c r="T7246" s="9">
        <f t="shared" si="1165"/>
        <v>80</v>
      </c>
      <c r="U7246" s="10">
        <f t="shared" si="1159"/>
        <v>0.04</v>
      </c>
      <c r="V7246" s="10">
        <f t="shared" si="1162"/>
        <v>0</v>
      </c>
      <c r="W7246" s="9">
        <f t="shared" si="1160"/>
        <v>48.999999999999929</v>
      </c>
      <c r="X7246" s="11">
        <f t="shared" si="1166"/>
        <v>0.67100000000000004</v>
      </c>
      <c r="Y7246" s="13"/>
    </row>
    <row r="7247" spans="1:25" x14ac:dyDescent="0.2">
      <c r="A7247" s="2">
        <v>41941</v>
      </c>
      <c r="B7247" s="1">
        <v>302</v>
      </c>
      <c r="C7247" s="1">
        <v>1800</v>
      </c>
      <c r="D7247" s="1">
        <v>0</v>
      </c>
      <c r="E7247" s="1">
        <v>0</v>
      </c>
      <c r="F7247" s="1">
        <v>0.99299999999999999</v>
      </c>
      <c r="G7247" s="1">
        <v>98.3</v>
      </c>
      <c r="H7247" s="1">
        <v>113</v>
      </c>
      <c r="I7247" s="1">
        <v>4.9000000000000002E-2</v>
      </c>
      <c r="J7247" s="1">
        <v>0</v>
      </c>
      <c r="K7247" s="1">
        <v>3.7450000000000001</v>
      </c>
      <c r="M7247" s="1">
        <f t="shared" si="1161"/>
        <v>302</v>
      </c>
      <c r="N7247" s="12">
        <v>0</v>
      </c>
      <c r="O7247" s="1">
        <f t="shared" si="1163"/>
        <v>0</v>
      </c>
      <c r="P7247" s="1">
        <f t="shared" si="1164"/>
        <v>0</v>
      </c>
      <c r="Q7247" s="1" t="str">
        <f t="shared" si="1167"/>
        <v/>
      </c>
      <c r="R7247" s="1">
        <f t="shared" si="1157"/>
        <v>1</v>
      </c>
      <c r="S7247" s="1">
        <f t="shared" si="1158"/>
        <v>98.3</v>
      </c>
      <c r="T7247" s="9">
        <f t="shared" si="1165"/>
        <v>113</v>
      </c>
      <c r="U7247" s="10">
        <f t="shared" si="1159"/>
        <v>0.05</v>
      </c>
      <c r="V7247" s="10">
        <f t="shared" si="1162"/>
        <v>0</v>
      </c>
      <c r="W7247" s="9">
        <f t="shared" si="1160"/>
        <v>44.999999999999929</v>
      </c>
      <c r="X7247" s="11">
        <f t="shared" si="1166"/>
        <v>0.64500000000000002</v>
      </c>
      <c r="Y7247" s="13"/>
    </row>
    <row r="7248" spans="1:25" x14ac:dyDescent="0.2">
      <c r="A7248" s="2">
        <v>41941</v>
      </c>
      <c r="B7248" s="1">
        <v>302</v>
      </c>
      <c r="C7248" s="1">
        <v>1900</v>
      </c>
      <c r="D7248" s="1">
        <v>0</v>
      </c>
      <c r="E7248" s="1">
        <v>0</v>
      </c>
      <c r="F7248" s="1">
        <v>2E-3</v>
      </c>
      <c r="G7248" s="1">
        <v>98.6</v>
      </c>
      <c r="H7248" s="1">
        <v>127</v>
      </c>
      <c r="I7248" s="1">
        <v>0.28999999999999998</v>
      </c>
      <c r="J7248" s="1">
        <v>0</v>
      </c>
      <c r="K7248" s="1">
        <v>3.7450000000000001</v>
      </c>
      <c r="M7248" s="1">
        <f t="shared" si="1161"/>
        <v>302</v>
      </c>
      <c r="N7248" s="12">
        <v>0</v>
      </c>
      <c r="O7248" s="1">
        <f t="shared" si="1163"/>
        <v>0</v>
      </c>
      <c r="P7248" s="1">
        <f t="shared" si="1164"/>
        <v>0</v>
      </c>
      <c r="Q7248" s="1" t="str">
        <f t="shared" si="1167"/>
        <v/>
      </c>
      <c r="R7248" s="1">
        <f t="shared" si="1157"/>
        <v>0</v>
      </c>
      <c r="S7248" s="1">
        <f t="shared" si="1158"/>
        <v>98.6</v>
      </c>
      <c r="T7248" s="9">
        <f t="shared" si="1165"/>
        <v>127</v>
      </c>
      <c r="U7248" s="10">
        <f t="shared" si="1159"/>
        <v>0.28999999999999998</v>
      </c>
      <c r="V7248" s="10">
        <f t="shared" si="1162"/>
        <v>0</v>
      </c>
      <c r="W7248" s="9">
        <f t="shared" si="1160"/>
        <v>44.999999999999929</v>
      </c>
      <c r="X7248" s="11">
        <f t="shared" si="1166"/>
        <v>0.60199999999999998</v>
      </c>
      <c r="Y7248" s="13"/>
    </row>
    <row r="7249" spans="1:25" x14ac:dyDescent="0.2">
      <c r="A7249" s="2">
        <v>41941</v>
      </c>
      <c r="B7249" s="1">
        <v>302</v>
      </c>
      <c r="C7249" s="1">
        <v>2000</v>
      </c>
      <c r="D7249" s="1">
        <v>0</v>
      </c>
      <c r="E7249" s="1">
        <v>0</v>
      </c>
      <c r="F7249" s="1">
        <v>-0.23200000000000001</v>
      </c>
      <c r="G7249" s="1">
        <v>98.2</v>
      </c>
      <c r="H7249" s="1">
        <v>91.9</v>
      </c>
      <c r="I7249" s="1">
        <v>0.59399999999999997</v>
      </c>
      <c r="J7249" s="1">
        <v>0</v>
      </c>
      <c r="K7249" s="1">
        <v>3.7410000000000001</v>
      </c>
      <c r="M7249" s="1">
        <f t="shared" si="1161"/>
        <v>302</v>
      </c>
      <c r="N7249" s="12">
        <v>0</v>
      </c>
      <c r="O7249" s="1">
        <f t="shared" si="1163"/>
        <v>0</v>
      </c>
      <c r="P7249" s="1">
        <f t="shared" si="1164"/>
        <v>0</v>
      </c>
      <c r="Q7249" s="1" t="str">
        <f t="shared" si="1167"/>
        <v/>
      </c>
      <c r="R7249" s="1">
        <f t="shared" si="1157"/>
        <v>-0.2</v>
      </c>
      <c r="S7249" s="1">
        <f t="shared" si="1158"/>
        <v>98.2</v>
      </c>
      <c r="T7249" s="9">
        <f t="shared" si="1165"/>
        <v>92</v>
      </c>
      <c r="U7249" s="10">
        <f t="shared" si="1159"/>
        <v>0.59</v>
      </c>
      <c r="V7249" s="10">
        <f t="shared" si="1162"/>
        <v>0</v>
      </c>
      <c r="W7249" s="9">
        <f t="shared" si="1160"/>
        <v>48.999999999999929</v>
      </c>
      <c r="X7249" s="11">
        <f t="shared" si="1166"/>
        <v>0.59099999999999997</v>
      </c>
      <c r="Y7249" s="13"/>
    </row>
    <row r="7250" spans="1:25" x14ac:dyDescent="0.2">
      <c r="A7250" s="2">
        <v>41941</v>
      </c>
      <c r="B7250" s="1">
        <v>302</v>
      </c>
      <c r="C7250" s="1">
        <v>2100</v>
      </c>
      <c r="D7250" s="1">
        <v>0</v>
      </c>
      <c r="E7250" s="1">
        <v>0</v>
      </c>
      <c r="F7250" s="1">
        <v>-0.44600000000000001</v>
      </c>
      <c r="G7250" s="1">
        <v>98.6</v>
      </c>
      <c r="H7250" s="1">
        <v>81.7</v>
      </c>
      <c r="I7250" s="1">
        <v>0.23100000000000001</v>
      </c>
      <c r="J7250" s="1">
        <v>0</v>
      </c>
      <c r="K7250" s="1">
        <v>3.74</v>
      </c>
      <c r="M7250" s="1">
        <f t="shared" si="1161"/>
        <v>302</v>
      </c>
      <c r="N7250" s="12">
        <v>0</v>
      </c>
      <c r="O7250" s="1">
        <f t="shared" si="1163"/>
        <v>0</v>
      </c>
      <c r="P7250" s="1">
        <f t="shared" si="1164"/>
        <v>0</v>
      </c>
      <c r="Q7250" s="1" t="str">
        <f t="shared" si="1167"/>
        <v/>
      </c>
      <c r="R7250" s="1">
        <f t="shared" si="1157"/>
        <v>-0.4</v>
      </c>
      <c r="S7250" s="1">
        <f t="shared" si="1158"/>
        <v>98.6</v>
      </c>
      <c r="T7250" s="9">
        <f t="shared" si="1165"/>
        <v>82</v>
      </c>
      <c r="U7250" s="10">
        <f t="shared" si="1159"/>
        <v>0.23</v>
      </c>
      <c r="V7250" s="10">
        <f t="shared" si="1162"/>
        <v>0</v>
      </c>
      <c r="W7250" s="9">
        <f t="shared" si="1160"/>
        <v>49.999999999999822</v>
      </c>
      <c r="X7250" s="11">
        <f t="shared" si="1166"/>
        <v>0.58499999999999996</v>
      </c>
      <c r="Y7250" s="13"/>
    </row>
    <row r="7251" spans="1:25" x14ac:dyDescent="0.2">
      <c r="A7251" s="2">
        <v>41941</v>
      </c>
      <c r="B7251" s="1">
        <v>302</v>
      </c>
      <c r="C7251" s="1">
        <v>2200</v>
      </c>
      <c r="D7251" s="1">
        <v>0</v>
      </c>
      <c r="E7251" s="1">
        <v>0</v>
      </c>
      <c r="F7251" s="1">
        <v>0</v>
      </c>
      <c r="G7251" s="1">
        <v>98.8</v>
      </c>
      <c r="H7251" s="1">
        <v>84.2</v>
      </c>
      <c r="I7251" s="1">
        <v>0.34399999999999997</v>
      </c>
      <c r="J7251" s="1">
        <v>0</v>
      </c>
      <c r="K7251" s="1">
        <v>3.7429999999999999</v>
      </c>
      <c r="M7251" s="1">
        <f t="shared" si="1161"/>
        <v>302</v>
      </c>
      <c r="N7251" s="12">
        <v>0</v>
      </c>
      <c r="O7251" s="1">
        <f t="shared" si="1163"/>
        <v>0</v>
      </c>
      <c r="P7251" s="1">
        <f t="shared" si="1164"/>
        <v>0</v>
      </c>
      <c r="Q7251" s="1" t="str">
        <f t="shared" si="1167"/>
        <v/>
      </c>
      <c r="R7251" s="1">
        <f t="shared" si="1157"/>
        <v>0</v>
      </c>
      <c r="S7251" s="1">
        <f t="shared" si="1158"/>
        <v>98.8</v>
      </c>
      <c r="T7251" s="9">
        <f t="shared" si="1165"/>
        <v>84</v>
      </c>
      <c r="U7251" s="10">
        <f t="shared" si="1159"/>
        <v>0.34</v>
      </c>
      <c r="V7251" s="10">
        <f t="shared" si="1162"/>
        <v>0</v>
      </c>
      <c r="W7251" s="9">
        <f t="shared" si="1160"/>
        <v>47.000000000000156</v>
      </c>
      <c r="X7251" s="11">
        <f t="shared" si="1166"/>
        <v>0.60299999999999998</v>
      </c>
      <c r="Y7251" s="13"/>
    </row>
    <row r="7252" spans="1:25" x14ac:dyDescent="0.2">
      <c r="A7252" s="2">
        <v>41941</v>
      </c>
      <c r="B7252" s="1">
        <v>302</v>
      </c>
      <c r="C7252" s="1">
        <v>2300</v>
      </c>
      <c r="D7252" s="1">
        <v>0</v>
      </c>
      <c r="E7252" s="1">
        <v>0</v>
      </c>
      <c r="F7252" s="1">
        <v>0.82399999999999995</v>
      </c>
      <c r="G7252" s="1">
        <v>98.5</v>
      </c>
      <c r="H7252" s="1">
        <v>130.5</v>
      </c>
      <c r="I7252" s="1">
        <v>0.69499999999999995</v>
      </c>
      <c r="J7252" s="1">
        <v>0</v>
      </c>
      <c r="K7252" s="1">
        <v>3.746</v>
      </c>
      <c r="M7252" s="1">
        <f t="shared" si="1161"/>
        <v>302</v>
      </c>
      <c r="N7252" s="12">
        <v>0</v>
      </c>
      <c r="O7252" s="1">
        <f t="shared" si="1163"/>
        <v>0</v>
      </c>
      <c r="P7252" s="1">
        <f t="shared" si="1164"/>
        <v>0</v>
      </c>
      <c r="Q7252" s="1" t="str">
        <f t="shared" si="1167"/>
        <v/>
      </c>
      <c r="R7252" s="1">
        <f t="shared" si="1157"/>
        <v>0.8</v>
      </c>
      <c r="S7252" s="1">
        <f t="shared" si="1158"/>
        <v>98.5</v>
      </c>
      <c r="T7252" s="9">
        <f t="shared" si="1165"/>
        <v>131</v>
      </c>
      <c r="U7252" s="10">
        <f t="shared" si="1159"/>
        <v>0.7</v>
      </c>
      <c r="V7252" s="10">
        <f t="shared" si="1162"/>
        <v>0</v>
      </c>
      <c r="W7252" s="9">
        <f t="shared" si="1160"/>
        <v>44.000000000000043</v>
      </c>
      <c r="X7252" s="11">
        <f t="shared" si="1166"/>
        <v>0.63700000000000001</v>
      </c>
      <c r="Y7252" s="13"/>
    </row>
    <row r="7253" spans="1:25" x14ac:dyDescent="0.2">
      <c r="A7253" s="2">
        <v>41941</v>
      </c>
      <c r="B7253" s="1">
        <v>302</v>
      </c>
      <c r="C7253" s="1">
        <v>2400</v>
      </c>
      <c r="D7253" s="1">
        <v>0</v>
      </c>
      <c r="E7253" s="1">
        <v>0</v>
      </c>
      <c r="F7253" s="1">
        <v>0.85199999999999998</v>
      </c>
      <c r="G7253" s="1">
        <v>98.3</v>
      </c>
      <c r="H7253" s="1">
        <v>191.1</v>
      </c>
      <c r="I7253" s="1">
        <v>0.64100000000000001</v>
      </c>
      <c r="J7253" s="1">
        <v>0</v>
      </c>
      <c r="K7253" s="1">
        <v>3.75</v>
      </c>
      <c r="M7253" s="1">
        <f t="shared" si="1161"/>
        <v>302</v>
      </c>
      <c r="N7253" s="12">
        <v>0</v>
      </c>
      <c r="O7253" s="1">
        <f t="shared" si="1163"/>
        <v>0</v>
      </c>
      <c r="P7253" s="1">
        <f t="shared" si="1164"/>
        <v>0</v>
      </c>
      <c r="Q7253" s="1" t="str">
        <f t="shared" si="1167"/>
        <v/>
      </c>
      <c r="R7253" s="1">
        <f t="shared" si="1157"/>
        <v>0.9</v>
      </c>
      <c r="S7253" s="1">
        <f t="shared" si="1158"/>
        <v>98.3</v>
      </c>
      <c r="T7253" s="9">
        <f t="shared" si="1165"/>
        <v>191</v>
      </c>
      <c r="U7253" s="10">
        <f t="shared" si="1159"/>
        <v>0.64</v>
      </c>
      <c r="V7253" s="10">
        <f t="shared" si="1162"/>
        <v>0</v>
      </c>
      <c r="W7253" s="9">
        <f t="shared" si="1160"/>
        <v>40.000000000000036</v>
      </c>
      <c r="X7253" s="11">
        <f t="shared" si="1166"/>
        <v>0.64100000000000001</v>
      </c>
      <c r="Y7253" s="13"/>
    </row>
    <row r="7254" spans="1:25" x14ac:dyDescent="0.2">
      <c r="A7254" s="2">
        <v>41942</v>
      </c>
      <c r="B7254" s="1">
        <v>303</v>
      </c>
      <c r="C7254" s="1">
        <v>100</v>
      </c>
      <c r="D7254" s="1">
        <v>0</v>
      </c>
      <c r="E7254" s="1">
        <v>0</v>
      </c>
      <c r="F7254" s="1">
        <v>1.0900000000000001</v>
      </c>
      <c r="G7254" s="1">
        <v>94.9</v>
      </c>
      <c r="H7254" s="1">
        <v>154.69999999999999</v>
      </c>
      <c r="I7254" s="1">
        <v>0.73599999999999999</v>
      </c>
      <c r="J7254" s="1">
        <v>0</v>
      </c>
      <c r="K7254" s="1">
        <v>3.746</v>
      </c>
      <c r="M7254" s="1">
        <f t="shared" si="1161"/>
        <v>303</v>
      </c>
      <c r="N7254" s="12">
        <v>0</v>
      </c>
      <c r="O7254" s="1">
        <f t="shared" si="1163"/>
        <v>0</v>
      </c>
      <c r="P7254" s="1">
        <f t="shared" si="1164"/>
        <v>0</v>
      </c>
      <c r="Q7254" s="1" t="str">
        <f t="shared" si="1167"/>
        <v/>
      </c>
      <c r="R7254" s="1">
        <f t="shared" si="1157"/>
        <v>1.1000000000000001</v>
      </c>
      <c r="S7254" s="1">
        <f t="shared" si="1158"/>
        <v>94.9</v>
      </c>
      <c r="T7254" s="9">
        <f t="shared" si="1165"/>
        <v>155</v>
      </c>
      <c r="U7254" s="10">
        <f t="shared" si="1159"/>
        <v>0.74</v>
      </c>
      <c r="V7254" s="10">
        <f t="shared" si="1162"/>
        <v>0</v>
      </c>
      <c r="W7254" s="9">
        <f t="shared" si="1160"/>
        <v>44.000000000000043</v>
      </c>
      <c r="X7254" s="11">
        <f t="shared" si="1166"/>
        <v>0.627</v>
      </c>
      <c r="Y7254" s="13"/>
    </row>
    <row r="7255" spans="1:25" x14ac:dyDescent="0.2">
      <c r="A7255" s="2">
        <v>41942</v>
      </c>
      <c r="B7255" s="1">
        <v>303</v>
      </c>
      <c r="C7255" s="1">
        <v>200</v>
      </c>
      <c r="D7255" s="1">
        <v>0</v>
      </c>
      <c r="E7255" s="1">
        <v>0</v>
      </c>
      <c r="F7255" s="1">
        <v>0.77</v>
      </c>
      <c r="G7255" s="1">
        <v>95.3</v>
      </c>
      <c r="H7255" s="1">
        <v>96.7</v>
      </c>
      <c r="I7255" s="1">
        <v>0.39600000000000002</v>
      </c>
      <c r="J7255" s="1">
        <v>0</v>
      </c>
      <c r="K7255" s="1">
        <v>3.7480000000000002</v>
      </c>
      <c r="M7255" s="1">
        <f t="shared" si="1161"/>
        <v>303</v>
      </c>
      <c r="N7255" s="12">
        <v>0</v>
      </c>
      <c r="O7255" s="1">
        <f t="shared" si="1163"/>
        <v>0</v>
      </c>
      <c r="P7255" s="1">
        <f t="shared" si="1164"/>
        <v>0</v>
      </c>
      <c r="Q7255" s="1" t="str">
        <f t="shared" si="1167"/>
        <v/>
      </c>
      <c r="R7255" s="1">
        <f t="shared" si="1157"/>
        <v>0.8</v>
      </c>
      <c r="S7255" s="1">
        <f t="shared" si="1158"/>
        <v>95.3</v>
      </c>
      <c r="T7255" s="9">
        <f t="shared" si="1165"/>
        <v>97</v>
      </c>
      <c r="U7255" s="10">
        <f t="shared" si="1159"/>
        <v>0.4</v>
      </c>
      <c r="V7255" s="10">
        <f t="shared" si="1162"/>
        <v>0</v>
      </c>
      <c r="W7255" s="9">
        <f t="shared" si="1160"/>
        <v>41.999999999999815</v>
      </c>
      <c r="X7255" s="11">
        <f t="shared" si="1166"/>
        <v>0.61699999999999999</v>
      </c>
      <c r="Y7255" s="13"/>
    </row>
    <row r="7256" spans="1:25" x14ac:dyDescent="0.2">
      <c r="A7256" s="2">
        <v>41942</v>
      </c>
      <c r="B7256" s="1">
        <v>303</v>
      </c>
      <c r="C7256" s="1">
        <v>300</v>
      </c>
      <c r="D7256" s="1">
        <v>0</v>
      </c>
      <c r="E7256" s="1">
        <v>0</v>
      </c>
      <c r="F7256" s="1">
        <v>0.748</v>
      </c>
      <c r="G7256" s="1">
        <v>97.4</v>
      </c>
      <c r="H7256" s="1">
        <v>154.69999999999999</v>
      </c>
      <c r="I7256" s="1">
        <v>0.57099999999999995</v>
      </c>
      <c r="J7256" s="1">
        <v>0</v>
      </c>
      <c r="K7256" s="1">
        <v>3.7490000000000001</v>
      </c>
      <c r="M7256" s="1">
        <f t="shared" si="1161"/>
        <v>303</v>
      </c>
      <c r="N7256" s="12">
        <v>0</v>
      </c>
      <c r="O7256" s="1">
        <f t="shared" si="1163"/>
        <v>0</v>
      </c>
      <c r="P7256" s="1">
        <f t="shared" si="1164"/>
        <v>0</v>
      </c>
      <c r="Q7256" s="1" t="str">
        <f t="shared" si="1167"/>
        <v/>
      </c>
      <c r="R7256" s="1">
        <f t="shared" si="1157"/>
        <v>0.7</v>
      </c>
      <c r="S7256" s="1">
        <f t="shared" si="1158"/>
        <v>97.4</v>
      </c>
      <c r="T7256" s="9">
        <f t="shared" si="1165"/>
        <v>155</v>
      </c>
      <c r="U7256" s="10">
        <f t="shared" si="1159"/>
        <v>0.56999999999999995</v>
      </c>
      <c r="V7256" s="10">
        <f t="shared" si="1162"/>
        <v>0</v>
      </c>
      <c r="W7256" s="9">
        <f t="shared" si="1160"/>
        <v>40.999999999999929</v>
      </c>
      <c r="X7256" s="11">
        <f t="shared" si="1166"/>
        <v>0.626</v>
      </c>
      <c r="Y7256" s="13"/>
    </row>
    <row r="7257" spans="1:25" x14ac:dyDescent="0.2">
      <c r="A7257" s="2">
        <v>41942</v>
      </c>
      <c r="B7257" s="1">
        <v>303</v>
      </c>
      <c r="C7257" s="1">
        <v>400</v>
      </c>
      <c r="D7257" s="1">
        <v>0</v>
      </c>
      <c r="E7257" s="1">
        <v>0</v>
      </c>
      <c r="F7257" s="1">
        <v>1.0489999999999999</v>
      </c>
      <c r="G7257" s="1">
        <v>94.9</v>
      </c>
      <c r="H7257" s="1">
        <v>104.9</v>
      </c>
      <c r="I7257" s="1">
        <v>0.73899999999999999</v>
      </c>
      <c r="J7257" s="1">
        <v>0</v>
      </c>
      <c r="K7257" s="1">
        <v>3.7519999999999998</v>
      </c>
      <c r="M7257" s="1">
        <f t="shared" si="1161"/>
        <v>303</v>
      </c>
      <c r="N7257" s="12">
        <v>0</v>
      </c>
      <c r="O7257" s="1">
        <f t="shared" si="1163"/>
        <v>0</v>
      </c>
      <c r="P7257" s="1">
        <f t="shared" si="1164"/>
        <v>0</v>
      </c>
      <c r="Q7257" s="1" t="str">
        <f t="shared" si="1167"/>
        <v/>
      </c>
      <c r="R7257" s="1">
        <f t="shared" si="1157"/>
        <v>1</v>
      </c>
      <c r="S7257" s="1">
        <f t="shared" si="1158"/>
        <v>94.9</v>
      </c>
      <c r="T7257" s="9">
        <f t="shared" si="1165"/>
        <v>105</v>
      </c>
      <c r="U7257" s="10">
        <f t="shared" si="1159"/>
        <v>0.74</v>
      </c>
      <c r="V7257" s="10">
        <f t="shared" si="1162"/>
        <v>0</v>
      </c>
      <c r="W7257" s="9">
        <f t="shared" si="1160"/>
        <v>38.000000000000256</v>
      </c>
      <c r="X7257" s="11">
        <f t="shared" si="1166"/>
        <v>0.623</v>
      </c>
      <c r="Y7257" s="13"/>
    </row>
    <row r="7258" spans="1:25" x14ac:dyDescent="0.2">
      <c r="A7258" s="2">
        <v>41942</v>
      </c>
      <c r="B7258" s="1">
        <v>303</v>
      </c>
      <c r="C7258" s="1">
        <v>500</v>
      </c>
      <c r="D7258" s="1">
        <v>0</v>
      </c>
      <c r="E7258" s="1">
        <v>0</v>
      </c>
      <c r="F7258" s="1">
        <v>0.46899999999999997</v>
      </c>
      <c r="G7258" s="1">
        <v>96.3</v>
      </c>
      <c r="H7258" s="1">
        <v>75.5</v>
      </c>
      <c r="I7258" s="1">
        <v>0.94299999999999995</v>
      </c>
      <c r="J7258" s="1">
        <v>0</v>
      </c>
      <c r="K7258" s="1">
        <v>3.7480000000000002</v>
      </c>
      <c r="M7258" s="1">
        <f t="shared" si="1161"/>
        <v>303</v>
      </c>
      <c r="N7258" s="12">
        <v>0</v>
      </c>
      <c r="O7258" s="1">
        <f t="shared" si="1163"/>
        <v>0</v>
      </c>
      <c r="P7258" s="1">
        <f t="shared" si="1164"/>
        <v>0</v>
      </c>
      <c r="Q7258" s="1" t="str">
        <f t="shared" si="1167"/>
        <v/>
      </c>
      <c r="R7258" s="1">
        <f t="shared" si="1157"/>
        <v>0.5</v>
      </c>
      <c r="S7258" s="1">
        <f t="shared" si="1158"/>
        <v>96.3</v>
      </c>
      <c r="T7258" s="9">
        <f t="shared" si="1165"/>
        <v>76</v>
      </c>
      <c r="U7258" s="10">
        <f t="shared" si="1159"/>
        <v>0.94</v>
      </c>
      <c r="V7258" s="10">
        <f t="shared" si="1162"/>
        <v>0</v>
      </c>
      <c r="W7258" s="9">
        <f t="shared" si="1160"/>
        <v>41.999999999999815</v>
      </c>
      <c r="X7258" s="11">
        <f t="shared" si="1166"/>
        <v>0.61</v>
      </c>
      <c r="Y7258" s="13"/>
    </row>
    <row r="7259" spans="1:25" x14ac:dyDescent="0.2">
      <c r="A7259" s="2">
        <v>41942</v>
      </c>
      <c r="B7259" s="1">
        <v>303</v>
      </c>
      <c r="C7259" s="1">
        <v>600</v>
      </c>
      <c r="D7259" s="1">
        <v>0</v>
      </c>
      <c r="E7259" s="1">
        <v>0</v>
      </c>
      <c r="F7259" s="1">
        <v>0.67700000000000005</v>
      </c>
      <c r="G7259" s="1">
        <v>91.9</v>
      </c>
      <c r="H7259" s="1">
        <v>96.4</v>
      </c>
      <c r="I7259" s="1">
        <v>1.083</v>
      </c>
      <c r="J7259" s="1">
        <v>0</v>
      </c>
      <c r="K7259" s="1">
        <v>3.7570000000000001</v>
      </c>
      <c r="M7259" s="1">
        <f t="shared" si="1161"/>
        <v>303</v>
      </c>
      <c r="N7259" s="12">
        <v>0</v>
      </c>
      <c r="O7259" s="1">
        <f t="shared" si="1163"/>
        <v>0</v>
      </c>
      <c r="P7259" s="1">
        <f t="shared" si="1164"/>
        <v>0</v>
      </c>
      <c r="Q7259" s="1" t="str">
        <f t="shared" si="1167"/>
        <v/>
      </c>
      <c r="R7259" s="1">
        <f t="shared" si="1157"/>
        <v>0.7</v>
      </c>
      <c r="S7259" s="1">
        <f t="shared" si="1158"/>
        <v>91.9</v>
      </c>
      <c r="T7259" s="9">
        <f t="shared" si="1165"/>
        <v>96</v>
      </c>
      <c r="U7259" s="10">
        <f t="shared" si="1159"/>
        <v>1.08</v>
      </c>
      <c r="V7259" s="10">
        <f t="shared" si="1162"/>
        <v>0</v>
      </c>
      <c r="W7259" s="9">
        <f t="shared" si="1160"/>
        <v>32.999999999999915</v>
      </c>
      <c r="X7259" s="11">
        <f t="shared" si="1166"/>
        <v>0.59</v>
      </c>
      <c r="Y7259" s="13"/>
    </row>
    <row r="7260" spans="1:25" x14ac:dyDescent="0.2">
      <c r="A7260" s="2">
        <v>41942</v>
      </c>
      <c r="B7260" s="1">
        <v>303</v>
      </c>
      <c r="C7260" s="1">
        <v>700</v>
      </c>
      <c r="D7260" s="1">
        <v>1.425</v>
      </c>
      <c r="E7260" s="1">
        <v>0.73899999999999999</v>
      </c>
      <c r="F7260" s="1">
        <v>0.28000000000000003</v>
      </c>
      <c r="G7260" s="1">
        <v>92</v>
      </c>
      <c r="H7260" s="1">
        <v>145.4</v>
      </c>
      <c r="I7260" s="1">
        <v>1.0980000000000001</v>
      </c>
      <c r="J7260" s="1">
        <v>0</v>
      </c>
      <c r="K7260" s="1">
        <v>3.7410000000000001</v>
      </c>
      <c r="M7260" s="1">
        <f t="shared" si="1161"/>
        <v>303</v>
      </c>
      <c r="N7260" s="12">
        <v>0.8</v>
      </c>
      <c r="O7260" s="1">
        <f t="shared" si="1163"/>
        <v>1.4</v>
      </c>
      <c r="P7260" s="1">
        <f t="shared" si="1164"/>
        <v>0</v>
      </c>
      <c r="Q7260" s="1" t="str">
        <f t="shared" si="1167"/>
        <v/>
      </c>
      <c r="R7260" s="1">
        <f t="shared" si="1157"/>
        <v>0.3</v>
      </c>
      <c r="S7260" s="1">
        <f t="shared" si="1158"/>
        <v>92</v>
      </c>
      <c r="T7260" s="9">
        <f t="shared" si="1165"/>
        <v>145</v>
      </c>
      <c r="U7260" s="10">
        <f t="shared" si="1159"/>
        <v>1.1000000000000001</v>
      </c>
      <c r="V7260" s="10">
        <f t="shared" si="1162"/>
        <v>0</v>
      </c>
      <c r="W7260" s="9">
        <f t="shared" si="1160"/>
        <v>48.999999999999929</v>
      </c>
      <c r="X7260" s="11">
        <f t="shared" si="1166"/>
        <v>0.57399999999999995</v>
      </c>
      <c r="Y7260" s="13"/>
    </row>
    <row r="7261" spans="1:25" x14ac:dyDescent="0.2">
      <c r="A7261" s="2">
        <v>41942</v>
      </c>
      <c r="B7261" s="1">
        <v>303</v>
      </c>
      <c r="C7261" s="1">
        <v>800</v>
      </c>
      <c r="D7261" s="1">
        <v>25.7</v>
      </c>
      <c r="E7261" s="1">
        <v>11.02</v>
      </c>
      <c r="F7261" s="1">
        <v>0.20799999999999999</v>
      </c>
      <c r="G7261" s="1">
        <v>94.2</v>
      </c>
      <c r="H7261" s="1">
        <v>79.5</v>
      </c>
      <c r="I7261" s="1">
        <v>1.0589999999999999</v>
      </c>
      <c r="J7261" s="1">
        <v>0</v>
      </c>
      <c r="K7261" s="1">
        <v>3.7490000000000001</v>
      </c>
      <c r="M7261" s="1">
        <f t="shared" si="1161"/>
        <v>303</v>
      </c>
      <c r="N7261" s="12">
        <v>71</v>
      </c>
      <c r="O7261" s="1">
        <f t="shared" si="1163"/>
        <v>25.7</v>
      </c>
      <c r="P7261" s="1">
        <f t="shared" si="1164"/>
        <v>10.199999999999999</v>
      </c>
      <c r="Q7261" s="1">
        <f t="shared" si="1167"/>
        <v>0.39700000000000002</v>
      </c>
      <c r="R7261" s="1">
        <f t="shared" si="1157"/>
        <v>0.2</v>
      </c>
      <c r="S7261" s="1">
        <f t="shared" si="1158"/>
        <v>94.2</v>
      </c>
      <c r="T7261" s="9">
        <f t="shared" si="1165"/>
        <v>80</v>
      </c>
      <c r="U7261" s="10">
        <f t="shared" si="1159"/>
        <v>1.06</v>
      </c>
      <c r="V7261" s="10">
        <f t="shared" si="1162"/>
        <v>0</v>
      </c>
      <c r="W7261" s="9">
        <f t="shared" si="1160"/>
        <v>40.999999999999929</v>
      </c>
      <c r="X7261" s="11">
        <f t="shared" si="1166"/>
        <v>0.58399999999999996</v>
      </c>
      <c r="Y7261" s="13"/>
    </row>
    <row r="7262" spans="1:25" x14ac:dyDescent="0.2">
      <c r="A7262" s="2">
        <v>41942</v>
      </c>
      <c r="B7262" s="1">
        <v>303</v>
      </c>
      <c r="C7262" s="1">
        <v>900</v>
      </c>
      <c r="D7262" s="1">
        <v>74.7</v>
      </c>
      <c r="E7262" s="1">
        <v>32.28</v>
      </c>
      <c r="F7262" s="1">
        <v>2.21</v>
      </c>
      <c r="G7262" s="1">
        <v>82.5</v>
      </c>
      <c r="H7262" s="1">
        <v>86.4</v>
      </c>
      <c r="I7262" s="1">
        <v>1.986</v>
      </c>
      <c r="J7262" s="1">
        <v>0</v>
      </c>
      <c r="K7262" s="1">
        <v>3.7440000000000002</v>
      </c>
      <c r="M7262" s="1">
        <f t="shared" si="1161"/>
        <v>303</v>
      </c>
      <c r="N7262" s="12">
        <v>207</v>
      </c>
      <c r="O7262" s="1">
        <f t="shared" si="1163"/>
        <v>74.7</v>
      </c>
      <c r="P7262" s="1">
        <f t="shared" si="1164"/>
        <v>30</v>
      </c>
      <c r="Q7262" s="1">
        <f t="shared" si="1167"/>
        <v>0.40200000000000002</v>
      </c>
      <c r="R7262" s="1">
        <f t="shared" si="1157"/>
        <v>2.2000000000000002</v>
      </c>
      <c r="S7262" s="1">
        <f t="shared" si="1158"/>
        <v>82.5</v>
      </c>
      <c r="T7262" s="9">
        <f t="shared" si="1165"/>
        <v>86</v>
      </c>
      <c r="U7262" s="10">
        <f t="shared" si="1159"/>
        <v>1.99</v>
      </c>
      <c r="V7262" s="10">
        <f t="shared" si="1162"/>
        <v>0</v>
      </c>
      <c r="W7262" s="9">
        <f t="shared" si="1160"/>
        <v>45.999999999999815</v>
      </c>
      <c r="X7262" s="11">
        <f t="shared" si="1166"/>
        <v>0.59</v>
      </c>
      <c r="Y7262" s="13"/>
    </row>
    <row r="7263" spans="1:25" x14ac:dyDescent="0.2">
      <c r="A7263" s="2">
        <v>41942</v>
      </c>
      <c r="B7263" s="1">
        <v>303</v>
      </c>
      <c r="C7263" s="1">
        <v>1000</v>
      </c>
      <c r="D7263" s="1">
        <v>230.5</v>
      </c>
      <c r="E7263" s="1">
        <v>93</v>
      </c>
      <c r="F7263" s="1">
        <v>3.617</v>
      </c>
      <c r="G7263" s="1">
        <v>79.099999999999994</v>
      </c>
      <c r="H7263" s="1">
        <v>88.8</v>
      </c>
      <c r="I7263" s="1">
        <v>1.679</v>
      </c>
      <c r="J7263" s="1">
        <v>0</v>
      </c>
      <c r="K7263" s="1">
        <v>3.746</v>
      </c>
      <c r="M7263" s="1">
        <f t="shared" si="1161"/>
        <v>303</v>
      </c>
      <c r="N7263" s="12">
        <v>323.2</v>
      </c>
      <c r="O7263" s="1">
        <f t="shared" si="1163"/>
        <v>230.5</v>
      </c>
      <c r="P7263" s="1">
        <f t="shared" si="1164"/>
        <v>86.5</v>
      </c>
      <c r="Q7263" s="1">
        <f t="shared" si="1167"/>
        <v>0.375</v>
      </c>
      <c r="R7263" s="1">
        <f t="shared" si="1157"/>
        <v>3.6</v>
      </c>
      <c r="S7263" s="1">
        <f t="shared" si="1158"/>
        <v>79.099999999999994</v>
      </c>
      <c r="T7263" s="9">
        <f t="shared" si="1165"/>
        <v>89</v>
      </c>
      <c r="U7263" s="10">
        <f t="shared" si="1159"/>
        <v>1.68</v>
      </c>
      <c r="V7263" s="10">
        <f t="shared" si="1162"/>
        <v>0</v>
      </c>
      <c r="W7263" s="9">
        <f t="shared" si="1160"/>
        <v>44.000000000000043</v>
      </c>
      <c r="X7263" s="11">
        <f t="shared" si="1166"/>
        <v>0.625</v>
      </c>
      <c r="Y7263" s="13"/>
    </row>
    <row r="7264" spans="1:25" x14ac:dyDescent="0.2">
      <c r="A7264" s="2">
        <v>41942</v>
      </c>
      <c r="B7264" s="1">
        <v>303</v>
      </c>
      <c r="C7264" s="1">
        <v>1100</v>
      </c>
      <c r="D7264" s="1">
        <v>368.3</v>
      </c>
      <c r="E7264" s="1">
        <v>134.19999999999999</v>
      </c>
      <c r="F7264" s="1">
        <v>5.1870000000000003</v>
      </c>
      <c r="G7264" s="1">
        <v>72.5</v>
      </c>
      <c r="H7264" s="1">
        <v>84.6</v>
      </c>
      <c r="I7264" s="1">
        <v>1.917</v>
      </c>
      <c r="J7264" s="1">
        <v>0</v>
      </c>
      <c r="K7264" s="1">
        <v>3.7469999999999999</v>
      </c>
      <c r="M7264" s="1">
        <f t="shared" si="1161"/>
        <v>303</v>
      </c>
      <c r="N7264" s="12">
        <v>399.5</v>
      </c>
      <c r="O7264" s="1">
        <f t="shared" si="1163"/>
        <v>368.3</v>
      </c>
      <c r="P7264" s="1">
        <f t="shared" si="1164"/>
        <v>124.8</v>
      </c>
      <c r="Q7264" s="1">
        <f t="shared" si="1167"/>
        <v>0.33900000000000002</v>
      </c>
      <c r="R7264" s="1">
        <f t="shared" si="1157"/>
        <v>5.2</v>
      </c>
      <c r="S7264" s="1">
        <f t="shared" si="1158"/>
        <v>72.5</v>
      </c>
      <c r="T7264" s="9">
        <f t="shared" si="1165"/>
        <v>85</v>
      </c>
      <c r="U7264" s="10">
        <f t="shared" si="1159"/>
        <v>1.92</v>
      </c>
      <c r="V7264" s="10">
        <f t="shared" si="1162"/>
        <v>0</v>
      </c>
      <c r="W7264" s="9">
        <f t="shared" si="1160"/>
        <v>43.000000000000149</v>
      </c>
      <c r="X7264" s="11">
        <f t="shared" si="1166"/>
        <v>0.64100000000000001</v>
      </c>
      <c r="Y7264" s="13"/>
    </row>
    <row r="7265" spans="1:25" x14ac:dyDescent="0.2">
      <c r="A7265" s="2">
        <v>41942</v>
      </c>
      <c r="B7265" s="1">
        <v>303</v>
      </c>
      <c r="C7265" s="1">
        <v>1200</v>
      </c>
      <c r="D7265" s="1">
        <v>476.9</v>
      </c>
      <c r="E7265" s="1">
        <v>164.3</v>
      </c>
      <c r="F7265" s="1">
        <v>6.4459999999999997</v>
      </c>
      <c r="G7265" s="1">
        <v>66.8</v>
      </c>
      <c r="H7265" s="1">
        <v>142.1</v>
      </c>
      <c r="I7265" s="1">
        <v>1.7549999999999999</v>
      </c>
      <c r="J7265" s="1">
        <v>0</v>
      </c>
      <c r="K7265" s="1">
        <v>3.7749999999999999</v>
      </c>
      <c r="M7265" s="1">
        <f t="shared" si="1161"/>
        <v>303</v>
      </c>
      <c r="N7265" s="12">
        <v>427.2</v>
      </c>
      <c r="O7265" s="1">
        <f t="shared" si="1163"/>
        <v>476.9</v>
      </c>
      <c r="P7265" s="1">
        <f t="shared" si="1164"/>
        <v>152.80000000000001</v>
      </c>
      <c r="Q7265" s="1">
        <f t="shared" si="1167"/>
        <v>0.32</v>
      </c>
      <c r="R7265" s="1">
        <f t="shared" si="1157"/>
        <v>6.4</v>
      </c>
      <c r="S7265" s="1">
        <f t="shared" si="1158"/>
        <v>66.8</v>
      </c>
      <c r="T7265" s="9">
        <f t="shared" si="1165"/>
        <v>142</v>
      </c>
      <c r="U7265" s="10">
        <f t="shared" si="1159"/>
        <v>1.76</v>
      </c>
      <c r="V7265" s="10">
        <f t="shared" si="1162"/>
        <v>0</v>
      </c>
      <c r="W7265" s="9">
        <f t="shared" si="1160"/>
        <v>15.000000000000124</v>
      </c>
      <c r="X7265" s="11">
        <f t="shared" si="1166"/>
        <v>0.64200000000000002</v>
      </c>
      <c r="Y7265" s="13"/>
    </row>
    <row r="7266" spans="1:25" x14ac:dyDescent="0.2">
      <c r="A7266" s="2">
        <v>41942</v>
      </c>
      <c r="B7266" s="1">
        <v>303</v>
      </c>
      <c r="C7266" s="1">
        <v>1300</v>
      </c>
      <c r="D7266" s="1">
        <v>305.8</v>
      </c>
      <c r="E7266" s="1">
        <v>103.4</v>
      </c>
      <c r="F7266" s="1">
        <v>6.3</v>
      </c>
      <c r="G7266" s="1">
        <v>68.42</v>
      </c>
      <c r="H7266" s="1">
        <v>150.9</v>
      </c>
      <c r="I7266" s="1">
        <v>1.8759999999999999</v>
      </c>
      <c r="J7266" s="1">
        <v>0</v>
      </c>
      <c r="K7266" s="1">
        <v>3.778</v>
      </c>
      <c r="M7266" s="1">
        <f t="shared" si="1161"/>
        <v>303</v>
      </c>
      <c r="N7266" s="12">
        <v>403.2</v>
      </c>
      <c r="O7266" s="1">
        <f t="shared" si="1163"/>
        <v>305.8</v>
      </c>
      <c r="P7266" s="1">
        <f t="shared" si="1164"/>
        <v>96.2</v>
      </c>
      <c r="Q7266" s="1">
        <f t="shared" si="1167"/>
        <v>0.315</v>
      </c>
      <c r="R7266" s="1">
        <f t="shared" si="1157"/>
        <v>6.3</v>
      </c>
      <c r="S7266" s="1">
        <f t="shared" si="1158"/>
        <v>68.400000000000006</v>
      </c>
      <c r="T7266" s="9">
        <f t="shared" si="1165"/>
        <v>151</v>
      </c>
      <c r="U7266" s="10">
        <f t="shared" si="1159"/>
        <v>1.88</v>
      </c>
      <c r="V7266" s="10">
        <f t="shared" si="1162"/>
        <v>0</v>
      </c>
      <c r="W7266" s="9">
        <f t="shared" si="1160"/>
        <v>12.000000000000011</v>
      </c>
      <c r="X7266" s="11">
        <f t="shared" si="1166"/>
        <v>0.65300000000000002</v>
      </c>
      <c r="Y7266" s="13"/>
    </row>
    <row r="7267" spans="1:25" x14ac:dyDescent="0.2">
      <c r="A7267" s="2">
        <v>41942</v>
      </c>
      <c r="B7267" s="1">
        <v>303</v>
      </c>
      <c r="C7267" s="1">
        <v>1400</v>
      </c>
      <c r="D7267" s="1">
        <v>162.1</v>
      </c>
      <c r="E7267" s="1">
        <v>50.42</v>
      </c>
      <c r="F7267" s="1">
        <v>5.7880000000000003</v>
      </c>
      <c r="G7267" s="1">
        <v>70</v>
      </c>
      <c r="H7267" s="1">
        <v>99.8</v>
      </c>
      <c r="I7267" s="1">
        <v>1.96</v>
      </c>
      <c r="J7267" s="1">
        <v>0</v>
      </c>
      <c r="K7267" s="1">
        <v>3.774</v>
      </c>
      <c r="M7267" s="1">
        <f t="shared" si="1161"/>
        <v>303</v>
      </c>
      <c r="N7267" s="12">
        <v>330.3</v>
      </c>
      <c r="O7267" s="1">
        <f t="shared" si="1163"/>
        <v>162.1</v>
      </c>
      <c r="P7267" s="1">
        <f t="shared" si="1164"/>
        <v>46.9</v>
      </c>
      <c r="Q7267" s="1">
        <f t="shared" si="1167"/>
        <v>0.28899999999999998</v>
      </c>
      <c r="R7267" s="1">
        <f t="shared" si="1157"/>
        <v>5.8</v>
      </c>
      <c r="S7267" s="1">
        <f t="shared" si="1158"/>
        <v>70</v>
      </c>
      <c r="T7267" s="9">
        <f t="shared" si="1165"/>
        <v>100</v>
      </c>
      <c r="U7267" s="10">
        <f t="shared" si="1159"/>
        <v>1.96</v>
      </c>
      <c r="V7267" s="10">
        <f t="shared" si="1162"/>
        <v>0</v>
      </c>
      <c r="W7267" s="9">
        <f t="shared" si="1160"/>
        <v>16.000000000000014</v>
      </c>
      <c r="X7267" s="11">
        <f t="shared" si="1166"/>
        <v>0.64500000000000002</v>
      </c>
      <c r="Y7267" s="13"/>
    </row>
    <row r="7268" spans="1:25" x14ac:dyDescent="0.2">
      <c r="A7268" s="2">
        <v>41942</v>
      </c>
      <c r="B7268" s="1">
        <v>303</v>
      </c>
      <c r="C7268" s="1">
        <v>1500</v>
      </c>
      <c r="D7268" s="1">
        <v>101.3</v>
      </c>
      <c r="E7268" s="1">
        <v>28.63</v>
      </c>
      <c r="F7268" s="1">
        <v>5.101</v>
      </c>
      <c r="G7268" s="1">
        <v>74.900000000000006</v>
      </c>
      <c r="H7268" s="1">
        <v>107.3</v>
      </c>
      <c r="I7268" s="1">
        <v>1.87</v>
      </c>
      <c r="J7268" s="1">
        <v>0</v>
      </c>
      <c r="K7268" s="1">
        <v>3.7690000000000001</v>
      </c>
      <c r="M7268" s="1">
        <f t="shared" si="1161"/>
        <v>303</v>
      </c>
      <c r="N7268" s="12">
        <v>216.2</v>
      </c>
      <c r="O7268" s="1">
        <f t="shared" si="1163"/>
        <v>101.3</v>
      </c>
      <c r="P7268" s="1">
        <f t="shared" si="1164"/>
        <v>26.6</v>
      </c>
      <c r="Q7268" s="1">
        <f t="shared" si="1167"/>
        <v>0.26300000000000001</v>
      </c>
      <c r="R7268" s="1">
        <f t="shared" si="1157"/>
        <v>5.0999999999999996</v>
      </c>
      <c r="S7268" s="1">
        <f t="shared" si="1158"/>
        <v>74.900000000000006</v>
      </c>
      <c r="T7268" s="9">
        <f t="shared" si="1165"/>
        <v>107</v>
      </c>
      <c r="U7268" s="10">
        <f t="shared" si="1159"/>
        <v>1.87</v>
      </c>
      <c r="V7268" s="10">
        <f t="shared" si="1162"/>
        <v>0</v>
      </c>
      <c r="W7268" s="9">
        <f t="shared" si="1160"/>
        <v>20.999999999999908</v>
      </c>
      <c r="X7268" s="11">
        <f t="shared" si="1166"/>
        <v>0.65800000000000003</v>
      </c>
      <c r="Y7268" s="13"/>
    </row>
    <row r="7269" spans="1:25" x14ac:dyDescent="0.2">
      <c r="A7269" s="2">
        <v>41942</v>
      </c>
      <c r="B7269" s="1">
        <v>303</v>
      </c>
      <c r="C7269" s="1">
        <v>1600</v>
      </c>
      <c r="D7269" s="1">
        <v>37.92</v>
      </c>
      <c r="E7269" s="1">
        <v>9.74</v>
      </c>
      <c r="F7269" s="1">
        <v>4.1269999999999998</v>
      </c>
      <c r="G7269" s="1">
        <v>83.7</v>
      </c>
      <c r="H7269" s="1">
        <v>106.9</v>
      </c>
      <c r="I7269" s="1">
        <v>1.97</v>
      </c>
      <c r="J7269" s="1">
        <v>0</v>
      </c>
      <c r="K7269" s="1">
        <v>3.774</v>
      </c>
      <c r="M7269" s="1">
        <f t="shared" si="1161"/>
        <v>303</v>
      </c>
      <c r="N7269" s="12">
        <v>80.8</v>
      </c>
      <c r="O7269" s="1">
        <f t="shared" si="1163"/>
        <v>37.9</v>
      </c>
      <c r="P7269" s="1">
        <f t="shared" si="1164"/>
        <v>9.1</v>
      </c>
      <c r="Q7269" s="1">
        <f t="shared" si="1167"/>
        <v>0.24</v>
      </c>
      <c r="R7269" s="1">
        <f t="shared" si="1157"/>
        <v>4.0999999999999996</v>
      </c>
      <c r="S7269" s="1">
        <f t="shared" si="1158"/>
        <v>83.7</v>
      </c>
      <c r="T7269" s="9">
        <f t="shared" si="1165"/>
        <v>107</v>
      </c>
      <c r="U7269" s="10">
        <f t="shared" si="1159"/>
        <v>1.97</v>
      </c>
      <c r="V7269" s="10">
        <f t="shared" si="1162"/>
        <v>0</v>
      </c>
      <c r="W7269" s="9">
        <f t="shared" si="1160"/>
        <v>16.000000000000014</v>
      </c>
      <c r="X7269" s="11">
        <f t="shared" si="1166"/>
        <v>0.68500000000000005</v>
      </c>
      <c r="Y7269" s="13"/>
    </row>
    <row r="7270" spans="1:25" x14ac:dyDescent="0.2">
      <c r="A7270" s="2">
        <v>41942</v>
      </c>
      <c r="B7270" s="1">
        <v>303</v>
      </c>
      <c r="C7270" s="1">
        <v>1700</v>
      </c>
      <c r="D7270" s="1">
        <v>4.5</v>
      </c>
      <c r="E7270" s="1">
        <v>1.2450000000000001</v>
      </c>
      <c r="F7270" s="1">
        <v>3.7290000000000001</v>
      </c>
      <c r="G7270" s="1">
        <v>88.2</v>
      </c>
      <c r="H7270" s="1">
        <v>70.400000000000006</v>
      </c>
      <c r="I7270" s="1">
        <v>2.11</v>
      </c>
      <c r="J7270" s="1">
        <v>0.254</v>
      </c>
      <c r="K7270" s="1">
        <v>3.77</v>
      </c>
      <c r="M7270" s="1">
        <f t="shared" si="1161"/>
        <v>303</v>
      </c>
      <c r="N7270" s="12">
        <v>1.3</v>
      </c>
      <c r="O7270" s="1">
        <f t="shared" si="1163"/>
        <v>4.5</v>
      </c>
      <c r="P7270" s="1">
        <f t="shared" si="1164"/>
        <v>1.2</v>
      </c>
      <c r="Q7270" s="1">
        <f t="shared" si="1167"/>
        <v>0.26700000000000002</v>
      </c>
      <c r="R7270" s="1">
        <f t="shared" si="1157"/>
        <v>3.7</v>
      </c>
      <c r="S7270" s="1">
        <f t="shared" si="1158"/>
        <v>88.2</v>
      </c>
      <c r="T7270" s="9">
        <f t="shared" si="1165"/>
        <v>70</v>
      </c>
      <c r="U7270" s="10">
        <f t="shared" si="1159"/>
        <v>2.11</v>
      </c>
      <c r="V7270" s="10">
        <f t="shared" si="1162"/>
        <v>0.25</v>
      </c>
      <c r="W7270" s="9">
        <f t="shared" si="1160"/>
        <v>20.000000000000018</v>
      </c>
      <c r="X7270" s="11">
        <f t="shared" si="1166"/>
        <v>0.70199999999999996</v>
      </c>
      <c r="Y7270" s="13"/>
    </row>
    <row r="7271" spans="1:25" x14ac:dyDescent="0.2">
      <c r="A7271" s="2">
        <v>41942</v>
      </c>
      <c r="B7271" s="1">
        <v>303</v>
      </c>
      <c r="C7271" s="1">
        <v>1800</v>
      </c>
      <c r="D7271" s="1">
        <v>0</v>
      </c>
      <c r="E7271" s="1">
        <v>0</v>
      </c>
      <c r="F7271" s="1">
        <v>4.1340000000000003</v>
      </c>
      <c r="G7271" s="1">
        <v>87</v>
      </c>
      <c r="H7271" s="1">
        <v>91.7</v>
      </c>
      <c r="I7271" s="1">
        <v>1.903</v>
      </c>
      <c r="J7271" s="1">
        <v>0</v>
      </c>
      <c r="K7271" s="1">
        <v>3.7759999999999998</v>
      </c>
      <c r="M7271" s="1">
        <f t="shared" si="1161"/>
        <v>303</v>
      </c>
      <c r="N7271" s="12">
        <v>0</v>
      </c>
      <c r="O7271" s="1">
        <f t="shared" si="1163"/>
        <v>0</v>
      </c>
      <c r="P7271" s="1">
        <f t="shared" si="1164"/>
        <v>0</v>
      </c>
      <c r="Q7271" s="1" t="str">
        <f t="shared" si="1167"/>
        <v/>
      </c>
      <c r="R7271" s="1">
        <f t="shared" si="1157"/>
        <v>4.0999999999999996</v>
      </c>
      <c r="S7271" s="1">
        <f t="shared" si="1158"/>
        <v>87</v>
      </c>
      <c r="T7271" s="9">
        <f t="shared" si="1165"/>
        <v>92</v>
      </c>
      <c r="U7271" s="10">
        <f t="shared" si="1159"/>
        <v>1.9</v>
      </c>
      <c r="V7271" s="10">
        <f t="shared" si="1162"/>
        <v>0</v>
      </c>
      <c r="W7271" s="9">
        <f t="shared" si="1160"/>
        <v>14.000000000000234</v>
      </c>
      <c r="X7271" s="11">
        <f t="shared" si="1166"/>
        <v>0.71199999999999997</v>
      </c>
      <c r="Y7271" s="13"/>
    </row>
    <row r="7272" spans="1:25" x14ac:dyDescent="0.2">
      <c r="A7272" s="2">
        <v>41942</v>
      </c>
      <c r="B7272" s="1">
        <v>303</v>
      </c>
      <c r="C7272" s="1">
        <v>1900</v>
      </c>
      <c r="D7272" s="1">
        <v>0</v>
      </c>
      <c r="E7272" s="1">
        <v>0</v>
      </c>
      <c r="F7272" s="1">
        <v>4.7240000000000002</v>
      </c>
      <c r="G7272" s="1">
        <v>85.3</v>
      </c>
      <c r="H7272" s="1">
        <v>112.6</v>
      </c>
      <c r="I7272" s="1">
        <v>1.4410000000000001</v>
      </c>
      <c r="J7272" s="1">
        <v>0.254</v>
      </c>
      <c r="K7272" s="1">
        <v>3.7850000000000001</v>
      </c>
      <c r="M7272" s="1">
        <f t="shared" si="1161"/>
        <v>303</v>
      </c>
      <c r="N7272" s="12">
        <v>0</v>
      </c>
      <c r="O7272" s="1">
        <f t="shared" si="1163"/>
        <v>0</v>
      </c>
      <c r="P7272" s="1">
        <f t="shared" si="1164"/>
        <v>0</v>
      </c>
      <c r="Q7272" s="1" t="str">
        <f t="shared" si="1167"/>
        <v/>
      </c>
      <c r="R7272" s="1">
        <f t="shared" si="1157"/>
        <v>4.7</v>
      </c>
      <c r="S7272" s="1">
        <f t="shared" si="1158"/>
        <v>85.3</v>
      </c>
      <c r="T7272" s="9">
        <f t="shared" si="1165"/>
        <v>113</v>
      </c>
      <c r="U7272" s="10">
        <f t="shared" si="1159"/>
        <v>1.44</v>
      </c>
      <c r="V7272" s="10">
        <f t="shared" si="1162"/>
        <v>0.25</v>
      </c>
      <c r="W7272" s="9">
        <f t="shared" si="1160"/>
        <v>4.9999999999998934</v>
      </c>
      <c r="X7272" s="11">
        <f t="shared" si="1166"/>
        <v>0.72799999999999998</v>
      </c>
      <c r="Y7272" s="13"/>
    </row>
    <row r="7273" spans="1:25" x14ac:dyDescent="0.2">
      <c r="A7273" s="2">
        <v>41942</v>
      </c>
      <c r="B7273" s="1">
        <v>303</v>
      </c>
      <c r="C7273" s="1">
        <v>2000</v>
      </c>
      <c r="D7273" s="1">
        <v>0</v>
      </c>
      <c r="E7273" s="1">
        <v>0</v>
      </c>
      <c r="F7273" s="1">
        <v>4.343</v>
      </c>
      <c r="G7273" s="1">
        <v>89.4</v>
      </c>
      <c r="H7273" s="1">
        <v>120.5</v>
      </c>
      <c r="I7273" s="1">
        <v>1.0760000000000001</v>
      </c>
      <c r="J7273" s="1">
        <v>0</v>
      </c>
      <c r="K7273" s="1">
        <v>3.7869999999999999</v>
      </c>
      <c r="M7273" s="1">
        <f t="shared" si="1161"/>
        <v>303</v>
      </c>
      <c r="N7273" s="12">
        <v>0</v>
      </c>
      <c r="O7273" s="1">
        <f t="shared" si="1163"/>
        <v>0</v>
      </c>
      <c r="P7273" s="1">
        <f t="shared" si="1164"/>
        <v>0</v>
      </c>
      <c r="Q7273" s="1" t="str">
        <f t="shared" si="1167"/>
        <v/>
      </c>
      <c r="R7273" s="1">
        <f t="shared" si="1157"/>
        <v>4.3</v>
      </c>
      <c r="S7273" s="1">
        <f t="shared" si="1158"/>
        <v>89.4</v>
      </c>
      <c r="T7273" s="9">
        <f t="shared" si="1165"/>
        <v>121</v>
      </c>
      <c r="U7273" s="10">
        <f t="shared" si="1159"/>
        <v>1.08</v>
      </c>
      <c r="V7273" s="10">
        <f t="shared" si="1162"/>
        <v>0</v>
      </c>
      <c r="W7273" s="9">
        <f t="shared" si="1160"/>
        <v>3.0000000000001137</v>
      </c>
      <c r="X7273" s="11">
        <f t="shared" si="1166"/>
        <v>0.74199999999999999</v>
      </c>
      <c r="Y7273" s="13"/>
    </row>
    <row r="7274" spans="1:25" x14ac:dyDescent="0.2">
      <c r="A7274" s="2">
        <v>41942</v>
      </c>
      <c r="B7274" s="1">
        <v>303</v>
      </c>
      <c r="C7274" s="1">
        <v>2100</v>
      </c>
      <c r="D7274" s="1">
        <v>0</v>
      </c>
      <c r="E7274" s="1">
        <v>0</v>
      </c>
      <c r="F7274" s="1">
        <v>5.2779999999999996</v>
      </c>
      <c r="G7274" s="1">
        <v>86</v>
      </c>
      <c r="H7274" s="1">
        <v>135</v>
      </c>
      <c r="I7274" s="1">
        <v>1.401</v>
      </c>
      <c r="J7274" s="1">
        <v>0</v>
      </c>
      <c r="K7274" s="1">
        <v>3.79</v>
      </c>
      <c r="M7274" s="1">
        <f t="shared" si="1161"/>
        <v>303</v>
      </c>
      <c r="N7274" s="12">
        <v>0</v>
      </c>
      <c r="O7274" s="1">
        <f t="shared" si="1163"/>
        <v>0</v>
      </c>
      <c r="P7274" s="1">
        <f t="shared" si="1164"/>
        <v>0</v>
      </c>
      <c r="Q7274" s="1" t="str">
        <f t="shared" si="1167"/>
        <v/>
      </c>
      <c r="R7274" s="1">
        <f t="shared" si="1157"/>
        <v>5.3</v>
      </c>
      <c r="S7274" s="1">
        <f t="shared" si="1158"/>
        <v>86</v>
      </c>
      <c r="T7274" s="9">
        <f t="shared" si="1165"/>
        <v>135</v>
      </c>
      <c r="U7274" s="10">
        <f t="shared" si="1159"/>
        <v>1.4</v>
      </c>
      <c r="V7274" s="10">
        <f t="shared" si="1162"/>
        <v>0</v>
      </c>
      <c r="W7274" s="9">
        <f t="shared" si="1160"/>
        <v>0</v>
      </c>
      <c r="X7274" s="11">
        <f t="shared" si="1166"/>
        <v>0.76600000000000001</v>
      </c>
      <c r="Y7274" s="13"/>
    </row>
    <row r="7275" spans="1:25" x14ac:dyDescent="0.2">
      <c r="A7275" s="2">
        <v>41942</v>
      </c>
      <c r="B7275" s="1">
        <v>303</v>
      </c>
      <c r="C7275" s="1">
        <v>2200</v>
      </c>
      <c r="D7275" s="1">
        <v>0</v>
      </c>
      <c r="E7275" s="1">
        <v>0</v>
      </c>
      <c r="F7275" s="1">
        <v>5.1269999999999998</v>
      </c>
      <c r="G7275" s="1">
        <v>89.3</v>
      </c>
      <c r="H7275" s="1">
        <v>198.3</v>
      </c>
      <c r="I7275" s="1">
        <v>1</v>
      </c>
      <c r="J7275" s="1">
        <v>0.76200000000000001</v>
      </c>
      <c r="K7275" s="1">
        <v>3.7869999999999999</v>
      </c>
      <c r="M7275" s="1">
        <f t="shared" si="1161"/>
        <v>303</v>
      </c>
      <c r="N7275" s="12">
        <v>0</v>
      </c>
      <c r="O7275" s="1">
        <f t="shared" si="1163"/>
        <v>0</v>
      </c>
      <c r="P7275" s="1">
        <f t="shared" si="1164"/>
        <v>0</v>
      </c>
      <c r="Q7275" s="1" t="str">
        <f t="shared" si="1167"/>
        <v/>
      </c>
      <c r="R7275" s="1">
        <f t="shared" si="1157"/>
        <v>5.0999999999999996</v>
      </c>
      <c r="S7275" s="1">
        <f t="shared" si="1158"/>
        <v>89.3</v>
      </c>
      <c r="T7275" s="9">
        <f t="shared" si="1165"/>
        <v>198</v>
      </c>
      <c r="U7275" s="10">
        <f t="shared" si="1159"/>
        <v>1</v>
      </c>
      <c r="V7275" s="10">
        <f t="shared" si="1162"/>
        <v>0.76</v>
      </c>
      <c r="W7275" s="9">
        <f t="shared" si="1160"/>
        <v>3.0000000000001137</v>
      </c>
      <c r="X7275" s="11">
        <f t="shared" si="1166"/>
        <v>0.78400000000000003</v>
      </c>
      <c r="Y7275" s="13"/>
    </row>
    <row r="7276" spans="1:25" x14ac:dyDescent="0.2">
      <c r="A7276" s="2">
        <v>41942</v>
      </c>
      <c r="B7276" s="1">
        <v>303</v>
      </c>
      <c r="C7276" s="1">
        <v>2300</v>
      </c>
      <c r="D7276" s="1">
        <v>0</v>
      </c>
      <c r="E7276" s="1">
        <v>0</v>
      </c>
      <c r="F7276" s="1">
        <v>5.4160000000000004</v>
      </c>
      <c r="G7276" s="1">
        <v>89.2</v>
      </c>
      <c r="H7276" s="1">
        <v>185.2</v>
      </c>
      <c r="I7276" s="1">
        <v>1.7230000000000001</v>
      </c>
      <c r="J7276" s="1">
        <v>0.254</v>
      </c>
      <c r="K7276" s="1">
        <v>3.7749999999999999</v>
      </c>
      <c r="M7276" s="1">
        <f t="shared" si="1161"/>
        <v>303</v>
      </c>
      <c r="N7276" s="12">
        <v>0</v>
      </c>
      <c r="O7276" s="1">
        <f t="shared" si="1163"/>
        <v>0</v>
      </c>
      <c r="P7276" s="1">
        <f t="shared" si="1164"/>
        <v>0</v>
      </c>
      <c r="Q7276" s="1" t="str">
        <f t="shared" si="1167"/>
        <v/>
      </c>
      <c r="R7276" s="1">
        <f t="shared" si="1157"/>
        <v>5.4</v>
      </c>
      <c r="S7276" s="1">
        <f t="shared" si="1158"/>
        <v>89.2</v>
      </c>
      <c r="T7276" s="9">
        <f t="shared" si="1165"/>
        <v>185</v>
      </c>
      <c r="U7276" s="10">
        <f t="shared" si="1159"/>
        <v>1.72</v>
      </c>
      <c r="V7276" s="10">
        <f t="shared" si="1162"/>
        <v>0.25</v>
      </c>
      <c r="W7276" s="9">
        <f t="shared" si="1160"/>
        <v>15.000000000000124</v>
      </c>
      <c r="X7276" s="11">
        <f t="shared" si="1166"/>
        <v>0.8</v>
      </c>
      <c r="Y7276" s="13"/>
    </row>
    <row r="7277" spans="1:25" x14ac:dyDescent="0.2">
      <c r="A7277" s="2">
        <v>41942</v>
      </c>
      <c r="B7277" s="1">
        <v>303</v>
      </c>
      <c r="C7277" s="1">
        <v>2400</v>
      </c>
      <c r="D7277" s="1">
        <v>0</v>
      </c>
      <c r="E7277" s="1">
        <v>0</v>
      </c>
      <c r="F7277" s="1">
        <v>5.5960000000000001</v>
      </c>
      <c r="G7277" s="1">
        <v>88.2</v>
      </c>
      <c r="H7277" s="1">
        <v>187.2</v>
      </c>
      <c r="I7277" s="1">
        <v>1.5129999999999999</v>
      </c>
      <c r="J7277" s="1">
        <v>0</v>
      </c>
      <c r="K7277" s="1">
        <v>3.782</v>
      </c>
      <c r="M7277" s="1">
        <f t="shared" si="1161"/>
        <v>303</v>
      </c>
      <c r="N7277" s="12">
        <v>0</v>
      </c>
      <c r="O7277" s="1">
        <f t="shared" si="1163"/>
        <v>0</v>
      </c>
      <c r="P7277" s="1">
        <f t="shared" si="1164"/>
        <v>0</v>
      </c>
      <c r="Q7277" s="1" t="str">
        <f t="shared" si="1167"/>
        <v/>
      </c>
      <c r="R7277" s="1">
        <f t="shared" si="1157"/>
        <v>5.6</v>
      </c>
      <c r="S7277" s="1">
        <f t="shared" si="1158"/>
        <v>88.2</v>
      </c>
      <c r="T7277" s="9">
        <f t="shared" si="1165"/>
        <v>187</v>
      </c>
      <c r="U7277" s="10">
        <f t="shared" si="1159"/>
        <v>1.51</v>
      </c>
      <c r="V7277" s="10">
        <f t="shared" si="1162"/>
        <v>0</v>
      </c>
      <c r="W7277" s="9">
        <f t="shared" si="1160"/>
        <v>8.0000000000000071</v>
      </c>
      <c r="X7277" s="11">
        <f t="shared" si="1166"/>
        <v>0.80200000000000005</v>
      </c>
      <c r="Y7277" s="13"/>
    </row>
    <row r="7278" spans="1:25" x14ac:dyDescent="0.2">
      <c r="A7278" s="2">
        <v>41943</v>
      </c>
      <c r="B7278" s="1">
        <v>304</v>
      </c>
      <c r="C7278" s="1">
        <v>100</v>
      </c>
      <c r="D7278" s="1">
        <v>0</v>
      </c>
      <c r="E7278" s="1">
        <v>0</v>
      </c>
      <c r="F7278" s="1">
        <v>5.8840000000000003</v>
      </c>
      <c r="G7278" s="1">
        <v>85</v>
      </c>
      <c r="H7278" s="1">
        <v>143.69999999999999</v>
      </c>
      <c r="I7278" s="1">
        <v>1.665</v>
      </c>
      <c r="J7278" s="1">
        <v>0</v>
      </c>
      <c r="K7278" s="1">
        <v>3.7839999999999998</v>
      </c>
      <c r="M7278" s="1">
        <f t="shared" si="1161"/>
        <v>304</v>
      </c>
      <c r="N7278" s="12">
        <v>0</v>
      </c>
      <c r="O7278" s="1">
        <f t="shared" si="1163"/>
        <v>0</v>
      </c>
      <c r="P7278" s="1">
        <f t="shared" si="1164"/>
        <v>0</v>
      </c>
      <c r="Q7278" s="1" t="str">
        <f t="shared" si="1167"/>
        <v/>
      </c>
      <c r="R7278" s="1">
        <f t="shared" si="1157"/>
        <v>5.9</v>
      </c>
      <c r="S7278" s="1">
        <f t="shared" si="1158"/>
        <v>85</v>
      </c>
      <c r="T7278" s="9">
        <f t="shared" si="1165"/>
        <v>144</v>
      </c>
      <c r="U7278" s="10">
        <f t="shared" si="1159"/>
        <v>1.67</v>
      </c>
      <c r="V7278" s="10">
        <f t="shared" si="1162"/>
        <v>0</v>
      </c>
      <c r="W7278" s="9">
        <f t="shared" si="1160"/>
        <v>6.0000000000002274</v>
      </c>
      <c r="X7278" s="11">
        <f t="shared" si="1166"/>
        <v>0.78900000000000003</v>
      </c>
      <c r="Y7278" s="13"/>
    </row>
    <row r="7279" spans="1:25" x14ac:dyDescent="0.2">
      <c r="A7279" s="2">
        <v>41943</v>
      </c>
      <c r="B7279" s="1">
        <v>304</v>
      </c>
      <c r="C7279" s="1">
        <v>200</v>
      </c>
      <c r="D7279" s="1">
        <v>0</v>
      </c>
      <c r="E7279" s="1">
        <v>0</v>
      </c>
      <c r="F7279" s="1">
        <v>5.6180000000000003</v>
      </c>
      <c r="G7279" s="1">
        <v>87.1</v>
      </c>
      <c r="H7279" s="1">
        <v>196.8</v>
      </c>
      <c r="I7279" s="1">
        <v>0.96899999999999997</v>
      </c>
      <c r="J7279" s="1">
        <v>0.50800000000000001</v>
      </c>
      <c r="K7279" s="1">
        <v>3.794</v>
      </c>
      <c r="M7279" s="1">
        <f t="shared" si="1161"/>
        <v>304</v>
      </c>
      <c r="N7279" s="12">
        <v>0</v>
      </c>
      <c r="O7279" s="1">
        <f t="shared" si="1163"/>
        <v>0</v>
      </c>
      <c r="P7279" s="1">
        <f t="shared" si="1164"/>
        <v>0</v>
      </c>
      <c r="Q7279" s="1" t="str">
        <f t="shared" si="1167"/>
        <v/>
      </c>
      <c r="R7279" s="1">
        <f t="shared" si="1157"/>
        <v>5.6</v>
      </c>
      <c r="S7279" s="1">
        <f t="shared" si="1158"/>
        <v>87.1</v>
      </c>
      <c r="T7279" s="9">
        <f t="shared" si="1165"/>
        <v>197</v>
      </c>
      <c r="U7279" s="10">
        <f t="shared" si="1159"/>
        <v>0.97</v>
      </c>
      <c r="V7279" s="10">
        <f t="shared" si="1162"/>
        <v>0.51</v>
      </c>
      <c r="W7279" s="9">
        <v>0</v>
      </c>
      <c r="X7279" s="11">
        <f t="shared" si="1166"/>
        <v>0.79200000000000004</v>
      </c>
      <c r="Y7279" s="13"/>
    </row>
    <row r="7280" spans="1:25" x14ac:dyDescent="0.2">
      <c r="A7280" s="2">
        <v>41943</v>
      </c>
      <c r="B7280" s="1">
        <v>304</v>
      </c>
      <c r="C7280" s="1">
        <v>300</v>
      </c>
      <c r="D7280" s="1">
        <v>0</v>
      </c>
      <c r="E7280" s="1">
        <v>0</v>
      </c>
      <c r="F7280" s="1">
        <v>5.3109999999999999</v>
      </c>
      <c r="G7280" s="1">
        <v>88.9</v>
      </c>
      <c r="H7280" s="1">
        <v>152.30000000000001</v>
      </c>
      <c r="I7280" s="1">
        <v>0.95399999999999996</v>
      </c>
      <c r="J7280" s="1">
        <v>0.76200000000000001</v>
      </c>
      <c r="K7280" s="1">
        <v>3.7919999999999998</v>
      </c>
      <c r="M7280" s="1">
        <f t="shared" si="1161"/>
        <v>304</v>
      </c>
      <c r="N7280" s="12">
        <v>0</v>
      </c>
      <c r="O7280" s="1">
        <f t="shared" si="1163"/>
        <v>0</v>
      </c>
      <c r="P7280" s="1">
        <f t="shared" si="1164"/>
        <v>0</v>
      </c>
      <c r="Q7280" s="1" t="str">
        <f t="shared" si="1167"/>
        <v/>
      </c>
      <c r="R7280" s="1">
        <f t="shared" si="1157"/>
        <v>5.3</v>
      </c>
      <c r="S7280" s="1">
        <f t="shared" si="1158"/>
        <v>88.9</v>
      </c>
      <c r="T7280" s="9">
        <f t="shared" si="1165"/>
        <v>152</v>
      </c>
      <c r="U7280" s="10">
        <f t="shared" si="1159"/>
        <v>0.95</v>
      </c>
      <c r="V7280" s="10">
        <f t="shared" si="1162"/>
        <v>0.76</v>
      </c>
      <c r="W7280" s="9"/>
      <c r="X7280" s="11">
        <f t="shared" si="1166"/>
        <v>0.79200000000000004</v>
      </c>
      <c r="Y7280" s="13"/>
    </row>
    <row r="7281" spans="1:25" x14ac:dyDescent="0.2">
      <c r="A7281" s="2">
        <v>41943</v>
      </c>
      <c r="B7281" s="1">
        <v>304</v>
      </c>
      <c r="C7281" s="1">
        <v>400</v>
      </c>
      <c r="D7281" s="1">
        <v>0</v>
      </c>
      <c r="E7281" s="1">
        <v>0</v>
      </c>
      <c r="F7281" s="1">
        <v>4.9059999999999997</v>
      </c>
      <c r="G7281" s="1">
        <v>91.5</v>
      </c>
      <c r="H7281" s="1">
        <v>239.2</v>
      </c>
      <c r="I7281" s="1">
        <v>0.67800000000000005</v>
      </c>
      <c r="J7281" s="1">
        <v>1.27</v>
      </c>
      <c r="K7281" s="1">
        <v>3.7930000000000001</v>
      </c>
      <c r="M7281" s="1">
        <f t="shared" si="1161"/>
        <v>304</v>
      </c>
      <c r="N7281" s="12">
        <v>0</v>
      </c>
      <c r="O7281" s="1">
        <f t="shared" si="1163"/>
        <v>0</v>
      </c>
      <c r="P7281" s="1">
        <f t="shared" si="1164"/>
        <v>0</v>
      </c>
      <c r="Q7281" s="1" t="str">
        <f t="shared" si="1167"/>
        <v/>
      </c>
      <c r="R7281" s="1">
        <f t="shared" si="1157"/>
        <v>4.9000000000000004</v>
      </c>
      <c r="S7281" s="1">
        <f t="shared" si="1158"/>
        <v>91.5</v>
      </c>
      <c r="T7281" s="9">
        <f t="shared" si="1165"/>
        <v>239</v>
      </c>
      <c r="U7281" s="10">
        <f t="shared" si="1159"/>
        <v>0.68</v>
      </c>
      <c r="V7281" s="10">
        <f t="shared" si="1162"/>
        <v>1.27</v>
      </c>
      <c r="W7281" s="9"/>
      <c r="X7281" s="11">
        <f t="shared" si="1166"/>
        <v>0.79200000000000004</v>
      </c>
      <c r="Y7281" s="13"/>
    </row>
    <row r="7282" spans="1:25" x14ac:dyDescent="0.2">
      <c r="A7282" s="2">
        <v>41943</v>
      </c>
      <c r="B7282" s="1">
        <v>304</v>
      </c>
      <c r="C7282" s="1">
        <v>500</v>
      </c>
      <c r="D7282" s="1">
        <v>0</v>
      </c>
      <c r="E7282" s="1">
        <v>0</v>
      </c>
      <c r="F7282" s="1">
        <v>4.2489999999999997</v>
      </c>
      <c r="G7282" s="1">
        <v>94</v>
      </c>
      <c r="H7282" s="1">
        <v>202.3</v>
      </c>
      <c r="I7282" s="1">
        <v>0.28499999999999998</v>
      </c>
      <c r="J7282" s="1">
        <v>1.016</v>
      </c>
      <c r="K7282" s="1">
        <v>3.7970000000000002</v>
      </c>
      <c r="M7282" s="1">
        <f t="shared" si="1161"/>
        <v>304</v>
      </c>
      <c r="N7282" s="12">
        <v>0</v>
      </c>
      <c r="O7282" s="1">
        <f t="shared" si="1163"/>
        <v>0</v>
      </c>
      <c r="P7282" s="1">
        <f t="shared" si="1164"/>
        <v>0</v>
      </c>
      <c r="Q7282" s="1" t="str">
        <f t="shared" si="1167"/>
        <v/>
      </c>
      <c r="R7282" s="1">
        <f t="shared" si="1157"/>
        <v>4.2</v>
      </c>
      <c r="S7282" s="1">
        <f t="shared" si="1158"/>
        <v>94</v>
      </c>
      <c r="T7282" s="9">
        <f t="shared" si="1165"/>
        <v>202</v>
      </c>
      <c r="U7282" s="10">
        <f t="shared" si="1159"/>
        <v>0.28999999999999998</v>
      </c>
      <c r="V7282" s="10">
        <f t="shared" si="1162"/>
        <v>1.02</v>
      </c>
      <c r="W7282" s="9"/>
      <c r="X7282" s="11">
        <f t="shared" si="1166"/>
        <v>0.77500000000000002</v>
      </c>
      <c r="Y7282" s="13"/>
    </row>
    <row r="7283" spans="1:25" x14ac:dyDescent="0.2">
      <c r="A7283" s="2">
        <v>41943</v>
      </c>
      <c r="B7283" s="1">
        <v>304</v>
      </c>
      <c r="C7283" s="1">
        <v>600</v>
      </c>
      <c r="D7283" s="1">
        <v>0</v>
      </c>
      <c r="E7283" s="1">
        <v>0</v>
      </c>
      <c r="F7283" s="1">
        <v>3.8180000000000001</v>
      </c>
      <c r="G7283" s="1">
        <v>94.9</v>
      </c>
      <c r="H7283" s="1">
        <v>169.7</v>
      </c>
      <c r="I7283" s="1">
        <v>0.39700000000000002</v>
      </c>
      <c r="J7283" s="1">
        <v>1.016</v>
      </c>
      <c r="K7283" s="1">
        <v>3.79</v>
      </c>
      <c r="M7283" s="1">
        <f t="shared" si="1161"/>
        <v>304</v>
      </c>
      <c r="N7283" s="12">
        <v>0</v>
      </c>
      <c r="O7283" s="1">
        <f t="shared" si="1163"/>
        <v>0</v>
      </c>
      <c r="P7283" s="1">
        <f t="shared" si="1164"/>
        <v>0</v>
      </c>
      <c r="Q7283" s="1" t="str">
        <f t="shared" si="1167"/>
        <v/>
      </c>
      <c r="R7283" s="1">
        <f t="shared" si="1157"/>
        <v>3.8</v>
      </c>
      <c r="S7283" s="1">
        <f t="shared" si="1158"/>
        <v>94.9</v>
      </c>
      <c r="T7283" s="9">
        <f t="shared" si="1165"/>
        <v>170</v>
      </c>
      <c r="U7283" s="10">
        <f t="shared" si="1159"/>
        <v>0.4</v>
      </c>
      <c r="V7283" s="10">
        <f t="shared" si="1162"/>
        <v>1.02</v>
      </c>
      <c r="W7283" s="9"/>
      <c r="X7283" s="11">
        <f t="shared" si="1166"/>
        <v>0.76100000000000001</v>
      </c>
      <c r="Y7283" s="13"/>
    </row>
    <row r="7284" spans="1:25" x14ac:dyDescent="0.2">
      <c r="A7284" s="2">
        <v>41943</v>
      </c>
      <c r="B7284" s="1">
        <v>304</v>
      </c>
      <c r="C7284" s="1">
        <v>700</v>
      </c>
      <c r="D7284" s="1">
        <v>0.11700000000000001</v>
      </c>
      <c r="E7284" s="1">
        <v>1.6E-2</v>
      </c>
      <c r="F7284" s="1">
        <v>3.512</v>
      </c>
      <c r="G7284" s="1">
        <v>95.4</v>
      </c>
      <c r="H7284" s="1">
        <v>124.3</v>
      </c>
      <c r="I7284" s="1">
        <v>0.16800000000000001</v>
      </c>
      <c r="J7284" s="1">
        <v>1.016</v>
      </c>
      <c r="K7284" s="1">
        <v>3.7930000000000001</v>
      </c>
      <c r="M7284" s="1">
        <f t="shared" si="1161"/>
        <v>304</v>
      </c>
      <c r="N7284" s="12">
        <v>0.7</v>
      </c>
      <c r="O7284" s="1">
        <f t="shared" si="1163"/>
        <v>0</v>
      </c>
      <c r="P7284" s="1">
        <f t="shared" si="1164"/>
        <v>0</v>
      </c>
      <c r="Q7284" s="1" t="str">
        <f t="shared" si="1167"/>
        <v/>
      </c>
      <c r="R7284" s="1">
        <f t="shared" si="1157"/>
        <v>3.5</v>
      </c>
      <c r="S7284" s="1">
        <f t="shared" si="1158"/>
        <v>95.4</v>
      </c>
      <c r="T7284" s="9">
        <f t="shared" si="1165"/>
        <v>124</v>
      </c>
      <c r="U7284" s="10">
        <f t="shared" si="1159"/>
        <v>0.17</v>
      </c>
      <c r="V7284" s="10">
        <f t="shared" si="1162"/>
        <v>1.02</v>
      </c>
      <c r="W7284" s="9"/>
      <c r="X7284" s="11">
        <f t="shared" si="1166"/>
        <v>0.749</v>
      </c>
      <c r="Y7284" s="13"/>
    </row>
    <row r="7285" spans="1:25" x14ac:dyDescent="0.2">
      <c r="A7285" s="2">
        <v>41943</v>
      </c>
      <c r="B7285" s="1">
        <v>304</v>
      </c>
      <c r="C7285" s="1">
        <v>800</v>
      </c>
      <c r="D7285" s="1">
        <v>7.48</v>
      </c>
      <c r="E7285" s="1">
        <v>1.129</v>
      </c>
      <c r="F7285" s="1">
        <v>3.1629999999999998</v>
      </c>
      <c r="G7285" s="1">
        <v>97.1</v>
      </c>
      <c r="H7285" s="1">
        <v>75.2</v>
      </c>
      <c r="I7285" s="1">
        <v>0.27</v>
      </c>
      <c r="J7285" s="1">
        <v>0.76200000000000001</v>
      </c>
      <c r="K7285" s="1">
        <v>3.7890000000000001</v>
      </c>
      <c r="M7285" s="1">
        <f t="shared" si="1161"/>
        <v>304</v>
      </c>
      <c r="N7285" s="12">
        <v>67.2</v>
      </c>
      <c r="O7285" s="1">
        <f t="shared" si="1163"/>
        <v>7.5</v>
      </c>
      <c r="P7285" s="1">
        <f t="shared" si="1164"/>
        <v>1</v>
      </c>
      <c r="Q7285" s="1">
        <f t="shared" si="1167"/>
        <v>0.13300000000000001</v>
      </c>
      <c r="R7285" s="1">
        <f t="shared" si="1157"/>
        <v>3.2</v>
      </c>
      <c r="S7285" s="1">
        <f t="shared" si="1158"/>
        <v>97.1</v>
      </c>
      <c r="T7285" s="9">
        <f t="shared" si="1165"/>
        <v>75</v>
      </c>
      <c r="U7285" s="10">
        <f t="shared" si="1159"/>
        <v>0.27</v>
      </c>
      <c r="V7285" s="10">
        <f t="shared" si="1162"/>
        <v>0.76</v>
      </c>
      <c r="W7285" s="9"/>
      <c r="X7285" s="11">
        <f t="shared" si="1166"/>
        <v>0.746</v>
      </c>
      <c r="Y7285" s="13"/>
    </row>
    <row r="7286" spans="1:25" x14ac:dyDescent="0.2">
      <c r="A7286" s="2">
        <v>41943</v>
      </c>
      <c r="B7286" s="1">
        <v>304</v>
      </c>
      <c r="C7286" s="1">
        <v>900</v>
      </c>
      <c r="D7286" s="1">
        <v>21.44</v>
      </c>
      <c r="E7286" s="1">
        <v>2.6869999999999998</v>
      </c>
      <c r="F7286" s="1">
        <v>3.3359999999999999</v>
      </c>
      <c r="G7286" s="1">
        <v>97.4</v>
      </c>
      <c r="H7286" s="1">
        <v>86.5</v>
      </c>
      <c r="I7286" s="1">
        <v>0.66600000000000004</v>
      </c>
      <c r="J7286" s="1">
        <v>1.016</v>
      </c>
      <c r="K7286" s="1">
        <v>3.7879999999999998</v>
      </c>
      <c r="M7286" s="1">
        <f t="shared" si="1161"/>
        <v>304</v>
      </c>
      <c r="N7286" s="12">
        <v>201.8</v>
      </c>
      <c r="O7286" s="1">
        <f t="shared" si="1163"/>
        <v>21.4</v>
      </c>
      <c r="P7286" s="1">
        <f t="shared" si="1164"/>
        <v>2.5</v>
      </c>
      <c r="Q7286" s="1">
        <f t="shared" si="1167"/>
        <v>0.11700000000000001</v>
      </c>
      <c r="R7286" s="1">
        <f t="shared" ref="R7286:R7349" si="1168">ROUND(F7286,1)</f>
        <v>3.3</v>
      </c>
      <c r="S7286" s="1">
        <f t="shared" ref="S7286:S7349" si="1169">ROUND(G7286+S$1,1)</f>
        <v>97.4</v>
      </c>
      <c r="T7286" s="9">
        <f t="shared" si="1165"/>
        <v>87</v>
      </c>
      <c r="U7286" s="10">
        <f t="shared" ref="U7286:U7349" si="1170">ROUND(I7286,2)</f>
        <v>0.67</v>
      </c>
      <c r="V7286" s="10">
        <f t="shared" si="1162"/>
        <v>1.02</v>
      </c>
      <c r="W7286" s="9"/>
      <c r="X7286" s="11">
        <f t="shared" si="1166"/>
        <v>0.754</v>
      </c>
      <c r="Y7286" s="13"/>
    </row>
    <row r="7287" spans="1:25" x14ac:dyDescent="0.2">
      <c r="A7287" s="2">
        <v>41943</v>
      </c>
      <c r="B7287" s="1">
        <v>304</v>
      </c>
      <c r="C7287" s="1">
        <v>1000</v>
      </c>
      <c r="D7287" s="1">
        <v>54.59</v>
      </c>
      <c r="E7287" s="1">
        <v>6.4829999999999997</v>
      </c>
      <c r="F7287" s="1">
        <v>3.7250000000000001</v>
      </c>
      <c r="G7287" s="1">
        <v>96</v>
      </c>
      <c r="H7287" s="1">
        <v>67.34</v>
      </c>
      <c r="I7287" s="1">
        <v>0.60799999999999998</v>
      </c>
      <c r="J7287" s="1">
        <v>0.76200000000000001</v>
      </c>
      <c r="K7287" s="1">
        <v>3.7869999999999999</v>
      </c>
      <c r="M7287" s="1">
        <f t="shared" si="1161"/>
        <v>304</v>
      </c>
      <c r="N7287" s="12">
        <v>317.8</v>
      </c>
      <c r="O7287" s="1">
        <f t="shared" si="1163"/>
        <v>54.6</v>
      </c>
      <c r="P7287" s="1">
        <f t="shared" si="1164"/>
        <v>6</v>
      </c>
      <c r="Q7287" s="1">
        <f t="shared" si="1167"/>
        <v>0.11</v>
      </c>
      <c r="R7287" s="1">
        <f t="shared" si="1168"/>
        <v>3.7</v>
      </c>
      <c r="S7287" s="1">
        <f t="shared" si="1169"/>
        <v>96</v>
      </c>
      <c r="T7287" s="9">
        <f t="shared" si="1165"/>
        <v>67</v>
      </c>
      <c r="U7287" s="10">
        <f t="shared" si="1170"/>
        <v>0.61</v>
      </c>
      <c r="V7287" s="10">
        <f t="shared" si="1162"/>
        <v>0.76</v>
      </c>
      <c r="W7287" s="9"/>
      <c r="X7287" s="11">
        <f t="shared" si="1166"/>
        <v>0.76400000000000001</v>
      </c>
      <c r="Y7287" s="13"/>
    </row>
    <row r="7288" spans="1:25" x14ac:dyDescent="0.2">
      <c r="A7288" s="2">
        <v>41943</v>
      </c>
      <c r="B7288" s="1">
        <v>304</v>
      </c>
      <c r="C7288" s="1">
        <v>1100</v>
      </c>
      <c r="D7288" s="1">
        <v>83</v>
      </c>
      <c r="E7288" s="1">
        <v>10.01</v>
      </c>
      <c r="F7288" s="1">
        <v>4.12</v>
      </c>
      <c r="G7288" s="1">
        <v>94.1</v>
      </c>
      <c r="H7288" s="1">
        <v>228.5</v>
      </c>
      <c r="I7288" s="1">
        <v>0.82799999999999996</v>
      </c>
      <c r="J7288" s="1">
        <v>0</v>
      </c>
      <c r="K7288" s="1">
        <v>3.7869999999999999</v>
      </c>
      <c r="M7288" s="1">
        <f t="shared" si="1161"/>
        <v>304</v>
      </c>
      <c r="N7288" s="12">
        <v>394</v>
      </c>
      <c r="O7288" s="1">
        <f t="shared" si="1163"/>
        <v>83</v>
      </c>
      <c r="P7288" s="1">
        <f t="shared" si="1164"/>
        <v>9.3000000000000007</v>
      </c>
      <c r="Q7288" s="1">
        <f t="shared" si="1167"/>
        <v>0.112</v>
      </c>
      <c r="R7288" s="1">
        <f t="shared" si="1168"/>
        <v>4.0999999999999996</v>
      </c>
      <c r="S7288" s="1">
        <f t="shared" si="1169"/>
        <v>94.1</v>
      </c>
      <c r="T7288" s="9">
        <f t="shared" si="1165"/>
        <v>229</v>
      </c>
      <c r="U7288" s="10">
        <f t="shared" si="1170"/>
        <v>0.83</v>
      </c>
      <c r="V7288" s="10">
        <f t="shared" si="1162"/>
        <v>0</v>
      </c>
      <c r="W7288" s="9"/>
      <c r="X7288" s="11">
        <f t="shared" si="1166"/>
        <v>0.77</v>
      </c>
      <c r="Y7288" s="13"/>
    </row>
    <row r="7289" spans="1:25" x14ac:dyDescent="0.2">
      <c r="A7289" s="2">
        <v>41943</v>
      </c>
      <c r="B7289" s="1">
        <v>304</v>
      </c>
      <c r="C7289" s="1">
        <v>1200</v>
      </c>
      <c r="D7289" s="1">
        <v>92.9</v>
      </c>
      <c r="E7289" s="1">
        <v>11.21</v>
      </c>
      <c r="F7289" s="1">
        <v>4.6859999999999999</v>
      </c>
      <c r="G7289" s="1">
        <v>92.4</v>
      </c>
      <c r="H7289" s="1">
        <v>247</v>
      </c>
      <c r="I7289" s="1">
        <v>0.66800000000000004</v>
      </c>
      <c r="J7289" s="1">
        <v>0</v>
      </c>
      <c r="K7289" s="1">
        <v>3.7869999999999999</v>
      </c>
      <c r="M7289" s="1">
        <f t="shared" si="1161"/>
        <v>304</v>
      </c>
      <c r="N7289" s="12">
        <v>421.2</v>
      </c>
      <c r="O7289" s="1">
        <f t="shared" si="1163"/>
        <v>92.9</v>
      </c>
      <c r="P7289" s="1">
        <f t="shared" si="1164"/>
        <v>10.4</v>
      </c>
      <c r="Q7289" s="1">
        <f t="shared" si="1167"/>
        <v>0.112</v>
      </c>
      <c r="R7289" s="1">
        <f t="shared" si="1168"/>
        <v>4.7</v>
      </c>
      <c r="S7289" s="1">
        <f t="shared" si="1169"/>
        <v>92.4</v>
      </c>
      <c r="T7289" s="9">
        <f t="shared" si="1165"/>
        <v>247</v>
      </c>
      <c r="U7289" s="10">
        <f t="shared" si="1170"/>
        <v>0.67</v>
      </c>
      <c r="V7289" s="10">
        <f t="shared" si="1162"/>
        <v>0</v>
      </c>
      <c r="W7289" s="9"/>
      <c r="X7289" s="11">
        <f t="shared" si="1166"/>
        <v>0.78900000000000003</v>
      </c>
      <c r="Y7289" s="13"/>
    </row>
    <row r="7290" spans="1:25" x14ac:dyDescent="0.2">
      <c r="A7290" s="2">
        <v>41943</v>
      </c>
      <c r="B7290" s="1">
        <v>304</v>
      </c>
      <c r="C7290" s="1">
        <v>1300</v>
      </c>
      <c r="D7290" s="1">
        <v>75.8</v>
      </c>
      <c r="E7290" s="1">
        <v>9.01</v>
      </c>
      <c r="F7290" s="1">
        <v>5.032</v>
      </c>
      <c r="G7290" s="1">
        <v>90.3</v>
      </c>
      <c r="H7290" s="1">
        <v>187.4</v>
      </c>
      <c r="I7290" s="1">
        <v>1.046</v>
      </c>
      <c r="J7290" s="1">
        <v>0.254</v>
      </c>
      <c r="K7290" s="1">
        <v>3.7869999999999999</v>
      </c>
      <c r="M7290" s="1">
        <f t="shared" si="1161"/>
        <v>304</v>
      </c>
      <c r="N7290" s="12">
        <v>397.3</v>
      </c>
      <c r="O7290" s="1">
        <f t="shared" si="1163"/>
        <v>75.8</v>
      </c>
      <c r="P7290" s="1">
        <f t="shared" si="1164"/>
        <v>8.4</v>
      </c>
      <c r="Q7290" s="1">
        <f t="shared" si="1167"/>
        <v>0.111</v>
      </c>
      <c r="R7290" s="1">
        <f t="shared" si="1168"/>
        <v>5</v>
      </c>
      <c r="S7290" s="1">
        <f t="shared" si="1169"/>
        <v>90.3</v>
      </c>
      <c r="T7290" s="9">
        <f t="shared" si="1165"/>
        <v>187</v>
      </c>
      <c r="U7290" s="10">
        <f t="shared" si="1170"/>
        <v>1.05</v>
      </c>
      <c r="V7290" s="10">
        <f t="shared" si="1162"/>
        <v>0.25</v>
      </c>
      <c r="W7290" s="9"/>
      <c r="X7290" s="11">
        <f t="shared" si="1166"/>
        <v>0.78700000000000003</v>
      </c>
      <c r="Y7290" s="13"/>
    </row>
    <row r="7291" spans="1:25" x14ac:dyDescent="0.2">
      <c r="A7291" s="2">
        <v>41943</v>
      </c>
      <c r="B7291" s="1">
        <v>304</v>
      </c>
      <c r="C7291" s="1">
        <v>1400</v>
      </c>
      <c r="D7291" s="1">
        <v>46.07</v>
      </c>
      <c r="E7291" s="1">
        <v>5.2839999999999998</v>
      </c>
      <c r="F7291" s="1">
        <v>4.641</v>
      </c>
      <c r="G7291" s="1">
        <v>94</v>
      </c>
      <c r="H7291" s="1">
        <v>250.6</v>
      </c>
      <c r="I7291" s="1">
        <v>0.34</v>
      </c>
      <c r="J7291" s="1">
        <v>0.50800000000000001</v>
      </c>
      <c r="K7291" s="1">
        <v>3.7879999999999998</v>
      </c>
      <c r="M7291" s="1">
        <f t="shared" si="1161"/>
        <v>304</v>
      </c>
      <c r="N7291" s="12">
        <v>324.5</v>
      </c>
      <c r="O7291" s="1">
        <f t="shared" si="1163"/>
        <v>46.1</v>
      </c>
      <c r="P7291" s="1">
        <f t="shared" si="1164"/>
        <v>4.9000000000000004</v>
      </c>
      <c r="Q7291" s="1">
        <f t="shared" si="1167"/>
        <v>0.106</v>
      </c>
      <c r="R7291" s="1">
        <f t="shared" si="1168"/>
        <v>4.5999999999999996</v>
      </c>
      <c r="S7291" s="1">
        <f t="shared" si="1169"/>
        <v>94</v>
      </c>
      <c r="T7291" s="9">
        <f t="shared" si="1165"/>
        <v>251</v>
      </c>
      <c r="U7291" s="10">
        <f t="shared" si="1170"/>
        <v>0.34</v>
      </c>
      <c r="V7291" s="10">
        <f t="shared" si="1162"/>
        <v>0.51</v>
      </c>
      <c r="W7291" s="9"/>
      <c r="X7291" s="11">
        <f t="shared" si="1166"/>
        <v>0.79700000000000004</v>
      </c>
      <c r="Y7291" s="13"/>
    </row>
    <row r="7292" spans="1:25" x14ac:dyDescent="0.2">
      <c r="A7292" s="2">
        <v>41943</v>
      </c>
      <c r="B7292" s="1">
        <v>304</v>
      </c>
      <c r="C7292" s="1">
        <v>1500</v>
      </c>
      <c r="D7292" s="1">
        <v>33.19</v>
      </c>
      <c r="E7292" s="1">
        <v>3.8149999999999999</v>
      </c>
      <c r="F7292" s="1">
        <v>4.5129999999999999</v>
      </c>
      <c r="G7292" s="1">
        <v>94.9</v>
      </c>
      <c r="H7292" s="1">
        <v>274.7</v>
      </c>
      <c r="I7292" s="1">
        <v>0.40400000000000003</v>
      </c>
      <c r="J7292" s="1">
        <v>0.50800000000000001</v>
      </c>
      <c r="K7292" s="1">
        <v>3.7890000000000001</v>
      </c>
      <c r="M7292" s="1">
        <f t="shared" si="1161"/>
        <v>304</v>
      </c>
      <c r="N7292" s="12">
        <v>210.5</v>
      </c>
      <c r="O7292" s="1">
        <f t="shared" si="1163"/>
        <v>33.200000000000003</v>
      </c>
      <c r="P7292" s="1">
        <f t="shared" si="1164"/>
        <v>3.5</v>
      </c>
      <c r="Q7292" s="1">
        <f t="shared" si="1167"/>
        <v>0.105</v>
      </c>
      <c r="R7292" s="1">
        <f t="shared" si="1168"/>
        <v>4.5</v>
      </c>
      <c r="S7292" s="1">
        <f t="shared" si="1169"/>
        <v>94.9</v>
      </c>
      <c r="T7292" s="9">
        <f t="shared" si="1165"/>
        <v>275</v>
      </c>
      <c r="U7292" s="10">
        <f t="shared" si="1170"/>
        <v>0.4</v>
      </c>
      <c r="V7292" s="10">
        <f t="shared" si="1162"/>
        <v>0.51</v>
      </c>
      <c r="W7292" s="9"/>
      <c r="X7292" s="11">
        <f t="shared" si="1166"/>
        <v>0.79900000000000004</v>
      </c>
      <c r="Y7292" s="13"/>
    </row>
    <row r="7293" spans="1:25" x14ac:dyDescent="0.2">
      <c r="A7293" s="2">
        <v>41943</v>
      </c>
      <c r="B7293" s="1">
        <v>304</v>
      </c>
      <c r="C7293" s="1">
        <v>1600</v>
      </c>
      <c r="D7293" s="1">
        <v>27.4</v>
      </c>
      <c r="E7293" s="1">
        <v>3.3809999999999998</v>
      </c>
      <c r="F7293" s="1">
        <v>4.6379999999999999</v>
      </c>
      <c r="G7293" s="1">
        <v>93.1</v>
      </c>
      <c r="H7293" s="1">
        <v>192.5</v>
      </c>
      <c r="I7293" s="1">
        <v>0.83599999999999997</v>
      </c>
      <c r="J7293" s="1">
        <v>0.254</v>
      </c>
      <c r="K7293" s="1">
        <v>3.7890000000000001</v>
      </c>
      <c r="M7293" s="1">
        <f t="shared" si="1161"/>
        <v>304</v>
      </c>
      <c r="N7293" s="12">
        <v>75.8</v>
      </c>
      <c r="O7293" s="1">
        <f t="shared" si="1163"/>
        <v>27.4</v>
      </c>
      <c r="P7293" s="1">
        <f t="shared" si="1164"/>
        <v>3.1</v>
      </c>
      <c r="Q7293" s="1">
        <f t="shared" si="1167"/>
        <v>0.113</v>
      </c>
      <c r="R7293" s="1">
        <f t="shared" si="1168"/>
        <v>4.5999999999999996</v>
      </c>
      <c r="S7293" s="1">
        <f t="shared" si="1169"/>
        <v>93.1</v>
      </c>
      <c r="T7293" s="9">
        <f t="shared" si="1165"/>
        <v>193</v>
      </c>
      <c r="U7293" s="10">
        <f t="shared" si="1170"/>
        <v>0.84</v>
      </c>
      <c r="V7293" s="10">
        <f t="shared" si="1162"/>
        <v>0.25</v>
      </c>
      <c r="W7293" s="9"/>
      <c r="X7293" s="11">
        <f t="shared" si="1166"/>
        <v>0.78900000000000003</v>
      </c>
      <c r="Y7293" s="13"/>
    </row>
    <row r="7294" spans="1:25" x14ac:dyDescent="0.2">
      <c r="A7294" s="2">
        <v>41943</v>
      </c>
      <c r="B7294" s="1">
        <v>304</v>
      </c>
      <c r="C7294" s="1">
        <v>1700</v>
      </c>
      <c r="D7294" s="1">
        <v>0.67500000000000004</v>
      </c>
      <c r="E7294" s="1">
        <v>0.13700000000000001</v>
      </c>
      <c r="F7294" s="1">
        <v>3.8639999999999999</v>
      </c>
      <c r="G7294" s="1">
        <v>96.4</v>
      </c>
      <c r="H7294" s="1">
        <v>249</v>
      </c>
      <c r="I7294" s="1">
        <v>1.6539999999999999</v>
      </c>
      <c r="J7294" s="1">
        <v>2.286</v>
      </c>
      <c r="K7294" s="1">
        <v>3.7890000000000001</v>
      </c>
      <c r="M7294" s="1">
        <f t="shared" si="1161"/>
        <v>304</v>
      </c>
      <c r="N7294" s="12">
        <v>1.2</v>
      </c>
      <c r="O7294" s="1">
        <f t="shared" si="1163"/>
        <v>0.7</v>
      </c>
      <c r="P7294" s="1">
        <f t="shared" si="1164"/>
        <v>0</v>
      </c>
      <c r="Q7294" s="1" t="str">
        <f t="shared" si="1167"/>
        <v/>
      </c>
      <c r="R7294" s="1">
        <f t="shared" si="1168"/>
        <v>3.9</v>
      </c>
      <c r="S7294" s="1">
        <f t="shared" si="1169"/>
        <v>96.4</v>
      </c>
      <c r="T7294" s="9">
        <f t="shared" si="1165"/>
        <v>249</v>
      </c>
      <c r="U7294" s="10">
        <f t="shared" si="1170"/>
        <v>1.65</v>
      </c>
      <c r="V7294" s="10">
        <f t="shared" si="1162"/>
        <v>2.29</v>
      </c>
      <c r="W7294" s="9"/>
      <c r="X7294" s="11">
        <f t="shared" si="1166"/>
        <v>0.77800000000000002</v>
      </c>
      <c r="Y7294" s="13"/>
    </row>
    <row r="7295" spans="1:25" x14ac:dyDescent="0.2">
      <c r="A7295" s="2">
        <v>41943</v>
      </c>
      <c r="B7295" s="1">
        <v>304</v>
      </c>
      <c r="C7295" s="1">
        <v>1800</v>
      </c>
      <c r="D7295" s="1">
        <v>0</v>
      </c>
      <c r="E7295" s="1">
        <v>0</v>
      </c>
      <c r="F7295" s="1">
        <v>2.6480000000000001</v>
      </c>
      <c r="G7295" s="1">
        <v>97.7</v>
      </c>
      <c r="H7295" s="1">
        <v>191.3</v>
      </c>
      <c r="I7295" s="1">
        <v>1.26</v>
      </c>
      <c r="J7295" s="1">
        <v>1.524</v>
      </c>
      <c r="K7295" s="1">
        <v>3.7890000000000001</v>
      </c>
      <c r="M7295" s="1">
        <f t="shared" si="1161"/>
        <v>304</v>
      </c>
      <c r="N7295" s="12">
        <v>0</v>
      </c>
      <c r="O7295" s="1">
        <f t="shared" si="1163"/>
        <v>0</v>
      </c>
      <c r="P7295" s="1">
        <f t="shared" si="1164"/>
        <v>0</v>
      </c>
      <c r="Q7295" s="1" t="str">
        <f t="shared" si="1167"/>
        <v/>
      </c>
      <c r="R7295" s="1">
        <f t="shared" si="1168"/>
        <v>2.6</v>
      </c>
      <c r="S7295" s="1">
        <f t="shared" si="1169"/>
        <v>97.7</v>
      </c>
      <c r="T7295" s="9">
        <f t="shared" si="1165"/>
        <v>191</v>
      </c>
      <c r="U7295" s="10">
        <f t="shared" si="1170"/>
        <v>1.26</v>
      </c>
      <c r="V7295" s="10">
        <f t="shared" si="1162"/>
        <v>1.52</v>
      </c>
      <c r="W7295" s="9"/>
      <c r="X7295" s="11">
        <f t="shared" si="1166"/>
        <v>0.71899999999999997</v>
      </c>
      <c r="Y7295" s="13"/>
    </row>
    <row r="7296" spans="1:25" x14ac:dyDescent="0.2">
      <c r="A7296" s="2">
        <v>41943</v>
      </c>
      <c r="B7296" s="1">
        <v>304</v>
      </c>
      <c r="C7296" s="1">
        <v>1900</v>
      </c>
      <c r="D7296" s="1">
        <v>0</v>
      </c>
      <c r="E7296" s="1">
        <v>0</v>
      </c>
      <c r="F7296" s="1">
        <v>2.3370000000000002</v>
      </c>
      <c r="G7296" s="1">
        <v>96.9</v>
      </c>
      <c r="H7296" s="1">
        <v>228.3</v>
      </c>
      <c r="I7296" s="1">
        <v>1.946</v>
      </c>
      <c r="J7296" s="1">
        <v>0</v>
      </c>
      <c r="K7296" s="1">
        <v>3.7890000000000001</v>
      </c>
      <c r="M7296" s="1">
        <f t="shared" si="1161"/>
        <v>304</v>
      </c>
      <c r="N7296" s="12">
        <v>0</v>
      </c>
      <c r="O7296" s="1">
        <f t="shared" si="1163"/>
        <v>0</v>
      </c>
      <c r="P7296" s="1">
        <f t="shared" si="1164"/>
        <v>0</v>
      </c>
      <c r="Q7296" s="1" t="str">
        <f t="shared" si="1167"/>
        <v/>
      </c>
      <c r="R7296" s="1">
        <f t="shared" si="1168"/>
        <v>2.2999999999999998</v>
      </c>
      <c r="S7296" s="1">
        <f t="shared" si="1169"/>
        <v>96.9</v>
      </c>
      <c r="T7296" s="9">
        <f t="shared" si="1165"/>
        <v>228</v>
      </c>
      <c r="U7296" s="10">
        <f t="shared" si="1170"/>
        <v>1.95</v>
      </c>
      <c r="V7296" s="10">
        <f t="shared" si="1162"/>
        <v>0</v>
      </c>
      <c r="W7296" s="9"/>
      <c r="X7296" s="11">
        <f t="shared" si="1166"/>
        <v>0.69799999999999995</v>
      </c>
      <c r="Y7296" s="13"/>
    </row>
    <row r="7297" spans="1:25" x14ac:dyDescent="0.2">
      <c r="A7297" s="2">
        <v>41943</v>
      </c>
      <c r="B7297" s="1">
        <v>304</v>
      </c>
      <c r="C7297" s="1">
        <v>2000</v>
      </c>
      <c r="D7297" s="1">
        <v>0</v>
      </c>
      <c r="E7297" s="1">
        <v>0</v>
      </c>
      <c r="F7297" s="1">
        <v>1.8720000000000001</v>
      </c>
      <c r="G7297" s="1">
        <v>95.4</v>
      </c>
      <c r="H7297" s="1">
        <v>202.4</v>
      </c>
      <c r="I7297" s="1">
        <v>1.718</v>
      </c>
      <c r="J7297" s="1">
        <v>0</v>
      </c>
      <c r="K7297" s="1">
        <v>3.7879999999999998</v>
      </c>
      <c r="M7297" s="1">
        <f t="shared" si="1161"/>
        <v>304</v>
      </c>
      <c r="N7297" s="12">
        <v>0</v>
      </c>
      <c r="O7297" s="1">
        <f t="shared" si="1163"/>
        <v>0</v>
      </c>
      <c r="P7297" s="1">
        <f t="shared" si="1164"/>
        <v>0</v>
      </c>
      <c r="Q7297" s="1" t="str">
        <f t="shared" si="1167"/>
        <v/>
      </c>
      <c r="R7297" s="1">
        <f t="shared" si="1168"/>
        <v>1.9</v>
      </c>
      <c r="S7297" s="1">
        <f t="shared" si="1169"/>
        <v>95.4</v>
      </c>
      <c r="T7297" s="9">
        <f t="shared" si="1165"/>
        <v>202</v>
      </c>
      <c r="U7297" s="10">
        <f t="shared" si="1170"/>
        <v>1.72</v>
      </c>
      <c r="V7297" s="10">
        <f t="shared" si="1162"/>
        <v>0</v>
      </c>
      <c r="W7297" s="9"/>
      <c r="X7297" s="11">
        <f t="shared" si="1166"/>
        <v>0.66800000000000004</v>
      </c>
      <c r="Y7297" s="13"/>
    </row>
    <row r="7298" spans="1:25" x14ac:dyDescent="0.2">
      <c r="A7298" s="2">
        <v>41943</v>
      </c>
      <c r="B7298" s="1">
        <v>304</v>
      </c>
      <c r="C7298" s="1">
        <v>2100</v>
      </c>
      <c r="D7298" s="1">
        <v>0</v>
      </c>
      <c r="E7298" s="1">
        <v>0</v>
      </c>
      <c r="F7298" s="1">
        <v>1.72</v>
      </c>
      <c r="G7298" s="1">
        <v>96.2</v>
      </c>
      <c r="H7298" s="1">
        <v>215.2</v>
      </c>
      <c r="I7298" s="1">
        <v>1.2509999999999999</v>
      </c>
      <c r="J7298" s="1">
        <v>0.254</v>
      </c>
      <c r="K7298" s="1">
        <v>3.7890000000000001</v>
      </c>
      <c r="M7298" s="1">
        <f t="shared" si="1161"/>
        <v>304</v>
      </c>
      <c r="N7298" s="12">
        <v>0</v>
      </c>
      <c r="O7298" s="1">
        <f t="shared" si="1163"/>
        <v>0</v>
      </c>
      <c r="P7298" s="1">
        <f t="shared" si="1164"/>
        <v>0</v>
      </c>
      <c r="Q7298" s="1" t="str">
        <f t="shared" si="1167"/>
        <v/>
      </c>
      <c r="R7298" s="1">
        <f t="shared" si="1168"/>
        <v>1.7</v>
      </c>
      <c r="S7298" s="1">
        <f t="shared" si="1169"/>
        <v>96.2</v>
      </c>
      <c r="T7298" s="9">
        <f t="shared" si="1165"/>
        <v>215</v>
      </c>
      <c r="U7298" s="10">
        <f t="shared" si="1170"/>
        <v>1.25</v>
      </c>
      <c r="V7298" s="10">
        <f t="shared" si="1162"/>
        <v>0.25</v>
      </c>
      <c r="W7298" s="9"/>
      <c r="X7298" s="11">
        <f t="shared" si="1166"/>
        <v>0.66400000000000003</v>
      </c>
      <c r="Y7298" s="13"/>
    </row>
    <row r="7299" spans="1:25" x14ac:dyDescent="0.2">
      <c r="A7299" s="2">
        <v>41943</v>
      </c>
      <c r="B7299" s="1">
        <v>304</v>
      </c>
      <c r="C7299" s="1">
        <v>2200</v>
      </c>
      <c r="D7299" s="1">
        <v>0</v>
      </c>
      <c r="E7299" s="1">
        <v>0</v>
      </c>
      <c r="F7299" s="1">
        <v>1.54</v>
      </c>
      <c r="G7299" s="1">
        <v>97</v>
      </c>
      <c r="H7299" s="1">
        <v>242.7</v>
      </c>
      <c r="I7299" s="1">
        <v>1.2649999999999999</v>
      </c>
      <c r="J7299" s="1">
        <v>0</v>
      </c>
      <c r="K7299" s="1">
        <v>3.7890000000000001</v>
      </c>
      <c r="M7299" s="1">
        <f t="shared" si="1161"/>
        <v>304</v>
      </c>
      <c r="N7299" s="12">
        <v>0</v>
      </c>
      <c r="O7299" s="1">
        <f t="shared" si="1163"/>
        <v>0</v>
      </c>
      <c r="P7299" s="1">
        <f t="shared" si="1164"/>
        <v>0</v>
      </c>
      <c r="Q7299" s="1" t="str">
        <f t="shared" si="1167"/>
        <v/>
      </c>
      <c r="R7299" s="1">
        <f t="shared" si="1168"/>
        <v>1.5</v>
      </c>
      <c r="S7299" s="1">
        <f t="shared" si="1169"/>
        <v>97</v>
      </c>
      <c r="T7299" s="9">
        <f t="shared" si="1165"/>
        <v>243</v>
      </c>
      <c r="U7299" s="10">
        <f t="shared" si="1170"/>
        <v>1.27</v>
      </c>
      <c r="V7299" s="10">
        <f t="shared" si="1162"/>
        <v>0</v>
      </c>
      <c r="W7299" s="9"/>
      <c r="X7299" s="11">
        <f t="shared" si="1166"/>
        <v>0.66</v>
      </c>
      <c r="Y7299" s="13"/>
    </row>
    <row r="7300" spans="1:25" x14ac:dyDescent="0.2">
      <c r="A7300" s="2">
        <v>41943</v>
      </c>
      <c r="B7300" s="1">
        <v>304</v>
      </c>
      <c r="C7300" s="1">
        <v>2300</v>
      </c>
      <c r="D7300" s="1">
        <v>0</v>
      </c>
      <c r="E7300" s="1">
        <v>0</v>
      </c>
      <c r="F7300" s="1">
        <v>1.3560000000000001</v>
      </c>
      <c r="G7300" s="1">
        <v>97.4</v>
      </c>
      <c r="H7300" s="1">
        <v>236.5</v>
      </c>
      <c r="I7300" s="1">
        <v>1.216</v>
      </c>
      <c r="J7300" s="1">
        <v>0</v>
      </c>
      <c r="K7300" s="1">
        <v>3.7890000000000001</v>
      </c>
      <c r="M7300" s="1">
        <f t="shared" si="1161"/>
        <v>304</v>
      </c>
      <c r="N7300" s="12">
        <v>0</v>
      </c>
      <c r="O7300" s="1">
        <f t="shared" si="1163"/>
        <v>0</v>
      </c>
      <c r="P7300" s="1">
        <f t="shared" si="1164"/>
        <v>0</v>
      </c>
      <c r="Q7300" s="1" t="str">
        <f t="shared" si="1167"/>
        <v/>
      </c>
      <c r="R7300" s="1">
        <f t="shared" si="1168"/>
        <v>1.4</v>
      </c>
      <c r="S7300" s="1">
        <f t="shared" si="1169"/>
        <v>97.4</v>
      </c>
      <c r="T7300" s="9">
        <f t="shared" si="1165"/>
        <v>237</v>
      </c>
      <c r="U7300" s="10">
        <f t="shared" si="1170"/>
        <v>1.22</v>
      </c>
      <c r="V7300" s="10">
        <f t="shared" si="1162"/>
        <v>0</v>
      </c>
      <c r="W7300" s="9"/>
      <c r="X7300" s="11">
        <f t="shared" si="1166"/>
        <v>0.65800000000000003</v>
      </c>
      <c r="Y7300" s="13"/>
    </row>
    <row r="7301" spans="1:25" x14ac:dyDescent="0.2">
      <c r="A7301" s="2">
        <v>41943</v>
      </c>
      <c r="B7301" s="1">
        <v>304</v>
      </c>
      <c r="C7301" s="1">
        <v>2400</v>
      </c>
      <c r="D7301" s="1">
        <v>0</v>
      </c>
      <c r="E7301" s="1">
        <v>0</v>
      </c>
      <c r="F7301" s="1">
        <v>1.1519999999999999</v>
      </c>
      <c r="G7301" s="1">
        <v>97.6</v>
      </c>
      <c r="H7301" s="1">
        <v>242.9</v>
      </c>
      <c r="I7301" s="1">
        <v>0.625</v>
      </c>
      <c r="J7301" s="1">
        <v>0</v>
      </c>
      <c r="K7301" s="1">
        <v>3.7930000000000001</v>
      </c>
      <c r="M7301" s="1">
        <f t="shared" si="1161"/>
        <v>304</v>
      </c>
      <c r="N7301" s="12">
        <v>0</v>
      </c>
      <c r="O7301" s="1">
        <f t="shared" si="1163"/>
        <v>0</v>
      </c>
      <c r="P7301" s="1">
        <f t="shared" si="1164"/>
        <v>0</v>
      </c>
      <c r="Q7301" s="1" t="str">
        <f t="shared" si="1167"/>
        <v/>
      </c>
      <c r="R7301" s="1">
        <f t="shared" si="1168"/>
        <v>1.2</v>
      </c>
      <c r="S7301" s="1">
        <f t="shared" si="1169"/>
        <v>97.6</v>
      </c>
      <c r="T7301" s="9">
        <f t="shared" si="1165"/>
        <v>243</v>
      </c>
      <c r="U7301" s="10">
        <f t="shared" si="1170"/>
        <v>0.63</v>
      </c>
      <c r="V7301" s="10">
        <f t="shared" si="1162"/>
        <v>0</v>
      </c>
      <c r="W7301" s="9"/>
      <c r="X7301" s="11">
        <f t="shared" si="1166"/>
        <v>0.65</v>
      </c>
      <c r="Y7301" s="13"/>
    </row>
    <row r="7302" spans="1:25" x14ac:dyDescent="0.2">
      <c r="A7302" s="2">
        <v>41944</v>
      </c>
      <c r="B7302" s="1">
        <v>305</v>
      </c>
      <c r="C7302" s="1">
        <v>100</v>
      </c>
      <c r="D7302" s="1">
        <v>0</v>
      </c>
      <c r="E7302" s="1">
        <v>0</v>
      </c>
      <c r="F7302" s="1">
        <v>-0.436</v>
      </c>
      <c r="G7302" s="1">
        <v>97.8</v>
      </c>
      <c r="H7302" s="1">
        <v>132</v>
      </c>
      <c r="I7302" s="1">
        <v>0</v>
      </c>
      <c r="J7302" s="1">
        <v>0</v>
      </c>
      <c r="K7302" s="1">
        <v>3.7909999999999999</v>
      </c>
      <c r="M7302" s="1">
        <f t="shared" ref="M7302:M7365" si="1171">B7302</f>
        <v>305</v>
      </c>
      <c r="N7302" s="12">
        <v>0</v>
      </c>
      <c r="O7302" s="1">
        <f t="shared" si="1163"/>
        <v>0</v>
      </c>
      <c r="P7302" s="1">
        <f t="shared" si="1164"/>
        <v>0</v>
      </c>
      <c r="Q7302" s="1" t="str">
        <f t="shared" si="1167"/>
        <v/>
      </c>
      <c r="R7302" s="1">
        <f t="shared" si="1168"/>
        <v>-0.4</v>
      </c>
      <c r="S7302" s="1">
        <f t="shared" si="1169"/>
        <v>97.8</v>
      </c>
      <c r="T7302" s="9">
        <f t="shared" si="1165"/>
        <v>132</v>
      </c>
      <c r="U7302" s="10">
        <f t="shared" si="1170"/>
        <v>0</v>
      </c>
      <c r="V7302" s="10">
        <f t="shared" ref="V7302:V7365" si="1172">ROUND(J7302,2)</f>
        <v>0</v>
      </c>
      <c r="W7302" s="9"/>
      <c r="X7302" s="11">
        <f t="shared" si="1166"/>
        <v>0.57999999999999996</v>
      </c>
      <c r="Y7302" s="13"/>
    </row>
    <row r="7303" spans="1:25" x14ac:dyDescent="0.2">
      <c r="A7303" s="2">
        <v>41944</v>
      </c>
      <c r="B7303" s="1">
        <v>305</v>
      </c>
      <c r="C7303" s="1">
        <v>200</v>
      </c>
      <c r="D7303" s="1">
        <v>0</v>
      </c>
      <c r="E7303" s="1">
        <v>0</v>
      </c>
      <c r="F7303" s="1">
        <v>-0.97399999999999998</v>
      </c>
      <c r="G7303" s="1">
        <v>98.7</v>
      </c>
      <c r="H7303" s="1">
        <v>92.6</v>
      </c>
      <c r="I7303" s="1">
        <v>0.114</v>
      </c>
      <c r="J7303" s="1">
        <v>0</v>
      </c>
      <c r="K7303" s="1">
        <v>3.79</v>
      </c>
      <c r="M7303" s="1">
        <f t="shared" si="1171"/>
        <v>305</v>
      </c>
      <c r="N7303" s="12">
        <v>0</v>
      </c>
      <c r="O7303" s="1">
        <f t="shared" ref="O7303:O7366" si="1173">ROUND(IF(D7303&lt;0.5,0,IF(D7303&gt;P7303,D7303,P7303/O$1)),1)</f>
        <v>0</v>
      </c>
      <c r="P7303" s="1">
        <f t="shared" ref="P7303:P7366" si="1174">ROUND(IF(E7303&lt;1,0,E7303*P$1),1)</f>
        <v>0</v>
      </c>
      <c r="Q7303" s="1" t="str">
        <f t="shared" si="1167"/>
        <v/>
      </c>
      <c r="R7303" s="1">
        <f t="shared" si="1168"/>
        <v>-1</v>
      </c>
      <c r="S7303" s="1">
        <f t="shared" si="1169"/>
        <v>98.7</v>
      </c>
      <c r="T7303" s="9">
        <f t="shared" ref="T7303:T7366" si="1175">ROUND(H7303,0)</f>
        <v>93</v>
      </c>
      <c r="U7303" s="10">
        <f t="shared" si="1170"/>
        <v>0.11</v>
      </c>
      <c r="V7303" s="10">
        <f t="shared" si="1172"/>
        <v>0</v>
      </c>
      <c r="W7303" s="9"/>
      <c r="X7303" s="11">
        <f t="shared" ref="X7303:X7366" si="1176">ROUND((0.6105*(EXP((17.273*R7303)/(R7303+237.3))))*S7303/100,3)</f>
        <v>0.56000000000000005</v>
      </c>
      <c r="Y7303" s="13"/>
    </row>
    <row r="7304" spans="1:25" x14ac:dyDescent="0.2">
      <c r="A7304" s="2">
        <v>41944</v>
      </c>
      <c r="B7304" s="1">
        <v>305</v>
      </c>
      <c r="C7304" s="1">
        <v>300</v>
      </c>
      <c r="D7304" s="1">
        <v>0</v>
      </c>
      <c r="E7304" s="1">
        <v>0</v>
      </c>
      <c r="F7304" s="1">
        <v>-0.40300000000000002</v>
      </c>
      <c r="G7304" s="1">
        <v>98.9</v>
      </c>
      <c r="H7304" s="1">
        <v>192.2</v>
      </c>
      <c r="I7304" s="1">
        <v>6.2E-2</v>
      </c>
      <c r="J7304" s="1">
        <v>0</v>
      </c>
      <c r="K7304" s="1">
        <v>3.7909999999999999</v>
      </c>
      <c r="M7304" s="1">
        <f t="shared" si="1171"/>
        <v>305</v>
      </c>
      <c r="N7304" s="12">
        <v>0</v>
      </c>
      <c r="O7304" s="1">
        <f t="shared" si="1173"/>
        <v>0</v>
      </c>
      <c r="P7304" s="1">
        <f t="shared" si="1174"/>
        <v>0</v>
      </c>
      <c r="Q7304" s="1" t="str">
        <f t="shared" si="1167"/>
        <v/>
      </c>
      <c r="R7304" s="1">
        <f t="shared" si="1168"/>
        <v>-0.4</v>
      </c>
      <c r="S7304" s="1">
        <f t="shared" si="1169"/>
        <v>98.9</v>
      </c>
      <c r="T7304" s="9">
        <f t="shared" si="1175"/>
        <v>192</v>
      </c>
      <c r="U7304" s="10">
        <f t="shared" si="1170"/>
        <v>0.06</v>
      </c>
      <c r="V7304" s="10">
        <f t="shared" si="1172"/>
        <v>0</v>
      </c>
      <c r="W7304" s="9"/>
      <c r="X7304" s="11">
        <f t="shared" si="1176"/>
        <v>0.58599999999999997</v>
      </c>
      <c r="Y7304" s="13"/>
    </row>
    <row r="7305" spans="1:25" x14ac:dyDescent="0.2">
      <c r="A7305" s="2">
        <v>41944</v>
      </c>
      <c r="B7305" s="1">
        <v>305</v>
      </c>
      <c r="C7305" s="1">
        <v>400</v>
      </c>
      <c r="D7305" s="1">
        <v>0</v>
      </c>
      <c r="E7305" s="1">
        <v>0</v>
      </c>
      <c r="F7305" s="1">
        <v>-0.11700000000000001</v>
      </c>
      <c r="G7305" s="1">
        <v>98.9</v>
      </c>
      <c r="H7305" s="1">
        <v>184.2</v>
      </c>
      <c r="I7305" s="1">
        <v>0</v>
      </c>
      <c r="J7305" s="1">
        <v>0</v>
      </c>
      <c r="K7305" s="1">
        <v>3.7919999999999998</v>
      </c>
      <c r="M7305" s="1">
        <f t="shared" si="1171"/>
        <v>305</v>
      </c>
      <c r="N7305" s="12">
        <v>0</v>
      </c>
      <c r="O7305" s="1">
        <f t="shared" si="1173"/>
        <v>0</v>
      </c>
      <c r="P7305" s="1">
        <f t="shared" si="1174"/>
        <v>0</v>
      </c>
      <c r="Q7305" s="1" t="str">
        <f t="shared" si="1167"/>
        <v/>
      </c>
      <c r="R7305" s="1">
        <f t="shared" si="1168"/>
        <v>-0.1</v>
      </c>
      <c r="S7305" s="1">
        <f t="shared" si="1169"/>
        <v>98.9</v>
      </c>
      <c r="T7305" s="9">
        <f t="shared" si="1175"/>
        <v>184</v>
      </c>
      <c r="U7305" s="10">
        <f t="shared" si="1170"/>
        <v>0</v>
      </c>
      <c r="V7305" s="10">
        <f t="shared" si="1172"/>
        <v>0</v>
      </c>
      <c r="W7305" s="9"/>
      <c r="X7305" s="11">
        <f t="shared" si="1176"/>
        <v>0.59899999999999998</v>
      </c>
      <c r="Y7305" s="13"/>
    </row>
    <row r="7306" spans="1:25" x14ac:dyDescent="0.2">
      <c r="A7306" s="2">
        <v>41944</v>
      </c>
      <c r="B7306" s="1">
        <v>305</v>
      </c>
      <c r="C7306" s="1">
        <v>500</v>
      </c>
      <c r="D7306" s="1">
        <v>0</v>
      </c>
      <c r="E7306" s="1">
        <v>0</v>
      </c>
      <c r="F7306" s="1">
        <v>-0.19</v>
      </c>
      <c r="G7306" s="1">
        <v>99</v>
      </c>
      <c r="H7306" s="1">
        <v>91.8</v>
      </c>
      <c r="I7306" s="1">
        <v>0.16300000000000001</v>
      </c>
      <c r="J7306" s="1">
        <v>0</v>
      </c>
      <c r="K7306" s="1">
        <v>3.79</v>
      </c>
      <c r="M7306" s="1">
        <f t="shared" si="1171"/>
        <v>305</v>
      </c>
      <c r="N7306" s="12">
        <v>0</v>
      </c>
      <c r="O7306" s="1">
        <f t="shared" si="1173"/>
        <v>0</v>
      </c>
      <c r="P7306" s="1">
        <f t="shared" si="1174"/>
        <v>0</v>
      </c>
      <c r="Q7306" s="1" t="str">
        <f t="shared" si="1167"/>
        <v/>
      </c>
      <c r="R7306" s="1">
        <f t="shared" si="1168"/>
        <v>-0.2</v>
      </c>
      <c r="S7306" s="1">
        <f t="shared" si="1169"/>
        <v>99</v>
      </c>
      <c r="T7306" s="9">
        <f t="shared" si="1175"/>
        <v>92</v>
      </c>
      <c r="U7306" s="10">
        <f t="shared" si="1170"/>
        <v>0.16</v>
      </c>
      <c r="V7306" s="10">
        <f t="shared" si="1172"/>
        <v>0</v>
      </c>
      <c r="W7306" s="9"/>
      <c r="X7306" s="11">
        <f t="shared" si="1176"/>
        <v>0.59599999999999997</v>
      </c>
      <c r="Y7306" s="13"/>
    </row>
    <row r="7307" spans="1:25" x14ac:dyDescent="0.2">
      <c r="A7307" s="2">
        <v>41944</v>
      </c>
      <c r="B7307" s="1">
        <v>305</v>
      </c>
      <c r="C7307" s="1">
        <v>600</v>
      </c>
      <c r="D7307" s="1">
        <v>0</v>
      </c>
      <c r="E7307" s="1">
        <v>0</v>
      </c>
      <c r="F7307" s="1">
        <v>-0.374</v>
      </c>
      <c r="G7307" s="1">
        <v>99.1</v>
      </c>
      <c r="H7307" s="1">
        <v>268.10000000000002</v>
      </c>
      <c r="I7307" s="1">
        <v>0.188</v>
      </c>
      <c r="J7307" s="1">
        <v>0</v>
      </c>
      <c r="K7307" s="1">
        <v>3.79</v>
      </c>
      <c r="M7307" s="1">
        <f t="shared" si="1171"/>
        <v>305</v>
      </c>
      <c r="N7307" s="12">
        <v>0</v>
      </c>
      <c r="O7307" s="1">
        <f t="shared" si="1173"/>
        <v>0</v>
      </c>
      <c r="P7307" s="1">
        <f t="shared" si="1174"/>
        <v>0</v>
      </c>
      <c r="Q7307" s="1" t="str">
        <f t="shared" si="1167"/>
        <v/>
      </c>
      <c r="R7307" s="1">
        <f t="shared" si="1168"/>
        <v>-0.4</v>
      </c>
      <c r="S7307" s="1">
        <f t="shared" si="1169"/>
        <v>99.1</v>
      </c>
      <c r="T7307" s="9">
        <f t="shared" si="1175"/>
        <v>268</v>
      </c>
      <c r="U7307" s="10">
        <f t="shared" si="1170"/>
        <v>0.19</v>
      </c>
      <c r="V7307" s="10">
        <f t="shared" si="1172"/>
        <v>0</v>
      </c>
      <c r="W7307" s="9"/>
      <c r="X7307" s="11">
        <f t="shared" si="1176"/>
        <v>0.58799999999999997</v>
      </c>
      <c r="Y7307" s="13"/>
    </row>
    <row r="7308" spans="1:25" x14ac:dyDescent="0.2">
      <c r="A7308" s="2">
        <v>41944</v>
      </c>
      <c r="B7308" s="1">
        <v>305</v>
      </c>
      <c r="C7308" s="1">
        <v>700</v>
      </c>
      <c r="D7308" s="1">
        <v>0.41899999999999998</v>
      </c>
      <c r="E7308" s="1">
        <v>0.04</v>
      </c>
      <c r="F7308" s="1">
        <v>-0.374</v>
      </c>
      <c r="G7308" s="1">
        <v>99.1</v>
      </c>
      <c r="H7308" s="1">
        <v>236.7</v>
      </c>
      <c r="I7308" s="1">
        <v>0.64800000000000002</v>
      </c>
      <c r="J7308" s="1">
        <v>0</v>
      </c>
      <c r="K7308" s="1">
        <v>3.79</v>
      </c>
      <c r="M7308" s="1">
        <f t="shared" si="1171"/>
        <v>305</v>
      </c>
      <c r="N7308" s="12">
        <v>0</v>
      </c>
      <c r="O7308" s="1">
        <f t="shared" si="1173"/>
        <v>0</v>
      </c>
      <c r="P7308" s="1">
        <f t="shared" si="1174"/>
        <v>0</v>
      </c>
      <c r="Q7308" s="1" t="str">
        <f t="shared" si="1167"/>
        <v/>
      </c>
      <c r="R7308" s="1">
        <f t="shared" si="1168"/>
        <v>-0.4</v>
      </c>
      <c r="S7308" s="1">
        <f t="shared" si="1169"/>
        <v>99.1</v>
      </c>
      <c r="T7308" s="9">
        <f t="shared" si="1175"/>
        <v>237</v>
      </c>
      <c r="U7308" s="10">
        <f t="shared" si="1170"/>
        <v>0.65</v>
      </c>
      <c r="V7308" s="10">
        <f t="shared" si="1172"/>
        <v>0</v>
      </c>
      <c r="W7308" s="9"/>
      <c r="X7308" s="11">
        <f t="shared" si="1176"/>
        <v>0.58799999999999997</v>
      </c>
      <c r="Y7308" s="13"/>
    </row>
    <row r="7309" spans="1:25" x14ac:dyDescent="0.2">
      <c r="A7309" s="2">
        <v>41944</v>
      </c>
      <c r="B7309" s="1">
        <v>305</v>
      </c>
      <c r="C7309" s="1">
        <v>800</v>
      </c>
      <c r="D7309" s="1">
        <v>10</v>
      </c>
      <c r="E7309" s="1">
        <v>1.5189999999999999</v>
      </c>
      <c r="F7309" s="1">
        <v>-0.30199999999999999</v>
      </c>
      <c r="G7309" s="1">
        <v>99</v>
      </c>
      <c r="H7309" s="1">
        <v>154.4</v>
      </c>
      <c r="I7309" s="1">
        <v>0.01</v>
      </c>
      <c r="J7309" s="1">
        <v>0</v>
      </c>
      <c r="K7309" s="1">
        <v>3.7890000000000001</v>
      </c>
      <c r="M7309" s="1">
        <f t="shared" si="1171"/>
        <v>305</v>
      </c>
      <c r="N7309" s="12">
        <v>63.3</v>
      </c>
      <c r="O7309" s="1">
        <f t="shared" si="1173"/>
        <v>10</v>
      </c>
      <c r="P7309" s="1">
        <f t="shared" si="1174"/>
        <v>1.4</v>
      </c>
      <c r="Q7309" s="1">
        <f t="shared" si="1167"/>
        <v>0.14000000000000001</v>
      </c>
      <c r="R7309" s="1">
        <f t="shared" si="1168"/>
        <v>-0.3</v>
      </c>
      <c r="S7309" s="1">
        <f t="shared" si="1169"/>
        <v>99</v>
      </c>
      <c r="T7309" s="9">
        <f t="shared" si="1175"/>
        <v>154</v>
      </c>
      <c r="U7309" s="10">
        <f t="shared" si="1170"/>
        <v>0.01</v>
      </c>
      <c r="V7309" s="10">
        <f t="shared" si="1172"/>
        <v>0</v>
      </c>
      <c r="W7309" s="9"/>
      <c r="X7309" s="11">
        <f t="shared" si="1176"/>
        <v>0.59099999999999997</v>
      </c>
      <c r="Y7309" s="13"/>
    </row>
    <row r="7310" spans="1:25" x14ac:dyDescent="0.2">
      <c r="A7310" s="2">
        <v>41944</v>
      </c>
      <c r="B7310" s="1">
        <v>305</v>
      </c>
      <c r="C7310" s="1">
        <v>900</v>
      </c>
      <c r="D7310" s="1">
        <v>63.53</v>
      </c>
      <c r="E7310" s="1">
        <v>8.01</v>
      </c>
      <c r="F7310" s="1">
        <v>-2.5000000000000001E-2</v>
      </c>
      <c r="G7310" s="1">
        <v>98.2</v>
      </c>
      <c r="H7310" s="1">
        <v>127.5</v>
      </c>
      <c r="I7310" s="1">
        <v>0</v>
      </c>
      <c r="J7310" s="1">
        <v>0</v>
      </c>
      <c r="K7310" s="1">
        <v>3.7890000000000001</v>
      </c>
      <c r="M7310" s="1">
        <f t="shared" si="1171"/>
        <v>305</v>
      </c>
      <c r="N7310" s="12">
        <v>197.2</v>
      </c>
      <c r="O7310" s="1">
        <f t="shared" si="1173"/>
        <v>63.5</v>
      </c>
      <c r="P7310" s="1">
        <f t="shared" si="1174"/>
        <v>7.4</v>
      </c>
      <c r="Q7310" s="1">
        <f t="shared" ref="Q7310:Q7373" si="1177">IF(AND(O7310&gt;0,P7310&gt;0),ROUND(P7310/O7310,3),"")</f>
        <v>0.11700000000000001</v>
      </c>
      <c r="R7310" s="1">
        <f t="shared" si="1168"/>
        <v>0</v>
      </c>
      <c r="S7310" s="1">
        <f t="shared" si="1169"/>
        <v>98.2</v>
      </c>
      <c r="T7310" s="9">
        <f t="shared" si="1175"/>
        <v>128</v>
      </c>
      <c r="U7310" s="10">
        <f t="shared" si="1170"/>
        <v>0</v>
      </c>
      <c r="V7310" s="10">
        <f t="shared" si="1172"/>
        <v>0</v>
      </c>
      <c r="W7310" s="9"/>
      <c r="X7310" s="11">
        <f t="shared" si="1176"/>
        <v>0.6</v>
      </c>
      <c r="Y7310" s="13"/>
    </row>
    <row r="7311" spans="1:25" x14ac:dyDescent="0.2">
      <c r="A7311" s="2">
        <v>41944</v>
      </c>
      <c r="B7311" s="1">
        <v>305</v>
      </c>
      <c r="C7311" s="1">
        <v>1000</v>
      </c>
      <c r="D7311" s="1">
        <v>95.1</v>
      </c>
      <c r="E7311" s="1">
        <v>11.78</v>
      </c>
      <c r="F7311" s="1">
        <v>0.39100000000000001</v>
      </c>
      <c r="G7311" s="1">
        <v>95.1</v>
      </c>
      <c r="H7311" s="1">
        <v>185.1</v>
      </c>
      <c r="I7311" s="1">
        <v>0.248</v>
      </c>
      <c r="J7311" s="1">
        <v>0</v>
      </c>
      <c r="K7311" s="1">
        <v>3.79</v>
      </c>
      <c r="M7311" s="1">
        <f t="shared" si="1171"/>
        <v>305</v>
      </c>
      <c r="N7311" s="12">
        <v>312.3</v>
      </c>
      <c r="O7311" s="1">
        <f t="shared" si="1173"/>
        <v>95.1</v>
      </c>
      <c r="P7311" s="1">
        <f t="shared" si="1174"/>
        <v>11</v>
      </c>
      <c r="Q7311" s="1">
        <f t="shared" si="1177"/>
        <v>0.11600000000000001</v>
      </c>
      <c r="R7311" s="1">
        <f t="shared" si="1168"/>
        <v>0.4</v>
      </c>
      <c r="S7311" s="1">
        <f t="shared" si="1169"/>
        <v>95.1</v>
      </c>
      <c r="T7311" s="9">
        <f t="shared" si="1175"/>
        <v>185</v>
      </c>
      <c r="U7311" s="10">
        <f t="shared" si="1170"/>
        <v>0.25</v>
      </c>
      <c r="V7311" s="10">
        <f t="shared" si="1172"/>
        <v>0</v>
      </c>
      <c r="W7311" s="9"/>
      <c r="X7311" s="11">
        <f t="shared" si="1176"/>
        <v>0.59799999999999998</v>
      </c>
      <c r="Y7311" s="13"/>
    </row>
    <row r="7312" spans="1:25" x14ac:dyDescent="0.2">
      <c r="A7312" s="2">
        <v>41944</v>
      </c>
      <c r="B7312" s="1">
        <v>305</v>
      </c>
      <c r="C7312" s="1">
        <v>1100</v>
      </c>
      <c r="D7312" s="1">
        <v>242.2</v>
      </c>
      <c r="E7312" s="1">
        <v>30.91</v>
      </c>
      <c r="F7312" s="1">
        <v>1.165</v>
      </c>
      <c r="G7312" s="1">
        <v>88.9</v>
      </c>
      <c r="H7312" s="1">
        <v>143.4</v>
      </c>
      <c r="I7312" s="1">
        <v>0.39300000000000002</v>
      </c>
      <c r="J7312" s="1">
        <v>0</v>
      </c>
      <c r="K7312" s="1">
        <v>3.7930000000000001</v>
      </c>
      <c r="M7312" s="1">
        <f t="shared" si="1171"/>
        <v>305</v>
      </c>
      <c r="N7312" s="12">
        <v>388.5</v>
      </c>
      <c r="O7312" s="1">
        <f t="shared" si="1173"/>
        <v>242.2</v>
      </c>
      <c r="P7312" s="1">
        <f t="shared" si="1174"/>
        <v>28.7</v>
      </c>
      <c r="Q7312" s="1">
        <f t="shared" si="1177"/>
        <v>0.11799999999999999</v>
      </c>
      <c r="R7312" s="1">
        <f t="shared" si="1168"/>
        <v>1.2</v>
      </c>
      <c r="S7312" s="1">
        <f t="shared" si="1169"/>
        <v>88.9</v>
      </c>
      <c r="T7312" s="9">
        <f t="shared" si="1175"/>
        <v>143</v>
      </c>
      <c r="U7312" s="10">
        <f t="shared" si="1170"/>
        <v>0.39</v>
      </c>
      <c r="V7312" s="10">
        <f t="shared" si="1172"/>
        <v>0</v>
      </c>
      <c r="W7312" s="9"/>
      <c r="X7312" s="11">
        <f t="shared" si="1176"/>
        <v>0.59199999999999997</v>
      </c>
      <c r="Y7312" s="13"/>
    </row>
    <row r="7313" spans="1:25" x14ac:dyDescent="0.2">
      <c r="A7313" s="2">
        <v>41944</v>
      </c>
      <c r="B7313" s="1">
        <v>305</v>
      </c>
      <c r="C7313" s="1">
        <v>1200</v>
      </c>
      <c r="D7313" s="1">
        <v>214.8</v>
      </c>
      <c r="E7313" s="1">
        <v>28.06</v>
      </c>
      <c r="F7313" s="1">
        <v>0.80900000000000005</v>
      </c>
      <c r="G7313" s="1">
        <v>95.7</v>
      </c>
      <c r="H7313" s="1">
        <v>245.9</v>
      </c>
      <c r="I7313" s="1">
        <v>1.4410000000000001</v>
      </c>
      <c r="J7313" s="1">
        <v>0</v>
      </c>
      <c r="K7313" s="1">
        <v>3.7890000000000001</v>
      </c>
      <c r="M7313" s="1">
        <f t="shared" si="1171"/>
        <v>305</v>
      </c>
      <c r="N7313" s="12">
        <v>415.8</v>
      </c>
      <c r="O7313" s="1">
        <f t="shared" si="1173"/>
        <v>214.8</v>
      </c>
      <c r="P7313" s="1">
        <f t="shared" si="1174"/>
        <v>26.1</v>
      </c>
      <c r="Q7313" s="1">
        <f t="shared" si="1177"/>
        <v>0.122</v>
      </c>
      <c r="R7313" s="1">
        <f t="shared" si="1168"/>
        <v>0.8</v>
      </c>
      <c r="S7313" s="1">
        <f t="shared" si="1169"/>
        <v>95.7</v>
      </c>
      <c r="T7313" s="9">
        <f t="shared" si="1175"/>
        <v>246</v>
      </c>
      <c r="U7313" s="10">
        <f t="shared" si="1170"/>
        <v>1.44</v>
      </c>
      <c r="V7313" s="10">
        <f t="shared" si="1172"/>
        <v>0</v>
      </c>
      <c r="W7313" s="9"/>
      <c r="X7313" s="11">
        <f t="shared" si="1176"/>
        <v>0.61899999999999999</v>
      </c>
      <c r="Y7313" s="13"/>
    </row>
    <row r="7314" spans="1:25" x14ac:dyDescent="0.2">
      <c r="A7314" s="2">
        <v>41944</v>
      </c>
      <c r="B7314" s="1">
        <v>305</v>
      </c>
      <c r="C7314" s="1">
        <v>1300</v>
      </c>
      <c r="D7314" s="1">
        <v>138.6</v>
      </c>
      <c r="E7314" s="1">
        <v>18.25</v>
      </c>
      <c r="F7314" s="1">
        <v>0.39500000000000002</v>
      </c>
      <c r="G7314" s="1">
        <v>96.2</v>
      </c>
      <c r="H7314" s="1">
        <v>236</v>
      </c>
      <c r="I7314" s="1">
        <v>1.3879999999999999</v>
      </c>
      <c r="J7314" s="1">
        <v>0</v>
      </c>
      <c r="K7314" s="1">
        <v>3.7909999999999999</v>
      </c>
      <c r="M7314" s="1">
        <f t="shared" si="1171"/>
        <v>305</v>
      </c>
      <c r="N7314" s="12">
        <v>391.7</v>
      </c>
      <c r="O7314" s="1">
        <f t="shared" si="1173"/>
        <v>138.6</v>
      </c>
      <c r="P7314" s="1">
        <f t="shared" si="1174"/>
        <v>17</v>
      </c>
      <c r="Q7314" s="1">
        <f t="shared" si="1177"/>
        <v>0.123</v>
      </c>
      <c r="R7314" s="1">
        <f t="shared" si="1168"/>
        <v>0.4</v>
      </c>
      <c r="S7314" s="1">
        <f t="shared" si="1169"/>
        <v>96.2</v>
      </c>
      <c r="T7314" s="9">
        <f t="shared" si="1175"/>
        <v>236</v>
      </c>
      <c r="U7314" s="10">
        <f t="shared" si="1170"/>
        <v>1.39</v>
      </c>
      <c r="V7314" s="10">
        <f t="shared" si="1172"/>
        <v>0</v>
      </c>
      <c r="W7314" s="9"/>
      <c r="X7314" s="11">
        <f t="shared" si="1176"/>
        <v>0.60499999999999998</v>
      </c>
      <c r="Y7314" s="13"/>
    </row>
    <row r="7315" spans="1:25" x14ac:dyDescent="0.2">
      <c r="A7315" s="2">
        <v>41944</v>
      </c>
      <c r="B7315" s="1">
        <v>305</v>
      </c>
      <c r="C7315" s="1">
        <v>1400</v>
      </c>
      <c r="D7315" s="1">
        <v>111.4</v>
      </c>
      <c r="E7315" s="1">
        <v>15.04</v>
      </c>
      <c r="F7315" s="1">
        <v>0.20100000000000001</v>
      </c>
      <c r="G7315" s="1">
        <v>95.2</v>
      </c>
      <c r="H7315" s="1">
        <v>235</v>
      </c>
      <c r="I7315" s="1">
        <v>1.214</v>
      </c>
      <c r="J7315" s="1">
        <v>0</v>
      </c>
      <c r="K7315" s="1">
        <v>3.7919999999999998</v>
      </c>
      <c r="M7315" s="1">
        <f t="shared" si="1171"/>
        <v>305</v>
      </c>
      <c r="N7315" s="12">
        <v>318.5</v>
      </c>
      <c r="O7315" s="1">
        <f t="shared" si="1173"/>
        <v>111.4</v>
      </c>
      <c r="P7315" s="1">
        <f t="shared" si="1174"/>
        <v>14</v>
      </c>
      <c r="Q7315" s="1">
        <f t="shared" si="1177"/>
        <v>0.126</v>
      </c>
      <c r="R7315" s="1">
        <f t="shared" si="1168"/>
        <v>0.2</v>
      </c>
      <c r="S7315" s="1">
        <f t="shared" si="1169"/>
        <v>95.2</v>
      </c>
      <c r="T7315" s="9">
        <f t="shared" si="1175"/>
        <v>235</v>
      </c>
      <c r="U7315" s="10">
        <f t="shared" si="1170"/>
        <v>1.21</v>
      </c>
      <c r="V7315" s="10">
        <f t="shared" si="1172"/>
        <v>0</v>
      </c>
      <c r="W7315" s="9"/>
      <c r="X7315" s="11">
        <f t="shared" si="1176"/>
        <v>0.59</v>
      </c>
      <c r="Y7315" s="13"/>
    </row>
    <row r="7316" spans="1:25" x14ac:dyDescent="0.2">
      <c r="A7316" s="2">
        <v>41944</v>
      </c>
      <c r="B7316" s="1">
        <v>305</v>
      </c>
      <c r="C7316" s="1">
        <v>1500</v>
      </c>
      <c r="D7316" s="1">
        <v>69.81</v>
      </c>
      <c r="E7316" s="1">
        <v>9.4499999999999993</v>
      </c>
      <c r="F7316" s="1">
        <v>6.5000000000000002E-2</v>
      </c>
      <c r="G7316" s="1">
        <v>95</v>
      </c>
      <c r="H7316" s="1">
        <v>235.7</v>
      </c>
      <c r="I7316" s="1">
        <v>1.1990000000000001</v>
      </c>
      <c r="J7316" s="1">
        <v>0</v>
      </c>
      <c r="K7316" s="1">
        <v>3.7879999999999998</v>
      </c>
      <c r="M7316" s="1">
        <f t="shared" si="1171"/>
        <v>305</v>
      </c>
      <c r="N7316" s="12">
        <v>205.2</v>
      </c>
      <c r="O7316" s="1">
        <f t="shared" si="1173"/>
        <v>69.8</v>
      </c>
      <c r="P7316" s="1">
        <f t="shared" si="1174"/>
        <v>8.8000000000000007</v>
      </c>
      <c r="Q7316" s="1">
        <f t="shared" si="1177"/>
        <v>0.126</v>
      </c>
      <c r="R7316" s="1">
        <f t="shared" si="1168"/>
        <v>0.1</v>
      </c>
      <c r="S7316" s="1">
        <f t="shared" si="1169"/>
        <v>95</v>
      </c>
      <c r="T7316" s="9">
        <f t="shared" si="1175"/>
        <v>236</v>
      </c>
      <c r="U7316" s="10">
        <f t="shared" si="1170"/>
        <v>1.2</v>
      </c>
      <c r="V7316" s="10">
        <f t="shared" si="1172"/>
        <v>0</v>
      </c>
      <c r="W7316" s="9"/>
      <c r="X7316" s="11">
        <f t="shared" si="1176"/>
        <v>0.58399999999999996</v>
      </c>
      <c r="Y7316" s="13"/>
    </row>
    <row r="7317" spans="1:25" x14ac:dyDescent="0.2">
      <c r="A7317" s="2">
        <v>41944</v>
      </c>
      <c r="B7317" s="1">
        <v>305</v>
      </c>
      <c r="C7317" s="1">
        <v>1600</v>
      </c>
      <c r="D7317" s="1">
        <v>14.41</v>
      </c>
      <c r="E7317" s="1">
        <v>2.077</v>
      </c>
      <c r="F7317" s="1">
        <v>-0.63</v>
      </c>
      <c r="G7317" s="1">
        <v>97</v>
      </c>
      <c r="H7317" s="1">
        <v>256.5</v>
      </c>
      <c r="I7317" s="1">
        <v>1.1679999999999999</v>
      </c>
      <c r="J7317" s="1">
        <v>0</v>
      </c>
      <c r="K7317" s="1">
        <v>3.79</v>
      </c>
      <c r="M7317" s="1">
        <f t="shared" si="1171"/>
        <v>305</v>
      </c>
      <c r="N7317" s="12">
        <v>71.3</v>
      </c>
      <c r="O7317" s="1">
        <f t="shared" si="1173"/>
        <v>14.4</v>
      </c>
      <c r="P7317" s="1">
        <f t="shared" si="1174"/>
        <v>1.9</v>
      </c>
      <c r="Q7317" s="1">
        <f t="shared" si="1177"/>
        <v>0.13200000000000001</v>
      </c>
      <c r="R7317" s="1">
        <f t="shared" si="1168"/>
        <v>-0.6</v>
      </c>
      <c r="S7317" s="1">
        <f t="shared" si="1169"/>
        <v>97</v>
      </c>
      <c r="T7317" s="9">
        <f t="shared" si="1175"/>
        <v>257</v>
      </c>
      <c r="U7317" s="10">
        <f t="shared" si="1170"/>
        <v>1.17</v>
      </c>
      <c r="V7317" s="10">
        <f t="shared" si="1172"/>
        <v>0</v>
      </c>
      <c r="W7317" s="9"/>
      <c r="X7317" s="11">
        <f t="shared" si="1176"/>
        <v>0.56699999999999995</v>
      </c>
      <c r="Y7317" s="13"/>
    </row>
    <row r="7318" spans="1:25" x14ac:dyDescent="0.2">
      <c r="A7318" s="2">
        <v>41944</v>
      </c>
      <c r="B7318" s="1">
        <v>305</v>
      </c>
      <c r="C7318" s="1">
        <v>1700</v>
      </c>
      <c r="D7318" s="1">
        <v>2.7759999999999998</v>
      </c>
      <c r="E7318" s="1">
        <v>0.51800000000000002</v>
      </c>
      <c r="F7318" s="1">
        <v>-0.82099999999999995</v>
      </c>
      <c r="G7318" s="1">
        <v>96.2</v>
      </c>
      <c r="H7318" s="1">
        <v>227.2</v>
      </c>
      <c r="I7318" s="1">
        <v>1.0680000000000001</v>
      </c>
      <c r="J7318" s="1">
        <v>0</v>
      </c>
      <c r="K7318" s="1">
        <v>3.7890000000000001</v>
      </c>
      <c r="M7318" s="1">
        <f t="shared" si="1171"/>
        <v>305</v>
      </c>
      <c r="N7318" s="12">
        <v>0.8</v>
      </c>
      <c r="O7318" s="1">
        <f t="shared" si="1173"/>
        <v>2.8</v>
      </c>
      <c r="P7318" s="1">
        <f t="shared" si="1174"/>
        <v>0</v>
      </c>
      <c r="Q7318" s="1" t="str">
        <f t="shared" si="1177"/>
        <v/>
      </c>
      <c r="R7318" s="1">
        <f t="shared" si="1168"/>
        <v>-0.8</v>
      </c>
      <c r="S7318" s="1">
        <f t="shared" si="1169"/>
        <v>96.2</v>
      </c>
      <c r="T7318" s="9">
        <f t="shared" si="1175"/>
        <v>227</v>
      </c>
      <c r="U7318" s="10">
        <f t="shared" si="1170"/>
        <v>1.07</v>
      </c>
      <c r="V7318" s="10">
        <f t="shared" si="1172"/>
        <v>0</v>
      </c>
      <c r="W7318" s="9"/>
      <c r="X7318" s="11">
        <f t="shared" si="1176"/>
        <v>0.55400000000000005</v>
      </c>
      <c r="Y7318" s="13"/>
    </row>
    <row r="7319" spans="1:25" x14ac:dyDescent="0.2">
      <c r="A7319" s="2">
        <v>41944</v>
      </c>
      <c r="B7319" s="1">
        <v>305</v>
      </c>
      <c r="C7319" s="1">
        <v>1800</v>
      </c>
      <c r="D7319" s="1">
        <v>0</v>
      </c>
      <c r="E7319" s="1">
        <v>0</v>
      </c>
      <c r="F7319" s="1">
        <v>-0.90400000000000003</v>
      </c>
      <c r="G7319" s="1">
        <v>95.8</v>
      </c>
      <c r="H7319" s="1">
        <v>223.8</v>
      </c>
      <c r="I7319" s="1">
        <v>0.86099999999999999</v>
      </c>
      <c r="J7319" s="1">
        <v>0</v>
      </c>
      <c r="K7319" s="1">
        <v>3.7890000000000001</v>
      </c>
      <c r="M7319" s="1">
        <f t="shared" si="1171"/>
        <v>305</v>
      </c>
      <c r="N7319" s="12">
        <v>0</v>
      </c>
      <c r="O7319" s="1">
        <f t="shared" si="1173"/>
        <v>0</v>
      </c>
      <c r="P7319" s="1">
        <f t="shared" si="1174"/>
        <v>0</v>
      </c>
      <c r="Q7319" s="1" t="str">
        <f t="shared" si="1177"/>
        <v/>
      </c>
      <c r="R7319" s="1">
        <f t="shared" si="1168"/>
        <v>-0.9</v>
      </c>
      <c r="S7319" s="1">
        <f t="shared" si="1169"/>
        <v>95.8</v>
      </c>
      <c r="T7319" s="9">
        <f t="shared" si="1175"/>
        <v>224</v>
      </c>
      <c r="U7319" s="10">
        <f t="shared" si="1170"/>
        <v>0.86</v>
      </c>
      <c r="V7319" s="10">
        <f t="shared" si="1172"/>
        <v>0</v>
      </c>
      <c r="W7319" s="9"/>
      <c r="X7319" s="11">
        <f t="shared" si="1176"/>
        <v>0.54800000000000004</v>
      </c>
      <c r="Y7319" s="13"/>
    </row>
    <row r="7320" spans="1:25" x14ac:dyDescent="0.2">
      <c r="A7320" s="2">
        <v>41944</v>
      </c>
      <c r="B7320" s="1">
        <v>305</v>
      </c>
      <c r="C7320" s="1">
        <v>1900</v>
      </c>
      <c r="D7320" s="1">
        <v>0</v>
      </c>
      <c r="E7320" s="1">
        <v>0</v>
      </c>
      <c r="F7320" s="1">
        <v>-0.999</v>
      </c>
      <c r="G7320" s="1">
        <v>94.6</v>
      </c>
      <c r="H7320" s="1">
        <v>243.9</v>
      </c>
      <c r="I7320" s="1">
        <v>0.877</v>
      </c>
      <c r="J7320" s="1">
        <v>0</v>
      </c>
      <c r="K7320" s="1">
        <v>3.79</v>
      </c>
      <c r="M7320" s="1">
        <f t="shared" si="1171"/>
        <v>305</v>
      </c>
      <c r="N7320" s="12">
        <v>0</v>
      </c>
      <c r="O7320" s="1">
        <f t="shared" si="1173"/>
        <v>0</v>
      </c>
      <c r="P7320" s="1">
        <f t="shared" si="1174"/>
        <v>0</v>
      </c>
      <c r="Q7320" s="1" t="str">
        <f t="shared" si="1177"/>
        <v/>
      </c>
      <c r="R7320" s="1">
        <f t="shared" si="1168"/>
        <v>-1</v>
      </c>
      <c r="S7320" s="1">
        <f t="shared" si="1169"/>
        <v>94.6</v>
      </c>
      <c r="T7320" s="9">
        <f t="shared" si="1175"/>
        <v>244</v>
      </c>
      <c r="U7320" s="10">
        <f t="shared" si="1170"/>
        <v>0.88</v>
      </c>
      <c r="V7320" s="10">
        <f t="shared" si="1172"/>
        <v>0</v>
      </c>
      <c r="W7320" s="9"/>
      <c r="X7320" s="11">
        <f t="shared" si="1176"/>
        <v>0.53700000000000003</v>
      </c>
      <c r="Y7320" s="13"/>
    </row>
    <row r="7321" spans="1:25" x14ac:dyDescent="0.2">
      <c r="A7321" s="2">
        <v>41944</v>
      </c>
      <c r="B7321" s="1">
        <v>305</v>
      </c>
      <c r="C7321" s="1">
        <v>2000</v>
      </c>
      <c r="D7321" s="1">
        <v>0</v>
      </c>
      <c r="E7321" s="1">
        <v>0</v>
      </c>
      <c r="F7321" s="1">
        <v>-1.149</v>
      </c>
      <c r="G7321" s="1">
        <v>94.9</v>
      </c>
      <c r="H7321" s="1">
        <v>237.7</v>
      </c>
      <c r="I7321" s="1">
        <v>0.91500000000000004</v>
      </c>
      <c r="J7321" s="1">
        <v>0</v>
      </c>
      <c r="K7321" s="1">
        <v>3.7890000000000001</v>
      </c>
      <c r="M7321" s="1">
        <f t="shared" si="1171"/>
        <v>305</v>
      </c>
      <c r="N7321" s="12">
        <v>0</v>
      </c>
      <c r="O7321" s="1">
        <f t="shared" si="1173"/>
        <v>0</v>
      </c>
      <c r="P7321" s="1">
        <f t="shared" si="1174"/>
        <v>0</v>
      </c>
      <c r="Q7321" s="1" t="str">
        <f t="shared" si="1177"/>
        <v/>
      </c>
      <c r="R7321" s="1">
        <f t="shared" si="1168"/>
        <v>-1.1000000000000001</v>
      </c>
      <c r="S7321" s="1">
        <f t="shared" si="1169"/>
        <v>94.9</v>
      </c>
      <c r="T7321" s="9">
        <f t="shared" si="1175"/>
        <v>238</v>
      </c>
      <c r="U7321" s="10">
        <f t="shared" si="1170"/>
        <v>0.92</v>
      </c>
      <c r="V7321" s="10">
        <f t="shared" si="1172"/>
        <v>0</v>
      </c>
      <c r="W7321" s="9"/>
      <c r="X7321" s="11">
        <f t="shared" si="1176"/>
        <v>0.53500000000000003</v>
      </c>
      <c r="Y7321" s="13"/>
    </row>
    <row r="7322" spans="1:25" x14ac:dyDescent="0.2">
      <c r="A7322" s="2">
        <v>41944</v>
      </c>
      <c r="B7322" s="1">
        <v>305</v>
      </c>
      <c r="C7322" s="1">
        <v>2100</v>
      </c>
      <c r="D7322" s="1">
        <v>0</v>
      </c>
      <c r="E7322" s="1">
        <v>0</v>
      </c>
      <c r="F7322" s="1">
        <v>-1.246</v>
      </c>
      <c r="G7322" s="1">
        <v>94</v>
      </c>
      <c r="H7322" s="1">
        <v>225.9</v>
      </c>
      <c r="I7322" s="1">
        <v>1.054</v>
      </c>
      <c r="J7322" s="1">
        <v>0</v>
      </c>
      <c r="K7322" s="1">
        <v>3.7890000000000001</v>
      </c>
      <c r="M7322" s="1">
        <f t="shared" si="1171"/>
        <v>305</v>
      </c>
      <c r="N7322" s="12">
        <v>0</v>
      </c>
      <c r="O7322" s="1">
        <f t="shared" si="1173"/>
        <v>0</v>
      </c>
      <c r="P7322" s="1">
        <f t="shared" si="1174"/>
        <v>0</v>
      </c>
      <c r="Q7322" s="1" t="str">
        <f t="shared" si="1177"/>
        <v/>
      </c>
      <c r="R7322" s="1">
        <f t="shared" si="1168"/>
        <v>-1.2</v>
      </c>
      <c r="S7322" s="1">
        <f t="shared" si="1169"/>
        <v>94</v>
      </c>
      <c r="T7322" s="9">
        <f t="shared" si="1175"/>
        <v>226</v>
      </c>
      <c r="U7322" s="10">
        <f t="shared" si="1170"/>
        <v>1.05</v>
      </c>
      <c r="V7322" s="10">
        <f t="shared" si="1172"/>
        <v>0</v>
      </c>
      <c r="W7322" s="9"/>
      <c r="X7322" s="11">
        <f t="shared" si="1176"/>
        <v>0.52600000000000002</v>
      </c>
      <c r="Y7322" s="13"/>
    </row>
    <row r="7323" spans="1:25" x14ac:dyDescent="0.2">
      <c r="A7323" s="2">
        <v>41944</v>
      </c>
      <c r="B7323" s="1">
        <v>305</v>
      </c>
      <c r="C7323" s="1">
        <v>2200</v>
      </c>
      <c r="D7323" s="1">
        <v>0</v>
      </c>
      <c r="E7323" s="1">
        <v>0</v>
      </c>
      <c r="F7323" s="1">
        <v>-1.347</v>
      </c>
      <c r="G7323" s="1">
        <v>94.7</v>
      </c>
      <c r="H7323" s="1">
        <v>219.7</v>
      </c>
      <c r="I7323" s="1">
        <v>1.131</v>
      </c>
      <c r="J7323" s="1">
        <v>0</v>
      </c>
      <c r="K7323" s="1">
        <v>3.79</v>
      </c>
      <c r="M7323" s="1">
        <f t="shared" si="1171"/>
        <v>305</v>
      </c>
      <c r="N7323" s="12">
        <v>0</v>
      </c>
      <c r="O7323" s="1">
        <f t="shared" si="1173"/>
        <v>0</v>
      </c>
      <c r="P7323" s="1">
        <f t="shared" si="1174"/>
        <v>0</v>
      </c>
      <c r="Q7323" s="1" t="str">
        <f t="shared" si="1177"/>
        <v/>
      </c>
      <c r="R7323" s="1">
        <f t="shared" si="1168"/>
        <v>-1.3</v>
      </c>
      <c r="S7323" s="1">
        <f t="shared" si="1169"/>
        <v>94.7</v>
      </c>
      <c r="T7323" s="9">
        <f t="shared" si="1175"/>
        <v>220</v>
      </c>
      <c r="U7323" s="10">
        <f t="shared" si="1170"/>
        <v>1.1299999999999999</v>
      </c>
      <c r="V7323" s="10">
        <f t="shared" si="1172"/>
        <v>0</v>
      </c>
      <c r="W7323" s="9"/>
      <c r="X7323" s="11">
        <f t="shared" si="1176"/>
        <v>0.52600000000000002</v>
      </c>
      <c r="Y7323" s="13"/>
    </row>
    <row r="7324" spans="1:25" x14ac:dyDescent="0.2">
      <c r="A7324" s="2">
        <v>41944</v>
      </c>
      <c r="B7324" s="1">
        <v>305</v>
      </c>
      <c r="C7324" s="1">
        <v>2300</v>
      </c>
      <c r="D7324" s="1">
        <v>0</v>
      </c>
      <c r="E7324" s="1">
        <v>0</v>
      </c>
      <c r="F7324" s="1">
        <v>-1.339</v>
      </c>
      <c r="G7324" s="1">
        <v>92.7</v>
      </c>
      <c r="H7324" s="1">
        <v>214.5</v>
      </c>
      <c r="I7324" s="1">
        <v>0.749</v>
      </c>
      <c r="J7324" s="1">
        <v>0</v>
      </c>
      <c r="K7324" s="1">
        <v>3.786</v>
      </c>
      <c r="M7324" s="1">
        <f t="shared" si="1171"/>
        <v>305</v>
      </c>
      <c r="N7324" s="12">
        <v>0</v>
      </c>
      <c r="O7324" s="1">
        <f t="shared" si="1173"/>
        <v>0</v>
      </c>
      <c r="P7324" s="1">
        <f t="shared" si="1174"/>
        <v>0</v>
      </c>
      <c r="Q7324" s="1" t="str">
        <f t="shared" si="1177"/>
        <v/>
      </c>
      <c r="R7324" s="1">
        <f t="shared" si="1168"/>
        <v>-1.3</v>
      </c>
      <c r="S7324" s="1">
        <f t="shared" si="1169"/>
        <v>92.7</v>
      </c>
      <c r="T7324" s="9">
        <f t="shared" si="1175"/>
        <v>215</v>
      </c>
      <c r="U7324" s="10">
        <f t="shared" si="1170"/>
        <v>0.75</v>
      </c>
      <c r="V7324" s="10">
        <f t="shared" si="1172"/>
        <v>0</v>
      </c>
      <c r="W7324" s="9"/>
      <c r="X7324" s="11">
        <f t="shared" si="1176"/>
        <v>0.51500000000000001</v>
      </c>
      <c r="Y7324" s="13"/>
    </row>
    <row r="7325" spans="1:25" x14ac:dyDescent="0.2">
      <c r="A7325" s="2">
        <v>41944</v>
      </c>
      <c r="B7325" s="1">
        <v>305</v>
      </c>
      <c r="C7325" s="1">
        <v>2400</v>
      </c>
      <c r="D7325" s="1">
        <v>0</v>
      </c>
      <c r="E7325" s="1">
        <v>0</v>
      </c>
      <c r="F7325" s="1">
        <v>-1.6220000000000001</v>
      </c>
      <c r="G7325" s="1">
        <v>97.9</v>
      </c>
      <c r="H7325" s="1">
        <v>238.7</v>
      </c>
      <c r="I7325" s="1">
        <v>1.204</v>
      </c>
      <c r="J7325" s="1">
        <v>0</v>
      </c>
      <c r="K7325" s="1">
        <v>3.7890000000000001</v>
      </c>
      <c r="M7325" s="1">
        <f t="shared" si="1171"/>
        <v>305</v>
      </c>
      <c r="N7325" s="12">
        <v>0</v>
      </c>
      <c r="O7325" s="1">
        <f t="shared" si="1173"/>
        <v>0</v>
      </c>
      <c r="P7325" s="1">
        <f t="shared" si="1174"/>
        <v>0</v>
      </c>
      <c r="Q7325" s="1" t="str">
        <f t="shared" si="1177"/>
        <v/>
      </c>
      <c r="R7325" s="1">
        <f t="shared" si="1168"/>
        <v>-1.6</v>
      </c>
      <c r="S7325" s="1">
        <f t="shared" si="1169"/>
        <v>97.9</v>
      </c>
      <c r="T7325" s="9">
        <f t="shared" si="1175"/>
        <v>239</v>
      </c>
      <c r="U7325" s="10">
        <f t="shared" si="1170"/>
        <v>1.2</v>
      </c>
      <c r="V7325" s="10">
        <f t="shared" si="1172"/>
        <v>0</v>
      </c>
      <c r="W7325" s="9"/>
      <c r="X7325" s="11">
        <f t="shared" si="1176"/>
        <v>0.53200000000000003</v>
      </c>
      <c r="Y7325" s="13"/>
    </row>
    <row r="7326" spans="1:25" x14ac:dyDescent="0.2">
      <c r="A7326" s="2">
        <v>41945</v>
      </c>
      <c r="B7326" s="1">
        <v>306</v>
      </c>
      <c r="C7326" s="1">
        <v>100</v>
      </c>
      <c r="D7326" s="1">
        <v>0</v>
      </c>
      <c r="E7326" s="1">
        <v>0</v>
      </c>
      <c r="F7326" s="1">
        <v>-1.889</v>
      </c>
      <c r="G7326" s="1">
        <v>98.9</v>
      </c>
      <c r="H7326" s="1">
        <v>249.5</v>
      </c>
      <c r="I7326" s="1">
        <v>1.216</v>
      </c>
      <c r="J7326" s="1">
        <v>0</v>
      </c>
      <c r="K7326" s="1">
        <v>3.7909999999999999</v>
      </c>
      <c r="M7326" s="1">
        <f t="shared" si="1171"/>
        <v>306</v>
      </c>
      <c r="N7326" s="12">
        <v>0</v>
      </c>
      <c r="O7326" s="1">
        <f t="shared" si="1173"/>
        <v>0</v>
      </c>
      <c r="P7326" s="1">
        <f t="shared" si="1174"/>
        <v>0</v>
      </c>
      <c r="Q7326" s="1" t="str">
        <f t="shared" si="1177"/>
        <v/>
      </c>
      <c r="R7326" s="1">
        <f t="shared" si="1168"/>
        <v>-1.9</v>
      </c>
      <c r="S7326" s="1">
        <f t="shared" si="1169"/>
        <v>98.9</v>
      </c>
      <c r="T7326" s="9">
        <f t="shared" si="1175"/>
        <v>250</v>
      </c>
      <c r="U7326" s="10">
        <f t="shared" si="1170"/>
        <v>1.22</v>
      </c>
      <c r="V7326" s="10">
        <f t="shared" si="1172"/>
        <v>0</v>
      </c>
      <c r="W7326" s="9"/>
      <c r="X7326" s="11">
        <f t="shared" si="1176"/>
        <v>0.52500000000000002</v>
      </c>
      <c r="Y7326" s="13"/>
    </row>
    <row r="7327" spans="1:25" x14ac:dyDescent="0.2">
      <c r="A7327" s="2">
        <v>41945</v>
      </c>
      <c r="B7327" s="1">
        <v>306</v>
      </c>
      <c r="C7327" s="1">
        <v>200</v>
      </c>
      <c r="D7327" s="1">
        <v>0</v>
      </c>
      <c r="E7327" s="1">
        <v>0</v>
      </c>
      <c r="F7327" s="1">
        <v>-2.0110000000000001</v>
      </c>
      <c r="G7327" s="1">
        <v>98.6</v>
      </c>
      <c r="H7327" s="1">
        <v>223</v>
      </c>
      <c r="I7327" s="1">
        <v>0.69899999999999995</v>
      </c>
      <c r="J7327" s="1">
        <v>0</v>
      </c>
      <c r="K7327" s="1">
        <v>3.7890000000000001</v>
      </c>
      <c r="M7327" s="1">
        <f t="shared" si="1171"/>
        <v>306</v>
      </c>
      <c r="N7327" s="12">
        <v>0</v>
      </c>
      <c r="O7327" s="1">
        <f t="shared" si="1173"/>
        <v>0</v>
      </c>
      <c r="P7327" s="1">
        <f t="shared" si="1174"/>
        <v>0</v>
      </c>
      <c r="Q7327" s="1" t="str">
        <f t="shared" si="1177"/>
        <v/>
      </c>
      <c r="R7327" s="1">
        <f t="shared" si="1168"/>
        <v>-2</v>
      </c>
      <c r="S7327" s="1">
        <f t="shared" si="1169"/>
        <v>98.6</v>
      </c>
      <c r="T7327" s="9">
        <f t="shared" si="1175"/>
        <v>223</v>
      </c>
      <c r="U7327" s="10">
        <f t="shared" si="1170"/>
        <v>0.7</v>
      </c>
      <c r="V7327" s="10">
        <f t="shared" si="1172"/>
        <v>0</v>
      </c>
      <c r="W7327" s="9"/>
      <c r="X7327" s="11">
        <f t="shared" si="1176"/>
        <v>0.52</v>
      </c>
      <c r="Y7327" s="13"/>
    </row>
    <row r="7328" spans="1:25" x14ac:dyDescent="0.2">
      <c r="A7328" s="2">
        <v>41945</v>
      </c>
      <c r="B7328" s="1">
        <v>306</v>
      </c>
      <c r="C7328" s="1">
        <v>300</v>
      </c>
      <c r="D7328" s="1">
        <v>0</v>
      </c>
      <c r="E7328" s="1">
        <v>0</v>
      </c>
      <c r="F7328" s="1">
        <v>-2.3029999999999999</v>
      </c>
      <c r="G7328" s="1">
        <v>95.1</v>
      </c>
      <c r="H7328" s="1">
        <v>223.6</v>
      </c>
      <c r="I7328" s="1">
        <v>0.40699999999999997</v>
      </c>
      <c r="J7328" s="1">
        <v>0</v>
      </c>
      <c r="K7328" s="1">
        <v>3.7909999999999999</v>
      </c>
      <c r="M7328" s="1">
        <f t="shared" si="1171"/>
        <v>306</v>
      </c>
      <c r="N7328" s="12">
        <v>0</v>
      </c>
      <c r="O7328" s="1">
        <f t="shared" si="1173"/>
        <v>0</v>
      </c>
      <c r="P7328" s="1">
        <f t="shared" si="1174"/>
        <v>0</v>
      </c>
      <c r="Q7328" s="1" t="str">
        <f t="shared" si="1177"/>
        <v/>
      </c>
      <c r="R7328" s="1">
        <f t="shared" si="1168"/>
        <v>-2.2999999999999998</v>
      </c>
      <c r="S7328" s="1">
        <f t="shared" si="1169"/>
        <v>95.1</v>
      </c>
      <c r="T7328" s="9">
        <f t="shared" si="1175"/>
        <v>224</v>
      </c>
      <c r="U7328" s="10">
        <f t="shared" si="1170"/>
        <v>0.41</v>
      </c>
      <c r="V7328" s="10">
        <f t="shared" si="1172"/>
        <v>0</v>
      </c>
      <c r="W7328" s="9"/>
      <c r="X7328" s="11">
        <f t="shared" si="1176"/>
        <v>0.49</v>
      </c>
      <c r="Y7328" s="13"/>
    </row>
    <row r="7329" spans="1:25" x14ac:dyDescent="0.2">
      <c r="A7329" s="2">
        <v>41945</v>
      </c>
      <c r="B7329" s="1">
        <v>306</v>
      </c>
      <c r="C7329" s="1">
        <v>400</v>
      </c>
      <c r="D7329" s="1">
        <v>0</v>
      </c>
      <c r="E7329" s="1">
        <v>0</v>
      </c>
      <c r="F7329" s="1">
        <v>-2.3580000000000001</v>
      </c>
      <c r="G7329" s="1">
        <v>97.6</v>
      </c>
      <c r="H7329" s="1">
        <v>242.7</v>
      </c>
      <c r="I7329" s="1">
        <v>1.077</v>
      </c>
      <c r="J7329" s="1">
        <v>0</v>
      </c>
      <c r="K7329" s="1">
        <v>3.79</v>
      </c>
      <c r="M7329" s="1">
        <f t="shared" si="1171"/>
        <v>306</v>
      </c>
      <c r="N7329" s="12">
        <v>0</v>
      </c>
      <c r="O7329" s="1">
        <f t="shared" si="1173"/>
        <v>0</v>
      </c>
      <c r="P7329" s="1">
        <f t="shared" si="1174"/>
        <v>0</v>
      </c>
      <c r="Q7329" s="1" t="str">
        <f t="shared" si="1177"/>
        <v/>
      </c>
      <c r="R7329" s="1">
        <f t="shared" si="1168"/>
        <v>-2.4</v>
      </c>
      <c r="S7329" s="1">
        <f t="shared" si="1169"/>
        <v>97.6</v>
      </c>
      <c r="T7329" s="9">
        <f t="shared" si="1175"/>
        <v>243</v>
      </c>
      <c r="U7329" s="10">
        <f t="shared" si="1170"/>
        <v>1.08</v>
      </c>
      <c r="V7329" s="10">
        <f t="shared" si="1172"/>
        <v>0</v>
      </c>
      <c r="W7329" s="9"/>
      <c r="X7329" s="11">
        <f t="shared" si="1176"/>
        <v>0.499</v>
      </c>
      <c r="Y7329" s="13"/>
    </row>
    <row r="7330" spans="1:25" x14ac:dyDescent="0.2">
      <c r="A7330" s="2">
        <v>41945</v>
      </c>
      <c r="B7330" s="1">
        <v>306</v>
      </c>
      <c r="C7330" s="1">
        <v>500</v>
      </c>
      <c r="D7330" s="1">
        <v>0</v>
      </c>
      <c r="E7330" s="1">
        <v>0</v>
      </c>
      <c r="F7330" s="1">
        <v>-2.5619999999999998</v>
      </c>
      <c r="G7330" s="1">
        <v>98.8</v>
      </c>
      <c r="H7330" s="1">
        <v>228.9</v>
      </c>
      <c r="I7330" s="1">
        <v>1.115</v>
      </c>
      <c r="J7330" s="1">
        <v>0</v>
      </c>
      <c r="K7330" s="1">
        <v>3.7890000000000001</v>
      </c>
      <c r="M7330" s="1">
        <f t="shared" si="1171"/>
        <v>306</v>
      </c>
      <c r="N7330" s="12">
        <v>0</v>
      </c>
      <c r="O7330" s="1">
        <f t="shared" si="1173"/>
        <v>0</v>
      </c>
      <c r="P7330" s="1">
        <f t="shared" si="1174"/>
        <v>0</v>
      </c>
      <c r="Q7330" s="1" t="str">
        <f t="shared" si="1177"/>
        <v/>
      </c>
      <c r="R7330" s="1">
        <f t="shared" si="1168"/>
        <v>-2.6</v>
      </c>
      <c r="S7330" s="1">
        <f t="shared" si="1169"/>
        <v>98.8</v>
      </c>
      <c r="T7330" s="9">
        <f t="shared" si="1175"/>
        <v>229</v>
      </c>
      <c r="U7330" s="10">
        <f t="shared" si="1170"/>
        <v>1.1200000000000001</v>
      </c>
      <c r="V7330" s="10">
        <f t="shared" si="1172"/>
        <v>0</v>
      </c>
      <c r="W7330" s="9"/>
      <c r="X7330" s="11">
        <f t="shared" si="1176"/>
        <v>0.498</v>
      </c>
      <c r="Y7330" s="13"/>
    </row>
    <row r="7331" spans="1:25" x14ac:dyDescent="0.2">
      <c r="A7331" s="2">
        <v>41945</v>
      </c>
      <c r="B7331" s="1">
        <v>306</v>
      </c>
      <c r="C7331" s="1">
        <v>600</v>
      </c>
      <c r="D7331" s="1">
        <v>0</v>
      </c>
      <c r="E7331" s="1">
        <v>0</v>
      </c>
      <c r="F7331" s="1">
        <v>-2.6880000000000002</v>
      </c>
      <c r="G7331" s="1">
        <v>98.5</v>
      </c>
      <c r="H7331" s="1">
        <v>248.3</v>
      </c>
      <c r="I7331" s="1">
        <v>1.133</v>
      </c>
      <c r="J7331" s="1">
        <v>0</v>
      </c>
      <c r="K7331" s="1">
        <v>3.7890000000000001</v>
      </c>
      <c r="M7331" s="1">
        <f t="shared" si="1171"/>
        <v>306</v>
      </c>
      <c r="N7331" s="12">
        <v>0</v>
      </c>
      <c r="O7331" s="1">
        <f t="shared" si="1173"/>
        <v>0</v>
      </c>
      <c r="P7331" s="1">
        <f t="shared" si="1174"/>
        <v>0</v>
      </c>
      <c r="Q7331" s="1" t="str">
        <f t="shared" si="1177"/>
        <v/>
      </c>
      <c r="R7331" s="1">
        <f t="shared" si="1168"/>
        <v>-2.7</v>
      </c>
      <c r="S7331" s="1">
        <f t="shared" si="1169"/>
        <v>98.5</v>
      </c>
      <c r="T7331" s="9">
        <f t="shared" si="1175"/>
        <v>248</v>
      </c>
      <c r="U7331" s="10">
        <f t="shared" si="1170"/>
        <v>1.1299999999999999</v>
      </c>
      <c r="V7331" s="10">
        <f t="shared" si="1172"/>
        <v>0</v>
      </c>
      <c r="W7331" s="9"/>
      <c r="X7331" s="11">
        <f t="shared" si="1176"/>
        <v>0.49299999999999999</v>
      </c>
      <c r="Y7331" s="13"/>
    </row>
    <row r="7332" spans="1:25" x14ac:dyDescent="0.2">
      <c r="A7332" s="2">
        <v>41945</v>
      </c>
      <c r="B7332" s="1">
        <v>306</v>
      </c>
      <c r="C7332" s="1">
        <v>700</v>
      </c>
      <c r="D7332" s="1">
        <v>0.34499999999999997</v>
      </c>
      <c r="E7332" s="1">
        <v>5.1999999999999998E-2</v>
      </c>
      <c r="F7332" s="1">
        <v>-2.968</v>
      </c>
      <c r="G7332" s="1">
        <v>98.9</v>
      </c>
      <c r="H7332" s="1">
        <v>241.8</v>
      </c>
      <c r="I7332" s="1">
        <v>1.3360000000000001</v>
      </c>
      <c r="J7332" s="1">
        <v>0</v>
      </c>
      <c r="K7332" s="1">
        <v>3.79</v>
      </c>
      <c r="M7332" s="1">
        <f t="shared" si="1171"/>
        <v>306</v>
      </c>
      <c r="N7332" s="12">
        <v>0</v>
      </c>
      <c r="O7332" s="1">
        <f t="shared" si="1173"/>
        <v>0</v>
      </c>
      <c r="P7332" s="1">
        <f t="shared" si="1174"/>
        <v>0</v>
      </c>
      <c r="Q7332" s="1" t="str">
        <f t="shared" si="1177"/>
        <v/>
      </c>
      <c r="R7332" s="1">
        <f t="shared" si="1168"/>
        <v>-3</v>
      </c>
      <c r="S7332" s="1">
        <f t="shared" si="1169"/>
        <v>98.9</v>
      </c>
      <c r="T7332" s="9">
        <f t="shared" si="1175"/>
        <v>242</v>
      </c>
      <c r="U7332" s="10">
        <f t="shared" si="1170"/>
        <v>1.34</v>
      </c>
      <c r="V7332" s="10">
        <f t="shared" si="1172"/>
        <v>0</v>
      </c>
      <c r="W7332" s="9"/>
      <c r="X7332" s="11">
        <f t="shared" si="1176"/>
        <v>0.48399999999999999</v>
      </c>
      <c r="Y7332" s="13"/>
    </row>
    <row r="7333" spans="1:25" x14ac:dyDescent="0.2">
      <c r="A7333" s="2">
        <v>41945</v>
      </c>
      <c r="B7333" s="1">
        <v>306</v>
      </c>
      <c r="C7333" s="1">
        <v>800</v>
      </c>
      <c r="D7333" s="1">
        <v>23.39</v>
      </c>
      <c r="E7333" s="1">
        <v>3.3650000000000002</v>
      </c>
      <c r="F7333" s="1">
        <v>-2.9590000000000001</v>
      </c>
      <c r="G7333" s="1">
        <v>97.4</v>
      </c>
      <c r="H7333" s="1">
        <v>193.3</v>
      </c>
      <c r="I7333" s="1">
        <v>0.29299999999999998</v>
      </c>
      <c r="J7333" s="1">
        <v>0</v>
      </c>
      <c r="K7333" s="1">
        <v>3.7890000000000001</v>
      </c>
      <c r="M7333" s="1">
        <f t="shared" si="1171"/>
        <v>306</v>
      </c>
      <c r="N7333" s="12">
        <v>59.7</v>
      </c>
      <c r="O7333" s="1">
        <f t="shared" si="1173"/>
        <v>23.4</v>
      </c>
      <c r="P7333" s="1">
        <f t="shared" si="1174"/>
        <v>3.1</v>
      </c>
      <c r="Q7333" s="1">
        <f t="shared" si="1177"/>
        <v>0.13200000000000001</v>
      </c>
      <c r="R7333" s="1">
        <f t="shared" si="1168"/>
        <v>-3</v>
      </c>
      <c r="S7333" s="1">
        <f t="shared" si="1169"/>
        <v>97.4</v>
      </c>
      <c r="T7333" s="9">
        <f t="shared" si="1175"/>
        <v>193</v>
      </c>
      <c r="U7333" s="10">
        <f t="shared" si="1170"/>
        <v>0.28999999999999998</v>
      </c>
      <c r="V7333" s="10">
        <f t="shared" si="1172"/>
        <v>0</v>
      </c>
      <c r="W7333" s="9"/>
      <c r="X7333" s="11">
        <f t="shared" si="1176"/>
        <v>0.47699999999999998</v>
      </c>
      <c r="Y7333" s="13"/>
    </row>
    <row r="7334" spans="1:25" x14ac:dyDescent="0.2">
      <c r="A7334" s="2">
        <v>41945</v>
      </c>
      <c r="B7334" s="1">
        <v>306</v>
      </c>
      <c r="C7334" s="1">
        <v>900</v>
      </c>
      <c r="D7334" s="1">
        <v>195.2</v>
      </c>
      <c r="E7334" s="1">
        <v>25.4</v>
      </c>
      <c r="F7334" s="1">
        <v>-1.591</v>
      </c>
      <c r="G7334" s="1">
        <v>85.4</v>
      </c>
      <c r="H7334" s="1">
        <v>94.6</v>
      </c>
      <c r="I7334" s="1">
        <v>0.16</v>
      </c>
      <c r="J7334" s="1">
        <v>0</v>
      </c>
      <c r="K7334" s="1">
        <v>3.8029999999999999</v>
      </c>
      <c r="M7334" s="1">
        <f t="shared" si="1171"/>
        <v>306</v>
      </c>
      <c r="N7334" s="12">
        <v>192.2</v>
      </c>
      <c r="O7334" s="1">
        <f t="shared" si="1173"/>
        <v>195.2</v>
      </c>
      <c r="P7334" s="1">
        <f t="shared" si="1174"/>
        <v>23.6</v>
      </c>
      <c r="Q7334" s="1">
        <f t="shared" si="1177"/>
        <v>0.121</v>
      </c>
      <c r="R7334" s="1">
        <f t="shared" si="1168"/>
        <v>-1.6</v>
      </c>
      <c r="S7334" s="1">
        <f t="shared" si="1169"/>
        <v>85.4</v>
      </c>
      <c r="T7334" s="9">
        <f t="shared" si="1175"/>
        <v>95</v>
      </c>
      <c r="U7334" s="10">
        <f t="shared" si="1170"/>
        <v>0.16</v>
      </c>
      <c r="V7334" s="10">
        <f t="shared" si="1172"/>
        <v>0</v>
      </c>
      <c r="W7334" s="9"/>
      <c r="X7334" s="11">
        <f t="shared" si="1176"/>
        <v>0.46400000000000002</v>
      </c>
      <c r="Y7334" s="13"/>
    </row>
    <row r="7335" spans="1:25" x14ac:dyDescent="0.2">
      <c r="A7335" s="2">
        <v>41945</v>
      </c>
      <c r="B7335" s="1">
        <v>306</v>
      </c>
      <c r="C7335" s="1">
        <v>1000</v>
      </c>
      <c r="D7335" s="1">
        <v>243.3</v>
      </c>
      <c r="E7335" s="1">
        <v>40.25</v>
      </c>
      <c r="F7335" s="1">
        <v>-1.347</v>
      </c>
      <c r="G7335" s="1">
        <v>86.6</v>
      </c>
      <c r="H7335" s="1">
        <v>220.6</v>
      </c>
      <c r="I7335" s="1">
        <v>1.3720000000000001</v>
      </c>
      <c r="J7335" s="1">
        <v>0</v>
      </c>
      <c r="K7335" s="1">
        <v>3.7919999999999998</v>
      </c>
      <c r="M7335" s="1">
        <f t="shared" si="1171"/>
        <v>306</v>
      </c>
      <c r="N7335" s="12">
        <v>307.3</v>
      </c>
      <c r="O7335" s="1">
        <f t="shared" si="1173"/>
        <v>243.3</v>
      </c>
      <c r="P7335" s="1">
        <f t="shared" si="1174"/>
        <v>37.4</v>
      </c>
      <c r="Q7335" s="1">
        <f t="shared" si="1177"/>
        <v>0.154</v>
      </c>
      <c r="R7335" s="1">
        <f t="shared" si="1168"/>
        <v>-1.3</v>
      </c>
      <c r="S7335" s="1">
        <f t="shared" si="1169"/>
        <v>86.6</v>
      </c>
      <c r="T7335" s="9">
        <f t="shared" si="1175"/>
        <v>221</v>
      </c>
      <c r="U7335" s="10">
        <f t="shared" si="1170"/>
        <v>1.37</v>
      </c>
      <c r="V7335" s="10">
        <f t="shared" si="1172"/>
        <v>0</v>
      </c>
      <c r="W7335" s="9"/>
      <c r="X7335" s="11">
        <f t="shared" si="1176"/>
        <v>0.48099999999999998</v>
      </c>
      <c r="Y7335" s="13"/>
    </row>
    <row r="7336" spans="1:25" x14ac:dyDescent="0.2">
      <c r="A7336" s="2">
        <v>41945</v>
      </c>
      <c r="B7336" s="1">
        <v>306</v>
      </c>
      <c r="C7336" s="1">
        <v>1100</v>
      </c>
      <c r="D7336" s="1">
        <v>295.60000000000002</v>
      </c>
      <c r="E7336" s="1">
        <v>41.53</v>
      </c>
      <c r="F7336" s="1">
        <v>-1.159</v>
      </c>
      <c r="G7336" s="1">
        <v>86.6</v>
      </c>
      <c r="H7336" s="1">
        <v>226.5</v>
      </c>
      <c r="I7336" s="1">
        <v>1.4690000000000001</v>
      </c>
      <c r="J7336" s="1">
        <v>0</v>
      </c>
      <c r="K7336" s="1">
        <v>3.794</v>
      </c>
      <c r="M7336" s="1">
        <f t="shared" si="1171"/>
        <v>306</v>
      </c>
      <c r="N7336" s="12">
        <v>382.7</v>
      </c>
      <c r="O7336" s="1">
        <f t="shared" si="1173"/>
        <v>295.60000000000002</v>
      </c>
      <c r="P7336" s="1">
        <f t="shared" si="1174"/>
        <v>38.6</v>
      </c>
      <c r="Q7336" s="1">
        <f t="shared" si="1177"/>
        <v>0.13100000000000001</v>
      </c>
      <c r="R7336" s="1">
        <f t="shared" si="1168"/>
        <v>-1.2</v>
      </c>
      <c r="S7336" s="1">
        <f t="shared" si="1169"/>
        <v>86.6</v>
      </c>
      <c r="T7336" s="9">
        <f t="shared" si="1175"/>
        <v>227</v>
      </c>
      <c r="U7336" s="10">
        <f t="shared" si="1170"/>
        <v>1.47</v>
      </c>
      <c r="V7336" s="10">
        <f t="shared" si="1172"/>
        <v>0</v>
      </c>
      <c r="W7336" s="9"/>
      <c r="X7336" s="11">
        <f t="shared" si="1176"/>
        <v>0.48399999999999999</v>
      </c>
      <c r="Y7336" s="13"/>
    </row>
    <row r="7337" spans="1:25" x14ac:dyDescent="0.2">
      <c r="A7337" s="2">
        <v>41945</v>
      </c>
      <c r="B7337" s="1">
        <v>306</v>
      </c>
      <c r="C7337" s="1">
        <v>1200</v>
      </c>
      <c r="D7337" s="1">
        <v>423.9</v>
      </c>
      <c r="E7337" s="1">
        <v>59.61</v>
      </c>
      <c r="F7337" s="1">
        <v>-0.14000000000000001</v>
      </c>
      <c r="G7337" s="1">
        <v>83.9</v>
      </c>
      <c r="H7337" s="1">
        <v>212.5</v>
      </c>
      <c r="I7337" s="1">
        <v>1.7350000000000001</v>
      </c>
      <c r="J7337" s="1">
        <v>0</v>
      </c>
      <c r="K7337" s="1">
        <v>3.7919999999999998</v>
      </c>
      <c r="M7337" s="1">
        <f t="shared" si="1171"/>
        <v>306</v>
      </c>
      <c r="N7337" s="12">
        <v>410</v>
      </c>
      <c r="O7337" s="1">
        <f t="shared" si="1173"/>
        <v>423.9</v>
      </c>
      <c r="P7337" s="1">
        <f t="shared" si="1174"/>
        <v>55.4</v>
      </c>
      <c r="Q7337" s="1">
        <f t="shared" si="1177"/>
        <v>0.13100000000000001</v>
      </c>
      <c r="R7337" s="1">
        <f t="shared" si="1168"/>
        <v>-0.1</v>
      </c>
      <c r="S7337" s="1">
        <f t="shared" si="1169"/>
        <v>83.9</v>
      </c>
      <c r="T7337" s="9">
        <f t="shared" si="1175"/>
        <v>213</v>
      </c>
      <c r="U7337" s="10">
        <f t="shared" si="1170"/>
        <v>1.74</v>
      </c>
      <c r="V7337" s="10">
        <f t="shared" si="1172"/>
        <v>0</v>
      </c>
      <c r="W7337" s="9"/>
      <c r="X7337" s="11">
        <f t="shared" si="1176"/>
        <v>0.50800000000000001</v>
      </c>
      <c r="Y7337" s="13"/>
    </row>
    <row r="7338" spans="1:25" x14ac:dyDescent="0.2">
      <c r="A7338" s="2">
        <v>41945</v>
      </c>
      <c r="B7338" s="1">
        <v>306</v>
      </c>
      <c r="C7338" s="1">
        <v>1300</v>
      </c>
      <c r="D7338" s="1">
        <v>206.7</v>
      </c>
      <c r="E7338" s="1">
        <v>30.8</v>
      </c>
      <c r="F7338" s="1">
        <v>-0.78900000000000003</v>
      </c>
      <c r="G7338" s="1">
        <v>89</v>
      </c>
      <c r="H7338" s="1">
        <v>251</v>
      </c>
      <c r="I7338" s="1">
        <v>1.6379999999999999</v>
      </c>
      <c r="J7338" s="1">
        <v>0</v>
      </c>
      <c r="K7338" s="1">
        <v>3.79</v>
      </c>
      <c r="M7338" s="1">
        <f t="shared" si="1171"/>
        <v>306</v>
      </c>
      <c r="N7338" s="12">
        <v>386</v>
      </c>
      <c r="O7338" s="1">
        <f t="shared" si="1173"/>
        <v>206.7</v>
      </c>
      <c r="P7338" s="1">
        <f t="shared" si="1174"/>
        <v>28.6</v>
      </c>
      <c r="Q7338" s="1">
        <f t="shared" si="1177"/>
        <v>0.13800000000000001</v>
      </c>
      <c r="R7338" s="1">
        <f t="shared" si="1168"/>
        <v>-0.8</v>
      </c>
      <c r="S7338" s="1">
        <f t="shared" si="1169"/>
        <v>89</v>
      </c>
      <c r="T7338" s="9">
        <f t="shared" si="1175"/>
        <v>251</v>
      </c>
      <c r="U7338" s="10">
        <f t="shared" si="1170"/>
        <v>1.64</v>
      </c>
      <c r="V7338" s="10">
        <f t="shared" si="1172"/>
        <v>0</v>
      </c>
      <c r="W7338" s="9"/>
      <c r="X7338" s="11">
        <f t="shared" si="1176"/>
        <v>0.51300000000000001</v>
      </c>
      <c r="Y7338" s="13"/>
    </row>
    <row r="7339" spans="1:25" x14ac:dyDescent="0.2">
      <c r="A7339" s="2">
        <v>41945</v>
      </c>
      <c r="B7339" s="1">
        <v>306</v>
      </c>
      <c r="C7339" s="1">
        <v>1400</v>
      </c>
      <c r="D7339" s="1">
        <v>163.19999999999999</v>
      </c>
      <c r="E7339" s="1">
        <v>24.88</v>
      </c>
      <c r="F7339" s="1">
        <v>-0.60299999999999998</v>
      </c>
      <c r="G7339" s="1">
        <v>89.5</v>
      </c>
      <c r="H7339" s="1">
        <v>242</v>
      </c>
      <c r="I7339" s="1">
        <v>1.2889999999999999</v>
      </c>
      <c r="J7339" s="1">
        <v>0</v>
      </c>
      <c r="K7339" s="1">
        <v>3.7930000000000001</v>
      </c>
      <c r="M7339" s="1">
        <f t="shared" si="1171"/>
        <v>306</v>
      </c>
      <c r="N7339" s="12">
        <v>312.7</v>
      </c>
      <c r="O7339" s="1">
        <f t="shared" si="1173"/>
        <v>163.19999999999999</v>
      </c>
      <c r="P7339" s="1">
        <f t="shared" si="1174"/>
        <v>23.1</v>
      </c>
      <c r="Q7339" s="1">
        <f t="shared" si="1177"/>
        <v>0.14199999999999999</v>
      </c>
      <c r="R7339" s="1">
        <f t="shared" si="1168"/>
        <v>-0.6</v>
      </c>
      <c r="S7339" s="1">
        <f t="shared" si="1169"/>
        <v>89.5</v>
      </c>
      <c r="T7339" s="9">
        <f t="shared" si="1175"/>
        <v>242</v>
      </c>
      <c r="U7339" s="10">
        <f t="shared" si="1170"/>
        <v>1.29</v>
      </c>
      <c r="V7339" s="10">
        <f t="shared" si="1172"/>
        <v>0</v>
      </c>
      <c r="W7339" s="9"/>
      <c r="X7339" s="11">
        <f t="shared" si="1176"/>
        <v>0.52300000000000002</v>
      </c>
      <c r="Y7339" s="13"/>
    </row>
    <row r="7340" spans="1:25" x14ac:dyDescent="0.2">
      <c r="A7340" s="2">
        <v>41945</v>
      </c>
      <c r="B7340" s="1">
        <v>306</v>
      </c>
      <c r="C7340" s="1">
        <v>1500</v>
      </c>
      <c r="D7340" s="1">
        <v>135.19999999999999</v>
      </c>
      <c r="E7340" s="1">
        <v>20.92</v>
      </c>
      <c r="F7340" s="1">
        <v>6.2E-2</v>
      </c>
      <c r="G7340" s="1">
        <v>83.3</v>
      </c>
      <c r="H7340" s="1">
        <v>238.4</v>
      </c>
      <c r="I7340" s="1">
        <v>1.048</v>
      </c>
      <c r="J7340" s="1">
        <v>0</v>
      </c>
      <c r="K7340" s="1">
        <v>3.7909999999999999</v>
      </c>
      <c r="M7340" s="1">
        <f t="shared" si="1171"/>
        <v>306</v>
      </c>
      <c r="N7340" s="12">
        <v>199.7</v>
      </c>
      <c r="O7340" s="1">
        <f t="shared" si="1173"/>
        <v>135.19999999999999</v>
      </c>
      <c r="P7340" s="1">
        <f t="shared" si="1174"/>
        <v>19.5</v>
      </c>
      <c r="Q7340" s="1">
        <f t="shared" si="1177"/>
        <v>0.14399999999999999</v>
      </c>
      <c r="R7340" s="1">
        <f t="shared" si="1168"/>
        <v>0.1</v>
      </c>
      <c r="S7340" s="1">
        <f t="shared" si="1169"/>
        <v>83.3</v>
      </c>
      <c r="T7340" s="9">
        <f t="shared" si="1175"/>
        <v>238</v>
      </c>
      <c r="U7340" s="10">
        <f t="shared" si="1170"/>
        <v>1.05</v>
      </c>
      <c r="V7340" s="10">
        <f t="shared" si="1172"/>
        <v>0</v>
      </c>
      <c r="W7340" s="9"/>
      <c r="X7340" s="11">
        <f t="shared" si="1176"/>
        <v>0.51200000000000001</v>
      </c>
      <c r="Y7340" s="13"/>
    </row>
    <row r="7341" spans="1:25" x14ac:dyDescent="0.2">
      <c r="A7341" s="2">
        <v>41945</v>
      </c>
      <c r="B7341" s="1">
        <v>306</v>
      </c>
      <c r="C7341" s="1">
        <v>1600</v>
      </c>
      <c r="D7341" s="1">
        <v>35.270000000000003</v>
      </c>
      <c r="E7341" s="1">
        <v>5.1749999999999998</v>
      </c>
      <c r="F7341" s="1">
        <v>-0.40500000000000003</v>
      </c>
      <c r="G7341" s="1">
        <v>88</v>
      </c>
      <c r="H7341" s="1">
        <v>161.80000000000001</v>
      </c>
      <c r="I7341" s="1">
        <v>0.11600000000000001</v>
      </c>
      <c r="J7341" s="1">
        <v>0</v>
      </c>
      <c r="K7341" s="1">
        <v>3.7909999999999999</v>
      </c>
      <c r="M7341" s="1">
        <f t="shared" si="1171"/>
        <v>306</v>
      </c>
      <c r="N7341" s="12">
        <v>67</v>
      </c>
      <c r="O7341" s="1">
        <f t="shared" si="1173"/>
        <v>35.299999999999997</v>
      </c>
      <c r="P7341" s="1">
        <f t="shared" si="1174"/>
        <v>4.8</v>
      </c>
      <c r="Q7341" s="1">
        <f t="shared" si="1177"/>
        <v>0.13600000000000001</v>
      </c>
      <c r="R7341" s="1">
        <f t="shared" si="1168"/>
        <v>-0.4</v>
      </c>
      <c r="S7341" s="1">
        <f t="shared" si="1169"/>
        <v>88</v>
      </c>
      <c r="T7341" s="9">
        <f t="shared" si="1175"/>
        <v>162</v>
      </c>
      <c r="U7341" s="10">
        <f t="shared" si="1170"/>
        <v>0.12</v>
      </c>
      <c r="V7341" s="10">
        <f t="shared" si="1172"/>
        <v>0</v>
      </c>
      <c r="W7341" s="9"/>
      <c r="X7341" s="11">
        <f t="shared" si="1176"/>
        <v>0.52200000000000002</v>
      </c>
      <c r="Y7341" s="13"/>
    </row>
    <row r="7342" spans="1:25" x14ac:dyDescent="0.2">
      <c r="A7342" s="2">
        <v>41945</v>
      </c>
      <c r="B7342" s="1">
        <v>306</v>
      </c>
      <c r="C7342" s="1">
        <v>1700</v>
      </c>
      <c r="D7342" s="1">
        <v>3.5619999999999998</v>
      </c>
      <c r="E7342" s="1">
        <v>0.63100000000000001</v>
      </c>
      <c r="F7342" s="1">
        <v>-1.103</v>
      </c>
      <c r="G7342" s="1">
        <v>93.8</v>
      </c>
      <c r="H7342" s="1">
        <v>88.7</v>
      </c>
      <c r="I7342" s="1">
        <v>0</v>
      </c>
      <c r="J7342" s="1">
        <v>0</v>
      </c>
      <c r="K7342" s="1">
        <v>3.7879999999999998</v>
      </c>
      <c r="M7342" s="1">
        <f t="shared" si="1171"/>
        <v>306</v>
      </c>
      <c r="N7342" s="12">
        <v>0.7</v>
      </c>
      <c r="O7342" s="1">
        <f t="shared" si="1173"/>
        <v>3.6</v>
      </c>
      <c r="P7342" s="1">
        <f t="shared" si="1174"/>
        <v>0</v>
      </c>
      <c r="Q7342" s="1" t="str">
        <f t="shared" si="1177"/>
        <v/>
      </c>
      <c r="R7342" s="1">
        <f t="shared" si="1168"/>
        <v>-1.1000000000000001</v>
      </c>
      <c r="S7342" s="1">
        <f t="shared" si="1169"/>
        <v>93.8</v>
      </c>
      <c r="T7342" s="9">
        <f t="shared" si="1175"/>
        <v>89</v>
      </c>
      <c r="U7342" s="10">
        <f t="shared" si="1170"/>
        <v>0</v>
      </c>
      <c r="V7342" s="10">
        <f t="shared" si="1172"/>
        <v>0</v>
      </c>
      <c r="W7342" s="9"/>
      <c r="X7342" s="11">
        <f t="shared" si="1176"/>
        <v>0.52800000000000002</v>
      </c>
      <c r="Y7342" s="13"/>
    </row>
    <row r="7343" spans="1:25" x14ac:dyDescent="0.2">
      <c r="A7343" s="2">
        <v>41945</v>
      </c>
      <c r="B7343" s="1">
        <v>306</v>
      </c>
      <c r="C7343" s="1">
        <v>1800</v>
      </c>
      <c r="D7343" s="1">
        <v>0</v>
      </c>
      <c r="E7343" s="1">
        <v>0</v>
      </c>
      <c r="F7343" s="1">
        <v>-1.0469999999999999</v>
      </c>
      <c r="G7343" s="1">
        <v>91.5</v>
      </c>
      <c r="H7343" s="1">
        <v>75</v>
      </c>
      <c r="I7343" s="1">
        <v>0.628</v>
      </c>
      <c r="J7343" s="1">
        <v>0</v>
      </c>
      <c r="K7343" s="1">
        <v>3.7909999999999999</v>
      </c>
      <c r="M7343" s="1">
        <f t="shared" si="1171"/>
        <v>306</v>
      </c>
      <c r="N7343" s="12">
        <v>0</v>
      </c>
      <c r="O7343" s="1">
        <f t="shared" si="1173"/>
        <v>0</v>
      </c>
      <c r="P7343" s="1">
        <f t="shared" si="1174"/>
        <v>0</v>
      </c>
      <c r="Q7343" s="1" t="str">
        <f t="shared" si="1177"/>
        <v/>
      </c>
      <c r="R7343" s="1">
        <f t="shared" si="1168"/>
        <v>-1</v>
      </c>
      <c r="S7343" s="1">
        <f t="shared" si="1169"/>
        <v>91.5</v>
      </c>
      <c r="T7343" s="9">
        <f t="shared" si="1175"/>
        <v>75</v>
      </c>
      <c r="U7343" s="10">
        <f t="shared" si="1170"/>
        <v>0.63</v>
      </c>
      <c r="V7343" s="10">
        <f t="shared" si="1172"/>
        <v>0</v>
      </c>
      <c r="W7343" s="9"/>
      <c r="X7343" s="11">
        <f t="shared" si="1176"/>
        <v>0.51900000000000002</v>
      </c>
      <c r="Y7343" s="13"/>
    </row>
    <row r="7344" spans="1:25" x14ac:dyDescent="0.2">
      <c r="A7344" s="2">
        <v>41945</v>
      </c>
      <c r="B7344" s="1">
        <v>306</v>
      </c>
      <c r="C7344" s="1">
        <v>1900</v>
      </c>
      <c r="D7344" s="1">
        <v>0</v>
      </c>
      <c r="E7344" s="1">
        <v>0</v>
      </c>
      <c r="F7344" s="1">
        <v>-1.0780000000000001</v>
      </c>
      <c r="G7344" s="1">
        <v>94</v>
      </c>
      <c r="H7344" s="1">
        <v>85.4</v>
      </c>
      <c r="I7344" s="1">
        <v>6.5000000000000002E-2</v>
      </c>
      <c r="J7344" s="1">
        <v>0</v>
      </c>
      <c r="K7344" s="1">
        <v>3.7890000000000001</v>
      </c>
      <c r="M7344" s="1">
        <f t="shared" si="1171"/>
        <v>306</v>
      </c>
      <c r="N7344" s="12">
        <v>0</v>
      </c>
      <c r="O7344" s="1">
        <f t="shared" si="1173"/>
        <v>0</v>
      </c>
      <c r="P7344" s="1">
        <f t="shared" si="1174"/>
        <v>0</v>
      </c>
      <c r="Q7344" s="1" t="str">
        <f t="shared" si="1177"/>
        <v/>
      </c>
      <c r="R7344" s="1">
        <f t="shared" si="1168"/>
        <v>-1.1000000000000001</v>
      </c>
      <c r="S7344" s="1">
        <f t="shared" si="1169"/>
        <v>94</v>
      </c>
      <c r="T7344" s="9">
        <f t="shared" si="1175"/>
        <v>85</v>
      </c>
      <c r="U7344" s="10">
        <f t="shared" si="1170"/>
        <v>7.0000000000000007E-2</v>
      </c>
      <c r="V7344" s="10">
        <f t="shared" si="1172"/>
        <v>0</v>
      </c>
      <c r="W7344" s="9"/>
      <c r="X7344" s="11">
        <f t="shared" si="1176"/>
        <v>0.53</v>
      </c>
      <c r="Y7344" s="13"/>
    </row>
    <row r="7345" spans="1:25" x14ac:dyDescent="0.2">
      <c r="A7345" s="2">
        <v>41945</v>
      </c>
      <c r="B7345" s="1">
        <v>306</v>
      </c>
      <c r="C7345" s="1">
        <v>2000</v>
      </c>
      <c r="D7345" s="1">
        <v>0</v>
      </c>
      <c r="E7345" s="1">
        <v>0</v>
      </c>
      <c r="F7345" s="1">
        <v>-0.79700000000000004</v>
      </c>
      <c r="G7345" s="1">
        <v>93.8</v>
      </c>
      <c r="H7345" s="1">
        <v>96.7</v>
      </c>
      <c r="I7345" s="1">
        <v>0.29099999999999998</v>
      </c>
      <c r="J7345" s="1">
        <v>0</v>
      </c>
      <c r="K7345" s="1">
        <v>3.7890000000000001</v>
      </c>
      <c r="M7345" s="1">
        <f t="shared" si="1171"/>
        <v>306</v>
      </c>
      <c r="N7345" s="12">
        <v>0</v>
      </c>
      <c r="O7345" s="1">
        <f t="shared" si="1173"/>
        <v>0</v>
      </c>
      <c r="P7345" s="1">
        <f t="shared" si="1174"/>
        <v>0</v>
      </c>
      <c r="Q7345" s="1" t="str">
        <f t="shared" si="1177"/>
        <v/>
      </c>
      <c r="R7345" s="1">
        <f t="shared" si="1168"/>
        <v>-0.8</v>
      </c>
      <c r="S7345" s="1">
        <f t="shared" si="1169"/>
        <v>93.8</v>
      </c>
      <c r="T7345" s="9">
        <f t="shared" si="1175"/>
        <v>97</v>
      </c>
      <c r="U7345" s="10">
        <f t="shared" si="1170"/>
        <v>0.28999999999999998</v>
      </c>
      <c r="V7345" s="10">
        <f t="shared" si="1172"/>
        <v>0</v>
      </c>
      <c r="W7345" s="9"/>
      <c r="X7345" s="11">
        <f t="shared" si="1176"/>
        <v>0.54</v>
      </c>
      <c r="Y7345" s="13"/>
    </row>
    <row r="7346" spans="1:25" x14ac:dyDescent="0.2">
      <c r="A7346" s="2">
        <v>41945</v>
      </c>
      <c r="B7346" s="1">
        <v>306</v>
      </c>
      <c r="C7346" s="1">
        <v>2100</v>
      </c>
      <c r="D7346" s="1">
        <v>0</v>
      </c>
      <c r="E7346" s="1">
        <v>0</v>
      </c>
      <c r="F7346" s="1">
        <v>-7.5999999999999998E-2</v>
      </c>
      <c r="G7346" s="1">
        <v>90.5</v>
      </c>
      <c r="H7346" s="1">
        <v>226.8</v>
      </c>
      <c r="I7346" s="1">
        <v>0.58599999999999997</v>
      </c>
      <c r="J7346" s="1">
        <v>0</v>
      </c>
      <c r="K7346" s="1">
        <v>3.7879999999999998</v>
      </c>
      <c r="M7346" s="1">
        <f t="shared" si="1171"/>
        <v>306</v>
      </c>
      <c r="N7346" s="12">
        <v>0</v>
      </c>
      <c r="O7346" s="1">
        <f t="shared" si="1173"/>
        <v>0</v>
      </c>
      <c r="P7346" s="1">
        <f t="shared" si="1174"/>
        <v>0</v>
      </c>
      <c r="Q7346" s="1" t="str">
        <f t="shared" si="1177"/>
        <v/>
      </c>
      <c r="R7346" s="1">
        <f t="shared" si="1168"/>
        <v>-0.1</v>
      </c>
      <c r="S7346" s="1">
        <f t="shared" si="1169"/>
        <v>90.5</v>
      </c>
      <c r="T7346" s="9">
        <f t="shared" si="1175"/>
        <v>227</v>
      </c>
      <c r="U7346" s="10">
        <f t="shared" si="1170"/>
        <v>0.59</v>
      </c>
      <c r="V7346" s="10">
        <f t="shared" si="1172"/>
        <v>0</v>
      </c>
      <c r="W7346" s="9"/>
      <c r="X7346" s="11">
        <f t="shared" si="1176"/>
        <v>0.54800000000000004</v>
      </c>
      <c r="Y7346" s="13"/>
    </row>
    <row r="7347" spans="1:25" x14ac:dyDescent="0.2">
      <c r="A7347" s="2">
        <v>41945</v>
      </c>
      <c r="B7347" s="1">
        <v>306</v>
      </c>
      <c r="C7347" s="1">
        <v>2200</v>
      </c>
      <c r="D7347" s="1">
        <v>0</v>
      </c>
      <c r="E7347" s="1">
        <v>0</v>
      </c>
      <c r="F7347" s="1">
        <v>0.104</v>
      </c>
      <c r="G7347" s="1">
        <v>90</v>
      </c>
      <c r="H7347" s="1">
        <v>228.6</v>
      </c>
      <c r="I7347" s="1">
        <v>0.71</v>
      </c>
      <c r="J7347" s="1">
        <v>0</v>
      </c>
      <c r="K7347" s="1">
        <v>3.7890000000000001</v>
      </c>
      <c r="M7347" s="1">
        <f t="shared" si="1171"/>
        <v>306</v>
      </c>
      <c r="N7347" s="12">
        <v>0</v>
      </c>
      <c r="O7347" s="1">
        <f t="shared" si="1173"/>
        <v>0</v>
      </c>
      <c r="P7347" s="1">
        <f t="shared" si="1174"/>
        <v>0</v>
      </c>
      <c r="Q7347" s="1" t="str">
        <f t="shared" si="1177"/>
        <v/>
      </c>
      <c r="R7347" s="1">
        <f t="shared" si="1168"/>
        <v>0.1</v>
      </c>
      <c r="S7347" s="1">
        <f t="shared" si="1169"/>
        <v>90</v>
      </c>
      <c r="T7347" s="9">
        <f t="shared" si="1175"/>
        <v>229</v>
      </c>
      <c r="U7347" s="10">
        <f t="shared" si="1170"/>
        <v>0.71</v>
      </c>
      <c r="V7347" s="10">
        <f t="shared" si="1172"/>
        <v>0</v>
      </c>
      <c r="W7347" s="9"/>
      <c r="X7347" s="11">
        <f t="shared" si="1176"/>
        <v>0.55300000000000005</v>
      </c>
      <c r="Y7347" s="13"/>
    </row>
    <row r="7348" spans="1:25" x14ac:dyDescent="0.2">
      <c r="A7348" s="2">
        <v>41945</v>
      </c>
      <c r="B7348" s="1">
        <v>306</v>
      </c>
      <c r="C7348" s="1">
        <v>2300</v>
      </c>
      <c r="D7348" s="1">
        <v>0</v>
      </c>
      <c r="E7348" s="1">
        <v>0</v>
      </c>
      <c r="F7348" s="1">
        <v>-0.20599999999999999</v>
      </c>
      <c r="G7348" s="1">
        <v>92</v>
      </c>
      <c r="H7348" s="1">
        <v>210.3</v>
      </c>
      <c r="I7348" s="1">
        <v>0.441</v>
      </c>
      <c r="J7348" s="1">
        <v>0</v>
      </c>
      <c r="K7348" s="1">
        <v>3.7890000000000001</v>
      </c>
      <c r="M7348" s="1">
        <f t="shared" si="1171"/>
        <v>306</v>
      </c>
      <c r="N7348" s="12">
        <v>0</v>
      </c>
      <c r="O7348" s="1">
        <f t="shared" si="1173"/>
        <v>0</v>
      </c>
      <c r="P7348" s="1">
        <f t="shared" si="1174"/>
        <v>0</v>
      </c>
      <c r="Q7348" s="1" t="str">
        <f t="shared" si="1177"/>
        <v/>
      </c>
      <c r="R7348" s="1">
        <f t="shared" si="1168"/>
        <v>-0.2</v>
      </c>
      <c r="S7348" s="1">
        <f t="shared" si="1169"/>
        <v>92</v>
      </c>
      <c r="T7348" s="9">
        <f t="shared" si="1175"/>
        <v>210</v>
      </c>
      <c r="U7348" s="10">
        <f t="shared" si="1170"/>
        <v>0.44</v>
      </c>
      <c r="V7348" s="10">
        <f t="shared" si="1172"/>
        <v>0</v>
      </c>
      <c r="W7348" s="9"/>
      <c r="X7348" s="11">
        <f t="shared" si="1176"/>
        <v>0.55400000000000005</v>
      </c>
      <c r="Y7348" s="13"/>
    </row>
    <row r="7349" spans="1:25" x14ac:dyDescent="0.2">
      <c r="A7349" s="2">
        <v>41945</v>
      </c>
      <c r="B7349" s="1">
        <v>306</v>
      </c>
      <c r="C7349" s="1">
        <v>2400</v>
      </c>
      <c r="D7349" s="1">
        <v>0</v>
      </c>
      <c r="E7349" s="1">
        <v>0</v>
      </c>
      <c r="F7349" s="1">
        <v>-0.36299999999999999</v>
      </c>
      <c r="G7349" s="1">
        <v>92.3</v>
      </c>
      <c r="H7349" s="1">
        <v>213.1</v>
      </c>
      <c r="I7349" s="1">
        <v>0.28799999999999998</v>
      </c>
      <c r="J7349" s="1">
        <v>0</v>
      </c>
      <c r="K7349" s="1">
        <v>3.7890000000000001</v>
      </c>
      <c r="M7349" s="1">
        <f t="shared" si="1171"/>
        <v>306</v>
      </c>
      <c r="N7349" s="12">
        <v>0</v>
      </c>
      <c r="O7349" s="1">
        <f t="shared" si="1173"/>
        <v>0</v>
      </c>
      <c r="P7349" s="1">
        <f t="shared" si="1174"/>
        <v>0</v>
      </c>
      <c r="Q7349" s="1" t="str">
        <f t="shared" si="1177"/>
        <v/>
      </c>
      <c r="R7349" s="1">
        <f t="shared" si="1168"/>
        <v>-0.4</v>
      </c>
      <c r="S7349" s="1">
        <f t="shared" si="1169"/>
        <v>92.3</v>
      </c>
      <c r="T7349" s="9">
        <f t="shared" si="1175"/>
        <v>213</v>
      </c>
      <c r="U7349" s="10">
        <f t="shared" si="1170"/>
        <v>0.28999999999999998</v>
      </c>
      <c r="V7349" s="10">
        <f t="shared" si="1172"/>
        <v>0</v>
      </c>
      <c r="W7349" s="9"/>
      <c r="X7349" s="11">
        <f t="shared" si="1176"/>
        <v>0.54700000000000004</v>
      </c>
      <c r="Y7349" s="13"/>
    </row>
    <row r="7350" spans="1:25" x14ac:dyDescent="0.2">
      <c r="A7350" s="2">
        <v>41946</v>
      </c>
      <c r="B7350" s="1">
        <v>307</v>
      </c>
      <c r="C7350" s="1">
        <v>100</v>
      </c>
      <c r="D7350" s="1">
        <v>0</v>
      </c>
      <c r="E7350" s="1">
        <v>0</v>
      </c>
      <c r="F7350" s="1">
        <v>-0.25800000000000001</v>
      </c>
      <c r="G7350" s="1">
        <v>92</v>
      </c>
      <c r="H7350" s="1">
        <v>233</v>
      </c>
      <c r="I7350" s="1">
        <v>0.78600000000000003</v>
      </c>
      <c r="J7350" s="1">
        <v>0</v>
      </c>
      <c r="K7350" s="1">
        <v>3.7890000000000001</v>
      </c>
      <c r="M7350" s="1">
        <f t="shared" si="1171"/>
        <v>307</v>
      </c>
      <c r="N7350" s="12">
        <v>0</v>
      </c>
      <c r="O7350" s="1">
        <f t="shared" si="1173"/>
        <v>0</v>
      </c>
      <c r="P7350" s="1">
        <f t="shared" si="1174"/>
        <v>0</v>
      </c>
      <c r="Q7350" s="1" t="str">
        <f t="shared" si="1177"/>
        <v/>
      </c>
      <c r="R7350" s="1">
        <f t="shared" ref="R7350:R7413" si="1178">ROUND(F7350,1)</f>
        <v>-0.3</v>
      </c>
      <c r="S7350" s="1">
        <f t="shared" ref="S7350:S7413" si="1179">ROUND(G7350+S$1,1)</f>
        <v>92</v>
      </c>
      <c r="T7350" s="9">
        <f t="shared" si="1175"/>
        <v>233</v>
      </c>
      <c r="U7350" s="10">
        <f t="shared" ref="U7350:U7413" si="1180">ROUND(I7350,2)</f>
        <v>0.79</v>
      </c>
      <c r="V7350" s="10">
        <f t="shared" si="1172"/>
        <v>0</v>
      </c>
      <c r="W7350" s="9"/>
      <c r="X7350" s="11">
        <f t="shared" si="1176"/>
        <v>0.55000000000000004</v>
      </c>
      <c r="Y7350" s="13"/>
    </row>
    <row r="7351" spans="1:25" x14ac:dyDescent="0.2">
      <c r="A7351" s="2">
        <v>41946</v>
      </c>
      <c r="B7351" s="1">
        <v>307</v>
      </c>
      <c r="C7351" s="1">
        <v>200</v>
      </c>
      <c r="D7351" s="1">
        <v>0</v>
      </c>
      <c r="E7351" s="1">
        <v>0</v>
      </c>
      <c r="F7351" s="1">
        <v>-0.25800000000000001</v>
      </c>
      <c r="G7351" s="1">
        <v>92.1</v>
      </c>
      <c r="H7351" s="1">
        <v>242.5</v>
      </c>
      <c r="I7351" s="1">
        <v>0.73899999999999999</v>
      </c>
      <c r="J7351" s="1">
        <v>0</v>
      </c>
      <c r="K7351" s="1">
        <v>3.7890000000000001</v>
      </c>
      <c r="M7351" s="1">
        <f t="shared" si="1171"/>
        <v>307</v>
      </c>
      <c r="N7351" s="12">
        <v>0</v>
      </c>
      <c r="O7351" s="1">
        <f t="shared" si="1173"/>
        <v>0</v>
      </c>
      <c r="P7351" s="1">
        <f t="shared" si="1174"/>
        <v>0</v>
      </c>
      <c r="Q7351" s="1" t="str">
        <f t="shared" si="1177"/>
        <v/>
      </c>
      <c r="R7351" s="1">
        <f t="shared" si="1178"/>
        <v>-0.3</v>
      </c>
      <c r="S7351" s="1">
        <f t="shared" si="1179"/>
        <v>92.1</v>
      </c>
      <c r="T7351" s="9">
        <f t="shared" si="1175"/>
        <v>243</v>
      </c>
      <c r="U7351" s="10">
        <f t="shared" si="1180"/>
        <v>0.74</v>
      </c>
      <c r="V7351" s="10">
        <f t="shared" si="1172"/>
        <v>0</v>
      </c>
      <c r="W7351" s="9"/>
      <c r="X7351" s="11">
        <f t="shared" si="1176"/>
        <v>0.55000000000000004</v>
      </c>
      <c r="Y7351" s="13"/>
    </row>
    <row r="7352" spans="1:25" x14ac:dyDescent="0.2">
      <c r="A7352" s="2">
        <v>41946</v>
      </c>
      <c r="B7352" s="1">
        <v>307</v>
      </c>
      <c r="C7352" s="1">
        <v>300</v>
      </c>
      <c r="D7352" s="1">
        <v>0</v>
      </c>
      <c r="E7352" s="1">
        <v>0</v>
      </c>
      <c r="F7352" s="1">
        <v>-0.495</v>
      </c>
      <c r="G7352" s="1">
        <v>93.3</v>
      </c>
      <c r="H7352" s="1">
        <v>238.4</v>
      </c>
      <c r="I7352" s="1">
        <v>0.39500000000000002</v>
      </c>
      <c r="J7352" s="1">
        <v>0</v>
      </c>
      <c r="K7352" s="1">
        <v>3.7879999999999998</v>
      </c>
      <c r="M7352" s="1">
        <f t="shared" si="1171"/>
        <v>307</v>
      </c>
      <c r="N7352" s="12">
        <v>0</v>
      </c>
      <c r="O7352" s="1">
        <f t="shared" si="1173"/>
        <v>0</v>
      </c>
      <c r="P7352" s="1">
        <f t="shared" si="1174"/>
        <v>0</v>
      </c>
      <c r="Q7352" s="1" t="str">
        <f t="shared" si="1177"/>
        <v/>
      </c>
      <c r="R7352" s="1">
        <f t="shared" si="1178"/>
        <v>-0.5</v>
      </c>
      <c r="S7352" s="1">
        <f t="shared" si="1179"/>
        <v>93.3</v>
      </c>
      <c r="T7352" s="9">
        <f t="shared" si="1175"/>
        <v>238</v>
      </c>
      <c r="U7352" s="10">
        <f t="shared" si="1180"/>
        <v>0.4</v>
      </c>
      <c r="V7352" s="10">
        <f t="shared" si="1172"/>
        <v>0</v>
      </c>
      <c r="W7352" s="9"/>
      <c r="X7352" s="11">
        <f t="shared" si="1176"/>
        <v>0.54900000000000004</v>
      </c>
      <c r="Y7352" s="13"/>
    </row>
    <row r="7353" spans="1:25" x14ac:dyDescent="0.2">
      <c r="A7353" s="2">
        <v>41946</v>
      </c>
      <c r="B7353" s="1">
        <v>307</v>
      </c>
      <c r="C7353" s="1">
        <v>400</v>
      </c>
      <c r="D7353" s="1">
        <v>0</v>
      </c>
      <c r="E7353" s="1">
        <v>0</v>
      </c>
      <c r="F7353" s="1">
        <v>-0.52900000000000003</v>
      </c>
      <c r="G7353" s="1">
        <v>94.7</v>
      </c>
      <c r="H7353" s="1">
        <v>147.6</v>
      </c>
      <c r="I7353" s="1">
        <v>0</v>
      </c>
      <c r="J7353" s="1">
        <v>0</v>
      </c>
      <c r="K7353" s="1">
        <v>3.79</v>
      </c>
      <c r="M7353" s="1">
        <f t="shared" si="1171"/>
        <v>307</v>
      </c>
      <c r="N7353" s="12">
        <v>0</v>
      </c>
      <c r="O7353" s="1">
        <f t="shared" si="1173"/>
        <v>0</v>
      </c>
      <c r="P7353" s="1">
        <f t="shared" si="1174"/>
        <v>0</v>
      </c>
      <c r="Q7353" s="1" t="str">
        <f t="shared" si="1177"/>
        <v/>
      </c>
      <c r="R7353" s="1">
        <f t="shared" si="1178"/>
        <v>-0.5</v>
      </c>
      <c r="S7353" s="1">
        <f t="shared" si="1179"/>
        <v>94.7</v>
      </c>
      <c r="T7353" s="9">
        <f t="shared" si="1175"/>
        <v>148</v>
      </c>
      <c r="U7353" s="10">
        <f t="shared" si="1180"/>
        <v>0</v>
      </c>
      <c r="V7353" s="10">
        <f t="shared" si="1172"/>
        <v>0</v>
      </c>
      <c r="W7353" s="9"/>
      <c r="X7353" s="11">
        <f t="shared" si="1176"/>
        <v>0.55700000000000005</v>
      </c>
      <c r="Y7353" s="13"/>
    </row>
    <row r="7354" spans="1:25" x14ac:dyDescent="0.2">
      <c r="A7354" s="2">
        <v>41946</v>
      </c>
      <c r="B7354" s="1">
        <v>307</v>
      </c>
      <c r="C7354" s="1">
        <v>500</v>
      </c>
      <c r="D7354" s="1">
        <v>0</v>
      </c>
      <c r="E7354" s="1">
        <v>0</v>
      </c>
      <c r="F7354" s="1">
        <v>-0.89100000000000001</v>
      </c>
      <c r="G7354" s="1">
        <v>96.4</v>
      </c>
      <c r="H7354" s="1">
        <v>65.41</v>
      </c>
      <c r="I7354" s="1">
        <v>0</v>
      </c>
      <c r="J7354" s="1">
        <v>0</v>
      </c>
      <c r="K7354" s="1">
        <v>3.7919999999999998</v>
      </c>
      <c r="M7354" s="1">
        <f t="shared" si="1171"/>
        <v>307</v>
      </c>
      <c r="N7354" s="12">
        <v>0</v>
      </c>
      <c r="O7354" s="1">
        <f t="shared" si="1173"/>
        <v>0</v>
      </c>
      <c r="P7354" s="1">
        <f t="shared" si="1174"/>
        <v>0</v>
      </c>
      <c r="Q7354" s="1" t="str">
        <f t="shared" si="1177"/>
        <v/>
      </c>
      <c r="R7354" s="1">
        <f t="shared" si="1178"/>
        <v>-0.9</v>
      </c>
      <c r="S7354" s="1">
        <f t="shared" si="1179"/>
        <v>96.4</v>
      </c>
      <c r="T7354" s="9">
        <f t="shared" si="1175"/>
        <v>65</v>
      </c>
      <c r="U7354" s="10">
        <f t="shared" si="1180"/>
        <v>0</v>
      </c>
      <c r="V7354" s="10">
        <f t="shared" si="1172"/>
        <v>0</v>
      </c>
      <c r="W7354" s="9"/>
      <c r="X7354" s="11">
        <f t="shared" si="1176"/>
        <v>0.55100000000000005</v>
      </c>
      <c r="Y7354" s="13"/>
    </row>
    <row r="7355" spans="1:25" x14ac:dyDescent="0.2">
      <c r="A7355" s="2">
        <v>41946</v>
      </c>
      <c r="B7355" s="1">
        <v>307</v>
      </c>
      <c r="C7355" s="1">
        <v>600</v>
      </c>
      <c r="D7355" s="1">
        <v>0</v>
      </c>
      <c r="E7355" s="1">
        <v>0</v>
      </c>
      <c r="F7355" s="1">
        <v>-0.98799999999999999</v>
      </c>
      <c r="G7355" s="1">
        <v>97.1</v>
      </c>
      <c r="H7355" s="1">
        <v>118.6</v>
      </c>
      <c r="I7355" s="1">
        <v>0</v>
      </c>
      <c r="J7355" s="1">
        <v>0</v>
      </c>
      <c r="K7355" s="1">
        <v>3.7890000000000001</v>
      </c>
      <c r="M7355" s="1">
        <f t="shared" si="1171"/>
        <v>307</v>
      </c>
      <c r="N7355" s="12">
        <v>0</v>
      </c>
      <c r="O7355" s="1">
        <f t="shared" si="1173"/>
        <v>0</v>
      </c>
      <c r="P7355" s="1">
        <f t="shared" si="1174"/>
        <v>0</v>
      </c>
      <c r="Q7355" s="1" t="str">
        <f t="shared" si="1177"/>
        <v/>
      </c>
      <c r="R7355" s="1">
        <f t="shared" si="1178"/>
        <v>-1</v>
      </c>
      <c r="S7355" s="1">
        <f t="shared" si="1179"/>
        <v>97.1</v>
      </c>
      <c r="T7355" s="9">
        <f t="shared" si="1175"/>
        <v>119</v>
      </c>
      <c r="U7355" s="10">
        <f t="shared" si="1180"/>
        <v>0</v>
      </c>
      <c r="V7355" s="10">
        <f t="shared" si="1172"/>
        <v>0</v>
      </c>
      <c r="W7355" s="9"/>
      <c r="X7355" s="11">
        <f t="shared" si="1176"/>
        <v>0.55100000000000005</v>
      </c>
      <c r="Y7355" s="13"/>
    </row>
    <row r="7356" spans="1:25" x14ac:dyDescent="0.2">
      <c r="A7356" s="2">
        <v>41946</v>
      </c>
      <c r="B7356" s="1">
        <v>307</v>
      </c>
      <c r="C7356" s="1">
        <v>700</v>
      </c>
      <c r="D7356" s="1">
        <v>0.57999999999999996</v>
      </c>
      <c r="E7356" s="1">
        <v>0.104</v>
      </c>
      <c r="F7356" s="1">
        <v>-0.68400000000000005</v>
      </c>
      <c r="G7356" s="1">
        <v>96.7</v>
      </c>
      <c r="H7356" s="1">
        <v>83.9</v>
      </c>
      <c r="I7356" s="1">
        <v>0.17299999999999999</v>
      </c>
      <c r="J7356" s="1">
        <v>0</v>
      </c>
      <c r="K7356" s="1">
        <v>3.79</v>
      </c>
      <c r="M7356" s="1">
        <f t="shared" si="1171"/>
        <v>307</v>
      </c>
      <c r="N7356" s="12">
        <v>0</v>
      </c>
      <c r="O7356" s="1">
        <f t="shared" si="1173"/>
        <v>0.6</v>
      </c>
      <c r="P7356" s="1">
        <f t="shared" si="1174"/>
        <v>0</v>
      </c>
      <c r="Q7356" s="1" t="str">
        <f t="shared" si="1177"/>
        <v/>
      </c>
      <c r="R7356" s="1">
        <f t="shared" si="1178"/>
        <v>-0.7</v>
      </c>
      <c r="S7356" s="1">
        <f t="shared" si="1179"/>
        <v>96.7</v>
      </c>
      <c r="T7356" s="9">
        <f t="shared" si="1175"/>
        <v>84</v>
      </c>
      <c r="U7356" s="10">
        <f t="shared" si="1180"/>
        <v>0.17</v>
      </c>
      <c r="V7356" s="10">
        <f t="shared" si="1172"/>
        <v>0</v>
      </c>
      <c r="W7356" s="9"/>
      <c r="X7356" s="11">
        <f t="shared" si="1176"/>
        <v>0.56100000000000005</v>
      </c>
      <c r="Y7356" s="13"/>
    </row>
    <row r="7357" spans="1:25" x14ac:dyDescent="0.2">
      <c r="A7357" s="2">
        <v>41946</v>
      </c>
      <c r="B7357" s="1">
        <v>307</v>
      </c>
      <c r="C7357" s="1">
        <v>800</v>
      </c>
      <c r="D7357" s="1">
        <v>18.87</v>
      </c>
      <c r="E7357" s="1">
        <v>3.1349999999999998</v>
      </c>
      <c r="F7357" s="1">
        <v>-0.32500000000000001</v>
      </c>
      <c r="G7357" s="1">
        <v>95.7</v>
      </c>
      <c r="H7357" s="1">
        <v>131.5</v>
      </c>
      <c r="I7357" s="1">
        <v>0.157</v>
      </c>
      <c r="J7357" s="1">
        <v>0</v>
      </c>
      <c r="K7357" s="1">
        <v>3.7890000000000001</v>
      </c>
      <c r="M7357" s="1">
        <f t="shared" si="1171"/>
        <v>307</v>
      </c>
      <c r="N7357" s="12">
        <v>56.2</v>
      </c>
      <c r="O7357" s="1">
        <f t="shared" si="1173"/>
        <v>18.899999999999999</v>
      </c>
      <c r="P7357" s="1">
        <f t="shared" si="1174"/>
        <v>2.9</v>
      </c>
      <c r="Q7357" s="1">
        <f t="shared" si="1177"/>
        <v>0.153</v>
      </c>
      <c r="R7357" s="1">
        <f t="shared" si="1178"/>
        <v>-0.3</v>
      </c>
      <c r="S7357" s="1">
        <f t="shared" si="1179"/>
        <v>95.7</v>
      </c>
      <c r="T7357" s="9">
        <f t="shared" si="1175"/>
        <v>132</v>
      </c>
      <c r="U7357" s="10">
        <f t="shared" si="1180"/>
        <v>0.16</v>
      </c>
      <c r="V7357" s="10">
        <f t="shared" si="1172"/>
        <v>0</v>
      </c>
      <c r="W7357" s="9"/>
      <c r="X7357" s="11">
        <f t="shared" si="1176"/>
        <v>0.57199999999999995</v>
      </c>
      <c r="Y7357" s="13"/>
    </row>
    <row r="7358" spans="1:25" x14ac:dyDescent="0.2">
      <c r="A7358" s="2">
        <v>41946</v>
      </c>
      <c r="B7358" s="1">
        <v>307</v>
      </c>
      <c r="C7358" s="1">
        <v>900</v>
      </c>
      <c r="D7358" s="1">
        <v>152.19999999999999</v>
      </c>
      <c r="E7358" s="1">
        <v>23.61</v>
      </c>
      <c r="F7358" s="1">
        <v>1.278</v>
      </c>
      <c r="G7358" s="1">
        <v>88</v>
      </c>
      <c r="H7358" s="1">
        <v>190.7</v>
      </c>
      <c r="I7358" s="1">
        <v>0.39500000000000002</v>
      </c>
      <c r="J7358" s="1">
        <v>0</v>
      </c>
      <c r="K7358" s="1">
        <v>3.794</v>
      </c>
      <c r="M7358" s="1">
        <f t="shared" si="1171"/>
        <v>307</v>
      </c>
      <c r="N7358" s="12">
        <v>187.3</v>
      </c>
      <c r="O7358" s="1">
        <f t="shared" si="1173"/>
        <v>152.19999999999999</v>
      </c>
      <c r="P7358" s="1">
        <f t="shared" si="1174"/>
        <v>22</v>
      </c>
      <c r="Q7358" s="1">
        <f t="shared" si="1177"/>
        <v>0.14499999999999999</v>
      </c>
      <c r="R7358" s="1">
        <f t="shared" si="1178"/>
        <v>1.3</v>
      </c>
      <c r="S7358" s="1">
        <f t="shared" si="1179"/>
        <v>88</v>
      </c>
      <c r="T7358" s="9">
        <f t="shared" si="1175"/>
        <v>191</v>
      </c>
      <c r="U7358" s="10">
        <f t="shared" si="1180"/>
        <v>0.4</v>
      </c>
      <c r="V7358" s="10">
        <f t="shared" si="1172"/>
        <v>0</v>
      </c>
      <c r="W7358" s="9"/>
      <c r="X7358" s="11">
        <f t="shared" si="1176"/>
        <v>0.59</v>
      </c>
      <c r="Y7358" s="13"/>
    </row>
    <row r="7359" spans="1:25" x14ac:dyDescent="0.2">
      <c r="A7359" s="2">
        <v>41946</v>
      </c>
      <c r="B7359" s="1">
        <v>307</v>
      </c>
      <c r="C7359" s="1">
        <v>1000</v>
      </c>
      <c r="D7359" s="1">
        <v>151.4</v>
      </c>
      <c r="E7359" s="1">
        <v>22.93</v>
      </c>
      <c r="F7359" s="1">
        <v>1.9410000000000001</v>
      </c>
      <c r="G7359" s="1">
        <v>82.5</v>
      </c>
      <c r="H7359" s="1">
        <v>219.6</v>
      </c>
      <c r="I7359" s="1">
        <v>1.167</v>
      </c>
      <c r="J7359" s="1">
        <v>0</v>
      </c>
      <c r="K7359" s="1">
        <v>3.7879999999999998</v>
      </c>
      <c r="M7359" s="1">
        <f t="shared" si="1171"/>
        <v>307</v>
      </c>
      <c r="N7359" s="12">
        <v>301.8</v>
      </c>
      <c r="O7359" s="1">
        <f t="shared" si="1173"/>
        <v>151.4</v>
      </c>
      <c r="P7359" s="1">
        <f t="shared" si="1174"/>
        <v>21.3</v>
      </c>
      <c r="Q7359" s="1">
        <f t="shared" si="1177"/>
        <v>0.14099999999999999</v>
      </c>
      <c r="R7359" s="1">
        <f t="shared" si="1178"/>
        <v>1.9</v>
      </c>
      <c r="S7359" s="1">
        <f t="shared" si="1179"/>
        <v>82.5</v>
      </c>
      <c r="T7359" s="9">
        <f t="shared" si="1175"/>
        <v>220</v>
      </c>
      <c r="U7359" s="10">
        <f t="shared" si="1180"/>
        <v>1.17</v>
      </c>
      <c r="V7359" s="10">
        <f t="shared" si="1172"/>
        <v>0</v>
      </c>
      <c r="W7359" s="9"/>
      <c r="X7359" s="11">
        <f t="shared" si="1176"/>
        <v>0.57799999999999996</v>
      </c>
      <c r="Y7359" s="13"/>
    </row>
    <row r="7360" spans="1:25" x14ac:dyDescent="0.2">
      <c r="A7360" s="2">
        <v>41946</v>
      </c>
      <c r="B7360" s="1">
        <v>307</v>
      </c>
      <c r="C7360" s="1">
        <v>1100</v>
      </c>
      <c r="D7360" s="1">
        <v>229.4</v>
      </c>
      <c r="E7360" s="1">
        <v>34.229999999999997</v>
      </c>
      <c r="F7360" s="1">
        <v>2.5739999999999998</v>
      </c>
      <c r="G7360" s="1">
        <v>78.8</v>
      </c>
      <c r="H7360" s="1">
        <v>244.2</v>
      </c>
      <c r="I7360" s="1">
        <v>1.1080000000000001</v>
      </c>
      <c r="J7360" s="1">
        <v>0</v>
      </c>
      <c r="K7360" s="1">
        <v>3.79</v>
      </c>
      <c r="M7360" s="1">
        <f t="shared" si="1171"/>
        <v>307</v>
      </c>
      <c r="N7360" s="12">
        <v>377.3</v>
      </c>
      <c r="O7360" s="1">
        <f t="shared" si="1173"/>
        <v>229.4</v>
      </c>
      <c r="P7360" s="1">
        <f t="shared" si="1174"/>
        <v>31.8</v>
      </c>
      <c r="Q7360" s="1">
        <f t="shared" si="1177"/>
        <v>0.13900000000000001</v>
      </c>
      <c r="R7360" s="1">
        <f t="shared" si="1178"/>
        <v>2.6</v>
      </c>
      <c r="S7360" s="1">
        <f t="shared" si="1179"/>
        <v>78.8</v>
      </c>
      <c r="T7360" s="9">
        <f t="shared" si="1175"/>
        <v>244</v>
      </c>
      <c r="U7360" s="10">
        <f t="shared" si="1180"/>
        <v>1.1100000000000001</v>
      </c>
      <c r="V7360" s="10">
        <f t="shared" si="1172"/>
        <v>0</v>
      </c>
      <c r="W7360" s="9"/>
      <c r="X7360" s="11">
        <f t="shared" si="1176"/>
        <v>0.57999999999999996</v>
      </c>
      <c r="Y7360" s="13"/>
    </row>
    <row r="7361" spans="1:25" x14ac:dyDescent="0.2">
      <c r="A7361" s="2">
        <v>41946</v>
      </c>
      <c r="B7361" s="1">
        <v>307</v>
      </c>
      <c r="C7361" s="1">
        <v>1200</v>
      </c>
      <c r="D7361" s="1">
        <v>164.2</v>
      </c>
      <c r="E7361" s="1">
        <v>24.61</v>
      </c>
      <c r="F7361" s="1">
        <v>2.7109999999999999</v>
      </c>
      <c r="G7361" s="1">
        <v>80</v>
      </c>
      <c r="H7361" s="1">
        <v>248.6</v>
      </c>
      <c r="I7361" s="1">
        <v>0.69499999999999995</v>
      </c>
      <c r="J7361" s="1">
        <v>0</v>
      </c>
      <c r="K7361" s="1">
        <v>3.7909999999999999</v>
      </c>
      <c r="M7361" s="1">
        <f t="shared" si="1171"/>
        <v>307</v>
      </c>
      <c r="N7361" s="12">
        <v>404</v>
      </c>
      <c r="O7361" s="1">
        <f t="shared" si="1173"/>
        <v>164.2</v>
      </c>
      <c r="P7361" s="1">
        <f t="shared" si="1174"/>
        <v>22.9</v>
      </c>
      <c r="Q7361" s="1">
        <f t="shared" si="1177"/>
        <v>0.13900000000000001</v>
      </c>
      <c r="R7361" s="1">
        <f t="shared" si="1178"/>
        <v>2.7</v>
      </c>
      <c r="S7361" s="1">
        <f t="shared" si="1179"/>
        <v>80</v>
      </c>
      <c r="T7361" s="9">
        <f t="shared" si="1175"/>
        <v>249</v>
      </c>
      <c r="U7361" s="10">
        <f t="shared" si="1180"/>
        <v>0.7</v>
      </c>
      <c r="V7361" s="10">
        <f t="shared" si="1172"/>
        <v>0</v>
      </c>
      <c r="W7361" s="9"/>
      <c r="X7361" s="11">
        <f t="shared" si="1176"/>
        <v>0.59299999999999997</v>
      </c>
      <c r="Y7361" s="13"/>
    </row>
    <row r="7362" spans="1:25" x14ac:dyDescent="0.2">
      <c r="A7362" s="2">
        <v>41946</v>
      </c>
      <c r="B7362" s="1">
        <v>307</v>
      </c>
      <c r="C7362" s="1">
        <v>1300</v>
      </c>
      <c r="D7362" s="1">
        <v>112.7</v>
      </c>
      <c r="E7362" s="1">
        <v>16.600000000000001</v>
      </c>
      <c r="F7362" s="1">
        <v>2.1059999999999999</v>
      </c>
      <c r="G7362" s="1">
        <v>87.1</v>
      </c>
      <c r="H7362" s="1">
        <v>258.5</v>
      </c>
      <c r="I7362" s="1">
        <v>1.1930000000000001</v>
      </c>
      <c r="J7362" s="1">
        <v>0</v>
      </c>
      <c r="K7362" s="1">
        <v>3.7890000000000001</v>
      </c>
      <c r="M7362" s="1">
        <f t="shared" si="1171"/>
        <v>307</v>
      </c>
      <c r="N7362" s="12">
        <v>380</v>
      </c>
      <c r="O7362" s="1">
        <f t="shared" si="1173"/>
        <v>112.7</v>
      </c>
      <c r="P7362" s="1">
        <f t="shared" si="1174"/>
        <v>15.4</v>
      </c>
      <c r="Q7362" s="1">
        <f t="shared" si="1177"/>
        <v>0.13700000000000001</v>
      </c>
      <c r="R7362" s="1">
        <f t="shared" si="1178"/>
        <v>2.1</v>
      </c>
      <c r="S7362" s="1">
        <f t="shared" si="1179"/>
        <v>87.1</v>
      </c>
      <c r="T7362" s="9">
        <f t="shared" si="1175"/>
        <v>259</v>
      </c>
      <c r="U7362" s="10">
        <f t="shared" si="1180"/>
        <v>1.19</v>
      </c>
      <c r="V7362" s="10">
        <f t="shared" si="1172"/>
        <v>0</v>
      </c>
      <c r="W7362" s="9"/>
      <c r="X7362" s="11">
        <f t="shared" si="1176"/>
        <v>0.61899999999999999</v>
      </c>
      <c r="Y7362" s="13"/>
    </row>
    <row r="7363" spans="1:25" x14ac:dyDescent="0.2">
      <c r="A7363" s="2">
        <v>41946</v>
      </c>
      <c r="B7363" s="1">
        <v>307</v>
      </c>
      <c r="C7363" s="1">
        <v>1400</v>
      </c>
      <c r="D7363" s="1">
        <v>90.4</v>
      </c>
      <c r="E7363" s="1">
        <v>12.52</v>
      </c>
      <c r="F7363" s="1">
        <v>1.8759999999999999</v>
      </c>
      <c r="G7363" s="1">
        <v>91.3</v>
      </c>
      <c r="H7363" s="1">
        <v>261.10000000000002</v>
      </c>
      <c r="I7363" s="1">
        <v>0.53800000000000003</v>
      </c>
      <c r="J7363" s="1">
        <v>0.254</v>
      </c>
      <c r="K7363" s="1">
        <v>3.7869999999999999</v>
      </c>
      <c r="M7363" s="1">
        <f t="shared" si="1171"/>
        <v>307</v>
      </c>
      <c r="N7363" s="12">
        <v>307.3</v>
      </c>
      <c r="O7363" s="1">
        <f t="shared" si="1173"/>
        <v>90.4</v>
      </c>
      <c r="P7363" s="1">
        <f t="shared" si="1174"/>
        <v>11.6</v>
      </c>
      <c r="Q7363" s="1">
        <f t="shared" si="1177"/>
        <v>0.128</v>
      </c>
      <c r="R7363" s="1">
        <f t="shared" si="1178"/>
        <v>1.9</v>
      </c>
      <c r="S7363" s="1">
        <f t="shared" si="1179"/>
        <v>91.3</v>
      </c>
      <c r="T7363" s="9">
        <f t="shared" si="1175"/>
        <v>261</v>
      </c>
      <c r="U7363" s="10">
        <f t="shared" si="1180"/>
        <v>0.54</v>
      </c>
      <c r="V7363" s="10">
        <f t="shared" si="1172"/>
        <v>0.25</v>
      </c>
      <c r="W7363" s="9"/>
      <c r="X7363" s="11">
        <f t="shared" si="1176"/>
        <v>0.63900000000000001</v>
      </c>
      <c r="Y7363" s="13"/>
    </row>
    <row r="7364" spans="1:25" x14ac:dyDescent="0.2">
      <c r="A7364" s="2">
        <v>41946</v>
      </c>
      <c r="B7364" s="1">
        <v>307</v>
      </c>
      <c r="C7364" s="1">
        <v>1500</v>
      </c>
      <c r="D7364" s="1">
        <v>36.03</v>
      </c>
      <c r="E7364" s="1">
        <v>4.7039999999999997</v>
      </c>
      <c r="F7364" s="1">
        <v>1.3779999999999999</v>
      </c>
      <c r="G7364" s="1">
        <v>93.1</v>
      </c>
      <c r="H7364" s="1">
        <v>209.1</v>
      </c>
      <c r="I7364" s="1">
        <v>0.59699999999999998</v>
      </c>
      <c r="J7364" s="1">
        <v>0.76200000000000001</v>
      </c>
      <c r="K7364" s="1">
        <v>3.79</v>
      </c>
      <c r="M7364" s="1">
        <f t="shared" si="1171"/>
        <v>307</v>
      </c>
      <c r="N7364" s="12">
        <v>194.7</v>
      </c>
      <c r="O7364" s="1">
        <f t="shared" si="1173"/>
        <v>36</v>
      </c>
      <c r="P7364" s="1">
        <f t="shared" si="1174"/>
        <v>4.4000000000000004</v>
      </c>
      <c r="Q7364" s="1">
        <f t="shared" si="1177"/>
        <v>0.122</v>
      </c>
      <c r="R7364" s="1">
        <f t="shared" si="1178"/>
        <v>1.4</v>
      </c>
      <c r="S7364" s="1">
        <f t="shared" si="1179"/>
        <v>93.1</v>
      </c>
      <c r="T7364" s="9">
        <f t="shared" si="1175"/>
        <v>209</v>
      </c>
      <c r="U7364" s="10">
        <f t="shared" si="1180"/>
        <v>0.6</v>
      </c>
      <c r="V7364" s="10">
        <f t="shared" si="1172"/>
        <v>0.76</v>
      </c>
      <c r="W7364" s="9"/>
      <c r="X7364" s="11">
        <f t="shared" si="1176"/>
        <v>0.629</v>
      </c>
      <c r="Y7364" s="13"/>
    </row>
    <row r="7365" spans="1:25" x14ac:dyDescent="0.2">
      <c r="A7365" s="2">
        <v>41946</v>
      </c>
      <c r="B7365" s="1">
        <v>307</v>
      </c>
      <c r="C7365" s="1">
        <v>1600</v>
      </c>
      <c r="D7365" s="1">
        <v>9.8800000000000008</v>
      </c>
      <c r="E7365" s="1">
        <v>1.5469999999999999</v>
      </c>
      <c r="F7365" s="1">
        <v>1.143</v>
      </c>
      <c r="G7365" s="1">
        <v>94.3</v>
      </c>
      <c r="H7365" s="1">
        <v>232.8</v>
      </c>
      <c r="I7365" s="1">
        <v>0.89900000000000002</v>
      </c>
      <c r="J7365" s="1">
        <v>0.50800000000000001</v>
      </c>
      <c r="K7365" s="1">
        <v>3.7890000000000001</v>
      </c>
      <c r="M7365" s="1">
        <f t="shared" si="1171"/>
        <v>307</v>
      </c>
      <c r="N7365" s="12">
        <v>63.2</v>
      </c>
      <c r="O7365" s="1">
        <f t="shared" si="1173"/>
        <v>9.9</v>
      </c>
      <c r="P7365" s="1">
        <f t="shared" si="1174"/>
        <v>1.4</v>
      </c>
      <c r="Q7365" s="1">
        <f t="shared" si="1177"/>
        <v>0.14099999999999999</v>
      </c>
      <c r="R7365" s="1">
        <f t="shared" si="1178"/>
        <v>1.1000000000000001</v>
      </c>
      <c r="S7365" s="1">
        <f t="shared" si="1179"/>
        <v>94.3</v>
      </c>
      <c r="T7365" s="9">
        <f t="shared" si="1175"/>
        <v>233</v>
      </c>
      <c r="U7365" s="10">
        <f t="shared" si="1180"/>
        <v>0.9</v>
      </c>
      <c r="V7365" s="10">
        <f t="shared" si="1172"/>
        <v>0.51</v>
      </c>
      <c r="W7365" s="9"/>
      <c r="X7365" s="11">
        <f t="shared" si="1176"/>
        <v>0.623</v>
      </c>
      <c r="Y7365" s="13"/>
    </row>
    <row r="7366" spans="1:25" x14ac:dyDescent="0.2">
      <c r="A7366" s="2">
        <v>41946</v>
      </c>
      <c r="B7366" s="1">
        <v>307</v>
      </c>
      <c r="C7366" s="1">
        <v>1700</v>
      </c>
      <c r="D7366" s="1">
        <v>0.46300000000000002</v>
      </c>
      <c r="E7366" s="1">
        <v>6.4000000000000001E-2</v>
      </c>
      <c r="F7366" s="1">
        <v>0.64</v>
      </c>
      <c r="G7366" s="1">
        <v>96.5</v>
      </c>
      <c r="H7366" s="1">
        <v>251.5</v>
      </c>
      <c r="I7366" s="1">
        <v>1.135</v>
      </c>
      <c r="J7366" s="1">
        <v>0.50800000000000001</v>
      </c>
      <c r="K7366" s="1">
        <v>3.7890000000000001</v>
      </c>
      <c r="M7366" s="1">
        <f t="shared" ref="M7366:M7429" si="1181">B7366</f>
        <v>307</v>
      </c>
      <c r="N7366" s="12">
        <v>0</v>
      </c>
      <c r="O7366" s="1">
        <f t="shared" si="1173"/>
        <v>0</v>
      </c>
      <c r="P7366" s="1">
        <f t="shared" si="1174"/>
        <v>0</v>
      </c>
      <c r="Q7366" s="1" t="str">
        <f t="shared" si="1177"/>
        <v/>
      </c>
      <c r="R7366" s="1">
        <f t="shared" si="1178"/>
        <v>0.6</v>
      </c>
      <c r="S7366" s="1">
        <f t="shared" si="1179"/>
        <v>96.5</v>
      </c>
      <c r="T7366" s="9">
        <f t="shared" si="1175"/>
        <v>252</v>
      </c>
      <c r="U7366" s="10">
        <f t="shared" si="1180"/>
        <v>1.1399999999999999</v>
      </c>
      <c r="V7366" s="10">
        <f t="shared" ref="V7366:V7429" si="1182">ROUND(J7366,2)</f>
        <v>0.51</v>
      </c>
      <c r="W7366" s="9"/>
      <c r="X7366" s="11">
        <f t="shared" si="1176"/>
        <v>0.61499999999999999</v>
      </c>
      <c r="Y7366" s="13"/>
    </row>
    <row r="7367" spans="1:25" x14ac:dyDescent="0.2">
      <c r="A7367" s="2">
        <v>41946</v>
      </c>
      <c r="B7367" s="1">
        <v>307</v>
      </c>
      <c r="C7367" s="1">
        <v>1800</v>
      </c>
      <c r="D7367" s="1">
        <v>0</v>
      </c>
      <c r="E7367" s="1">
        <v>0</v>
      </c>
      <c r="F7367" s="1">
        <v>0.504</v>
      </c>
      <c r="G7367" s="1">
        <v>97.1</v>
      </c>
      <c r="H7367" s="1">
        <v>242.3</v>
      </c>
      <c r="I7367" s="1">
        <v>0.89800000000000002</v>
      </c>
      <c r="J7367" s="1">
        <v>0.254</v>
      </c>
      <c r="K7367" s="1">
        <v>3.7909999999999999</v>
      </c>
      <c r="M7367" s="1">
        <f t="shared" si="1181"/>
        <v>307</v>
      </c>
      <c r="N7367" s="12">
        <v>0</v>
      </c>
      <c r="O7367" s="1">
        <f t="shared" ref="O7367:O7430" si="1183">ROUND(IF(D7367&lt;0.5,0,IF(D7367&gt;P7367,D7367,P7367/O$1)),1)</f>
        <v>0</v>
      </c>
      <c r="P7367" s="1">
        <f t="shared" ref="P7367:P7430" si="1184">ROUND(IF(E7367&lt;1,0,E7367*P$1),1)</f>
        <v>0</v>
      </c>
      <c r="Q7367" s="1" t="str">
        <f t="shared" si="1177"/>
        <v/>
      </c>
      <c r="R7367" s="1">
        <f t="shared" si="1178"/>
        <v>0.5</v>
      </c>
      <c r="S7367" s="1">
        <f t="shared" si="1179"/>
        <v>97.1</v>
      </c>
      <c r="T7367" s="9">
        <f t="shared" ref="T7367:T7430" si="1185">ROUND(H7367,0)</f>
        <v>242</v>
      </c>
      <c r="U7367" s="10">
        <f t="shared" si="1180"/>
        <v>0.9</v>
      </c>
      <c r="V7367" s="10">
        <f t="shared" si="1182"/>
        <v>0.25</v>
      </c>
      <c r="W7367" s="9"/>
      <c r="X7367" s="11">
        <f t="shared" ref="X7367:X7430" si="1186">ROUND((0.6105*(EXP((17.273*R7367)/(R7367+237.3))))*S7367/100,3)</f>
        <v>0.61499999999999999</v>
      </c>
      <c r="Y7367" s="13"/>
    </row>
    <row r="7368" spans="1:25" x14ac:dyDescent="0.2">
      <c r="A7368" s="2">
        <v>41946</v>
      </c>
      <c r="B7368" s="1">
        <v>307</v>
      </c>
      <c r="C7368" s="1">
        <v>1900</v>
      </c>
      <c r="D7368" s="1">
        <v>0</v>
      </c>
      <c r="E7368" s="1">
        <v>0</v>
      </c>
      <c r="F7368" s="1">
        <v>0.50700000000000001</v>
      </c>
      <c r="G7368" s="1">
        <v>97.6</v>
      </c>
      <c r="H7368" s="1">
        <v>201.6</v>
      </c>
      <c r="I7368" s="1">
        <v>0.47599999999999998</v>
      </c>
      <c r="J7368" s="1">
        <v>0.76200000000000001</v>
      </c>
      <c r="K7368" s="1">
        <v>3.7909999999999999</v>
      </c>
      <c r="M7368" s="1">
        <f t="shared" si="1181"/>
        <v>307</v>
      </c>
      <c r="N7368" s="12">
        <v>0</v>
      </c>
      <c r="O7368" s="1">
        <f t="shared" si="1183"/>
        <v>0</v>
      </c>
      <c r="P7368" s="1">
        <f t="shared" si="1184"/>
        <v>0</v>
      </c>
      <c r="Q7368" s="1" t="str">
        <f t="shared" si="1177"/>
        <v/>
      </c>
      <c r="R7368" s="1">
        <f t="shared" si="1178"/>
        <v>0.5</v>
      </c>
      <c r="S7368" s="1">
        <f t="shared" si="1179"/>
        <v>97.6</v>
      </c>
      <c r="T7368" s="9">
        <f t="shared" si="1185"/>
        <v>202</v>
      </c>
      <c r="U7368" s="10">
        <f t="shared" si="1180"/>
        <v>0.48</v>
      </c>
      <c r="V7368" s="10">
        <f t="shared" si="1182"/>
        <v>0.76</v>
      </c>
      <c r="W7368" s="9"/>
      <c r="X7368" s="11">
        <f t="shared" si="1186"/>
        <v>0.61799999999999999</v>
      </c>
      <c r="Y7368" s="13"/>
    </row>
    <row r="7369" spans="1:25" x14ac:dyDescent="0.2">
      <c r="A7369" s="2">
        <v>41946</v>
      </c>
      <c r="B7369" s="1">
        <v>307</v>
      </c>
      <c r="C7369" s="1">
        <v>2000</v>
      </c>
      <c r="D7369" s="1">
        <v>0</v>
      </c>
      <c r="E7369" s="1">
        <v>0</v>
      </c>
      <c r="F7369" s="1">
        <v>0.63100000000000001</v>
      </c>
      <c r="G7369" s="1">
        <v>97.4</v>
      </c>
      <c r="H7369" s="1">
        <v>174.4</v>
      </c>
      <c r="I7369" s="1">
        <v>0.4</v>
      </c>
      <c r="J7369" s="1">
        <v>1.27</v>
      </c>
      <c r="K7369" s="1">
        <v>3.7909999999999999</v>
      </c>
      <c r="M7369" s="1">
        <f t="shared" si="1181"/>
        <v>307</v>
      </c>
      <c r="N7369" s="12">
        <v>0</v>
      </c>
      <c r="O7369" s="1">
        <f t="shared" si="1183"/>
        <v>0</v>
      </c>
      <c r="P7369" s="1">
        <f t="shared" si="1184"/>
        <v>0</v>
      </c>
      <c r="Q7369" s="1" t="str">
        <f t="shared" si="1177"/>
        <v/>
      </c>
      <c r="R7369" s="1">
        <f t="shared" si="1178"/>
        <v>0.6</v>
      </c>
      <c r="S7369" s="1">
        <f t="shared" si="1179"/>
        <v>97.4</v>
      </c>
      <c r="T7369" s="9">
        <f t="shared" si="1185"/>
        <v>174</v>
      </c>
      <c r="U7369" s="10">
        <f t="shared" si="1180"/>
        <v>0.4</v>
      </c>
      <c r="V7369" s="10">
        <f t="shared" si="1182"/>
        <v>1.27</v>
      </c>
      <c r="W7369" s="9"/>
      <c r="X7369" s="11">
        <f t="shared" si="1186"/>
        <v>0.621</v>
      </c>
      <c r="Y7369" s="13"/>
    </row>
    <row r="7370" spans="1:25" x14ac:dyDescent="0.2">
      <c r="A7370" s="2">
        <v>41946</v>
      </c>
      <c r="B7370" s="1">
        <v>307</v>
      </c>
      <c r="C7370" s="1">
        <v>2100</v>
      </c>
      <c r="D7370" s="1">
        <v>0</v>
      </c>
      <c r="E7370" s="1">
        <v>0</v>
      </c>
      <c r="F7370" s="1">
        <v>0.64800000000000002</v>
      </c>
      <c r="G7370" s="1">
        <v>98</v>
      </c>
      <c r="H7370" s="1">
        <v>158.19999999999999</v>
      </c>
      <c r="I7370" s="1">
        <v>0.52600000000000002</v>
      </c>
      <c r="J7370" s="1">
        <v>0.76200000000000001</v>
      </c>
      <c r="K7370" s="1">
        <v>3.79</v>
      </c>
      <c r="M7370" s="1">
        <f t="shared" si="1181"/>
        <v>307</v>
      </c>
      <c r="N7370" s="12">
        <v>0</v>
      </c>
      <c r="O7370" s="1">
        <f t="shared" si="1183"/>
        <v>0</v>
      </c>
      <c r="P7370" s="1">
        <f t="shared" si="1184"/>
        <v>0</v>
      </c>
      <c r="Q7370" s="1" t="str">
        <f t="shared" si="1177"/>
        <v/>
      </c>
      <c r="R7370" s="1">
        <f t="shared" si="1178"/>
        <v>0.6</v>
      </c>
      <c r="S7370" s="1">
        <f t="shared" si="1179"/>
        <v>98</v>
      </c>
      <c r="T7370" s="9">
        <f t="shared" si="1185"/>
        <v>158</v>
      </c>
      <c r="U7370" s="10">
        <f t="shared" si="1180"/>
        <v>0.53</v>
      </c>
      <c r="V7370" s="10">
        <f t="shared" si="1182"/>
        <v>0.76</v>
      </c>
      <c r="W7370" s="9"/>
      <c r="X7370" s="11">
        <f t="shared" si="1186"/>
        <v>0.625</v>
      </c>
      <c r="Y7370" s="13"/>
    </row>
    <row r="7371" spans="1:25" x14ac:dyDescent="0.2">
      <c r="A7371" s="2">
        <v>41946</v>
      </c>
      <c r="B7371" s="1">
        <v>307</v>
      </c>
      <c r="C7371" s="1">
        <v>2200</v>
      </c>
      <c r="D7371" s="1">
        <v>0</v>
      </c>
      <c r="E7371" s="1">
        <v>0</v>
      </c>
      <c r="F7371" s="1">
        <v>1.4550000000000001</v>
      </c>
      <c r="G7371" s="1">
        <v>95.9</v>
      </c>
      <c r="H7371" s="1">
        <v>257.5</v>
      </c>
      <c r="I7371" s="1">
        <v>0.72</v>
      </c>
      <c r="J7371" s="1">
        <v>1.524</v>
      </c>
      <c r="K7371" s="1">
        <v>3.7909999999999999</v>
      </c>
      <c r="M7371" s="1">
        <f t="shared" si="1181"/>
        <v>307</v>
      </c>
      <c r="N7371" s="12">
        <v>0</v>
      </c>
      <c r="O7371" s="1">
        <f t="shared" si="1183"/>
        <v>0</v>
      </c>
      <c r="P7371" s="1">
        <f t="shared" si="1184"/>
        <v>0</v>
      </c>
      <c r="Q7371" s="1" t="str">
        <f t="shared" si="1177"/>
        <v/>
      </c>
      <c r="R7371" s="1">
        <f t="shared" si="1178"/>
        <v>1.5</v>
      </c>
      <c r="S7371" s="1">
        <f t="shared" si="1179"/>
        <v>95.9</v>
      </c>
      <c r="T7371" s="9">
        <f t="shared" si="1185"/>
        <v>258</v>
      </c>
      <c r="U7371" s="10">
        <f t="shared" si="1180"/>
        <v>0.72</v>
      </c>
      <c r="V7371" s="10">
        <f t="shared" si="1182"/>
        <v>1.52</v>
      </c>
      <c r="W7371" s="9"/>
      <c r="X7371" s="11">
        <f t="shared" si="1186"/>
        <v>0.65300000000000002</v>
      </c>
      <c r="Y7371" s="13"/>
    </row>
    <row r="7372" spans="1:25" x14ac:dyDescent="0.2">
      <c r="A7372" s="2">
        <v>41946</v>
      </c>
      <c r="B7372" s="1">
        <v>307</v>
      </c>
      <c r="C7372" s="1">
        <v>2300</v>
      </c>
      <c r="D7372" s="1">
        <v>0</v>
      </c>
      <c r="E7372" s="1">
        <v>0</v>
      </c>
      <c r="F7372" s="1">
        <v>1.58</v>
      </c>
      <c r="G7372" s="1">
        <v>95</v>
      </c>
      <c r="H7372" s="1">
        <v>247.5</v>
      </c>
      <c r="I7372" s="1">
        <v>0.64500000000000002</v>
      </c>
      <c r="J7372" s="1">
        <v>1.27</v>
      </c>
      <c r="K7372" s="1">
        <v>3.7890000000000001</v>
      </c>
      <c r="M7372" s="1">
        <f t="shared" si="1181"/>
        <v>307</v>
      </c>
      <c r="N7372" s="12">
        <v>0</v>
      </c>
      <c r="O7372" s="1">
        <f t="shared" si="1183"/>
        <v>0</v>
      </c>
      <c r="P7372" s="1">
        <f t="shared" si="1184"/>
        <v>0</v>
      </c>
      <c r="Q7372" s="1" t="str">
        <f t="shared" si="1177"/>
        <v/>
      </c>
      <c r="R7372" s="1">
        <f t="shared" si="1178"/>
        <v>1.6</v>
      </c>
      <c r="S7372" s="1">
        <f t="shared" si="1179"/>
        <v>95</v>
      </c>
      <c r="T7372" s="9">
        <f t="shared" si="1185"/>
        <v>248</v>
      </c>
      <c r="U7372" s="10">
        <f t="shared" si="1180"/>
        <v>0.65</v>
      </c>
      <c r="V7372" s="10">
        <f t="shared" si="1182"/>
        <v>1.27</v>
      </c>
      <c r="W7372" s="9"/>
      <c r="X7372" s="11">
        <f t="shared" si="1186"/>
        <v>0.65100000000000002</v>
      </c>
      <c r="Y7372" s="13"/>
    </row>
    <row r="7373" spans="1:25" x14ac:dyDescent="0.2">
      <c r="A7373" s="2">
        <v>41946</v>
      </c>
      <c r="B7373" s="1">
        <v>307</v>
      </c>
      <c r="C7373" s="1">
        <v>2400</v>
      </c>
      <c r="D7373" s="1">
        <v>0</v>
      </c>
      <c r="E7373" s="1">
        <v>0</v>
      </c>
      <c r="F7373" s="1">
        <v>1.663</v>
      </c>
      <c r="G7373" s="1">
        <v>94.8</v>
      </c>
      <c r="H7373" s="1">
        <v>269.3</v>
      </c>
      <c r="I7373" s="1">
        <v>1.2709999999999999</v>
      </c>
      <c r="J7373" s="1">
        <v>1.27</v>
      </c>
      <c r="K7373" s="1">
        <v>3.7909999999999999</v>
      </c>
      <c r="M7373" s="1">
        <f t="shared" si="1181"/>
        <v>307</v>
      </c>
      <c r="N7373" s="12">
        <v>0</v>
      </c>
      <c r="O7373" s="1">
        <f t="shared" si="1183"/>
        <v>0</v>
      </c>
      <c r="P7373" s="1">
        <f t="shared" si="1184"/>
        <v>0</v>
      </c>
      <c r="Q7373" s="1" t="str">
        <f t="shared" si="1177"/>
        <v/>
      </c>
      <c r="R7373" s="1">
        <f t="shared" si="1178"/>
        <v>1.7</v>
      </c>
      <c r="S7373" s="1">
        <f t="shared" si="1179"/>
        <v>94.8</v>
      </c>
      <c r="T7373" s="9">
        <f t="shared" si="1185"/>
        <v>269</v>
      </c>
      <c r="U7373" s="10">
        <f t="shared" si="1180"/>
        <v>1.27</v>
      </c>
      <c r="V7373" s="10">
        <f t="shared" si="1182"/>
        <v>1.27</v>
      </c>
      <c r="W7373" s="9"/>
      <c r="X7373" s="11">
        <f t="shared" si="1186"/>
        <v>0.65400000000000003</v>
      </c>
      <c r="Y7373" s="13"/>
    </row>
    <row r="7374" spans="1:25" x14ac:dyDescent="0.2">
      <c r="A7374" s="2">
        <v>41947</v>
      </c>
      <c r="B7374" s="1">
        <v>308</v>
      </c>
      <c r="C7374" s="1">
        <v>100</v>
      </c>
      <c r="D7374" s="1">
        <v>0</v>
      </c>
      <c r="E7374" s="1">
        <v>0</v>
      </c>
      <c r="F7374" s="1">
        <v>1.8420000000000001</v>
      </c>
      <c r="G7374" s="1">
        <v>94.4</v>
      </c>
      <c r="H7374" s="1">
        <v>263.60000000000002</v>
      </c>
      <c r="I7374" s="1">
        <v>1.1479999999999999</v>
      </c>
      <c r="J7374" s="1">
        <v>0.76200000000000001</v>
      </c>
      <c r="K7374" s="1">
        <v>3.7890000000000001</v>
      </c>
      <c r="M7374" s="1">
        <f t="shared" si="1181"/>
        <v>308</v>
      </c>
      <c r="N7374" s="12">
        <v>0</v>
      </c>
      <c r="O7374" s="1">
        <f t="shared" si="1183"/>
        <v>0</v>
      </c>
      <c r="P7374" s="1">
        <f t="shared" si="1184"/>
        <v>0</v>
      </c>
      <c r="Q7374" s="1" t="str">
        <f t="shared" ref="Q7374:Q7437" si="1187">IF(AND(O7374&gt;0,P7374&gt;0),ROUND(P7374/O7374,3),"")</f>
        <v/>
      </c>
      <c r="R7374" s="1">
        <f t="shared" si="1178"/>
        <v>1.8</v>
      </c>
      <c r="S7374" s="1">
        <f t="shared" si="1179"/>
        <v>94.4</v>
      </c>
      <c r="T7374" s="9">
        <f t="shared" si="1185"/>
        <v>264</v>
      </c>
      <c r="U7374" s="10">
        <f t="shared" si="1180"/>
        <v>1.1499999999999999</v>
      </c>
      <c r="V7374" s="10">
        <f t="shared" si="1182"/>
        <v>0.76</v>
      </c>
      <c r="W7374" s="9"/>
      <c r="X7374" s="11">
        <f t="shared" si="1186"/>
        <v>0.65600000000000003</v>
      </c>
      <c r="Y7374" s="13"/>
    </row>
    <row r="7375" spans="1:25" x14ac:dyDescent="0.2">
      <c r="A7375" s="2">
        <v>41947</v>
      </c>
      <c r="B7375" s="1">
        <v>308</v>
      </c>
      <c r="C7375" s="1">
        <v>200</v>
      </c>
      <c r="D7375" s="1">
        <v>0</v>
      </c>
      <c r="E7375" s="1">
        <v>0</v>
      </c>
      <c r="F7375" s="1">
        <v>1.583</v>
      </c>
      <c r="G7375" s="1">
        <v>95.6</v>
      </c>
      <c r="H7375" s="1">
        <v>227.8</v>
      </c>
      <c r="I7375" s="1">
        <v>0.35199999999999998</v>
      </c>
      <c r="J7375" s="1">
        <v>0.76200000000000001</v>
      </c>
      <c r="K7375" s="1">
        <v>3.7869999999999999</v>
      </c>
      <c r="M7375" s="1">
        <f t="shared" si="1181"/>
        <v>308</v>
      </c>
      <c r="N7375" s="12">
        <v>0</v>
      </c>
      <c r="O7375" s="1">
        <f t="shared" si="1183"/>
        <v>0</v>
      </c>
      <c r="P7375" s="1">
        <f t="shared" si="1184"/>
        <v>0</v>
      </c>
      <c r="Q7375" s="1" t="str">
        <f t="shared" si="1187"/>
        <v/>
      </c>
      <c r="R7375" s="1">
        <f t="shared" si="1178"/>
        <v>1.6</v>
      </c>
      <c r="S7375" s="1">
        <f t="shared" si="1179"/>
        <v>95.6</v>
      </c>
      <c r="T7375" s="9">
        <f t="shared" si="1185"/>
        <v>228</v>
      </c>
      <c r="U7375" s="10">
        <f t="shared" si="1180"/>
        <v>0.35</v>
      </c>
      <c r="V7375" s="10">
        <f t="shared" si="1182"/>
        <v>0.76</v>
      </c>
      <c r="W7375" s="9"/>
      <c r="X7375" s="11">
        <f t="shared" si="1186"/>
        <v>0.65500000000000003</v>
      </c>
      <c r="Y7375" s="13"/>
    </row>
    <row r="7376" spans="1:25" x14ac:dyDescent="0.2">
      <c r="A7376" s="2">
        <v>41947</v>
      </c>
      <c r="B7376" s="1">
        <v>308</v>
      </c>
      <c r="C7376" s="1">
        <v>300</v>
      </c>
      <c r="D7376" s="1">
        <v>0</v>
      </c>
      <c r="E7376" s="1">
        <v>0</v>
      </c>
      <c r="F7376" s="1">
        <v>2.6030000000000002</v>
      </c>
      <c r="G7376" s="1">
        <v>92.8</v>
      </c>
      <c r="H7376" s="1">
        <v>238</v>
      </c>
      <c r="I7376" s="1">
        <v>1.8260000000000001</v>
      </c>
      <c r="J7376" s="1">
        <v>0</v>
      </c>
      <c r="K7376" s="1">
        <v>3.7879999999999998</v>
      </c>
      <c r="M7376" s="1">
        <f t="shared" si="1181"/>
        <v>308</v>
      </c>
      <c r="N7376" s="12">
        <v>0</v>
      </c>
      <c r="O7376" s="1">
        <f t="shared" si="1183"/>
        <v>0</v>
      </c>
      <c r="P7376" s="1">
        <f t="shared" si="1184"/>
        <v>0</v>
      </c>
      <c r="Q7376" s="1" t="str">
        <f t="shared" si="1187"/>
        <v/>
      </c>
      <c r="R7376" s="1">
        <f t="shared" si="1178"/>
        <v>2.6</v>
      </c>
      <c r="S7376" s="1">
        <f t="shared" si="1179"/>
        <v>92.8</v>
      </c>
      <c r="T7376" s="9">
        <f t="shared" si="1185"/>
        <v>238</v>
      </c>
      <c r="U7376" s="10">
        <f t="shared" si="1180"/>
        <v>1.83</v>
      </c>
      <c r="V7376" s="10">
        <f t="shared" si="1182"/>
        <v>0</v>
      </c>
      <c r="W7376" s="9"/>
      <c r="X7376" s="11">
        <f t="shared" si="1186"/>
        <v>0.68300000000000005</v>
      </c>
      <c r="Y7376" s="13"/>
    </row>
    <row r="7377" spans="1:25" x14ac:dyDescent="0.2">
      <c r="A7377" s="2">
        <v>41947</v>
      </c>
      <c r="B7377" s="1">
        <v>308</v>
      </c>
      <c r="C7377" s="1">
        <v>400</v>
      </c>
      <c r="D7377" s="1">
        <v>0</v>
      </c>
      <c r="E7377" s="1">
        <v>0</v>
      </c>
      <c r="F7377" s="1">
        <v>3.0550000000000002</v>
      </c>
      <c r="G7377" s="1">
        <v>91.7</v>
      </c>
      <c r="H7377" s="1">
        <v>235.8</v>
      </c>
      <c r="I7377" s="1">
        <v>2.125</v>
      </c>
      <c r="J7377" s="1">
        <v>0</v>
      </c>
      <c r="K7377" s="1">
        <v>3.7909999999999999</v>
      </c>
      <c r="M7377" s="1">
        <f t="shared" si="1181"/>
        <v>308</v>
      </c>
      <c r="N7377" s="12">
        <v>0</v>
      </c>
      <c r="O7377" s="1">
        <f t="shared" si="1183"/>
        <v>0</v>
      </c>
      <c r="P7377" s="1">
        <f t="shared" si="1184"/>
        <v>0</v>
      </c>
      <c r="Q7377" s="1" t="str">
        <f t="shared" si="1187"/>
        <v/>
      </c>
      <c r="R7377" s="1">
        <f t="shared" si="1178"/>
        <v>3.1</v>
      </c>
      <c r="S7377" s="1">
        <f t="shared" si="1179"/>
        <v>91.7</v>
      </c>
      <c r="T7377" s="9">
        <f t="shared" si="1185"/>
        <v>236</v>
      </c>
      <c r="U7377" s="10">
        <f t="shared" si="1180"/>
        <v>2.13</v>
      </c>
      <c r="V7377" s="10">
        <f t="shared" si="1182"/>
        <v>0</v>
      </c>
      <c r="W7377" s="9"/>
      <c r="X7377" s="11">
        <f t="shared" si="1186"/>
        <v>0.7</v>
      </c>
      <c r="Y7377" s="13"/>
    </row>
    <row r="7378" spans="1:25" x14ac:dyDescent="0.2">
      <c r="A7378" s="2">
        <v>41947</v>
      </c>
      <c r="B7378" s="1">
        <v>308</v>
      </c>
      <c r="C7378" s="1">
        <v>500</v>
      </c>
      <c r="D7378" s="1">
        <v>0</v>
      </c>
      <c r="E7378" s="1">
        <v>0</v>
      </c>
      <c r="F7378" s="1">
        <v>3.0049999999999999</v>
      </c>
      <c r="G7378" s="1">
        <v>92.3</v>
      </c>
      <c r="H7378" s="1">
        <v>235.4</v>
      </c>
      <c r="I7378" s="1">
        <v>1.532</v>
      </c>
      <c r="J7378" s="1">
        <v>0</v>
      </c>
      <c r="K7378" s="1">
        <v>3.7879999999999998</v>
      </c>
      <c r="M7378" s="1">
        <f t="shared" si="1181"/>
        <v>308</v>
      </c>
      <c r="N7378" s="12">
        <v>0</v>
      </c>
      <c r="O7378" s="1">
        <f t="shared" si="1183"/>
        <v>0</v>
      </c>
      <c r="P7378" s="1">
        <f t="shared" si="1184"/>
        <v>0</v>
      </c>
      <c r="Q7378" s="1" t="str">
        <f t="shared" si="1187"/>
        <v/>
      </c>
      <c r="R7378" s="1">
        <f t="shared" si="1178"/>
        <v>3</v>
      </c>
      <c r="S7378" s="1">
        <f t="shared" si="1179"/>
        <v>92.3</v>
      </c>
      <c r="T7378" s="9">
        <f t="shared" si="1185"/>
        <v>235</v>
      </c>
      <c r="U7378" s="10">
        <f t="shared" si="1180"/>
        <v>1.53</v>
      </c>
      <c r="V7378" s="10">
        <f t="shared" si="1182"/>
        <v>0</v>
      </c>
      <c r="W7378" s="9"/>
      <c r="X7378" s="11">
        <f t="shared" si="1186"/>
        <v>0.69899999999999995</v>
      </c>
      <c r="Y7378" s="13"/>
    </row>
    <row r="7379" spans="1:25" x14ac:dyDescent="0.2">
      <c r="A7379" s="2">
        <v>41947</v>
      </c>
      <c r="B7379" s="1">
        <v>308</v>
      </c>
      <c r="C7379" s="1">
        <v>600</v>
      </c>
      <c r="D7379" s="1">
        <v>0</v>
      </c>
      <c r="E7379" s="1">
        <v>0</v>
      </c>
      <c r="F7379" s="1">
        <v>3.1789999999999998</v>
      </c>
      <c r="G7379" s="1">
        <v>90.9</v>
      </c>
      <c r="H7379" s="1">
        <v>234.2</v>
      </c>
      <c r="I7379" s="1">
        <v>1.99</v>
      </c>
      <c r="J7379" s="1">
        <v>0</v>
      </c>
      <c r="K7379" s="1">
        <v>3.7919999999999998</v>
      </c>
      <c r="M7379" s="1">
        <f t="shared" si="1181"/>
        <v>308</v>
      </c>
      <c r="N7379" s="12">
        <v>0</v>
      </c>
      <c r="O7379" s="1">
        <f t="shared" si="1183"/>
        <v>0</v>
      </c>
      <c r="P7379" s="1">
        <f t="shared" si="1184"/>
        <v>0</v>
      </c>
      <c r="Q7379" s="1" t="str">
        <f t="shared" si="1187"/>
        <v/>
      </c>
      <c r="R7379" s="1">
        <f t="shared" si="1178"/>
        <v>3.2</v>
      </c>
      <c r="S7379" s="1">
        <f t="shared" si="1179"/>
        <v>90.9</v>
      </c>
      <c r="T7379" s="9">
        <f t="shared" si="1185"/>
        <v>234</v>
      </c>
      <c r="U7379" s="10">
        <f t="shared" si="1180"/>
        <v>1.99</v>
      </c>
      <c r="V7379" s="10">
        <f t="shared" si="1182"/>
        <v>0</v>
      </c>
      <c r="W7379" s="9"/>
      <c r="X7379" s="11">
        <f t="shared" si="1186"/>
        <v>0.69799999999999995</v>
      </c>
      <c r="Y7379" s="13"/>
    </row>
    <row r="7380" spans="1:25" x14ac:dyDescent="0.2">
      <c r="A7380" s="2">
        <v>41947</v>
      </c>
      <c r="B7380" s="1">
        <v>308</v>
      </c>
      <c r="C7380" s="1">
        <v>700</v>
      </c>
      <c r="D7380" s="1">
        <v>0</v>
      </c>
      <c r="E7380" s="1">
        <v>0</v>
      </c>
      <c r="F7380" s="1">
        <v>3.2610000000000001</v>
      </c>
      <c r="G7380" s="1">
        <v>89.8</v>
      </c>
      <c r="H7380" s="1">
        <v>241</v>
      </c>
      <c r="I7380" s="1">
        <v>2.1619999999999999</v>
      </c>
      <c r="J7380" s="1">
        <v>0</v>
      </c>
      <c r="K7380" s="1">
        <v>3.79</v>
      </c>
      <c r="M7380" s="1">
        <f t="shared" si="1181"/>
        <v>308</v>
      </c>
      <c r="N7380" s="12">
        <v>0</v>
      </c>
      <c r="O7380" s="1">
        <f t="shared" si="1183"/>
        <v>0</v>
      </c>
      <c r="P7380" s="1">
        <f t="shared" si="1184"/>
        <v>0</v>
      </c>
      <c r="Q7380" s="1" t="str">
        <f t="shared" si="1187"/>
        <v/>
      </c>
      <c r="R7380" s="1">
        <f t="shared" si="1178"/>
        <v>3.3</v>
      </c>
      <c r="S7380" s="1">
        <f t="shared" si="1179"/>
        <v>89.8</v>
      </c>
      <c r="T7380" s="9">
        <f t="shared" si="1185"/>
        <v>241</v>
      </c>
      <c r="U7380" s="10">
        <f t="shared" si="1180"/>
        <v>2.16</v>
      </c>
      <c r="V7380" s="10">
        <f t="shared" si="1182"/>
        <v>0</v>
      </c>
      <c r="W7380" s="9"/>
      <c r="X7380" s="11">
        <f t="shared" si="1186"/>
        <v>0.69499999999999995</v>
      </c>
      <c r="Y7380" s="13"/>
    </row>
    <row r="7381" spans="1:25" x14ac:dyDescent="0.2">
      <c r="A7381" s="2">
        <v>41947</v>
      </c>
      <c r="B7381" s="1">
        <v>308</v>
      </c>
      <c r="C7381" s="1">
        <v>800</v>
      </c>
      <c r="D7381" s="1">
        <v>5.0750000000000002</v>
      </c>
      <c r="E7381" s="1">
        <v>0.78300000000000003</v>
      </c>
      <c r="F7381" s="1">
        <v>3.2829999999999999</v>
      </c>
      <c r="G7381" s="1">
        <v>89.4</v>
      </c>
      <c r="H7381" s="1">
        <v>229.2</v>
      </c>
      <c r="I7381" s="1">
        <v>1.516</v>
      </c>
      <c r="J7381" s="1">
        <v>0.254</v>
      </c>
      <c r="K7381" s="1">
        <v>3.7890000000000001</v>
      </c>
      <c r="M7381" s="1">
        <f t="shared" si="1181"/>
        <v>308</v>
      </c>
      <c r="N7381" s="12">
        <v>52.7</v>
      </c>
      <c r="O7381" s="1">
        <f t="shared" si="1183"/>
        <v>5.0999999999999996</v>
      </c>
      <c r="P7381" s="1">
        <f t="shared" si="1184"/>
        <v>0</v>
      </c>
      <c r="Q7381" s="1" t="str">
        <f t="shared" si="1187"/>
        <v/>
      </c>
      <c r="R7381" s="1">
        <f t="shared" si="1178"/>
        <v>3.3</v>
      </c>
      <c r="S7381" s="1">
        <f t="shared" si="1179"/>
        <v>89.4</v>
      </c>
      <c r="T7381" s="9">
        <f t="shared" si="1185"/>
        <v>229</v>
      </c>
      <c r="U7381" s="10">
        <f t="shared" si="1180"/>
        <v>1.52</v>
      </c>
      <c r="V7381" s="10">
        <f t="shared" si="1182"/>
        <v>0.25</v>
      </c>
      <c r="W7381" s="9"/>
      <c r="X7381" s="11">
        <f t="shared" si="1186"/>
        <v>0.69199999999999995</v>
      </c>
      <c r="Y7381" s="13"/>
    </row>
    <row r="7382" spans="1:25" x14ac:dyDescent="0.2">
      <c r="A7382" s="2">
        <v>41947</v>
      </c>
      <c r="B7382" s="1">
        <v>308</v>
      </c>
      <c r="C7382" s="1">
        <v>900</v>
      </c>
      <c r="D7382" s="1">
        <v>55.91</v>
      </c>
      <c r="E7382" s="1">
        <v>6.8579999999999997</v>
      </c>
      <c r="F7382" s="1">
        <v>3.4369999999999998</v>
      </c>
      <c r="G7382" s="1">
        <v>88.4</v>
      </c>
      <c r="H7382" s="1">
        <v>228.6</v>
      </c>
      <c r="I7382" s="1">
        <v>1.903</v>
      </c>
      <c r="J7382" s="1">
        <v>0</v>
      </c>
      <c r="K7382" s="1">
        <v>3.79</v>
      </c>
      <c r="M7382" s="1">
        <f t="shared" si="1181"/>
        <v>308</v>
      </c>
      <c r="N7382" s="12">
        <v>182.7</v>
      </c>
      <c r="O7382" s="1">
        <f t="shared" si="1183"/>
        <v>55.9</v>
      </c>
      <c r="P7382" s="1">
        <f t="shared" si="1184"/>
        <v>6.4</v>
      </c>
      <c r="Q7382" s="1">
        <f t="shared" si="1187"/>
        <v>0.114</v>
      </c>
      <c r="R7382" s="1">
        <f t="shared" si="1178"/>
        <v>3.4</v>
      </c>
      <c r="S7382" s="1">
        <f t="shared" si="1179"/>
        <v>88.4</v>
      </c>
      <c r="T7382" s="9">
        <f t="shared" si="1185"/>
        <v>229</v>
      </c>
      <c r="U7382" s="10">
        <f t="shared" si="1180"/>
        <v>1.9</v>
      </c>
      <c r="V7382" s="10">
        <f t="shared" si="1182"/>
        <v>0</v>
      </c>
      <c r="W7382" s="9"/>
      <c r="X7382" s="11">
        <f t="shared" si="1186"/>
        <v>0.68899999999999995</v>
      </c>
      <c r="Y7382" s="13"/>
    </row>
    <row r="7383" spans="1:25" x14ac:dyDescent="0.2">
      <c r="A7383" s="2">
        <v>41947</v>
      </c>
      <c r="B7383" s="1">
        <v>308</v>
      </c>
      <c r="C7383" s="1">
        <v>1000</v>
      </c>
      <c r="D7383" s="1">
        <v>106.9</v>
      </c>
      <c r="E7383" s="1">
        <v>13.43</v>
      </c>
      <c r="F7383" s="1">
        <v>3.8479999999999999</v>
      </c>
      <c r="G7383" s="1">
        <v>85.4</v>
      </c>
      <c r="H7383" s="1">
        <v>215.2</v>
      </c>
      <c r="I7383" s="1">
        <v>1.595</v>
      </c>
      <c r="J7383" s="1">
        <v>0</v>
      </c>
      <c r="K7383" s="1">
        <v>3.7890000000000001</v>
      </c>
      <c r="M7383" s="1">
        <f t="shared" si="1181"/>
        <v>308</v>
      </c>
      <c r="N7383" s="12">
        <v>296.5</v>
      </c>
      <c r="O7383" s="1">
        <f t="shared" si="1183"/>
        <v>106.9</v>
      </c>
      <c r="P7383" s="1">
        <f t="shared" si="1184"/>
        <v>12.5</v>
      </c>
      <c r="Q7383" s="1">
        <f t="shared" si="1187"/>
        <v>0.11700000000000001</v>
      </c>
      <c r="R7383" s="1">
        <f t="shared" si="1178"/>
        <v>3.8</v>
      </c>
      <c r="S7383" s="1">
        <f t="shared" si="1179"/>
        <v>85.4</v>
      </c>
      <c r="T7383" s="9">
        <f t="shared" si="1185"/>
        <v>215</v>
      </c>
      <c r="U7383" s="10">
        <f t="shared" si="1180"/>
        <v>1.6</v>
      </c>
      <c r="V7383" s="10">
        <f t="shared" si="1182"/>
        <v>0</v>
      </c>
      <c r="W7383" s="9"/>
      <c r="X7383" s="11">
        <f t="shared" si="1186"/>
        <v>0.68500000000000005</v>
      </c>
      <c r="Y7383" s="13"/>
    </row>
    <row r="7384" spans="1:25" x14ac:dyDescent="0.2">
      <c r="A7384" s="2">
        <v>41947</v>
      </c>
      <c r="B7384" s="1">
        <v>308</v>
      </c>
      <c r="C7384" s="1">
        <v>1100</v>
      </c>
      <c r="D7384" s="1">
        <v>139.5</v>
      </c>
      <c r="E7384" s="1">
        <v>17.690000000000001</v>
      </c>
      <c r="F7384" s="1">
        <v>3.8650000000000002</v>
      </c>
      <c r="G7384" s="1">
        <v>86.2</v>
      </c>
      <c r="H7384" s="1">
        <v>237.4</v>
      </c>
      <c r="I7384" s="1">
        <v>2.5249999999999999</v>
      </c>
      <c r="J7384" s="1">
        <v>0</v>
      </c>
      <c r="K7384" s="1">
        <v>3.7909999999999999</v>
      </c>
      <c r="M7384" s="1">
        <f t="shared" si="1181"/>
        <v>308</v>
      </c>
      <c r="N7384" s="12">
        <v>371.7</v>
      </c>
      <c r="O7384" s="1">
        <f t="shared" si="1183"/>
        <v>139.5</v>
      </c>
      <c r="P7384" s="1">
        <f t="shared" si="1184"/>
        <v>16.5</v>
      </c>
      <c r="Q7384" s="1">
        <f t="shared" si="1187"/>
        <v>0.11799999999999999</v>
      </c>
      <c r="R7384" s="1">
        <f t="shared" si="1178"/>
        <v>3.9</v>
      </c>
      <c r="S7384" s="1">
        <f t="shared" si="1179"/>
        <v>86.2</v>
      </c>
      <c r="T7384" s="9">
        <f t="shared" si="1185"/>
        <v>237</v>
      </c>
      <c r="U7384" s="10">
        <f t="shared" si="1180"/>
        <v>2.5299999999999998</v>
      </c>
      <c r="V7384" s="10">
        <f t="shared" si="1182"/>
        <v>0</v>
      </c>
      <c r="W7384" s="9"/>
      <c r="X7384" s="11">
        <f t="shared" si="1186"/>
        <v>0.69599999999999995</v>
      </c>
      <c r="Y7384" s="13"/>
    </row>
    <row r="7385" spans="1:25" x14ac:dyDescent="0.2">
      <c r="A7385" s="2">
        <v>41947</v>
      </c>
      <c r="B7385" s="1">
        <v>308</v>
      </c>
      <c r="C7385" s="1">
        <v>1200</v>
      </c>
      <c r="D7385" s="1">
        <v>118.3</v>
      </c>
      <c r="E7385" s="1">
        <v>15.51</v>
      </c>
      <c r="F7385" s="1">
        <v>3.6560000000000001</v>
      </c>
      <c r="G7385" s="1">
        <v>87</v>
      </c>
      <c r="H7385" s="1">
        <v>236.1</v>
      </c>
      <c r="I7385" s="1">
        <v>2.6619999999999999</v>
      </c>
      <c r="J7385" s="1">
        <v>0</v>
      </c>
      <c r="K7385" s="1">
        <v>3.7869999999999999</v>
      </c>
      <c r="M7385" s="1">
        <f t="shared" si="1181"/>
        <v>308</v>
      </c>
      <c r="N7385" s="12">
        <v>398.8</v>
      </c>
      <c r="O7385" s="1">
        <f t="shared" si="1183"/>
        <v>118.3</v>
      </c>
      <c r="P7385" s="1">
        <f t="shared" si="1184"/>
        <v>14.4</v>
      </c>
      <c r="Q7385" s="1">
        <f t="shared" si="1187"/>
        <v>0.122</v>
      </c>
      <c r="R7385" s="1">
        <f t="shared" si="1178"/>
        <v>3.7</v>
      </c>
      <c r="S7385" s="1">
        <f t="shared" si="1179"/>
        <v>87</v>
      </c>
      <c r="T7385" s="9">
        <f t="shared" si="1185"/>
        <v>236</v>
      </c>
      <c r="U7385" s="10">
        <f t="shared" si="1180"/>
        <v>2.66</v>
      </c>
      <c r="V7385" s="10">
        <f t="shared" si="1182"/>
        <v>0</v>
      </c>
      <c r="W7385" s="9"/>
      <c r="X7385" s="11">
        <f t="shared" si="1186"/>
        <v>0.69199999999999995</v>
      </c>
      <c r="Y7385" s="13"/>
    </row>
    <row r="7386" spans="1:25" x14ac:dyDescent="0.2">
      <c r="A7386" s="2">
        <v>41947</v>
      </c>
      <c r="B7386" s="1">
        <v>308</v>
      </c>
      <c r="C7386" s="1">
        <v>1300</v>
      </c>
      <c r="D7386" s="1">
        <v>82.1</v>
      </c>
      <c r="E7386" s="1">
        <v>10.71</v>
      </c>
      <c r="F7386" s="1">
        <v>3.7189999999999999</v>
      </c>
      <c r="G7386" s="1">
        <v>86.7</v>
      </c>
      <c r="H7386" s="1">
        <v>241.7</v>
      </c>
      <c r="I7386" s="1">
        <v>2.6269999999999998</v>
      </c>
      <c r="J7386" s="1">
        <v>0</v>
      </c>
      <c r="K7386" s="1">
        <v>3.7890000000000001</v>
      </c>
      <c r="M7386" s="1">
        <f t="shared" si="1181"/>
        <v>308</v>
      </c>
      <c r="N7386" s="12">
        <v>374.7</v>
      </c>
      <c r="O7386" s="1">
        <f t="shared" si="1183"/>
        <v>82.1</v>
      </c>
      <c r="P7386" s="1">
        <f t="shared" si="1184"/>
        <v>10</v>
      </c>
      <c r="Q7386" s="1">
        <f t="shared" si="1187"/>
        <v>0.122</v>
      </c>
      <c r="R7386" s="1">
        <f t="shared" si="1178"/>
        <v>3.7</v>
      </c>
      <c r="S7386" s="1">
        <f t="shared" si="1179"/>
        <v>86.7</v>
      </c>
      <c r="T7386" s="9">
        <f t="shared" si="1185"/>
        <v>242</v>
      </c>
      <c r="U7386" s="10">
        <f t="shared" si="1180"/>
        <v>2.63</v>
      </c>
      <c r="V7386" s="10">
        <f t="shared" si="1182"/>
        <v>0</v>
      </c>
      <c r="W7386" s="9"/>
      <c r="X7386" s="11">
        <f t="shared" si="1186"/>
        <v>0.69</v>
      </c>
      <c r="Y7386" s="13"/>
    </row>
    <row r="7387" spans="1:25" x14ac:dyDescent="0.2">
      <c r="A7387" s="2">
        <v>41947</v>
      </c>
      <c r="B7387" s="1">
        <v>308</v>
      </c>
      <c r="C7387" s="1">
        <v>1400</v>
      </c>
      <c r="D7387" s="1">
        <v>252.4</v>
      </c>
      <c r="E7387" s="1">
        <v>39.35</v>
      </c>
      <c r="F7387" s="1">
        <v>4.54</v>
      </c>
      <c r="G7387" s="1">
        <v>82.1</v>
      </c>
      <c r="H7387" s="1">
        <v>245.2</v>
      </c>
      <c r="I7387" s="1">
        <v>2.6589999999999998</v>
      </c>
      <c r="J7387" s="1">
        <v>0</v>
      </c>
      <c r="K7387" s="1">
        <v>3.7919999999999998</v>
      </c>
      <c r="M7387" s="1">
        <f t="shared" si="1181"/>
        <v>308</v>
      </c>
      <c r="N7387" s="12">
        <v>301.5</v>
      </c>
      <c r="O7387" s="1">
        <f t="shared" si="1183"/>
        <v>252.4</v>
      </c>
      <c r="P7387" s="1">
        <f t="shared" si="1184"/>
        <v>36.6</v>
      </c>
      <c r="Q7387" s="1">
        <f t="shared" si="1187"/>
        <v>0.14499999999999999</v>
      </c>
      <c r="R7387" s="1">
        <f t="shared" si="1178"/>
        <v>4.5</v>
      </c>
      <c r="S7387" s="1">
        <f t="shared" si="1179"/>
        <v>82.1</v>
      </c>
      <c r="T7387" s="9">
        <f t="shared" si="1185"/>
        <v>245</v>
      </c>
      <c r="U7387" s="10">
        <f t="shared" si="1180"/>
        <v>2.66</v>
      </c>
      <c r="V7387" s="10">
        <f t="shared" si="1182"/>
        <v>0</v>
      </c>
      <c r="W7387" s="9"/>
      <c r="X7387" s="11">
        <f t="shared" si="1186"/>
        <v>0.69099999999999995</v>
      </c>
      <c r="Y7387" s="13"/>
    </row>
    <row r="7388" spans="1:25" x14ac:dyDescent="0.2">
      <c r="A7388" s="2">
        <v>41947</v>
      </c>
      <c r="B7388" s="1">
        <v>308</v>
      </c>
      <c r="C7388" s="1">
        <v>1500</v>
      </c>
      <c r="D7388" s="1">
        <v>303.10000000000002</v>
      </c>
      <c r="E7388" s="1">
        <v>48.57</v>
      </c>
      <c r="F7388" s="1">
        <v>5.68</v>
      </c>
      <c r="G7388" s="1">
        <v>76.099999999999994</v>
      </c>
      <c r="H7388" s="1">
        <v>239.6</v>
      </c>
      <c r="I7388" s="1">
        <v>3.4239999999999999</v>
      </c>
      <c r="J7388" s="1">
        <v>0</v>
      </c>
      <c r="K7388" s="1">
        <v>3.7890000000000001</v>
      </c>
      <c r="M7388" s="1">
        <f t="shared" si="1181"/>
        <v>308</v>
      </c>
      <c r="N7388" s="12">
        <v>189.7</v>
      </c>
      <c r="O7388" s="1">
        <f t="shared" si="1183"/>
        <v>303.10000000000002</v>
      </c>
      <c r="P7388" s="1">
        <f t="shared" si="1184"/>
        <v>45.2</v>
      </c>
      <c r="Q7388" s="1">
        <f t="shared" si="1187"/>
        <v>0.14899999999999999</v>
      </c>
      <c r="R7388" s="1">
        <f t="shared" si="1178"/>
        <v>5.7</v>
      </c>
      <c r="S7388" s="1">
        <f t="shared" si="1179"/>
        <v>76.099999999999994</v>
      </c>
      <c r="T7388" s="9">
        <f t="shared" si="1185"/>
        <v>240</v>
      </c>
      <c r="U7388" s="10">
        <f t="shared" si="1180"/>
        <v>3.42</v>
      </c>
      <c r="V7388" s="10">
        <f t="shared" si="1182"/>
        <v>0</v>
      </c>
      <c r="W7388" s="9"/>
      <c r="X7388" s="11">
        <f t="shared" si="1186"/>
        <v>0.69699999999999995</v>
      </c>
      <c r="Y7388" s="13"/>
    </row>
    <row r="7389" spans="1:25" x14ac:dyDescent="0.2">
      <c r="A7389" s="2">
        <v>41947</v>
      </c>
      <c r="B7389" s="1">
        <v>308</v>
      </c>
      <c r="C7389" s="1">
        <v>1600</v>
      </c>
      <c r="D7389" s="1">
        <v>9.44</v>
      </c>
      <c r="E7389" s="1">
        <v>1.4490000000000001</v>
      </c>
      <c r="F7389" s="1">
        <v>2.415</v>
      </c>
      <c r="G7389" s="1">
        <v>92.8</v>
      </c>
      <c r="H7389" s="1">
        <v>194</v>
      </c>
      <c r="I7389" s="1">
        <v>2.13</v>
      </c>
      <c r="J7389" s="1">
        <v>0</v>
      </c>
      <c r="K7389" s="1">
        <v>3.7949999999999999</v>
      </c>
      <c r="M7389" s="1">
        <f t="shared" si="1181"/>
        <v>308</v>
      </c>
      <c r="N7389" s="12">
        <v>58.8</v>
      </c>
      <c r="O7389" s="1">
        <f t="shared" si="1183"/>
        <v>9.4</v>
      </c>
      <c r="P7389" s="1">
        <f t="shared" si="1184"/>
        <v>1.3</v>
      </c>
      <c r="Q7389" s="1">
        <f t="shared" si="1187"/>
        <v>0.13800000000000001</v>
      </c>
      <c r="R7389" s="1">
        <f t="shared" si="1178"/>
        <v>2.4</v>
      </c>
      <c r="S7389" s="1">
        <f t="shared" si="1179"/>
        <v>92.8</v>
      </c>
      <c r="T7389" s="9">
        <f t="shared" si="1185"/>
        <v>194</v>
      </c>
      <c r="U7389" s="10">
        <f t="shared" si="1180"/>
        <v>2.13</v>
      </c>
      <c r="V7389" s="10">
        <f t="shared" si="1182"/>
        <v>0</v>
      </c>
      <c r="W7389" s="9"/>
      <c r="X7389" s="11">
        <f t="shared" si="1186"/>
        <v>0.67400000000000004</v>
      </c>
      <c r="Y7389" s="13"/>
    </row>
    <row r="7390" spans="1:25" x14ac:dyDescent="0.2">
      <c r="A7390" s="2">
        <v>41947</v>
      </c>
      <c r="B7390" s="1">
        <v>308</v>
      </c>
      <c r="C7390" s="1">
        <v>1700</v>
      </c>
      <c r="D7390" s="1">
        <v>7.0000000000000001E-3</v>
      </c>
      <c r="E7390" s="1">
        <v>4.0000000000000001E-3</v>
      </c>
      <c r="F7390" s="1">
        <v>0.72699999999999998</v>
      </c>
      <c r="G7390" s="1">
        <v>95.1</v>
      </c>
      <c r="H7390" s="1">
        <v>174.4</v>
      </c>
      <c r="I7390" s="1">
        <v>1.3420000000000001</v>
      </c>
      <c r="J7390" s="1">
        <v>0</v>
      </c>
      <c r="K7390" s="1">
        <v>3.7930000000000001</v>
      </c>
      <c r="M7390" s="1">
        <f t="shared" si="1181"/>
        <v>308</v>
      </c>
      <c r="N7390" s="12">
        <v>0</v>
      </c>
      <c r="O7390" s="1">
        <f t="shared" si="1183"/>
        <v>0</v>
      </c>
      <c r="P7390" s="1">
        <f t="shared" si="1184"/>
        <v>0</v>
      </c>
      <c r="Q7390" s="1" t="str">
        <f t="shared" si="1187"/>
        <v/>
      </c>
      <c r="R7390" s="1">
        <f t="shared" si="1178"/>
        <v>0.7</v>
      </c>
      <c r="S7390" s="1">
        <f t="shared" si="1179"/>
        <v>95.1</v>
      </c>
      <c r="T7390" s="9">
        <f t="shared" si="1185"/>
        <v>174</v>
      </c>
      <c r="U7390" s="10">
        <f t="shared" si="1180"/>
        <v>1.34</v>
      </c>
      <c r="V7390" s="10">
        <f t="shared" si="1182"/>
        <v>0</v>
      </c>
      <c r="W7390" s="9"/>
      <c r="X7390" s="11">
        <f t="shared" si="1186"/>
        <v>0.61099999999999999</v>
      </c>
      <c r="Y7390" s="13"/>
    </row>
    <row r="7391" spans="1:25" x14ac:dyDescent="0.2">
      <c r="A7391" s="2">
        <v>41947</v>
      </c>
      <c r="B7391" s="1">
        <v>308</v>
      </c>
      <c r="C7391" s="1">
        <v>1800</v>
      </c>
      <c r="D7391" s="1">
        <v>0</v>
      </c>
      <c r="E7391" s="1">
        <v>0</v>
      </c>
      <c r="F7391" s="1">
        <v>0.247</v>
      </c>
      <c r="G7391" s="1">
        <v>95.5</v>
      </c>
      <c r="H7391" s="1">
        <v>144.6</v>
      </c>
      <c r="I7391" s="1">
        <v>0.67600000000000005</v>
      </c>
      <c r="J7391" s="1">
        <v>0</v>
      </c>
      <c r="K7391" s="1">
        <v>3.802</v>
      </c>
      <c r="M7391" s="1">
        <f t="shared" si="1181"/>
        <v>308</v>
      </c>
      <c r="N7391" s="12">
        <v>0</v>
      </c>
      <c r="O7391" s="1">
        <f t="shared" si="1183"/>
        <v>0</v>
      </c>
      <c r="P7391" s="1">
        <f t="shared" si="1184"/>
        <v>0</v>
      </c>
      <c r="Q7391" s="1" t="str">
        <f t="shared" si="1187"/>
        <v/>
      </c>
      <c r="R7391" s="1">
        <f t="shared" si="1178"/>
        <v>0.2</v>
      </c>
      <c r="S7391" s="1">
        <f t="shared" si="1179"/>
        <v>95.5</v>
      </c>
      <c r="T7391" s="9">
        <f t="shared" si="1185"/>
        <v>145</v>
      </c>
      <c r="U7391" s="10">
        <f t="shared" si="1180"/>
        <v>0.68</v>
      </c>
      <c r="V7391" s="10">
        <f t="shared" si="1182"/>
        <v>0</v>
      </c>
      <c r="W7391" s="9"/>
      <c r="X7391" s="11">
        <f t="shared" si="1186"/>
        <v>0.59199999999999997</v>
      </c>
      <c r="Y7391" s="13"/>
    </row>
    <row r="7392" spans="1:25" x14ac:dyDescent="0.2">
      <c r="A7392" s="2">
        <v>41947</v>
      </c>
      <c r="B7392" s="1">
        <v>308</v>
      </c>
      <c r="C7392" s="1">
        <v>1900</v>
      </c>
      <c r="D7392" s="1">
        <v>0</v>
      </c>
      <c r="E7392" s="1">
        <v>0</v>
      </c>
      <c r="F7392" s="1">
        <v>-0.13600000000000001</v>
      </c>
      <c r="G7392" s="1">
        <v>98.1</v>
      </c>
      <c r="H7392" s="1">
        <v>189.4</v>
      </c>
      <c r="I7392" s="1">
        <v>4.1000000000000002E-2</v>
      </c>
      <c r="J7392" s="1">
        <v>0</v>
      </c>
      <c r="K7392" s="1">
        <v>3.7959999999999998</v>
      </c>
      <c r="M7392" s="1">
        <f t="shared" si="1181"/>
        <v>308</v>
      </c>
      <c r="N7392" s="12">
        <v>0</v>
      </c>
      <c r="O7392" s="1">
        <f t="shared" si="1183"/>
        <v>0</v>
      </c>
      <c r="P7392" s="1">
        <f t="shared" si="1184"/>
        <v>0</v>
      </c>
      <c r="Q7392" s="1" t="str">
        <f t="shared" si="1187"/>
        <v/>
      </c>
      <c r="R7392" s="1">
        <f t="shared" si="1178"/>
        <v>-0.1</v>
      </c>
      <c r="S7392" s="1">
        <f t="shared" si="1179"/>
        <v>98.1</v>
      </c>
      <c r="T7392" s="9">
        <f t="shared" si="1185"/>
        <v>189</v>
      </c>
      <c r="U7392" s="10">
        <f t="shared" si="1180"/>
        <v>0.04</v>
      </c>
      <c r="V7392" s="10">
        <f t="shared" si="1182"/>
        <v>0</v>
      </c>
      <c r="W7392" s="9"/>
      <c r="X7392" s="11">
        <f t="shared" si="1186"/>
        <v>0.59499999999999997</v>
      </c>
      <c r="Y7392" s="13"/>
    </row>
    <row r="7393" spans="1:25" x14ac:dyDescent="0.2">
      <c r="A7393" s="2">
        <v>41947</v>
      </c>
      <c r="B7393" s="1">
        <v>308</v>
      </c>
      <c r="C7393" s="1">
        <v>2000</v>
      </c>
      <c r="D7393" s="1">
        <v>0</v>
      </c>
      <c r="E7393" s="1">
        <v>0</v>
      </c>
      <c r="F7393" s="1">
        <v>-0.22700000000000001</v>
      </c>
      <c r="G7393" s="1">
        <v>98.5</v>
      </c>
      <c r="H7393" s="1">
        <v>172.8</v>
      </c>
      <c r="I7393" s="1">
        <v>6.9000000000000006E-2</v>
      </c>
      <c r="J7393" s="1">
        <v>0</v>
      </c>
      <c r="K7393" s="1">
        <v>3.7909999999999999</v>
      </c>
      <c r="M7393" s="1">
        <f t="shared" si="1181"/>
        <v>308</v>
      </c>
      <c r="N7393" s="12">
        <v>0</v>
      </c>
      <c r="O7393" s="1">
        <f t="shared" si="1183"/>
        <v>0</v>
      </c>
      <c r="P7393" s="1">
        <f t="shared" si="1184"/>
        <v>0</v>
      </c>
      <c r="Q7393" s="1" t="str">
        <f t="shared" si="1187"/>
        <v/>
      </c>
      <c r="R7393" s="1">
        <f t="shared" si="1178"/>
        <v>-0.2</v>
      </c>
      <c r="S7393" s="1">
        <f t="shared" si="1179"/>
        <v>98.5</v>
      </c>
      <c r="T7393" s="9">
        <f t="shared" si="1185"/>
        <v>173</v>
      </c>
      <c r="U7393" s="10">
        <f t="shared" si="1180"/>
        <v>7.0000000000000007E-2</v>
      </c>
      <c r="V7393" s="10">
        <f t="shared" si="1182"/>
        <v>0</v>
      </c>
      <c r="W7393" s="9"/>
      <c r="X7393" s="11">
        <f t="shared" si="1186"/>
        <v>0.59299999999999997</v>
      </c>
      <c r="Y7393" s="13"/>
    </row>
    <row r="7394" spans="1:25" x14ac:dyDescent="0.2">
      <c r="A7394" s="2">
        <v>41947</v>
      </c>
      <c r="B7394" s="1">
        <v>308</v>
      </c>
      <c r="C7394" s="1">
        <v>2100</v>
      </c>
      <c r="D7394" s="1">
        <v>0</v>
      </c>
      <c r="E7394" s="1">
        <v>0</v>
      </c>
      <c r="F7394" s="1">
        <v>-0.20399999999999999</v>
      </c>
      <c r="G7394" s="1">
        <v>98.6</v>
      </c>
      <c r="H7394" s="1">
        <v>140.4</v>
      </c>
      <c r="I7394" s="1">
        <v>4.0000000000000001E-3</v>
      </c>
      <c r="J7394" s="1">
        <v>0</v>
      </c>
      <c r="K7394" s="1">
        <v>3.7949999999999999</v>
      </c>
      <c r="M7394" s="1">
        <f t="shared" si="1181"/>
        <v>308</v>
      </c>
      <c r="N7394" s="12">
        <v>0</v>
      </c>
      <c r="O7394" s="1">
        <f t="shared" si="1183"/>
        <v>0</v>
      </c>
      <c r="P7394" s="1">
        <f t="shared" si="1184"/>
        <v>0</v>
      </c>
      <c r="Q7394" s="1" t="str">
        <f t="shared" si="1187"/>
        <v/>
      </c>
      <c r="R7394" s="1">
        <f t="shared" si="1178"/>
        <v>-0.2</v>
      </c>
      <c r="S7394" s="1">
        <f t="shared" si="1179"/>
        <v>98.6</v>
      </c>
      <c r="T7394" s="9">
        <f t="shared" si="1185"/>
        <v>140</v>
      </c>
      <c r="U7394" s="10">
        <f t="shared" si="1180"/>
        <v>0</v>
      </c>
      <c r="V7394" s="10">
        <f t="shared" si="1182"/>
        <v>0</v>
      </c>
      <c r="W7394" s="9"/>
      <c r="X7394" s="11">
        <f t="shared" si="1186"/>
        <v>0.59299999999999997</v>
      </c>
      <c r="Y7394" s="13"/>
    </row>
    <row r="7395" spans="1:25" x14ac:dyDescent="0.2">
      <c r="A7395" s="2">
        <v>41947</v>
      </c>
      <c r="B7395" s="1">
        <v>308</v>
      </c>
      <c r="C7395" s="1">
        <v>2200</v>
      </c>
      <c r="D7395" s="1">
        <v>0</v>
      </c>
      <c r="E7395" s="1">
        <v>0</v>
      </c>
      <c r="F7395" s="1">
        <v>-0.33800000000000002</v>
      </c>
      <c r="G7395" s="1">
        <v>98.7</v>
      </c>
      <c r="H7395" s="1">
        <v>133</v>
      </c>
      <c r="I7395" s="1">
        <v>0</v>
      </c>
      <c r="J7395" s="1">
        <v>0</v>
      </c>
      <c r="K7395" s="1">
        <v>3.8</v>
      </c>
      <c r="M7395" s="1">
        <f t="shared" si="1181"/>
        <v>308</v>
      </c>
      <c r="N7395" s="12">
        <v>0</v>
      </c>
      <c r="O7395" s="1">
        <f t="shared" si="1183"/>
        <v>0</v>
      </c>
      <c r="P7395" s="1">
        <f t="shared" si="1184"/>
        <v>0</v>
      </c>
      <c r="Q7395" s="1" t="str">
        <f t="shared" si="1187"/>
        <v/>
      </c>
      <c r="R7395" s="1">
        <f t="shared" si="1178"/>
        <v>-0.3</v>
      </c>
      <c r="S7395" s="1">
        <f t="shared" si="1179"/>
        <v>98.7</v>
      </c>
      <c r="T7395" s="9">
        <f t="shared" si="1185"/>
        <v>133</v>
      </c>
      <c r="U7395" s="10">
        <f t="shared" si="1180"/>
        <v>0</v>
      </c>
      <c r="V7395" s="10">
        <f t="shared" si="1182"/>
        <v>0</v>
      </c>
      <c r="W7395" s="9"/>
      <c r="X7395" s="11">
        <f t="shared" si="1186"/>
        <v>0.59</v>
      </c>
      <c r="Y7395" s="13"/>
    </row>
    <row r="7396" spans="1:25" x14ac:dyDescent="0.2">
      <c r="A7396" s="2">
        <v>41947</v>
      </c>
      <c r="B7396" s="1">
        <v>308</v>
      </c>
      <c r="C7396" s="1">
        <v>2300</v>
      </c>
      <c r="D7396" s="1">
        <v>0</v>
      </c>
      <c r="E7396" s="1">
        <v>0</v>
      </c>
      <c r="F7396" s="1">
        <v>-0.27</v>
      </c>
      <c r="G7396" s="1">
        <v>98.6</v>
      </c>
      <c r="H7396" s="1">
        <v>164.5</v>
      </c>
      <c r="I7396" s="1">
        <v>0.111</v>
      </c>
      <c r="J7396" s="1">
        <v>0</v>
      </c>
      <c r="K7396" s="1">
        <v>3.8039999999999998</v>
      </c>
      <c r="M7396" s="1">
        <f t="shared" si="1181"/>
        <v>308</v>
      </c>
      <c r="N7396" s="12">
        <v>0</v>
      </c>
      <c r="O7396" s="1">
        <f t="shared" si="1183"/>
        <v>0</v>
      </c>
      <c r="P7396" s="1">
        <f t="shared" si="1184"/>
        <v>0</v>
      </c>
      <c r="Q7396" s="1" t="str">
        <f t="shared" si="1187"/>
        <v/>
      </c>
      <c r="R7396" s="1">
        <f t="shared" si="1178"/>
        <v>-0.3</v>
      </c>
      <c r="S7396" s="1">
        <f t="shared" si="1179"/>
        <v>98.6</v>
      </c>
      <c r="T7396" s="9">
        <f t="shared" si="1185"/>
        <v>165</v>
      </c>
      <c r="U7396" s="10">
        <f t="shared" si="1180"/>
        <v>0.11</v>
      </c>
      <c r="V7396" s="10">
        <f t="shared" si="1182"/>
        <v>0</v>
      </c>
      <c r="W7396" s="9"/>
      <c r="X7396" s="11">
        <f t="shared" si="1186"/>
        <v>0.58899999999999997</v>
      </c>
      <c r="Y7396" s="13"/>
    </row>
    <row r="7397" spans="1:25" x14ac:dyDescent="0.2">
      <c r="A7397" s="2">
        <v>41947</v>
      </c>
      <c r="B7397" s="1">
        <v>308</v>
      </c>
      <c r="C7397" s="1">
        <v>2400</v>
      </c>
      <c r="D7397" s="1">
        <v>0</v>
      </c>
      <c r="E7397" s="1">
        <v>0</v>
      </c>
      <c r="F7397" s="1">
        <v>-0.68</v>
      </c>
      <c r="G7397" s="1">
        <v>97.6</v>
      </c>
      <c r="H7397" s="1">
        <v>227.2</v>
      </c>
      <c r="I7397" s="1">
        <v>7.2999999999999995E-2</v>
      </c>
      <c r="J7397" s="1">
        <v>0</v>
      </c>
      <c r="K7397" s="1">
        <v>3.806</v>
      </c>
      <c r="M7397" s="1">
        <f t="shared" si="1181"/>
        <v>308</v>
      </c>
      <c r="N7397" s="12">
        <v>0</v>
      </c>
      <c r="O7397" s="1">
        <f t="shared" si="1183"/>
        <v>0</v>
      </c>
      <c r="P7397" s="1">
        <f t="shared" si="1184"/>
        <v>0</v>
      </c>
      <c r="Q7397" s="1" t="str">
        <f t="shared" si="1187"/>
        <v/>
      </c>
      <c r="R7397" s="1">
        <f t="shared" si="1178"/>
        <v>-0.7</v>
      </c>
      <c r="S7397" s="1">
        <f t="shared" si="1179"/>
        <v>97.6</v>
      </c>
      <c r="T7397" s="9">
        <f t="shared" si="1185"/>
        <v>227</v>
      </c>
      <c r="U7397" s="10">
        <f t="shared" si="1180"/>
        <v>7.0000000000000007E-2</v>
      </c>
      <c r="V7397" s="10">
        <f t="shared" si="1182"/>
        <v>0</v>
      </c>
      <c r="W7397" s="9"/>
      <c r="X7397" s="11">
        <f t="shared" si="1186"/>
        <v>0.56599999999999995</v>
      </c>
      <c r="Y7397" s="13"/>
    </row>
    <row r="7398" spans="1:25" x14ac:dyDescent="0.2">
      <c r="A7398" s="2">
        <v>41948</v>
      </c>
      <c r="B7398" s="1">
        <v>309</v>
      </c>
      <c r="C7398" s="1">
        <v>100</v>
      </c>
      <c r="D7398" s="1">
        <v>0</v>
      </c>
      <c r="E7398" s="1">
        <v>0</v>
      </c>
      <c r="F7398" s="1">
        <v>-1.3560000000000001</v>
      </c>
      <c r="G7398" s="1">
        <v>98.4</v>
      </c>
      <c r="H7398" s="1">
        <v>192.4</v>
      </c>
      <c r="I7398" s="1">
        <v>0</v>
      </c>
      <c r="J7398" s="1">
        <v>0</v>
      </c>
      <c r="K7398" s="1">
        <v>3.806</v>
      </c>
      <c r="M7398" s="1">
        <f t="shared" si="1181"/>
        <v>309</v>
      </c>
      <c r="N7398" s="12">
        <v>0</v>
      </c>
      <c r="O7398" s="1">
        <f t="shared" si="1183"/>
        <v>0</v>
      </c>
      <c r="P7398" s="1">
        <f t="shared" si="1184"/>
        <v>0</v>
      </c>
      <c r="Q7398" s="1" t="str">
        <f t="shared" si="1187"/>
        <v/>
      </c>
      <c r="R7398" s="1">
        <f t="shared" si="1178"/>
        <v>-1.4</v>
      </c>
      <c r="S7398" s="1">
        <f t="shared" si="1179"/>
        <v>98.4</v>
      </c>
      <c r="T7398" s="9">
        <f t="shared" si="1185"/>
        <v>192</v>
      </c>
      <c r="U7398" s="10">
        <f t="shared" si="1180"/>
        <v>0</v>
      </c>
      <c r="V7398" s="10">
        <f t="shared" si="1182"/>
        <v>0</v>
      </c>
      <c r="W7398" s="9"/>
      <c r="X7398" s="11">
        <f t="shared" si="1186"/>
        <v>0.54200000000000004</v>
      </c>
      <c r="Y7398" s="13"/>
    </row>
    <row r="7399" spans="1:25" x14ac:dyDescent="0.2">
      <c r="A7399" s="2">
        <v>41948</v>
      </c>
      <c r="B7399" s="1">
        <v>309</v>
      </c>
      <c r="C7399" s="1">
        <v>200</v>
      </c>
      <c r="D7399" s="1">
        <v>0</v>
      </c>
      <c r="E7399" s="1">
        <v>0</v>
      </c>
      <c r="F7399" s="1">
        <v>-1.7509999999999999</v>
      </c>
      <c r="G7399" s="1">
        <v>98.5</v>
      </c>
      <c r="H7399" s="1">
        <v>136.9</v>
      </c>
      <c r="I7399" s="1">
        <v>3.4000000000000002E-2</v>
      </c>
      <c r="J7399" s="1">
        <v>0</v>
      </c>
      <c r="K7399" s="1">
        <v>3.8140000000000001</v>
      </c>
      <c r="M7399" s="1">
        <f t="shared" si="1181"/>
        <v>309</v>
      </c>
      <c r="N7399" s="12">
        <v>0</v>
      </c>
      <c r="O7399" s="1">
        <f t="shared" si="1183"/>
        <v>0</v>
      </c>
      <c r="P7399" s="1">
        <f t="shared" si="1184"/>
        <v>0</v>
      </c>
      <c r="Q7399" s="1" t="str">
        <f t="shared" si="1187"/>
        <v/>
      </c>
      <c r="R7399" s="1">
        <f t="shared" si="1178"/>
        <v>-1.8</v>
      </c>
      <c r="S7399" s="1">
        <f t="shared" si="1179"/>
        <v>98.5</v>
      </c>
      <c r="T7399" s="9">
        <f t="shared" si="1185"/>
        <v>137</v>
      </c>
      <c r="U7399" s="10">
        <f t="shared" si="1180"/>
        <v>0.03</v>
      </c>
      <c r="V7399" s="10">
        <f t="shared" si="1182"/>
        <v>0</v>
      </c>
      <c r="W7399" s="9"/>
      <c r="X7399" s="11">
        <f t="shared" si="1186"/>
        <v>0.52700000000000002</v>
      </c>
      <c r="Y7399" s="13"/>
    </row>
    <row r="7400" spans="1:25" x14ac:dyDescent="0.2">
      <c r="A7400" s="2">
        <v>41948</v>
      </c>
      <c r="B7400" s="1">
        <v>309</v>
      </c>
      <c r="C7400" s="1">
        <v>300</v>
      </c>
      <c r="D7400" s="1">
        <v>0</v>
      </c>
      <c r="E7400" s="1">
        <v>0</v>
      </c>
      <c r="F7400" s="1">
        <v>-2.0739999999999998</v>
      </c>
      <c r="G7400" s="1">
        <v>97.6</v>
      </c>
      <c r="H7400" s="1">
        <v>128.6</v>
      </c>
      <c r="I7400" s="1">
        <v>0.23899999999999999</v>
      </c>
      <c r="J7400" s="1">
        <v>0</v>
      </c>
      <c r="K7400" s="1">
        <v>3.8090000000000002</v>
      </c>
      <c r="M7400" s="1">
        <f t="shared" si="1181"/>
        <v>309</v>
      </c>
      <c r="N7400" s="12">
        <v>0</v>
      </c>
      <c r="O7400" s="1">
        <f t="shared" si="1183"/>
        <v>0</v>
      </c>
      <c r="P7400" s="1">
        <f t="shared" si="1184"/>
        <v>0</v>
      </c>
      <c r="Q7400" s="1" t="str">
        <f t="shared" si="1187"/>
        <v/>
      </c>
      <c r="R7400" s="1">
        <f t="shared" si="1178"/>
        <v>-2.1</v>
      </c>
      <c r="S7400" s="1">
        <f t="shared" si="1179"/>
        <v>97.6</v>
      </c>
      <c r="T7400" s="9">
        <f t="shared" si="1185"/>
        <v>129</v>
      </c>
      <c r="U7400" s="10">
        <f t="shared" si="1180"/>
        <v>0.24</v>
      </c>
      <c r="V7400" s="10">
        <f t="shared" si="1182"/>
        <v>0</v>
      </c>
      <c r="W7400" s="9"/>
      <c r="X7400" s="11">
        <f t="shared" si="1186"/>
        <v>0.51100000000000001</v>
      </c>
      <c r="Y7400" s="13"/>
    </row>
    <row r="7401" spans="1:25" x14ac:dyDescent="0.2">
      <c r="A7401" s="2">
        <v>41948</v>
      </c>
      <c r="B7401" s="1">
        <v>309</v>
      </c>
      <c r="C7401" s="1">
        <v>400</v>
      </c>
      <c r="D7401" s="1">
        <v>0</v>
      </c>
      <c r="E7401" s="1">
        <v>0</v>
      </c>
      <c r="F7401" s="1">
        <v>-2.673</v>
      </c>
      <c r="G7401" s="1">
        <v>97.8</v>
      </c>
      <c r="H7401" s="1">
        <v>92.6</v>
      </c>
      <c r="I7401" s="1">
        <v>0.16</v>
      </c>
      <c r="J7401" s="1">
        <v>0</v>
      </c>
      <c r="K7401" s="1">
        <v>3.81</v>
      </c>
      <c r="M7401" s="1">
        <f t="shared" si="1181"/>
        <v>309</v>
      </c>
      <c r="N7401" s="12">
        <v>0</v>
      </c>
      <c r="O7401" s="1">
        <f t="shared" si="1183"/>
        <v>0</v>
      </c>
      <c r="P7401" s="1">
        <f t="shared" si="1184"/>
        <v>0</v>
      </c>
      <c r="Q7401" s="1" t="str">
        <f t="shared" si="1187"/>
        <v/>
      </c>
      <c r="R7401" s="1">
        <f t="shared" si="1178"/>
        <v>-2.7</v>
      </c>
      <c r="S7401" s="1">
        <f t="shared" si="1179"/>
        <v>97.8</v>
      </c>
      <c r="T7401" s="9">
        <f t="shared" si="1185"/>
        <v>93</v>
      </c>
      <c r="U7401" s="10">
        <f t="shared" si="1180"/>
        <v>0.16</v>
      </c>
      <c r="V7401" s="10">
        <f t="shared" si="1182"/>
        <v>0</v>
      </c>
      <c r="W7401" s="9"/>
      <c r="X7401" s="11">
        <f t="shared" si="1186"/>
        <v>0.48899999999999999</v>
      </c>
      <c r="Y7401" s="13"/>
    </row>
    <row r="7402" spans="1:25" x14ac:dyDescent="0.2">
      <c r="A7402" s="2">
        <v>41948</v>
      </c>
      <c r="B7402" s="1">
        <v>309</v>
      </c>
      <c r="C7402" s="1">
        <v>500</v>
      </c>
      <c r="D7402" s="1">
        <v>0</v>
      </c>
      <c r="E7402" s="1">
        <v>0</v>
      </c>
      <c r="F7402" s="1">
        <v>-2.6970000000000001</v>
      </c>
      <c r="G7402" s="1">
        <v>97.6</v>
      </c>
      <c r="H7402" s="1">
        <v>93.5</v>
      </c>
      <c r="I7402" s="1">
        <v>0.12</v>
      </c>
      <c r="J7402" s="1">
        <v>0</v>
      </c>
      <c r="K7402" s="1">
        <v>0</v>
      </c>
      <c r="M7402" s="1">
        <f t="shared" si="1181"/>
        <v>309</v>
      </c>
      <c r="N7402" s="12">
        <v>0</v>
      </c>
      <c r="O7402" s="1">
        <f t="shared" si="1183"/>
        <v>0</v>
      </c>
      <c r="P7402" s="1">
        <f t="shared" si="1184"/>
        <v>0</v>
      </c>
      <c r="Q7402" s="1" t="str">
        <f t="shared" si="1187"/>
        <v/>
      </c>
      <c r="R7402" s="1">
        <f t="shared" si="1178"/>
        <v>-2.7</v>
      </c>
      <c r="S7402" s="1">
        <f t="shared" si="1179"/>
        <v>97.6</v>
      </c>
      <c r="T7402" s="9">
        <f t="shared" si="1185"/>
        <v>94</v>
      </c>
      <c r="U7402" s="10">
        <f t="shared" si="1180"/>
        <v>0.12</v>
      </c>
      <c r="V7402" s="10">
        <f t="shared" si="1182"/>
        <v>0</v>
      </c>
      <c r="W7402" s="9"/>
      <c r="X7402" s="11">
        <f t="shared" si="1186"/>
        <v>0.48799999999999999</v>
      </c>
      <c r="Y7402" s="13"/>
    </row>
    <row r="7403" spans="1:25" x14ac:dyDescent="0.2">
      <c r="A7403" s="2">
        <v>41948</v>
      </c>
      <c r="B7403" s="1">
        <v>309</v>
      </c>
      <c r="C7403" s="1">
        <v>600</v>
      </c>
      <c r="D7403" s="1">
        <v>0</v>
      </c>
      <c r="E7403" s="1">
        <v>0</v>
      </c>
      <c r="F7403" s="1">
        <v>-2.617</v>
      </c>
      <c r="G7403" s="1">
        <v>97.4</v>
      </c>
      <c r="H7403" s="1">
        <v>73.7</v>
      </c>
      <c r="I7403" s="1">
        <v>0.35199999999999998</v>
      </c>
      <c r="J7403" s="1">
        <v>0</v>
      </c>
      <c r="K7403" s="1">
        <v>3.802</v>
      </c>
      <c r="M7403" s="1">
        <f t="shared" si="1181"/>
        <v>309</v>
      </c>
      <c r="N7403" s="12">
        <v>0</v>
      </c>
      <c r="O7403" s="1">
        <f t="shared" si="1183"/>
        <v>0</v>
      </c>
      <c r="P7403" s="1">
        <f t="shared" si="1184"/>
        <v>0</v>
      </c>
      <c r="Q7403" s="1" t="str">
        <f t="shared" si="1187"/>
        <v/>
      </c>
      <c r="R7403" s="1">
        <f t="shared" si="1178"/>
        <v>-2.6</v>
      </c>
      <c r="S7403" s="1">
        <f t="shared" si="1179"/>
        <v>97.4</v>
      </c>
      <c r="T7403" s="9">
        <f t="shared" si="1185"/>
        <v>74</v>
      </c>
      <c r="U7403" s="10">
        <f t="shared" si="1180"/>
        <v>0.35</v>
      </c>
      <c r="V7403" s="10">
        <f t="shared" si="1182"/>
        <v>0</v>
      </c>
      <c r="W7403" s="9"/>
      <c r="X7403" s="11">
        <f t="shared" si="1186"/>
        <v>0.49099999999999999</v>
      </c>
      <c r="Y7403" s="13"/>
    </row>
    <row r="7404" spans="1:25" x14ac:dyDescent="0.2">
      <c r="A7404" s="2">
        <v>41948</v>
      </c>
      <c r="B7404" s="1">
        <v>309</v>
      </c>
      <c r="C7404" s="1">
        <v>700</v>
      </c>
      <c r="D7404" s="1">
        <v>0.53700000000000003</v>
      </c>
      <c r="E7404" s="1">
        <v>0.249</v>
      </c>
      <c r="F7404" s="1">
        <v>-2.6789999999999998</v>
      </c>
      <c r="G7404" s="1">
        <v>97.5</v>
      </c>
      <c r="H7404" s="1">
        <v>87.3</v>
      </c>
      <c r="I7404" s="1">
        <v>0.38200000000000001</v>
      </c>
      <c r="J7404" s="1">
        <v>0</v>
      </c>
      <c r="K7404" s="1">
        <v>3.8069999999999999</v>
      </c>
      <c r="M7404" s="1">
        <f t="shared" si="1181"/>
        <v>309</v>
      </c>
      <c r="N7404" s="12">
        <v>0</v>
      </c>
      <c r="O7404" s="1">
        <f t="shared" si="1183"/>
        <v>0.5</v>
      </c>
      <c r="P7404" s="1">
        <f t="shared" si="1184"/>
        <v>0</v>
      </c>
      <c r="Q7404" s="1" t="str">
        <f t="shared" si="1187"/>
        <v/>
      </c>
      <c r="R7404" s="1">
        <f t="shared" si="1178"/>
        <v>-2.7</v>
      </c>
      <c r="S7404" s="1">
        <f t="shared" si="1179"/>
        <v>97.5</v>
      </c>
      <c r="T7404" s="9">
        <f t="shared" si="1185"/>
        <v>87</v>
      </c>
      <c r="U7404" s="10">
        <f t="shared" si="1180"/>
        <v>0.38</v>
      </c>
      <c r="V7404" s="10">
        <f t="shared" si="1182"/>
        <v>0</v>
      </c>
      <c r="W7404" s="9"/>
      <c r="X7404" s="11">
        <f t="shared" si="1186"/>
        <v>0.48799999999999999</v>
      </c>
      <c r="Y7404" s="13"/>
    </row>
    <row r="7405" spans="1:25" x14ac:dyDescent="0.2">
      <c r="A7405" s="2">
        <v>41948</v>
      </c>
      <c r="B7405" s="1">
        <v>309</v>
      </c>
      <c r="C7405" s="1">
        <v>800</v>
      </c>
      <c r="D7405" s="1">
        <v>22.27</v>
      </c>
      <c r="E7405" s="1">
        <v>8.7899999999999991</v>
      </c>
      <c r="F7405" s="1">
        <v>-2.8029999999999999</v>
      </c>
      <c r="G7405" s="1">
        <v>97.2</v>
      </c>
      <c r="H7405" s="1">
        <v>82.4</v>
      </c>
      <c r="I7405" s="1">
        <v>0.2</v>
      </c>
      <c r="J7405" s="1">
        <v>0</v>
      </c>
      <c r="K7405" s="1">
        <v>3.8</v>
      </c>
      <c r="M7405" s="1">
        <f t="shared" si="1181"/>
        <v>309</v>
      </c>
      <c r="N7405" s="12">
        <v>49.2</v>
      </c>
      <c r="O7405" s="1">
        <f t="shared" si="1183"/>
        <v>22.3</v>
      </c>
      <c r="P7405" s="1">
        <f t="shared" si="1184"/>
        <v>8.1999999999999993</v>
      </c>
      <c r="Q7405" s="1">
        <f t="shared" si="1187"/>
        <v>0.36799999999999999</v>
      </c>
      <c r="R7405" s="1">
        <f t="shared" si="1178"/>
        <v>-2.8</v>
      </c>
      <c r="S7405" s="1">
        <f t="shared" si="1179"/>
        <v>97.2</v>
      </c>
      <c r="T7405" s="9">
        <f t="shared" si="1185"/>
        <v>82</v>
      </c>
      <c r="U7405" s="10">
        <f t="shared" si="1180"/>
        <v>0.2</v>
      </c>
      <c r="V7405" s="10">
        <f t="shared" si="1182"/>
        <v>0</v>
      </c>
      <c r="W7405" s="9"/>
      <c r="X7405" s="11">
        <f t="shared" si="1186"/>
        <v>0.48299999999999998</v>
      </c>
      <c r="Y7405" s="13"/>
    </row>
    <row r="7406" spans="1:25" x14ac:dyDescent="0.2">
      <c r="A7406" s="2">
        <v>41948</v>
      </c>
      <c r="B7406" s="1">
        <v>309</v>
      </c>
      <c r="C7406" s="1">
        <v>900</v>
      </c>
      <c r="D7406" s="1">
        <v>63.48</v>
      </c>
      <c r="E7406" s="1">
        <v>26.85</v>
      </c>
      <c r="F7406" s="1">
        <v>-1.6220000000000001</v>
      </c>
      <c r="G7406" s="1">
        <v>96.7</v>
      </c>
      <c r="H7406" s="1">
        <v>78.599999999999994</v>
      </c>
      <c r="I7406" s="1">
        <v>7.4999999999999997E-2</v>
      </c>
      <c r="J7406" s="1">
        <v>0</v>
      </c>
      <c r="K7406" s="1">
        <v>3.8039999999999998</v>
      </c>
      <c r="M7406" s="1">
        <f t="shared" si="1181"/>
        <v>309</v>
      </c>
      <c r="N7406" s="12">
        <v>177.8</v>
      </c>
      <c r="O7406" s="1">
        <f t="shared" si="1183"/>
        <v>63.5</v>
      </c>
      <c r="P7406" s="1">
        <f t="shared" si="1184"/>
        <v>25</v>
      </c>
      <c r="Q7406" s="1">
        <f t="shared" si="1187"/>
        <v>0.39400000000000002</v>
      </c>
      <c r="R7406" s="1">
        <f t="shared" si="1178"/>
        <v>-1.6</v>
      </c>
      <c r="S7406" s="1">
        <f t="shared" si="1179"/>
        <v>96.7</v>
      </c>
      <c r="T7406" s="9">
        <f t="shared" si="1185"/>
        <v>79</v>
      </c>
      <c r="U7406" s="10">
        <f t="shared" si="1180"/>
        <v>0.08</v>
      </c>
      <c r="V7406" s="10">
        <f t="shared" si="1182"/>
        <v>0</v>
      </c>
      <c r="W7406" s="9"/>
      <c r="X7406" s="11">
        <f t="shared" si="1186"/>
        <v>0.52500000000000002</v>
      </c>
      <c r="Y7406" s="13"/>
    </row>
    <row r="7407" spans="1:25" x14ac:dyDescent="0.2">
      <c r="A7407" s="2">
        <v>41948</v>
      </c>
      <c r="B7407" s="1">
        <v>309</v>
      </c>
      <c r="C7407" s="1">
        <v>1000</v>
      </c>
      <c r="D7407" s="1">
        <v>130.19999999999999</v>
      </c>
      <c r="E7407" s="1">
        <v>47.37</v>
      </c>
      <c r="F7407" s="1">
        <v>0.27100000000000002</v>
      </c>
      <c r="G7407" s="1">
        <v>89.1</v>
      </c>
      <c r="H7407" s="1">
        <v>201.9</v>
      </c>
      <c r="I7407" s="1">
        <v>0.59299999999999997</v>
      </c>
      <c r="J7407" s="1">
        <v>0.254</v>
      </c>
      <c r="K7407" s="1">
        <v>3.8140000000000001</v>
      </c>
      <c r="M7407" s="1">
        <f t="shared" si="1181"/>
        <v>309</v>
      </c>
      <c r="N7407" s="12">
        <v>291.5</v>
      </c>
      <c r="O7407" s="1">
        <f t="shared" si="1183"/>
        <v>130.19999999999999</v>
      </c>
      <c r="P7407" s="1">
        <f t="shared" si="1184"/>
        <v>44.1</v>
      </c>
      <c r="Q7407" s="1">
        <f t="shared" si="1187"/>
        <v>0.33900000000000002</v>
      </c>
      <c r="R7407" s="1">
        <f t="shared" si="1178"/>
        <v>0.3</v>
      </c>
      <c r="S7407" s="1">
        <f t="shared" si="1179"/>
        <v>89.1</v>
      </c>
      <c r="T7407" s="9">
        <f t="shared" si="1185"/>
        <v>202</v>
      </c>
      <c r="U7407" s="10">
        <f t="shared" si="1180"/>
        <v>0.59</v>
      </c>
      <c r="V7407" s="10">
        <f t="shared" si="1182"/>
        <v>0.25</v>
      </c>
      <c r="W7407" s="9"/>
      <c r="X7407" s="11">
        <f t="shared" si="1186"/>
        <v>0.55600000000000005</v>
      </c>
      <c r="Y7407" s="13"/>
    </row>
    <row r="7408" spans="1:25" x14ac:dyDescent="0.2">
      <c r="A7408" s="2">
        <v>41948</v>
      </c>
      <c r="B7408" s="1">
        <v>309</v>
      </c>
      <c r="C7408" s="1">
        <v>1100</v>
      </c>
      <c r="D7408" s="1">
        <v>238.8</v>
      </c>
      <c r="E7408" s="1">
        <v>45.39</v>
      </c>
      <c r="F7408" s="1">
        <v>0.96099999999999997</v>
      </c>
      <c r="G7408" s="1">
        <v>82.8</v>
      </c>
      <c r="H7408" s="1">
        <v>213.4</v>
      </c>
      <c r="I7408" s="1">
        <v>1.016</v>
      </c>
      <c r="J7408" s="1">
        <v>0.254</v>
      </c>
      <c r="K7408" s="1">
        <v>3.8029999999999999</v>
      </c>
      <c r="M7408" s="1">
        <f t="shared" si="1181"/>
        <v>309</v>
      </c>
      <c r="N7408" s="12">
        <v>366.7</v>
      </c>
      <c r="O7408" s="1">
        <f t="shared" si="1183"/>
        <v>238.8</v>
      </c>
      <c r="P7408" s="1">
        <f t="shared" si="1184"/>
        <v>42.2</v>
      </c>
      <c r="Q7408" s="1">
        <f t="shared" si="1187"/>
        <v>0.17699999999999999</v>
      </c>
      <c r="R7408" s="1">
        <f t="shared" si="1178"/>
        <v>1</v>
      </c>
      <c r="S7408" s="1">
        <f t="shared" si="1179"/>
        <v>82.8</v>
      </c>
      <c r="T7408" s="9">
        <f t="shared" si="1185"/>
        <v>213</v>
      </c>
      <c r="U7408" s="10">
        <f t="shared" si="1180"/>
        <v>1.02</v>
      </c>
      <c r="V7408" s="10">
        <f t="shared" si="1182"/>
        <v>0.25</v>
      </c>
      <c r="W7408" s="9"/>
      <c r="X7408" s="11">
        <f t="shared" si="1186"/>
        <v>0.54300000000000004</v>
      </c>
      <c r="Y7408" s="13"/>
    </row>
    <row r="7409" spans="1:25" x14ac:dyDescent="0.2">
      <c r="A7409" s="2">
        <v>41948</v>
      </c>
      <c r="B7409" s="1">
        <v>309</v>
      </c>
      <c r="C7409" s="1">
        <v>1200</v>
      </c>
      <c r="D7409" s="1">
        <v>113</v>
      </c>
      <c r="E7409" s="1">
        <v>21.8</v>
      </c>
      <c r="F7409" s="1">
        <v>0.32400000000000001</v>
      </c>
      <c r="G7409" s="1">
        <v>88</v>
      </c>
      <c r="H7409" s="1">
        <v>205</v>
      </c>
      <c r="I7409" s="1">
        <v>0.93300000000000005</v>
      </c>
      <c r="J7409" s="1">
        <v>1.27</v>
      </c>
      <c r="K7409" s="1">
        <v>3.802</v>
      </c>
      <c r="M7409" s="1">
        <f t="shared" si="1181"/>
        <v>309</v>
      </c>
      <c r="N7409" s="12">
        <v>393</v>
      </c>
      <c r="O7409" s="1">
        <f t="shared" si="1183"/>
        <v>113</v>
      </c>
      <c r="P7409" s="1">
        <f t="shared" si="1184"/>
        <v>20.3</v>
      </c>
      <c r="Q7409" s="1">
        <f t="shared" si="1187"/>
        <v>0.18</v>
      </c>
      <c r="R7409" s="1">
        <f t="shared" si="1178"/>
        <v>0.3</v>
      </c>
      <c r="S7409" s="1">
        <f t="shared" si="1179"/>
        <v>88</v>
      </c>
      <c r="T7409" s="9">
        <f t="shared" si="1185"/>
        <v>205</v>
      </c>
      <c r="U7409" s="10">
        <f t="shared" si="1180"/>
        <v>0.93</v>
      </c>
      <c r="V7409" s="10">
        <f t="shared" si="1182"/>
        <v>1.27</v>
      </c>
      <c r="W7409" s="9"/>
      <c r="X7409" s="11">
        <f t="shared" si="1186"/>
        <v>0.54900000000000004</v>
      </c>
      <c r="Y7409" s="13"/>
    </row>
    <row r="7410" spans="1:25" x14ac:dyDescent="0.2">
      <c r="A7410" s="2">
        <v>41948</v>
      </c>
      <c r="B7410" s="1">
        <v>309</v>
      </c>
      <c r="C7410" s="1">
        <v>1300</v>
      </c>
      <c r="D7410" s="1">
        <v>106.8</v>
      </c>
      <c r="E7410" s="1">
        <v>20.39</v>
      </c>
      <c r="F7410" s="1">
        <v>0.58799999999999997</v>
      </c>
      <c r="G7410" s="1">
        <v>84.9</v>
      </c>
      <c r="H7410" s="1">
        <v>132.9</v>
      </c>
      <c r="I7410" s="1">
        <v>0.90900000000000003</v>
      </c>
      <c r="J7410" s="1">
        <v>1.27</v>
      </c>
      <c r="K7410" s="1">
        <v>3.7970000000000002</v>
      </c>
      <c r="M7410" s="1">
        <f t="shared" si="1181"/>
        <v>309</v>
      </c>
      <c r="N7410" s="12">
        <v>369</v>
      </c>
      <c r="O7410" s="1">
        <f t="shared" si="1183"/>
        <v>106.8</v>
      </c>
      <c r="P7410" s="1">
        <f t="shared" si="1184"/>
        <v>19</v>
      </c>
      <c r="Q7410" s="1">
        <f t="shared" si="1187"/>
        <v>0.17799999999999999</v>
      </c>
      <c r="R7410" s="1">
        <f t="shared" si="1178"/>
        <v>0.6</v>
      </c>
      <c r="S7410" s="1">
        <f t="shared" si="1179"/>
        <v>84.9</v>
      </c>
      <c r="T7410" s="9">
        <f t="shared" si="1185"/>
        <v>133</v>
      </c>
      <c r="U7410" s="10">
        <f t="shared" si="1180"/>
        <v>0.91</v>
      </c>
      <c r="V7410" s="10">
        <f t="shared" si="1182"/>
        <v>1.27</v>
      </c>
      <c r="W7410" s="9"/>
      <c r="X7410" s="11">
        <f t="shared" si="1186"/>
        <v>0.54100000000000004</v>
      </c>
      <c r="Y7410" s="13"/>
    </row>
    <row r="7411" spans="1:25" x14ac:dyDescent="0.2">
      <c r="A7411" s="2">
        <v>41948</v>
      </c>
      <c r="B7411" s="1">
        <v>309</v>
      </c>
      <c r="C7411" s="1">
        <v>1400</v>
      </c>
      <c r="D7411" s="1">
        <v>82.2</v>
      </c>
      <c r="E7411" s="1">
        <v>15.07</v>
      </c>
      <c r="F7411" s="1">
        <v>1.1719999999999999</v>
      </c>
      <c r="G7411" s="1">
        <v>76</v>
      </c>
      <c r="H7411" s="1">
        <v>131.69999999999999</v>
      </c>
      <c r="I7411" s="1">
        <v>1.5069999999999999</v>
      </c>
      <c r="J7411" s="1">
        <v>1.016</v>
      </c>
      <c r="K7411" s="1">
        <v>3.8010000000000002</v>
      </c>
      <c r="M7411" s="1">
        <f t="shared" si="1181"/>
        <v>309</v>
      </c>
      <c r="N7411" s="12">
        <v>296.3</v>
      </c>
      <c r="O7411" s="1">
        <f t="shared" si="1183"/>
        <v>82.2</v>
      </c>
      <c r="P7411" s="1">
        <f t="shared" si="1184"/>
        <v>14</v>
      </c>
      <c r="Q7411" s="1">
        <f t="shared" si="1187"/>
        <v>0.17</v>
      </c>
      <c r="R7411" s="1">
        <f t="shared" si="1178"/>
        <v>1.2</v>
      </c>
      <c r="S7411" s="1">
        <f t="shared" si="1179"/>
        <v>76</v>
      </c>
      <c r="T7411" s="9">
        <f t="shared" si="1185"/>
        <v>132</v>
      </c>
      <c r="U7411" s="10">
        <f t="shared" si="1180"/>
        <v>1.51</v>
      </c>
      <c r="V7411" s="10">
        <f t="shared" si="1182"/>
        <v>1.02</v>
      </c>
      <c r="W7411" s="9"/>
      <c r="X7411" s="11">
        <f t="shared" si="1186"/>
        <v>0.50600000000000001</v>
      </c>
      <c r="Y7411" s="13"/>
    </row>
    <row r="7412" spans="1:25" x14ac:dyDescent="0.2">
      <c r="A7412" s="2">
        <v>41948</v>
      </c>
      <c r="B7412" s="1">
        <v>309</v>
      </c>
      <c r="C7412" s="1">
        <v>1500</v>
      </c>
      <c r="D7412" s="1">
        <v>17.27</v>
      </c>
      <c r="E7412" s="1">
        <v>4.0019999999999998</v>
      </c>
      <c r="F7412" s="1">
        <v>0.37</v>
      </c>
      <c r="G7412" s="1">
        <v>88.6</v>
      </c>
      <c r="H7412" s="1">
        <v>201.4</v>
      </c>
      <c r="I7412" s="1">
        <v>0.67600000000000005</v>
      </c>
      <c r="J7412" s="1">
        <v>0</v>
      </c>
      <c r="K7412" s="1">
        <v>3.7989999999999999</v>
      </c>
      <c r="M7412" s="1">
        <f t="shared" si="1181"/>
        <v>309</v>
      </c>
      <c r="N7412" s="12">
        <v>184.5</v>
      </c>
      <c r="O7412" s="1">
        <f t="shared" si="1183"/>
        <v>17.3</v>
      </c>
      <c r="P7412" s="1">
        <f t="shared" si="1184"/>
        <v>3.7</v>
      </c>
      <c r="Q7412" s="1">
        <f t="shared" si="1187"/>
        <v>0.214</v>
      </c>
      <c r="R7412" s="1">
        <f t="shared" si="1178"/>
        <v>0.4</v>
      </c>
      <c r="S7412" s="1">
        <f t="shared" si="1179"/>
        <v>88.6</v>
      </c>
      <c r="T7412" s="9">
        <f t="shared" si="1185"/>
        <v>201</v>
      </c>
      <c r="U7412" s="10">
        <f t="shared" si="1180"/>
        <v>0.68</v>
      </c>
      <c r="V7412" s="10">
        <f t="shared" si="1182"/>
        <v>0</v>
      </c>
      <c r="W7412" s="9"/>
      <c r="X7412" s="11">
        <f t="shared" si="1186"/>
        <v>0.55700000000000005</v>
      </c>
      <c r="Y7412" s="13"/>
    </row>
    <row r="7413" spans="1:25" x14ac:dyDescent="0.2">
      <c r="A7413" s="2">
        <v>41948</v>
      </c>
      <c r="B7413" s="1">
        <v>309</v>
      </c>
      <c r="C7413" s="1">
        <v>1600</v>
      </c>
      <c r="D7413" s="1">
        <v>1.9610000000000001</v>
      </c>
      <c r="E7413" s="1">
        <v>1.716</v>
      </c>
      <c r="F7413" s="1">
        <v>-6.6000000000000003E-2</v>
      </c>
      <c r="G7413" s="1">
        <v>96</v>
      </c>
      <c r="H7413" s="1">
        <v>137.4</v>
      </c>
      <c r="I7413" s="1">
        <v>0.55100000000000005</v>
      </c>
      <c r="J7413" s="1">
        <v>0</v>
      </c>
      <c r="K7413" s="1">
        <v>3.7839999999999998</v>
      </c>
      <c r="M7413" s="1">
        <f t="shared" si="1181"/>
        <v>309</v>
      </c>
      <c r="N7413" s="12">
        <v>55.2</v>
      </c>
      <c r="O7413" s="1">
        <f t="shared" si="1183"/>
        <v>2</v>
      </c>
      <c r="P7413" s="1">
        <f t="shared" si="1184"/>
        <v>1.6</v>
      </c>
      <c r="Q7413" s="1">
        <f t="shared" si="1187"/>
        <v>0.8</v>
      </c>
      <c r="R7413" s="1">
        <f t="shared" si="1178"/>
        <v>-0.1</v>
      </c>
      <c r="S7413" s="1">
        <f t="shared" si="1179"/>
        <v>96</v>
      </c>
      <c r="T7413" s="9">
        <f t="shared" si="1185"/>
        <v>137</v>
      </c>
      <c r="U7413" s="10">
        <f t="shared" si="1180"/>
        <v>0.55000000000000004</v>
      </c>
      <c r="V7413" s="10">
        <f t="shared" si="1182"/>
        <v>0</v>
      </c>
      <c r="W7413" s="9"/>
      <c r="X7413" s="11">
        <f t="shared" si="1186"/>
        <v>0.58199999999999996</v>
      </c>
      <c r="Y7413" s="13"/>
    </row>
    <row r="7414" spans="1:25" x14ac:dyDescent="0.2">
      <c r="A7414" s="2">
        <v>41948</v>
      </c>
      <c r="B7414" s="1">
        <v>309</v>
      </c>
      <c r="C7414" s="1">
        <v>1700</v>
      </c>
      <c r="D7414" s="1">
        <v>0</v>
      </c>
      <c r="E7414" s="1">
        <v>8.7999999999999995E-2</v>
      </c>
      <c r="F7414" s="1">
        <v>0.23899999999999999</v>
      </c>
      <c r="G7414" s="1">
        <v>95.5</v>
      </c>
      <c r="H7414" s="1">
        <v>181.5</v>
      </c>
      <c r="I7414" s="1">
        <v>0.94799999999999995</v>
      </c>
      <c r="J7414" s="1">
        <v>0</v>
      </c>
      <c r="K7414" s="1">
        <v>3.78</v>
      </c>
      <c r="M7414" s="1">
        <f t="shared" si="1181"/>
        <v>309</v>
      </c>
      <c r="N7414" s="12">
        <v>0</v>
      </c>
      <c r="O7414" s="1">
        <f t="shared" si="1183"/>
        <v>0</v>
      </c>
      <c r="P7414" s="1">
        <f t="shared" si="1184"/>
        <v>0</v>
      </c>
      <c r="Q7414" s="1" t="str">
        <f t="shared" si="1187"/>
        <v/>
      </c>
      <c r="R7414" s="1">
        <f t="shared" ref="R7414:R7477" si="1188">ROUND(F7414,1)</f>
        <v>0.2</v>
      </c>
      <c r="S7414" s="1">
        <f t="shared" ref="S7414:S7477" si="1189">ROUND(G7414+S$1,1)</f>
        <v>95.5</v>
      </c>
      <c r="T7414" s="9">
        <f t="shared" si="1185"/>
        <v>182</v>
      </c>
      <c r="U7414" s="10">
        <f t="shared" ref="U7414:U7477" si="1190">ROUND(I7414,2)</f>
        <v>0.95</v>
      </c>
      <c r="V7414" s="10">
        <f t="shared" si="1182"/>
        <v>0</v>
      </c>
      <c r="W7414" s="9"/>
      <c r="X7414" s="11">
        <f t="shared" si="1186"/>
        <v>0.59199999999999997</v>
      </c>
      <c r="Y7414" s="13"/>
    </row>
    <row r="7415" spans="1:25" x14ac:dyDescent="0.2">
      <c r="A7415" s="2">
        <v>41948</v>
      </c>
      <c r="B7415" s="1">
        <v>309</v>
      </c>
      <c r="C7415" s="1">
        <v>1800</v>
      </c>
      <c r="D7415" s="1">
        <v>0</v>
      </c>
      <c r="E7415" s="1">
        <v>0</v>
      </c>
      <c r="F7415" s="1">
        <v>0.54600000000000004</v>
      </c>
      <c r="G7415" s="1">
        <v>95</v>
      </c>
      <c r="H7415" s="1">
        <v>169.2</v>
      </c>
      <c r="I7415" s="1">
        <v>1.097</v>
      </c>
      <c r="J7415" s="1">
        <v>0</v>
      </c>
      <c r="K7415" s="1">
        <v>3.7789999999999999</v>
      </c>
      <c r="M7415" s="1">
        <f t="shared" si="1181"/>
        <v>309</v>
      </c>
      <c r="N7415" s="12">
        <v>0</v>
      </c>
      <c r="O7415" s="1">
        <f t="shared" si="1183"/>
        <v>0</v>
      </c>
      <c r="P7415" s="1">
        <f t="shared" si="1184"/>
        <v>0</v>
      </c>
      <c r="Q7415" s="1" t="str">
        <f t="shared" si="1187"/>
        <v/>
      </c>
      <c r="R7415" s="1">
        <f t="shared" si="1188"/>
        <v>0.5</v>
      </c>
      <c r="S7415" s="1">
        <f t="shared" si="1189"/>
        <v>95</v>
      </c>
      <c r="T7415" s="9">
        <f t="shared" si="1185"/>
        <v>169</v>
      </c>
      <c r="U7415" s="10">
        <f t="shared" si="1190"/>
        <v>1.1000000000000001</v>
      </c>
      <c r="V7415" s="10">
        <f t="shared" si="1182"/>
        <v>0</v>
      </c>
      <c r="W7415" s="9"/>
      <c r="X7415" s="11">
        <f t="shared" si="1186"/>
        <v>0.60099999999999998</v>
      </c>
      <c r="Y7415" s="13"/>
    </row>
    <row r="7416" spans="1:25" x14ac:dyDescent="0.2">
      <c r="A7416" s="2">
        <v>41948</v>
      </c>
      <c r="B7416" s="1">
        <v>309</v>
      </c>
      <c r="C7416" s="1">
        <v>1900</v>
      </c>
      <c r="D7416" s="1">
        <v>0</v>
      </c>
      <c r="E7416" s="1">
        <v>0</v>
      </c>
      <c r="F7416" s="1">
        <v>0.193</v>
      </c>
      <c r="G7416" s="1">
        <v>96.9</v>
      </c>
      <c r="H7416" s="1">
        <v>122.4</v>
      </c>
      <c r="I7416" s="1">
        <v>0.623</v>
      </c>
      <c r="J7416" s="1">
        <v>0</v>
      </c>
      <c r="K7416" s="1">
        <v>3.7789999999999999</v>
      </c>
      <c r="M7416" s="1">
        <f t="shared" si="1181"/>
        <v>309</v>
      </c>
      <c r="N7416" s="12">
        <v>0</v>
      </c>
      <c r="O7416" s="1">
        <f t="shared" si="1183"/>
        <v>0</v>
      </c>
      <c r="P7416" s="1">
        <f t="shared" si="1184"/>
        <v>0</v>
      </c>
      <c r="Q7416" s="1" t="str">
        <f t="shared" si="1187"/>
        <v/>
      </c>
      <c r="R7416" s="1">
        <f t="shared" si="1188"/>
        <v>0.2</v>
      </c>
      <c r="S7416" s="1">
        <f t="shared" si="1189"/>
        <v>96.9</v>
      </c>
      <c r="T7416" s="9">
        <f t="shared" si="1185"/>
        <v>122</v>
      </c>
      <c r="U7416" s="10">
        <f t="shared" si="1190"/>
        <v>0.62</v>
      </c>
      <c r="V7416" s="10">
        <f t="shared" si="1182"/>
        <v>0</v>
      </c>
      <c r="W7416" s="9"/>
      <c r="X7416" s="11">
        <f t="shared" si="1186"/>
        <v>0.6</v>
      </c>
      <c r="Y7416" s="13"/>
    </row>
    <row r="7417" spans="1:25" x14ac:dyDescent="0.2">
      <c r="A7417" s="2">
        <v>41948</v>
      </c>
      <c r="B7417" s="1">
        <v>309</v>
      </c>
      <c r="C7417" s="1">
        <v>2000</v>
      </c>
      <c r="D7417" s="1">
        <v>0</v>
      </c>
      <c r="E7417" s="1">
        <v>0</v>
      </c>
      <c r="F7417" s="1">
        <v>0.91400000000000003</v>
      </c>
      <c r="G7417" s="1">
        <v>95</v>
      </c>
      <c r="H7417" s="1">
        <v>202.9</v>
      </c>
      <c r="I7417" s="1">
        <v>0.92300000000000004</v>
      </c>
      <c r="J7417" s="1">
        <v>0</v>
      </c>
      <c r="K7417" s="1">
        <v>3.7810000000000001</v>
      </c>
      <c r="M7417" s="1">
        <f t="shared" si="1181"/>
        <v>309</v>
      </c>
      <c r="N7417" s="12">
        <v>0</v>
      </c>
      <c r="O7417" s="1">
        <f t="shared" si="1183"/>
        <v>0</v>
      </c>
      <c r="P7417" s="1">
        <f t="shared" si="1184"/>
        <v>0</v>
      </c>
      <c r="Q7417" s="1" t="str">
        <f t="shared" si="1187"/>
        <v/>
      </c>
      <c r="R7417" s="1">
        <f t="shared" si="1188"/>
        <v>0.9</v>
      </c>
      <c r="S7417" s="1">
        <f t="shared" si="1189"/>
        <v>95</v>
      </c>
      <c r="T7417" s="9">
        <f t="shared" si="1185"/>
        <v>203</v>
      </c>
      <c r="U7417" s="10">
        <f t="shared" si="1190"/>
        <v>0.92</v>
      </c>
      <c r="V7417" s="10">
        <f t="shared" si="1182"/>
        <v>0</v>
      </c>
      <c r="W7417" s="9"/>
      <c r="X7417" s="11">
        <f t="shared" si="1186"/>
        <v>0.61899999999999999</v>
      </c>
      <c r="Y7417" s="13"/>
    </row>
    <row r="7418" spans="1:25" x14ac:dyDescent="0.2">
      <c r="A7418" s="2">
        <v>41948</v>
      </c>
      <c r="B7418" s="1">
        <v>309</v>
      </c>
      <c r="C7418" s="1">
        <v>2100</v>
      </c>
      <c r="D7418" s="1">
        <v>0</v>
      </c>
      <c r="E7418" s="1">
        <v>0</v>
      </c>
      <c r="F7418" s="1">
        <v>0.96899999999999997</v>
      </c>
      <c r="G7418" s="1">
        <v>94.9</v>
      </c>
      <c r="H7418" s="1">
        <v>187.8</v>
      </c>
      <c r="I7418" s="1">
        <v>0.85299999999999998</v>
      </c>
      <c r="J7418" s="1">
        <v>0.50800000000000001</v>
      </c>
      <c r="K7418" s="1">
        <v>3.7810000000000001</v>
      </c>
      <c r="M7418" s="1">
        <f t="shared" si="1181"/>
        <v>309</v>
      </c>
      <c r="N7418" s="12">
        <v>0</v>
      </c>
      <c r="O7418" s="1">
        <f t="shared" si="1183"/>
        <v>0</v>
      </c>
      <c r="P7418" s="1">
        <f t="shared" si="1184"/>
        <v>0</v>
      </c>
      <c r="Q7418" s="1" t="str">
        <f t="shared" si="1187"/>
        <v/>
      </c>
      <c r="R7418" s="1">
        <f t="shared" si="1188"/>
        <v>1</v>
      </c>
      <c r="S7418" s="1">
        <f t="shared" si="1189"/>
        <v>94.9</v>
      </c>
      <c r="T7418" s="9">
        <f t="shared" si="1185"/>
        <v>188</v>
      </c>
      <c r="U7418" s="10">
        <f t="shared" si="1190"/>
        <v>0.85</v>
      </c>
      <c r="V7418" s="10">
        <f t="shared" si="1182"/>
        <v>0.51</v>
      </c>
      <c r="W7418" s="9"/>
      <c r="X7418" s="11">
        <f t="shared" si="1186"/>
        <v>0.623</v>
      </c>
      <c r="Y7418" s="13"/>
    </row>
    <row r="7419" spans="1:25" x14ac:dyDescent="0.2">
      <c r="A7419" s="2">
        <v>41948</v>
      </c>
      <c r="B7419" s="1">
        <v>309</v>
      </c>
      <c r="C7419" s="1">
        <v>2200</v>
      </c>
      <c r="D7419" s="1">
        <v>0</v>
      </c>
      <c r="E7419" s="1">
        <v>0</v>
      </c>
      <c r="F7419" s="1">
        <v>1.2290000000000001</v>
      </c>
      <c r="G7419" s="1">
        <v>95.4</v>
      </c>
      <c r="H7419" s="1">
        <v>140.19999999999999</v>
      </c>
      <c r="I7419" s="1">
        <v>0.91200000000000003</v>
      </c>
      <c r="J7419" s="1">
        <v>0.50800000000000001</v>
      </c>
      <c r="K7419" s="1">
        <v>3.7829999999999999</v>
      </c>
      <c r="M7419" s="1">
        <f t="shared" si="1181"/>
        <v>309</v>
      </c>
      <c r="N7419" s="12">
        <v>0</v>
      </c>
      <c r="O7419" s="1">
        <f t="shared" si="1183"/>
        <v>0</v>
      </c>
      <c r="P7419" s="1">
        <f t="shared" si="1184"/>
        <v>0</v>
      </c>
      <c r="Q7419" s="1" t="str">
        <f t="shared" si="1187"/>
        <v/>
      </c>
      <c r="R7419" s="1">
        <f t="shared" si="1188"/>
        <v>1.2</v>
      </c>
      <c r="S7419" s="1">
        <f t="shared" si="1189"/>
        <v>95.4</v>
      </c>
      <c r="T7419" s="9">
        <f t="shared" si="1185"/>
        <v>140</v>
      </c>
      <c r="U7419" s="10">
        <f t="shared" si="1190"/>
        <v>0.91</v>
      </c>
      <c r="V7419" s="10">
        <f t="shared" si="1182"/>
        <v>0.51</v>
      </c>
      <c r="W7419" s="9"/>
      <c r="X7419" s="11">
        <f t="shared" si="1186"/>
        <v>0.63500000000000001</v>
      </c>
      <c r="Y7419" s="13"/>
    </row>
    <row r="7420" spans="1:25" x14ac:dyDescent="0.2">
      <c r="A7420" s="2">
        <v>41948</v>
      </c>
      <c r="B7420" s="1">
        <v>309</v>
      </c>
      <c r="C7420" s="1">
        <v>2300</v>
      </c>
      <c r="D7420" s="1">
        <v>0</v>
      </c>
      <c r="E7420" s="1">
        <v>0</v>
      </c>
      <c r="F7420" s="1">
        <v>1.7350000000000001</v>
      </c>
      <c r="G7420" s="1">
        <v>95</v>
      </c>
      <c r="H7420" s="1">
        <v>197.4</v>
      </c>
      <c r="I7420" s="1">
        <v>0.82299999999999995</v>
      </c>
      <c r="J7420" s="1">
        <v>0.50800000000000001</v>
      </c>
      <c r="K7420" s="1">
        <v>3.7839999999999998</v>
      </c>
      <c r="M7420" s="1">
        <f t="shared" si="1181"/>
        <v>309</v>
      </c>
      <c r="N7420" s="12">
        <v>0</v>
      </c>
      <c r="O7420" s="1">
        <f t="shared" si="1183"/>
        <v>0</v>
      </c>
      <c r="P7420" s="1">
        <f t="shared" si="1184"/>
        <v>0</v>
      </c>
      <c r="Q7420" s="1" t="str">
        <f t="shared" si="1187"/>
        <v/>
      </c>
      <c r="R7420" s="1">
        <f t="shared" si="1188"/>
        <v>1.7</v>
      </c>
      <c r="S7420" s="1">
        <f t="shared" si="1189"/>
        <v>95</v>
      </c>
      <c r="T7420" s="9">
        <f t="shared" si="1185"/>
        <v>197</v>
      </c>
      <c r="U7420" s="10">
        <f t="shared" si="1190"/>
        <v>0.82</v>
      </c>
      <c r="V7420" s="10">
        <f t="shared" si="1182"/>
        <v>0.51</v>
      </c>
      <c r="W7420" s="9"/>
      <c r="X7420" s="11">
        <f t="shared" si="1186"/>
        <v>0.65600000000000003</v>
      </c>
      <c r="Y7420" s="13"/>
    </row>
    <row r="7421" spans="1:25" x14ac:dyDescent="0.2">
      <c r="A7421" s="2">
        <v>41948</v>
      </c>
      <c r="B7421" s="1">
        <v>309</v>
      </c>
      <c r="C7421" s="1">
        <v>2400</v>
      </c>
      <c r="D7421" s="1">
        <v>0</v>
      </c>
      <c r="E7421" s="1">
        <v>0</v>
      </c>
      <c r="F7421" s="1">
        <v>2.79</v>
      </c>
      <c r="G7421" s="1">
        <v>92.9</v>
      </c>
      <c r="H7421" s="1">
        <v>208.4</v>
      </c>
      <c r="I7421" s="1">
        <v>1.345</v>
      </c>
      <c r="J7421" s="1">
        <v>1.016</v>
      </c>
      <c r="K7421" s="1">
        <v>3.7749999999999999</v>
      </c>
      <c r="M7421" s="1">
        <f t="shared" si="1181"/>
        <v>309</v>
      </c>
      <c r="N7421" s="12">
        <v>0</v>
      </c>
      <c r="O7421" s="1">
        <f t="shared" si="1183"/>
        <v>0</v>
      </c>
      <c r="P7421" s="1">
        <f t="shared" si="1184"/>
        <v>0</v>
      </c>
      <c r="Q7421" s="1" t="str">
        <f t="shared" si="1187"/>
        <v/>
      </c>
      <c r="R7421" s="1">
        <f t="shared" si="1188"/>
        <v>2.8</v>
      </c>
      <c r="S7421" s="1">
        <f t="shared" si="1189"/>
        <v>92.9</v>
      </c>
      <c r="T7421" s="9">
        <f t="shared" si="1185"/>
        <v>208</v>
      </c>
      <c r="U7421" s="10">
        <f t="shared" si="1190"/>
        <v>1.35</v>
      </c>
      <c r="V7421" s="10">
        <f t="shared" si="1182"/>
        <v>1.02</v>
      </c>
      <c r="W7421" s="9"/>
      <c r="X7421" s="11">
        <f t="shared" si="1186"/>
        <v>0.69399999999999995</v>
      </c>
      <c r="Y7421" s="13"/>
    </row>
    <row r="7422" spans="1:25" x14ac:dyDescent="0.2">
      <c r="A7422" s="2">
        <v>41949</v>
      </c>
      <c r="B7422" s="1">
        <v>310</v>
      </c>
      <c r="C7422" s="1">
        <v>100</v>
      </c>
      <c r="D7422" s="1">
        <v>0</v>
      </c>
      <c r="E7422" s="1">
        <v>0</v>
      </c>
      <c r="F7422" s="1">
        <v>2.9929999999999999</v>
      </c>
      <c r="G7422" s="1">
        <v>93.4</v>
      </c>
      <c r="H7422" s="1">
        <v>230.8</v>
      </c>
      <c r="I7422" s="1">
        <v>1.1080000000000001</v>
      </c>
      <c r="J7422" s="1">
        <v>0.50800000000000001</v>
      </c>
      <c r="K7422" s="1">
        <v>3.7879999999999998</v>
      </c>
      <c r="M7422" s="1">
        <f t="shared" si="1181"/>
        <v>310</v>
      </c>
      <c r="N7422" s="12">
        <v>0</v>
      </c>
      <c r="O7422" s="1">
        <f t="shared" si="1183"/>
        <v>0</v>
      </c>
      <c r="P7422" s="1">
        <f t="shared" si="1184"/>
        <v>0</v>
      </c>
      <c r="Q7422" s="1" t="str">
        <f t="shared" si="1187"/>
        <v/>
      </c>
      <c r="R7422" s="1">
        <f t="shared" si="1188"/>
        <v>3</v>
      </c>
      <c r="S7422" s="1">
        <f t="shared" si="1189"/>
        <v>93.4</v>
      </c>
      <c r="T7422" s="9">
        <f t="shared" si="1185"/>
        <v>231</v>
      </c>
      <c r="U7422" s="10">
        <f t="shared" si="1190"/>
        <v>1.1100000000000001</v>
      </c>
      <c r="V7422" s="10">
        <f t="shared" si="1182"/>
        <v>0.51</v>
      </c>
      <c r="W7422" s="9"/>
      <c r="X7422" s="11">
        <f t="shared" si="1186"/>
        <v>0.70699999999999996</v>
      </c>
      <c r="Y7422" s="13"/>
    </row>
    <row r="7423" spans="1:25" x14ac:dyDescent="0.2">
      <c r="A7423" s="2">
        <v>41949</v>
      </c>
      <c r="B7423" s="1">
        <v>310</v>
      </c>
      <c r="C7423" s="1">
        <v>200</v>
      </c>
      <c r="D7423" s="1">
        <v>0</v>
      </c>
      <c r="E7423" s="1">
        <v>0</v>
      </c>
      <c r="F7423" s="1">
        <v>3.0230000000000001</v>
      </c>
      <c r="G7423" s="1">
        <v>94.3</v>
      </c>
      <c r="H7423" s="1">
        <v>143.5</v>
      </c>
      <c r="I7423" s="1">
        <v>0.878</v>
      </c>
      <c r="J7423" s="1">
        <v>0</v>
      </c>
      <c r="K7423" s="1">
        <v>3.794</v>
      </c>
      <c r="M7423" s="1">
        <f t="shared" si="1181"/>
        <v>310</v>
      </c>
      <c r="N7423" s="12">
        <v>0</v>
      </c>
      <c r="O7423" s="1">
        <f t="shared" si="1183"/>
        <v>0</v>
      </c>
      <c r="P7423" s="1">
        <f t="shared" si="1184"/>
        <v>0</v>
      </c>
      <c r="Q7423" s="1" t="str">
        <f t="shared" si="1187"/>
        <v/>
      </c>
      <c r="R7423" s="1">
        <f t="shared" si="1188"/>
        <v>3</v>
      </c>
      <c r="S7423" s="1">
        <f t="shared" si="1189"/>
        <v>94.3</v>
      </c>
      <c r="T7423" s="9">
        <f t="shared" si="1185"/>
        <v>144</v>
      </c>
      <c r="U7423" s="10">
        <f t="shared" si="1190"/>
        <v>0.88</v>
      </c>
      <c r="V7423" s="10">
        <f t="shared" si="1182"/>
        <v>0</v>
      </c>
      <c r="W7423" s="9"/>
      <c r="X7423" s="11">
        <f t="shared" si="1186"/>
        <v>0.71399999999999997</v>
      </c>
      <c r="Y7423" s="13"/>
    </row>
    <row r="7424" spans="1:25" x14ac:dyDescent="0.2">
      <c r="A7424" s="2">
        <v>41949</v>
      </c>
      <c r="B7424" s="1">
        <v>310</v>
      </c>
      <c r="C7424" s="1">
        <v>300</v>
      </c>
      <c r="D7424" s="1">
        <v>0</v>
      </c>
      <c r="E7424" s="1">
        <v>0</v>
      </c>
      <c r="F7424" s="1">
        <v>3.61</v>
      </c>
      <c r="G7424" s="1">
        <v>93.8</v>
      </c>
      <c r="H7424" s="1">
        <v>132.69999999999999</v>
      </c>
      <c r="I7424" s="1">
        <v>0.89800000000000002</v>
      </c>
      <c r="J7424" s="1">
        <v>0.254</v>
      </c>
      <c r="K7424" s="1">
        <v>3.7949999999999999</v>
      </c>
      <c r="M7424" s="1">
        <f t="shared" si="1181"/>
        <v>310</v>
      </c>
      <c r="N7424" s="12">
        <v>0</v>
      </c>
      <c r="O7424" s="1">
        <f t="shared" si="1183"/>
        <v>0</v>
      </c>
      <c r="P7424" s="1">
        <f t="shared" si="1184"/>
        <v>0</v>
      </c>
      <c r="Q7424" s="1" t="str">
        <f t="shared" si="1187"/>
        <v/>
      </c>
      <c r="R7424" s="1">
        <f t="shared" si="1188"/>
        <v>3.6</v>
      </c>
      <c r="S7424" s="1">
        <f t="shared" si="1189"/>
        <v>93.8</v>
      </c>
      <c r="T7424" s="9">
        <f t="shared" si="1185"/>
        <v>133</v>
      </c>
      <c r="U7424" s="10">
        <f t="shared" si="1190"/>
        <v>0.9</v>
      </c>
      <c r="V7424" s="10">
        <f t="shared" si="1182"/>
        <v>0.25</v>
      </c>
      <c r="W7424" s="9"/>
      <c r="X7424" s="11">
        <f t="shared" si="1186"/>
        <v>0.74099999999999999</v>
      </c>
      <c r="Y7424" s="13"/>
    </row>
    <row r="7425" spans="1:25" x14ac:dyDescent="0.2">
      <c r="A7425" s="2">
        <v>41949</v>
      </c>
      <c r="B7425" s="1">
        <v>310</v>
      </c>
      <c r="C7425" s="1">
        <v>400</v>
      </c>
      <c r="D7425" s="1">
        <v>0</v>
      </c>
      <c r="E7425" s="1">
        <v>0</v>
      </c>
      <c r="F7425" s="1">
        <v>3.2490000000000001</v>
      </c>
      <c r="G7425" s="1">
        <v>95.7</v>
      </c>
      <c r="H7425" s="1">
        <v>158.5</v>
      </c>
      <c r="I7425" s="1">
        <v>0.57599999999999996</v>
      </c>
      <c r="J7425" s="1">
        <v>0</v>
      </c>
      <c r="K7425" s="1">
        <v>3.8319999999999999</v>
      </c>
      <c r="M7425" s="1">
        <f t="shared" si="1181"/>
        <v>310</v>
      </c>
      <c r="N7425" s="12">
        <v>0</v>
      </c>
      <c r="O7425" s="1">
        <f t="shared" si="1183"/>
        <v>0</v>
      </c>
      <c r="P7425" s="1">
        <f t="shared" si="1184"/>
        <v>0</v>
      </c>
      <c r="Q7425" s="1" t="str">
        <f t="shared" si="1187"/>
        <v/>
      </c>
      <c r="R7425" s="1">
        <f t="shared" si="1188"/>
        <v>3.2</v>
      </c>
      <c r="S7425" s="1">
        <f t="shared" si="1189"/>
        <v>95.7</v>
      </c>
      <c r="T7425" s="9">
        <f t="shared" si="1185"/>
        <v>159</v>
      </c>
      <c r="U7425" s="10">
        <f t="shared" si="1190"/>
        <v>0.57999999999999996</v>
      </c>
      <c r="V7425" s="10">
        <f t="shared" si="1182"/>
        <v>0</v>
      </c>
      <c r="W7425" s="9"/>
      <c r="X7425" s="11">
        <f t="shared" si="1186"/>
        <v>0.73499999999999999</v>
      </c>
      <c r="Y7425" s="13"/>
    </row>
    <row r="7426" spans="1:25" x14ac:dyDescent="0.2">
      <c r="A7426" s="2">
        <v>41949</v>
      </c>
      <c r="B7426" s="1">
        <v>310</v>
      </c>
      <c r="C7426" s="1">
        <v>500</v>
      </c>
      <c r="D7426" s="1">
        <v>0</v>
      </c>
      <c r="E7426" s="1">
        <v>0</v>
      </c>
      <c r="F7426" s="1">
        <v>3.6549999999999998</v>
      </c>
      <c r="G7426" s="1">
        <v>95.7</v>
      </c>
      <c r="H7426" s="1">
        <v>181.3</v>
      </c>
      <c r="I7426" s="1">
        <v>0.82399999999999995</v>
      </c>
      <c r="J7426" s="1">
        <v>0</v>
      </c>
      <c r="K7426" s="1">
        <v>3.8149999999999999</v>
      </c>
      <c r="M7426" s="1">
        <f t="shared" si="1181"/>
        <v>310</v>
      </c>
      <c r="N7426" s="12">
        <v>0</v>
      </c>
      <c r="O7426" s="1">
        <f t="shared" si="1183"/>
        <v>0</v>
      </c>
      <c r="P7426" s="1">
        <f t="shared" si="1184"/>
        <v>0</v>
      </c>
      <c r="Q7426" s="1" t="str">
        <f t="shared" si="1187"/>
        <v/>
      </c>
      <c r="R7426" s="1">
        <f t="shared" si="1188"/>
        <v>3.7</v>
      </c>
      <c r="S7426" s="1">
        <f t="shared" si="1189"/>
        <v>95.7</v>
      </c>
      <c r="T7426" s="9">
        <f t="shared" si="1185"/>
        <v>181</v>
      </c>
      <c r="U7426" s="10">
        <f t="shared" si="1190"/>
        <v>0.82</v>
      </c>
      <c r="V7426" s="10">
        <f t="shared" si="1182"/>
        <v>0</v>
      </c>
      <c r="W7426" s="9"/>
      <c r="X7426" s="11">
        <f t="shared" si="1186"/>
        <v>0.76200000000000001</v>
      </c>
      <c r="Y7426" s="13"/>
    </row>
    <row r="7427" spans="1:25" x14ac:dyDescent="0.2">
      <c r="A7427" s="2">
        <v>41949</v>
      </c>
      <c r="B7427" s="1">
        <v>310</v>
      </c>
      <c r="C7427" s="1">
        <v>600</v>
      </c>
      <c r="D7427" s="1">
        <v>0</v>
      </c>
      <c r="E7427" s="1">
        <v>0</v>
      </c>
      <c r="F7427" s="1">
        <v>4.3369999999999997</v>
      </c>
      <c r="G7427" s="1">
        <v>95</v>
      </c>
      <c r="H7427" s="1">
        <v>158.69999999999999</v>
      </c>
      <c r="I7427" s="1">
        <v>1.052</v>
      </c>
      <c r="J7427" s="1">
        <v>0</v>
      </c>
      <c r="K7427" s="1">
        <v>3.8260000000000001</v>
      </c>
      <c r="M7427" s="1">
        <f t="shared" si="1181"/>
        <v>310</v>
      </c>
      <c r="N7427" s="12">
        <v>0</v>
      </c>
      <c r="O7427" s="1">
        <f t="shared" si="1183"/>
        <v>0</v>
      </c>
      <c r="P7427" s="1">
        <f t="shared" si="1184"/>
        <v>0</v>
      </c>
      <c r="Q7427" s="1" t="str">
        <f t="shared" si="1187"/>
        <v/>
      </c>
      <c r="R7427" s="1">
        <f t="shared" si="1188"/>
        <v>4.3</v>
      </c>
      <c r="S7427" s="1">
        <f t="shared" si="1189"/>
        <v>95</v>
      </c>
      <c r="T7427" s="9">
        <f t="shared" si="1185"/>
        <v>159</v>
      </c>
      <c r="U7427" s="10">
        <f t="shared" si="1190"/>
        <v>1.05</v>
      </c>
      <c r="V7427" s="10">
        <f t="shared" si="1182"/>
        <v>0</v>
      </c>
      <c r="W7427" s="9"/>
      <c r="X7427" s="11">
        <f t="shared" si="1186"/>
        <v>0.78900000000000003</v>
      </c>
      <c r="Y7427" s="13"/>
    </row>
    <row r="7428" spans="1:25" x14ac:dyDescent="0.2">
      <c r="A7428" s="2">
        <v>41949</v>
      </c>
      <c r="B7428" s="1">
        <v>310</v>
      </c>
      <c r="C7428" s="1">
        <v>700</v>
      </c>
      <c r="D7428" s="1">
        <v>2.9000000000000001E-2</v>
      </c>
      <c r="E7428" s="1">
        <v>0</v>
      </c>
      <c r="F7428" s="1">
        <v>4.7629999999999999</v>
      </c>
      <c r="G7428" s="1">
        <v>94.3</v>
      </c>
      <c r="H7428" s="1">
        <v>145.19999999999999</v>
      </c>
      <c r="I7428" s="1">
        <v>1.37</v>
      </c>
      <c r="J7428" s="1">
        <v>0</v>
      </c>
      <c r="K7428" s="1">
        <v>3.7930000000000001</v>
      </c>
      <c r="M7428" s="1">
        <f t="shared" si="1181"/>
        <v>310</v>
      </c>
      <c r="N7428" s="12">
        <v>0</v>
      </c>
      <c r="O7428" s="1">
        <f t="shared" si="1183"/>
        <v>0</v>
      </c>
      <c r="P7428" s="1">
        <f t="shared" si="1184"/>
        <v>0</v>
      </c>
      <c r="Q7428" s="1" t="str">
        <f t="shared" si="1187"/>
        <v/>
      </c>
      <c r="R7428" s="1">
        <f t="shared" si="1188"/>
        <v>4.8</v>
      </c>
      <c r="S7428" s="1">
        <f t="shared" si="1189"/>
        <v>94.3</v>
      </c>
      <c r="T7428" s="9">
        <f t="shared" si="1185"/>
        <v>145</v>
      </c>
      <c r="U7428" s="10">
        <f t="shared" si="1190"/>
        <v>1.37</v>
      </c>
      <c r="V7428" s="10">
        <f t="shared" si="1182"/>
        <v>0</v>
      </c>
      <c r="W7428" s="9"/>
      <c r="X7428" s="11">
        <f t="shared" si="1186"/>
        <v>0.81100000000000005</v>
      </c>
      <c r="Y7428" s="13"/>
    </row>
    <row r="7429" spans="1:25" x14ac:dyDescent="0.2">
      <c r="A7429" s="2">
        <v>41949</v>
      </c>
      <c r="B7429" s="1">
        <v>310</v>
      </c>
      <c r="C7429" s="1">
        <v>800</v>
      </c>
      <c r="D7429" s="1">
        <v>10.42</v>
      </c>
      <c r="E7429" s="1">
        <v>1.6870000000000001</v>
      </c>
      <c r="F7429" s="1">
        <v>5.7080000000000002</v>
      </c>
      <c r="G7429" s="1">
        <v>90.3</v>
      </c>
      <c r="H7429" s="1">
        <v>127.2</v>
      </c>
      <c r="I7429" s="1">
        <v>1.7789999999999999</v>
      </c>
      <c r="J7429" s="1">
        <v>0.254</v>
      </c>
      <c r="K7429" s="1">
        <v>3.8050000000000002</v>
      </c>
      <c r="M7429" s="1">
        <f t="shared" si="1181"/>
        <v>310</v>
      </c>
      <c r="N7429" s="12">
        <v>46.2</v>
      </c>
      <c r="O7429" s="1">
        <f t="shared" si="1183"/>
        <v>10.4</v>
      </c>
      <c r="P7429" s="1">
        <f t="shared" si="1184"/>
        <v>1.6</v>
      </c>
      <c r="Q7429" s="1">
        <f t="shared" si="1187"/>
        <v>0.154</v>
      </c>
      <c r="R7429" s="1">
        <f t="shared" si="1188"/>
        <v>5.7</v>
      </c>
      <c r="S7429" s="1">
        <f t="shared" si="1189"/>
        <v>90.3</v>
      </c>
      <c r="T7429" s="9">
        <f t="shared" si="1185"/>
        <v>127</v>
      </c>
      <c r="U7429" s="10">
        <f t="shared" si="1190"/>
        <v>1.78</v>
      </c>
      <c r="V7429" s="10">
        <f t="shared" si="1182"/>
        <v>0.25</v>
      </c>
      <c r="W7429" s="9"/>
      <c r="X7429" s="11">
        <f t="shared" si="1186"/>
        <v>0.82699999999999996</v>
      </c>
      <c r="Y7429" s="13"/>
    </row>
    <row r="7430" spans="1:25" x14ac:dyDescent="0.2">
      <c r="A7430" s="2">
        <v>41949</v>
      </c>
      <c r="B7430" s="1">
        <v>310</v>
      </c>
      <c r="C7430" s="1">
        <v>900</v>
      </c>
      <c r="D7430" s="1">
        <v>42.86</v>
      </c>
      <c r="E7430" s="1">
        <v>5.8159999999999998</v>
      </c>
      <c r="F7430" s="1">
        <v>6.2089999999999996</v>
      </c>
      <c r="G7430" s="1">
        <v>89.1</v>
      </c>
      <c r="H7430" s="1">
        <v>142.5</v>
      </c>
      <c r="I7430" s="1">
        <v>1.5309999999999999</v>
      </c>
      <c r="J7430" s="1">
        <v>0</v>
      </c>
      <c r="K7430" s="1">
        <v>3.794</v>
      </c>
      <c r="M7430" s="1">
        <f t="shared" ref="M7430:M7493" si="1191">B7430</f>
        <v>310</v>
      </c>
      <c r="N7430" s="12">
        <v>173.3</v>
      </c>
      <c r="O7430" s="1">
        <f t="shared" si="1183"/>
        <v>42.9</v>
      </c>
      <c r="P7430" s="1">
        <f t="shared" si="1184"/>
        <v>5.4</v>
      </c>
      <c r="Q7430" s="1">
        <f t="shared" si="1187"/>
        <v>0.126</v>
      </c>
      <c r="R7430" s="1">
        <f t="shared" si="1188"/>
        <v>6.2</v>
      </c>
      <c r="S7430" s="1">
        <f t="shared" si="1189"/>
        <v>89.1</v>
      </c>
      <c r="T7430" s="9">
        <f t="shared" si="1185"/>
        <v>143</v>
      </c>
      <c r="U7430" s="10">
        <f t="shared" si="1190"/>
        <v>1.53</v>
      </c>
      <c r="V7430" s="10">
        <f t="shared" ref="V7430:V7493" si="1192">ROUND(J7430,2)</f>
        <v>0</v>
      </c>
      <c r="W7430" s="9"/>
      <c r="X7430" s="11">
        <f t="shared" si="1186"/>
        <v>0.84399999999999997</v>
      </c>
      <c r="Y7430" s="13"/>
    </row>
    <row r="7431" spans="1:25" x14ac:dyDescent="0.2">
      <c r="A7431" s="2">
        <v>41949</v>
      </c>
      <c r="B7431" s="1">
        <v>310</v>
      </c>
      <c r="C7431" s="1">
        <v>1000</v>
      </c>
      <c r="D7431" s="1">
        <v>123.8</v>
      </c>
      <c r="E7431" s="1">
        <v>16.84</v>
      </c>
      <c r="F7431" s="1">
        <v>6.5469999999999997</v>
      </c>
      <c r="G7431" s="1">
        <v>88.7</v>
      </c>
      <c r="H7431" s="1">
        <v>155.6</v>
      </c>
      <c r="I7431" s="1">
        <v>1.704</v>
      </c>
      <c r="J7431" s="1">
        <v>0</v>
      </c>
      <c r="K7431" s="1">
        <v>3.7930000000000001</v>
      </c>
      <c r="M7431" s="1">
        <f t="shared" si="1191"/>
        <v>310</v>
      </c>
      <c r="N7431" s="12">
        <v>286.5</v>
      </c>
      <c r="O7431" s="1">
        <f t="shared" ref="O7431:O7494" si="1193">ROUND(IF(D7431&lt;0.5,0,IF(D7431&gt;P7431,D7431,P7431/O$1)),1)</f>
        <v>123.8</v>
      </c>
      <c r="P7431" s="1">
        <f t="shared" ref="P7431:P7494" si="1194">ROUND(IF(E7431&lt;1,0,E7431*P$1),1)</f>
        <v>15.7</v>
      </c>
      <c r="Q7431" s="1">
        <f t="shared" si="1187"/>
        <v>0.127</v>
      </c>
      <c r="R7431" s="1">
        <f t="shared" si="1188"/>
        <v>6.5</v>
      </c>
      <c r="S7431" s="1">
        <f t="shared" si="1189"/>
        <v>88.7</v>
      </c>
      <c r="T7431" s="9">
        <f t="shared" ref="T7431:T7494" si="1195">ROUND(H7431,0)</f>
        <v>156</v>
      </c>
      <c r="U7431" s="10">
        <f t="shared" si="1190"/>
        <v>1.7</v>
      </c>
      <c r="V7431" s="10">
        <f t="shared" si="1192"/>
        <v>0</v>
      </c>
      <c r="W7431" s="9"/>
      <c r="X7431" s="11">
        <f t="shared" ref="X7431:X7494" si="1196">ROUND((0.6105*(EXP((17.273*R7431)/(R7431+237.3))))*S7431/100,3)</f>
        <v>0.85799999999999998</v>
      </c>
      <c r="Y7431" s="13"/>
    </row>
    <row r="7432" spans="1:25" x14ac:dyDescent="0.2">
      <c r="A7432" s="2">
        <v>41949</v>
      </c>
      <c r="B7432" s="1">
        <v>310</v>
      </c>
      <c r="C7432" s="1">
        <v>1100</v>
      </c>
      <c r="D7432" s="1">
        <v>90.5</v>
      </c>
      <c r="E7432" s="1">
        <v>11.9</v>
      </c>
      <c r="F7432" s="1">
        <v>6.4770000000000003</v>
      </c>
      <c r="G7432" s="1">
        <v>88.9</v>
      </c>
      <c r="H7432" s="1">
        <v>217.9</v>
      </c>
      <c r="I7432" s="1">
        <v>1.8939999999999999</v>
      </c>
      <c r="J7432" s="1">
        <v>0</v>
      </c>
      <c r="K7432" s="1">
        <v>3.7879999999999998</v>
      </c>
      <c r="M7432" s="1">
        <f t="shared" si="1191"/>
        <v>310</v>
      </c>
      <c r="N7432" s="12">
        <v>361</v>
      </c>
      <c r="O7432" s="1">
        <f t="shared" si="1193"/>
        <v>90.5</v>
      </c>
      <c r="P7432" s="1">
        <f t="shared" si="1194"/>
        <v>11.1</v>
      </c>
      <c r="Q7432" s="1">
        <f t="shared" si="1187"/>
        <v>0.123</v>
      </c>
      <c r="R7432" s="1">
        <f t="shared" si="1188"/>
        <v>6.5</v>
      </c>
      <c r="S7432" s="1">
        <f t="shared" si="1189"/>
        <v>88.9</v>
      </c>
      <c r="T7432" s="9">
        <f t="shared" si="1195"/>
        <v>218</v>
      </c>
      <c r="U7432" s="10">
        <f t="shared" si="1190"/>
        <v>1.89</v>
      </c>
      <c r="V7432" s="10">
        <f t="shared" si="1192"/>
        <v>0</v>
      </c>
      <c r="W7432" s="9"/>
      <c r="X7432" s="11">
        <f t="shared" si="1196"/>
        <v>0.86</v>
      </c>
      <c r="Y7432" s="13"/>
    </row>
    <row r="7433" spans="1:25" x14ac:dyDescent="0.2">
      <c r="A7433" s="2">
        <v>41949</v>
      </c>
      <c r="B7433" s="1">
        <v>310</v>
      </c>
      <c r="C7433" s="1">
        <v>1200</v>
      </c>
      <c r="D7433" s="1">
        <v>77.900000000000006</v>
      </c>
      <c r="E7433" s="1">
        <v>9.5500000000000007</v>
      </c>
      <c r="F7433" s="1">
        <v>6.3650000000000002</v>
      </c>
      <c r="G7433" s="1">
        <v>89.8</v>
      </c>
      <c r="H7433" s="1">
        <v>225.2</v>
      </c>
      <c r="I7433" s="1">
        <v>1.931</v>
      </c>
      <c r="J7433" s="1">
        <v>0.254</v>
      </c>
      <c r="K7433" s="1">
        <v>3.7890000000000001</v>
      </c>
      <c r="M7433" s="1">
        <f t="shared" si="1191"/>
        <v>310</v>
      </c>
      <c r="N7433" s="12">
        <v>388</v>
      </c>
      <c r="O7433" s="1">
        <f t="shared" si="1193"/>
        <v>77.900000000000006</v>
      </c>
      <c r="P7433" s="1">
        <f t="shared" si="1194"/>
        <v>8.9</v>
      </c>
      <c r="Q7433" s="1">
        <f t="shared" si="1187"/>
        <v>0.114</v>
      </c>
      <c r="R7433" s="1">
        <f t="shared" si="1188"/>
        <v>6.4</v>
      </c>
      <c r="S7433" s="1">
        <f t="shared" si="1189"/>
        <v>89.8</v>
      </c>
      <c r="T7433" s="9">
        <f t="shared" si="1195"/>
        <v>225</v>
      </c>
      <c r="U7433" s="10">
        <f t="shared" si="1190"/>
        <v>1.93</v>
      </c>
      <c r="V7433" s="10">
        <f t="shared" si="1192"/>
        <v>0.25</v>
      </c>
      <c r="W7433" s="9"/>
      <c r="X7433" s="11">
        <f t="shared" si="1196"/>
        <v>0.86299999999999999</v>
      </c>
      <c r="Y7433" s="13"/>
    </row>
    <row r="7434" spans="1:25" x14ac:dyDescent="0.2">
      <c r="A7434" s="2">
        <v>41949</v>
      </c>
      <c r="B7434" s="1">
        <v>310</v>
      </c>
      <c r="C7434" s="1">
        <v>1300</v>
      </c>
      <c r="D7434" s="1">
        <v>184.3</v>
      </c>
      <c r="E7434" s="1">
        <v>24.5</v>
      </c>
      <c r="F7434" s="1">
        <v>7.11</v>
      </c>
      <c r="G7434" s="1">
        <v>83.2</v>
      </c>
      <c r="H7434" s="1">
        <v>227.9</v>
      </c>
      <c r="I7434" s="1">
        <v>2.63</v>
      </c>
      <c r="J7434" s="1">
        <v>0</v>
      </c>
      <c r="K7434" s="1">
        <v>3.7919999999999998</v>
      </c>
      <c r="M7434" s="1">
        <f t="shared" si="1191"/>
        <v>310</v>
      </c>
      <c r="N7434" s="12">
        <v>363.7</v>
      </c>
      <c r="O7434" s="1">
        <f t="shared" si="1193"/>
        <v>184.3</v>
      </c>
      <c r="P7434" s="1">
        <f t="shared" si="1194"/>
        <v>22.8</v>
      </c>
      <c r="Q7434" s="1">
        <f t="shared" si="1187"/>
        <v>0.124</v>
      </c>
      <c r="R7434" s="1">
        <f t="shared" si="1188"/>
        <v>7.1</v>
      </c>
      <c r="S7434" s="1">
        <f t="shared" si="1189"/>
        <v>83.2</v>
      </c>
      <c r="T7434" s="9">
        <f t="shared" si="1195"/>
        <v>228</v>
      </c>
      <c r="U7434" s="10">
        <f t="shared" si="1190"/>
        <v>2.63</v>
      </c>
      <c r="V7434" s="10">
        <f t="shared" si="1192"/>
        <v>0</v>
      </c>
      <c r="W7434" s="9"/>
      <c r="X7434" s="11">
        <f t="shared" si="1196"/>
        <v>0.83899999999999997</v>
      </c>
      <c r="Y7434" s="13"/>
    </row>
    <row r="7435" spans="1:25" x14ac:dyDescent="0.2">
      <c r="A7435" s="2">
        <v>41949</v>
      </c>
      <c r="B7435" s="1">
        <v>310</v>
      </c>
      <c r="C7435" s="1">
        <v>1400</v>
      </c>
      <c r="D7435" s="1">
        <v>167</v>
      </c>
      <c r="E7435" s="1">
        <v>22.72</v>
      </c>
      <c r="F7435" s="1">
        <v>7.26</v>
      </c>
      <c r="G7435" s="1">
        <v>76.8</v>
      </c>
      <c r="H7435" s="1">
        <v>239</v>
      </c>
      <c r="I7435" s="1">
        <v>2.3559999999999999</v>
      </c>
      <c r="J7435" s="1">
        <v>0</v>
      </c>
      <c r="K7435" s="1">
        <v>3.7890000000000001</v>
      </c>
      <c r="M7435" s="1">
        <f t="shared" si="1191"/>
        <v>310</v>
      </c>
      <c r="N7435" s="12">
        <v>291.3</v>
      </c>
      <c r="O7435" s="1">
        <f t="shared" si="1193"/>
        <v>167</v>
      </c>
      <c r="P7435" s="1">
        <f t="shared" si="1194"/>
        <v>21.1</v>
      </c>
      <c r="Q7435" s="1">
        <f t="shared" si="1187"/>
        <v>0.126</v>
      </c>
      <c r="R7435" s="1">
        <f t="shared" si="1188"/>
        <v>7.3</v>
      </c>
      <c r="S7435" s="1">
        <f t="shared" si="1189"/>
        <v>76.8</v>
      </c>
      <c r="T7435" s="9">
        <f t="shared" si="1195"/>
        <v>239</v>
      </c>
      <c r="U7435" s="10">
        <f t="shared" si="1190"/>
        <v>2.36</v>
      </c>
      <c r="V7435" s="10">
        <f t="shared" si="1192"/>
        <v>0</v>
      </c>
      <c r="W7435" s="9"/>
      <c r="X7435" s="11">
        <f t="shared" si="1196"/>
        <v>0.78500000000000003</v>
      </c>
      <c r="Y7435" s="13"/>
    </row>
    <row r="7436" spans="1:25" x14ac:dyDescent="0.2">
      <c r="A7436" s="2">
        <v>41949</v>
      </c>
      <c r="B7436" s="1">
        <v>310</v>
      </c>
      <c r="C7436" s="1">
        <v>1500</v>
      </c>
      <c r="D7436" s="1">
        <v>73.900000000000006</v>
      </c>
      <c r="E7436" s="1">
        <v>10.24</v>
      </c>
      <c r="F7436" s="1">
        <v>6.9619999999999997</v>
      </c>
      <c r="G7436" s="1">
        <v>75.099999999999994</v>
      </c>
      <c r="H7436" s="1">
        <v>237.6</v>
      </c>
      <c r="I7436" s="1">
        <v>1.8089999999999999</v>
      </c>
      <c r="J7436" s="1">
        <v>0</v>
      </c>
      <c r="K7436" s="1">
        <v>3.7919999999999998</v>
      </c>
      <c r="M7436" s="1">
        <f t="shared" si="1191"/>
        <v>310</v>
      </c>
      <c r="N7436" s="12">
        <v>179.5</v>
      </c>
      <c r="O7436" s="1">
        <f t="shared" si="1193"/>
        <v>73.900000000000006</v>
      </c>
      <c r="P7436" s="1">
        <f t="shared" si="1194"/>
        <v>9.5</v>
      </c>
      <c r="Q7436" s="1">
        <f t="shared" si="1187"/>
        <v>0.129</v>
      </c>
      <c r="R7436" s="1">
        <f t="shared" si="1188"/>
        <v>7</v>
      </c>
      <c r="S7436" s="1">
        <f t="shared" si="1189"/>
        <v>75.099999999999994</v>
      </c>
      <c r="T7436" s="9">
        <f t="shared" si="1195"/>
        <v>238</v>
      </c>
      <c r="U7436" s="10">
        <f t="shared" si="1190"/>
        <v>1.81</v>
      </c>
      <c r="V7436" s="10">
        <f t="shared" si="1192"/>
        <v>0</v>
      </c>
      <c r="W7436" s="9"/>
      <c r="X7436" s="11">
        <f t="shared" si="1196"/>
        <v>0.752</v>
      </c>
      <c r="Y7436" s="13"/>
    </row>
    <row r="7437" spans="1:25" x14ac:dyDescent="0.2">
      <c r="A7437" s="2">
        <v>41949</v>
      </c>
      <c r="B7437" s="1">
        <v>310</v>
      </c>
      <c r="C7437" s="1">
        <v>1600</v>
      </c>
      <c r="D7437" s="1">
        <v>11.41</v>
      </c>
      <c r="E7437" s="1">
        <v>1.859</v>
      </c>
      <c r="F7437" s="1">
        <v>6.6890000000000001</v>
      </c>
      <c r="G7437" s="1">
        <v>73.099999999999994</v>
      </c>
      <c r="H7437" s="1">
        <v>232.3</v>
      </c>
      <c r="I7437" s="1">
        <v>2.94</v>
      </c>
      <c r="J7437" s="1">
        <v>0</v>
      </c>
      <c r="K7437" s="1">
        <v>3.79</v>
      </c>
      <c r="M7437" s="1">
        <f t="shared" si="1191"/>
        <v>310</v>
      </c>
      <c r="N7437" s="12">
        <v>51.7</v>
      </c>
      <c r="O7437" s="1">
        <f t="shared" si="1193"/>
        <v>11.4</v>
      </c>
      <c r="P7437" s="1">
        <f t="shared" si="1194"/>
        <v>1.7</v>
      </c>
      <c r="Q7437" s="1">
        <f t="shared" si="1187"/>
        <v>0.14899999999999999</v>
      </c>
      <c r="R7437" s="1">
        <f t="shared" si="1188"/>
        <v>6.7</v>
      </c>
      <c r="S7437" s="1">
        <f t="shared" si="1189"/>
        <v>73.099999999999994</v>
      </c>
      <c r="T7437" s="9">
        <f t="shared" si="1195"/>
        <v>232</v>
      </c>
      <c r="U7437" s="10">
        <f t="shared" si="1190"/>
        <v>2.94</v>
      </c>
      <c r="V7437" s="10">
        <f t="shared" si="1192"/>
        <v>0</v>
      </c>
      <c r="W7437" s="9"/>
      <c r="X7437" s="11">
        <f t="shared" si="1196"/>
        <v>0.71699999999999997</v>
      </c>
      <c r="Y7437" s="13"/>
    </row>
    <row r="7438" spans="1:25" x14ac:dyDescent="0.2">
      <c r="A7438" s="2">
        <v>41949</v>
      </c>
      <c r="B7438" s="1">
        <v>310</v>
      </c>
      <c r="C7438" s="1">
        <v>1700</v>
      </c>
      <c r="D7438" s="1">
        <v>1.571</v>
      </c>
      <c r="E7438" s="1">
        <v>0.309</v>
      </c>
      <c r="F7438" s="1">
        <v>6.3390000000000004</v>
      </c>
      <c r="G7438" s="1">
        <v>75.599999999999994</v>
      </c>
      <c r="H7438" s="1">
        <v>222.7</v>
      </c>
      <c r="I7438" s="1">
        <v>3.2989999999999999</v>
      </c>
      <c r="J7438" s="1">
        <v>0</v>
      </c>
      <c r="K7438" s="1">
        <v>3.7890000000000001</v>
      </c>
      <c r="M7438" s="1">
        <f t="shared" si="1191"/>
        <v>310</v>
      </c>
      <c r="N7438" s="12">
        <v>0</v>
      </c>
      <c r="O7438" s="1">
        <f t="shared" si="1193"/>
        <v>1.6</v>
      </c>
      <c r="P7438" s="1">
        <f t="shared" si="1194"/>
        <v>0</v>
      </c>
      <c r="Q7438" s="1" t="str">
        <f t="shared" ref="Q7438:Q7501" si="1197">IF(AND(O7438&gt;0,P7438&gt;0),ROUND(P7438/O7438,3),"")</f>
        <v/>
      </c>
      <c r="R7438" s="1">
        <f t="shared" si="1188"/>
        <v>6.3</v>
      </c>
      <c r="S7438" s="1">
        <f t="shared" si="1189"/>
        <v>75.599999999999994</v>
      </c>
      <c r="T7438" s="9">
        <f t="shared" si="1195"/>
        <v>223</v>
      </c>
      <c r="U7438" s="10">
        <f t="shared" si="1190"/>
        <v>3.3</v>
      </c>
      <c r="V7438" s="10">
        <f t="shared" si="1192"/>
        <v>0</v>
      </c>
      <c r="W7438" s="9"/>
      <c r="X7438" s="11">
        <f t="shared" si="1196"/>
        <v>0.72099999999999997</v>
      </c>
      <c r="Y7438" s="13"/>
    </row>
    <row r="7439" spans="1:25" x14ac:dyDescent="0.2">
      <c r="A7439" s="2">
        <v>41949</v>
      </c>
      <c r="B7439" s="1">
        <v>310</v>
      </c>
      <c r="C7439" s="1">
        <v>1800</v>
      </c>
      <c r="D7439" s="1">
        <v>0</v>
      </c>
      <c r="E7439" s="1">
        <v>0</v>
      </c>
      <c r="F7439" s="1">
        <v>5.5229999999999997</v>
      </c>
      <c r="G7439" s="1">
        <v>81.7</v>
      </c>
      <c r="H7439" s="1">
        <v>227.5</v>
      </c>
      <c r="I7439" s="1">
        <v>3.524</v>
      </c>
      <c r="J7439" s="1">
        <v>0.254</v>
      </c>
      <c r="K7439" s="1">
        <v>3.7909999999999999</v>
      </c>
      <c r="M7439" s="1">
        <f t="shared" si="1191"/>
        <v>310</v>
      </c>
      <c r="N7439" s="12">
        <v>0</v>
      </c>
      <c r="O7439" s="1">
        <f t="shared" si="1193"/>
        <v>0</v>
      </c>
      <c r="P7439" s="1">
        <f t="shared" si="1194"/>
        <v>0</v>
      </c>
      <c r="Q7439" s="1" t="str">
        <f t="shared" si="1197"/>
        <v/>
      </c>
      <c r="R7439" s="1">
        <f t="shared" si="1188"/>
        <v>5.5</v>
      </c>
      <c r="S7439" s="1">
        <f t="shared" si="1189"/>
        <v>81.7</v>
      </c>
      <c r="T7439" s="9">
        <f t="shared" si="1195"/>
        <v>228</v>
      </c>
      <c r="U7439" s="10">
        <f t="shared" si="1190"/>
        <v>3.52</v>
      </c>
      <c r="V7439" s="10">
        <f t="shared" si="1192"/>
        <v>0.25</v>
      </c>
      <c r="W7439" s="9"/>
      <c r="X7439" s="11">
        <f t="shared" si="1196"/>
        <v>0.73799999999999999</v>
      </c>
      <c r="Y7439" s="13"/>
    </row>
    <row r="7440" spans="1:25" x14ac:dyDescent="0.2">
      <c r="A7440" s="2">
        <v>41949</v>
      </c>
      <c r="B7440" s="1">
        <v>310</v>
      </c>
      <c r="C7440" s="1">
        <v>1900</v>
      </c>
      <c r="D7440" s="1">
        <v>0</v>
      </c>
      <c r="E7440" s="1">
        <v>0</v>
      </c>
      <c r="F7440" s="1">
        <v>4.7110000000000003</v>
      </c>
      <c r="G7440" s="1">
        <v>87.3</v>
      </c>
      <c r="H7440" s="1">
        <v>227</v>
      </c>
      <c r="I7440" s="1">
        <v>2.9420000000000002</v>
      </c>
      <c r="J7440" s="1">
        <v>0.50800000000000001</v>
      </c>
      <c r="K7440" s="1">
        <v>3.7909999999999999</v>
      </c>
      <c r="M7440" s="1">
        <f t="shared" si="1191"/>
        <v>310</v>
      </c>
      <c r="N7440" s="12">
        <v>0</v>
      </c>
      <c r="O7440" s="1">
        <f t="shared" si="1193"/>
        <v>0</v>
      </c>
      <c r="P7440" s="1">
        <f t="shared" si="1194"/>
        <v>0</v>
      </c>
      <c r="Q7440" s="1" t="str">
        <f t="shared" si="1197"/>
        <v/>
      </c>
      <c r="R7440" s="1">
        <f t="shared" si="1188"/>
        <v>4.7</v>
      </c>
      <c r="S7440" s="1">
        <f t="shared" si="1189"/>
        <v>87.3</v>
      </c>
      <c r="T7440" s="9">
        <f t="shared" si="1195"/>
        <v>227</v>
      </c>
      <c r="U7440" s="10">
        <f t="shared" si="1190"/>
        <v>2.94</v>
      </c>
      <c r="V7440" s="10">
        <f t="shared" si="1192"/>
        <v>0.51</v>
      </c>
      <c r="W7440" s="9"/>
      <c r="X7440" s="11">
        <f t="shared" si="1196"/>
        <v>0.745</v>
      </c>
      <c r="Y7440" s="13"/>
    </row>
    <row r="7441" spans="1:25" x14ac:dyDescent="0.2">
      <c r="A7441" s="2">
        <v>41949</v>
      </c>
      <c r="B7441" s="1">
        <v>310</v>
      </c>
      <c r="C7441" s="1">
        <v>2000</v>
      </c>
      <c r="D7441" s="1">
        <v>0</v>
      </c>
      <c r="E7441" s="1">
        <v>0</v>
      </c>
      <c r="F7441" s="1">
        <v>4.4249999999999998</v>
      </c>
      <c r="G7441" s="1">
        <v>88.2</v>
      </c>
      <c r="H7441" s="1">
        <v>240.1</v>
      </c>
      <c r="I7441" s="1">
        <v>3.08</v>
      </c>
      <c r="J7441" s="1">
        <v>0.254</v>
      </c>
      <c r="K7441" s="1">
        <v>3.7890000000000001</v>
      </c>
      <c r="M7441" s="1">
        <f t="shared" si="1191"/>
        <v>310</v>
      </c>
      <c r="N7441" s="12">
        <v>0</v>
      </c>
      <c r="O7441" s="1">
        <f t="shared" si="1193"/>
        <v>0</v>
      </c>
      <c r="P7441" s="1">
        <f t="shared" si="1194"/>
        <v>0</v>
      </c>
      <c r="Q7441" s="1" t="str">
        <f t="shared" si="1197"/>
        <v/>
      </c>
      <c r="R7441" s="1">
        <f t="shared" si="1188"/>
        <v>4.4000000000000004</v>
      </c>
      <c r="S7441" s="1">
        <f t="shared" si="1189"/>
        <v>88.2</v>
      </c>
      <c r="T7441" s="9">
        <f t="shared" si="1195"/>
        <v>240</v>
      </c>
      <c r="U7441" s="10">
        <f t="shared" si="1190"/>
        <v>3.08</v>
      </c>
      <c r="V7441" s="10">
        <f t="shared" si="1192"/>
        <v>0.25</v>
      </c>
      <c r="W7441" s="9"/>
      <c r="X7441" s="11">
        <f t="shared" si="1196"/>
        <v>0.73699999999999999</v>
      </c>
      <c r="Y7441" s="13"/>
    </row>
    <row r="7442" spans="1:25" x14ac:dyDescent="0.2">
      <c r="A7442" s="2">
        <v>41949</v>
      </c>
      <c r="B7442" s="1">
        <v>310</v>
      </c>
      <c r="C7442" s="1">
        <v>2100</v>
      </c>
      <c r="D7442" s="1">
        <v>0</v>
      </c>
      <c r="E7442" s="1">
        <v>0</v>
      </c>
      <c r="F7442" s="1">
        <v>4.1669999999999998</v>
      </c>
      <c r="G7442" s="1">
        <v>88.2</v>
      </c>
      <c r="H7442" s="1">
        <v>231.1</v>
      </c>
      <c r="I7442" s="1">
        <v>2.6789999999999998</v>
      </c>
      <c r="J7442" s="1">
        <v>0.254</v>
      </c>
      <c r="K7442" s="1">
        <v>3.7909999999999999</v>
      </c>
      <c r="M7442" s="1">
        <f t="shared" si="1191"/>
        <v>310</v>
      </c>
      <c r="N7442" s="12">
        <v>0</v>
      </c>
      <c r="O7442" s="1">
        <f t="shared" si="1193"/>
        <v>0</v>
      </c>
      <c r="P7442" s="1">
        <f t="shared" si="1194"/>
        <v>0</v>
      </c>
      <c r="Q7442" s="1" t="str">
        <f t="shared" si="1197"/>
        <v/>
      </c>
      <c r="R7442" s="1">
        <f t="shared" si="1188"/>
        <v>4.2</v>
      </c>
      <c r="S7442" s="1">
        <f t="shared" si="1189"/>
        <v>88.2</v>
      </c>
      <c r="T7442" s="9">
        <f t="shared" si="1195"/>
        <v>231</v>
      </c>
      <c r="U7442" s="10">
        <f t="shared" si="1190"/>
        <v>2.68</v>
      </c>
      <c r="V7442" s="10">
        <f t="shared" si="1192"/>
        <v>0.25</v>
      </c>
      <c r="W7442" s="9"/>
      <c r="X7442" s="11">
        <f t="shared" si="1196"/>
        <v>0.72699999999999998</v>
      </c>
      <c r="Y7442" s="13"/>
    </row>
    <row r="7443" spans="1:25" x14ac:dyDescent="0.2">
      <c r="A7443" s="2">
        <v>41949</v>
      </c>
      <c r="B7443" s="1">
        <v>310</v>
      </c>
      <c r="C7443" s="1">
        <v>2200</v>
      </c>
      <c r="D7443" s="1">
        <v>0</v>
      </c>
      <c r="E7443" s="1">
        <v>0</v>
      </c>
      <c r="F7443" s="1">
        <v>4.1929999999999996</v>
      </c>
      <c r="G7443" s="1">
        <v>86.2</v>
      </c>
      <c r="H7443" s="1">
        <v>240.2</v>
      </c>
      <c r="I7443" s="1">
        <v>2.835</v>
      </c>
      <c r="J7443" s="1">
        <v>0</v>
      </c>
      <c r="K7443" s="1">
        <v>3.7879999999999998</v>
      </c>
      <c r="M7443" s="1">
        <f t="shared" si="1191"/>
        <v>310</v>
      </c>
      <c r="N7443" s="12">
        <v>0</v>
      </c>
      <c r="O7443" s="1">
        <f t="shared" si="1193"/>
        <v>0</v>
      </c>
      <c r="P7443" s="1">
        <f t="shared" si="1194"/>
        <v>0</v>
      </c>
      <c r="Q7443" s="1" t="str">
        <f t="shared" si="1197"/>
        <v/>
      </c>
      <c r="R7443" s="1">
        <f t="shared" si="1188"/>
        <v>4.2</v>
      </c>
      <c r="S7443" s="1">
        <f t="shared" si="1189"/>
        <v>86.2</v>
      </c>
      <c r="T7443" s="9">
        <f t="shared" si="1195"/>
        <v>240</v>
      </c>
      <c r="U7443" s="10">
        <f t="shared" si="1190"/>
        <v>2.84</v>
      </c>
      <c r="V7443" s="10">
        <f t="shared" si="1192"/>
        <v>0</v>
      </c>
      <c r="W7443" s="9"/>
      <c r="X7443" s="11">
        <f t="shared" si="1196"/>
        <v>0.71099999999999997</v>
      </c>
      <c r="Y7443" s="13"/>
    </row>
    <row r="7444" spans="1:25" x14ac:dyDescent="0.2">
      <c r="A7444" s="2">
        <v>41949</v>
      </c>
      <c r="B7444" s="1">
        <v>310</v>
      </c>
      <c r="C7444" s="1">
        <v>2300</v>
      </c>
      <c r="D7444" s="1">
        <v>0</v>
      </c>
      <c r="E7444" s="1">
        <v>0</v>
      </c>
      <c r="F7444" s="1">
        <v>3.7530000000000001</v>
      </c>
      <c r="G7444" s="1">
        <v>88</v>
      </c>
      <c r="H7444" s="1">
        <v>241.6</v>
      </c>
      <c r="I7444" s="1">
        <v>2.8149999999999999</v>
      </c>
      <c r="J7444" s="1">
        <v>0</v>
      </c>
      <c r="K7444" s="1">
        <v>3.7890000000000001</v>
      </c>
      <c r="M7444" s="1">
        <f t="shared" si="1191"/>
        <v>310</v>
      </c>
      <c r="N7444" s="12">
        <v>0</v>
      </c>
      <c r="O7444" s="1">
        <f t="shared" si="1193"/>
        <v>0</v>
      </c>
      <c r="P7444" s="1">
        <f t="shared" si="1194"/>
        <v>0</v>
      </c>
      <c r="Q7444" s="1" t="str">
        <f t="shared" si="1197"/>
        <v/>
      </c>
      <c r="R7444" s="1">
        <f t="shared" si="1188"/>
        <v>3.8</v>
      </c>
      <c r="S7444" s="1">
        <f t="shared" si="1189"/>
        <v>88</v>
      </c>
      <c r="T7444" s="9">
        <f t="shared" si="1195"/>
        <v>242</v>
      </c>
      <c r="U7444" s="10">
        <f t="shared" si="1190"/>
        <v>2.82</v>
      </c>
      <c r="V7444" s="10">
        <f t="shared" si="1192"/>
        <v>0</v>
      </c>
      <c r="W7444" s="9"/>
      <c r="X7444" s="11">
        <f t="shared" si="1196"/>
        <v>0.70499999999999996</v>
      </c>
      <c r="Y7444" s="13"/>
    </row>
    <row r="7445" spans="1:25" x14ac:dyDescent="0.2">
      <c r="A7445" s="2">
        <v>41949</v>
      </c>
      <c r="B7445" s="1">
        <v>310</v>
      </c>
      <c r="C7445" s="1">
        <v>2400</v>
      </c>
      <c r="D7445" s="1">
        <v>0</v>
      </c>
      <c r="E7445" s="1">
        <v>0</v>
      </c>
      <c r="F7445" s="1">
        <v>3.214</v>
      </c>
      <c r="G7445" s="1">
        <v>87.9</v>
      </c>
      <c r="H7445" s="1">
        <v>236.6</v>
      </c>
      <c r="I7445" s="1">
        <v>2.274</v>
      </c>
      <c r="J7445" s="1">
        <v>0</v>
      </c>
      <c r="K7445" s="1">
        <v>3.7890000000000001</v>
      </c>
      <c r="M7445" s="1">
        <f t="shared" si="1191"/>
        <v>310</v>
      </c>
      <c r="N7445" s="12">
        <v>0</v>
      </c>
      <c r="O7445" s="1">
        <f t="shared" si="1193"/>
        <v>0</v>
      </c>
      <c r="P7445" s="1">
        <f t="shared" si="1194"/>
        <v>0</v>
      </c>
      <c r="Q7445" s="1" t="str">
        <f t="shared" si="1197"/>
        <v/>
      </c>
      <c r="R7445" s="1">
        <f t="shared" si="1188"/>
        <v>3.2</v>
      </c>
      <c r="S7445" s="1">
        <f t="shared" si="1189"/>
        <v>87.9</v>
      </c>
      <c r="T7445" s="9">
        <f t="shared" si="1195"/>
        <v>237</v>
      </c>
      <c r="U7445" s="10">
        <f t="shared" si="1190"/>
        <v>2.27</v>
      </c>
      <c r="V7445" s="10">
        <f t="shared" si="1192"/>
        <v>0</v>
      </c>
      <c r="W7445" s="9"/>
      <c r="X7445" s="11">
        <f t="shared" si="1196"/>
        <v>0.67500000000000004</v>
      </c>
      <c r="Y7445" s="13"/>
    </row>
    <row r="7446" spans="1:25" x14ac:dyDescent="0.2">
      <c r="A7446" s="2">
        <v>41950</v>
      </c>
      <c r="B7446" s="1">
        <v>311</v>
      </c>
      <c r="C7446" s="1">
        <v>100</v>
      </c>
      <c r="D7446" s="1">
        <v>0</v>
      </c>
      <c r="E7446" s="1">
        <v>0</v>
      </c>
      <c r="F7446" s="1">
        <v>2.2320000000000002</v>
      </c>
      <c r="G7446" s="1">
        <v>91.6</v>
      </c>
      <c r="H7446" s="1">
        <v>244.7</v>
      </c>
      <c r="I7446" s="1">
        <v>2.4590000000000001</v>
      </c>
      <c r="J7446" s="1">
        <v>0.76200000000000001</v>
      </c>
      <c r="K7446" s="1">
        <v>3.7890000000000001</v>
      </c>
      <c r="M7446" s="1">
        <f t="shared" si="1191"/>
        <v>311</v>
      </c>
      <c r="N7446" s="12">
        <v>0</v>
      </c>
      <c r="O7446" s="1">
        <f t="shared" si="1193"/>
        <v>0</v>
      </c>
      <c r="P7446" s="1">
        <f t="shared" si="1194"/>
        <v>0</v>
      </c>
      <c r="Q7446" s="1" t="str">
        <f t="shared" si="1197"/>
        <v/>
      </c>
      <c r="R7446" s="1">
        <f t="shared" si="1188"/>
        <v>2.2000000000000002</v>
      </c>
      <c r="S7446" s="1">
        <f t="shared" si="1189"/>
        <v>91.6</v>
      </c>
      <c r="T7446" s="9">
        <f t="shared" si="1195"/>
        <v>245</v>
      </c>
      <c r="U7446" s="10">
        <f t="shared" si="1190"/>
        <v>2.46</v>
      </c>
      <c r="V7446" s="10">
        <f t="shared" si="1192"/>
        <v>0.76</v>
      </c>
      <c r="W7446" s="9"/>
      <c r="X7446" s="11">
        <f t="shared" si="1196"/>
        <v>0.65500000000000003</v>
      </c>
      <c r="Y7446" s="13"/>
    </row>
    <row r="7447" spans="1:25" x14ac:dyDescent="0.2">
      <c r="A7447" s="2">
        <v>41950</v>
      </c>
      <c r="B7447" s="1">
        <v>311</v>
      </c>
      <c r="C7447" s="1">
        <v>200</v>
      </c>
      <c r="D7447" s="1">
        <v>0</v>
      </c>
      <c r="E7447" s="1">
        <v>0</v>
      </c>
      <c r="F7447" s="1">
        <v>1.365</v>
      </c>
      <c r="G7447" s="1">
        <v>94.6</v>
      </c>
      <c r="H7447" s="1">
        <v>234.4</v>
      </c>
      <c r="I7447" s="1">
        <v>2.2719999999999998</v>
      </c>
      <c r="J7447" s="1">
        <v>1.778</v>
      </c>
      <c r="K7447" s="1">
        <v>3.7879999999999998</v>
      </c>
      <c r="M7447" s="1">
        <f t="shared" si="1191"/>
        <v>311</v>
      </c>
      <c r="N7447" s="12">
        <v>0</v>
      </c>
      <c r="O7447" s="1">
        <f t="shared" si="1193"/>
        <v>0</v>
      </c>
      <c r="P7447" s="1">
        <f t="shared" si="1194"/>
        <v>0</v>
      </c>
      <c r="Q7447" s="1" t="str">
        <f t="shared" si="1197"/>
        <v/>
      </c>
      <c r="R7447" s="1">
        <f t="shared" si="1188"/>
        <v>1.4</v>
      </c>
      <c r="S7447" s="1">
        <f t="shared" si="1189"/>
        <v>94.6</v>
      </c>
      <c r="T7447" s="9">
        <f t="shared" si="1195"/>
        <v>234</v>
      </c>
      <c r="U7447" s="10">
        <f t="shared" si="1190"/>
        <v>2.27</v>
      </c>
      <c r="V7447" s="10">
        <f t="shared" si="1192"/>
        <v>1.78</v>
      </c>
      <c r="W7447" s="9"/>
      <c r="X7447" s="11">
        <f t="shared" si="1196"/>
        <v>0.63900000000000001</v>
      </c>
      <c r="Y7447" s="13"/>
    </row>
    <row r="7448" spans="1:25" x14ac:dyDescent="0.2">
      <c r="A7448" s="2">
        <v>41950</v>
      </c>
      <c r="B7448" s="1">
        <v>311</v>
      </c>
      <c r="C7448" s="1">
        <v>300</v>
      </c>
      <c r="D7448" s="1">
        <v>0</v>
      </c>
      <c r="E7448" s="1">
        <v>0</v>
      </c>
      <c r="F7448" s="1">
        <v>0.61699999999999999</v>
      </c>
      <c r="G7448" s="1">
        <v>95.9</v>
      </c>
      <c r="H7448" s="1">
        <v>238.3</v>
      </c>
      <c r="I7448" s="1">
        <v>2.0409999999999999</v>
      </c>
      <c r="J7448" s="1">
        <v>1.016</v>
      </c>
      <c r="K7448" s="1">
        <v>3.8</v>
      </c>
      <c r="M7448" s="1">
        <f t="shared" si="1191"/>
        <v>311</v>
      </c>
      <c r="N7448" s="12">
        <v>0</v>
      </c>
      <c r="O7448" s="1">
        <f t="shared" si="1193"/>
        <v>0</v>
      </c>
      <c r="P7448" s="1">
        <f t="shared" si="1194"/>
        <v>0</v>
      </c>
      <c r="Q7448" s="1" t="str">
        <f t="shared" si="1197"/>
        <v/>
      </c>
      <c r="R7448" s="1">
        <f t="shared" si="1188"/>
        <v>0.6</v>
      </c>
      <c r="S7448" s="1">
        <f t="shared" si="1189"/>
        <v>95.9</v>
      </c>
      <c r="T7448" s="9">
        <f t="shared" si="1195"/>
        <v>238</v>
      </c>
      <c r="U7448" s="10">
        <f t="shared" si="1190"/>
        <v>2.04</v>
      </c>
      <c r="V7448" s="10">
        <f t="shared" si="1192"/>
        <v>1.02</v>
      </c>
      <c r="W7448" s="9"/>
      <c r="X7448" s="11">
        <f t="shared" si="1196"/>
        <v>0.61199999999999999</v>
      </c>
      <c r="Y7448" s="13"/>
    </row>
    <row r="7449" spans="1:25" x14ac:dyDescent="0.2">
      <c r="A7449" s="2">
        <v>41950</v>
      </c>
      <c r="B7449" s="1">
        <v>311</v>
      </c>
      <c r="C7449" s="1">
        <v>400</v>
      </c>
      <c r="D7449" s="1">
        <v>0</v>
      </c>
      <c r="E7449" s="1">
        <v>0</v>
      </c>
      <c r="F7449" s="1">
        <v>0.41299999999999998</v>
      </c>
      <c r="G7449" s="1">
        <v>97.5</v>
      </c>
      <c r="H7449" s="1">
        <v>246.3</v>
      </c>
      <c r="I7449" s="1">
        <v>1.34</v>
      </c>
      <c r="J7449" s="1">
        <v>0.76200000000000001</v>
      </c>
      <c r="K7449" s="1">
        <v>3.794</v>
      </c>
      <c r="M7449" s="1">
        <f t="shared" si="1191"/>
        <v>311</v>
      </c>
      <c r="N7449" s="12">
        <v>0</v>
      </c>
      <c r="O7449" s="1">
        <f t="shared" si="1193"/>
        <v>0</v>
      </c>
      <c r="P7449" s="1">
        <f t="shared" si="1194"/>
        <v>0</v>
      </c>
      <c r="Q7449" s="1" t="str">
        <f t="shared" si="1197"/>
        <v/>
      </c>
      <c r="R7449" s="1">
        <f t="shared" si="1188"/>
        <v>0.4</v>
      </c>
      <c r="S7449" s="1">
        <f t="shared" si="1189"/>
        <v>97.5</v>
      </c>
      <c r="T7449" s="9">
        <f t="shared" si="1195"/>
        <v>246</v>
      </c>
      <c r="U7449" s="10">
        <f t="shared" si="1190"/>
        <v>1.34</v>
      </c>
      <c r="V7449" s="10">
        <f t="shared" si="1192"/>
        <v>0.76</v>
      </c>
      <c r="W7449" s="9"/>
      <c r="X7449" s="11">
        <f t="shared" si="1196"/>
        <v>0.61299999999999999</v>
      </c>
      <c r="Y7449" s="13"/>
    </row>
    <row r="7450" spans="1:25" x14ac:dyDescent="0.2">
      <c r="A7450" s="2">
        <v>41950</v>
      </c>
      <c r="B7450" s="1">
        <v>311</v>
      </c>
      <c r="C7450" s="1">
        <v>500</v>
      </c>
      <c r="D7450" s="1">
        <v>0</v>
      </c>
      <c r="E7450" s="1">
        <v>0</v>
      </c>
      <c r="F7450" s="1">
        <v>0.67500000000000004</v>
      </c>
      <c r="G7450" s="1">
        <v>98.2</v>
      </c>
      <c r="H7450" s="1">
        <v>246.1</v>
      </c>
      <c r="I7450" s="1">
        <v>0.45300000000000001</v>
      </c>
      <c r="J7450" s="1">
        <v>0.50800000000000001</v>
      </c>
      <c r="K7450" s="1">
        <v>3.7949999999999999</v>
      </c>
      <c r="M7450" s="1">
        <f t="shared" si="1191"/>
        <v>311</v>
      </c>
      <c r="N7450" s="12">
        <v>0</v>
      </c>
      <c r="O7450" s="1">
        <f t="shared" si="1193"/>
        <v>0</v>
      </c>
      <c r="P7450" s="1">
        <f t="shared" si="1194"/>
        <v>0</v>
      </c>
      <c r="Q7450" s="1" t="str">
        <f t="shared" si="1197"/>
        <v/>
      </c>
      <c r="R7450" s="1">
        <f t="shared" si="1188"/>
        <v>0.7</v>
      </c>
      <c r="S7450" s="1">
        <f t="shared" si="1189"/>
        <v>98.2</v>
      </c>
      <c r="T7450" s="9">
        <f t="shared" si="1195"/>
        <v>246</v>
      </c>
      <c r="U7450" s="10">
        <f t="shared" si="1190"/>
        <v>0.45</v>
      </c>
      <c r="V7450" s="10">
        <f t="shared" si="1192"/>
        <v>0.51</v>
      </c>
      <c r="W7450" s="9"/>
      <c r="X7450" s="11">
        <f t="shared" si="1196"/>
        <v>0.63100000000000001</v>
      </c>
      <c r="Y7450" s="13"/>
    </row>
    <row r="7451" spans="1:25" x14ac:dyDescent="0.2">
      <c r="A7451" s="2">
        <v>41950</v>
      </c>
      <c r="B7451" s="1">
        <v>311</v>
      </c>
      <c r="C7451" s="1">
        <v>600</v>
      </c>
      <c r="D7451" s="1">
        <v>0</v>
      </c>
      <c r="E7451" s="1">
        <v>0</v>
      </c>
      <c r="F7451" s="1">
        <v>1.2</v>
      </c>
      <c r="G7451" s="1">
        <v>98.3</v>
      </c>
      <c r="H7451" s="1">
        <v>238.3</v>
      </c>
      <c r="I7451" s="1">
        <v>0.86</v>
      </c>
      <c r="J7451" s="1">
        <v>1.016</v>
      </c>
      <c r="K7451" s="1">
        <v>3.7919999999999998</v>
      </c>
      <c r="M7451" s="1">
        <f t="shared" si="1191"/>
        <v>311</v>
      </c>
      <c r="N7451" s="12">
        <v>0</v>
      </c>
      <c r="O7451" s="1">
        <f t="shared" si="1193"/>
        <v>0</v>
      </c>
      <c r="P7451" s="1">
        <f t="shared" si="1194"/>
        <v>0</v>
      </c>
      <c r="Q7451" s="1" t="str">
        <f t="shared" si="1197"/>
        <v/>
      </c>
      <c r="R7451" s="1">
        <f t="shared" si="1188"/>
        <v>1.2</v>
      </c>
      <c r="S7451" s="1">
        <f t="shared" si="1189"/>
        <v>98.3</v>
      </c>
      <c r="T7451" s="9">
        <f t="shared" si="1195"/>
        <v>238</v>
      </c>
      <c r="U7451" s="10">
        <f t="shared" si="1190"/>
        <v>0.86</v>
      </c>
      <c r="V7451" s="10">
        <f t="shared" si="1192"/>
        <v>1.02</v>
      </c>
      <c r="W7451" s="9"/>
      <c r="X7451" s="11">
        <f t="shared" si="1196"/>
        <v>0.65500000000000003</v>
      </c>
      <c r="Y7451" s="13"/>
    </row>
    <row r="7452" spans="1:25" x14ac:dyDescent="0.2">
      <c r="A7452" s="2">
        <v>41950</v>
      </c>
      <c r="B7452" s="1">
        <v>311</v>
      </c>
      <c r="C7452" s="1">
        <v>700</v>
      </c>
      <c r="D7452" s="1">
        <v>0.22</v>
      </c>
      <c r="E7452" s="1">
        <v>4.3999999999999997E-2</v>
      </c>
      <c r="F7452" s="1">
        <v>1.234</v>
      </c>
      <c r="G7452" s="1">
        <v>98.1</v>
      </c>
      <c r="H7452" s="1">
        <v>247.5</v>
      </c>
      <c r="I7452" s="1">
        <v>0.71299999999999997</v>
      </c>
      <c r="J7452" s="1">
        <v>0.50800000000000001</v>
      </c>
      <c r="K7452" s="1">
        <v>3.7919999999999998</v>
      </c>
      <c r="M7452" s="1">
        <f t="shared" si="1191"/>
        <v>311</v>
      </c>
      <c r="N7452" s="12">
        <v>0</v>
      </c>
      <c r="O7452" s="1">
        <f t="shared" si="1193"/>
        <v>0</v>
      </c>
      <c r="P7452" s="1">
        <f t="shared" si="1194"/>
        <v>0</v>
      </c>
      <c r="Q7452" s="1" t="str">
        <f t="shared" si="1197"/>
        <v/>
      </c>
      <c r="R7452" s="1">
        <f t="shared" si="1188"/>
        <v>1.2</v>
      </c>
      <c r="S7452" s="1">
        <f t="shared" si="1189"/>
        <v>98.1</v>
      </c>
      <c r="T7452" s="9">
        <f t="shared" si="1195"/>
        <v>248</v>
      </c>
      <c r="U7452" s="10">
        <f t="shared" si="1190"/>
        <v>0.71</v>
      </c>
      <c r="V7452" s="10">
        <f t="shared" si="1192"/>
        <v>0.51</v>
      </c>
      <c r="W7452" s="9"/>
      <c r="X7452" s="11">
        <f t="shared" si="1196"/>
        <v>0.65300000000000002</v>
      </c>
      <c r="Y7452" s="13"/>
    </row>
    <row r="7453" spans="1:25" x14ac:dyDescent="0.2">
      <c r="A7453" s="2">
        <v>41950</v>
      </c>
      <c r="B7453" s="1">
        <v>311</v>
      </c>
      <c r="C7453" s="1">
        <v>800</v>
      </c>
      <c r="D7453" s="1">
        <v>9.15</v>
      </c>
      <c r="E7453" s="1">
        <v>1.4379999999999999</v>
      </c>
      <c r="F7453" s="1">
        <v>1.125</v>
      </c>
      <c r="G7453" s="1">
        <v>97.8</v>
      </c>
      <c r="H7453" s="1">
        <v>241.1</v>
      </c>
      <c r="I7453" s="1">
        <v>0.27300000000000002</v>
      </c>
      <c r="J7453" s="1">
        <v>0</v>
      </c>
      <c r="K7453" s="1">
        <v>3.794</v>
      </c>
      <c r="M7453" s="1">
        <f t="shared" si="1191"/>
        <v>311</v>
      </c>
      <c r="N7453" s="12">
        <v>42.5</v>
      </c>
      <c r="O7453" s="1">
        <f t="shared" si="1193"/>
        <v>9.1999999999999993</v>
      </c>
      <c r="P7453" s="1">
        <f t="shared" si="1194"/>
        <v>1.3</v>
      </c>
      <c r="Q7453" s="1">
        <f t="shared" si="1197"/>
        <v>0.14099999999999999</v>
      </c>
      <c r="R7453" s="1">
        <f t="shared" si="1188"/>
        <v>1.1000000000000001</v>
      </c>
      <c r="S7453" s="1">
        <f t="shared" si="1189"/>
        <v>97.8</v>
      </c>
      <c r="T7453" s="9">
        <f t="shared" si="1195"/>
        <v>241</v>
      </c>
      <c r="U7453" s="10">
        <f t="shared" si="1190"/>
        <v>0.27</v>
      </c>
      <c r="V7453" s="10">
        <f t="shared" si="1192"/>
        <v>0</v>
      </c>
      <c r="W7453" s="9"/>
      <c r="X7453" s="11">
        <f t="shared" si="1196"/>
        <v>0.64700000000000002</v>
      </c>
      <c r="Y7453" s="13"/>
    </row>
    <row r="7454" spans="1:25" x14ac:dyDescent="0.2">
      <c r="A7454" s="2">
        <v>41950</v>
      </c>
      <c r="B7454" s="1">
        <v>311</v>
      </c>
      <c r="C7454" s="1">
        <v>900</v>
      </c>
      <c r="D7454" s="1">
        <v>29.38</v>
      </c>
      <c r="E7454" s="1">
        <v>3.5640000000000001</v>
      </c>
      <c r="F7454" s="1">
        <v>1.327</v>
      </c>
      <c r="G7454" s="1">
        <v>97.9</v>
      </c>
      <c r="H7454" s="1">
        <v>248.5</v>
      </c>
      <c r="I7454" s="1">
        <v>1.2170000000000001</v>
      </c>
      <c r="J7454" s="1">
        <v>0</v>
      </c>
      <c r="K7454" s="1">
        <v>3.79</v>
      </c>
      <c r="M7454" s="1">
        <f t="shared" si="1191"/>
        <v>311</v>
      </c>
      <c r="N7454" s="12">
        <v>168.5</v>
      </c>
      <c r="O7454" s="1">
        <f t="shared" si="1193"/>
        <v>29.4</v>
      </c>
      <c r="P7454" s="1">
        <f t="shared" si="1194"/>
        <v>3.3</v>
      </c>
      <c r="Q7454" s="1">
        <f t="shared" si="1197"/>
        <v>0.112</v>
      </c>
      <c r="R7454" s="1">
        <f t="shared" si="1188"/>
        <v>1.3</v>
      </c>
      <c r="S7454" s="1">
        <f t="shared" si="1189"/>
        <v>97.9</v>
      </c>
      <c r="T7454" s="9">
        <f t="shared" si="1195"/>
        <v>249</v>
      </c>
      <c r="U7454" s="10">
        <f t="shared" si="1190"/>
        <v>1.22</v>
      </c>
      <c r="V7454" s="10">
        <f t="shared" si="1192"/>
        <v>0</v>
      </c>
      <c r="W7454" s="9"/>
      <c r="X7454" s="11">
        <f t="shared" si="1196"/>
        <v>0.65700000000000003</v>
      </c>
      <c r="Y7454" s="13"/>
    </row>
    <row r="7455" spans="1:25" x14ac:dyDescent="0.2">
      <c r="A7455" s="2">
        <v>41950</v>
      </c>
      <c r="B7455" s="1">
        <v>311</v>
      </c>
      <c r="C7455" s="1">
        <v>1000</v>
      </c>
      <c r="D7455" s="1">
        <v>59.22</v>
      </c>
      <c r="E7455" s="1">
        <v>7.1</v>
      </c>
      <c r="F7455" s="1">
        <v>1.595</v>
      </c>
      <c r="G7455" s="1">
        <v>97.2</v>
      </c>
      <c r="H7455" s="1">
        <v>242.2</v>
      </c>
      <c r="I7455" s="1">
        <v>1.1459999999999999</v>
      </c>
      <c r="J7455" s="1">
        <v>0</v>
      </c>
      <c r="K7455" s="1">
        <v>3.7879999999999998</v>
      </c>
      <c r="M7455" s="1">
        <f t="shared" si="1191"/>
        <v>311</v>
      </c>
      <c r="N7455" s="12">
        <v>281.5</v>
      </c>
      <c r="O7455" s="1">
        <f t="shared" si="1193"/>
        <v>59.2</v>
      </c>
      <c r="P7455" s="1">
        <f t="shared" si="1194"/>
        <v>6.6</v>
      </c>
      <c r="Q7455" s="1">
        <f t="shared" si="1197"/>
        <v>0.111</v>
      </c>
      <c r="R7455" s="1">
        <f t="shared" si="1188"/>
        <v>1.6</v>
      </c>
      <c r="S7455" s="1">
        <f t="shared" si="1189"/>
        <v>97.2</v>
      </c>
      <c r="T7455" s="9">
        <f t="shared" si="1195"/>
        <v>242</v>
      </c>
      <c r="U7455" s="10">
        <f t="shared" si="1190"/>
        <v>1.1499999999999999</v>
      </c>
      <c r="V7455" s="10">
        <f t="shared" si="1192"/>
        <v>0</v>
      </c>
      <c r="W7455" s="9"/>
      <c r="X7455" s="11">
        <f t="shared" si="1196"/>
        <v>0.66600000000000004</v>
      </c>
      <c r="Y7455" s="13"/>
    </row>
    <row r="7456" spans="1:25" x14ac:dyDescent="0.2">
      <c r="A7456" s="2">
        <v>41950</v>
      </c>
      <c r="B7456" s="1">
        <v>311</v>
      </c>
      <c r="C7456" s="1">
        <v>1100</v>
      </c>
      <c r="D7456" s="1">
        <v>146.6</v>
      </c>
      <c r="E7456" s="1">
        <v>17.98</v>
      </c>
      <c r="F7456" s="1">
        <v>2.1269999999999998</v>
      </c>
      <c r="G7456" s="1">
        <v>96.8</v>
      </c>
      <c r="H7456" s="1">
        <v>251.1</v>
      </c>
      <c r="I7456" s="1">
        <v>1.119</v>
      </c>
      <c r="J7456" s="1">
        <v>0</v>
      </c>
      <c r="K7456" s="1">
        <v>3.7850000000000001</v>
      </c>
      <c r="M7456" s="1">
        <f t="shared" si="1191"/>
        <v>311</v>
      </c>
      <c r="N7456" s="12">
        <v>355.7</v>
      </c>
      <c r="O7456" s="1">
        <f t="shared" si="1193"/>
        <v>146.6</v>
      </c>
      <c r="P7456" s="1">
        <f t="shared" si="1194"/>
        <v>16.7</v>
      </c>
      <c r="Q7456" s="1">
        <f t="shared" si="1197"/>
        <v>0.114</v>
      </c>
      <c r="R7456" s="1">
        <f t="shared" si="1188"/>
        <v>2.1</v>
      </c>
      <c r="S7456" s="1">
        <f t="shared" si="1189"/>
        <v>96.8</v>
      </c>
      <c r="T7456" s="9">
        <f t="shared" si="1195"/>
        <v>251</v>
      </c>
      <c r="U7456" s="10">
        <f t="shared" si="1190"/>
        <v>1.1200000000000001</v>
      </c>
      <c r="V7456" s="10">
        <f t="shared" si="1192"/>
        <v>0</v>
      </c>
      <c r="W7456" s="9"/>
      <c r="X7456" s="11">
        <f t="shared" si="1196"/>
        <v>0.68799999999999994</v>
      </c>
      <c r="Y7456" s="13"/>
    </row>
    <row r="7457" spans="1:25" x14ac:dyDescent="0.2">
      <c r="A7457" s="2">
        <v>41950</v>
      </c>
      <c r="B7457" s="1">
        <v>311</v>
      </c>
      <c r="C7457" s="1">
        <v>1200</v>
      </c>
      <c r="D7457" s="1">
        <v>146.1</v>
      </c>
      <c r="E7457" s="1">
        <v>18.260000000000002</v>
      </c>
      <c r="F7457" s="1">
        <v>2.2170000000000001</v>
      </c>
      <c r="G7457" s="1">
        <v>95.6</v>
      </c>
      <c r="H7457" s="1">
        <v>267</v>
      </c>
      <c r="I7457" s="1">
        <v>1.5569999999999999</v>
      </c>
      <c r="J7457" s="1">
        <v>0</v>
      </c>
      <c r="K7457" s="1">
        <v>3.7919999999999998</v>
      </c>
      <c r="M7457" s="1">
        <f t="shared" si="1191"/>
        <v>311</v>
      </c>
      <c r="N7457" s="12">
        <v>382.5</v>
      </c>
      <c r="O7457" s="1">
        <f t="shared" si="1193"/>
        <v>146.1</v>
      </c>
      <c r="P7457" s="1">
        <f t="shared" si="1194"/>
        <v>17</v>
      </c>
      <c r="Q7457" s="1">
        <f t="shared" si="1197"/>
        <v>0.11600000000000001</v>
      </c>
      <c r="R7457" s="1">
        <f t="shared" si="1188"/>
        <v>2.2000000000000002</v>
      </c>
      <c r="S7457" s="1">
        <f t="shared" si="1189"/>
        <v>95.6</v>
      </c>
      <c r="T7457" s="9">
        <f t="shared" si="1195"/>
        <v>267</v>
      </c>
      <c r="U7457" s="10">
        <f t="shared" si="1190"/>
        <v>1.56</v>
      </c>
      <c r="V7457" s="10">
        <f t="shared" si="1192"/>
        <v>0</v>
      </c>
      <c r="W7457" s="9"/>
      <c r="X7457" s="11">
        <f t="shared" si="1196"/>
        <v>0.68400000000000005</v>
      </c>
      <c r="Y7457" s="13"/>
    </row>
    <row r="7458" spans="1:25" x14ac:dyDescent="0.2">
      <c r="A7458" s="2">
        <v>41950</v>
      </c>
      <c r="B7458" s="1">
        <v>311</v>
      </c>
      <c r="C7458" s="1">
        <v>1300</v>
      </c>
      <c r="D7458" s="1">
        <v>99.6</v>
      </c>
      <c r="E7458" s="1">
        <v>12.65</v>
      </c>
      <c r="F7458" s="1">
        <v>1.823</v>
      </c>
      <c r="G7458" s="1">
        <v>97.1</v>
      </c>
      <c r="H7458" s="1">
        <v>264.5</v>
      </c>
      <c r="I7458" s="1">
        <v>1.2010000000000001</v>
      </c>
      <c r="J7458" s="1">
        <v>0</v>
      </c>
      <c r="K7458" s="1">
        <v>3.7869999999999999</v>
      </c>
      <c r="M7458" s="1">
        <f t="shared" si="1191"/>
        <v>311</v>
      </c>
      <c r="N7458" s="12">
        <v>358.3</v>
      </c>
      <c r="O7458" s="1">
        <f t="shared" si="1193"/>
        <v>99.6</v>
      </c>
      <c r="P7458" s="1">
        <f t="shared" si="1194"/>
        <v>11.8</v>
      </c>
      <c r="Q7458" s="1">
        <f t="shared" si="1197"/>
        <v>0.11799999999999999</v>
      </c>
      <c r="R7458" s="1">
        <f t="shared" si="1188"/>
        <v>1.8</v>
      </c>
      <c r="S7458" s="1">
        <f t="shared" si="1189"/>
        <v>97.1</v>
      </c>
      <c r="T7458" s="9">
        <f t="shared" si="1195"/>
        <v>265</v>
      </c>
      <c r="U7458" s="10">
        <f t="shared" si="1190"/>
        <v>1.2</v>
      </c>
      <c r="V7458" s="10">
        <f t="shared" si="1192"/>
        <v>0</v>
      </c>
      <c r="W7458" s="9"/>
      <c r="X7458" s="11">
        <f t="shared" si="1196"/>
        <v>0.67500000000000004</v>
      </c>
      <c r="Y7458" s="13"/>
    </row>
    <row r="7459" spans="1:25" x14ac:dyDescent="0.2">
      <c r="A7459" s="2">
        <v>41950</v>
      </c>
      <c r="B7459" s="1">
        <v>311</v>
      </c>
      <c r="C7459" s="1">
        <v>1400</v>
      </c>
      <c r="D7459" s="1">
        <v>64.569999999999993</v>
      </c>
      <c r="E7459" s="1">
        <v>8.23</v>
      </c>
      <c r="F7459" s="1">
        <v>1.921</v>
      </c>
      <c r="G7459" s="1">
        <v>97.7</v>
      </c>
      <c r="H7459" s="1">
        <v>266.10000000000002</v>
      </c>
      <c r="I7459" s="1">
        <v>1.123</v>
      </c>
      <c r="J7459" s="1">
        <v>0</v>
      </c>
      <c r="K7459" s="1">
        <v>3.7879999999999998</v>
      </c>
      <c r="M7459" s="1">
        <f t="shared" si="1191"/>
        <v>311</v>
      </c>
      <c r="N7459" s="12">
        <v>286</v>
      </c>
      <c r="O7459" s="1">
        <f t="shared" si="1193"/>
        <v>64.599999999999994</v>
      </c>
      <c r="P7459" s="1">
        <f t="shared" si="1194"/>
        <v>7.7</v>
      </c>
      <c r="Q7459" s="1">
        <f t="shared" si="1197"/>
        <v>0.11899999999999999</v>
      </c>
      <c r="R7459" s="1">
        <f t="shared" si="1188"/>
        <v>1.9</v>
      </c>
      <c r="S7459" s="1">
        <f t="shared" si="1189"/>
        <v>97.7</v>
      </c>
      <c r="T7459" s="9">
        <f t="shared" si="1195"/>
        <v>266</v>
      </c>
      <c r="U7459" s="10">
        <f t="shared" si="1190"/>
        <v>1.1200000000000001</v>
      </c>
      <c r="V7459" s="10">
        <f t="shared" si="1192"/>
        <v>0</v>
      </c>
      <c r="W7459" s="9"/>
      <c r="X7459" s="11">
        <f t="shared" si="1196"/>
        <v>0.68400000000000005</v>
      </c>
      <c r="Y7459" s="13"/>
    </row>
    <row r="7460" spans="1:25" x14ac:dyDescent="0.2">
      <c r="A7460" s="2">
        <v>41950</v>
      </c>
      <c r="B7460" s="1">
        <v>311</v>
      </c>
      <c r="C7460" s="1">
        <v>1500</v>
      </c>
      <c r="D7460" s="1">
        <v>64.739999999999995</v>
      </c>
      <c r="E7460" s="1">
        <v>8.4600000000000009</v>
      </c>
      <c r="F7460" s="1">
        <v>2.129</v>
      </c>
      <c r="G7460" s="1">
        <v>96.4</v>
      </c>
      <c r="H7460" s="1">
        <v>256.7</v>
      </c>
      <c r="I7460" s="1">
        <v>0.71899999999999997</v>
      </c>
      <c r="J7460" s="1">
        <v>0</v>
      </c>
      <c r="K7460" s="1">
        <v>3.7879999999999998</v>
      </c>
      <c r="M7460" s="1">
        <f t="shared" si="1191"/>
        <v>311</v>
      </c>
      <c r="N7460" s="12">
        <v>174.8</v>
      </c>
      <c r="O7460" s="1">
        <f t="shared" si="1193"/>
        <v>64.7</v>
      </c>
      <c r="P7460" s="1">
        <f t="shared" si="1194"/>
        <v>7.9</v>
      </c>
      <c r="Q7460" s="1">
        <f t="shared" si="1197"/>
        <v>0.122</v>
      </c>
      <c r="R7460" s="1">
        <f t="shared" si="1188"/>
        <v>2.1</v>
      </c>
      <c r="S7460" s="1">
        <f t="shared" si="1189"/>
        <v>96.4</v>
      </c>
      <c r="T7460" s="9">
        <f t="shared" si="1195"/>
        <v>257</v>
      </c>
      <c r="U7460" s="10">
        <f t="shared" si="1190"/>
        <v>0.72</v>
      </c>
      <c r="V7460" s="10">
        <f t="shared" si="1192"/>
        <v>0</v>
      </c>
      <c r="W7460" s="9"/>
      <c r="X7460" s="11">
        <f t="shared" si="1196"/>
        <v>0.68500000000000005</v>
      </c>
      <c r="Y7460" s="13"/>
    </row>
    <row r="7461" spans="1:25" x14ac:dyDescent="0.2">
      <c r="A7461" s="2">
        <v>41950</v>
      </c>
      <c r="B7461" s="1">
        <v>311</v>
      </c>
      <c r="C7461" s="1">
        <v>1600</v>
      </c>
      <c r="D7461" s="1">
        <v>16.62</v>
      </c>
      <c r="E7461" s="1">
        <v>2.3220000000000001</v>
      </c>
      <c r="F7461" s="1">
        <v>2.1150000000000002</v>
      </c>
      <c r="G7461" s="1">
        <v>94.8</v>
      </c>
      <c r="H7461" s="1">
        <v>98.5</v>
      </c>
      <c r="I7461" s="1">
        <v>4.7E-2</v>
      </c>
      <c r="J7461" s="1">
        <v>0</v>
      </c>
      <c r="K7461" s="1">
        <v>3.79</v>
      </c>
      <c r="M7461" s="1">
        <f t="shared" si="1191"/>
        <v>311</v>
      </c>
      <c r="N7461" s="12">
        <v>48.3</v>
      </c>
      <c r="O7461" s="1">
        <f t="shared" si="1193"/>
        <v>16.600000000000001</v>
      </c>
      <c r="P7461" s="1">
        <f t="shared" si="1194"/>
        <v>2.2000000000000002</v>
      </c>
      <c r="Q7461" s="1">
        <f t="shared" si="1197"/>
        <v>0.13300000000000001</v>
      </c>
      <c r="R7461" s="1">
        <f t="shared" si="1188"/>
        <v>2.1</v>
      </c>
      <c r="S7461" s="1">
        <f t="shared" si="1189"/>
        <v>94.8</v>
      </c>
      <c r="T7461" s="9">
        <f t="shared" si="1195"/>
        <v>99</v>
      </c>
      <c r="U7461" s="10">
        <f t="shared" si="1190"/>
        <v>0.05</v>
      </c>
      <c r="V7461" s="10">
        <f t="shared" si="1192"/>
        <v>0</v>
      </c>
      <c r="W7461" s="9"/>
      <c r="X7461" s="11">
        <f t="shared" si="1196"/>
        <v>0.67300000000000004</v>
      </c>
      <c r="Y7461" s="13"/>
    </row>
    <row r="7462" spans="1:25" x14ac:dyDescent="0.2">
      <c r="A7462" s="2">
        <v>41950</v>
      </c>
      <c r="B7462" s="1">
        <v>311</v>
      </c>
      <c r="C7462" s="1">
        <v>1700</v>
      </c>
      <c r="D7462" s="1">
        <v>0.74199999999999999</v>
      </c>
      <c r="E7462" s="1">
        <v>0.129</v>
      </c>
      <c r="F7462" s="1">
        <v>1.256</v>
      </c>
      <c r="G7462" s="1">
        <v>97.3</v>
      </c>
      <c r="H7462" s="1">
        <v>77.2</v>
      </c>
      <c r="I7462" s="1">
        <v>0.29399999999999998</v>
      </c>
      <c r="J7462" s="1">
        <v>0</v>
      </c>
      <c r="K7462" s="1">
        <v>3.7909999999999999</v>
      </c>
      <c r="M7462" s="1">
        <f t="shared" si="1191"/>
        <v>311</v>
      </c>
      <c r="N7462" s="12">
        <v>0</v>
      </c>
      <c r="O7462" s="1">
        <f t="shared" si="1193"/>
        <v>0.7</v>
      </c>
      <c r="P7462" s="1">
        <f t="shared" si="1194"/>
        <v>0</v>
      </c>
      <c r="Q7462" s="1" t="str">
        <f t="shared" si="1197"/>
        <v/>
      </c>
      <c r="R7462" s="1">
        <f t="shared" si="1188"/>
        <v>1.3</v>
      </c>
      <c r="S7462" s="1">
        <f t="shared" si="1189"/>
        <v>97.3</v>
      </c>
      <c r="T7462" s="9">
        <f t="shared" si="1195"/>
        <v>77</v>
      </c>
      <c r="U7462" s="10">
        <f t="shared" si="1190"/>
        <v>0.28999999999999998</v>
      </c>
      <c r="V7462" s="10">
        <f t="shared" si="1192"/>
        <v>0</v>
      </c>
      <c r="W7462" s="9"/>
      <c r="X7462" s="11">
        <f t="shared" si="1196"/>
        <v>0.65300000000000002</v>
      </c>
      <c r="Y7462" s="13"/>
    </row>
    <row r="7463" spans="1:25" x14ac:dyDescent="0.2">
      <c r="A7463" s="2">
        <v>41950</v>
      </c>
      <c r="B7463" s="1">
        <v>311</v>
      </c>
      <c r="C7463" s="1">
        <v>1800</v>
      </c>
      <c r="D7463" s="1">
        <v>0</v>
      </c>
      <c r="E7463" s="1">
        <v>0</v>
      </c>
      <c r="F7463" s="1">
        <v>0.57899999999999996</v>
      </c>
      <c r="G7463" s="1">
        <v>98</v>
      </c>
      <c r="H7463" s="1">
        <v>85.1</v>
      </c>
      <c r="I7463" s="1">
        <v>0.14399999999999999</v>
      </c>
      <c r="J7463" s="1">
        <v>0</v>
      </c>
      <c r="K7463" s="1">
        <v>3.7949999999999999</v>
      </c>
      <c r="M7463" s="1">
        <f t="shared" si="1191"/>
        <v>311</v>
      </c>
      <c r="N7463" s="12">
        <v>0</v>
      </c>
      <c r="O7463" s="1">
        <f t="shared" si="1193"/>
        <v>0</v>
      </c>
      <c r="P7463" s="1">
        <f t="shared" si="1194"/>
        <v>0</v>
      </c>
      <c r="Q7463" s="1" t="str">
        <f t="shared" si="1197"/>
        <v/>
      </c>
      <c r="R7463" s="1">
        <f t="shared" si="1188"/>
        <v>0.6</v>
      </c>
      <c r="S7463" s="1">
        <f t="shared" si="1189"/>
        <v>98</v>
      </c>
      <c r="T7463" s="9">
        <f t="shared" si="1195"/>
        <v>85</v>
      </c>
      <c r="U7463" s="10">
        <f t="shared" si="1190"/>
        <v>0.14000000000000001</v>
      </c>
      <c r="V7463" s="10">
        <f t="shared" si="1192"/>
        <v>0</v>
      </c>
      <c r="W7463" s="9"/>
      <c r="X7463" s="11">
        <f t="shared" si="1196"/>
        <v>0.625</v>
      </c>
      <c r="Y7463" s="13"/>
    </row>
    <row r="7464" spans="1:25" x14ac:dyDescent="0.2">
      <c r="A7464" s="2">
        <v>41950</v>
      </c>
      <c r="B7464" s="1">
        <v>311</v>
      </c>
      <c r="C7464" s="1">
        <v>1900</v>
      </c>
      <c r="D7464" s="1">
        <v>0</v>
      </c>
      <c r="E7464" s="1">
        <v>0</v>
      </c>
      <c r="F7464" s="1">
        <v>-0.79700000000000004</v>
      </c>
      <c r="G7464" s="1">
        <v>98.5</v>
      </c>
      <c r="H7464" s="1">
        <v>75.599999999999994</v>
      </c>
      <c r="I7464" s="1">
        <v>0.47099999999999997</v>
      </c>
      <c r="J7464" s="1">
        <v>0</v>
      </c>
      <c r="K7464" s="1">
        <v>3.7909999999999999</v>
      </c>
      <c r="M7464" s="1">
        <f t="shared" si="1191"/>
        <v>311</v>
      </c>
      <c r="N7464" s="12">
        <v>0</v>
      </c>
      <c r="O7464" s="1">
        <f t="shared" si="1193"/>
        <v>0</v>
      </c>
      <c r="P7464" s="1">
        <f t="shared" si="1194"/>
        <v>0</v>
      </c>
      <c r="Q7464" s="1" t="str">
        <f t="shared" si="1197"/>
        <v/>
      </c>
      <c r="R7464" s="1">
        <f t="shared" si="1188"/>
        <v>-0.8</v>
      </c>
      <c r="S7464" s="1">
        <f t="shared" si="1189"/>
        <v>98.5</v>
      </c>
      <c r="T7464" s="9">
        <f t="shared" si="1195"/>
        <v>76</v>
      </c>
      <c r="U7464" s="10">
        <f t="shared" si="1190"/>
        <v>0.47</v>
      </c>
      <c r="V7464" s="10">
        <f t="shared" si="1192"/>
        <v>0</v>
      </c>
      <c r="W7464" s="9"/>
      <c r="X7464" s="11">
        <f t="shared" si="1196"/>
        <v>0.56699999999999995</v>
      </c>
      <c r="Y7464" s="13"/>
    </row>
    <row r="7465" spans="1:25" x14ac:dyDescent="0.2">
      <c r="A7465" s="2">
        <v>41950</v>
      </c>
      <c r="B7465" s="1">
        <v>311</v>
      </c>
      <c r="C7465" s="1">
        <v>2000</v>
      </c>
      <c r="D7465" s="1">
        <v>0</v>
      </c>
      <c r="E7465" s="1">
        <v>0</v>
      </c>
      <c r="F7465" s="1">
        <v>-0.44</v>
      </c>
      <c r="G7465" s="1">
        <v>98.1</v>
      </c>
      <c r="H7465" s="1">
        <v>115.8</v>
      </c>
      <c r="I7465" s="1">
        <v>0.46400000000000002</v>
      </c>
      <c r="J7465" s="1">
        <v>0</v>
      </c>
      <c r="K7465" s="1">
        <v>3.7970000000000002</v>
      </c>
      <c r="M7465" s="1">
        <f t="shared" si="1191"/>
        <v>311</v>
      </c>
      <c r="N7465" s="12">
        <v>0</v>
      </c>
      <c r="O7465" s="1">
        <f t="shared" si="1193"/>
        <v>0</v>
      </c>
      <c r="P7465" s="1">
        <f t="shared" si="1194"/>
        <v>0</v>
      </c>
      <c r="Q7465" s="1" t="str">
        <f t="shared" si="1197"/>
        <v/>
      </c>
      <c r="R7465" s="1">
        <f t="shared" si="1188"/>
        <v>-0.4</v>
      </c>
      <c r="S7465" s="1">
        <f t="shared" si="1189"/>
        <v>98.1</v>
      </c>
      <c r="T7465" s="9">
        <f t="shared" si="1195"/>
        <v>116</v>
      </c>
      <c r="U7465" s="10">
        <f t="shared" si="1190"/>
        <v>0.46</v>
      </c>
      <c r="V7465" s="10">
        <f t="shared" si="1192"/>
        <v>0</v>
      </c>
      <c r="W7465" s="9"/>
      <c r="X7465" s="11">
        <f t="shared" si="1196"/>
        <v>0.58199999999999996</v>
      </c>
      <c r="Y7465" s="13"/>
    </row>
    <row r="7466" spans="1:25" x14ac:dyDescent="0.2">
      <c r="A7466" s="2">
        <v>41950</v>
      </c>
      <c r="B7466" s="1">
        <v>311</v>
      </c>
      <c r="C7466" s="1">
        <v>2100</v>
      </c>
      <c r="D7466" s="1">
        <v>0</v>
      </c>
      <c r="E7466" s="1">
        <v>0</v>
      </c>
      <c r="F7466" s="1">
        <v>-0.79300000000000004</v>
      </c>
      <c r="G7466" s="1">
        <v>98.1</v>
      </c>
      <c r="H7466" s="1">
        <v>84.1</v>
      </c>
      <c r="I7466" s="1">
        <v>0.499</v>
      </c>
      <c r="J7466" s="1">
        <v>0</v>
      </c>
      <c r="K7466" s="1">
        <v>3.7970000000000002</v>
      </c>
      <c r="M7466" s="1">
        <f t="shared" si="1191"/>
        <v>311</v>
      </c>
      <c r="N7466" s="12">
        <v>0</v>
      </c>
      <c r="O7466" s="1">
        <f t="shared" si="1193"/>
        <v>0</v>
      </c>
      <c r="P7466" s="1">
        <f t="shared" si="1194"/>
        <v>0</v>
      </c>
      <c r="Q7466" s="1" t="str">
        <f t="shared" si="1197"/>
        <v/>
      </c>
      <c r="R7466" s="1">
        <f t="shared" si="1188"/>
        <v>-0.8</v>
      </c>
      <c r="S7466" s="1">
        <f t="shared" si="1189"/>
        <v>98.1</v>
      </c>
      <c r="T7466" s="9">
        <f t="shared" si="1195"/>
        <v>84</v>
      </c>
      <c r="U7466" s="10">
        <f t="shared" si="1190"/>
        <v>0.5</v>
      </c>
      <c r="V7466" s="10">
        <f t="shared" si="1192"/>
        <v>0</v>
      </c>
      <c r="W7466" s="9"/>
      <c r="X7466" s="11">
        <f t="shared" si="1196"/>
        <v>0.56499999999999995</v>
      </c>
      <c r="Y7466" s="13"/>
    </row>
    <row r="7467" spans="1:25" x14ac:dyDescent="0.2">
      <c r="A7467" s="2">
        <v>41950</v>
      </c>
      <c r="B7467" s="1">
        <v>311</v>
      </c>
      <c r="C7467" s="1">
        <v>2200</v>
      </c>
      <c r="D7467" s="1">
        <v>0</v>
      </c>
      <c r="E7467" s="1">
        <v>0</v>
      </c>
      <c r="F7467" s="1">
        <v>-1.4E-2</v>
      </c>
      <c r="G7467" s="1">
        <v>97.2</v>
      </c>
      <c r="H7467" s="1">
        <v>149.6</v>
      </c>
      <c r="I7467" s="1">
        <v>0.38600000000000001</v>
      </c>
      <c r="J7467" s="1">
        <v>0</v>
      </c>
      <c r="K7467" s="1">
        <v>3.7970000000000002</v>
      </c>
      <c r="M7467" s="1">
        <f t="shared" si="1191"/>
        <v>311</v>
      </c>
      <c r="N7467" s="12">
        <v>0</v>
      </c>
      <c r="O7467" s="1">
        <f t="shared" si="1193"/>
        <v>0</v>
      </c>
      <c r="P7467" s="1">
        <f t="shared" si="1194"/>
        <v>0</v>
      </c>
      <c r="Q7467" s="1" t="str">
        <f t="shared" si="1197"/>
        <v/>
      </c>
      <c r="R7467" s="1">
        <f t="shared" si="1188"/>
        <v>0</v>
      </c>
      <c r="S7467" s="1">
        <f t="shared" si="1189"/>
        <v>97.2</v>
      </c>
      <c r="T7467" s="9">
        <f t="shared" si="1195"/>
        <v>150</v>
      </c>
      <c r="U7467" s="10">
        <f t="shared" si="1190"/>
        <v>0.39</v>
      </c>
      <c r="V7467" s="10">
        <f t="shared" si="1192"/>
        <v>0</v>
      </c>
      <c r="W7467" s="9"/>
      <c r="X7467" s="11">
        <f t="shared" si="1196"/>
        <v>0.59299999999999997</v>
      </c>
      <c r="Y7467" s="13"/>
    </row>
    <row r="7468" spans="1:25" x14ac:dyDescent="0.2">
      <c r="A7468" s="2">
        <v>41950</v>
      </c>
      <c r="B7468" s="1">
        <v>311</v>
      </c>
      <c r="C7468" s="1">
        <v>2300</v>
      </c>
      <c r="D7468" s="1">
        <v>0</v>
      </c>
      <c r="E7468" s="1">
        <v>0</v>
      </c>
      <c r="F7468" s="1">
        <v>-0.12</v>
      </c>
      <c r="G7468" s="1">
        <v>97.6</v>
      </c>
      <c r="H7468" s="1">
        <v>81.3</v>
      </c>
      <c r="I7468" s="1">
        <v>0.54900000000000004</v>
      </c>
      <c r="J7468" s="1">
        <v>0</v>
      </c>
      <c r="K7468" s="1">
        <v>3.7959999999999998</v>
      </c>
      <c r="M7468" s="1">
        <f t="shared" si="1191"/>
        <v>311</v>
      </c>
      <c r="N7468" s="12">
        <v>0</v>
      </c>
      <c r="O7468" s="1">
        <f t="shared" si="1193"/>
        <v>0</v>
      </c>
      <c r="P7468" s="1">
        <f t="shared" si="1194"/>
        <v>0</v>
      </c>
      <c r="Q7468" s="1" t="str">
        <f t="shared" si="1197"/>
        <v/>
      </c>
      <c r="R7468" s="1">
        <f t="shared" si="1188"/>
        <v>-0.1</v>
      </c>
      <c r="S7468" s="1">
        <f t="shared" si="1189"/>
        <v>97.6</v>
      </c>
      <c r="T7468" s="9">
        <f t="shared" si="1195"/>
        <v>81</v>
      </c>
      <c r="U7468" s="10">
        <f t="shared" si="1190"/>
        <v>0.55000000000000004</v>
      </c>
      <c r="V7468" s="10">
        <f t="shared" si="1192"/>
        <v>0</v>
      </c>
      <c r="W7468" s="9"/>
      <c r="X7468" s="11">
        <f t="shared" si="1196"/>
        <v>0.59199999999999997</v>
      </c>
      <c r="Y7468" s="13"/>
    </row>
    <row r="7469" spans="1:25" x14ac:dyDescent="0.2">
      <c r="A7469" s="2">
        <v>41950</v>
      </c>
      <c r="B7469" s="1">
        <v>311</v>
      </c>
      <c r="C7469" s="1">
        <v>2400</v>
      </c>
      <c r="D7469" s="1">
        <v>0</v>
      </c>
      <c r="E7469" s="1">
        <v>0</v>
      </c>
      <c r="F7469" s="1">
        <v>-0.63700000000000001</v>
      </c>
      <c r="G7469" s="1">
        <v>98.3</v>
      </c>
      <c r="H7469" s="1">
        <v>92.4</v>
      </c>
      <c r="I7469" s="1">
        <v>0.67800000000000005</v>
      </c>
      <c r="J7469" s="1">
        <v>0</v>
      </c>
      <c r="K7469" s="1">
        <v>3.7930000000000001</v>
      </c>
      <c r="M7469" s="1">
        <f t="shared" si="1191"/>
        <v>311</v>
      </c>
      <c r="N7469" s="12">
        <v>0</v>
      </c>
      <c r="O7469" s="1">
        <f t="shared" si="1193"/>
        <v>0</v>
      </c>
      <c r="P7469" s="1">
        <f t="shared" si="1194"/>
        <v>0</v>
      </c>
      <c r="Q7469" s="1" t="str">
        <f t="shared" si="1197"/>
        <v/>
      </c>
      <c r="R7469" s="1">
        <f t="shared" si="1188"/>
        <v>-0.6</v>
      </c>
      <c r="S7469" s="1">
        <f t="shared" si="1189"/>
        <v>98.3</v>
      </c>
      <c r="T7469" s="9">
        <f t="shared" si="1195"/>
        <v>92</v>
      </c>
      <c r="U7469" s="10">
        <f t="shared" si="1190"/>
        <v>0.68</v>
      </c>
      <c r="V7469" s="10">
        <f t="shared" si="1192"/>
        <v>0</v>
      </c>
      <c r="W7469" s="9"/>
      <c r="X7469" s="11">
        <f t="shared" si="1196"/>
        <v>0.57399999999999995</v>
      </c>
      <c r="Y7469" s="13"/>
    </row>
    <row r="7470" spans="1:25" x14ac:dyDescent="0.2">
      <c r="A7470" s="2">
        <v>41951</v>
      </c>
      <c r="B7470" s="1">
        <v>312</v>
      </c>
      <c r="C7470" s="1">
        <v>100</v>
      </c>
      <c r="D7470" s="1">
        <v>0</v>
      </c>
      <c r="E7470" s="1">
        <v>0</v>
      </c>
      <c r="F7470" s="1">
        <v>-0.73</v>
      </c>
      <c r="G7470" s="1">
        <v>98.5</v>
      </c>
      <c r="H7470" s="1">
        <v>81.2</v>
      </c>
      <c r="I7470" s="1">
        <v>0.44700000000000001</v>
      </c>
      <c r="J7470" s="1">
        <v>0</v>
      </c>
      <c r="K7470" s="1">
        <v>3.7919999999999998</v>
      </c>
      <c r="M7470" s="1">
        <f t="shared" si="1191"/>
        <v>312</v>
      </c>
      <c r="N7470" s="12">
        <v>0</v>
      </c>
      <c r="O7470" s="1">
        <f t="shared" si="1193"/>
        <v>0</v>
      </c>
      <c r="P7470" s="1">
        <f t="shared" si="1194"/>
        <v>0</v>
      </c>
      <c r="Q7470" s="1" t="str">
        <f t="shared" si="1197"/>
        <v/>
      </c>
      <c r="R7470" s="1">
        <f t="shared" si="1188"/>
        <v>-0.7</v>
      </c>
      <c r="S7470" s="1">
        <f t="shared" si="1189"/>
        <v>98.5</v>
      </c>
      <c r="T7470" s="9">
        <f t="shared" si="1195"/>
        <v>81</v>
      </c>
      <c r="U7470" s="10">
        <f t="shared" si="1190"/>
        <v>0.45</v>
      </c>
      <c r="V7470" s="10">
        <f t="shared" si="1192"/>
        <v>0</v>
      </c>
      <c r="W7470" s="9"/>
      <c r="X7470" s="11">
        <f t="shared" si="1196"/>
        <v>0.57099999999999995</v>
      </c>
      <c r="Y7470" s="13"/>
    </row>
    <row r="7471" spans="1:25" x14ac:dyDescent="0.2">
      <c r="A7471" s="2">
        <v>41951</v>
      </c>
      <c r="B7471" s="1">
        <v>312</v>
      </c>
      <c r="C7471" s="1">
        <v>200</v>
      </c>
      <c r="D7471" s="1">
        <v>0</v>
      </c>
      <c r="E7471" s="1">
        <v>0</v>
      </c>
      <c r="F7471" s="1">
        <v>-0.65600000000000003</v>
      </c>
      <c r="G7471" s="1">
        <v>98.6</v>
      </c>
      <c r="H7471" s="1">
        <v>90.2</v>
      </c>
      <c r="I7471" s="1">
        <v>0.47899999999999998</v>
      </c>
      <c r="J7471" s="1">
        <v>0</v>
      </c>
      <c r="K7471" s="1">
        <v>3.7890000000000001</v>
      </c>
      <c r="M7471" s="1">
        <f t="shared" si="1191"/>
        <v>312</v>
      </c>
      <c r="N7471" s="12">
        <v>0</v>
      </c>
      <c r="O7471" s="1">
        <f t="shared" si="1193"/>
        <v>0</v>
      </c>
      <c r="P7471" s="1">
        <f t="shared" si="1194"/>
        <v>0</v>
      </c>
      <c r="Q7471" s="1" t="str">
        <f t="shared" si="1197"/>
        <v/>
      </c>
      <c r="R7471" s="1">
        <f t="shared" si="1188"/>
        <v>-0.7</v>
      </c>
      <c r="S7471" s="1">
        <f t="shared" si="1189"/>
        <v>98.6</v>
      </c>
      <c r="T7471" s="9">
        <f t="shared" si="1195"/>
        <v>90</v>
      </c>
      <c r="U7471" s="10">
        <f t="shared" si="1190"/>
        <v>0.48</v>
      </c>
      <c r="V7471" s="10">
        <f t="shared" si="1192"/>
        <v>0</v>
      </c>
      <c r="W7471" s="9"/>
      <c r="X7471" s="11">
        <f t="shared" si="1196"/>
        <v>0.57199999999999995</v>
      </c>
      <c r="Y7471" s="13"/>
    </row>
    <row r="7472" spans="1:25" x14ac:dyDescent="0.2">
      <c r="A7472" s="2">
        <v>41951</v>
      </c>
      <c r="B7472" s="1">
        <v>312</v>
      </c>
      <c r="C7472" s="1">
        <v>300</v>
      </c>
      <c r="D7472" s="1">
        <v>0</v>
      </c>
      <c r="E7472" s="1">
        <v>0</v>
      </c>
      <c r="F7472" s="1">
        <v>-0.73099999999999998</v>
      </c>
      <c r="G7472" s="1">
        <v>98.7</v>
      </c>
      <c r="H7472" s="1">
        <v>80.099999999999994</v>
      </c>
      <c r="I7472" s="1">
        <v>0.245</v>
      </c>
      <c r="J7472" s="1">
        <v>0</v>
      </c>
      <c r="K7472" s="1">
        <v>3.7949999999999999</v>
      </c>
      <c r="M7472" s="1">
        <f t="shared" si="1191"/>
        <v>312</v>
      </c>
      <c r="N7472" s="12">
        <v>0</v>
      </c>
      <c r="O7472" s="1">
        <f t="shared" si="1193"/>
        <v>0</v>
      </c>
      <c r="P7472" s="1">
        <f t="shared" si="1194"/>
        <v>0</v>
      </c>
      <c r="Q7472" s="1" t="str">
        <f t="shared" si="1197"/>
        <v/>
      </c>
      <c r="R7472" s="1">
        <f t="shared" si="1188"/>
        <v>-0.7</v>
      </c>
      <c r="S7472" s="1">
        <f t="shared" si="1189"/>
        <v>98.7</v>
      </c>
      <c r="T7472" s="9">
        <f t="shared" si="1195"/>
        <v>80</v>
      </c>
      <c r="U7472" s="10">
        <f t="shared" si="1190"/>
        <v>0.25</v>
      </c>
      <c r="V7472" s="10">
        <f t="shared" si="1192"/>
        <v>0</v>
      </c>
      <c r="W7472" s="9"/>
      <c r="X7472" s="11">
        <f t="shared" si="1196"/>
        <v>0.57299999999999995</v>
      </c>
      <c r="Y7472" s="13"/>
    </row>
    <row r="7473" spans="1:25" x14ac:dyDescent="0.2">
      <c r="A7473" s="2">
        <v>41951</v>
      </c>
      <c r="B7473" s="1">
        <v>312</v>
      </c>
      <c r="C7473" s="1">
        <v>400</v>
      </c>
      <c r="D7473" s="1">
        <v>0</v>
      </c>
      <c r="E7473" s="1">
        <v>0</v>
      </c>
      <c r="F7473" s="1">
        <v>-1.6659999999999999</v>
      </c>
      <c r="G7473" s="1">
        <v>98.8</v>
      </c>
      <c r="H7473" s="1">
        <v>70.099999999999994</v>
      </c>
      <c r="I7473" s="1">
        <v>0.53700000000000003</v>
      </c>
      <c r="J7473" s="1">
        <v>0</v>
      </c>
      <c r="K7473" s="1">
        <v>3.7930000000000001</v>
      </c>
      <c r="M7473" s="1">
        <f t="shared" si="1191"/>
        <v>312</v>
      </c>
      <c r="N7473" s="12">
        <v>0</v>
      </c>
      <c r="O7473" s="1">
        <f t="shared" si="1193"/>
        <v>0</v>
      </c>
      <c r="P7473" s="1">
        <f t="shared" si="1194"/>
        <v>0</v>
      </c>
      <c r="Q7473" s="1" t="str">
        <f t="shared" si="1197"/>
        <v/>
      </c>
      <c r="R7473" s="1">
        <f t="shared" si="1188"/>
        <v>-1.7</v>
      </c>
      <c r="S7473" s="1">
        <f t="shared" si="1189"/>
        <v>98.8</v>
      </c>
      <c r="T7473" s="9">
        <f t="shared" si="1195"/>
        <v>70</v>
      </c>
      <c r="U7473" s="10">
        <f t="shared" si="1190"/>
        <v>0.54</v>
      </c>
      <c r="V7473" s="10">
        <f t="shared" si="1192"/>
        <v>0</v>
      </c>
      <c r="W7473" s="9"/>
      <c r="X7473" s="11">
        <f t="shared" si="1196"/>
        <v>0.53200000000000003</v>
      </c>
      <c r="Y7473" s="13"/>
    </row>
    <row r="7474" spans="1:25" x14ac:dyDescent="0.2">
      <c r="A7474" s="2">
        <v>41951</v>
      </c>
      <c r="B7474" s="1">
        <v>312</v>
      </c>
      <c r="C7474" s="1">
        <v>500</v>
      </c>
      <c r="D7474" s="1">
        <v>0</v>
      </c>
      <c r="E7474" s="1">
        <v>0</v>
      </c>
      <c r="F7474" s="1">
        <v>-2.1520000000000001</v>
      </c>
      <c r="G7474" s="1">
        <v>98.7</v>
      </c>
      <c r="H7474" s="1">
        <v>83.5</v>
      </c>
      <c r="I7474" s="1">
        <v>0.71099999999999997</v>
      </c>
      <c r="J7474" s="1">
        <v>0</v>
      </c>
      <c r="K7474" s="1">
        <v>3.7949999999999999</v>
      </c>
      <c r="M7474" s="1">
        <f t="shared" si="1191"/>
        <v>312</v>
      </c>
      <c r="N7474" s="12">
        <v>0</v>
      </c>
      <c r="O7474" s="1">
        <f t="shared" si="1193"/>
        <v>0</v>
      </c>
      <c r="P7474" s="1">
        <f t="shared" si="1194"/>
        <v>0</v>
      </c>
      <c r="Q7474" s="1" t="str">
        <f t="shared" si="1197"/>
        <v/>
      </c>
      <c r="R7474" s="1">
        <f t="shared" si="1188"/>
        <v>-2.2000000000000002</v>
      </c>
      <c r="S7474" s="1">
        <f t="shared" si="1189"/>
        <v>98.7</v>
      </c>
      <c r="T7474" s="9">
        <f t="shared" si="1195"/>
        <v>84</v>
      </c>
      <c r="U7474" s="10">
        <f t="shared" si="1190"/>
        <v>0.71</v>
      </c>
      <c r="V7474" s="10">
        <f t="shared" si="1192"/>
        <v>0</v>
      </c>
      <c r="W7474" s="9"/>
      <c r="X7474" s="11">
        <f t="shared" si="1196"/>
        <v>0.51300000000000001</v>
      </c>
      <c r="Y7474" s="13"/>
    </row>
    <row r="7475" spans="1:25" x14ac:dyDescent="0.2">
      <c r="A7475" s="2">
        <v>41951</v>
      </c>
      <c r="B7475" s="1">
        <v>312</v>
      </c>
      <c r="C7475" s="1">
        <v>600</v>
      </c>
      <c r="D7475" s="1">
        <v>0</v>
      </c>
      <c r="E7475" s="1">
        <v>0</v>
      </c>
      <c r="F7475" s="1">
        <v>-2.476</v>
      </c>
      <c r="G7475" s="1">
        <v>98.4</v>
      </c>
      <c r="H7475" s="1">
        <v>74.400000000000006</v>
      </c>
      <c r="I7475" s="1">
        <v>0.755</v>
      </c>
      <c r="J7475" s="1">
        <v>0</v>
      </c>
      <c r="K7475" s="1">
        <v>3.7930000000000001</v>
      </c>
      <c r="M7475" s="1">
        <f t="shared" si="1191"/>
        <v>312</v>
      </c>
      <c r="N7475" s="12">
        <v>0</v>
      </c>
      <c r="O7475" s="1">
        <f t="shared" si="1193"/>
        <v>0</v>
      </c>
      <c r="P7475" s="1">
        <f t="shared" si="1194"/>
        <v>0</v>
      </c>
      <c r="Q7475" s="1" t="str">
        <f t="shared" si="1197"/>
        <v/>
      </c>
      <c r="R7475" s="1">
        <f t="shared" si="1188"/>
        <v>-2.5</v>
      </c>
      <c r="S7475" s="1">
        <f t="shared" si="1189"/>
        <v>98.4</v>
      </c>
      <c r="T7475" s="9">
        <f t="shared" si="1195"/>
        <v>74</v>
      </c>
      <c r="U7475" s="10">
        <f t="shared" si="1190"/>
        <v>0.76</v>
      </c>
      <c r="V7475" s="10">
        <f t="shared" si="1192"/>
        <v>0</v>
      </c>
      <c r="W7475" s="9"/>
      <c r="X7475" s="11">
        <f t="shared" si="1196"/>
        <v>0.5</v>
      </c>
      <c r="Y7475" s="13"/>
    </row>
    <row r="7476" spans="1:25" x14ac:dyDescent="0.2">
      <c r="A7476" s="2">
        <v>41951</v>
      </c>
      <c r="B7476" s="1">
        <v>312</v>
      </c>
      <c r="C7476" s="1">
        <v>700</v>
      </c>
      <c r="D7476" s="1">
        <v>0.13200000000000001</v>
      </c>
      <c r="E7476" s="1">
        <v>8.0000000000000002E-3</v>
      </c>
      <c r="F7476" s="1">
        <v>-2.2789999999999999</v>
      </c>
      <c r="G7476" s="1">
        <v>98.1</v>
      </c>
      <c r="H7476" s="1">
        <v>93.1</v>
      </c>
      <c r="I7476" s="1">
        <v>0.54200000000000004</v>
      </c>
      <c r="J7476" s="1">
        <v>0</v>
      </c>
      <c r="K7476" s="1">
        <v>3.7890000000000001</v>
      </c>
      <c r="M7476" s="1">
        <f t="shared" si="1191"/>
        <v>312</v>
      </c>
      <c r="N7476" s="12">
        <v>0</v>
      </c>
      <c r="O7476" s="1">
        <f t="shared" si="1193"/>
        <v>0</v>
      </c>
      <c r="P7476" s="1">
        <f t="shared" si="1194"/>
        <v>0</v>
      </c>
      <c r="Q7476" s="1" t="str">
        <f t="shared" si="1197"/>
        <v/>
      </c>
      <c r="R7476" s="1">
        <f t="shared" si="1188"/>
        <v>-2.2999999999999998</v>
      </c>
      <c r="S7476" s="1">
        <f t="shared" si="1189"/>
        <v>98.1</v>
      </c>
      <c r="T7476" s="9">
        <f t="shared" si="1195"/>
        <v>93</v>
      </c>
      <c r="U7476" s="10">
        <f t="shared" si="1190"/>
        <v>0.54</v>
      </c>
      <c r="V7476" s="10">
        <f t="shared" si="1192"/>
        <v>0</v>
      </c>
      <c r="W7476" s="9"/>
      <c r="X7476" s="11">
        <f t="shared" si="1196"/>
        <v>0.50600000000000001</v>
      </c>
      <c r="Y7476" s="13"/>
    </row>
    <row r="7477" spans="1:25" x14ac:dyDescent="0.2">
      <c r="A7477" s="2">
        <v>41951</v>
      </c>
      <c r="B7477" s="1">
        <v>312</v>
      </c>
      <c r="C7477" s="1">
        <v>800</v>
      </c>
      <c r="D7477" s="1">
        <v>11.39</v>
      </c>
      <c r="E7477" s="1">
        <v>2.0819999999999999</v>
      </c>
      <c r="F7477" s="1">
        <v>-1.6</v>
      </c>
      <c r="G7477" s="1">
        <v>98.2</v>
      </c>
      <c r="H7477" s="1">
        <v>73.3</v>
      </c>
      <c r="I7477" s="1">
        <v>0.48299999999999998</v>
      </c>
      <c r="J7477" s="1">
        <v>0</v>
      </c>
      <c r="K7477" s="1">
        <v>3.79</v>
      </c>
      <c r="M7477" s="1">
        <f t="shared" si="1191"/>
        <v>312</v>
      </c>
      <c r="N7477" s="12">
        <v>39.700000000000003</v>
      </c>
      <c r="O7477" s="1">
        <f t="shared" si="1193"/>
        <v>11.4</v>
      </c>
      <c r="P7477" s="1">
        <f t="shared" si="1194"/>
        <v>1.9</v>
      </c>
      <c r="Q7477" s="1">
        <f t="shared" si="1197"/>
        <v>0.16700000000000001</v>
      </c>
      <c r="R7477" s="1">
        <f t="shared" si="1188"/>
        <v>-1.6</v>
      </c>
      <c r="S7477" s="1">
        <f t="shared" si="1189"/>
        <v>98.2</v>
      </c>
      <c r="T7477" s="9">
        <f t="shared" si="1195"/>
        <v>73</v>
      </c>
      <c r="U7477" s="10">
        <f t="shared" si="1190"/>
        <v>0.48</v>
      </c>
      <c r="V7477" s="10">
        <f t="shared" si="1192"/>
        <v>0</v>
      </c>
      <c r="W7477" s="9"/>
      <c r="X7477" s="11">
        <f t="shared" si="1196"/>
        <v>0.53300000000000003</v>
      </c>
      <c r="Y7477" s="13"/>
    </row>
    <row r="7478" spans="1:25" x14ac:dyDescent="0.2">
      <c r="A7478" s="2">
        <v>41951</v>
      </c>
      <c r="B7478" s="1">
        <v>312</v>
      </c>
      <c r="C7478" s="1">
        <v>900</v>
      </c>
      <c r="D7478" s="1">
        <v>44.96</v>
      </c>
      <c r="E7478" s="1">
        <v>7.01</v>
      </c>
      <c r="F7478" s="1">
        <v>-0.69799999999999995</v>
      </c>
      <c r="G7478" s="1">
        <v>98.2</v>
      </c>
      <c r="H7478" s="1">
        <v>82.2</v>
      </c>
      <c r="I7478" s="1">
        <v>0.29899999999999999</v>
      </c>
      <c r="J7478" s="1">
        <v>0</v>
      </c>
      <c r="K7478" s="1">
        <v>3.79</v>
      </c>
      <c r="M7478" s="1">
        <f t="shared" si="1191"/>
        <v>312</v>
      </c>
      <c r="N7478" s="12">
        <v>164.2</v>
      </c>
      <c r="O7478" s="1">
        <f t="shared" si="1193"/>
        <v>45</v>
      </c>
      <c r="P7478" s="1">
        <f t="shared" si="1194"/>
        <v>6.5</v>
      </c>
      <c r="Q7478" s="1">
        <f t="shared" si="1197"/>
        <v>0.14399999999999999</v>
      </c>
      <c r="R7478" s="1">
        <f t="shared" ref="R7478:R7541" si="1198">ROUND(F7478,1)</f>
        <v>-0.7</v>
      </c>
      <c r="S7478" s="1">
        <f t="shared" ref="S7478:S7541" si="1199">ROUND(G7478+S$1,1)</f>
        <v>98.2</v>
      </c>
      <c r="T7478" s="9">
        <f t="shared" si="1195"/>
        <v>82</v>
      </c>
      <c r="U7478" s="10">
        <f t="shared" ref="U7478:U7541" si="1200">ROUND(I7478,2)</f>
        <v>0.3</v>
      </c>
      <c r="V7478" s="10">
        <f t="shared" si="1192"/>
        <v>0</v>
      </c>
      <c r="W7478" s="9"/>
      <c r="X7478" s="11">
        <f t="shared" si="1196"/>
        <v>0.56999999999999995</v>
      </c>
      <c r="Y7478" s="13"/>
    </row>
    <row r="7479" spans="1:25" x14ac:dyDescent="0.2">
      <c r="A7479" s="2">
        <v>41951</v>
      </c>
      <c r="B7479" s="1">
        <v>312</v>
      </c>
      <c r="C7479" s="1">
        <v>1000</v>
      </c>
      <c r="D7479" s="1">
        <v>82.8</v>
      </c>
      <c r="E7479" s="1">
        <v>10.89</v>
      </c>
      <c r="F7479" s="1">
        <v>6.7000000000000004E-2</v>
      </c>
      <c r="G7479" s="1">
        <v>97.8</v>
      </c>
      <c r="H7479" s="1">
        <v>146.6</v>
      </c>
      <c r="I7479" s="1">
        <v>2.1000000000000001E-2</v>
      </c>
      <c r="J7479" s="1">
        <v>0.254</v>
      </c>
      <c r="K7479" s="1">
        <v>3.79</v>
      </c>
      <c r="M7479" s="1">
        <f t="shared" si="1191"/>
        <v>312</v>
      </c>
      <c r="N7479" s="12">
        <v>276.5</v>
      </c>
      <c r="O7479" s="1">
        <f t="shared" si="1193"/>
        <v>82.8</v>
      </c>
      <c r="P7479" s="1">
        <f t="shared" si="1194"/>
        <v>10.1</v>
      </c>
      <c r="Q7479" s="1">
        <f t="shared" si="1197"/>
        <v>0.122</v>
      </c>
      <c r="R7479" s="1">
        <f t="shared" si="1198"/>
        <v>0.1</v>
      </c>
      <c r="S7479" s="1">
        <f t="shared" si="1199"/>
        <v>97.8</v>
      </c>
      <c r="T7479" s="9">
        <f t="shared" si="1195"/>
        <v>147</v>
      </c>
      <c r="U7479" s="10">
        <f t="shared" si="1200"/>
        <v>0.02</v>
      </c>
      <c r="V7479" s="10">
        <f t="shared" si="1192"/>
        <v>0.25</v>
      </c>
      <c r="W7479" s="9"/>
      <c r="X7479" s="11">
        <f t="shared" si="1196"/>
        <v>0.60099999999999998</v>
      </c>
      <c r="Y7479" s="13"/>
    </row>
    <row r="7480" spans="1:25" x14ac:dyDescent="0.2">
      <c r="A7480" s="2">
        <v>41951</v>
      </c>
      <c r="B7480" s="1">
        <v>312</v>
      </c>
      <c r="C7480" s="1">
        <v>1100</v>
      </c>
      <c r="D7480" s="1">
        <v>140.4</v>
      </c>
      <c r="E7480" s="1">
        <v>18.03</v>
      </c>
      <c r="F7480" s="1">
        <v>0.98</v>
      </c>
      <c r="G7480" s="1">
        <v>95.8</v>
      </c>
      <c r="H7480" s="1">
        <v>115.8</v>
      </c>
      <c r="I7480" s="1">
        <v>0.26900000000000002</v>
      </c>
      <c r="J7480" s="1">
        <v>0</v>
      </c>
      <c r="K7480" s="1">
        <v>3.7919999999999998</v>
      </c>
      <c r="M7480" s="1">
        <f t="shared" si="1191"/>
        <v>312</v>
      </c>
      <c r="N7480" s="12">
        <v>350.7</v>
      </c>
      <c r="O7480" s="1">
        <f t="shared" si="1193"/>
        <v>140.4</v>
      </c>
      <c r="P7480" s="1">
        <f t="shared" si="1194"/>
        <v>16.8</v>
      </c>
      <c r="Q7480" s="1">
        <f t="shared" si="1197"/>
        <v>0.12</v>
      </c>
      <c r="R7480" s="1">
        <f t="shared" si="1198"/>
        <v>1</v>
      </c>
      <c r="S7480" s="1">
        <f t="shared" si="1199"/>
        <v>95.8</v>
      </c>
      <c r="T7480" s="9">
        <f t="shared" si="1195"/>
        <v>116</v>
      </c>
      <c r="U7480" s="10">
        <f t="shared" si="1200"/>
        <v>0.27</v>
      </c>
      <c r="V7480" s="10">
        <f t="shared" si="1192"/>
        <v>0</v>
      </c>
      <c r="W7480" s="9"/>
      <c r="X7480" s="11">
        <f t="shared" si="1196"/>
        <v>0.629</v>
      </c>
      <c r="Y7480" s="13"/>
    </row>
    <row r="7481" spans="1:25" x14ac:dyDescent="0.2">
      <c r="A7481" s="2">
        <v>41951</v>
      </c>
      <c r="B7481" s="1">
        <v>312</v>
      </c>
      <c r="C7481" s="1">
        <v>1200</v>
      </c>
      <c r="D7481" s="1">
        <v>185.6</v>
      </c>
      <c r="E7481" s="1">
        <v>24.16</v>
      </c>
      <c r="F7481" s="1">
        <v>2.0619999999999998</v>
      </c>
      <c r="G7481" s="1">
        <v>89.3</v>
      </c>
      <c r="H7481" s="1">
        <v>237.4</v>
      </c>
      <c r="I7481" s="1">
        <v>0.48199999999999998</v>
      </c>
      <c r="J7481" s="1">
        <v>0</v>
      </c>
      <c r="K7481" s="1">
        <v>3.7919999999999998</v>
      </c>
      <c r="M7481" s="1">
        <f t="shared" si="1191"/>
        <v>312</v>
      </c>
      <c r="N7481" s="12">
        <v>377</v>
      </c>
      <c r="O7481" s="1">
        <f t="shared" si="1193"/>
        <v>185.6</v>
      </c>
      <c r="P7481" s="1">
        <f t="shared" si="1194"/>
        <v>22.5</v>
      </c>
      <c r="Q7481" s="1">
        <f t="shared" si="1197"/>
        <v>0.121</v>
      </c>
      <c r="R7481" s="1">
        <f t="shared" si="1198"/>
        <v>2.1</v>
      </c>
      <c r="S7481" s="1">
        <f t="shared" si="1199"/>
        <v>89.3</v>
      </c>
      <c r="T7481" s="9">
        <f t="shared" si="1195"/>
        <v>237</v>
      </c>
      <c r="U7481" s="10">
        <f t="shared" si="1200"/>
        <v>0.48</v>
      </c>
      <c r="V7481" s="10">
        <f t="shared" si="1192"/>
        <v>0</v>
      </c>
      <c r="W7481" s="9"/>
      <c r="X7481" s="11">
        <f t="shared" si="1196"/>
        <v>0.63400000000000001</v>
      </c>
      <c r="Y7481" s="13"/>
    </row>
    <row r="7482" spans="1:25" x14ac:dyDescent="0.2">
      <c r="A7482" s="2">
        <v>41951</v>
      </c>
      <c r="B7482" s="1">
        <v>312</v>
      </c>
      <c r="C7482" s="1">
        <v>1300</v>
      </c>
      <c r="D7482" s="1">
        <v>132.5</v>
      </c>
      <c r="E7482" s="1">
        <v>17.55</v>
      </c>
      <c r="F7482" s="1">
        <v>2.0990000000000002</v>
      </c>
      <c r="G7482" s="1">
        <v>88.2</v>
      </c>
      <c r="H7482" s="1">
        <v>220.8</v>
      </c>
      <c r="I7482" s="1">
        <v>0.60199999999999998</v>
      </c>
      <c r="J7482" s="1">
        <v>0</v>
      </c>
      <c r="K7482" s="1">
        <v>3.7869999999999999</v>
      </c>
      <c r="M7482" s="1">
        <f t="shared" si="1191"/>
        <v>312</v>
      </c>
      <c r="N7482" s="12">
        <v>353</v>
      </c>
      <c r="O7482" s="1">
        <f t="shared" si="1193"/>
        <v>132.5</v>
      </c>
      <c r="P7482" s="1">
        <f t="shared" si="1194"/>
        <v>16.3</v>
      </c>
      <c r="Q7482" s="1">
        <f t="shared" si="1197"/>
        <v>0.123</v>
      </c>
      <c r="R7482" s="1">
        <f t="shared" si="1198"/>
        <v>2.1</v>
      </c>
      <c r="S7482" s="1">
        <f t="shared" si="1199"/>
        <v>88.2</v>
      </c>
      <c r="T7482" s="9">
        <f t="shared" si="1195"/>
        <v>221</v>
      </c>
      <c r="U7482" s="10">
        <f t="shared" si="1200"/>
        <v>0.6</v>
      </c>
      <c r="V7482" s="10">
        <f t="shared" si="1192"/>
        <v>0</v>
      </c>
      <c r="W7482" s="9"/>
      <c r="X7482" s="11">
        <f t="shared" si="1196"/>
        <v>0.627</v>
      </c>
      <c r="Y7482" s="13"/>
    </row>
    <row r="7483" spans="1:25" x14ac:dyDescent="0.2">
      <c r="A7483" s="2">
        <v>41951</v>
      </c>
      <c r="B7483" s="1">
        <v>312</v>
      </c>
      <c r="C7483" s="1">
        <v>1400</v>
      </c>
      <c r="D7483" s="1">
        <v>61.99</v>
      </c>
      <c r="E7483" s="1">
        <v>8.0299999999999994</v>
      </c>
      <c r="F7483" s="1">
        <v>1.3240000000000001</v>
      </c>
      <c r="G7483" s="1">
        <v>94.3</v>
      </c>
      <c r="H7483" s="1">
        <v>229.2</v>
      </c>
      <c r="I7483" s="1">
        <v>0.49</v>
      </c>
      <c r="J7483" s="1">
        <v>0</v>
      </c>
      <c r="K7483" s="1">
        <v>3.7890000000000001</v>
      </c>
      <c r="M7483" s="1">
        <f t="shared" si="1191"/>
        <v>312</v>
      </c>
      <c r="N7483" s="12">
        <v>281</v>
      </c>
      <c r="O7483" s="1">
        <f t="shared" si="1193"/>
        <v>62</v>
      </c>
      <c r="P7483" s="1">
        <f t="shared" si="1194"/>
        <v>7.5</v>
      </c>
      <c r="Q7483" s="1">
        <f t="shared" si="1197"/>
        <v>0.121</v>
      </c>
      <c r="R7483" s="1">
        <f t="shared" si="1198"/>
        <v>1.3</v>
      </c>
      <c r="S7483" s="1">
        <f t="shared" si="1199"/>
        <v>94.3</v>
      </c>
      <c r="T7483" s="9">
        <f t="shared" si="1195"/>
        <v>229</v>
      </c>
      <c r="U7483" s="10">
        <f t="shared" si="1200"/>
        <v>0.49</v>
      </c>
      <c r="V7483" s="10">
        <f t="shared" si="1192"/>
        <v>0</v>
      </c>
      <c r="W7483" s="9"/>
      <c r="X7483" s="11">
        <f t="shared" si="1196"/>
        <v>0.63300000000000001</v>
      </c>
      <c r="Y7483" s="13"/>
    </row>
    <row r="7484" spans="1:25" x14ac:dyDescent="0.2">
      <c r="A7484" s="2">
        <v>41951</v>
      </c>
      <c r="B7484" s="1">
        <v>312</v>
      </c>
      <c r="C7484" s="1">
        <v>1500</v>
      </c>
      <c r="D7484" s="1">
        <v>36.1</v>
      </c>
      <c r="E7484" s="1">
        <v>4.7169999999999996</v>
      </c>
      <c r="F7484" s="1">
        <v>1.52</v>
      </c>
      <c r="G7484" s="1">
        <v>94.2</v>
      </c>
      <c r="H7484" s="1">
        <v>120.5</v>
      </c>
      <c r="I7484" s="1">
        <v>0.57699999999999996</v>
      </c>
      <c r="J7484" s="1">
        <v>0</v>
      </c>
      <c r="K7484" s="1">
        <v>3.79</v>
      </c>
      <c r="M7484" s="1">
        <f t="shared" si="1191"/>
        <v>312</v>
      </c>
      <c r="N7484" s="12">
        <v>170</v>
      </c>
      <c r="O7484" s="1">
        <f t="shared" si="1193"/>
        <v>36.1</v>
      </c>
      <c r="P7484" s="1">
        <f t="shared" si="1194"/>
        <v>4.4000000000000004</v>
      </c>
      <c r="Q7484" s="1">
        <f t="shared" si="1197"/>
        <v>0.122</v>
      </c>
      <c r="R7484" s="1">
        <f t="shared" si="1198"/>
        <v>1.5</v>
      </c>
      <c r="S7484" s="1">
        <f t="shared" si="1199"/>
        <v>94.2</v>
      </c>
      <c r="T7484" s="9">
        <f t="shared" si="1195"/>
        <v>121</v>
      </c>
      <c r="U7484" s="10">
        <f t="shared" si="1200"/>
        <v>0.57999999999999996</v>
      </c>
      <c r="V7484" s="10">
        <f t="shared" si="1192"/>
        <v>0</v>
      </c>
      <c r="W7484" s="9"/>
      <c r="X7484" s="11">
        <f t="shared" si="1196"/>
        <v>0.64100000000000001</v>
      </c>
      <c r="Y7484" s="13"/>
    </row>
    <row r="7485" spans="1:25" x14ac:dyDescent="0.2">
      <c r="A7485" s="2">
        <v>41951</v>
      </c>
      <c r="B7485" s="1">
        <v>312</v>
      </c>
      <c r="C7485" s="1">
        <v>1600</v>
      </c>
      <c r="D7485" s="1">
        <v>7.76</v>
      </c>
      <c r="E7485" s="1">
        <v>1.2130000000000001</v>
      </c>
      <c r="F7485" s="1">
        <v>0.65900000000000003</v>
      </c>
      <c r="G7485" s="1">
        <v>95.9</v>
      </c>
      <c r="H7485" s="1">
        <v>157.1</v>
      </c>
      <c r="I7485" s="1">
        <v>0.72799999999999998</v>
      </c>
      <c r="J7485" s="1">
        <v>0</v>
      </c>
      <c r="K7485" s="1">
        <v>3.7879999999999998</v>
      </c>
      <c r="M7485" s="1">
        <f t="shared" si="1191"/>
        <v>312</v>
      </c>
      <c r="N7485" s="12">
        <v>45.2</v>
      </c>
      <c r="O7485" s="1">
        <f t="shared" si="1193"/>
        <v>7.8</v>
      </c>
      <c r="P7485" s="1">
        <f t="shared" si="1194"/>
        <v>1.1000000000000001</v>
      </c>
      <c r="Q7485" s="1">
        <f t="shared" si="1197"/>
        <v>0.14099999999999999</v>
      </c>
      <c r="R7485" s="1">
        <f t="shared" si="1198"/>
        <v>0.7</v>
      </c>
      <c r="S7485" s="1">
        <f t="shared" si="1199"/>
        <v>95.9</v>
      </c>
      <c r="T7485" s="9">
        <f t="shared" si="1195"/>
        <v>157</v>
      </c>
      <c r="U7485" s="10">
        <f t="shared" si="1200"/>
        <v>0.73</v>
      </c>
      <c r="V7485" s="10">
        <f t="shared" si="1192"/>
        <v>0</v>
      </c>
      <c r="W7485" s="9"/>
      <c r="X7485" s="11">
        <f t="shared" si="1196"/>
        <v>0.61599999999999999</v>
      </c>
      <c r="Y7485" s="13"/>
    </row>
    <row r="7486" spans="1:25" x14ac:dyDescent="0.2">
      <c r="A7486" s="2">
        <v>41951</v>
      </c>
      <c r="B7486" s="1">
        <v>312</v>
      </c>
      <c r="C7486" s="1">
        <v>1700</v>
      </c>
      <c r="D7486" s="1">
        <v>0.308</v>
      </c>
      <c r="E7486" s="1">
        <v>5.6000000000000001E-2</v>
      </c>
      <c r="F7486" s="1">
        <v>8.4000000000000005E-2</v>
      </c>
      <c r="G7486" s="1">
        <v>97.4</v>
      </c>
      <c r="H7486" s="1">
        <v>103.3</v>
      </c>
      <c r="I7486" s="1">
        <v>0.31</v>
      </c>
      <c r="J7486" s="1">
        <v>0</v>
      </c>
      <c r="K7486" s="1">
        <v>3.7890000000000001</v>
      </c>
      <c r="M7486" s="1">
        <f t="shared" si="1191"/>
        <v>312</v>
      </c>
      <c r="N7486" s="12">
        <v>0</v>
      </c>
      <c r="O7486" s="1">
        <f t="shared" si="1193"/>
        <v>0</v>
      </c>
      <c r="P7486" s="1">
        <f t="shared" si="1194"/>
        <v>0</v>
      </c>
      <c r="Q7486" s="1" t="str">
        <f t="shared" si="1197"/>
        <v/>
      </c>
      <c r="R7486" s="1">
        <f t="shared" si="1198"/>
        <v>0.1</v>
      </c>
      <c r="S7486" s="1">
        <f t="shared" si="1199"/>
        <v>97.4</v>
      </c>
      <c r="T7486" s="9">
        <f t="shared" si="1195"/>
        <v>103</v>
      </c>
      <c r="U7486" s="10">
        <f t="shared" si="1200"/>
        <v>0.31</v>
      </c>
      <c r="V7486" s="10">
        <f t="shared" si="1192"/>
        <v>0</v>
      </c>
      <c r="W7486" s="9"/>
      <c r="X7486" s="11">
        <f t="shared" si="1196"/>
        <v>0.59899999999999998</v>
      </c>
      <c r="Y7486" s="13"/>
    </row>
    <row r="7487" spans="1:25" x14ac:dyDescent="0.2">
      <c r="A7487" s="2">
        <v>41951</v>
      </c>
      <c r="B7487" s="1">
        <v>312</v>
      </c>
      <c r="C7487" s="1">
        <v>1800</v>
      </c>
      <c r="D7487" s="1">
        <v>0</v>
      </c>
      <c r="E7487" s="1">
        <v>0</v>
      </c>
      <c r="F7487" s="1">
        <v>4.4999999999999998E-2</v>
      </c>
      <c r="G7487" s="1">
        <v>98</v>
      </c>
      <c r="H7487" s="1">
        <v>199.4</v>
      </c>
      <c r="I7487" s="1">
        <v>1.6E-2</v>
      </c>
      <c r="J7487" s="1">
        <v>0</v>
      </c>
      <c r="K7487" s="1">
        <v>3.79</v>
      </c>
      <c r="M7487" s="1">
        <f t="shared" si="1191"/>
        <v>312</v>
      </c>
      <c r="N7487" s="12">
        <v>0</v>
      </c>
      <c r="O7487" s="1">
        <f t="shared" si="1193"/>
        <v>0</v>
      </c>
      <c r="P7487" s="1">
        <f t="shared" si="1194"/>
        <v>0</v>
      </c>
      <c r="Q7487" s="1" t="str">
        <f t="shared" si="1197"/>
        <v/>
      </c>
      <c r="R7487" s="1">
        <f t="shared" si="1198"/>
        <v>0</v>
      </c>
      <c r="S7487" s="1">
        <f t="shared" si="1199"/>
        <v>98</v>
      </c>
      <c r="T7487" s="9">
        <f t="shared" si="1195"/>
        <v>199</v>
      </c>
      <c r="U7487" s="10">
        <f t="shared" si="1200"/>
        <v>0.02</v>
      </c>
      <c r="V7487" s="10">
        <f t="shared" si="1192"/>
        <v>0</v>
      </c>
      <c r="W7487" s="9"/>
      <c r="X7487" s="11">
        <f t="shared" si="1196"/>
        <v>0.59799999999999998</v>
      </c>
      <c r="Y7487" s="13"/>
    </row>
    <row r="7488" spans="1:25" x14ac:dyDescent="0.2">
      <c r="A7488" s="2">
        <v>41951</v>
      </c>
      <c r="B7488" s="1">
        <v>312</v>
      </c>
      <c r="C7488" s="1">
        <v>1900</v>
      </c>
      <c r="D7488" s="1">
        <v>0</v>
      </c>
      <c r="E7488" s="1">
        <v>0</v>
      </c>
      <c r="F7488" s="1">
        <v>-7.5999999999999998E-2</v>
      </c>
      <c r="G7488" s="1">
        <v>98.5</v>
      </c>
      <c r="H7488" s="1">
        <v>125.4</v>
      </c>
      <c r="I7488" s="1">
        <v>0.04</v>
      </c>
      <c r="J7488" s="1">
        <v>0</v>
      </c>
      <c r="K7488" s="1">
        <v>3.79</v>
      </c>
      <c r="M7488" s="1">
        <f t="shared" si="1191"/>
        <v>312</v>
      </c>
      <c r="N7488" s="12">
        <v>0</v>
      </c>
      <c r="O7488" s="1">
        <f t="shared" si="1193"/>
        <v>0</v>
      </c>
      <c r="P7488" s="1">
        <f t="shared" si="1194"/>
        <v>0</v>
      </c>
      <c r="Q7488" s="1" t="str">
        <f t="shared" si="1197"/>
        <v/>
      </c>
      <c r="R7488" s="1">
        <f t="shared" si="1198"/>
        <v>-0.1</v>
      </c>
      <c r="S7488" s="1">
        <f t="shared" si="1199"/>
        <v>98.5</v>
      </c>
      <c r="T7488" s="9">
        <f t="shared" si="1195"/>
        <v>125</v>
      </c>
      <c r="U7488" s="10">
        <f t="shared" si="1200"/>
        <v>0.04</v>
      </c>
      <c r="V7488" s="10">
        <f t="shared" si="1192"/>
        <v>0</v>
      </c>
      <c r="W7488" s="9"/>
      <c r="X7488" s="11">
        <f t="shared" si="1196"/>
        <v>0.59699999999999998</v>
      </c>
      <c r="Y7488" s="13"/>
    </row>
    <row r="7489" spans="1:25" x14ac:dyDescent="0.2">
      <c r="A7489" s="2">
        <v>41951</v>
      </c>
      <c r="B7489" s="1">
        <v>312</v>
      </c>
      <c r="C7489" s="1">
        <v>2000</v>
      </c>
      <c r="D7489" s="1">
        <v>0</v>
      </c>
      <c r="E7489" s="1">
        <v>0</v>
      </c>
      <c r="F7489" s="1">
        <v>-0.19900000000000001</v>
      </c>
      <c r="G7489" s="1">
        <v>98.7</v>
      </c>
      <c r="H7489" s="1">
        <v>163.5</v>
      </c>
      <c r="I7489" s="1">
        <v>0</v>
      </c>
      <c r="J7489" s="1">
        <v>0</v>
      </c>
      <c r="K7489" s="1">
        <v>3.7890000000000001</v>
      </c>
      <c r="M7489" s="1">
        <f t="shared" si="1191"/>
        <v>312</v>
      </c>
      <c r="N7489" s="12">
        <v>0</v>
      </c>
      <c r="O7489" s="1">
        <f t="shared" si="1193"/>
        <v>0</v>
      </c>
      <c r="P7489" s="1">
        <f t="shared" si="1194"/>
        <v>0</v>
      </c>
      <c r="Q7489" s="1" t="str">
        <f t="shared" si="1197"/>
        <v/>
      </c>
      <c r="R7489" s="1">
        <f t="shared" si="1198"/>
        <v>-0.2</v>
      </c>
      <c r="S7489" s="1">
        <f t="shared" si="1199"/>
        <v>98.7</v>
      </c>
      <c r="T7489" s="9">
        <f t="shared" si="1195"/>
        <v>164</v>
      </c>
      <c r="U7489" s="10">
        <f t="shared" si="1200"/>
        <v>0</v>
      </c>
      <c r="V7489" s="10">
        <f t="shared" si="1192"/>
        <v>0</v>
      </c>
      <c r="W7489" s="9"/>
      <c r="X7489" s="11">
        <f t="shared" si="1196"/>
        <v>0.59399999999999997</v>
      </c>
      <c r="Y7489" s="13"/>
    </row>
    <row r="7490" spans="1:25" x14ac:dyDescent="0.2">
      <c r="A7490" s="2">
        <v>41951</v>
      </c>
      <c r="B7490" s="1">
        <v>312</v>
      </c>
      <c r="C7490" s="1">
        <v>2100</v>
      </c>
      <c r="D7490" s="1">
        <v>0</v>
      </c>
      <c r="E7490" s="1">
        <v>0</v>
      </c>
      <c r="F7490" s="1">
        <v>-0.158</v>
      </c>
      <c r="G7490" s="1">
        <v>98.8</v>
      </c>
      <c r="H7490" s="1">
        <v>169.2</v>
      </c>
      <c r="I7490" s="1">
        <v>5.3999999999999999E-2</v>
      </c>
      <c r="J7490" s="1">
        <v>0</v>
      </c>
      <c r="K7490" s="1">
        <v>3.79</v>
      </c>
      <c r="M7490" s="1">
        <f t="shared" si="1191"/>
        <v>312</v>
      </c>
      <c r="N7490" s="12">
        <v>0</v>
      </c>
      <c r="O7490" s="1">
        <f t="shared" si="1193"/>
        <v>0</v>
      </c>
      <c r="P7490" s="1">
        <f t="shared" si="1194"/>
        <v>0</v>
      </c>
      <c r="Q7490" s="1" t="str">
        <f t="shared" si="1197"/>
        <v/>
      </c>
      <c r="R7490" s="1">
        <f t="shared" si="1198"/>
        <v>-0.2</v>
      </c>
      <c r="S7490" s="1">
        <f t="shared" si="1199"/>
        <v>98.8</v>
      </c>
      <c r="T7490" s="9">
        <f t="shared" si="1195"/>
        <v>169</v>
      </c>
      <c r="U7490" s="10">
        <f t="shared" si="1200"/>
        <v>0.05</v>
      </c>
      <c r="V7490" s="10">
        <f t="shared" si="1192"/>
        <v>0</v>
      </c>
      <c r="W7490" s="9"/>
      <c r="X7490" s="11">
        <f t="shared" si="1196"/>
        <v>0.59399999999999997</v>
      </c>
      <c r="Y7490" s="13"/>
    </row>
    <row r="7491" spans="1:25" x14ac:dyDescent="0.2">
      <c r="A7491" s="2">
        <v>41951</v>
      </c>
      <c r="B7491" s="1">
        <v>312</v>
      </c>
      <c r="C7491" s="1">
        <v>2200</v>
      </c>
      <c r="D7491" s="1">
        <v>0</v>
      </c>
      <c r="E7491" s="1">
        <v>0</v>
      </c>
      <c r="F7491" s="1">
        <v>0.437</v>
      </c>
      <c r="G7491" s="1">
        <v>98.5</v>
      </c>
      <c r="H7491" s="1">
        <v>208.4</v>
      </c>
      <c r="I7491" s="1">
        <v>0.88800000000000001</v>
      </c>
      <c r="J7491" s="1">
        <v>0.254</v>
      </c>
      <c r="K7491" s="1">
        <v>3.7930000000000001</v>
      </c>
      <c r="M7491" s="1">
        <f t="shared" si="1191"/>
        <v>312</v>
      </c>
      <c r="N7491" s="12">
        <v>0</v>
      </c>
      <c r="O7491" s="1">
        <f t="shared" si="1193"/>
        <v>0</v>
      </c>
      <c r="P7491" s="1">
        <f t="shared" si="1194"/>
        <v>0</v>
      </c>
      <c r="Q7491" s="1" t="str">
        <f t="shared" si="1197"/>
        <v/>
      </c>
      <c r="R7491" s="1">
        <f t="shared" si="1198"/>
        <v>0.4</v>
      </c>
      <c r="S7491" s="1">
        <f t="shared" si="1199"/>
        <v>98.5</v>
      </c>
      <c r="T7491" s="9">
        <f t="shared" si="1195"/>
        <v>208</v>
      </c>
      <c r="U7491" s="10">
        <f t="shared" si="1200"/>
        <v>0.89</v>
      </c>
      <c r="V7491" s="10">
        <f t="shared" si="1192"/>
        <v>0.25</v>
      </c>
      <c r="W7491" s="9"/>
      <c r="X7491" s="11">
        <f t="shared" si="1196"/>
        <v>0.61899999999999999</v>
      </c>
      <c r="Y7491" s="13"/>
    </row>
    <row r="7492" spans="1:25" x14ac:dyDescent="0.2">
      <c r="A7492" s="2">
        <v>41951</v>
      </c>
      <c r="B7492" s="1">
        <v>312</v>
      </c>
      <c r="C7492" s="1">
        <v>2300</v>
      </c>
      <c r="D7492" s="1">
        <v>0</v>
      </c>
      <c r="E7492" s="1">
        <v>0</v>
      </c>
      <c r="F7492" s="1">
        <v>0.42</v>
      </c>
      <c r="G7492" s="1">
        <v>97.1</v>
      </c>
      <c r="H7492" s="1">
        <v>248.9</v>
      </c>
      <c r="I7492" s="1">
        <v>0.97499999999999998</v>
      </c>
      <c r="J7492" s="1">
        <v>0.76200000000000001</v>
      </c>
      <c r="K7492" s="1">
        <v>3.794</v>
      </c>
      <c r="M7492" s="1">
        <f t="shared" si="1191"/>
        <v>312</v>
      </c>
      <c r="N7492" s="12">
        <v>0</v>
      </c>
      <c r="O7492" s="1">
        <f t="shared" si="1193"/>
        <v>0</v>
      </c>
      <c r="P7492" s="1">
        <f t="shared" si="1194"/>
        <v>0</v>
      </c>
      <c r="Q7492" s="1" t="str">
        <f t="shared" si="1197"/>
        <v/>
      </c>
      <c r="R7492" s="1">
        <f t="shared" si="1198"/>
        <v>0.4</v>
      </c>
      <c r="S7492" s="1">
        <f t="shared" si="1199"/>
        <v>97.1</v>
      </c>
      <c r="T7492" s="9">
        <f t="shared" si="1195"/>
        <v>249</v>
      </c>
      <c r="U7492" s="10">
        <f t="shared" si="1200"/>
        <v>0.98</v>
      </c>
      <c r="V7492" s="10">
        <f t="shared" si="1192"/>
        <v>0.76</v>
      </c>
      <c r="W7492" s="9"/>
      <c r="X7492" s="11">
        <f t="shared" si="1196"/>
        <v>0.61</v>
      </c>
      <c r="Y7492" s="13"/>
    </row>
    <row r="7493" spans="1:25" x14ac:dyDescent="0.2">
      <c r="A7493" s="2">
        <v>41951</v>
      </c>
      <c r="B7493" s="1">
        <v>312</v>
      </c>
      <c r="C7493" s="1">
        <v>2400</v>
      </c>
      <c r="D7493" s="1">
        <v>0</v>
      </c>
      <c r="E7493" s="1">
        <v>0</v>
      </c>
      <c r="F7493" s="1">
        <v>0.182</v>
      </c>
      <c r="G7493" s="1">
        <v>97.6</v>
      </c>
      <c r="H7493" s="1">
        <v>246.5</v>
      </c>
      <c r="I7493" s="1">
        <v>1.409</v>
      </c>
      <c r="J7493" s="1">
        <v>0</v>
      </c>
      <c r="K7493" s="1">
        <v>3.794</v>
      </c>
      <c r="M7493" s="1">
        <f t="shared" si="1191"/>
        <v>312</v>
      </c>
      <c r="N7493" s="12">
        <v>0</v>
      </c>
      <c r="O7493" s="1">
        <f t="shared" si="1193"/>
        <v>0</v>
      </c>
      <c r="P7493" s="1">
        <f t="shared" si="1194"/>
        <v>0</v>
      </c>
      <c r="Q7493" s="1" t="str">
        <f t="shared" si="1197"/>
        <v/>
      </c>
      <c r="R7493" s="1">
        <f t="shared" si="1198"/>
        <v>0.2</v>
      </c>
      <c r="S7493" s="1">
        <f t="shared" si="1199"/>
        <v>97.6</v>
      </c>
      <c r="T7493" s="9">
        <f t="shared" si="1195"/>
        <v>247</v>
      </c>
      <c r="U7493" s="10">
        <f t="shared" si="1200"/>
        <v>1.41</v>
      </c>
      <c r="V7493" s="10">
        <f t="shared" si="1192"/>
        <v>0</v>
      </c>
      <c r="W7493" s="9"/>
      <c r="X7493" s="11">
        <f t="shared" si="1196"/>
        <v>0.60499999999999998</v>
      </c>
      <c r="Y7493" s="13"/>
    </row>
    <row r="7494" spans="1:25" x14ac:dyDescent="0.2">
      <c r="A7494" s="2">
        <v>41952</v>
      </c>
      <c r="B7494" s="1">
        <v>313</v>
      </c>
      <c r="C7494" s="1">
        <v>100</v>
      </c>
      <c r="D7494" s="1">
        <v>0</v>
      </c>
      <c r="E7494" s="1">
        <v>0</v>
      </c>
      <c r="F7494" s="1">
        <v>0.57399999999999995</v>
      </c>
      <c r="G7494" s="1">
        <v>96.4</v>
      </c>
      <c r="H7494" s="1">
        <v>238.1</v>
      </c>
      <c r="I7494" s="1">
        <v>1.796</v>
      </c>
      <c r="J7494" s="1">
        <v>0.254</v>
      </c>
      <c r="K7494" s="1">
        <v>3.7890000000000001</v>
      </c>
      <c r="M7494" s="1">
        <f t="shared" ref="M7494:M7557" si="1201">B7494</f>
        <v>313</v>
      </c>
      <c r="N7494" s="12">
        <v>0</v>
      </c>
      <c r="O7494" s="1">
        <f t="shared" si="1193"/>
        <v>0</v>
      </c>
      <c r="P7494" s="1">
        <f t="shared" si="1194"/>
        <v>0</v>
      </c>
      <c r="Q7494" s="1" t="str">
        <f t="shared" si="1197"/>
        <v/>
      </c>
      <c r="R7494" s="1">
        <f t="shared" si="1198"/>
        <v>0.6</v>
      </c>
      <c r="S7494" s="1">
        <f t="shared" si="1199"/>
        <v>96.4</v>
      </c>
      <c r="T7494" s="9">
        <f t="shared" si="1195"/>
        <v>238</v>
      </c>
      <c r="U7494" s="10">
        <f t="shared" si="1200"/>
        <v>1.8</v>
      </c>
      <c r="V7494" s="10">
        <f t="shared" ref="V7494:V7557" si="1202">ROUND(J7494,2)</f>
        <v>0.25</v>
      </c>
      <c r="W7494" s="9"/>
      <c r="X7494" s="11">
        <f t="shared" si="1196"/>
        <v>0.61499999999999999</v>
      </c>
      <c r="Y7494" s="13"/>
    </row>
    <row r="7495" spans="1:25" x14ac:dyDescent="0.2">
      <c r="A7495" s="2">
        <v>41952</v>
      </c>
      <c r="B7495" s="1">
        <v>313</v>
      </c>
      <c r="C7495" s="1">
        <v>200</v>
      </c>
      <c r="D7495" s="1">
        <v>0</v>
      </c>
      <c r="E7495" s="1">
        <v>0</v>
      </c>
      <c r="F7495" s="1">
        <v>0.76200000000000001</v>
      </c>
      <c r="G7495" s="1">
        <v>95.9</v>
      </c>
      <c r="H7495" s="1">
        <v>248.9</v>
      </c>
      <c r="I7495" s="1">
        <v>2.2320000000000002</v>
      </c>
      <c r="J7495" s="1">
        <v>0.50800000000000001</v>
      </c>
      <c r="K7495" s="1">
        <v>3.7869999999999999</v>
      </c>
      <c r="M7495" s="1">
        <f t="shared" si="1201"/>
        <v>313</v>
      </c>
      <c r="N7495" s="12">
        <v>0</v>
      </c>
      <c r="O7495" s="1">
        <f t="shared" ref="O7495:O7558" si="1203">ROUND(IF(D7495&lt;0.5,0,IF(D7495&gt;P7495,D7495,P7495/O$1)),1)</f>
        <v>0</v>
      </c>
      <c r="P7495" s="1">
        <f t="shared" ref="P7495:P7558" si="1204">ROUND(IF(E7495&lt;1,0,E7495*P$1),1)</f>
        <v>0</v>
      </c>
      <c r="Q7495" s="1" t="str">
        <f t="shared" si="1197"/>
        <v/>
      </c>
      <c r="R7495" s="1">
        <f t="shared" si="1198"/>
        <v>0.8</v>
      </c>
      <c r="S7495" s="1">
        <f t="shared" si="1199"/>
        <v>95.9</v>
      </c>
      <c r="T7495" s="9">
        <f t="shared" ref="T7495:T7558" si="1205">ROUND(H7495,0)</f>
        <v>249</v>
      </c>
      <c r="U7495" s="10">
        <f t="shared" si="1200"/>
        <v>2.23</v>
      </c>
      <c r="V7495" s="10">
        <f t="shared" si="1202"/>
        <v>0.51</v>
      </c>
      <c r="W7495" s="9"/>
      <c r="X7495" s="11">
        <f t="shared" ref="X7495:X7558" si="1206">ROUND((0.6105*(EXP((17.273*R7495)/(R7495+237.3))))*S7495/100,3)</f>
        <v>0.62</v>
      </c>
      <c r="Y7495" s="13"/>
    </row>
    <row r="7496" spans="1:25" x14ac:dyDescent="0.2">
      <c r="A7496" s="2">
        <v>41952</v>
      </c>
      <c r="B7496" s="1">
        <v>313</v>
      </c>
      <c r="C7496" s="1">
        <v>300</v>
      </c>
      <c r="D7496" s="1">
        <v>0</v>
      </c>
      <c r="E7496" s="1">
        <v>0</v>
      </c>
      <c r="F7496" s="1">
        <v>0.626</v>
      </c>
      <c r="G7496" s="1">
        <v>95.8</v>
      </c>
      <c r="H7496" s="1">
        <v>232.7</v>
      </c>
      <c r="I7496" s="1">
        <v>2.5760000000000001</v>
      </c>
      <c r="J7496" s="1">
        <v>0.76200000000000001</v>
      </c>
      <c r="K7496" s="1">
        <v>3.786</v>
      </c>
      <c r="M7496" s="1">
        <f t="shared" si="1201"/>
        <v>313</v>
      </c>
      <c r="N7496" s="12">
        <v>0</v>
      </c>
      <c r="O7496" s="1">
        <f t="shared" si="1203"/>
        <v>0</v>
      </c>
      <c r="P7496" s="1">
        <f t="shared" si="1204"/>
        <v>0</v>
      </c>
      <c r="Q7496" s="1" t="str">
        <f t="shared" si="1197"/>
        <v/>
      </c>
      <c r="R7496" s="1">
        <f t="shared" si="1198"/>
        <v>0.6</v>
      </c>
      <c r="S7496" s="1">
        <f t="shared" si="1199"/>
        <v>95.8</v>
      </c>
      <c r="T7496" s="9">
        <f t="shared" si="1205"/>
        <v>233</v>
      </c>
      <c r="U7496" s="10">
        <f t="shared" si="1200"/>
        <v>2.58</v>
      </c>
      <c r="V7496" s="10">
        <f t="shared" si="1202"/>
        <v>0.76</v>
      </c>
      <c r="W7496" s="9"/>
      <c r="X7496" s="11">
        <f t="shared" si="1206"/>
        <v>0.61099999999999999</v>
      </c>
      <c r="Y7496" s="13"/>
    </row>
    <row r="7497" spans="1:25" x14ac:dyDescent="0.2">
      <c r="A7497" s="2">
        <v>41952</v>
      </c>
      <c r="B7497" s="1">
        <v>313</v>
      </c>
      <c r="C7497" s="1">
        <v>400</v>
      </c>
      <c r="D7497" s="1">
        <v>0</v>
      </c>
      <c r="E7497" s="1">
        <v>0</v>
      </c>
      <c r="F7497" s="1">
        <v>0.23499999999999999</v>
      </c>
      <c r="G7497" s="1">
        <v>97.3</v>
      </c>
      <c r="H7497" s="1">
        <v>238.6</v>
      </c>
      <c r="I7497" s="1">
        <v>2.2829999999999999</v>
      </c>
      <c r="J7497" s="1">
        <v>0.254</v>
      </c>
      <c r="K7497" s="1">
        <v>3.786</v>
      </c>
      <c r="M7497" s="1">
        <f t="shared" si="1201"/>
        <v>313</v>
      </c>
      <c r="N7497" s="12">
        <v>0</v>
      </c>
      <c r="O7497" s="1">
        <f t="shared" si="1203"/>
        <v>0</v>
      </c>
      <c r="P7497" s="1">
        <f t="shared" si="1204"/>
        <v>0</v>
      </c>
      <c r="Q7497" s="1" t="str">
        <f t="shared" si="1197"/>
        <v/>
      </c>
      <c r="R7497" s="1">
        <f t="shared" si="1198"/>
        <v>0.2</v>
      </c>
      <c r="S7497" s="1">
        <f t="shared" si="1199"/>
        <v>97.3</v>
      </c>
      <c r="T7497" s="9">
        <f t="shared" si="1205"/>
        <v>239</v>
      </c>
      <c r="U7497" s="10">
        <f t="shared" si="1200"/>
        <v>2.2799999999999998</v>
      </c>
      <c r="V7497" s="10">
        <f t="shared" si="1202"/>
        <v>0.25</v>
      </c>
      <c r="W7497" s="9"/>
      <c r="X7497" s="11">
        <f t="shared" si="1206"/>
        <v>0.60299999999999998</v>
      </c>
      <c r="Y7497" s="13"/>
    </row>
    <row r="7498" spans="1:25" x14ac:dyDescent="0.2">
      <c r="A7498" s="2">
        <v>41952</v>
      </c>
      <c r="B7498" s="1">
        <v>313</v>
      </c>
      <c r="C7498" s="1">
        <v>500</v>
      </c>
      <c r="D7498" s="1">
        <v>0</v>
      </c>
      <c r="E7498" s="1">
        <v>0</v>
      </c>
      <c r="F7498" s="1">
        <v>3.2000000000000001E-2</v>
      </c>
      <c r="G7498" s="1">
        <v>97.7</v>
      </c>
      <c r="H7498" s="1">
        <v>246</v>
      </c>
      <c r="I7498" s="1">
        <v>2.2000000000000002</v>
      </c>
      <c r="J7498" s="1">
        <v>0</v>
      </c>
      <c r="K7498" s="1">
        <v>0</v>
      </c>
      <c r="M7498" s="1">
        <f t="shared" si="1201"/>
        <v>313</v>
      </c>
      <c r="N7498" s="12">
        <v>0</v>
      </c>
      <c r="O7498" s="1">
        <f t="shared" si="1203"/>
        <v>0</v>
      </c>
      <c r="P7498" s="1">
        <f t="shared" si="1204"/>
        <v>0</v>
      </c>
      <c r="Q7498" s="1" t="str">
        <f t="shared" si="1197"/>
        <v/>
      </c>
      <c r="R7498" s="1">
        <f t="shared" si="1198"/>
        <v>0</v>
      </c>
      <c r="S7498" s="1">
        <f t="shared" si="1199"/>
        <v>97.7</v>
      </c>
      <c r="T7498" s="9">
        <f t="shared" si="1205"/>
        <v>246</v>
      </c>
      <c r="U7498" s="10">
        <f t="shared" si="1200"/>
        <v>2.2000000000000002</v>
      </c>
      <c r="V7498" s="10">
        <f t="shared" si="1202"/>
        <v>0</v>
      </c>
      <c r="W7498" s="9"/>
      <c r="X7498" s="11">
        <f t="shared" si="1206"/>
        <v>0.59599999999999997</v>
      </c>
      <c r="Y7498" s="13"/>
    </row>
    <row r="7499" spans="1:25" x14ac:dyDescent="0.2">
      <c r="A7499" s="2">
        <v>41952</v>
      </c>
      <c r="B7499" s="1">
        <v>313</v>
      </c>
      <c r="C7499" s="1">
        <v>600</v>
      </c>
      <c r="D7499" s="1">
        <v>0</v>
      </c>
      <c r="E7499" s="1">
        <v>0</v>
      </c>
      <c r="F7499" s="1">
        <v>-0.14699999999999999</v>
      </c>
      <c r="G7499" s="1">
        <v>98.1</v>
      </c>
      <c r="H7499" s="1">
        <v>244.6</v>
      </c>
      <c r="I7499" s="1">
        <v>2.4540000000000002</v>
      </c>
      <c r="J7499" s="1">
        <v>0</v>
      </c>
      <c r="K7499" s="1">
        <v>3.81</v>
      </c>
      <c r="M7499" s="1">
        <f t="shared" si="1201"/>
        <v>313</v>
      </c>
      <c r="N7499" s="12">
        <v>0</v>
      </c>
      <c r="O7499" s="1">
        <f t="shared" si="1203"/>
        <v>0</v>
      </c>
      <c r="P7499" s="1">
        <f t="shared" si="1204"/>
        <v>0</v>
      </c>
      <c r="Q7499" s="1" t="str">
        <f t="shared" si="1197"/>
        <v/>
      </c>
      <c r="R7499" s="1">
        <f t="shared" si="1198"/>
        <v>-0.1</v>
      </c>
      <c r="S7499" s="1">
        <f t="shared" si="1199"/>
        <v>98.1</v>
      </c>
      <c r="T7499" s="9">
        <f t="shared" si="1205"/>
        <v>245</v>
      </c>
      <c r="U7499" s="10">
        <f t="shared" si="1200"/>
        <v>2.4500000000000002</v>
      </c>
      <c r="V7499" s="10">
        <f t="shared" si="1202"/>
        <v>0</v>
      </c>
      <c r="W7499" s="9">
        <v>0</v>
      </c>
      <c r="X7499" s="11">
        <f t="shared" si="1206"/>
        <v>0.59499999999999997</v>
      </c>
      <c r="Y7499" s="13"/>
    </row>
    <row r="7500" spans="1:25" x14ac:dyDescent="0.2">
      <c r="A7500" s="2">
        <v>41952</v>
      </c>
      <c r="B7500" s="1">
        <v>313</v>
      </c>
      <c r="C7500" s="1">
        <v>700</v>
      </c>
      <c r="D7500" s="1">
        <v>0</v>
      </c>
      <c r="E7500" s="1">
        <v>7.1999999999999995E-2</v>
      </c>
      <c r="F7500" s="1">
        <v>-0.193</v>
      </c>
      <c r="G7500" s="1">
        <v>98.5</v>
      </c>
      <c r="H7500" s="1">
        <v>237.6</v>
      </c>
      <c r="I7500" s="1">
        <v>2.3109999999999999</v>
      </c>
      <c r="J7500" s="1">
        <v>0</v>
      </c>
      <c r="K7500" s="1">
        <v>3.774</v>
      </c>
      <c r="M7500" s="1">
        <f t="shared" si="1201"/>
        <v>313</v>
      </c>
      <c r="N7500" s="12">
        <v>0</v>
      </c>
      <c r="O7500" s="1">
        <f t="shared" si="1203"/>
        <v>0</v>
      </c>
      <c r="P7500" s="1">
        <f t="shared" si="1204"/>
        <v>0</v>
      </c>
      <c r="Q7500" s="1" t="str">
        <f t="shared" si="1197"/>
        <v/>
      </c>
      <c r="R7500" s="1">
        <f t="shared" si="1198"/>
        <v>-0.2</v>
      </c>
      <c r="S7500" s="1">
        <f t="shared" si="1199"/>
        <v>98.5</v>
      </c>
      <c r="T7500" s="9">
        <f t="shared" si="1205"/>
        <v>238</v>
      </c>
      <c r="U7500" s="10">
        <f t="shared" si="1200"/>
        <v>2.31</v>
      </c>
      <c r="V7500" s="10">
        <f t="shared" si="1202"/>
        <v>0</v>
      </c>
      <c r="W7500" s="9">
        <f t="shared" ref="W7500:W7549" si="1207">(W$1-K7500)*1000</f>
        <v>16.000000000000014</v>
      </c>
      <c r="X7500" s="11">
        <f t="shared" si="1206"/>
        <v>0.59299999999999997</v>
      </c>
      <c r="Y7500" s="13"/>
    </row>
    <row r="7501" spans="1:25" x14ac:dyDescent="0.2">
      <c r="A7501" s="2">
        <v>41952</v>
      </c>
      <c r="B7501" s="1">
        <v>313</v>
      </c>
      <c r="C7501" s="1">
        <v>800</v>
      </c>
      <c r="D7501" s="1">
        <v>3.13</v>
      </c>
      <c r="E7501" s="1">
        <v>2.7170000000000001</v>
      </c>
      <c r="F7501" s="1">
        <v>-0.16900000000000001</v>
      </c>
      <c r="G7501" s="1">
        <v>98</v>
      </c>
      <c r="H7501" s="1">
        <v>238.9</v>
      </c>
      <c r="I7501" s="1">
        <v>1.7490000000000001</v>
      </c>
      <c r="J7501" s="1">
        <v>0</v>
      </c>
      <c r="K7501" s="1">
        <v>3.7749999999999999</v>
      </c>
      <c r="M7501" s="1">
        <f t="shared" si="1201"/>
        <v>313</v>
      </c>
      <c r="N7501" s="12">
        <v>36.799999999999997</v>
      </c>
      <c r="O7501" s="1">
        <f t="shared" si="1203"/>
        <v>3.1</v>
      </c>
      <c r="P7501" s="1">
        <f t="shared" si="1204"/>
        <v>2.5</v>
      </c>
      <c r="Q7501" s="1">
        <f t="shared" si="1197"/>
        <v>0.80600000000000005</v>
      </c>
      <c r="R7501" s="1">
        <f t="shared" si="1198"/>
        <v>-0.2</v>
      </c>
      <c r="S7501" s="1">
        <f t="shared" si="1199"/>
        <v>98</v>
      </c>
      <c r="T7501" s="9">
        <f t="shared" si="1205"/>
        <v>239</v>
      </c>
      <c r="U7501" s="10">
        <f t="shared" si="1200"/>
        <v>1.75</v>
      </c>
      <c r="V7501" s="10">
        <f t="shared" si="1202"/>
        <v>0</v>
      </c>
      <c r="W7501" s="9">
        <f t="shared" si="1207"/>
        <v>15.000000000000124</v>
      </c>
      <c r="X7501" s="11">
        <f t="shared" si="1206"/>
        <v>0.59</v>
      </c>
      <c r="Y7501" s="13"/>
    </row>
    <row r="7502" spans="1:25" x14ac:dyDescent="0.2">
      <c r="A7502" s="2">
        <v>41952</v>
      </c>
      <c r="B7502" s="1">
        <v>313</v>
      </c>
      <c r="C7502" s="1">
        <v>900</v>
      </c>
      <c r="D7502" s="1">
        <v>27.24</v>
      </c>
      <c r="E7502" s="1">
        <v>20.74</v>
      </c>
      <c r="F7502" s="1">
        <v>-7.9000000000000001E-2</v>
      </c>
      <c r="G7502" s="1">
        <v>97.4</v>
      </c>
      <c r="H7502" s="1">
        <v>248.2</v>
      </c>
      <c r="I7502" s="1">
        <v>1.778</v>
      </c>
      <c r="J7502" s="1">
        <v>0</v>
      </c>
      <c r="K7502" s="1">
        <v>3.7679999999999998</v>
      </c>
      <c r="M7502" s="1">
        <f t="shared" si="1201"/>
        <v>313</v>
      </c>
      <c r="N7502" s="12">
        <v>159.69999999999999</v>
      </c>
      <c r="O7502" s="1">
        <f t="shared" si="1203"/>
        <v>27.2</v>
      </c>
      <c r="P7502" s="1">
        <f t="shared" si="1204"/>
        <v>19.3</v>
      </c>
      <c r="Q7502" s="1">
        <f t="shared" ref="Q7502:Q7565" si="1208">IF(AND(O7502&gt;0,P7502&gt;0),ROUND(P7502/O7502,3),"")</f>
        <v>0.71</v>
      </c>
      <c r="R7502" s="1">
        <f t="shared" si="1198"/>
        <v>-0.1</v>
      </c>
      <c r="S7502" s="1">
        <f t="shared" si="1199"/>
        <v>97.4</v>
      </c>
      <c r="T7502" s="9">
        <f t="shared" si="1205"/>
        <v>248</v>
      </c>
      <c r="U7502" s="10">
        <f t="shared" si="1200"/>
        <v>1.78</v>
      </c>
      <c r="V7502" s="10">
        <f t="shared" si="1202"/>
        <v>0</v>
      </c>
      <c r="W7502" s="9">
        <f t="shared" si="1207"/>
        <v>22.000000000000242</v>
      </c>
      <c r="X7502" s="11">
        <f t="shared" si="1206"/>
        <v>0.59</v>
      </c>
      <c r="Y7502" s="13"/>
    </row>
    <row r="7503" spans="1:25" x14ac:dyDescent="0.2">
      <c r="A7503" s="2">
        <v>41952</v>
      </c>
      <c r="B7503" s="1">
        <v>313</v>
      </c>
      <c r="C7503" s="1">
        <v>1000</v>
      </c>
      <c r="D7503" s="1">
        <v>32.479999999999997</v>
      </c>
      <c r="E7503" s="1">
        <v>24.79</v>
      </c>
      <c r="F7503" s="1">
        <v>-0.113</v>
      </c>
      <c r="G7503" s="1">
        <v>97.2</v>
      </c>
      <c r="H7503" s="1">
        <v>252.1</v>
      </c>
      <c r="I7503" s="1">
        <v>2.0390000000000001</v>
      </c>
      <c r="J7503" s="1">
        <v>0</v>
      </c>
      <c r="K7503" s="1">
        <v>3.7719999999999998</v>
      </c>
      <c r="M7503" s="1">
        <f t="shared" si="1201"/>
        <v>313</v>
      </c>
      <c r="N7503" s="12">
        <v>271.5</v>
      </c>
      <c r="O7503" s="1">
        <f t="shared" si="1203"/>
        <v>32.5</v>
      </c>
      <c r="P7503" s="1">
        <f t="shared" si="1204"/>
        <v>23.1</v>
      </c>
      <c r="Q7503" s="1">
        <f t="shared" si="1208"/>
        <v>0.71099999999999997</v>
      </c>
      <c r="R7503" s="1">
        <f t="shared" si="1198"/>
        <v>-0.1</v>
      </c>
      <c r="S7503" s="1">
        <f t="shared" si="1199"/>
        <v>97.2</v>
      </c>
      <c r="T7503" s="9">
        <f t="shared" si="1205"/>
        <v>252</v>
      </c>
      <c r="U7503" s="10">
        <f t="shared" si="1200"/>
        <v>2.04</v>
      </c>
      <c r="V7503" s="10">
        <f t="shared" si="1202"/>
        <v>0</v>
      </c>
      <c r="W7503" s="9">
        <f t="shared" si="1207"/>
        <v>18.000000000000238</v>
      </c>
      <c r="X7503" s="11">
        <f t="shared" si="1206"/>
        <v>0.58899999999999997</v>
      </c>
      <c r="Y7503" s="13"/>
    </row>
    <row r="7504" spans="1:25" x14ac:dyDescent="0.2">
      <c r="A7504" s="2">
        <v>41952</v>
      </c>
      <c r="B7504" s="1">
        <v>313</v>
      </c>
      <c r="C7504" s="1">
        <v>1100</v>
      </c>
      <c r="D7504" s="1">
        <v>25.51</v>
      </c>
      <c r="E7504" s="1">
        <v>20.28</v>
      </c>
      <c r="F7504" s="1">
        <v>-0.29699999999999999</v>
      </c>
      <c r="G7504" s="1">
        <v>98.1</v>
      </c>
      <c r="H7504" s="1">
        <v>252.1</v>
      </c>
      <c r="I7504" s="1">
        <v>2.13</v>
      </c>
      <c r="J7504" s="1">
        <v>0</v>
      </c>
      <c r="K7504" s="1">
        <v>3.7610000000000001</v>
      </c>
      <c r="M7504" s="1">
        <f t="shared" si="1201"/>
        <v>313</v>
      </c>
      <c r="N7504" s="12">
        <v>345.5</v>
      </c>
      <c r="O7504" s="1">
        <f t="shared" si="1203"/>
        <v>25.5</v>
      </c>
      <c r="P7504" s="1">
        <f t="shared" si="1204"/>
        <v>18.899999999999999</v>
      </c>
      <c r="Q7504" s="1">
        <f t="shared" si="1208"/>
        <v>0.74099999999999999</v>
      </c>
      <c r="R7504" s="1">
        <f t="shared" si="1198"/>
        <v>-0.3</v>
      </c>
      <c r="S7504" s="1">
        <f t="shared" si="1199"/>
        <v>98.1</v>
      </c>
      <c r="T7504" s="9">
        <f t="shared" si="1205"/>
        <v>252</v>
      </c>
      <c r="U7504" s="10">
        <f t="shared" si="1200"/>
        <v>2.13</v>
      </c>
      <c r="V7504" s="10">
        <f t="shared" si="1202"/>
        <v>0</v>
      </c>
      <c r="W7504" s="9">
        <f t="shared" si="1207"/>
        <v>28.999999999999915</v>
      </c>
      <c r="X7504" s="11">
        <f t="shared" si="1206"/>
        <v>0.58599999999999997</v>
      </c>
      <c r="Y7504" s="13"/>
    </row>
    <row r="7505" spans="1:25" x14ac:dyDescent="0.2">
      <c r="A7505" s="2">
        <v>41952</v>
      </c>
      <c r="B7505" s="1">
        <v>313</v>
      </c>
      <c r="C7505" s="1">
        <v>1200</v>
      </c>
      <c r="D7505" s="1">
        <v>18.36</v>
      </c>
      <c r="E7505" s="1">
        <v>16.11</v>
      </c>
      <c r="F7505" s="1">
        <v>-0.54800000000000004</v>
      </c>
      <c r="G7505" s="1">
        <v>98.7</v>
      </c>
      <c r="H7505" s="1">
        <v>251.1</v>
      </c>
      <c r="I7505" s="1">
        <v>2.3929999999999998</v>
      </c>
      <c r="J7505" s="1">
        <v>0</v>
      </c>
      <c r="K7505" s="1">
        <v>3.7629999999999999</v>
      </c>
      <c r="M7505" s="1">
        <f t="shared" si="1201"/>
        <v>313</v>
      </c>
      <c r="N7505" s="12">
        <v>372</v>
      </c>
      <c r="O7505" s="1">
        <f t="shared" si="1203"/>
        <v>18.399999999999999</v>
      </c>
      <c r="P7505" s="1">
        <f t="shared" si="1204"/>
        <v>15</v>
      </c>
      <c r="Q7505" s="1">
        <f t="shared" si="1208"/>
        <v>0.81499999999999995</v>
      </c>
      <c r="R7505" s="1">
        <f t="shared" si="1198"/>
        <v>-0.5</v>
      </c>
      <c r="S7505" s="1">
        <f t="shared" si="1199"/>
        <v>98.7</v>
      </c>
      <c r="T7505" s="9">
        <f t="shared" si="1205"/>
        <v>251</v>
      </c>
      <c r="U7505" s="10">
        <f t="shared" si="1200"/>
        <v>2.39</v>
      </c>
      <c r="V7505" s="10">
        <f t="shared" si="1202"/>
        <v>0</v>
      </c>
      <c r="W7505" s="9">
        <f t="shared" si="1207"/>
        <v>27.000000000000135</v>
      </c>
      <c r="X7505" s="11">
        <f t="shared" si="1206"/>
        <v>0.58099999999999996</v>
      </c>
      <c r="Y7505" s="13"/>
    </row>
    <row r="7506" spans="1:25" x14ac:dyDescent="0.2">
      <c r="A7506" s="2">
        <v>41952</v>
      </c>
      <c r="B7506" s="1">
        <v>313</v>
      </c>
      <c r="C7506" s="1">
        <v>1300</v>
      </c>
      <c r="D7506" s="1">
        <v>15.49</v>
      </c>
      <c r="E7506" s="1">
        <v>13.24</v>
      </c>
      <c r="F7506" s="1">
        <v>-1.3089999999999999</v>
      </c>
      <c r="G7506" s="1">
        <v>99</v>
      </c>
      <c r="H7506" s="1">
        <v>254.2</v>
      </c>
      <c r="I7506" s="1">
        <v>2.903</v>
      </c>
      <c r="J7506" s="1">
        <v>0</v>
      </c>
      <c r="K7506" s="1">
        <v>3.7509999999999999</v>
      </c>
      <c r="M7506" s="1">
        <f t="shared" si="1201"/>
        <v>313</v>
      </c>
      <c r="N7506" s="12">
        <v>348</v>
      </c>
      <c r="O7506" s="1">
        <f t="shared" si="1203"/>
        <v>15.5</v>
      </c>
      <c r="P7506" s="1">
        <f t="shared" si="1204"/>
        <v>12.3</v>
      </c>
      <c r="Q7506" s="1">
        <f t="shared" si="1208"/>
        <v>0.79400000000000004</v>
      </c>
      <c r="R7506" s="1">
        <f t="shared" si="1198"/>
        <v>-1.3</v>
      </c>
      <c r="S7506" s="1">
        <f t="shared" si="1199"/>
        <v>99</v>
      </c>
      <c r="T7506" s="9">
        <f t="shared" si="1205"/>
        <v>254</v>
      </c>
      <c r="U7506" s="10">
        <f t="shared" si="1200"/>
        <v>2.9</v>
      </c>
      <c r="V7506" s="10">
        <f t="shared" si="1202"/>
        <v>0</v>
      </c>
      <c r="W7506" s="9">
        <f t="shared" si="1207"/>
        <v>39.000000000000142</v>
      </c>
      <c r="X7506" s="11">
        <f t="shared" si="1206"/>
        <v>0.55000000000000004</v>
      </c>
      <c r="Y7506" s="13"/>
    </row>
    <row r="7507" spans="1:25" x14ac:dyDescent="0.2">
      <c r="A7507" s="2">
        <v>41952</v>
      </c>
      <c r="B7507" s="1">
        <v>313</v>
      </c>
      <c r="C7507" s="1">
        <v>1400</v>
      </c>
      <c r="D7507" s="1">
        <v>16.62</v>
      </c>
      <c r="E7507" s="1">
        <v>15.65</v>
      </c>
      <c r="F7507" s="1">
        <v>-1.9550000000000001</v>
      </c>
      <c r="G7507" s="1">
        <v>99</v>
      </c>
      <c r="H7507" s="1">
        <v>249.7</v>
      </c>
      <c r="I7507" s="1">
        <v>2.1070000000000002</v>
      </c>
      <c r="J7507" s="1">
        <v>0</v>
      </c>
      <c r="K7507" s="1">
        <v>3.73</v>
      </c>
      <c r="M7507" s="1">
        <f t="shared" si="1201"/>
        <v>313</v>
      </c>
      <c r="N7507" s="12">
        <v>276</v>
      </c>
      <c r="O7507" s="1">
        <f t="shared" si="1203"/>
        <v>16.600000000000001</v>
      </c>
      <c r="P7507" s="1">
        <f t="shared" si="1204"/>
        <v>14.6</v>
      </c>
      <c r="Q7507" s="1">
        <f t="shared" si="1208"/>
        <v>0.88</v>
      </c>
      <c r="R7507" s="1">
        <f t="shared" si="1198"/>
        <v>-2</v>
      </c>
      <c r="S7507" s="1">
        <f t="shared" si="1199"/>
        <v>99</v>
      </c>
      <c r="T7507" s="9">
        <f t="shared" si="1205"/>
        <v>250</v>
      </c>
      <c r="U7507" s="10">
        <f t="shared" si="1200"/>
        <v>2.11</v>
      </c>
      <c r="V7507" s="10">
        <f t="shared" si="1202"/>
        <v>0</v>
      </c>
      <c r="W7507" s="9">
        <f t="shared" si="1207"/>
        <v>60.000000000000057</v>
      </c>
      <c r="X7507" s="11">
        <f t="shared" si="1206"/>
        <v>0.52200000000000002</v>
      </c>
      <c r="Y7507" s="13"/>
    </row>
    <row r="7508" spans="1:25" x14ac:dyDescent="0.2">
      <c r="A7508" s="2">
        <v>41952</v>
      </c>
      <c r="B7508" s="1">
        <v>313</v>
      </c>
      <c r="C7508" s="1">
        <v>1500</v>
      </c>
      <c r="D7508" s="1">
        <v>7.15</v>
      </c>
      <c r="E7508" s="1">
        <v>7.58</v>
      </c>
      <c r="F7508" s="1">
        <v>-2.1920000000000002</v>
      </c>
      <c r="G7508" s="1">
        <v>98.6</v>
      </c>
      <c r="H7508" s="1">
        <v>247.9</v>
      </c>
      <c r="I7508" s="1">
        <v>1.7909999999999999</v>
      </c>
      <c r="J7508" s="1">
        <v>0</v>
      </c>
      <c r="K7508" s="1">
        <v>3.7109999999999999</v>
      </c>
      <c r="M7508" s="1">
        <f t="shared" si="1201"/>
        <v>313</v>
      </c>
      <c r="N7508" s="12">
        <v>165.8</v>
      </c>
      <c r="O7508" s="1">
        <f t="shared" si="1203"/>
        <v>7.2</v>
      </c>
      <c r="P7508" s="1">
        <f t="shared" si="1204"/>
        <v>7</v>
      </c>
      <c r="Q7508" s="1">
        <f t="shared" si="1208"/>
        <v>0.97199999999999998</v>
      </c>
      <c r="R7508" s="1">
        <f t="shared" si="1198"/>
        <v>-2.2000000000000002</v>
      </c>
      <c r="S7508" s="1">
        <f t="shared" si="1199"/>
        <v>98.6</v>
      </c>
      <c r="T7508" s="9">
        <f t="shared" si="1205"/>
        <v>248</v>
      </c>
      <c r="U7508" s="10">
        <f t="shared" si="1200"/>
        <v>1.79</v>
      </c>
      <c r="V7508" s="10">
        <f t="shared" si="1202"/>
        <v>0</v>
      </c>
      <c r="W7508" s="9">
        <f t="shared" si="1207"/>
        <v>79.000000000000185</v>
      </c>
      <c r="X7508" s="11">
        <f t="shared" si="1206"/>
        <v>0.51200000000000001</v>
      </c>
      <c r="Y7508" s="13"/>
    </row>
    <row r="7509" spans="1:25" x14ac:dyDescent="0.2">
      <c r="A7509" s="2">
        <v>41952</v>
      </c>
      <c r="B7509" s="1">
        <v>313</v>
      </c>
      <c r="C7509" s="1">
        <v>1600</v>
      </c>
      <c r="D7509" s="1">
        <v>5.085</v>
      </c>
      <c r="E7509" s="1">
        <v>5.1980000000000004</v>
      </c>
      <c r="F7509" s="1">
        <v>-2.2589999999999999</v>
      </c>
      <c r="G7509" s="1">
        <v>98.2</v>
      </c>
      <c r="H7509" s="1">
        <v>234.1</v>
      </c>
      <c r="I7509" s="1">
        <v>2.129</v>
      </c>
      <c r="J7509" s="1">
        <v>0</v>
      </c>
      <c r="K7509" s="1">
        <v>3.7309999999999999</v>
      </c>
      <c r="M7509" s="1">
        <f t="shared" si="1201"/>
        <v>313</v>
      </c>
      <c r="N7509" s="12">
        <v>41.7</v>
      </c>
      <c r="O7509" s="1">
        <f t="shared" si="1203"/>
        <v>5.0999999999999996</v>
      </c>
      <c r="P7509" s="1">
        <f t="shared" si="1204"/>
        <v>4.8</v>
      </c>
      <c r="Q7509" s="1">
        <f t="shared" si="1208"/>
        <v>0.94099999999999995</v>
      </c>
      <c r="R7509" s="1">
        <f t="shared" si="1198"/>
        <v>-2.2999999999999998</v>
      </c>
      <c r="S7509" s="1">
        <f t="shared" si="1199"/>
        <v>98.2</v>
      </c>
      <c r="T7509" s="9">
        <f t="shared" si="1205"/>
        <v>234</v>
      </c>
      <c r="U7509" s="10">
        <f t="shared" si="1200"/>
        <v>2.13</v>
      </c>
      <c r="V7509" s="10">
        <f t="shared" si="1202"/>
        <v>0</v>
      </c>
      <c r="W7509" s="9">
        <f t="shared" si="1207"/>
        <v>59.000000000000163</v>
      </c>
      <c r="X7509" s="11">
        <f t="shared" si="1206"/>
        <v>0.50600000000000001</v>
      </c>
      <c r="Y7509" s="13"/>
    </row>
    <row r="7510" spans="1:25" x14ac:dyDescent="0.2">
      <c r="A7510" s="2">
        <v>41952</v>
      </c>
      <c r="B7510" s="1">
        <v>313</v>
      </c>
      <c r="C7510" s="1">
        <v>1700</v>
      </c>
      <c r="D7510" s="1">
        <v>0.33800000000000002</v>
      </c>
      <c r="E7510" s="1">
        <v>0.499</v>
      </c>
      <c r="F7510" s="1">
        <v>-2.5529999999999999</v>
      </c>
      <c r="G7510" s="1">
        <v>97.4</v>
      </c>
      <c r="H7510" s="1">
        <v>220.1</v>
      </c>
      <c r="I7510" s="1">
        <v>2.2410000000000001</v>
      </c>
      <c r="J7510" s="1">
        <v>0</v>
      </c>
      <c r="K7510" s="1">
        <v>3.7040000000000002</v>
      </c>
      <c r="M7510" s="1">
        <f t="shared" si="1201"/>
        <v>313</v>
      </c>
      <c r="N7510" s="12">
        <v>0</v>
      </c>
      <c r="O7510" s="1">
        <f t="shared" si="1203"/>
        <v>0</v>
      </c>
      <c r="P7510" s="1">
        <f t="shared" si="1204"/>
        <v>0</v>
      </c>
      <c r="Q7510" s="1" t="str">
        <f t="shared" si="1208"/>
        <v/>
      </c>
      <c r="R7510" s="1">
        <f t="shared" si="1198"/>
        <v>-2.6</v>
      </c>
      <c r="S7510" s="1">
        <f t="shared" si="1199"/>
        <v>97.4</v>
      </c>
      <c r="T7510" s="9">
        <f t="shared" si="1205"/>
        <v>220</v>
      </c>
      <c r="U7510" s="10">
        <f t="shared" si="1200"/>
        <v>2.2400000000000002</v>
      </c>
      <c r="V7510" s="10">
        <f t="shared" si="1202"/>
        <v>0</v>
      </c>
      <c r="W7510" s="9">
        <f t="shared" si="1207"/>
        <v>85.999999999999858</v>
      </c>
      <c r="X7510" s="11">
        <f t="shared" si="1206"/>
        <v>0.49099999999999999</v>
      </c>
      <c r="Y7510" s="13"/>
    </row>
    <row r="7511" spans="1:25" x14ac:dyDescent="0.2">
      <c r="A7511" s="2">
        <v>41952</v>
      </c>
      <c r="B7511" s="1">
        <v>313</v>
      </c>
      <c r="C7511" s="1">
        <v>1800</v>
      </c>
      <c r="D7511" s="1">
        <v>0</v>
      </c>
      <c r="E7511" s="1">
        <v>0</v>
      </c>
      <c r="F7511" s="1">
        <v>-2.786</v>
      </c>
      <c r="G7511" s="1">
        <v>96.2</v>
      </c>
      <c r="H7511" s="1">
        <v>209.2</v>
      </c>
      <c r="I7511" s="1">
        <v>2.3450000000000002</v>
      </c>
      <c r="J7511" s="1">
        <v>0</v>
      </c>
      <c r="K7511" s="1">
        <v>3.7050000000000001</v>
      </c>
      <c r="M7511" s="1">
        <f t="shared" si="1201"/>
        <v>313</v>
      </c>
      <c r="N7511" s="12">
        <v>0</v>
      </c>
      <c r="O7511" s="1">
        <f t="shared" si="1203"/>
        <v>0</v>
      </c>
      <c r="P7511" s="1">
        <f t="shared" si="1204"/>
        <v>0</v>
      </c>
      <c r="Q7511" s="1" t="str">
        <f t="shared" si="1208"/>
        <v/>
      </c>
      <c r="R7511" s="1">
        <f t="shared" si="1198"/>
        <v>-2.8</v>
      </c>
      <c r="S7511" s="1">
        <f t="shared" si="1199"/>
        <v>96.2</v>
      </c>
      <c r="T7511" s="9">
        <f t="shared" si="1205"/>
        <v>209</v>
      </c>
      <c r="U7511" s="10">
        <f t="shared" si="1200"/>
        <v>2.35</v>
      </c>
      <c r="V7511" s="10">
        <f t="shared" si="1202"/>
        <v>0</v>
      </c>
      <c r="W7511" s="9">
        <f t="shared" si="1207"/>
        <v>84.999999999999972</v>
      </c>
      <c r="X7511" s="11">
        <f t="shared" si="1206"/>
        <v>0.47799999999999998</v>
      </c>
      <c r="Y7511" s="13"/>
    </row>
    <row r="7512" spans="1:25" x14ac:dyDescent="0.2">
      <c r="A7512" s="2">
        <v>41952</v>
      </c>
      <c r="B7512" s="1">
        <v>313</v>
      </c>
      <c r="C7512" s="1">
        <v>1900</v>
      </c>
      <c r="D7512" s="1">
        <v>0</v>
      </c>
      <c r="E7512" s="1">
        <v>0</v>
      </c>
      <c r="F7512" s="1">
        <v>-3.363</v>
      </c>
      <c r="G7512" s="1">
        <v>93.3</v>
      </c>
      <c r="H7512" s="1">
        <v>155.1</v>
      </c>
      <c r="I7512" s="1">
        <v>1.788</v>
      </c>
      <c r="J7512" s="1">
        <v>0</v>
      </c>
      <c r="K7512" s="1">
        <v>3.7069999999999999</v>
      </c>
      <c r="M7512" s="1">
        <f t="shared" si="1201"/>
        <v>313</v>
      </c>
      <c r="N7512" s="12">
        <v>0</v>
      </c>
      <c r="O7512" s="1">
        <f t="shared" si="1203"/>
        <v>0</v>
      </c>
      <c r="P7512" s="1">
        <f t="shared" si="1204"/>
        <v>0</v>
      </c>
      <c r="Q7512" s="1" t="str">
        <f t="shared" si="1208"/>
        <v/>
      </c>
      <c r="R7512" s="1">
        <f t="shared" si="1198"/>
        <v>-3.4</v>
      </c>
      <c r="S7512" s="1">
        <f t="shared" si="1199"/>
        <v>93.3</v>
      </c>
      <c r="T7512" s="9">
        <f t="shared" si="1205"/>
        <v>155</v>
      </c>
      <c r="U7512" s="10">
        <f t="shared" si="1200"/>
        <v>1.79</v>
      </c>
      <c r="V7512" s="10">
        <f t="shared" si="1202"/>
        <v>0</v>
      </c>
      <c r="W7512" s="9">
        <f t="shared" si="1207"/>
        <v>83.000000000000185</v>
      </c>
      <c r="X7512" s="11">
        <f t="shared" si="1206"/>
        <v>0.443</v>
      </c>
      <c r="Y7512" s="13"/>
    </row>
    <row r="7513" spans="1:25" x14ac:dyDescent="0.2">
      <c r="A7513" s="2">
        <v>41952</v>
      </c>
      <c r="B7513" s="1">
        <v>313</v>
      </c>
      <c r="C7513" s="1">
        <v>2000</v>
      </c>
      <c r="D7513" s="1">
        <v>0</v>
      </c>
      <c r="E7513" s="1">
        <v>0</v>
      </c>
      <c r="F7513" s="1">
        <v>-3.8540000000000001</v>
      </c>
      <c r="G7513" s="1">
        <v>88.9</v>
      </c>
      <c r="H7513" s="1">
        <v>123.4</v>
      </c>
      <c r="I7513" s="1">
        <v>1.016</v>
      </c>
      <c r="J7513" s="1">
        <v>0</v>
      </c>
      <c r="K7513" s="1">
        <v>3.7120000000000002</v>
      </c>
      <c r="M7513" s="1">
        <f t="shared" si="1201"/>
        <v>313</v>
      </c>
      <c r="N7513" s="12">
        <v>0</v>
      </c>
      <c r="O7513" s="1">
        <f t="shared" si="1203"/>
        <v>0</v>
      </c>
      <c r="P7513" s="1">
        <f t="shared" si="1204"/>
        <v>0</v>
      </c>
      <c r="Q7513" s="1" t="str">
        <f t="shared" si="1208"/>
        <v/>
      </c>
      <c r="R7513" s="1">
        <f t="shared" si="1198"/>
        <v>-3.9</v>
      </c>
      <c r="S7513" s="1">
        <f t="shared" si="1199"/>
        <v>88.9</v>
      </c>
      <c r="T7513" s="9">
        <f t="shared" si="1205"/>
        <v>123</v>
      </c>
      <c r="U7513" s="10">
        <f t="shared" si="1200"/>
        <v>1.02</v>
      </c>
      <c r="V7513" s="10">
        <f t="shared" si="1202"/>
        <v>0</v>
      </c>
      <c r="W7513" s="9">
        <f t="shared" si="1207"/>
        <v>77.999999999999844</v>
      </c>
      <c r="X7513" s="11">
        <f t="shared" si="1206"/>
        <v>0.40699999999999997</v>
      </c>
      <c r="Y7513" s="13"/>
    </row>
    <row r="7514" spans="1:25" x14ac:dyDescent="0.2">
      <c r="A7514" s="2">
        <v>41952</v>
      </c>
      <c r="B7514" s="1">
        <v>313</v>
      </c>
      <c r="C7514" s="1">
        <v>2100</v>
      </c>
      <c r="D7514" s="1">
        <v>0</v>
      </c>
      <c r="E7514" s="1">
        <v>0</v>
      </c>
      <c r="F7514" s="1">
        <v>-5.3689999999999998</v>
      </c>
      <c r="G7514" s="1">
        <v>95.2</v>
      </c>
      <c r="H7514" s="1">
        <v>213.4</v>
      </c>
      <c r="I7514" s="1">
        <v>0.20499999999999999</v>
      </c>
      <c r="J7514" s="1">
        <v>0</v>
      </c>
      <c r="K7514" s="1">
        <v>3.7160000000000002</v>
      </c>
      <c r="M7514" s="1">
        <f t="shared" si="1201"/>
        <v>313</v>
      </c>
      <c r="N7514" s="12">
        <v>0</v>
      </c>
      <c r="O7514" s="1">
        <f t="shared" si="1203"/>
        <v>0</v>
      </c>
      <c r="P7514" s="1">
        <f t="shared" si="1204"/>
        <v>0</v>
      </c>
      <c r="Q7514" s="1" t="str">
        <f t="shared" si="1208"/>
        <v/>
      </c>
      <c r="R7514" s="1">
        <f t="shared" si="1198"/>
        <v>-5.4</v>
      </c>
      <c r="S7514" s="1">
        <f t="shared" si="1199"/>
        <v>95.2</v>
      </c>
      <c r="T7514" s="9">
        <f t="shared" si="1205"/>
        <v>213</v>
      </c>
      <c r="U7514" s="10">
        <f t="shared" si="1200"/>
        <v>0.21</v>
      </c>
      <c r="V7514" s="10">
        <f t="shared" si="1202"/>
        <v>0</v>
      </c>
      <c r="W7514" s="9">
        <f t="shared" si="1207"/>
        <v>73.999999999999844</v>
      </c>
      <c r="X7514" s="11">
        <f t="shared" si="1206"/>
        <v>0.38900000000000001</v>
      </c>
      <c r="Y7514" s="13"/>
    </row>
    <row r="7515" spans="1:25" x14ac:dyDescent="0.2">
      <c r="A7515" s="2">
        <v>41952</v>
      </c>
      <c r="B7515" s="1">
        <v>313</v>
      </c>
      <c r="C7515" s="1">
        <v>2200</v>
      </c>
      <c r="D7515" s="1">
        <v>4.3999999999999997E-2</v>
      </c>
      <c r="E7515" s="1">
        <v>0</v>
      </c>
      <c r="F7515" s="1">
        <v>-6.6310000000000002</v>
      </c>
      <c r="G7515" s="1">
        <v>95.4</v>
      </c>
      <c r="H7515" s="1">
        <v>139.6</v>
      </c>
      <c r="I7515" s="1">
        <v>0.26300000000000001</v>
      </c>
      <c r="J7515" s="1">
        <v>0</v>
      </c>
      <c r="K7515" s="1">
        <v>3.722</v>
      </c>
      <c r="M7515" s="1">
        <f t="shared" si="1201"/>
        <v>313</v>
      </c>
      <c r="N7515" s="12">
        <v>0</v>
      </c>
      <c r="O7515" s="1">
        <f t="shared" si="1203"/>
        <v>0</v>
      </c>
      <c r="P7515" s="1">
        <f t="shared" si="1204"/>
        <v>0</v>
      </c>
      <c r="Q7515" s="1" t="str">
        <f t="shared" si="1208"/>
        <v/>
      </c>
      <c r="R7515" s="1">
        <f t="shared" si="1198"/>
        <v>-6.6</v>
      </c>
      <c r="S7515" s="1">
        <f t="shared" si="1199"/>
        <v>95.4</v>
      </c>
      <c r="T7515" s="9">
        <f t="shared" si="1205"/>
        <v>140</v>
      </c>
      <c r="U7515" s="10">
        <f t="shared" si="1200"/>
        <v>0.26</v>
      </c>
      <c r="V7515" s="10">
        <f t="shared" si="1202"/>
        <v>0</v>
      </c>
      <c r="W7515" s="9">
        <f t="shared" si="1207"/>
        <v>68.000000000000057</v>
      </c>
      <c r="X7515" s="11">
        <f t="shared" si="1206"/>
        <v>0.35499999999999998</v>
      </c>
      <c r="Y7515" s="13"/>
    </row>
    <row r="7516" spans="1:25" x14ac:dyDescent="0.2">
      <c r="A7516" s="2">
        <v>41952</v>
      </c>
      <c r="B7516" s="1">
        <v>313</v>
      </c>
      <c r="C7516" s="1">
        <v>2300</v>
      </c>
      <c r="D7516" s="1">
        <v>0.10299999999999999</v>
      </c>
      <c r="E7516" s="1">
        <v>0</v>
      </c>
      <c r="F7516" s="1">
        <v>-7.98</v>
      </c>
      <c r="G7516" s="1">
        <v>94.9</v>
      </c>
      <c r="H7516" s="1">
        <v>124.1</v>
      </c>
      <c r="I7516" s="1">
        <v>2.3E-2</v>
      </c>
      <c r="J7516" s="1">
        <v>0</v>
      </c>
      <c r="K7516" s="1">
        <v>3.7280000000000002</v>
      </c>
      <c r="M7516" s="1">
        <f t="shared" si="1201"/>
        <v>313</v>
      </c>
      <c r="N7516" s="12">
        <v>0</v>
      </c>
      <c r="O7516" s="1">
        <f t="shared" si="1203"/>
        <v>0</v>
      </c>
      <c r="P7516" s="1">
        <f t="shared" si="1204"/>
        <v>0</v>
      </c>
      <c r="Q7516" s="1" t="str">
        <f t="shared" si="1208"/>
        <v/>
      </c>
      <c r="R7516" s="1">
        <f t="shared" si="1198"/>
        <v>-8</v>
      </c>
      <c r="S7516" s="1">
        <f t="shared" si="1199"/>
        <v>94.9</v>
      </c>
      <c r="T7516" s="9">
        <f t="shared" si="1205"/>
        <v>124</v>
      </c>
      <c r="U7516" s="10">
        <f t="shared" si="1200"/>
        <v>0.02</v>
      </c>
      <c r="V7516" s="10">
        <f t="shared" si="1202"/>
        <v>0</v>
      </c>
      <c r="W7516" s="9">
        <f t="shared" si="1207"/>
        <v>61.999999999999829</v>
      </c>
      <c r="X7516" s="11">
        <f t="shared" si="1206"/>
        <v>0.317</v>
      </c>
      <c r="Y7516" s="13"/>
    </row>
    <row r="7517" spans="1:25" x14ac:dyDescent="0.2">
      <c r="A7517" s="2">
        <v>41952</v>
      </c>
      <c r="B7517" s="1">
        <v>313</v>
      </c>
      <c r="C7517" s="1">
        <v>2400</v>
      </c>
      <c r="D7517" s="1">
        <v>0.11799999999999999</v>
      </c>
      <c r="E7517" s="1">
        <v>0</v>
      </c>
      <c r="F7517" s="1">
        <v>-8.7799999999999994</v>
      </c>
      <c r="G7517" s="1">
        <v>93.9</v>
      </c>
      <c r="H7517" s="1">
        <v>90.6</v>
      </c>
      <c r="I7517" s="1">
        <v>0</v>
      </c>
      <c r="J7517" s="1">
        <v>0</v>
      </c>
      <c r="K7517" s="1">
        <v>3.726</v>
      </c>
      <c r="M7517" s="1">
        <f t="shared" si="1201"/>
        <v>313</v>
      </c>
      <c r="N7517" s="12">
        <v>0</v>
      </c>
      <c r="O7517" s="1">
        <f t="shared" si="1203"/>
        <v>0</v>
      </c>
      <c r="P7517" s="1">
        <f t="shared" si="1204"/>
        <v>0</v>
      </c>
      <c r="Q7517" s="1" t="str">
        <f t="shared" si="1208"/>
        <v/>
      </c>
      <c r="R7517" s="1">
        <f t="shared" si="1198"/>
        <v>-8.8000000000000007</v>
      </c>
      <c r="S7517" s="1">
        <f t="shared" si="1199"/>
        <v>93.9</v>
      </c>
      <c r="T7517" s="9">
        <f t="shared" si="1205"/>
        <v>91</v>
      </c>
      <c r="U7517" s="10">
        <f t="shared" si="1200"/>
        <v>0</v>
      </c>
      <c r="V7517" s="10">
        <f t="shared" si="1202"/>
        <v>0</v>
      </c>
      <c r="W7517" s="9">
        <f t="shared" si="1207"/>
        <v>64.000000000000057</v>
      </c>
      <c r="X7517" s="11">
        <f t="shared" si="1206"/>
        <v>0.29499999999999998</v>
      </c>
      <c r="Y7517" s="13"/>
    </row>
    <row r="7518" spans="1:25" x14ac:dyDescent="0.2">
      <c r="A7518" s="2">
        <v>41953</v>
      </c>
      <c r="B7518" s="1">
        <v>314</v>
      </c>
      <c r="C7518" s="1">
        <v>100</v>
      </c>
      <c r="D7518" s="1">
        <v>0.184</v>
      </c>
      <c r="E7518" s="1">
        <v>0</v>
      </c>
      <c r="F7518" s="1">
        <v>-9.7799999999999994</v>
      </c>
      <c r="G7518" s="1">
        <v>93.3</v>
      </c>
      <c r="H7518" s="1">
        <v>87.9</v>
      </c>
      <c r="I7518" s="1">
        <v>0</v>
      </c>
      <c r="J7518" s="1">
        <v>0</v>
      </c>
      <c r="K7518" s="1">
        <v>3.7309999999999999</v>
      </c>
      <c r="M7518" s="1">
        <f t="shared" si="1201"/>
        <v>314</v>
      </c>
      <c r="N7518" s="12">
        <v>0</v>
      </c>
      <c r="O7518" s="1">
        <f t="shared" si="1203"/>
        <v>0</v>
      </c>
      <c r="P7518" s="1">
        <f t="shared" si="1204"/>
        <v>0</v>
      </c>
      <c r="Q7518" s="1" t="str">
        <f t="shared" si="1208"/>
        <v/>
      </c>
      <c r="R7518" s="1">
        <f t="shared" si="1198"/>
        <v>-9.8000000000000007</v>
      </c>
      <c r="S7518" s="1">
        <f t="shared" si="1199"/>
        <v>93.3</v>
      </c>
      <c r="T7518" s="9">
        <f t="shared" si="1205"/>
        <v>88</v>
      </c>
      <c r="U7518" s="10">
        <f t="shared" si="1200"/>
        <v>0</v>
      </c>
      <c r="V7518" s="10">
        <f t="shared" si="1202"/>
        <v>0</v>
      </c>
      <c r="W7518" s="9">
        <f t="shared" si="1207"/>
        <v>59.000000000000163</v>
      </c>
      <c r="X7518" s="11">
        <f t="shared" si="1206"/>
        <v>0.27100000000000002</v>
      </c>
      <c r="Y7518" s="13"/>
    </row>
    <row r="7519" spans="1:25" x14ac:dyDescent="0.2">
      <c r="A7519" s="2">
        <v>41953</v>
      </c>
      <c r="B7519" s="1">
        <v>314</v>
      </c>
      <c r="C7519" s="1">
        <v>200</v>
      </c>
      <c r="D7519" s="1">
        <v>8.1000000000000003E-2</v>
      </c>
      <c r="E7519" s="1">
        <v>0</v>
      </c>
      <c r="F7519" s="1">
        <v>-10.47</v>
      </c>
      <c r="G7519" s="1">
        <v>92.8</v>
      </c>
      <c r="H7519" s="1">
        <v>88.4</v>
      </c>
      <c r="I7519" s="1">
        <v>0</v>
      </c>
      <c r="J7519" s="1">
        <v>0</v>
      </c>
      <c r="K7519" s="1">
        <v>3.7370000000000001</v>
      </c>
      <c r="M7519" s="1">
        <f t="shared" si="1201"/>
        <v>314</v>
      </c>
      <c r="N7519" s="12">
        <v>0</v>
      </c>
      <c r="O7519" s="1">
        <f t="shared" si="1203"/>
        <v>0</v>
      </c>
      <c r="P7519" s="1">
        <f t="shared" si="1204"/>
        <v>0</v>
      </c>
      <c r="Q7519" s="1" t="str">
        <f t="shared" si="1208"/>
        <v/>
      </c>
      <c r="R7519" s="1">
        <f t="shared" si="1198"/>
        <v>-10.5</v>
      </c>
      <c r="S7519" s="1">
        <f t="shared" si="1199"/>
        <v>92.8</v>
      </c>
      <c r="T7519" s="9">
        <f t="shared" si="1205"/>
        <v>88</v>
      </c>
      <c r="U7519" s="10">
        <f t="shared" si="1200"/>
        <v>0</v>
      </c>
      <c r="V7519" s="10">
        <f t="shared" si="1202"/>
        <v>0</v>
      </c>
      <c r="W7519" s="9">
        <f t="shared" si="1207"/>
        <v>52.999999999999936</v>
      </c>
      <c r="X7519" s="11">
        <f t="shared" si="1206"/>
        <v>0.255</v>
      </c>
      <c r="Y7519" s="13"/>
    </row>
    <row r="7520" spans="1:25" x14ac:dyDescent="0.2">
      <c r="A7520" s="2">
        <v>41953</v>
      </c>
      <c r="B7520" s="1">
        <v>314</v>
      </c>
      <c r="C7520" s="1">
        <v>300</v>
      </c>
      <c r="D7520" s="1">
        <v>4.3999999999999997E-2</v>
      </c>
      <c r="E7520" s="1">
        <v>0</v>
      </c>
      <c r="F7520" s="1">
        <v>-10.98</v>
      </c>
      <c r="G7520" s="1">
        <v>92.3</v>
      </c>
      <c r="H7520" s="1">
        <v>84.6</v>
      </c>
      <c r="I7520" s="1">
        <v>0</v>
      </c>
      <c r="J7520" s="1">
        <v>0</v>
      </c>
      <c r="K7520" s="1">
        <v>3.738</v>
      </c>
      <c r="M7520" s="1">
        <f t="shared" si="1201"/>
        <v>314</v>
      </c>
      <c r="N7520" s="12">
        <v>0</v>
      </c>
      <c r="O7520" s="1">
        <f t="shared" si="1203"/>
        <v>0</v>
      </c>
      <c r="P7520" s="1">
        <f t="shared" si="1204"/>
        <v>0</v>
      </c>
      <c r="Q7520" s="1" t="str">
        <f t="shared" si="1208"/>
        <v/>
      </c>
      <c r="R7520" s="1">
        <f t="shared" si="1198"/>
        <v>-11</v>
      </c>
      <c r="S7520" s="1">
        <f t="shared" si="1199"/>
        <v>92.3</v>
      </c>
      <c r="T7520" s="9">
        <f t="shared" si="1205"/>
        <v>85</v>
      </c>
      <c r="U7520" s="10">
        <f t="shared" si="1200"/>
        <v>0</v>
      </c>
      <c r="V7520" s="10">
        <f t="shared" si="1202"/>
        <v>0</v>
      </c>
      <c r="W7520" s="9">
        <f t="shared" si="1207"/>
        <v>52.000000000000043</v>
      </c>
      <c r="X7520" s="11">
        <f t="shared" si="1206"/>
        <v>0.24299999999999999</v>
      </c>
      <c r="Y7520" s="13"/>
    </row>
    <row r="7521" spans="1:25" x14ac:dyDescent="0.2">
      <c r="A7521" s="2">
        <v>41953</v>
      </c>
      <c r="B7521" s="1">
        <v>314</v>
      </c>
      <c r="C7521" s="1">
        <v>400</v>
      </c>
      <c r="D7521" s="1">
        <v>2.9000000000000001E-2</v>
      </c>
      <c r="E7521" s="1">
        <v>0</v>
      </c>
      <c r="F7521" s="1">
        <v>-11.35</v>
      </c>
      <c r="G7521" s="1">
        <v>92.3</v>
      </c>
      <c r="H7521" s="1">
        <v>97.2</v>
      </c>
      <c r="I7521" s="1">
        <v>0</v>
      </c>
      <c r="J7521" s="1">
        <v>0</v>
      </c>
      <c r="K7521" s="1">
        <v>3.7389999999999999</v>
      </c>
      <c r="M7521" s="1">
        <f t="shared" si="1201"/>
        <v>314</v>
      </c>
      <c r="N7521" s="12">
        <v>0</v>
      </c>
      <c r="O7521" s="1">
        <f t="shared" si="1203"/>
        <v>0</v>
      </c>
      <c r="P7521" s="1">
        <f t="shared" si="1204"/>
        <v>0</v>
      </c>
      <c r="Q7521" s="1" t="str">
        <f t="shared" si="1208"/>
        <v/>
      </c>
      <c r="R7521" s="1">
        <f t="shared" si="1198"/>
        <v>-11.4</v>
      </c>
      <c r="S7521" s="1">
        <f t="shared" si="1199"/>
        <v>92.3</v>
      </c>
      <c r="T7521" s="9">
        <f t="shared" si="1205"/>
        <v>97</v>
      </c>
      <c r="U7521" s="10">
        <f t="shared" si="1200"/>
        <v>0</v>
      </c>
      <c r="V7521" s="10">
        <f t="shared" si="1202"/>
        <v>0</v>
      </c>
      <c r="W7521" s="9">
        <f t="shared" si="1207"/>
        <v>51.000000000000156</v>
      </c>
      <c r="X7521" s="11">
        <f t="shared" si="1206"/>
        <v>0.23599999999999999</v>
      </c>
      <c r="Y7521" s="13"/>
    </row>
    <row r="7522" spans="1:25" x14ac:dyDescent="0.2">
      <c r="A7522" s="2">
        <v>41953</v>
      </c>
      <c r="B7522" s="1">
        <v>314</v>
      </c>
      <c r="C7522" s="1">
        <v>500</v>
      </c>
      <c r="D7522" s="1">
        <v>0</v>
      </c>
      <c r="E7522" s="1">
        <v>0</v>
      </c>
      <c r="F7522" s="1">
        <v>-11.5</v>
      </c>
      <c r="G7522" s="1">
        <v>92.3</v>
      </c>
      <c r="H7522" s="1">
        <v>90.8</v>
      </c>
      <c r="I7522" s="1">
        <v>0</v>
      </c>
      <c r="J7522" s="1">
        <v>0</v>
      </c>
      <c r="K7522" s="1">
        <v>3.73</v>
      </c>
      <c r="M7522" s="1">
        <f t="shared" si="1201"/>
        <v>314</v>
      </c>
      <c r="N7522" s="12">
        <v>0</v>
      </c>
      <c r="O7522" s="1">
        <f t="shared" si="1203"/>
        <v>0</v>
      </c>
      <c r="P7522" s="1">
        <f t="shared" si="1204"/>
        <v>0</v>
      </c>
      <c r="Q7522" s="1" t="str">
        <f t="shared" si="1208"/>
        <v/>
      </c>
      <c r="R7522" s="1">
        <f t="shared" si="1198"/>
        <v>-11.5</v>
      </c>
      <c r="S7522" s="1">
        <f t="shared" si="1199"/>
        <v>92.3</v>
      </c>
      <c r="T7522" s="9">
        <f t="shared" si="1205"/>
        <v>91</v>
      </c>
      <c r="U7522" s="10">
        <f t="shared" si="1200"/>
        <v>0</v>
      </c>
      <c r="V7522" s="10">
        <f t="shared" si="1202"/>
        <v>0</v>
      </c>
      <c r="W7522" s="9">
        <f t="shared" si="1207"/>
        <v>60.000000000000057</v>
      </c>
      <c r="X7522" s="11">
        <f t="shared" si="1206"/>
        <v>0.23400000000000001</v>
      </c>
      <c r="Y7522" s="13"/>
    </row>
    <row r="7523" spans="1:25" x14ac:dyDescent="0.2">
      <c r="A7523" s="2">
        <v>41953</v>
      </c>
      <c r="B7523" s="1">
        <v>314</v>
      </c>
      <c r="C7523" s="1">
        <v>600</v>
      </c>
      <c r="D7523" s="1">
        <v>7.0000000000000001E-3</v>
      </c>
      <c r="E7523" s="1">
        <v>0</v>
      </c>
      <c r="F7523" s="1">
        <v>-10.84</v>
      </c>
      <c r="G7523" s="1">
        <v>92.8</v>
      </c>
      <c r="H7523" s="1">
        <v>84</v>
      </c>
      <c r="I7523" s="1">
        <v>0</v>
      </c>
      <c r="J7523" s="1">
        <v>0</v>
      </c>
      <c r="K7523" s="1">
        <v>3.73</v>
      </c>
      <c r="M7523" s="1">
        <f t="shared" si="1201"/>
        <v>314</v>
      </c>
      <c r="N7523" s="12">
        <v>0</v>
      </c>
      <c r="O7523" s="1">
        <f t="shared" si="1203"/>
        <v>0</v>
      </c>
      <c r="P7523" s="1">
        <f t="shared" si="1204"/>
        <v>0</v>
      </c>
      <c r="Q7523" s="1" t="str">
        <f t="shared" si="1208"/>
        <v/>
      </c>
      <c r="R7523" s="1">
        <f t="shared" si="1198"/>
        <v>-10.8</v>
      </c>
      <c r="S7523" s="1">
        <f t="shared" si="1199"/>
        <v>92.8</v>
      </c>
      <c r="T7523" s="9">
        <f t="shared" si="1205"/>
        <v>84</v>
      </c>
      <c r="U7523" s="10">
        <f t="shared" si="1200"/>
        <v>0</v>
      </c>
      <c r="V7523" s="10">
        <f t="shared" si="1202"/>
        <v>0</v>
      </c>
      <c r="W7523" s="9">
        <f t="shared" si="1207"/>
        <v>60.000000000000057</v>
      </c>
      <c r="X7523" s="11">
        <f t="shared" si="1206"/>
        <v>0.249</v>
      </c>
      <c r="Y7523" s="13"/>
    </row>
    <row r="7524" spans="1:25" x14ac:dyDescent="0.2">
      <c r="A7524" s="2">
        <v>41953</v>
      </c>
      <c r="B7524" s="1">
        <v>314</v>
      </c>
      <c r="C7524" s="1">
        <v>700</v>
      </c>
      <c r="D7524" s="1">
        <v>0.57399999999999995</v>
      </c>
      <c r="E7524" s="1">
        <v>0.25</v>
      </c>
      <c r="F7524" s="1">
        <v>-10.16</v>
      </c>
      <c r="G7524" s="1">
        <v>93.4</v>
      </c>
      <c r="H7524" s="1">
        <v>69.06</v>
      </c>
      <c r="I7524" s="1">
        <v>0</v>
      </c>
      <c r="J7524" s="1">
        <v>0</v>
      </c>
      <c r="K7524" s="1">
        <v>3.74</v>
      </c>
      <c r="M7524" s="1">
        <f t="shared" si="1201"/>
        <v>314</v>
      </c>
      <c r="N7524" s="12">
        <v>0</v>
      </c>
      <c r="O7524" s="1">
        <f t="shared" si="1203"/>
        <v>0.6</v>
      </c>
      <c r="P7524" s="1">
        <f t="shared" si="1204"/>
        <v>0</v>
      </c>
      <c r="Q7524" s="1" t="str">
        <f t="shared" si="1208"/>
        <v/>
      </c>
      <c r="R7524" s="1">
        <f t="shared" si="1198"/>
        <v>-10.199999999999999</v>
      </c>
      <c r="S7524" s="1">
        <f t="shared" si="1199"/>
        <v>93.4</v>
      </c>
      <c r="T7524" s="9">
        <f t="shared" si="1205"/>
        <v>69</v>
      </c>
      <c r="U7524" s="10">
        <f t="shared" si="1200"/>
        <v>0</v>
      </c>
      <c r="V7524" s="10">
        <f t="shared" si="1202"/>
        <v>0</v>
      </c>
      <c r="W7524" s="9">
        <f t="shared" si="1207"/>
        <v>49.999999999999822</v>
      </c>
      <c r="X7524" s="11">
        <f t="shared" si="1206"/>
        <v>0.26200000000000001</v>
      </c>
      <c r="Y7524" s="13"/>
    </row>
    <row r="7525" spans="1:25" x14ac:dyDescent="0.2">
      <c r="A7525" s="2">
        <v>41953</v>
      </c>
      <c r="B7525" s="1">
        <v>314</v>
      </c>
      <c r="C7525" s="1">
        <v>800</v>
      </c>
      <c r="D7525" s="1">
        <v>18.73</v>
      </c>
      <c r="E7525" s="1">
        <v>15.84</v>
      </c>
      <c r="F7525" s="1">
        <v>-10.57</v>
      </c>
      <c r="G7525" s="1">
        <v>93.6</v>
      </c>
      <c r="H7525" s="1">
        <v>96.6</v>
      </c>
      <c r="I7525" s="1">
        <v>0</v>
      </c>
      <c r="J7525" s="1">
        <v>0</v>
      </c>
      <c r="K7525" s="1">
        <v>3.7360000000000002</v>
      </c>
      <c r="M7525" s="1">
        <f t="shared" si="1201"/>
        <v>314</v>
      </c>
      <c r="N7525" s="12">
        <v>34.299999999999997</v>
      </c>
      <c r="O7525" s="1">
        <f t="shared" si="1203"/>
        <v>18.7</v>
      </c>
      <c r="P7525" s="1">
        <f t="shared" si="1204"/>
        <v>14.7</v>
      </c>
      <c r="Q7525" s="1">
        <f t="shared" si="1208"/>
        <v>0.78600000000000003</v>
      </c>
      <c r="R7525" s="1">
        <f t="shared" si="1198"/>
        <v>-10.6</v>
      </c>
      <c r="S7525" s="1">
        <f t="shared" si="1199"/>
        <v>93.6</v>
      </c>
      <c r="T7525" s="9">
        <f t="shared" si="1205"/>
        <v>97</v>
      </c>
      <c r="U7525" s="10">
        <f t="shared" si="1200"/>
        <v>0</v>
      </c>
      <c r="V7525" s="10">
        <f t="shared" si="1202"/>
        <v>0</v>
      </c>
      <c r="W7525" s="9">
        <f t="shared" si="1207"/>
        <v>53.999999999999829</v>
      </c>
      <c r="X7525" s="11">
        <f t="shared" si="1206"/>
        <v>0.255</v>
      </c>
      <c r="Y7525" s="13"/>
    </row>
    <row r="7526" spans="1:25" x14ac:dyDescent="0.2">
      <c r="A7526" s="2">
        <v>41953</v>
      </c>
      <c r="B7526" s="1">
        <v>314</v>
      </c>
      <c r="C7526" s="1">
        <v>900</v>
      </c>
      <c r="D7526" s="1">
        <v>91.6</v>
      </c>
      <c r="E7526" s="1">
        <v>59.63</v>
      </c>
      <c r="F7526" s="1">
        <v>-6.5019999999999998</v>
      </c>
      <c r="G7526" s="1">
        <v>94.3</v>
      </c>
      <c r="H7526" s="1">
        <v>232.7</v>
      </c>
      <c r="I7526" s="1">
        <v>0</v>
      </c>
      <c r="J7526" s="1">
        <v>0</v>
      </c>
      <c r="K7526" s="1">
        <v>3.7370000000000001</v>
      </c>
      <c r="M7526" s="1">
        <f t="shared" si="1201"/>
        <v>314</v>
      </c>
      <c r="N7526" s="12">
        <v>155.19999999999999</v>
      </c>
      <c r="O7526" s="1">
        <f t="shared" si="1203"/>
        <v>91.6</v>
      </c>
      <c r="P7526" s="1">
        <f t="shared" si="1204"/>
        <v>55.5</v>
      </c>
      <c r="Q7526" s="1">
        <f t="shared" si="1208"/>
        <v>0.60599999999999998</v>
      </c>
      <c r="R7526" s="1">
        <f t="shared" si="1198"/>
        <v>-6.5</v>
      </c>
      <c r="S7526" s="1">
        <f t="shared" si="1199"/>
        <v>94.3</v>
      </c>
      <c r="T7526" s="9">
        <f t="shared" si="1205"/>
        <v>233</v>
      </c>
      <c r="U7526" s="10">
        <f t="shared" si="1200"/>
        <v>0</v>
      </c>
      <c r="V7526" s="10">
        <f t="shared" si="1202"/>
        <v>0</v>
      </c>
      <c r="W7526" s="9">
        <f t="shared" si="1207"/>
        <v>52.999999999999936</v>
      </c>
      <c r="X7526" s="11">
        <f t="shared" si="1206"/>
        <v>0.35399999999999998</v>
      </c>
      <c r="Y7526" s="13"/>
    </row>
    <row r="7527" spans="1:25" x14ac:dyDescent="0.2">
      <c r="A7527" s="2">
        <v>41953</v>
      </c>
      <c r="B7527" s="1">
        <v>314</v>
      </c>
      <c r="C7527" s="1">
        <v>1000</v>
      </c>
      <c r="D7527" s="1">
        <v>132.80000000000001</v>
      </c>
      <c r="E7527" s="1">
        <v>116.8</v>
      </c>
      <c r="F7527" s="1">
        <v>-4.5609999999999999</v>
      </c>
      <c r="G7527" s="1">
        <v>91.6</v>
      </c>
      <c r="H7527" s="1">
        <v>243.9</v>
      </c>
      <c r="I7527" s="1">
        <v>8.8999999999999996E-2</v>
      </c>
      <c r="J7527" s="1">
        <v>0</v>
      </c>
      <c r="K7527" s="1">
        <v>3.734</v>
      </c>
      <c r="M7527" s="1">
        <f t="shared" si="1201"/>
        <v>314</v>
      </c>
      <c r="N7527" s="12">
        <v>266.7</v>
      </c>
      <c r="O7527" s="1">
        <f t="shared" si="1203"/>
        <v>132.80000000000001</v>
      </c>
      <c r="P7527" s="1">
        <f t="shared" si="1204"/>
        <v>108.6</v>
      </c>
      <c r="Q7527" s="1">
        <f t="shared" si="1208"/>
        <v>0.81799999999999995</v>
      </c>
      <c r="R7527" s="1">
        <f t="shared" si="1198"/>
        <v>-4.5999999999999996</v>
      </c>
      <c r="S7527" s="1">
        <f t="shared" si="1199"/>
        <v>91.6</v>
      </c>
      <c r="T7527" s="9">
        <f t="shared" si="1205"/>
        <v>244</v>
      </c>
      <c r="U7527" s="10">
        <f t="shared" si="1200"/>
        <v>0.09</v>
      </c>
      <c r="V7527" s="10">
        <f t="shared" si="1202"/>
        <v>0</v>
      </c>
      <c r="W7527" s="9">
        <f t="shared" si="1207"/>
        <v>56.00000000000005</v>
      </c>
      <c r="X7527" s="11">
        <f t="shared" si="1206"/>
        <v>0.39700000000000002</v>
      </c>
      <c r="Y7527" s="13"/>
    </row>
    <row r="7528" spans="1:25" x14ac:dyDescent="0.2">
      <c r="A7528" s="2">
        <v>41953</v>
      </c>
      <c r="B7528" s="1">
        <v>314</v>
      </c>
      <c r="C7528" s="1">
        <v>1100</v>
      </c>
      <c r="D7528" s="1">
        <v>67.86</v>
      </c>
      <c r="E7528" s="1">
        <v>64.42</v>
      </c>
      <c r="F7528" s="1">
        <v>-4.8710000000000004</v>
      </c>
      <c r="G7528" s="1">
        <v>92.4</v>
      </c>
      <c r="H7528" s="1">
        <v>252.7</v>
      </c>
      <c r="I7528" s="1">
        <v>9.9000000000000005E-2</v>
      </c>
      <c r="J7528" s="1">
        <v>0</v>
      </c>
      <c r="K7528" s="1">
        <v>3.7229999999999999</v>
      </c>
      <c r="M7528" s="1">
        <f t="shared" si="1201"/>
        <v>314</v>
      </c>
      <c r="N7528" s="12">
        <v>340.7</v>
      </c>
      <c r="O7528" s="1">
        <f t="shared" si="1203"/>
        <v>67.900000000000006</v>
      </c>
      <c r="P7528" s="1">
        <f t="shared" si="1204"/>
        <v>59.9</v>
      </c>
      <c r="Q7528" s="1">
        <f t="shared" si="1208"/>
        <v>0.88200000000000001</v>
      </c>
      <c r="R7528" s="1">
        <f t="shared" si="1198"/>
        <v>-4.9000000000000004</v>
      </c>
      <c r="S7528" s="1">
        <f t="shared" si="1199"/>
        <v>92.4</v>
      </c>
      <c r="T7528" s="9">
        <f t="shared" si="1205"/>
        <v>253</v>
      </c>
      <c r="U7528" s="10">
        <f t="shared" si="1200"/>
        <v>0.1</v>
      </c>
      <c r="V7528" s="10">
        <f t="shared" si="1202"/>
        <v>0</v>
      </c>
      <c r="W7528" s="9">
        <f t="shared" si="1207"/>
        <v>67.000000000000171</v>
      </c>
      <c r="X7528" s="11">
        <f t="shared" si="1206"/>
        <v>0.39200000000000002</v>
      </c>
      <c r="Y7528" s="13"/>
    </row>
    <row r="7529" spans="1:25" x14ac:dyDescent="0.2">
      <c r="A7529" s="2">
        <v>41953</v>
      </c>
      <c r="B7529" s="1">
        <v>314</v>
      </c>
      <c r="C7529" s="1">
        <v>1200</v>
      </c>
      <c r="D7529" s="1">
        <v>79.5</v>
      </c>
      <c r="E7529" s="1">
        <v>79.2</v>
      </c>
      <c r="F7529" s="1">
        <v>-4.8390000000000004</v>
      </c>
      <c r="G7529" s="1">
        <v>93</v>
      </c>
      <c r="H7529" s="1">
        <v>245.3</v>
      </c>
      <c r="I7529" s="1">
        <v>0.32100000000000001</v>
      </c>
      <c r="J7529" s="1">
        <v>0</v>
      </c>
      <c r="K7529" s="1">
        <v>3.7280000000000002</v>
      </c>
      <c r="M7529" s="1">
        <f t="shared" si="1201"/>
        <v>314</v>
      </c>
      <c r="N7529" s="12">
        <v>367</v>
      </c>
      <c r="O7529" s="1">
        <f t="shared" si="1203"/>
        <v>79.5</v>
      </c>
      <c r="P7529" s="1">
        <f t="shared" si="1204"/>
        <v>73.7</v>
      </c>
      <c r="Q7529" s="1">
        <f t="shared" si="1208"/>
        <v>0.92700000000000005</v>
      </c>
      <c r="R7529" s="1">
        <f t="shared" si="1198"/>
        <v>-4.8</v>
      </c>
      <c r="S7529" s="1">
        <f t="shared" si="1199"/>
        <v>93</v>
      </c>
      <c r="T7529" s="9">
        <f t="shared" si="1205"/>
        <v>245</v>
      </c>
      <c r="U7529" s="10">
        <f t="shared" si="1200"/>
        <v>0.32</v>
      </c>
      <c r="V7529" s="10">
        <f t="shared" si="1202"/>
        <v>0</v>
      </c>
      <c r="W7529" s="9">
        <f t="shared" si="1207"/>
        <v>61.999999999999829</v>
      </c>
      <c r="X7529" s="11">
        <f t="shared" si="1206"/>
        <v>0.39700000000000002</v>
      </c>
      <c r="Y7529" s="13"/>
    </row>
    <row r="7530" spans="1:25" x14ac:dyDescent="0.2">
      <c r="A7530" s="2">
        <v>41953</v>
      </c>
      <c r="B7530" s="1">
        <v>314</v>
      </c>
      <c r="C7530" s="1">
        <v>1300</v>
      </c>
      <c r="D7530" s="1">
        <v>92.3</v>
      </c>
      <c r="E7530" s="1">
        <v>105.6</v>
      </c>
      <c r="F7530" s="1">
        <v>-4.5759999999999996</v>
      </c>
      <c r="G7530" s="1">
        <v>92.8</v>
      </c>
      <c r="H7530" s="1">
        <v>241.7</v>
      </c>
      <c r="I7530" s="1">
        <v>0.246</v>
      </c>
      <c r="J7530" s="1">
        <v>0</v>
      </c>
      <c r="K7530" s="1">
        <v>3.7370000000000001</v>
      </c>
      <c r="M7530" s="1">
        <f t="shared" si="1201"/>
        <v>314</v>
      </c>
      <c r="N7530" s="12">
        <v>343</v>
      </c>
      <c r="O7530" s="1">
        <f t="shared" si="1203"/>
        <v>106.7</v>
      </c>
      <c r="P7530" s="1">
        <f t="shared" si="1204"/>
        <v>98.2</v>
      </c>
      <c r="Q7530" s="1">
        <f t="shared" si="1208"/>
        <v>0.92</v>
      </c>
      <c r="R7530" s="1">
        <f t="shared" si="1198"/>
        <v>-4.5999999999999996</v>
      </c>
      <c r="S7530" s="1">
        <f t="shared" si="1199"/>
        <v>92.8</v>
      </c>
      <c r="T7530" s="9">
        <f t="shared" si="1205"/>
        <v>242</v>
      </c>
      <c r="U7530" s="10">
        <f t="shared" si="1200"/>
        <v>0.25</v>
      </c>
      <c r="V7530" s="10">
        <f t="shared" si="1202"/>
        <v>0</v>
      </c>
      <c r="W7530" s="9">
        <f t="shared" si="1207"/>
        <v>52.999999999999936</v>
      </c>
      <c r="X7530" s="11">
        <f t="shared" si="1206"/>
        <v>0.40300000000000002</v>
      </c>
      <c r="Y7530" s="13"/>
    </row>
    <row r="7531" spans="1:25" x14ac:dyDescent="0.2">
      <c r="A7531" s="2">
        <v>41953</v>
      </c>
      <c r="B7531" s="1">
        <v>314</v>
      </c>
      <c r="C7531" s="1">
        <v>1400</v>
      </c>
      <c r="D7531" s="1">
        <v>48.42</v>
      </c>
      <c r="E7531" s="1">
        <v>56.93</v>
      </c>
      <c r="F7531" s="1">
        <v>-4.9489999999999998</v>
      </c>
      <c r="G7531" s="1">
        <v>91.4</v>
      </c>
      <c r="H7531" s="1">
        <v>217.7</v>
      </c>
      <c r="I7531" s="1">
        <v>0.73399999999999999</v>
      </c>
      <c r="J7531" s="1">
        <v>0</v>
      </c>
      <c r="K7531" s="1">
        <v>3.7250000000000001</v>
      </c>
      <c r="M7531" s="1">
        <f t="shared" si="1201"/>
        <v>314</v>
      </c>
      <c r="N7531" s="12">
        <v>271.3</v>
      </c>
      <c r="O7531" s="1">
        <f t="shared" si="1203"/>
        <v>57.5</v>
      </c>
      <c r="P7531" s="1">
        <f t="shared" si="1204"/>
        <v>52.9</v>
      </c>
      <c r="Q7531" s="1">
        <f t="shared" si="1208"/>
        <v>0.92</v>
      </c>
      <c r="R7531" s="1">
        <f t="shared" si="1198"/>
        <v>-4.9000000000000004</v>
      </c>
      <c r="S7531" s="1">
        <f t="shared" si="1199"/>
        <v>91.4</v>
      </c>
      <c r="T7531" s="9">
        <f t="shared" si="1205"/>
        <v>218</v>
      </c>
      <c r="U7531" s="10">
        <f t="shared" si="1200"/>
        <v>0.73</v>
      </c>
      <c r="V7531" s="10">
        <f t="shared" si="1202"/>
        <v>0</v>
      </c>
      <c r="W7531" s="9">
        <f t="shared" si="1207"/>
        <v>64.999999999999943</v>
      </c>
      <c r="X7531" s="11">
        <f t="shared" si="1206"/>
        <v>0.38800000000000001</v>
      </c>
      <c r="Y7531" s="13"/>
    </row>
    <row r="7532" spans="1:25" x14ac:dyDescent="0.2">
      <c r="A7532" s="2">
        <v>41953</v>
      </c>
      <c r="B7532" s="1">
        <v>314</v>
      </c>
      <c r="C7532" s="1">
        <v>1500</v>
      </c>
      <c r="D7532" s="1">
        <v>55.3</v>
      </c>
      <c r="E7532" s="1">
        <v>78.900000000000006</v>
      </c>
      <c r="F7532" s="1">
        <v>-5.0119999999999996</v>
      </c>
      <c r="G7532" s="1">
        <v>87.1</v>
      </c>
      <c r="H7532" s="1">
        <v>208</v>
      </c>
      <c r="I7532" s="1">
        <v>0.93</v>
      </c>
      <c r="J7532" s="1">
        <v>0</v>
      </c>
      <c r="K7532" s="1">
        <v>3.7320000000000002</v>
      </c>
      <c r="M7532" s="1">
        <f t="shared" si="1201"/>
        <v>314</v>
      </c>
      <c r="N7532" s="12">
        <v>161.5</v>
      </c>
      <c r="O7532" s="1">
        <f t="shared" si="1203"/>
        <v>79.8</v>
      </c>
      <c r="P7532" s="1">
        <f t="shared" si="1204"/>
        <v>73.400000000000006</v>
      </c>
      <c r="Q7532" s="1">
        <f t="shared" si="1208"/>
        <v>0.92</v>
      </c>
      <c r="R7532" s="1">
        <f t="shared" si="1198"/>
        <v>-5</v>
      </c>
      <c r="S7532" s="1">
        <f t="shared" si="1199"/>
        <v>87.1</v>
      </c>
      <c r="T7532" s="9">
        <f t="shared" si="1205"/>
        <v>208</v>
      </c>
      <c r="U7532" s="10">
        <f t="shared" si="1200"/>
        <v>0.93</v>
      </c>
      <c r="V7532" s="10">
        <f t="shared" si="1202"/>
        <v>0</v>
      </c>
      <c r="W7532" s="9">
        <f t="shared" si="1207"/>
        <v>57.999999999999829</v>
      </c>
      <c r="X7532" s="11">
        <f t="shared" si="1206"/>
        <v>0.36699999999999999</v>
      </c>
      <c r="Y7532" s="13"/>
    </row>
    <row r="7533" spans="1:25" x14ac:dyDescent="0.2">
      <c r="A7533" s="2">
        <v>41953</v>
      </c>
      <c r="B7533" s="1">
        <v>314</v>
      </c>
      <c r="C7533" s="1">
        <v>1600</v>
      </c>
      <c r="D7533" s="1">
        <v>21.15</v>
      </c>
      <c r="E7533" s="1">
        <v>26.49</v>
      </c>
      <c r="F7533" s="1">
        <v>-5.8209999999999997</v>
      </c>
      <c r="G7533" s="1">
        <v>89.4</v>
      </c>
      <c r="H7533" s="1">
        <v>205.1</v>
      </c>
      <c r="I7533" s="1">
        <v>0.93500000000000005</v>
      </c>
      <c r="J7533" s="1">
        <v>0</v>
      </c>
      <c r="K7533" s="1">
        <v>3.718</v>
      </c>
      <c r="M7533" s="1">
        <f t="shared" si="1201"/>
        <v>314</v>
      </c>
      <c r="N7533" s="12">
        <v>39</v>
      </c>
      <c r="O7533" s="1">
        <f t="shared" si="1203"/>
        <v>26.7</v>
      </c>
      <c r="P7533" s="1">
        <f t="shared" si="1204"/>
        <v>24.6</v>
      </c>
      <c r="Q7533" s="1">
        <f t="shared" si="1208"/>
        <v>0.92100000000000004</v>
      </c>
      <c r="R7533" s="1">
        <f t="shared" si="1198"/>
        <v>-5.8</v>
      </c>
      <c r="S7533" s="1">
        <f t="shared" si="1199"/>
        <v>89.4</v>
      </c>
      <c r="T7533" s="9">
        <f t="shared" si="1205"/>
        <v>205</v>
      </c>
      <c r="U7533" s="10">
        <f t="shared" si="1200"/>
        <v>0.94</v>
      </c>
      <c r="V7533" s="10">
        <f t="shared" si="1202"/>
        <v>0</v>
      </c>
      <c r="W7533" s="9">
        <f t="shared" si="1207"/>
        <v>72.000000000000057</v>
      </c>
      <c r="X7533" s="11">
        <f t="shared" si="1206"/>
        <v>0.35399999999999998</v>
      </c>
      <c r="Y7533" s="13"/>
    </row>
    <row r="7534" spans="1:25" x14ac:dyDescent="0.2">
      <c r="A7534" s="2">
        <v>41953</v>
      </c>
      <c r="B7534" s="1">
        <v>314</v>
      </c>
      <c r="C7534" s="1">
        <v>1700</v>
      </c>
      <c r="D7534" s="1">
        <v>0.64700000000000002</v>
      </c>
      <c r="E7534" s="1">
        <v>0.86099999999999999</v>
      </c>
      <c r="F7534" s="1">
        <v>-6.3129999999999997</v>
      </c>
      <c r="G7534" s="1">
        <v>93.3</v>
      </c>
      <c r="H7534" s="1">
        <v>206</v>
      </c>
      <c r="I7534" s="1">
        <v>0.59299999999999997</v>
      </c>
      <c r="J7534" s="1">
        <v>0</v>
      </c>
      <c r="K7534" s="1">
        <v>3.72</v>
      </c>
      <c r="M7534" s="1">
        <f t="shared" si="1201"/>
        <v>314</v>
      </c>
      <c r="N7534" s="12">
        <v>0</v>
      </c>
      <c r="O7534" s="1">
        <f t="shared" si="1203"/>
        <v>0.6</v>
      </c>
      <c r="P7534" s="1">
        <f t="shared" si="1204"/>
        <v>0</v>
      </c>
      <c r="Q7534" s="1" t="str">
        <f t="shared" si="1208"/>
        <v/>
      </c>
      <c r="R7534" s="1">
        <f t="shared" si="1198"/>
        <v>-6.3</v>
      </c>
      <c r="S7534" s="1">
        <f t="shared" si="1199"/>
        <v>93.3</v>
      </c>
      <c r="T7534" s="9">
        <f t="shared" si="1205"/>
        <v>206</v>
      </c>
      <c r="U7534" s="10">
        <f t="shared" si="1200"/>
        <v>0.59</v>
      </c>
      <c r="V7534" s="10">
        <f t="shared" si="1202"/>
        <v>0</v>
      </c>
      <c r="W7534" s="9">
        <f t="shared" si="1207"/>
        <v>69.999999999999844</v>
      </c>
      <c r="X7534" s="11">
        <f t="shared" si="1206"/>
        <v>0.35599999999999998</v>
      </c>
      <c r="Y7534" s="13"/>
    </row>
    <row r="7535" spans="1:25" x14ac:dyDescent="0.2">
      <c r="A7535" s="2">
        <v>41953</v>
      </c>
      <c r="B7535" s="1">
        <v>314</v>
      </c>
      <c r="C7535" s="1">
        <v>1800</v>
      </c>
      <c r="D7535" s="1">
        <v>0</v>
      </c>
      <c r="E7535" s="1">
        <v>0</v>
      </c>
      <c r="F7535" s="1">
        <v>-7.1</v>
      </c>
      <c r="G7535" s="1">
        <v>90.7</v>
      </c>
      <c r="H7535" s="1">
        <v>169</v>
      </c>
      <c r="I7535" s="1">
        <v>0.73699999999999999</v>
      </c>
      <c r="J7535" s="1">
        <v>0</v>
      </c>
      <c r="K7535" s="1">
        <v>3.7229999999999999</v>
      </c>
      <c r="M7535" s="1">
        <f t="shared" si="1201"/>
        <v>314</v>
      </c>
      <c r="N7535" s="12">
        <v>0</v>
      </c>
      <c r="O7535" s="1">
        <f t="shared" si="1203"/>
        <v>0</v>
      </c>
      <c r="P7535" s="1">
        <f t="shared" si="1204"/>
        <v>0</v>
      </c>
      <c r="Q7535" s="1" t="str">
        <f t="shared" si="1208"/>
        <v/>
      </c>
      <c r="R7535" s="1">
        <f t="shared" si="1198"/>
        <v>-7.1</v>
      </c>
      <c r="S7535" s="1">
        <f t="shared" si="1199"/>
        <v>90.7</v>
      </c>
      <c r="T7535" s="9">
        <f t="shared" si="1205"/>
        <v>169</v>
      </c>
      <c r="U7535" s="10">
        <f t="shared" si="1200"/>
        <v>0.74</v>
      </c>
      <c r="V7535" s="10">
        <f t="shared" si="1202"/>
        <v>0</v>
      </c>
      <c r="W7535" s="9">
        <f t="shared" si="1207"/>
        <v>67.000000000000171</v>
      </c>
      <c r="X7535" s="11">
        <f t="shared" si="1206"/>
        <v>0.32500000000000001</v>
      </c>
      <c r="Y7535" s="13"/>
    </row>
    <row r="7536" spans="1:25" x14ac:dyDescent="0.2">
      <c r="A7536" s="2">
        <v>41953</v>
      </c>
      <c r="B7536" s="1">
        <v>314</v>
      </c>
      <c r="C7536" s="1">
        <v>1900</v>
      </c>
      <c r="D7536" s="1">
        <v>3.6999999999999998E-2</v>
      </c>
      <c r="E7536" s="1">
        <v>0</v>
      </c>
      <c r="F7536" s="1">
        <v>-8.74</v>
      </c>
      <c r="G7536" s="1">
        <v>88.9</v>
      </c>
      <c r="H7536" s="1">
        <v>192.9</v>
      </c>
      <c r="I7536" s="1">
        <v>0.51900000000000002</v>
      </c>
      <c r="J7536" s="1">
        <v>0</v>
      </c>
      <c r="K7536" s="1">
        <v>3.7240000000000002</v>
      </c>
      <c r="M7536" s="1">
        <f t="shared" si="1201"/>
        <v>314</v>
      </c>
      <c r="N7536" s="12">
        <v>0</v>
      </c>
      <c r="O7536" s="1">
        <f t="shared" si="1203"/>
        <v>0</v>
      </c>
      <c r="P7536" s="1">
        <f t="shared" si="1204"/>
        <v>0</v>
      </c>
      <c r="Q7536" s="1" t="str">
        <f t="shared" si="1208"/>
        <v/>
      </c>
      <c r="R7536" s="1">
        <f t="shared" si="1198"/>
        <v>-8.6999999999999993</v>
      </c>
      <c r="S7536" s="1">
        <f t="shared" si="1199"/>
        <v>88.9</v>
      </c>
      <c r="T7536" s="9">
        <f t="shared" si="1205"/>
        <v>193</v>
      </c>
      <c r="U7536" s="10">
        <f t="shared" si="1200"/>
        <v>0.52</v>
      </c>
      <c r="V7536" s="10">
        <f t="shared" si="1202"/>
        <v>0</v>
      </c>
      <c r="W7536" s="9">
        <f t="shared" si="1207"/>
        <v>65.999999999999829</v>
      </c>
      <c r="X7536" s="11">
        <f t="shared" si="1206"/>
        <v>0.28100000000000003</v>
      </c>
      <c r="Y7536" s="13"/>
    </row>
    <row r="7537" spans="1:25" x14ac:dyDescent="0.2">
      <c r="A7537" s="2">
        <v>41953</v>
      </c>
      <c r="B7537" s="1">
        <v>314</v>
      </c>
      <c r="C7537" s="1">
        <v>2000</v>
      </c>
      <c r="D7537" s="1">
        <v>0.10299999999999999</v>
      </c>
      <c r="E7537" s="1">
        <v>0</v>
      </c>
      <c r="F7537" s="1">
        <v>-10.37</v>
      </c>
      <c r="G7537" s="1">
        <v>92.1</v>
      </c>
      <c r="H7537" s="1">
        <v>108.9</v>
      </c>
      <c r="I7537" s="1">
        <v>0</v>
      </c>
      <c r="J7537" s="1">
        <v>0</v>
      </c>
      <c r="K7537" s="1">
        <v>3.7250000000000001</v>
      </c>
      <c r="M7537" s="1">
        <f t="shared" si="1201"/>
        <v>314</v>
      </c>
      <c r="N7537" s="12">
        <v>0</v>
      </c>
      <c r="O7537" s="1">
        <f t="shared" si="1203"/>
        <v>0</v>
      </c>
      <c r="P7537" s="1">
        <f t="shared" si="1204"/>
        <v>0</v>
      </c>
      <c r="Q7537" s="1" t="str">
        <f t="shared" si="1208"/>
        <v/>
      </c>
      <c r="R7537" s="1">
        <f t="shared" si="1198"/>
        <v>-10.4</v>
      </c>
      <c r="S7537" s="1">
        <f t="shared" si="1199"/>
        <v>92.1</v>
      </c>
      <c r="T7537" s="9">
        <f t="shared" si="1205"/>
        <v>109</v>
      </c>
      <c r="U7537" s="10">
        <f t="shared" si="1200"/>
        <v>0</v>
      </c>
      <c r="V7537" s="10">
        <f t="shared" si="1202"/>
        <v>0</v>
      </c>
      <c r="W7537" s="9">
        <f t="shared" si="1207"/>
        <v>64.999999999999943</v>
      </c>
      <c r="X7537" s="11">
        <f t="shared" si="1206"/>
        <v>0.255</v>
      </c>
      <c r="Y7537" s="13"/>
    </row>
    <row r="7538" spans="1:25" x14ac:dyDescent="0.2">
      <c r="A7538" s="2">
        <v>41953</v>
      </c>
      <c r="B7538" s="1">
        <v>314</v>
      </c>
      <c r="C7538" s="1">
        <v>2100</v>
      </c>
      <c r="D7538" s="1">
        <v>5.8999999999999997E-2</v>
      </c>
      <c r="E7538" s="1">
        <v>0</v>
      </c>
      <c r="F7538" s="1">
        <v>-9.4499999999999993</v>
      </c>
      <c r="G7538" s="1">
        <v>90.8</v>
      </c>
      <c r="H7538" s="1">
        <v>73.8</v>
      </c>
      <c r="I7538" s="1">
        <v>0.65</v>
      </c>
      <c r="J7538" s="1">
        <v>0</v>
      </c>
      <c r="K7538" s="1">
        <v>3.7210000000000001</v>
      </c>
      <c r="M7538" s="1">
        <f t="shared" si="1201"/>
        <v>314</v>
      </c>
      <c r="N7538" s="12">
        <v>0</v>
      </c>
      <c r="O7538" s="1">
        <f t="shared" si="1203"/>
        <v>0</v>
      </c>
      <c r="P7538" s="1">
        <f t="shared" si="1204"/>
        <v>0</v>
      </c>
      <c r="Q7538" s="1" t="str">
        <f t="shared" si="1208"/>
        <v/>
      </c>
      <c r="R7538" s="1">
        <f t="shared" si="1198"/>
        <v>-9.5</v>
      </c>
      <c r="S7538" s="1">
        <f t="shared" si="1199"/>
        <v>90.8</v>
      </c>
      <c r="T7538" s="9">
        <f t="shared" si="1205"/>
        <v>74</v>
      </c>
      <c r="U7538" s="10">
        <f t="shared" si="1200"/>
        <v>0.65</v>
      </c>
      <c r="V7538" s="10">
        <f t="shared" si="1202"/>
        <v>0</v>
      </c>
      <c r="W7538" s="9">
        <f t="shared" si="1207"/>
        <v>68.999999999999943</v>
      </c>
      <c r="X7538" s="11">
        <f t="shared" si="1206"/>
        <v>0.27</v>
      </c>
      <c r="Y7538" s="13"/>
    </row>
    <row r="7539" spans="1:25" x14ac:dyDescent="0.2">
      <c r="A7539" s="2">
        <v>41953</v>
      </c>
      <c r="B7539" s="1">
        <v>314</v>
      </c>
      <c r="C7539" s="1">
        <v>2200</v>
      </c>
      <c r="D7539" s="1">
        <v>0.14000000000000001</v>
      </c>
      <c r="E7539" s="1">
        <v>0</v>
      </c>
      <c r="F7539" s="1">
        <v>-9.4499999999999993</v>
      </c>
      <c r="G7539" s="1">
        <v>90.1</v>
      </c>
      <c r="H7539" s="1">
        <v>71.3</v>
      </c>
      <c r="I7539" s="1">
        <v>1.089</v>
      </c>
      <c r="J7539" s="1">
        <v>0</v>
      </c>
      <c r="K7539" s="1">
        <v>3.7309999999999999</v>
      </c>
      <c r="M7539" s="1">
        <f t="shared" si="1201"/>
        <v>314</v>
      </c>
      <c r="N7539" s="12">
        <v>0</v>
      </c>
      <c r="O7539" s="1">
        <f t="shared" si="1203"/>
        <v>0</v>
      </c>
      <c r="P7539" s="1">
        <f t="shared" si="1204"/>
        <v>0</v>
      </c>
      <c r="Q7539" s="1" t="str">
        <f t="shared" si="1208"/>
        <v/>
      </c>
      <c r="R7539" s="1">
        <f t="shared" si="1198"/>
        <v>-9.5</v>
      </c>
      <c r="S7539" s="1">
        <f t="shared" si="1199"/>
        <v>90.1</v>
      </c>
      <c r="T7539" s="9">
        <f t="shared" si="1205"/>
        <v>71</v>
      </c>
      <c r="U7539" s="10">
        <f t="shared" si="1200"/>
        <v>1.0900000000000001</v>
      </c>
      <c r="V7539" s="10">
        <f t="shared" si="1202"/>
        <v>0</v>
      </c>
      <c r="W7539" s="9">
        <f t="shared" si="1207"/>
        <v>59.000000000000163</v>
      </c>
      <c r="X7539" s="11">
        <f t="shared" si="1206"/>
        <v>0.26800000000000002</v>
      </c>
      <c r="Y7539" s="13"/>
    </row>
    <row r="7540" spans="1:25" x14ac:dyDescent="0.2">
      <c r="A7540" s="2">
        <v>41953</v>
      </c>
      <c r="B7540" s="1">
        <v>314</v>
      </c>
      <c r="C7540" s="1">
        <v>2300</v>
      </c>
      <c r="D7540" s="1">
        <v>8.7999999999999995E-2</v>
      </c>
      <c r="E7540" s="1">
        <v>0</v>
      </c>
      <c r="F7540" s="1">
        <v>-10.99</v>
      </c>
      <c r="G7540" s="1">
        <v>89.4</v>
      </c>
      <c r="H7540" s="1">
        <v>89.2</v>
      </c>
      <c r="I7540" s="1">
        <v>0.89800000000000002</v>
      </c>
      <c r="J7540" s="1">
        <v>0</v>
      </c>
      <c r="K7540" s="1">
        <v>3.726</v>
      </c>
      <c r="M7540" s="1">
        <f t="shared" si="1201"/>
        <v>314</v>
      </c>
      <c r="N7540" s="12">
        <v>0</v>
      </c>
      <c r="O7540" s="1">
        <f t="shared" si="1203"/>
        <v>0</v>
      </c>
      <c r="P7540" s="1">
        <f t="shared" si="1204"/>
        <v>0</v>
      </c>
      <c r="Q7540" s="1" t="str">
        <f t="shared" si="1208"/>
        <v/>
      </c>
      <c r="R7540" s="1">
        <f t="shared" si="1198"/>
        <v>-11</v>
      </c>
      <c r="S7540" s="1">
        <f t="shared" si="1199"/>
        <v>89.4</v>
      </c>
      <c r="T7540" s="9">
        <f t="shared" si="1205"/>
        <v>89</v>
      </c>
      <c r="U7540" s="10">
        <f t="shared" si="1200"/>
        <v>0.9</v>
      </c>
      <c r="V7540" s="10">
        <f t="shared" si="1202"/>
        <v>0</v>
      </c>
      <c r="W7540" s="9">
        <f t="shared" si="1207"/>
        <v>64.000000000000057</v>
      </c>
      <c r="X7540" s="11">
        <f t="shared" si="1206"/>
        <v>0.23599999999999999</v>
      </c>
      <c r="Y7540" s="13"/>
    </row>
    <row r="7541" spans="1:25" x14ac:dyDescent="0.2">
      <c r="A7541" s="2">
        <v>41953</v>
      </c>
      <c r="B7541" s="1">
        <v>314</v>
      </c>
      <c r="C7541" s="1">
        <v>2400</v>
      </c>
      <c r="D7541" s="1">
        <v>6.6000000000000003E-2</v>
      </c>
      <c r="E7541" s="1">
        <v>0</v>
      </c>
      <c r="F7541" s="1">
        <v>-12.48</v>
      </c>
      <c r="G7541" s="1">
        <v>86.6</v>
      </c>
      <c r="H7541" s="1">
        <v>83.7</v>
      </c>
      <c r="I7541" s="1">
        <v>0.22500000000000001</v>
      </c>
      <c r="J7541" s="1">
        <v>0</v>
      </c>
      <c r="K7541" s="1">
        <v>3.73</v>
      </c>
      <c r="M7541" s="1">
        <f t="shared" si="1201"/>
        <v>314</v>
      </c>
      <c r="N7541" s="12">
        <v>0</v>
      </c>
      <c r="O7541" s="1">
        <f t="shared" si="1203"/>
        <v>0</v>
      </c>
      <c r="P7541" s="1">
        <f t="shared" si="1204"/>
        <v>0</v>
      </c>
      <c r="Q7541" s="1" t="str">
        <f t="shared" si="1208"/>
        <v/>
      </c>
      <c r="R7541" s="1">
        <f t="shared" si="1198"/>
        <v>-12.5</v>
      </c>
      <c r="S7541" s="1">
        <f t="shared" si="1199"/>
        <v>86.6</v>
      </c>
      <c r="T7541" s="9">
        <f t="shared" si="1205"/>
        <v>84</v>
      </c>
      <c r="U7541" s="10">
        <f t="shared" si="1200"/>
        <v>0.23</v>
      </c>
      <c r="V7541" s="10">
        <f t="shared" si="1202"/>
        <v>0</v>
      </c>
      <c r="W7541" s="9">
        <f t="shared" si="1207"/>
        <v>60.000000000000057</v>
      </c>
      <c r="X7541" s="11">
        <f t="shared" si="1206"/>
        <v>0.20200000000000001</v>
      </c>
      <c r="Y7541" s="13"/>
    </row>
    <row r="7542" spans="1:25" x14ac:dyDescent="0.2">
      <c r="A7542" s="2">
        <v>41954</v>
      </c>
      <c r="B7542" s="1">
        <v>315</v>
      </c>
      <c r="C7542" s="1">
        <v>100</v>
      </c>
      <c r="D7542" s="1">
        <v>7.0000000000000001E-3</v>
      </c>
      <c r="E7542" s="1">
        <v>0</v>
      </c>
      <c r="F7542" s="1">
        <v>-13.41</v>
      </c>
      <c r="G7542" s="1">
        <v>83.2</v>
      </c>
      <c r="H7542" s="1">
        <v>73.8</v>
      </c>
      <c r="I7542" s="1">
        <v>0.628</v>
      </c>
      <c r="J7542" s="1">
        <v>0</v>
      </c>
      <c r="K7542" s="1">
        <v>3.7250000000000001</v>
      </c>
      <c r="M7542" s="1">
        <f t="shared" si="1201"/>
        <v>315</v>
      </c>
      <c r="N7542" s="12">
        <v>0</v>
      </c>
      <c r="O7542" s="1">
        <f t="shared" si="1203"/>
        <v>0</v>
      </c>
      <c r="P7542" s="1">
        <f t="shared" si="1204"/>
        <v>0</v>
      </c>
      <c r="Q7542" s="1" t="str">
        <f t="shared" si="1208"/>
        <v/>
      </c>
      <c r="R7542" s="1">
        <f t="shared" ref="R7542:R7605" si="1209">ROUND(F7542,1)</f>
        <v>-13.4</v>
      </c>
      <c r="S7542" s="1">
        <f t="shared" ref="S7542:S7605" si="1210">ROUND(G7542+S$1,1)</f>
        <v>83.2</v>
      </c>
      <c r="T7542" s="9">
        <f t="shared" si="1205"/>
        <v>74</v>
      </c>
      <c r="U7542" s="10">
        <f t="shared" ref="U7542:U7605" si="1211">ROUND(I7542,2)</f>
        <v>0.63</v>
      </c>
      <c r="V7542" s="10">
        <f t="shared" si="1202"/>
        <v>0</v>
      </c>
      <c r="W7542" s="9">
        <f t="shared" si="1207"/>
        <v>64.999999999999943</v>
      </c>
      <c r="X7542" s="11">
        <f t="shared" si="1206"/>
        <v>0.18099999999999999</v>
      </c>
      <c r="Y7542" s="13"/>
    </row>
    <row r="7543" spans="1:25" x14ac:dyDescent="0.2">
      <c r="A7543" s="2">
        <v>41954</v>
      </c>
      <c r="B7543" s="1">
        <v>315</v>
      </c>
      <c r="C7543" s="1">
        <v>200</v>
      </c>
      <c r="D7543" s="1">
        <v>0</v>
      </c>
      <c r="E7543" s="1">
        <v>0</v>
      </c>
      <c r="F7543" s="1">
        <v>-13.85</v>
      </c>
      <c r="G7543" s="1">
        <v>83.5</v>
      </c>
      <c r="H7543" s="1">
        <v>50.22</v>
      </c>
      <c r="I7543" s="1">
        <v>0.93500000000000005</v>
      </c>
      <c r="J7543" s="1">
        <v>0</v>
      </c>
      <c r="K7543" s="1">
        <v>3.7290000000000001</v>
      </c>
      <c r="M7543" s="1">
        <f t="shared" si="1201"/>
        <v>315</v>
      </c>
      <c r="N7543" s="12">
        <v>0</v>
      </c>
      <c r="O7543" s="1">
        <f t="shared" si="1203"/>
        <v>0</v>
      </c>
      <c r="P7543" s="1">
        <f t="shared" si="1204"/>
        <v>0</v>
      </c>
      <c r="Q7543" s="1" t="str">
        <f t="shared" si="1208"/>
        <v/>
      </c>
      <c r="R7543" s="1">
        <f t="shared" si="1209"/>
        <v>-13.9</v>
      </c>
      <c r="S7543" s="1">
        <f t="shared" si="1210"/>
        <v>83.5</v>
      </c>
      <c r="T7543" s="9">
        <f t="shared" si="1205"/>
        <v>50</v>
      </c>
      <c r="U7543" s="10">
        <f t="shared" si="1211"/>
        <v>0.94</v>
      </c>
      <c r="V7543" s="10">
        <f t="shared" si="1202"/>
        <v>0</v>
      </c>
      <c r="W7543" s="9">
        <f t="shared" si="1207"/>
        <v>60.999999999999943</v>
      </c>
      <c r="X7543" s="11">
        <f t="shared" si="1206"/>
        <v>0.17399999999999999</v>
      </c>
      <c r="Y7543" s="13"/>
    </row>
    <row r="7544" spans="1:25" x14ac:dyDescent="0.2">
      <c r="A7544" s="2">
        <v>41954</v>
      </c>
      <c r="B7544" s="1">
        <v>315</v>
      </c>
      <c r="C7544" s="1">
        <v>300</v>
      </c>
      <c r="D7544" s="1">
        <v>0</v>
      </c>
      <c r="E7544" s="1">
        <v>0</v>
      </c>
      <c r="F7544" s="1">
        <v>-14.61</v>
      </c>
      <c r="G7544" s="1">
        <v>85.2</v>
      </c>
      <c r="H7544" s="1">
        <v>51.83</v>
      </c>
      <c r="I7544" s="1">
        <v>0.621</v>
      </c>
      <c r="J7544" s="1">
        <v>0</v>
      </c>
      <c r="K7544" s="1">
        <v>3.7320000000000002</v>
      </c>
      <c r="M7544" s="1">
        <f t="shared" si="1201"/>
        <v>315</v>
      </c>
      <c r="N7544" s="12">
        <v>0</v>
      </c>
      <c r="O7544" s="1">
        <f t="shared" si="1203"/>
        <v>0</v>
      </c>
      <c r="P7544" s="1">
        <f t="shared" si="1204"/>
        <v>0</v>
      </c>
      <c r="Q7544" s="1" t="str">
        <f t="shared" si="1208"/>
        <v/>
      </c>
      <c r="R7544" s="1">
        <f t="shared" si="1209"/>
        <v>-14.6</v>
      </c>
      <c r="S7544" s="1">
        <f t="shared" si="1210"/>
        <v>85.2</v>
      </c>
      <c r="T7544" s="9">
        <f t="shared" si="1205"/>
        <v>52</v>
      </c>
      <c r="U7544" s="10">
        <f t="shared" si="1211"/>
        <v>0.62</v>
      </c>
      <c r="V7544" s="10">
        <f t="shared" si="1202"/>
        <v>0</v>
      </c>
      <c r="W7544" s="9">
        <f t="shared" si="1207"/>
        <v>57.999999999999829</v>
      </c>
      <c r="X7544" s="11">
        <f t="shared" si="1206"/>
        <v>0.16800000000000001</v>
      </c>
      <c r="Y7544" s="13"/>
    </row>
    <row r="7545" spans="1:25" x14ac:dyDescent="0.2">
      <c r="A7545" s="2">
        <v>41954</v>
      </c>
      <c r="B7545" s="1">
        <v>315</v>
      </c>
      <c r="C7545" s="1">
        <v>400</v>
      </c>
      <c r="D7545" s="1">
        <v>0</v>
      </c>
      <c r="E7545" s="1">
        <v>0</v>
      </c>
      <c r="F7545" s="1">
        <v>-15.78</v>
      </c>
      <c r="G7545" s="1">
        <v>86.5</v>
      </c>
      <c r="H7545" s="1">
        <v>77.400000000000006</v>
      </c>
      <c r="I7545" s="1">
        <v>0.04</v>
      </c>
      <c r="J7545" s="1">
        <v>0</v>
      </c>
      <c r="K7545" s="1">
        <v>3.73</v>
      </c>
      <c r="M7545" s="1">
        <f t="shared" si="1201"/>
        <v>315</v>
      </c>
      <c r="N7545" s="12">
        <v>0</v>
      </c>
      <c r="O7545" s="1">
        <f t="shared" si="1203"/>
        <v>0</v>
      </c>
      <c r="P7545" s="1">
        <f t="shared" si="1204"/>
        <v>0</v>
      </c>
      <c r="Q7545" s="1" t="str">
        <f t="shared" si="1208"/>
        <v/>
      </c>
      <c r="R7545" s="1">
        <f t="shared" si="1209"/>
        <v>-15.8</v>
      </c>
      <c r="S7545" s="1">
        <f t="shared" si="1210"/>
        <v>86.5</v>
      </c>
      <c r="T7545" s="9">
        <f t="shared" si="1205"/>
        <v>77</v>
      </c>
      <c r="U7545" s="10">
        <f t="shared" si="1211"/>
        <v>0.04</v>
      </c>
      <c r="V7545" s="10">
        <f t="shared" si="1202"/>
        <v>0</v>
      </c>
      <c r="W7545" s="9">
        <f t="shared" si="1207"/>
        <v>60.000000000000057</v>
      </c>
      <c r="X7545" s="11">
        <f t="shared" si="1206"/>
        <v>0.154</v>
      </c>
      <c r="Y7545" s="13"/>
    </row>
    <row r="7546" spans="1:25" x14ac:dyDescent="0.2">
      <c r="A7546" s="2">
        <v>41954</v>
      </c>
      <c r="B7546" s="1">
        <v>315</v>
      </c>
      <c r="C7546" s="1">
        <v>500</v>
      </c>
      <c r="D7546" s="1">
        <v>0</v>
      </c>
      <c r="E7546" s="1">
        <v>0</v>
      </c>
      <c r="F7546" s="1">
        <v>-15.5</v>
      </c>
      <c r="G7546" s="1">
        <v>85.2</v>
      </c>
      <c r="H7546" s="1">
        <v>51.78</v>
      </c>
      <c r="I7546" s="1">
        <v>0.41499999999999998</v>
      </c>
      <c r="J7546" s="1">
        <v>0</v>
      </c>
      <c r="K7546" s="1">
        <v>3.7269999999999999</v>
      </c>
      <c r="M7546" s="1">
        <f t="shared" si="1201"/>
        <v>315</v>
      </c>
      <c r="N7546" s="12">
        <v>0</v>
      </c>
      <c r="O7546" s="1">
        <f t="shared" si="1203"/>
        <v>0</v>
      </c>
      <c r="P7546" s="1">
        <f t="shared" si="1204"/>
        <v>0</v>
      </c>
      <c r="Q7546" s="1" t="str">
        <f t="shared" si="1208"/>
        <v/>
      </c>
      <c r="R7546" s="1">
        <f t="shared" si="1209"/>
        <v>-15.5</v>
      </c>
      <c r="S7546" s="1">
        <f t="shared" si="1210"/>
        <v>85.2</v>
      </c>
      <c r="T7546" s="9">
        <f t="shared" si="1205"/>
        <v>52</v>
      </c>
      <c r="U7546" s="10">
        <f t="shared" si="1211"/>
        <v>0.42</v>
      </c>
      <c r="V7546" s="10">
        <f t="shared" si="1202"/>
        <v>0</v>
      </c>
      <c r="W7546" s="9">
        <f t="shared" si="1207"/>
        <v>63.000000000000171</v>
      </c>
      <c r="X7546" s="11">
        <f t="shared" si="1206"/>
        <v>0.156</v>
      </c>
      <c r="Y7546" s="13"/>
    </row>
    <row r="7547" spans="1:25" x14ac:dyDescent="0.2">
      <c r="A7547" s="2">
        <v>41954</v>
      </c>
      <c r="B7547" s="1">
        <v>315</v>
      </c>
      <c r="C7547" s="1">
        <v>600</v>
      </c>
      <c r="D7547" s="1">
        <v>0</v>
      </c>
      <c r="E7547" s="1">
        <v>0</v>
      </c>
      <c r="F7547" s="1">
        <v>-15.39</v>
      </c>
      <c r="G7547" s="1">
        <v>84.3</v>
      </c>
      <c r="H7547" s="1">
        <v>45.86</v>
      </c>
      <c r="I7547" s="1">
        <v>0.83499999999999996</v>
      </c>
      <c r="J7547" s="1">
        <v>0</v>
      </c>
      <c r="K7547" s="1">
        <v>3.7370000000000001</v>
      </c>
      <c r="M7547" s="1">
        <f t="shared" si="1201"/>
        <v>315</v>
      </c>
      <c r="N7547" s="12">
        <v>0</v>
      </c>
      <c r="O7547" s="1">
        <f t="shared" si="1203"/>
        <v>0</v>
      </c>
      <c r="P7547" s="1">
        <f t="shared" si="1204"/>
        <v>0</v>
      </c>
      <c r="Q7547" s="1" t="str">
        <f t="shared" si="1208"/>
        <v/>
      </c>
      <c r="R7547" s="1">
        <f t="shared" si="1209"/>
        <v>-15.4</v>
      </c>
      <c r="S7547" s="1">
        <f t="shared" si="1210"/>
        <v>84.3</v>
      </c>
      <c r="T7547" s="9">
        <f t="shared" si="1205"/>
        <v>46</v>
      </c>
      <c r="U7547" s="10">
        <f t="shared" si="1211"/>
        <v>0.84</v>
      </c>
      <c r="V7547" s="10">
        <f t="shared" si="1202"/>
        <v>0</v>
      </c>
      <c r="W7547" s="9">
        <f t="shared" si="1207"/>
        <v>52.999999999999936</v>
      </c>
      <c r="X7547" s="11">
        <f t="shared" si="1206"/>
        <v>0.155</v>
      </c>
      <c r="Y7547" s="13"/>
    </row>
    <row r="7548" spans="1:25" x14ac:dyDescent="0.2">
      <c r="A7548" s="2">
        <v>41954</v>
      </c>
      <c r="B7548" s="1">
        <v>315</v>
      </c>
      <c r="C7548" s="1">
        <v>700</v>
      </c>
      <c r="D7548" s="1">
        <v>0.48599999999999999</v>
      </c>
      <c r="E7548" s="1">
        <v>0.20599999999999999</v>
      </c>
      <c r="F7548" s="1">
        <v>-16.600000000000001</v>
      </c>
      <c r="G7548" s="1">
        <v>84.6</v>
      </c>
      <c r="H7548" s="1">
        <v>78.7</v>
      </c>
      <c r="I7548" s="1">
        <v>0.59099999999999997</v>
      </c>
      <c r="J7548" s="1">
        <v>0</v>
      </c>
      <c r="K7548" s="1">
        <v>3.7309999999999999</v>
      </c>
      <c r="M7548" s="1">
        <f t="shared" si="1201"/>
        <v>315</v>
      </c>
      <c r="N7548" s="12">
        <v>0</v>
      </c>
      <c r="O7548" s="1">
        <f t="shared" si="1203"/>
        <v>0</v>
      </c>
      <c r="P7548" s="1">
        <f t="shared" si="1204"/>
        <v>0</v>
      </c>
      <c r="Q7548" s="1" t="str">
        <f t="shared" si="1208"/>
        <v/>
      </c>
      <c r="R7548" s="1">
        <f t="shared" si="1209"/>
        <v>-16.600000000000001</v>
      </c>
      <c r="S7548" s="1">
        <f t="shared" si="1210"/>
        <v>84.6</v>
      </c>
      <c r="T7548" s="9">
        <f t="shared" si="1205"/>
        <v>79</v>
      </c>
      <c r="U7548" s="10">
        <f t="shared" si="1211"/>
        <v>0.59</v>
      </c>
      <c r="V7548" s="10">
        <f t="shared" si="1202"/>
        <v>0</v>
      </c>
      <c r="W7548" s="9">
        <f t="shared" si="1207"/>
        <v>59.000000000000163</v>
      </c>
      <c r="X7548" s="11">
        <f t="shared" si="1206"/>
        <v>0.14099999999999999</v>
      </c>
      <c r="Y7548" s="13"/>
    </row>
    <row r="7549" spans="1:25" x14ac:dyDescent="0.2">
      <c r="A7549" s="2">
        <v>41954</v>
      </c>
      <c r="B7549" s="1">
        <v>315</v>
      </c>
      <c r="C7549" s="1">
        <v>800</v>
      </c>
      <c r="D7549" s="1">
        <v>6.5949999999999998</v>
      </c>
      <c r="E7549" s="1">
        <v>5.6779999999999999</v>
      </c>
      <c r="F7549" s="1">
        <v>-17.29</v>
      </c>
      <c r="G7549" s="1">
        <v>85</v>
      </c>
      <c r="H7549" s="1">
        <v>78.599999999999994</v>
      </c>
      <c r="I7549" s="1">
        <v>1.1759999999999999</v>
      </c>
      <c r="J7549" s="1">
        <v>0</v>
      </c>
      <c r="K7549" s="1">
        <v>3.7290000000000001</v>
      </c>
      <c r="M7549" s="1">
        <f t="shared" si="1201"/>
        <v>315</v>
      </c>
      <c r="N7549" s="12">
        <v>31.7</v>
      </c>
      <c r="O7549" s="1">
        <f t="shared" si="1203"/>
        <v>6.6</v>
      </c>
      <c r="P7549" s="1">
        <f t="shared" si="1204"/>
        <v>5.3</v>
      </c>
      <c r="Q7549" s="1">
        <f t="shared" si="1208"/>
        <v>0.80300000000000005</v>
      </c>
      <c r="R7549" s="1">
        <f t="shared" si="1209"/>
        <v>-17.3</v>
      </c>
      <c r="S7549" s="1">
        <f t="shared" si="1210"/>
        <v>85</v>
      </c>
      <c r="T7549" s="9">
        <f t="shared" si="1205"/>
        <v>79</v>
      </c>
      <c r="U7549" s="10">
        <f t="shared" si="1211"/>
        <v>1.18</v>
      </c>
      <c r="V7549" s="10">
        <f t="shared" si="1202"/>
        <v>0</v>
      </c>
      <c r="W7549" s="9">
        <f t="shared" si="1207"/>
        <v>60.999999999999943</v>
      </c>
      <c r="X7549" s="11">
        <f t="shared" si="1206"/>
        <v>0.13300000000000001</v>
      </c>
      <c r="Y7549" s="13"/>
    </row>
    <row r="7550" spans="1:25" x14ac:dyDescent="0.2">
      <c r="A7550" s="2">
        <v>41954</v>
      </c>
      <c r="B7550" s="1">
        <v>315</v>
      </c>
      <c r="C7550" s="1">
        <v>900</v>
      </c>
      <c r="D7550" s="1">
        <v>136.1</v>
      </c>
      <c r="E7550" s="1">
        <v>44.08</v>
      </c>
      <c r="F7550" s="1">
        <v>-15.07</v>
      </c>
      <c r="G7550" s="1">
        <v>82.6</v>
      </c>
      <c r="H7550" s="1">
        <v>107.7</v>
      </c>
      <c r="I7550" s="1">
        <v>0.313</v>
      </c>
      <c r="J7550" s="1">
        <v>0</v>
      </c>
      <c r="K7550" s="1">
        <v>3.7450000000000001</v>
      </c>
      <c r="M7550" s="1">
        <f t="shared" si="1201"/>
        <v>315</v>
      </c>
      <c r="N7550" s="12">
        <v>151</v>
      </c>
      <c r="O7550" s="1">
        <f t="shared" si="1203"/>
        <v>136.1</v>
      </c>
      <c r="P7550" s="1">
        <f t="shared" si="1204"/>
        <v>41</v>
      </c>
      <c r="Q7550" s="1">
        <f t="shared" si="1208"/>
        <v>0.30099999999999999</v>
      </c>
      <c r="R7550" s="1">
        <f t="shared" si="1209"/>
        <v>-15.1</v>
      </c>
      <c r="S7550" s="1">
        <f t="shared" si="1210"/>
        <v>82.6</v>
      </c>
      <c r="T7550" s="9">
        <f t="shared" si="1205"/>
        <v>108</v>
      </c>
      <c r="U7550" s="10">
        <f t="shared" si="1211"/>
        <v>0.31</v>
      </c>
      <c r="V7550" s="10">
        <f t="shared" si="1202"/>
        <v>0</v>
      </c>
      <c r="W7550" s="9">
        <f t="shared" ref="W7550:W7613" si="1212">(W$1-K7550)*1000</f>
        <v>44.999999999999929</v>
      </c>
      <c r="X7550" s="11">
        <f t="shared" si="1206"/>
        <v>0.156</v>
      </c>
      <c r="Y7550" s="13"/>
    </row>
    <row r="7551" spans="1:25" x14ac:dyDescent="0.2">
      <c r="A7551" s="2">
        <v>41954</v>
      </c>
      <c r="B7551" s="1">
        <v>315</v>
      </c>
      <c r="C7551" s="1">
        <v>1000</v>
      </c>
      <c r="D7551" s="1">
        <v>209.1</v>
      </c>
      <c r="E7551" s="1">
        <v>142.69999999999999</v>
      </c>
      <c r="F7551" s="1">
        <v>-10.17</v>
      </c>
      <c r="G7551" s="1">
        <v>68.78</v>
      </c>
      <c r="H7551" s="1">
        <v>128.30000000000001</v>
      </c>
      <c r="I7551" s="1">
        <v>5.0000000000000001E-3</v>
      </c>
      <c r="J7551" s="1">
        <v>0</v>
      </c>
      <c r="K7551" s="1">
        <v>3.7440000000000002</v>
      </c>
      <c r="M7551" s="1">
        <f t="shared" si="1201"/>
        <v>315</v>
      </c>
      <c r="N7551" s="12">
        <v>261.7</v>
      </c>
      <c r="O7551" s="1">
        <f t="shared" si="1203"/>
        <v>209.1</v>
      </c>
      <c r="P7551" s="1">
        <f t="shared" si="1204"/>
        <v>132.69999999999999</v>
      </c>
      <c r="Q7551" s="1">
        <f t="shared" si="1208"/>
        <v>0.63500000000000001</v>
      </c>
      <c r="R7551" s="1">
        <f t="shared" si="1209"/>
        <v>-10.199999999999999</v>
      </c>
      <c r="S7551" s="1">
        <f t="shared" si="1210"/>
        <v>68.8</v>
      </c>
      <c r="T7551" s="9">
        <f t="shared" si="1205"/>
        <v>128</v>
      </c>
      <c r="U7551" s="10">
        <f t="shared" si="1211"/>
        <v>0.01</v>
      </c>
      <c r="V7551" s="10">
        <f t="shared" si="1202"/>
        <v>0</v>
      </c>
      <c r="W7551" s="9">
        <f t="shared" si="1212"/>
        <v>45.999999999999815</v>
      </c>
      <c r="X7551" s="11">
        <f t="shared" si="1206"/>
        <v>0.193</v>
      </c>
      <c r="Y7551" s="13"/>
    </row>
    <row r="7552" spans="1:25" x14ac:dyDescent="0.2">
      <c r="A7552" s="2">
        <v>41954</v>
      </c>
      <c r="B7552" s="1">
        <v>315</v>
      </c>
      <c r="C7552" s="1">
        <v>1100</v>
      </c>
      <c r="D7552" s="1">
        <v>191.3</v>
      </c>
      <c r="E7552" s="1">
        <v>169</v>
      </c>
      <c r="F7552" s="1">
        <v>-9.3000000000000007</v>
      </c>
      <c r="G7552" s="1">
        <v>58.46</v>
      </c>
      <c r="H7552" s="1">
        <v>96.5</v>
      </c>
      <c r="I7552" s="1">
        <v>0.97</v>
      </c>
      <c r="J7552" s="1">
        <v>0</v>
      </c>
      <c r="K7552" s="1">
        <v>3.7410000000000001</v>
      </c>
      <c r="M7552" s="1">
        <f t="shared" si="1201"/>
        <v>315</v>
      </c>
      <c r="N7552" s="12">
        <v>335.7</v>
      </c>
      <c r="O7552" s="1">
        <f t="shared" si="1203"/>
        <v>191.3</v>
      </c>
      <c r="P7552" s="1">
        <f t="shared" si="1204"/>
        <v>157.19999999999999</v>
      </c>
      <c r="Q7552" s="1">
        <f t="shared" si="1208"/>
        <v>0.82199999999999995</v>
      </c>
      <c r="R7552" s="1">
        <f t="shared" si="1209"/>
        <v>-9.3000000000000007</v>
      </c>
      <c r="S7552" s="1">
        <f t="shared" si="1210"/>
        <v>58.5</v>
      </c>
      <c r="T7552" s="9">
        <f t="shared" si="1205"/>
        <v>97</v>
      </c>
      <c r="U7552" s="10">
        <f t="shared" si="1211"/>
        <v>0.97</v>
      </c>
      <c r="V7552" s="10">
        <f t="shared" si="1202"/>
        <v>0</v>
      </c>
      <c r="W7552" s="9">
        <f t="shared" si="1212"/>
        <v>48.999999999999929</v>
      </c>
      <c r="X7552" s="11">
        <f t="shared" si="1206"/>
        <v>0.17699999999999999</v>
      </c>
      <c r="Y7552" s="13"/>
    </row>
    <row r="7553" spans="1:25" x14ac:dyDescent="0.2">
      <c r="A7553" s="2">
        <v>41954</v>
      </c>
      <c r="B7553" s="1">
        <v>315</v>
      </c>
      <c r="C7553" s="1">
        <v>1200</v>
      </c>
      <c r="D7553" s="1">
        <v>181.4</v>
      </c>
      <c r="E7553" s="1">
        <v>175.7</v>
      </c>
      <c r="F7553" s="1">
        <v>-9.14</v>
      </c>
      <c r="G7553" s="1">
        <v>53.86</v>
      </c>
      <c r="H7553" s="1">
        <v>114.6</v>
      </c>
      <c r="I7553" s="1">
        <v>1.2709999999999999</v>
      </c>
      <c r="J7553" s="1">
        <v>0</v>
      </c>
      <c r="K7553" s="1">
        <v>3.74</v>
      </c>
      <c r="M7553" s="1">
        <f t="shared" si="1201"/>
        <v>315</v>
      </c>
      <c r="N7553" s="12">
        <v>362</v>
      </c>
      <c r="O7553" s="1">
        <f t="shared" si="1203"/>
        <v>181.4</v>
      </c>
      <c r="P7553" s="1">
        <f t="shared" si="1204"/>
        <v>163.4</v>
      </c>
      <c r="Q7553" s="1">
        <f t="shared" si="1208"/>
        <v>0.90100000000000002</v>
      </c>
      <c r="R7553" s="1">
        <f t="shared" si="1209"/>
        <v>-9.1</v>
      </c>
      <c r="S7553" s="1">
        <f t="shared" si="1210"/>
        <v>53.9</v>
      </c>
      <c r="T7553" s="9">
        <f t="shared" si="1205"/>
        <v>115</v>
      </c>
      <c r="U7553" s="10">
        <f t="shared" si="1211"/>
        <v>1.27</v>
      </c>
      <c r="V7553" s="10">
        <f t="shared" si="1202"/>
        <v>0</v>
      </c>
      <c r="W7553" s="9">
        <f t="shared" si="1212"/>
        <v>49.999999999999822</v>
      </c>
      <c r="X7553" s="11">
        <f t="shared" si="1206"/>
        <v>0.16500000000000001</v>
      </c>
      <c r="Y7553" s="13"/>
    </row>
    <row r="7554" spans="1:25" x14ac:dyDescent="0.2">
      <c r="A7554" s="2">
        <v>41954</v>
      </c>
      <c r="B7554" s="1">
        <v>315</v>
      </c>
      <c r="C7554" s="1">
        <v>1300</v>
      </c>
      <c r="D7554" s="1">
        <v>140.19999999999999</v>
      </c>
      <c r="E7554" s="1">
        <v>225.9</v>
      </c>
      <c r="F7554" s="1">
        <v>-9.11</v>
      </c>
      <c r="G7554" s="1">
        <v>62.97</v>
      </c>
      <c r="H7554" s="1">
        <v>90.3</v>
      </c>
      <c r="I7554" s="1">
        <v>1.286</v>
      </c>
      <c r="J7554" s="1">
        <v>0</v>
      </c>
      <c r="K7554" s="1">
        <v>3.7389999999999999</v>
      </c>
      <c r="M7554" s="1">
        <f t="shared" si="1201"/>
        <v>315</v>
      </c>
      <c r="N7554" s="12">
        <v>338.2</v>
      </c>
      <c r="O7554" s="1">
        <f t="shared" si="1203"/>
        <v>228.4</v>
      </c>
      <c r="P7554" s="1">
        <f t="shared" si="1204"/>
        <v>210.1</v>
      </c>
      <c r="Q7554" s="1">
        <f t="shared" si="1208"/>
        <v>0.92</v>
      </c>
      <c r="R7554" s="1">
        <f t="shared" si="1209"/>
        <v>-9.1</v>
      </c>
      <c r="S7554" s="1">
        <f t="shared" si="1210"/>
        <v>63</v>
      </c>
      <c r="T7554" s="9">
        <f t="shared" si="1205"/>
        <v>90</v>
      </c>
      <c r="U7554" s="10">
        <f t="shared" si="1211"/>
        <v>1.29</v>
      </c>
      <c r="V7554" s="10">
        <f t="shared" si="1202"/>
        <v>0</v>
      </c>
      <c r="W7554" s="9">
        <f t="shared" si="1212"/>
        <v>51.000000000000156</v>
      </c>
      <c r="X7554" s="11">
        <f t="shared" si="1206"/>
        <v>0.193</v>
      </c>
      <c r="Y7554" s="13"/>
    </row>
    <row r="7555" spans="1:25" x14ac:dyDescent="0.2">
      <c r="A7555" s="2">
        <v>41954</v>
      </c>
      <c r="B7555" s="1">
        <v>315</v>
      </c>
      <c r="C7555" s="1">
        <v>1400</v>
      </c>
      <c r="D7555" s="1">
        <v>96.5</v>
      </c>
      <c r="E7555" s="1">
        <v>199.8</v>
      </c>
      <c r="F7555" s="1">
        <v>-9.31</v>
      </c>
      <c r="G7555" s="1">
        <v>65.849999999999994</v>
      </c>
      <c r="H7555" s="1">
        <v>83.8</v>
      </c>
      <c r="I7555" s="1">
        <v>1.363</v>
      </c>
      <c r="J7555" s="1">
        <v>0</v>
      </c>
      <c r="K7555" s="1">
        <v>3.7410000000000001</v>
      </c>
      <c r="M7555" s="1">
        <f t="shared" si="1201"/>
        <v>315</v>
      </c>
      <c r="N7555" s="12">
        <v>266.7</v>
      </c>
      <c r="O7555" s="1">
        <f t="shared" si="1203"/>
        <v>202</v>
      </c>
      <c r="P7555" s="1">
        <f t="shared" si="1204"/>
        <v>185.8</v>
      </c>
      <c r="Q7555" s="1">
        <f t="shared" si="1208"/>
        <v>0.92</v>
      </c>
      <c r="R7555" s="1">
        <f t="shared" si="1209"/>
        <v>-9.3000000000000007</v>
      </c>
      <c r="S7555" s="1">
        <f t="shared" si="1210"/>
        <v>65.900000000000006</v>
      </c>
      <c r="T7555" s="9">
        <f t="shared" si="1205"/>
        <v>84</v>
      </c>
      <c r="U7555" s="10">
        <f t="shared" si="1211"/>
        <v>1.36</v>
      </c>
      <c r="V7555" s="10">
        <f t="shared" si="1202"/>
        <v>0</v>
      </c>
      <c r="W7555" s="9">
        <f t="shared" si="1212"/>
        <v>48.999999999999929</v>
      </c>
      <c r="X7555" s="11">
        <f t="shared" si="1206"/>
        <v>0.19900000000000001</v>
      </c>
      <c r="Y7555" s="13"/>
    </row>
    <row r="7556" spans="1:25" x14ac:dyDescent="0.2">
      <c r="A7556" s="2">
        <v>41954</v>
      </c>
      <c r="B7556" s="1">
        <v>315</v>
      </c>
      <c r="C7556" s="1">
        <v>1500</v>
      </c>
      <c r="D7556" s="1">
        <v>55.83</v>
      </c>
      <c r="E7556" s="1">
        <v>112.3</v>
      </c>
      <c r="F7556" s="1">
        <v>-9.26</v>
      </c>
      <c r="G7556" s="1">
        <v>67.290000000000006</v>
      </c>
      <c r="H7556" s="1">
        <v>82.7</v>
      </c>
      <c r="I7556" s="1">
        <v>1.1539999999999999</v>
      </c>
      <c r="J7556" s="1">
        <v>0</v>
      </c>
      <c r="K7556" s="1">
        <v>0.33300000000000002</v>
      </c>
      <c r="M7556" s="1">
        <f t="shared" si="1201"/>
        <v>315</v>
      </c>
      <c r="N7556" s="12">
        <v>157.30000000000001</v>
      </c>
      <c r="O7556" s="1">
        <f t="shared" si="1203"/>
        <v>113.5</v>
      </c>
      <c r="P7556" s="1">
        <f t="shared" si="1204"/>
        <v>104.4</v>
      </c>
      <c r="Q7556" s="1">
        <f t="shared" si="1208"/>
        <v>0.92</v>
      </c>
      <c r="R7556" s="1">
        <f t="shared" si="1209"/>
        <v>-9.3000000000000007</v>
      </c>
      <c r="S7556" s="1">
        <f t="shared" si="1210"/>
        <v>67.3</v>
      </c>
      <c r="T7556" s="9">
        <f t="shared" si="1205"/>
        <v>83</v>
      </c>
      <c r="U7556" s="10">
        <f t="shared" si="1211"/>
        <v>1.1499999999999999</v>
      </c>
      <c r="V7556" s="10">
        <f t="shared" si="1202"/>
        <v>0</v>
      </c>
      <c r="W7556" s="9">
        <f t="shared" si="1212"/>
        <v>3457</v>
      </c>
      <c r="X7556" s="11">
        <f t="shared" si="1206"/>
        <v>0.20300000000000001</v>
      </c>
      <c r="Y7556" s="13"/>
    </row>
    <row r="7557" spans="1:25" x14ac:dyDescent="0.2">
      <c r="A7557" s="2">
        <v>41954</v>
      </c>
      <c r="B7557" s="1">
        <v>315</v>
      </c>
      <c r="C7557" s="1">
        <v>1600</v>
      </c>
      <c r="D7557" s="1">
        <v>24.86</v>
      </c>
      <c r="E7557" s="1">
        <v>31.06</v>
      </c>
      <c r="F7557" s="1">
        <v>-10.28</v>
      </c>
      <c r="G7557" s="1">
        <v>71.599999999999994</v>
      </c>
      <c r="H7557" s="1">
        <v>83</v>
      </c>
      <c r="I7557" s="1">
        <v>0.86599999999999999</v>
      </c>
      <c r="J7557" s="1">
        <v>0</v>
      </c>
      <c r="K7557" s="1">
        <v>0.33600000000000002</v>
      </c>
      <c r="M7557" s="1">
        <f t="shared" si="1201"/>
        <v>315</v>
      </c>
      <c r="N7557" s="12">
        <v>36.299999999999997</v>
      </c>
      <c r="O7557" s="1">
        <f t="shared" si="1203"/>
        <v>31.4</v>
      </c>
      <c r="P7557" s="1">
        <f t="shared" si="1204"/>
        <v>28.9</v>
      </c>
      <c r="Q7557" s="1">
        <f t="shared" si="1208"/>
        <v>0.92</v>
      </c>
      <c r="R7557" s="1">
        <f t="shared" si="1209"/>
        <v>-10.3</v>
      </c>
      <c r="S7557" s="1">
        <f t="shared" si="1210"/>
        <v>71.599999999999994</v>
      </c>
      <c r="T7557" s="9">
        <f t="shared" si="1205"/>
        <v>83</v>
      </c>
      <c r="U7557" s="10">
        <f t="shared" si="1211"/>
        <v>0.87</v>
      </c>
      <c r="V7557" s="10">
        <f t="shared" si="1202"/>
        <v>0</v>
      </c>
      <c r="W7557" s="9">
        <f t="shared" si="1212"/>
        <v>3454</v>
      </c>
      <c r="X7557" s="11">
        <f t="shared" si="1206"/>
        <v>0.2</v>
      </c>
      <c r="Y7557" s="13"/>
    </row>
    <row r="7558" spans="1:25" x14ac:dyDescent="0.2">
      <c r="A7558" s="2">
        <v>41954</v>
      </c>
      <c r="B7558" s="1">
        <v>315</v>
      </c>
      <c r="C7558" s="1">
        <v>1700</v>
      </c>
      <c r="D7558" s="1">
        <v>1.8240000000000001</v>
      </c>
      <c r="E7558" s="1">
        <v>1.3360000000000001</v>
      </c>
      <c r="F7558" s="1">
        <v>-13.61</v>
      </c>
      <c r="G7558" s="1">
        <v>86.2</v>
      </c>
      <c r="H7558" s="1">
        <v>84.8</v>
      </c>
      <c r="I7558" s="1">
        <v>0.85599999999999998</v>
      </c>
      <c r="J7558" s="1">
        <v>0</v>
      </c>
      <c r="K7558" s="1">
        <v>3.7309999999999999</v>
      </c>
      <c r="M7558" s="1">
        <f t="shared" ref="M7558:M7621" si="1213">B7558</f>
        <v>315</v>
      </c>
      <c r="N7558" s="12">
        <v>0</v>
      </c>
      <c r="O7558" s="1">
        <f t="shared" si="1203"/>
        <v>1.8</v>
      </c>
      <c r="P7558" s="1">
        <f t="shared" si="1204"/>
        <v>1.2</v>
      </c>
      <c r="Q7558" s="1">
        <f t="shared" si="1208"/>
        <v>0.66700000000000004</v>
      </c>
      <c r="R7558" s="1">
        <f t="shared" si="1209"/>
        <v>-13.6</v>
      </c>
      <c r="S7558" s="1">
        <f t="shared" si="1210"/>
        <v>86.2</v>
      </c>
      <c r="T7558" s="9">
        <f t="shared" si="1205"/>
        <v>85</v>
      </c>
      <c r="U7558" s="10">
        <f t="shared" si="1211"/>
        <v>0.86</v>
      </c>
      <c r="V7558" s="10">
        <f t="shared" ref="V7558:V7621" si="1214">ROUND(J7558,2)</f>
        <v>0</v>
      </c>
      <c r="W7558" s="9">
        <f t="shared" si="1212"/>
        <v>59.000000000000163</v>
      </c>
      <c r="X7558" s="11">
        <f t="shared" si="1206"/>
        <v>0.184</v>
      </c>
      <c r="Y7558" s="13"/>
    </row>
    <row r="7559" spans="1:25" x14ac:dyDescent="0.2">
      <c r="A7559" s="2">
        <v>41954</v>
      </c>
      <c r="B7559" s="1">
        <v>315</v>
      </c>
      <c r="C7559" s="1">
        <v>1800</v>
      </c>
      <c r="D7559" s="1">
        <v>0</v>
      </c>
      <c r="E7559" s="1">
        <v>0</v>
      </c>
      <c r="F7559" s="1">
        <v>-15.43</v>
      </c>
      <c r="G7559" s="1">
        <v>86.9</v>
      </c>
      <c r="H7559" s="1">
        <v>81.7</v>
      </c>
      <c r="I7559" s="1">
        <v>0.45800000000000002</v>
      </c>
      <c r="J7559" s="1">
        <v>0</v>
      </c>
      <c r="K7559" s="1">
        <v>3.7269999999999999</v>
      </c>
      <c r="M7559" s="1">
        <f t="shared" si="1213"/>
        <v>315</v>
      </c>
      <c r="N7559" s="12">
        <v>0</v>
      </c>
      <c r="O7559" s="1">
        <f t="shared" ref="O7559:O7622" si="1215">ROUND(IF(D7559&lt;0.5,0,IF(D7559&gt;P7559,D7559,P7559/O$1)),1)</f>
        <v>0</v>
      </c>
      <c r="P7559" s="1">
        <f t="shared" ref="P7559:P7622" si="1216">ROUND(IF(E7559&lt;1,0,E7559*P$1),1)</f>
        <v>0</v>
      </c>
      <c r="Q7559" s="1" t="str">
        <f t="shared" si="1208"/>
        <v/>
      </c>
      <c r="R7559" s="1">
        <f t="shared" si="1209"/>
        <v>-15.4</v>
      </c>
      <c r="S7559" s="1">
        <f t="shared" si="1210"/>
        <v>86.9</v>
      </c>
      <c r="T7559" s="9">
        <f t="shared" ref="T7559:T7622" si="1217">ROUND(H7559,0)</f>
        <v>82</v>
      </c>
      <c r="U7559" s="10">
        <f t="shared" si="1211"/>
        <v>0.46</v>
      </c>
      <c r="V7559" s="10">
        <f t="shared" si="1214"/>
        <v>0</v>
      </c>
      <c r="W7559" s="9">
        <f t="shared" si="1212"/>
        <v>63.000000000000171</v>
      </c>
      <c r="X7559" s="11">
        <f t="shared" ref="X7559:X7622" si="1218">ROUND((0.6105*(EXP((17.273*R7559)/(R7559+237.3))))*S7559/100,3)</f>
        <v>0.16</v>
      </c>
      <c r="Y7559" s="13"/>
    </row>
    <row r="7560" spans="1:25" x14ac:dyDescent="0.2">
      <c r="A7560" s="2">
        <v>41954</v>
      </c>
      <c r="B7560" s="1">
        <v>315</v>
      </c>
      <c r="C7560" s="1">
        <v>1900</v>
      </c>
      <c r="D7560" s="1">
        <v>0</v>
      </c>
      <c r="E7560" s="1">
        <v>0</v>
      </c>
      <c r="F7560" s="1">
        <v>-16.850000000000001</v>
      </c>
      <c r="G7560" s="1">
        <v>87.3</v>
      </c>
      <c r="H7560" s="1">
        <v>96.5</v>
      </c>
      <c r="I7560" s="1">
        <v>0</v>
      </c>
      <c r="J7560" s="1">
        <v>0</v>
      </c>
      <c r="K7560" s="1">
        <v>3.746</v>
      </c>
      <c r="M7560" s="1">
        <f t="shared" si="1213"/>
        <v>315</v>
      </c>
      <c r="N7560" s="12">
        <v>0</v>
      </c>
      <c r="O7560" s="1">
        <f t="shared" si="1215"/>
        <v>0</v>
      </c>
      <c r="P7560" s="1">
        <f t="shared" si="1216"/>
        <v>0</v>
      </c>
      <c r="Q7560" s="1" t="str">
        <f t="shared" si="1208"/>
        <v/>
      </c>
      <c r="R7560" s="1">
        <f t="shared" si="1209"/>
        <v>-16.899999999999999</v>
      </c>
      <c r="S7560" s="1">
        <f t="shared" si="1210"/>
        <v>87.3</v>
      </c>
      <c r="T7560" s="9">
        <f t="shared" si="1217"/>
        <v>97</v>
      </c>
      <c r="U7560" s="10">
        <f t="shared" si="1211"/>
        <v>0</v>
      </c>
      <c r="V7560" s="10">
        <f t="shared" si="1214"/>
        <v>0</v>
      </c>
      <c r="W7560" s="9">
        <f t="shared" si="1212"/>
        <v>44.000000000000043</v>
      </c>
      <c r="X7560" s="11">
        <f t="shared" si="1218"/>
        <v>0.14199999999999999</v>
      </c>
      <c r="Y7560" s="13"/>
    </row>
    <row r="7561" spans="1:25" x14ac:dyDescent="0.2">
      <c r="A7561" s="2">
        <v>41954</v>
      </c>
      <c r="B7561" s="1">
        <v>315</v>
      </c>
      <c r="C7561" s="1">
        <v>2000</v>
      </c>
      <c r="D7561" s="1">
        <v>0</v>
      </c>
      <c r="E7561" s="1">
        <v>0</v>
      </c>
      <c r="F7561" s="1">
        <v>-17.91</v>
      </c>
      <c r="G7561" s="1">
        <v>86.8</v>
      </c>
      <c r="H7561" s="1">
        <v>82.9</v>
      </c>
      <c r="I7561" s="1">
        <v>0.17699999999999999</v>
      </c>
      <c r="J7561" s="1">
        <v>0</v>
      </c>
      <c r="K7561" s="1">
        <v>3.7250000000000001</v>
      </c>
      <c r="M7561" s="1">
        <f t="shared" si="1213"/>
        <v>315</v>
      </c>
      <c r="N7561" s="12">
        <v>0</v>
      </c>
      <c r="O7561" s="1">
        <f t="shared" si="1215"/>
        <v>0</v>
      </c>
      <c r="P7561" s="1">
        <f t="shared" si="1216"/>
        <v>0</v>
      </c>
      <c r="Q7561" s="1" t="str">
        <f t="shared" si="1208"/>
        <v/>
      </c>
      <c r="R7561" s="1">
        <f t="shared" si="1209"/>
        <v>-17.899999999999999</v>
      </c>
      <c r="S7561" s="1">
        <f t="shared" si="1210"/>
        <v>86.8</v>
      </c>
      <c r="T7561" s="9">
        <f t="shared" si="1217"/>
        <v>83</v>
      </c>
      <c r="U7561" s="10">
        <f t="shared" si="1211"/>
        <v>0.18</v>
      </c>
      <c r="V7561" s="10">
        <f t="shared" si="1214"/>
        <v>0</v>
      </c>
      <c r="W7561" s="9">
        <f t="shared" si="1212"/>
        <v>64.999999999999943</v>
      </c>
      <c r="X7561" s="11">
        <f t="shared" si="1218"/>
        <v>0.129</v>
      </c>
      <c r="Y7561" s="13"/>
    </row>
    <row r="7562" spans="1:25" x14ac:dyDescent="0.2">
      <c r="A7562" s="2">
        <v>41954</v>
      </c>
      <c r="B7562" s="1">
        <v>315</v>
      </c>
      <c r="C7562" s="1">
        <v>2100</v>
      </c>
      <c r="D7562" s="1">
        <v>0</v>
      </c>
      <c r="E7562" s="1">
        <v>0</v>
      </c>
      <c r="F7562" s="1">
        <v>-18.75</v>
      </c>
      <c r="G7562" s="1">
        <v>86.2</v>
      </c>
      <c r="H7562" s="1">
        <v>84.6</v>
      </c>
      <c r="I7562" s="1">
        <v>0.41099999999999998</v>
      </c>
      <c r="J7562" s="1">
        <v>0</v>
      </c>
      <c r="K7562" s="1">
        <v>3.7269999999999999</v>
      </c>
      <c r="M7562" s="1">
        <f t="shared" si="1213"/>
        <v>315</v>
      </c>
      <c r="N7562" s="12">
        <v>0</v>
      </c>
      <c r="O7562" s="1">
        <f t="shared" si="1215"/>
        <v>0</v>
      </c>
      <c r="P7562" s="1">
        <f t="shared" si="1216"/>
        <v>0</v>
      </c>
      <c r="Q7562" s="1" t="str">
        <f t="shared" si="1208"/>
        <v/>
      </c>
      <c r="R7562" s="1">
        <f t="shared" si="1209"/>
        <v>-18.8</v>
      </c>
      <c r="S7562" s="1">
        <f t="shared" si="1210"/>
        <v>86.2</v>
      </c>
      <c r="T7562" s="9">
        <f t="shared" si="1217"/>
        <v>85</v>
      </c>
      <c r="U7562" s="10">
        <f t="shared" si="1211"/>
        <v>0.41</v>
      </c>
      <c r="V7562" s="10">
        <f t="shared" si="1214"/>
        <v>0</v>
      </c>
      <c r="W7562" s="9">
        <f t="shared" si="1212"/>
        <v>63.000000000000171</v>
      </c>
      <c r="X7562" s="11">
        <f t="shared" si="1218"/>
        <v>0.11899999999999999</v>
      </c>
      <c r="Y7562" s="13"/>
    </row>
    <row r="7563" spans="1:25" x14ac:dyDescent="0.2">
      <c r="A7563" s="2">
        <v>41954</v>
      </c>
      <c r="B7563" s="1">
        <v>315</v>
      </c>
      <c r="C7563" s="1">
        <v>2200</v>
      </c>
      <c r="D7563" s="1">
        <v>0</v>
      </c>
      <c r="E7563" s="1">
        <v>0</v>
      </c>
      <c r="F7563" s="1">
        <v>-19.16</v>
      </c>
      <c r="G7563" s="1">
        <v>85.7</v>
      </c>
      <c r="H7563" s="1">
        <v>96.5</v>
      </c>
      <c r="I7563" s="1">
        <v>0.89700000000000002</v>
      </c>
      <c r="J7563" s="1">
        <v>0</v>
      </c>
      <c r="K7563" s="1">
        <v>3.7280000000000002</v>
      </c>
      <c r="M7563" s="1">
        <f t="shared" si="1213"/>
        <v>315</v>
      </c>
      <c r="N7563" s="12">
        <v>0</v>
      </c>
      <c r="O7563" s="1">
        <f t="shared" si="1215"/>
        <v>0</v>
      </c>
      <c r="P7563" s="1">
        <f t="shared" si="1216"/>
        <v>0</v>
      </c>
      <c r="Q7563" s="1" t="str">
        <f t="shared" si="1208"/>
        <v/>
      </c>
      <c r="R7563" s="1">
        <f t="shared" si="1209"/>
        <v>-19.2</v>
      </c>
      <c r="S7563" s="1">
        <f t="shared" si="1210"/>
        <v>85.7</v>
      </c>
      <c r="T7563" s="9">
        <f t="shared" si="1217"/>
        <v>97</v>
      </c>
      <c r="U7563" s="10">
        <f t="shared" si="1211"/>
        <v>0.9</v>
      </c>
      <c r="V7563" s="10">
        <f t="shared" si="1214"/>
        <v>0</v>
      </c>
      <c r="W7563" s="9">
        <f t="shared" si="1212"/>
        <v>61.999999999999829</v>
      </c>
      <c r="X7563" s="11">
        <f t="shared" si="1218"/>
        <v>0.114</v>
      </c>
      <c r="Y7563" s="13"/>
    </row>
    <row r="7564" spans="1:25" x14ac:dyDescent="0.2">
      <c r="A7564" s="2">
        <v>41954</v>
      </c>
      <c r="B7564" s="1">
        <v>315</v>
      </c>
      <c r="C7564" s="1">
        <v>2300</v>
      </c>
      <c r="D7564" s="1">
        <v>0</v>
      </c>
      <c r="E7564" s="1">
        <v>0</v>
      </c>
      <c r="F7564" s="1">
        <v>-19.78</v>
      </c>
      <c r="G7564" s="1">
        <v>85.3</v>
      </c>
      <c r="H7564" s="1">
        <v>96.2</v>
      </c>
      <c r="I7564" s="1">
        <v>1.2689999999999999</v>
      </c>
      <c r="J7564" s="1">
        <v>0</v>
      </c>
      <c r="K7564" s="1">
        <v>3.734</v>
      </c>
      <c r="M7564" s="1">
        <f t="shared" si="1213"/>
        <v>315</v>
      </c>
      <c r="N7564" s="12">
        <v>0</v>
      </c>
      <c r="O7564" s="1">
        <f t="shared" si="1215"/>
        <v>0</v>
      </c>
      <c r="P7564" s="1">
        <f t="shared" si="1216"/>
        <v>0</v>
      </c>
      <c r="Q7564" s="1" t="str">
        <f t="shared" si="1208"/>
        <v/>
      </c>
      <c r="R7564" s="1">
        <f t="shared" si="1209"/>
        <v>-19.8</v>
      </c>
      <c r="S7564" s="1">
        <f t="shared" si="1210"/>
        <v>85.3</v>
      </c>
      <c r="T7564" s="9">
        <f t="shared" si="1217"/>
        <v>96</v>
      </c>
      <c r="U7564" s="10">
        <f t="shared" si="1211"/>
        <v>1.27</v>
      </c>
      <c r="V7564" s="10">
        <f t="shared" si="1214"/>
        <v>0</v>
      </c>
      <c r="W7564" s="9">
        <f t="shared" si="1212"/>
        <v>56.00000000000005</v>
      </c>
      <c r="X7564" s="11">
        <f t="shared" si="1218"/>
        <v>0.108</v>
      </c>
      <c r="Y7564" s="13"/>
    </row>
    <row r="7565" spans="1:25" x14ac:dyDescent="0.2">
      <c r="A7565" s="2">
        <v>41954</v>
      </c>
      <c r="B7565" s="1">
        <v>315</v>
      </c>
      <c r="C7565" s="1">
        <v>2400</v>
      </c>
      <c r="D7565" s="1">
        <v>0</v>
      </c>
      <c r="E7565" s="1">
        <v>0</v>
      </c>
      <c r="F7565" s="1">
        <v>-20.25</v>
      </c>
      <c r="G7565" s="1">
        <v>84.9</v>
      </c>
      <c r="H7565" s="1">
        <v>116.9</v>
      </c>
      <c r="I7565" s="1">
        <v>1.29</v>
      </c>
      <c r="J7565" s="1">
        <v>0</v>
      </c>
      <c r="K7565" s="1">
        <v>3.738</v>
      </c>
      <c r="M7565" s="1">
        <f t="shared" si="1213"/>
        <v>315</v>
      </c>
      <c r="N7565" s="12">
        <v>0</v>
      </c>
      <c r="O7565" s="1">
        <f t="shared" si="1215"/>
        <v>0</v>
      </c>
      <c r="P7565" s="1">
        <f t="shared" si="1216"/>
        <v>0</v>
      </c>
      <c r="Q7565" s="1" t="str">
        <f t="shared" si="1208"/>
        <v/>
      </c>
      <c r="R7565" s="1">
        <f t="shared" si="1209"/>
        <v>-20.3</v>
      </c>
      <c r="S7565" s="1">
        <f t="shared" si="1210"/>
        <v>84.9</v>
      </c>
      <c r="T7565" s="9">
        <f t="shared" si="1217"/>
        <v>117</v>
      </c>
      <c r="U7565" s="10">
        <f t="shared" si="1211"/>
        <v>1.29</v>
      </c>
      <c r="V7565" s="10">
        <f t="shared" si="1214"/>
        <v>0</v>
      </c>
      <c r="W7565" s="9">
        <f t="shared" si="1212"/>
        <v>52.000000000000043</v>
      </c>
      <c r="X7565" s="11">
        <f t="shared" si="1218"/>
        <v>0.10299999999999999</v>
      </c>
      <c r="Y7565" s="13"/>
    </row>
    <row r="7566" spans="1:25" x14ac:dyDescent="0.2">
      <c r="A7566" s="2">
        <v>41955</v>
      </c>
      <c r="B7566" s="1">
        <v>316</v>
      </c>
      <c r="C7566" s="1">
        <v>100</v>
      </c>
      <c r="D7566" s="1">
        <v>0</v>
      </c>
      <c r="E7566" s="1">
        <v>0</v>
      </c>
      <c r="F7566" s="1">
        <v>-20.43</v>
      </c>
      <c r="G7566" s="1">
        <v>84.8</v>
      </c>
      <c r="H7566" s="1">
        <v>236.4</v>
      </c>
      <c r="I7566" s="1">
        <v>1.284</v>
      </c>
      <c r="J7566" s="1">
        <v>0</v>
      </c>
      <c r="K7566" s="1">
        <v>3.7330000000000001</v>
      </c>
      <c r="M7566" s="1">
        <f t="shared" si="1213"/>
        <v>316</v>
      </c>
      <c r="N7566" s="12">
        <v>0</v>
      </c>
      <c r="O7566" s="1">
        <f t="shared" si="1215"/>
        <v>0</v>
      </c>
      <c r="P7566" s="1">
        <f t="shared" si="1216"/>
        <v>0</v>
      </c>
      <c r="Q7566" s="1" t="str">
        <f t="shared" ref="Q7566:Q7629" si="1219">IF(AND(O7566&gt;0,P7566&gt;0),ROUND(P7566/O7566,3),"")</f>
        <v/>
      </c>
      <c r="R7566" s="1">
        <f t="shared" si="1209"/>
        <v>-20.399999999999999</v>
      </c>
      <c r="S7566" s="1">
        <f t="shared" si="1210"/>
        <v>84.8</v>
      </c>
      <c r="T7566" s="9">
        <f t="shared" si="1217"/>
        <v>236</v>
      </c>
      <c r="U7566" s="10">
        <f t="shared" si="1211"/>
        <v>1.28</v>
      </c>
      <c r="V7566" s="10">
        <f t="shared" si="1214"/>
        <v>0</v>
      </c>
      <c r="W7566" s="9">
        <f t="shared" si="1212"/>
        <v>56.999999999999943</v>
      </c>
      <c r="X7566" s="11">
        <f t="shared" si="1218"/>
        <v>0.10199999999999999</v>
      </c>
      <c r="Y7566" s="13"/>
    </row>
    <row r="7567" spans="1:25" x14ac:dyDescent="0.2">
      <c r="A7567" s="2">
        <v>41955</v>
      </c>
      <c r="B7567" s="1">
        <v>316</v>
      </c>
      <c r="C7567" s="1">
        <v>200</v>
      </c>
      <c r="D7567" s="1">
        <v>0</v>
      </c>
      <c r="E7567" s="1">
        <v>0</v>
      </c>
      <c r="F7567" s="1">
        <v>-20.67</v>
      </c>
      <c r="G7567" s="1">
        <v>84.4</v>
      </c>
      <c r="H7567" s="1">
        <v>257.3</v>
      </c>
      <c r="I7567" s="1">
        <v>1.4730000000000001</v>
      </c>
      <c r="J7567" s="1">
        <v>0</v>
      </c>
      <c r="K7567" s="1">
        <v>3.7320000000000002</v>
      </c>
      <c r="M7567" s="1">
        <f t="shared" si="1213"/>
        <v>316</v>
      </c>
      <c r="N7567" s="12">
        <v>0</v>
      </c>
      <c r="O7567" s="1">
        <f t="shared" si="1215"/>
        <v>0</v>
      </c>
      <c r="P7567" s="1">
        <f t="shared" si="1216"/>
        <v>0</v>
      </c>
      <c r="Q7567" s="1" t="str">
        <f t="shared" si="1219"/>
        <v/>
      </c>
      <c r="R7567" s="1">
        <f t="shared" si="1209"/>
        <v>-20.7</v>
      </c>
      <c r="S7567" s="1">
        <f t="shared" si="1210"/>
        <v>84.4</v>
      </c>
      <c r="T7567" s="9">
        <f t="shared" si="1217"/>
        <v>257</v>
      </c>
      <c r="U7567" s="10">
        <f t="shared" si="1211"/>
        <v>1.47</v>
      </c>
      <c r="V7567" s="10">
        <f t="shared" si="1214"/>
        <v>0</v>
      </c>
      <c r="W7567" s="9">
        <f t="shared" si="1212"/>
        <v>57.999999999999829</v>
      </c>
      <c r="X7567" s="11">
        <f t="shared" si="1218"/>
        <v>9.9000000000000005E-2</v>
      </c>
      <c r="Y7567" s="13"/>
    </row>
    <row r="7568" spans="1:25" x14ac:dyDescent="0.2">
      <c r="A7568" s="2">
        <v>41955</v>
      </c>
      <c r="B7568" s="1">
        <v>316</v>
      </c>
      <c r="C7568" s="1">
        <v>300</v>
      </c>
      <c r="D7568" s="1">
        <v>0</v>
      </c>
      <c r="E7568" s="1">
        <v>0</v>
      </c>
      <c r="F7568" s="1">
        <v>-20.88</v>
      </c>
      <c r="G7568" s="1">
        <v>84.2</v>
      </c>
      <c r="H7568" s="1">
        <v>260.89999999999998</v>
      </c>
      <c r="I7568" s="1">
        <v>1.4370000000000001</v>
      </c>
      <c r="J7568" s="1">
        <v>0</v>
      </c>
      <c r="K7568" s="1">
        <v>3.7349999999999999</v>
      </c>
      <c r="M7568" s="1">
        <f t="shared" si="1213"/>
        <v>316</v>
      </c>
      <c r="N7568" s="12">
        <v>0</v>
      </c>
      <c r="O7568" s="1">
        <f t="shared" si="1215"/>
        <v>0</v>
      </c>
      <c r="P7568" s="1">
        <f t="shared" si="1216"/>
        <v>0</v>
      </c>
      <c r="Q7568" s="1" t="str">
        <f t="shared" si="1219"/>
        <v/>
      </c>
      <c r="R7568" s="1">
        <f t="shared" si="1209"/>
        <v>-20.9</v>
      </c>
      <c r="S7568" s="1">
        <f t="shared" si="1210"/>
        <v>84.2</v>
      </c>
      <c r="T7568" s="9">
        <f t="shared" si="1217"/>
        <v>261</v>
      </c>
      <c r="U7568" s="10">
        <f t="shared" si="1211"/>
        <v>1.44</v>
      </c>
      <c r="V7568" s="10">
        <f t="shared" si="1214"/>
        <v>0</v>
      </c>
      <c r="W7568" s="9">
        <f t="shared" si="1212"/>
        <v>55.000000000000156</v>
      </c>
      <c r="X7568" s="11">
        <f t="shared" si="1218"/>
        <v>9.7000000000000003E-2</v>
      </c>
      <c r="Y7568" s="13"/>
    </row>
    <row r="7569" spans="1:25" x14ac:dyDescent="0.2">
      <c r="A7569" s="2">
        <v>41955</v>
      </c>
      <c r="B7569" s="1">
        <v>316</v>
      </c>
      <c r="C7569" s="1">
        <v>400</v>
      </c>
      <c r="D7569" s="1">
        <v>0</v>
      </c>
      <c r="E7569" s="1">
        <v>0</v>
      </c>
      <c r="F7569" s="1">
        <v>-21.02</v>
      </c>
      <c r="G7569" s="1">
        <v>84.2</v>
      </c>
      <c r="H7569" s="1">
        <v>326.8</v>
      </c>
      <c r="I7569" s="1">
        <v>1.3140000000000001</v>
      </c>
      <c r="J7569" s="1">
        <v>0</v>
      </c>
      <c r="K7569" s="1">
        <v>3.734</v>
      </c>
      <c r="M7569" s="1">
        <f t="shared" si="1213"/>
        <v>316</v>
      </c>
      <c r="N7569" s="12">
        <v>0</v>
      </c>
      <c r="O7569" s="1">
        <f t="shared" si="1215"/>
        <v>0</v>
      </c>
      <c r="P7569" s="1">
        <f t="shared" si="1216"/>
        <v>0</v>
      </c>
      <c r="Q7569" s="1" t="str">
        <f t="shared" si="1219"/>
        <v/>
      </c>
      <c r="R7569" s="1">
        <f t="shared" si="1209"/>
        <v>-21</v>
      </c>
      <c r="S7569" s="1">
        <f t="shared" si="1210"/>
        <v>84.2</v>
      </c>
      <c r="T7569" s="9">
        <f t="shared" si="1217"/>
        <v>327</v>
      </c>
      <c r="U7569" s="10">
        <f t="shared" si="1211"/>
        <v>1.31</v>
      </c>
      <c r="V7569" s="10">
        <f t="shared" si="1214"/>
        <v>0</v>
      </c>
      <c r="W7569" s="9">
        <f t="shared" si="1212"/>
        <v>56.00000000000005</v>
      </c>
      <c r="X7569" s="11">
        <f t="shared" si="1218"/>
        <v>9.6000000000000002E-2</v>
      </c>
      <c r="Y7569" s="13"/>
    </row>
    <row r="7570" spans="1:25" x14ac:dyDescent="0.2">
      <c r="A7570" s="2">
        <v>41955</v>
      </c>
      <c r="B7570" s="1">
        <v>316</v>
      </c>
      <c r="C7570" s="1">
        <v>500</v>
      </c>
      <c r="D7570" s="1">
        <v>0</v>
      </c>
      <c r="E7570" s="1">
        <v>0</v>
      </c>
      <c r="F7570" s="1">
        <v>-21.21</v>
      </c>
      <c r="G7570" s="1">
        <v>83.9</v>
      </c>
      <c r="H7570" s="1">
        <v>330.8</v>
      </c>
      <c r="I7570" s="1">
        <v>1.4139999999999999</v>
      </c>
      <c r="J7570" s="1">
        <v>0</v>
      </c>
      <c r="K7570" s="1">
        <v>3.7320000000000002</v>
      </c>
      <c r="M7570" s="1">
        <f t="shared" si="1213"/>
        <v>316</v>
      </c>
      <c r="N7570" s="12">
        <v>0</v>
      </c>
      <c r="O7570" s="1">
        <f t="shared" si="1215"/>
        <v>0</v>
      </c>
      <c r="P7570" s="1">
        <f t="shared" si="1216"/>
        <v>0</v>
      </c>
      <c r="Q7570" s="1" t="str">
        <f t="shared" si="1219"/>
        <v/>
      </c>
      <c r="R7570" s="1">
        <f t="shared" si="1209"/>
        <v>-21.2</v>
      </c>
      <c r="S7570" s="1">
        <f t="shared" si="1210"/>
        <v>83.9</v>
      </c>
      <c r="T7570" s="9">
        <f t="shared" si="1217"/>
        <v>331</v>
      </c>
      <c r="U7570" s="10">
        <f t="shared" si="1211"/>
        <v>1.41</v>
      </c>
      <c r="V7570" s="10">
        <f t="shared" si="1214"/>
        <v>0</v>
      </c>
      <c r="W7570" s="9">
        <f t="shared" si="1212"/>
        <v>57.999999999999829</v>
      </c>
      <c r="X7570" s="11">
        <f t="shared" si="1218"/>
        <v>9.4E-2</v>
      </c>
      <c r="Y7570" s="13"/>
    </row>
    <row r="7571" spans="1:25" x14ac:dyDescent="0.2">
      <c r="A7571" s="2">
        <v>41955</v>
      </c>
      <c r="B7571" s="1">
        <v>316</v>
      </c>
      <c r="C7571" s="1">
        <v>600</v>
      </c>
      <c r="D7571" s="1">
        <v>0</v>
      </c>
      <c r="E7571" s="1">
        <v>0</v>
      </c>
      <c r="F7571" s="1">
        <v>-21.39</v>
      </c>
      <c r="G7571" s="1">
        <v>83.8</v>
      </c>
      <c r="H7571" s="1">
        <v>314.3</v>
      </c>
      <c r="I7571" s="1">
        <v>1.329</v>
      </c>
      <c r="J7571" s="1">
        <v>0</v>
      </c>
      <c r="K7571" s="1">
        <v>3.734</v>
      </c>
      <c r="M7571" s="1">
        <f t="shared" si="1213"/>
        <v>316</v>
      </c>
      <c r="N7571" s="12">
        <v>0</v>
      </c>
      <c r="O7571" s="1">
        <f t="shared" si="1215"/>
        <v>0</v>
      </c>
      <c r="P7571" s="1">
        <f t="shared" si="1216"/>
        <v>0</v>
      </c>
      <c r="Q7571" s="1" t="str">
        <f t="shared" si="1219"/>
        <v/>
      </c>
      <c r="R7571" s="1">
        <f t="shared" si="1209"/>
        <v>-21.4</v>
      </c>
      <c r="S7571" s="1">
        <f t="shared" si="1210"/>
        <v>83.8</v>
      </c>
      <c r="T7571" s="9">
        <f t="shared" si="1217"/>
        <v>314</v>
      </c>
      <c r="U7571" s="10">
        <f t="shared" si="1211"/>
        <v>1.33</v>
      </c>
      <c r="V7571" s="10">
        <f t="shared" si="1214"/>
        <v>0</v>
      </c>
      <c r="W7571" s="9">
        <f t="shared" si="1212"/>
        <v>56.00000000000005</v>
      </c>
      <c r="X7571" s="11">
        <f t="shared" si="1218"/>
        <v>9.1999999999999998E-2</v>
      </c>
      <c r="Y7571" s="13"/>
    </row>
    <row r="7572" spans="1:25" x14ac:dyDescent="0.2">
      <c r="A7572" s="2">
        <v>41955</v>
      </c>
      <c r="B7572" s="1">
        <v>316</v>
      </c>
      <c r="C7572" s="1">
        <v>700</v>
      </c>
      <c r="D7572" s="1">
        <v>0.47899999999999998</v>
      </c>
      <c r="E7572" s="1">
        <v>0.153</v>
      </c>
      <c r="F7572" s="1">
        <v>-21.48</v>
      </c>
      <c r="G7572" s="1">
        <v>83.7</v>
      </c>
      <c r="H7572" s="1">
        <v>332.7</v>
      </c>
      <c r="I7572" s="1">
        <v>1.5449999999999999</v>
      </c>
      <c r="J7572" s="1">
        <v>0</v>
      </c>
      <c r="K7572" s="1">
        <v>3.7290000000000001</v>
      </c>
      <c r="M7572" s="1">
        <f t="shared" si="1213"/>
        <v>316</v>
      </c>
      <c r="N7572" s="12">
        <v>0</v>
      </c>
      <c r="O7572" s="1">
        <f t="shared" si="1215"/>
        <v>0</v>
      </c>
      <c r="P7572" s="1">
        <f t="shared" si="1216"/>
        <v>0</v>
      </c>
      <c r="Q7572" s="1" t="str">
        <f t="shared" si="1219"/>
        <v/>
      </c>
      <c r="R7572" s="1">
        <f t="shared" si="1209"/>
        <v>-21.5</v>
      </c>
      <c r="S7572" s="1">
        <f t="shared" si="1210"/>
        <v>83.7</v>
      </c>
      <c r="T7572" s="9">
        <f t="shared" si="1217"/>
        <v>333</v>
      </c>
      <c r="U7572" s="10">
        <f t="shared" si="1211"/>
        <v>1.55</v>
      </c>
      <c r="V7572" s="10">
        <f t="shared" si="1214"/>
        <v>0</v>
      </c>
      <c r="W7572" s="9">
        <f t="shared" si="1212"/>
        <v>60.999999999999943</v>
      </c>
      <c r="X7572" s="11">
        <f t="shared" si="1218"/>
        <v>9.0999999999999998E-2</v>
      </c>
      <c r="Y7572" s="13"/>
    </row>
    <row r="7573" spans="1:25" x14ac:dyDescent="0.2">
      <c r="A7573" s="2">
        <v>41955</v>
      </c>
      <c r="B7573" s="1">
        <v>316</v>
      </c>
      <c r="C7573" s="1">
        <v>800</v>
      </c>
      <c r="D7573" s="1">
        <v>7.2</v>
      </c>
      <c r="E7573" s="1">
        <v>5.0609999999999999</v>
      </c>
      <c r="F7573" s="1">
        <v>-21.29</v>
      </c>
      <c r="G7573" s="1">
        <v>83.7</v>
      </c>
      <c r="H7573" s="1">
        <v>334.6</v>
      </c>
      <c r="I7573" s="1">
        <v>1.6459999999999999</v>
      </c>
      <c r="J7573" s="1">
        <v>0</v>
      </c>
      <c r="K7573" s="1">
        <v>3.7389999999999999</v>
      </c>
      <c r="M7573" s="1">
        <f t="shared" si="1213"/>
        <v>316</v>
      </c>
      <c r="N7573" s="12">
        <v>29.3</v>
      </c>
      <c r="O7573" s="1">
        <f t="shared" si="1215"/>
        <v>7.2</v>
      </c>
      <c r="P7573" s="1">
        <f t="shared" si="1216"/>
        <v>4.7</v>
      </c>
      <c r="Q7573" s="1">
        <f t="shared" si="1219"/>
        <v>0.65300000000000002</v>
      </c>
      <c r="R7573" s="1">
        <f t="shared" si="1209"/>
        <v>-21.3</v>
      </c>
      <c r="S7573" s="1">
        <f t="shared" si="1210"/>
        <v>83.7</v>
      </c>
      <c r="T7573" s="9">
        <f t="shared" si="1217"/>
        <v>335</v>
      </c>
      <c r="U7573" s="10">
        <f t="shared" si="1211"/>
        <v>1.65</v>
      </c>
      <c r="V7573" s="10">
        <f t="shared" si="1214"/>
        <v>0</v>
      </c>
      <c r="W7573" s="9">
        <f t="shared" si="1212"/>
        <v>51.000000000000156</v>
      </c>
      <c r="X7573" s="11">
        <f t="shared" si="1218"/>
        <v>9.2999999999999999E-2</v>
      </c>
      <c r="Y7573" s="13"/>
    </row>
    <row r="7574" spans="1:25" x14ac:dyDescent="0.2">
      <c r="A7574" s="2">
        <v>41955</v>
      </c>
      <c r="B7574" s="1">
        <v>316</v>
      </c>
      <c r="C7574" s="1">
        <v>900</v>
      </c>
      <c r="D7574" s="1">
        <v>164.2</v>
      </c>
      <c r="E7574" s="1">
        <v>38.47</v>
      </c>
      <c r="F7574" s="1">
        <v>-18.940000000000001</v>
      </c>
      <c r="G7574" s="1">
        <v>83.4</v>
      </c>
      <c r="H7574" s="1">
        <v>331.2</v>
      </c>
      <c r="I7574" s="1">
        <v>1.4139999999999999</v>
      </c>
      <c r="J7574" s="1">
        <v>0</v>
      </c>
      <c r="K7574" s="1">
        <v>3.7519999999999998</v>
      </c>
      <c r="M7574" s="1">
        <f t="shared" si="1213"/>
        <v>316</v>
      </c>
      <c r="N7574" s="12">
        <v>146.5</v>
      </c>
      <c r="O7574" s="1">
        <f t="shared" si="1215"/>
        <v>164.2</v>
      </c>
      <c r="P7574" s="1">
        <f t="shared" si="1216"/>
        <v>35.799999999999997</v>
      </c>
      <c r="Q7574" s="1">
        <f t="shared" si="1219"/>
        <v>0.218</v>
      </c>
      <c r="R7574" s="1">
        <f t="shared" si="1209"/>
        <v>-18.899999999999999</v>
      </c>
      <c r="S7574" s="1">
        <f t="shared" si="1210"/>
        <v>83.4</v>
      </c>
      <c r="T7574" s="9">
        <f t="shared" si="1217"/>
        <v>331</v>
      </c>
      <c r="U7574" s="10">
        <f t="shared" si="1211"/>
        <v>1.41</v>
      </c>
      <c r="V7574" s="10">
        <f t="shared" si="1214"/>
        <v>0</v>
      </c>
      <c r="W7574" s="9">
        <f t="shared" si="1212"/>
        <v>38.000000000000256</v>
      </c>
      <c r="X7574" s="11">
        <f t="shared" si="1218"/>
        <v>0.114</v>
      </c>
      <c r="Y7574" s="13"/>
    </row>
    <row r="7575" spans="1:25" x14ac:dyDescent="0.2">
      <c r="A7575" s="2">
        <v>41955</v>
      </c>
      <c r="B7575" s="1">
        <v>316</v>
      </c>
      <c r="C7575" s="1">
        <v>1000</v>
      </c>
      <c r="D7575" s="1">
        <v>272</v>
      </c>
      <c r="E7575" s="1">
        <v>129</v>
      </c>
      <c r="F7575" s="1">
        <v>-13.16</v>
      </c>
      <c r="G7575" s="1">
        <v>79.7</v>
      </c>
      <c r="H7575" s="1">
        <v>185.2</v>
      </c>
      <c r="I7575" s="1">
        <v>1.19</v>
      </c>
      <c r="J7575" s="1">
        <v>0</v>
      </c>
      <c r="K7575" s="1">
        <v>3.7490000000000001</v>
      </c>
      <c r="M7575" s="1">
        <f t="shared" si="1213"/>
        <v>316</v>
      </c>
      <c r="N7575" s="12">
        <v>257</v>
      </c>
      <c r="O7575" s="1">
        <f t="shared" si="1215"/>
        <v>272</v>
      </c>
      <c r="P7575" s="1">
        <f t="shared" si="1216"/>
        <v>120</v>
      </c>
      <c r="Q7575" s="1">
        <f t="shared" si="1219"/>
        <v>0.441</v>
      </c>
      <c r="R7575" s="1">
        <f t="shared" si="1209"/>
        <v>-13.2</v>
      </c>
      <c r="S7575" s="1">
        <f t="shared" si="1210"/>
        <v>79.7</v>
      </c>
      <c r="T7575" s="9">
        <f t="shared" si="1217"/>
        <v>185</v>
      </c>
      <c r="U7575" s="10">
        <f t="shared" si="1211"/>
        <v>1.19</v>
      </c>
      <c r="V7575" s="10">
        <f t="shared" si="1214"/>
        <v>0</v>
      </c>
      <c r="W7575" s="9">
        <f t="shared" si="1212"/>
        <v>40.999999999999929</v>
      </c>
      <c r="X7575" s="11">
        <f t="shared" si="1218"/>
        <v>0.17599999999999999</v>
      </c>
      <c r="Y7575" s="13"/>
    </row>
    <row r="7576" spans="1:25" x14ac:dyDescent="0.2">
      <c r="A7576" s="2">
        <v>41955</v>
      </c>
      <c r="B7576" s="1">
        <v>316</v>
      </c>
      <c r="C7576" s="1">
        <v>1100</v>
      </c>
      <c r="D7576" s="1">
        <v>245.4</v>
      </c>
      <c r="E7576" s="1">
        <v>157.30000000000001</v>
      </c>
      <c r="F7576" s="1">
        <v>-8.41</v>
      </c>
      <c r="G7576" s="1">
        <v>63.74</v>
      </c>
      <c r="H7576" s="1">
        <v>123.3</v>
      </c>
      <c r="I7576" s="1">
        <v>1.042</v>
      </c>
      <c r="J7576" s="1">
        <v>0</v>
      </c>
      <c r="K7576" s="1">
        <v>3.7650000000000001</v>
      </c>
      <c r="M7576" s="1">
        <f t="shared" si="1213"/>
        <v>316</v>
      </c>
      <c r="N7576" s="12">
        <v>330.7</v>
      </c>
      <c r="O7576" s="1">
        <f t="shared" si="1215"/>
        <v>245.4</v>
      </c>
      <c r="P7576" s="1">
        <f t="shared" si="1216"/>
        <v>146.30000000000001</v>
      </c>
      <c r="Q7576" s="1">
        <f t="shared" si="1219"/>
        <v>0.59599999999999997</v>
      </c>
      <c r="R7576" s="1">
        <f t="shared" si="1209"/>
        <v>-8.4</v>
      </c>
      <c r="S7576" s="1">
        <f t="shared" si="1210"/>
        <v>63.7</v>
      </c>
      <c r="T7576" s="9">
        <f t="shared" si="1217"/>
        <v>123</v>
      </c>
      <c r="U7576" s="10">
        <f t="shared" si="1211"/>
        <v>1.04</v>
      </c>
      <c r="V7576" s="10">
        <f t="shared" si="1214"/>
        <v>0</v>
      </c>
      <c r="W7576" s="9">
        <f t="shared" si="1212"/>
        <v>24.999999999999911</v>
      </c>
      <c r="X7576" s="11">
        <f t="shared" si="1218"/>
        <v>0.20599999999999999</v>
      </c>
      <c r="Y7576" s="13"/>
    </row>
    <row r="7577" spans="1:25" x14ac:dyDescent="0.2">
      <c r="A7577" s="2">
        <v>41955</v>
      </c>
      <c r="B7577" s="1">
        <v>316</v>
      </c>
      <c r="C7577" s="1">
        <v>1200</v>
      </c>
      <c r="D7577" s="1">
        <v>216.8</v>
      </c>
      <c r="E7577" s="1">
        <v>162.6</v>
      </c>
      <c r="F7577" s="1">
        <v>-6.5270000000000001</v>
      </c>
      <c r="G7577" s="1">
        <v>53.54</v>
      </c>
      <c r="H7577" s="1">
        <v>125.3</v>
      </c>
      <c r="I7577" s="1">
        <v>0.49299999999999999</v>
      </c>
      <c r="J7577" s="1">
        <v>0</v>
      </c>
      <c r="K7577" s="1">
        <v>3.74</v>
      </c>
      <c r="M7577" s="1">
        <f t="shared" si="1213"/>
        <v>316</v>
      </c>
      <c r="N7577" s="12">
        <v>357</v>
      </c>
      <c r="O7577" s="1">
        <f t="shared" si="1215"/>
        <v>216.8</v>
      </c>
      <c r="P7577" s="1">
        <f t="shared" si="1216"/>
        <v>151.19999999999999</v>
      </c>
      <c r="Q7577" s="1">
        <f t="shared" si="1219"/>
        <v>0.69699999999999995</v>
      </c>
      <c r="R7577" s="1">
        <f t="shared" si="1209"/>
        <v>-6.5</v>
      </c>
      <c r="S7577" s="1">
        <f t="shared" si="1210"/>
        <v>53.5</v>
      </c>
      <c r="T7577" s="9">
        <f t="shared" si="1217"/>
        <v>125</v>
      </c>
      <c r="U7577" s="10">
        <f t="shared" si="1211"/>
        <v>0.49</v>
      </c>
      <c r="V7577" s="10">
        <f t="shared" si="1214"/>
        <v>0</v>
      </c>
      <c r="W7577" s="9">
        <f t="shared" si="1212"/>
        <v>49.999999999999822</v>
      </c>
      <c r="X7577" s="11">
        <f t="shared" si="1218"/>
        <v>0.20100000000000001</v>
      </c>
      <c r="Y7577" s="13"/>
    </row>
    <row r="7578" spans="1:25" x14ac:dyDescent="0.2">
      <c r="A7578" s="2">
        <v>41955</v>
      </c>
      <c r="B7578" s="1">
        <v>316</v>
      </c>
      <c r="C7578" s="1">
        <v>1300</v>
      </c>
      <c r="D7578" s="1">
        <v>157.6</v>
      </c>
      <c r="E7578" s="1">
        <v>212.9</v>
      </c>
      <c r="F7578" s="1">
        <v>-7.34</v>
      </c>
      <c r="G7578" s="1">
        <v>56.73</v>
      </c>
      <c r="H7578" s="1">
        <v>115.1</v>
      </c>
      <c r="I7578" s="1">
        <v>1.1080000000000001</v>
      </c>
      <c r="J7578" s="1">
        <v>0</v>
      </c>
      <c r="K7578" s="1">
        <v>3.7440000000000002</v>
      </c>
      <c r="M7578" s="1">
        <f t="shared" si="1213"/>
        <v>316</v>
      </c>
      <c r="N7578" s="12">
        <v>333.3</v>
      </c>
      <c r="O7578" s="1">
        <f t="shared" si="1215"/>
        <v>215.2</v>
      </c>
      <c r="P7578" s="1">
        <f t="shared" si="1216"/>
        <v>198</v>
      </c>
      <c r="Q7578" s="1">
        <f t="shared" si="1219"/>
        <v>0.92</v>
      </c>
      <c r="R7578" s="1">
        <f t="shared" si="1209"/>
        <v>-7.3</v>
      </c>
      <c r="S7578" s="1">
        <f t="shared" si="1210"/>
        <v>56.7</v>
      </c>
      <c r="T7578" s="9">
        <f t="shared" si="1217"/>
        <v>115</v>
      </c>
      <c r="U7578" s="10">
        <f t="shared" si="1211"/>
        <v>1.1100000000000001</v>
      </c>
      <c r="V7578" s="10">
        <f t="shared" si="1214"/>
        <v>0</v>
      </c>
      <c r="W7578" s="9">
        <f t="shared" si="1212"/>
        <v>45.999999999999815</v>
      </c>
      <c r="X7578" s="11">
        <f t="shared" si="1218"/>
        <v>0.2</v>
      </c>
      <c r="Y7578" s="13"/>
    </row>
    <row r="7579" spans="1:25" x14ac:dyDescent="0.2">
      <c r="A7579" s="2">
        <v>41955</v>
      </c>
      <c r="B7579" s="1">
        <v>316</v>
      </c>
      <c r="C7579" s="1">
        <v>1400</v>
      </c>
      <c r="D7579" s="1">
        <v>88.7</v>
      </c>
      <c r="E7579" s="1">
        <v>188.6</v>
      </c>
      <c r="F7579" s="1">
        <v>-6.0880000000000001</v>
      </c>
      <c r="G7579" s="1">
        <v>63.53</v>
      </c>
      <c r="H7579" s="1">
        <v>198.8</v>
      </c>
      <c r="I7579" s="1">
        <v>0.73699999999999999</v>
      </c>
      <c r="J7579" s="1">
        <v>0.254</v>
      </c>
      <c r="K7579" s="1">
        <v>3.7559999999999998</v>
      </c>
      <c r="M7579" s="1">
        <f t="shared" si="1213"/>
        <v>316</v>
      </c>
      <c r="N7579" s="12">
        <v>262.2</v>
      </c>
      <c r="O7579" s="1">
        <f t="shared" si="1215"/>
        <v>190.7</v>
      </c>
      <c r="P7579" s="1">
        <f t="shared" si="1216"/>
        <v>175.4</v>
      </c>
      <c r="Q7579" s="1">
        <f t="shared" si="1219"/>
        <v>0.92</v>
      </c>
      <c r="R7579" s="1">
        <f t="shared" si="1209"/>
        <v>-6.1</v>
      </c>
      <c r="S7579" s="1">
        <f t="shared" si="1210"/>
        <v>63.5</v>
      </c>
      <c r="T7579" s="9">
        <f t="shared" si="1217"/>
        <v>199</v>
      </c>
      <c r="U7579" s="10">
        <f t="shared" si="1211"/>
        <v>0.74</v>
      </c>
      <c r="V7579" s="10">
        <f t="shared" si="1214"/>
        <v>0.25</v>
      </c>
      <c r="W7579" s="9">
        <f t="shared" si="1212"/>
        <v>34.000000000000256</v>
      </c>
      <c r="X7579" s="11">
        <f t="shared" si="1218"/>
        <v>0.246</v>
      </c>
      <c r="Y7579" s="13"/>
    </row>
    <row r="7580" spans="1:25" x14ac:dyDescent="0.2">
      <c r="A7580" s="2">
        <v>41955</v>
      </c>
      <c r="B7580" s="1">
        <v>316</v>
      </c>
      <c r="C7580" s="1">
        <v>1500</v>
      </c>
      <c r="D7580" s="1">
        <v>43.31</v>
      </c>
      <c r="E7580" s="1">
        <v>103.8</v>
      </c>
      <c r="F7580" s="1">
        <v>-6.8849999999999998</v>
      </c>
      <c r="G7580" s="1">
        <v>64.92</v>
      </c>
      <c r="H7580" s="1">
        <v>91.8</v>
      </c>
      <c r="I7580" s="1">
        <v>0.95699999999999996</v>
      </c>
      <c r="J7580" s="1">
        <v>0</v>
      </c>
      <c r="K7580" s="1">
        <v>0.33500000000000002</v>
      </c>
      <c r="M7580" s="1">
        <f t="shared" si="1213"/>
        <v>316</v>
      </c>
      <c r="N7580" s="12">
        <v>153.19999999999999</v>
      </c>
      <c r="O7580" s="1">
        <f t="shared" si="1215"/>
        <v>104.9</v>
      </c>
      <c r="P7580" s="1">
        <f t="shared" si="1216"/>
        <v>96.5</v>
      </c>
      <c r="Q7580" s="1">
        <f t="shared" si="1219"/>
        <v>0.92</v>
      </c>
      <c r="R7580" s="1">
        <f t="shared" si="1209"/>
        <v>-6.9</v>
      </c>
      <c r="S7580" s="1">
        <f t="shared" si="1210"/>
        <v>64.900000000000006</v>
      </c>
      <c r="T7580" s="9">
        <f t="shared" si="1217"/>
        <v>92</v>
      </c>
      <c r="U7580" s="10">
        <f t="shared" si="1211"/>
        <v>0.96</v>
      </c>
      <c r="V7580" s="10">
        <f t="shared" si="1214"/>
        <v>0</v>
      </c>
      <c r="W7580" s="9">
        <f t="shared" si="1212"/>
        <v>3455</v>
      </c>
      <c r="X7580" s="11">
        <f t="shared" si="1218"/>
        <v>0.23599999999999999</v>
      </c>
      <c r="Y7580" s="13"/>
    </row>
    <row r="7581" spans="1:25" x14ac:dyDescent="0.2">
      <c r="A7581" s="2">
        <v>41955</v>
      </c>
      <c r="B7581" s="1">
        <v>316</v>
      </c>
      <c r="C7581" s="1">
        <v>1600</v>
      </c>
      <c r="D7581" s="1">
        <v>20.190000000000001</v>
      </c>
      <c r="E7581" s="1">
        <v>27.52</v>
      </c>
      <c r="F7581" s="1">
        <v>-8.51</v>
      </c>
      <c r="G7581" s="1">
        <v>72.599999999999994</v>
      </c>
      <c r="H7581" s="1">
        <v>90.7</v>
      </c>
      <c r="I7581" s="1">
        <v>0.69399999999999995</v>
      </c>
      <c r="J7581" s="1">
        <v>0</v>
      </c>
      <c r="K7581" s="1">
        <v>0.33300000000000002</v>
      </c>
      <c r="M7581" s="1">
        <f t="shared" si="1213"/>
        <v>316</v>
      </c>
      <c r="N7581" s="12">
        <v>33.700000000000003</v>
      </c>
      <c r="O7581" s="1">
        <f t="shared" si="1215"/>
        <v>27.8</v>
      </c>
      <c r="P7581" s="1">
        <f t="shared" si="1216"/>
        <v>25.6</v>
      </c>
      <c r="Q7581" s="1">
        <f t="shared" si="1219"/>
        <v>0.92100000000000004</v>
      </c>
      <c r="R7581" s="1">
        <f t="shared" si="1209"/>
        <v>-8.5</v>
      </c>
      <c r="S7581" s="1">
        <f t="shared" si="1210"/>
        <v>72.599999999999994</v>
      </c>
      <c r="T7581" s="9">
        <f t="shared" si="1217"/>
        <v>91</v>
      </c>
      <c r="U7581" s="10">
        <f t="shared" si="1211"/>
        <v>0.69</v>
      </c>
      <c r="V7581" s="10">
        <f t="shared" si="1214"/>
        <v>0</v>
      </c>
      <c r="W7581" s="9">
        <f t="shared" si="1212"/>
        <v>3457</v>
      </c>
      <c r="X7581" s="11">
        <f t="shared" si="1218"/>
        <v>0.23300000000000001</v>
      </c>
      <c r="Y7581" s="13"/>
    </row>
    <row r="7582" spans="1:25" x14ac:dyDescent="0.2">
      <c r="A7582" s="2">
        <v>41955</v>
      </c>
      <c r="B7582" s="1">
        <v>316</v>
      </c>
      <c r="C7582" s="1">
        <v>1700</v>
      </c>
      <c r="D7582" s="1">
        <v>1.4710000000000001</v>
      </c>
      <c r="E7582" s="1">
        <v>1.175</v>
      </c>
      <c r="F7582" s="1">
        <v>-12.24</v>
      </c>
      <c r="G7582" s="1">
        <v>87.8</v>
      </c>
      <c r="H7582" s="1">
        <v>88.4</v>
      </c>
      <c r="I7582" s="1">
        <v>1.204</v>
      </c>
      <c r="J7582" s="1">
        <v>0</v>
      </c>
      <c r="K7582" s="1">
        <v>3.7389999999999999</v>
      </c>
      <c r="M7582" s="1">
        <f t="shared" si="1213"/>
        <v>316</v>
      </c>
      <c r="N7582" s="12">
        <v>0</v>
      </c>
      <c r="O7582" s="1">
        <f t="shared" si="1215"/>
        <v>1.5</v>
      </c>
      <c r="P7582" s="1">
        <f t="shared" si="1216"/>
        <v>1.1000000000000001</v>
      </c>
      <c r="Q7582" s="1">
        <f t="shared" si="1219"/>
        <v>0.73299999999999998</v>
      </c>
      <c r="R7582" s="1">
        <f t="shared" si="1209"/>
        <v>-12.2</v>
      </c>
      <c r="S7582" s="1">
        <f t="shared" si="1210"/>
        <v>87.8</v>
      </c>
      <c r="T7582" s="9">
        <f t="shared" si="1217"/>
        <v>88</v>
      </c>
      <c r="U7582" s="10">
        <f t="shared" si="1211"/>
        <v>1.2</v>
      </c>
      <c r="V7582" s="10">
        <f t="shared" si="1214"/>
        <v>0</v>
      </c>
      <c r="W7582" s="9">
        <f t="shared" si="1212"/>
        <v>51.000000000000156</v>
      </c>
      <c r="X7582" s="11">
        <f t="shared" si="1218"/>
        <v>0.21</v>
      </c>
      <c r="Y7582" s="13"/>
    </row>
    <row r="7583" spans="1:25" x14ac:dyDescent="0.2">
      <c r="A7583" s="2">
        <v>41955</v>
      </c>
      <c r="B7583" s="1">
        <v>316</v>
      </c>
      <c r="C7583" s="1">
        <v>1800</v>
      </c>
      <c r="D7583" s="1">
        <v>3.6999999999999998E-2</v>
      </c>
      <c r="E7583" s="1">
        <v>0</v>
      </c>
      <c r="F7583" s="1">
        <v>-14.45</v>
      </c>
      <c r="G7583" s="1">
        <v>88.7</v>
      </c>
      <c r="H7583" s="1">
        <v>99.5</v>
      </c>
      <c r="I7583" s="1">
        <v>1.4279999999999999</v>
      </c>
      <c r="J7583" s="1">
        <v>0</v>
      </c>
      <c r="K7583" s="1">
        <v>3.742</v>
      </c>
      <c r="M7583" s="1">
        <f t="shared" si="1213"/>
        <v>316</v>
      </c>
      <c r="N7583" s="12">
        <v>0</v>
      </c>
      <c r="O7583" s="1">
        <f t="shared" si="1215"/>
        <v>0</v>
      </c>
      <c r="P7583" s="1">
        <f t="shared" si="1216"/>
        <v>0</v>
      </c>
      <c r="Q7583" s="1" t="str">
        <f t="shared" si="1219"/>
        <v/>
      </c>
      <c r="R7583" s="1">
        <f t="shared" si="1209"/>
        <v>-14.5</v>
      </c>
      <c r="S7583" s="1">
        <f t="shared" si="1210"/>
        <v>88.7</v>
      </c>
      <c r="T7583" s="9">
        <f t="shared" si="1217"/>
        <v>100</v>
      </c>
      <c r="U7583" s="10">
        <f t="shared" si="1211"/>
        <v>1.43</v>
      </c>
      <c r="V7583" s="10">
        <f t="shared" si="1214"/>
        <v>0</v>
      </c>
      <c r="W7583" s="9">
        <f t="shared" si="1212"/>
        <v>48.000000000000043</v>
      </c>
      <c r="X7583" s="11">
        <f t="shared" si="1218"/>
        <v>0.17599999999999999</v>
      </c>
      <c r="Y7583" s="13"/>
    </row>
    <row r="7584" spans="1:25" x14ac:dyDescent="0.2">
      <c r="A7584" s="2">
        <v>41955</v>
      </c>
      <c r="B7584" s="1">
        <v>316</v>
      </c>
      <c r="C7584" s="1">
        <v>1900</v>
      </c>
      <c r="D7584" s="1">
        <v>0</v>
      </c>
      <c r="E7584" s="1">
        <v>0</v>
      </c>
      <c r="F7584" s="1">
        <v>-15.97</v>
      </c>
      <c r="G7584" s="1">
        <v>88</v>
      </c>
      <c r="H7584" s="1">
        <v>102.4</v>
      </c>
      <c r="I7584" s="1">
        <v>1.56</v>
      </c>
      <c r="J7584" s="1">
        <v>0</v>
      </c>
      <c r="K7584" s="1">
        <v>3.734</v>
      </c>
      <c r="M7584" s="1">
        <f t="shared" si="1213"/>
        <v>316</v>
      </c>
      <c r="N7584" s="12">
        <v>0</v>
      </c>
      <c r="O7584" s="1">
        <f t="shared" si="1215"/>
        <v>0</v>
      </c>
      <c r="P7584" s="1">
        <f t="shared" si="1216"/>
        <v>0</v>
      </c>
      <c r="Q7584" s="1" t="str">
        <f t="shared" si="1219"/>
        <v/>
      </c>
      <c r="R7584" s="1">
        <f t="shared" si="1209"/>
        <v>-16</v>
      </c>
      <c r="S7584" s="1">
        <f t="shared" si="1210"/>
        <v>88</v>
      </c>
      <c r="T7584" s="9">
        <f t="shared" si="1217"/>
        <v>102</v>
      </c>
      <c r="U7584" s="10">
        <f t="shared" si="1211"/>
        <v>1.56</v>
      </c>
      <c r="V7584" s="10">
        <f t="shared" si="1214"/>
        <v>0</v>
      </c>
      <c r="W7584" s="9">
        <f t="shared" si="1212"/>
        <v>56.00000000000005</v>
      </c>
      <c r="X7584" s="11">
        <f t="shared" si="1218"/>
        <v>0.154</v>
      </c>
      <c r="Y7584" s="13"/>
    </row>
    <row r="7585" spans="1:25" x14ac:dyDescent="0.2">
      <c r="A7585" s="2">
        <v>41955</v>
      </c>
      <c r="B7585" s="1">
        <v>316</v>
      </c>
      <c r="C7585" s="1">
        <v>2000</v>
      </c>
      <c r="D7585" s="1">
        <v>0</v>
      </c>
      <c r="E7585" s="1">
        <v>0</v>
      </c>
      <c r="F7585" s="1">
        <v>-17.260000000000002</v>
      </c>
      <c r="G7585" s="1">
        <v>87.1</v>
      </c>
      <c r="H7585" s="1">
        <v>95</v>
      </c>
      <c r="I7585" s="1">
        <v>1.6839999999999999</v>
      </c>
      <c r="J7585" s="1">
        <v>0</v>
      </c>
      <c r="K7585" s="1">
        <v>3.7349999999999999</v>
      </c>
      <c r="M7585" s="1">
        <f t="shared" si="1213"/>
        <v>316</v>
      </c>
      <c r="N7585" s="12">
        <v>0</v>
      </c>
      <c r="O7585" s="1">
        <f t="shared" si="1215"/>
        <v>0</v>
      </c>
      <c r="P7585" s="1">
        <f t="shared" si="1216"/>
        <v>0</v>
      </c>
      <c r="Q7585" s="1" t="str">
        <f t="shared" si="1219"/>
        <v/>
      </c>
      <c r="R7585" s="1">
        <f t="shared" si="1209"/>
        <v>-17.3</v>
      </c>
      <c r="S7585" s="1">
        <f t="shared" si="1210"/>
        <v>87.1</v>
      </c>
      <c r="T7585" s="9">
        <f t="shared" si="1217"/>
        <v>95</v>
      </c>
      <c r="U7585" s="10">
        <f t="shared" si="1211"/>
        <v>1.68</v>
      </c>
      <c r="V7585" s="10">
        <f t="shared" si="1214"/>
        <v>0</v>
      </c>
      <c r="W7585" s="9">
        <f t="shared" si="1212"/>
        <v>55.000000000000156</v>
      </c>
      <c r="X7585" s="11">
        <f t="shared" si="1218"/>
        <v>0.13700000000000001</v>
      </c>
      <c r="Y7585" s="13"/>
    </row>
    <row r="7586" spans="1:25" x14ac:dyDescent="0.2">
      <c r="A7586" s="2">
        <v>41955</v>
      </c>
      <c r="B7586" s="1">
        <v>316</v>
      </c>
      <c r="C7586" s="1">
        <v>2100</v>
      </c>
      <c r="D7586" s="1">
        <v>0</v>
      </c>
      <c r="E7586" s="1">
        <v>0</v>
      </c>
      <c r="F7586" s="1">
        <v>-18.27</v>
      </c>
      <c r="G7586" s="1">
        <v>86.5</v>
      </c>
      <c r="H7586" s="1">
        <v>93.6</v>
      </c>
      <c r="I7586" s="1">
        <v>1.6679999999999999</v>
      </c>
      <c r="J7586" s="1">
        <v>0</v>
      </c>
      <c r="K7586" s="1">
        <v>3.738</v>
      </c>
      <c r="M7586" s="1">
        <f t="shared" si="1213"/>
        <v>316</v>
      </c>
      <c r="N7586" s="12">
        <v>0</v>
      </c>
      <c r="O7586" s="1">
        <f t="shared" si="1215"/>
        <v>0</v>
      </c>
      <c r="P7586" s="1">
        <f t="shared" si="1216"/>
        <v>0</v>
      </c>
      <c r="Q7586" s="1" t="str">
        <f t="shared" si="1219"/>
        <v/>
      </c>
      <c r="R7586" s="1">
        <f t="shared" si="1209"/>
        <v>-18.3</v>
      </c>
      <c r="S7586" s="1">
        <f t="shared" si="1210"/>
        <v>86.5</v>
      </c>
      <c r="T7586" s="9">
        <f t="shared" si="1217"/>
        <v>94</v>
      </c>
      <c r="U7586" s="10">
        <f t="shared" si="1211"/>
        <v>1.67</v>
      </c>
      <c r="V7586" s="10">
        <f t="shared" si="1214"/>
        <v>0</v>
      </c>
      <c r="W7586" s="9">
        <f t="shared" si="1212"/>
        <v>52.000000000000043</v>
      </c>
      <c r="X7586" s="11">
        <f t="shared" si="1218"/>
        <v>0.125</v>
      </c>
      <c r="Y7586" s="13"/>
    </row>
    <row r="7587" spans="1:25" x14ac:dyDescent="0.2">
      <c r="A7587" s="2">
        <v>41955</v>
      </c>
      <c r="B7587" s="1">
        <v>316</v>
      </c>
      <c r="C7587" s="1">
        <v>2200</v>
      </c>
      <c r="D7587" s="1">
        <v>0</v>
      </c>
      <c r="E7587" s="1">
        <v>0</v>
      </c>
      <c r="F7587" s="1">
        <v>-18.79</v>
      </c>
      <c r="G7587" s="1">
        <v>86.3</v>
      </c>
      <c r="H7587" s="1">
        <v>94</v>
      </c>
      <c r="I7587" s="1">
        <v>1.7230000000000001</v>
      </c>
      <c r="J7587" s="1">
        <v>0</v>
      </c>
      <c r="K7587" s="1">
        <v>3.734</v>
      </c>
      <c r="M7587" s="1">
        <f t="shared" si="1213"/>
        <v>316</v>
      </c>
      <c r="N7587" s="12">
        <v>0</v>
      </c>
      <c r="O7587" s="1">
        <f t="shared" si="1215"/>
        <v>0</v>
      </c>
      <c r="P7587" s="1">
        <f t="shared" si="1216"/>
        <v>0</v>
      </c>
      <c r="Q7587" s="1" t="str">
        <f t="shared" si="1219"/>
        <v/>
      </c>
      <c r="R7587" s="1">
        <f t="shared" si="1209"/>
        <v>-18.8</v>
      </c>
      <c r="S7587" s="1">
        <f t="shared" si="1210"/>
        <v>86.3</v>
      </c>
      <c r="T7587" s="9">
        <f t="shared" si="1217"/>
        <v>94</v>
      </c>
      <c r="U7587" s="10">
        <f t="shared" si="1211"/>
        <v>1.72</v>
      </c>
      <c r="V7587" s="10">
        <f t="shared" si="1214"/>
        <v>0</v>
      </c>
      <c r="W7587" s="9">
        <f t="shared" si="1212"/>
        <v>56.00000000000005</v>
      </c>
      <c r="X7587" s="11">
        <f t="shared" si="1218"/>
        <v>0.11899999999999999</v>
      </c>
      <c r="Y7587" s="13"/>
    </row>
    <row r="7588" spans="1:25" x14ac:dyDescent="0.2">
      <c r="A7588" s="2">
        <v>41955</v>
      </c>
      <c r="B7588" s="1">
        <v>316</v>
      </c>
      <c r="C7588" s="1">
        <v>2300</v>
      </c>
      <c r="D7588" s="1">
        <v>0</v>
      </c>
      <c r="E7588" s="1">
        <v>0</v>
      </c>
      <c r="F7588" s="1">
        <v>-19.22</v>
      </c>
      <c r="G7588" s="1">
        <v>85.8</v>
      </c>
      <c r="H7588" s="1">
        <v>90.1</v>
      </c>
      <c r="I7588" s="1">
        <v>1.7</v>
      </c>
      <c r="J7588" s="1">
        <v>0</v>
      </c>
      <c r="K7588" s="1">
        <v>3.7360000000000002</v>
      </c>
      <c r="M7588" s="1">
        <f t="shared" si="1213"/>
        <v>316</v>
      </c>
      <c r="N7588" s="12">
        <v>0</v>
      </c>
      <c r="O7588" s="1">
        <f t="shared" si="1215"/>
        <v>0</v>
      </c>
      <c r="P7588" s="1">
        <f t="shared" si="1216"/>
        <v>0</v>
      </c>
      <c r="Q7588" s="1" t="str">
        <f t="shared" si="1219"/>
        <v/>
      </c>
      <c r="R7588" s="1">
        <f t="shared" si="1209"/>
        <v>-19.2</v>
      </c>
      <c r="S7588" s="1">
        <f t="shared" si="1210"/>
        <v>85.8</v>
      </c>
      <c r="T7588" s="9">
        <f t="shared" si="1217"/>
        <v>90</v>
      </c>
      <c r="U7588" s="10">
        <f t="shared" si="1211"/>
        <v>1.7</v>
      </c>
      <c r="V7588" s="10">
        <f t="shared" si="1214"/>
        <v>0</v>
      </c>
      <c r="W7588" s="9">
        <f t="shared" si="1212"/>
        <v>53.999999999999829</v>
      </c>
      <c r="X7588" s="11">
        <f t="shared" si="1218"/>
        <v>0.114</v>
      </c>
      <c r="Y7588" s="13"/>
    </row>
    <row r="7589" spans="1:25" x14ac:dyDescent="0.2">
      <c r="A7589" s="2">
        <v>41955</v>
      </c>
      <c r="B7589" s="1">
        <v>316</v>
      </c>
      <c r="C7589" s="1">
        <v>2400</v>
      </c>
      <c r="D7589" s="1">
        <v>0</v>
      </c>
      <c r="E7589" s="1">
        <v>0</v>
      </c>
      <c r="F7589" s="1">
        <v>-19.41</v>
      </c>
      <c r="G7589" s="1">
        <v>85.5</v>
      </c>
      <c r="H7589" s="1">
        <v>96</v>
      </c>
      <c r="I7589" s="1">
        <v>1.9079999999999999</v>
      </c>
      <c r="J7589" s="1">
        <v>0</v>
      </c>
      <c r="K7589" s="1">
        <v>3.7370000000000001</v>
      </c>
      <c r="M7589" s="1">
        <f t="shared" si="1213"/>
        <v>316</v>
      </c>
      <c r="N7589" s="12">
        <v>0</v>
      </c>
      <c r="O7589" s="1">
        <f t="shared" si="1215"/>
        <v>0</v>
      </c>
      <c r="P7589" s="1">
        <f t="shared" si="1216"/>
        <v>0</v>
      </c>
      <c r="Q7589" s="1" t="str">
        <f t="shared" si="1219"/>
        <v/>
      </c>
      <c r="R7589" s="1">
        <f t="shared" si="1209"/>
        <v>-19.399999999999999</v>
      </c>
      <c r="S7589" s="1">
        <f t="shared" si="1210"/>
        <v>85.5</v>
      </c>
      <c r="T7589" s="9">
        <f t="shared" si="1217"/>
        <v>96</v>
      </c>
      <c r="U7589" s="10">
        <f t="shared" si="1211"/>
        <v>1.91</v>
      </c>
      <c r="V7589" s="10">
        <f t="shared" si="1214"/>
        <v>0</v>
      </c>
      <c r="W7589" s="9">
        <f t="shared" si="1212"/>
        <v>52.999999999999936</v>
      </c>
      <c r="X7589" s="11">
        <f t="shared" si="1218"/>
        <v>0.112</v>
      </c>
      <c r="Y7589" s="13"/>
    </row>
    <row r="7590" spans="1:25" x14ac:dyDescent="0.2">
      <c r="A7590" s="2">
        <v>41956</v>
      </c>
      <c r="B7590" s="1">
        <v>317</v>
      </c>
      <c r="C7590" s="1">
        <v>100</v>
      </c>
      <c r="D7590" s="1">
        <v>0</v>
      </c>
      <c r="E7590" s="1">
        <v>0</v>
      </c>
      <c r="F7590" s="1">
        <v>-19.96</v>
      </c>
      <c r="G7590" s="1">
        <v>85</v>
      </c>
      <c r="H7590" s="1">
        <v>110.1</v>
      </c>
      <c r="I7590" s="1">
        <v>1.6619999999999999</v>
      </c>
      <c r="J7590" s="1">
        <v>0</v>
      </c>
      <c r="K7590" s="1">
        <v>3.7360000000000002</v>
      </c>
      <c r="M7590" s="1">
        <f t="shared" si="1213"/>
        <v>317</v>
      </c>
      <c r="N7590" s="12">
        <v>0</v>
      </c>
      <c r="O7590" s="1">
        <f t="shared" si="1215"/>
        <v>0</v>
      </c>
      <c r="P7590" s="1">
        <f t="shared" si="1216"/>
        <v>0</v>
      </c>
      <c r="Q7590" s="1" t="str">
        <f t="shared" si="1219"/>
        <v/>
      </c>
      <c r="R7590" s="1">
        <f t="shared" si="1209"/>
        <v>-20</v>
      </c>
      <c r="S7590" s="1">
        <f t="shared" si="1210"/>
        <v>85</v>
      </c>
      <c r="T7590" s="9">
        <f t="shared" si="1217"/>
        <v>110</v>
      </c>
      <c r="U7590" s="10">
        <f t="shared" si="1211"/>
        <v>1.66</v>
      </c>
      <c r="V7590" s="10">
        <f t="shared" si="1214"/>
        <v>0</v>
      </c>
      <c r="W7590" s="9">
        <f t="shared" si="1212"/>
        <v>53.999999999999829</v>
      </c>
      <c r="X7590" s="11">
        <f t="shared" si="1218"/>
        <v>0.106</v>
      </c>
      <c r="Y7590" s="13"/>
    </row>
    <row r="7591" spans="1:25" x14ac:dyDescent="0.2">
      <c r="A7591" s="2">
        <v>41956</v>
      </c>
      <c r="B7591" s="1">
        <v>317</v>
      </c>
      <c r="C7591" s="1">
        <v>200</v>
      </c>
      <c r="D7591" s="1">
        <v>0</v>
      </c>
      <c r="E7591" s="1">
        <v>0</v>
      </c>
      <c r="F7591" s="1">
        <v>-20</v>
      </c>
      <c r="G7591" s="1">
        <v>85.2</v>
      </c>
      <c r="H7591" s="1">
        <v>239.2</v>
      </c>
      <c r="I7591" s="1">
        <v>1.655</v>
      </c>
      <c r="J7591" s="1">
        <v>0</v>
      </c>
      <c r="K7591" s="1">
        <v>3.7490000000000001</v>
      </c>
      <c r="M7591" s="1">
        <f t="shared" si="1213"/>
        <v>317</v>
      </c>
      <c r="N7591" s="12">
        <v>0</v>
      </c>
      <c r="O7591" s="1">
        <f t="shared" si="1215"/>
        <v>0</v>
      </c>
      <c r="P7591" s="1">
        <f t="shared" si="1216"/>
        <v>0</v>
      </c>
      <c r="Q7591" s="1" t="str">
        <f t="shared" si="1219"/>
        <v/>
      </c>
      <c r="R7591" s="1">
        <f t="shared" si="1209"/>
        <v>-20</v>
      </c>
      <c r="S7591" s="1">
        <f t="shared" si="1210"/>
        <v>85.2</v>
      </c>
      <c r="T7591" s="9">
        <f t="shared" si="1217"/>
        <v>239</v>
      </c>
      <c r="U7591" s="10">
        <f t="shared" si="1211"/>
        <v>1.66</v>
      </c>
      <c r="V7591" s="10">
        <f t="shared" si="1214"/>
        <v>0</v>
      </c>
      <c r="W7591" s="9">
        <f t="shared" si="1212"/>
        <v>40.999999999999929</v>
      </c>
      <c r="X7591" s="11">
        <f t="shared" si="1218"/>
        <v>0.106</v>
      </c>
      <c r="Y7591" s="13"/>
    </row>
    <row r="7592" spans="1:25" x14ac:dyDescent="0.2">
      <c r="A7592" s="2">
        <v>41956</v>
      </c>
      <c r="B7592" s="1">
        <v>317</v>
      </c>
      <c r="C7592" s="1">
        <v>300</v>
      </c>
      <c r="D7592" s="1">
        <v>0</v>
      </c>
      <c r="E7592" s="1">
        <v>0</v>
      </c>
      <c r="F7592" s="1">
        <v>-20.03</v>
      </c>
      <c r="G7592" s="1">
        <v>85</v>
      </c>
      <c r="H7592" s="1">
        <v>193</v>
      </c>
      <c r="I7592" s="1">
        <v>1.7609999999999999</v>
      </c>
      <c r="J7592" s="1">
        <v>0</v>
      </c>
      <c r="K7592" s="1">
        <v>3.7349999999999999</v>
      </c>
      <c r="M7592" s="1">
        <f t="shared" si="1213"/>
        <v>317</v>
      </c>
      <c r="N7592" s="12">
        <v>0</v>
      </c>
      <c r="O7592" s="1">
        <f t="shared" si="1215"/>
        <v>0</v>
      </c>
      <c r="P7592" s="1">
        <f t="shared" si="1216"/>
        <v>0</v>
      </c>
      <c r="Q7592" s="1" t="str">
        <f t="shared" si="1219"/>
        <v/>
      </c>
      <c r="R7592" s="1">
        <f t="shared" si="1209"/>
        <v>-20</v>
      </c>
      <c r="S7592" s="1">
        <f t="shared" si="1210"/>
        <v>85</v>
      </c>
      <c r="T7592" s="9">
        <f t="shared" si="1217"/>
        <v>193</v>
      </c>
      <c r="U7592" s="10">
        <f t="shared" si="1211"/>
        <v>1.76</v>
      </c>
      <c r="V7592" s="10">
        <f t="shared" si="1214"/>
        <v>0</v>
      </c>
      <c r="W7592" s="9">
        <f t="shared" si="1212"/>
        <v>55.000000000000156</v>
      </c>
      <c r="X7592" s="11">
        <f t="shared" si="1218"/>
        <v>0.106</v>
      </c>
      <c r="Y7592" s="13"/>
    </row>
    <row r="7593" spans="1:25" x14ac:dyDescent="0.2">
      <c r="A7593" s="2">
        <v>41956</v>
      </c>
      <c r="B7593" s="1">
        <v>317</v>
      </c>
      <c r="C7593" s="1">
        <v>400</v>
      </c>
      <c r="D7593" s="1">
        <v>0</v>
      </c>
      <c r="E7593" s="1">
        <v>0</v>
      </c>
      <c r="F7593" s="1">
        <v>-20.11</v>
      </c>
      <c r="G7593" s="1">
        <v>84.8</v>
      </c>
      <c r="H7593" s="1">
        <v>234.9</v>
      </c>
      <c r="I7593" s="1">
        <v>1.665</v>
      </c>
      <c r="J7593" s="1">
        <v>0</v>
      </c>
      <c r="K7593" s="1">
        <v>3.7389999999999999</v>
      </c>
      <c r="M7593" s="1">
        <f t="shared" si="1213"/>
        <v>317</v>
      </c>
      <c r="N7593" s="12">
        <v>0</v>
      </c>
      <c r="O7593" s="1">
        <f t="shared" si="1215"/>
        <v>0</v>
      </c>
      <c r="P7593" s="1">
        <f t="shared" si="1216"/>
        <v>0</v>
      </c>
      <c r="Q7593" s="1" t="str">
        <f t="shared" si="1219"/>
        <v/>
      </c>
      <c r="R7593" s="1">
        <f t="shared" si="1209"/>
        <v>-20.100000000000001</v>
      </c>
      <c r="S7593" s="1">
        <f t="shared" si="1210"/>
        <v>84.8</v>
      </c>
      <c r="T7593" s="9">
        <f t="shared" si="1217"/>
        <v>235</v>
      </c>
      <c r="U7593" s="10">
        <f t="shared" si="1211"/>
        <v>1.67</v>
      </c>
      <c r="V7593" s="10">
        <f t="shared" si="1214"/>
        <v>0</v>
      </c>
      <c r="W7593" s="9">
        <f t="shared" si="1212"/>
        <v>51.000000000000156</v>
      </c>
      <c r="X7593" s="11">
        <f t="shared" si="1218"/>
        <v>0.105</v>
      </c>
      <c r="Y7593" s="13"/>
    </row>
    <row r="7594" spans="1:25" x14ac:dyDescent="0.2">
      <c r="A7594" s="2">
        <v>41956</v>
      </c>
      <c r="B7594" s="1">
        <v>317</v>
      </c>
      <c r="C7594" s="1">
        <v>500</v>
      </c>
      <c r="D7594" s="1">
        <v>0</v>
      </c>
      <c r="E7594" s="1">
        <v>0</v>
      </c>
      <c r="F7594" s="1">
        <v>-20.34</v>
      </c>
      <c r="G7594" s="1">
        <v>84.7</v>
      </c>
      <c r="H7594" s="1">
        <v>331.2</v>
      </c>
      <c r="I7594" s="1">
        <v>1.7350000000000001</v>
      </c>
      <c r="J7594" s="1">
        <v>0</v>
      </c>
      <c r="K7594" s="1">
        <v>3.7349999999999999</v>
      </c>
      <c r="M7594" s="1">
        <f t="shared" si="1213"/>
        <v>317</v>
      </c>
      <c r="N7594" s="12">
        <v>0</v>
      </c>
      <c r="O7594" s="1">
        <f t="shared" si="1215"/>
        <v>0</v>
      </c>
      <c r="P7594" s="1">
        <f t="shared" si="1216"/>
        <v>0</v>
      </c>
      <c r="Q7594" s="1" t="str">
        <f t="shared" si="1219"/>
        <v/>
      </c>
      <c r="R7594" s="1">
        <f t="shared" si="1209"/>
        <v>-20.3</v>
      </c>
      <c r="S7594" s="1">
        <f t="shared" si="1210"/>
        <v>84.7</v>
      </c>
      <c r="T7594" s="9">
        <f t="shared" si="1217"/>
        <v>331</v>
      </c>
      <c r="U7594" s="10">
        <f t="shared" si="1211"/>
        <v>1.74</v>
      </c>
      <c r="V7594" s="10">
        <f t="shared" si="1214"/>
        <v>0</v>
      </c>
      <c r="W7594" s="9">
        <f t="shared" si="1212"/>
        <v>55.000000000000156</v>
      </c>
      <c r="X7594" s="11">
        <f t="shared" si="1218"/>
        <v>0.10299999999999999</v>
      </c>
      <c r="Y7594" s="13"/>
    </row>
    <row r="7595" spans="1:25" x14ac:dyDescent="0.2">
      <c r="A7595" s="2">
        <v>41956</v>
      </c>
      <c r="B7595" s="1">
        <v>317</v>
      </c>
      <c r="C7595" s="1">
        <v>600</v>
      </c>
      <c r="D7595" s="1">
        <v>0</v>
      </c>
      <c r="E7595" s="1">
        <v>0</v>
      </c>
      <c r="F7595" s="1">
        <v>-20.170000000000002</v>
      </c>
      <c r="G7595" s="1">
        <v>84.8</v>
      </c>
      <c r="H7595" s="1">
        <v>330.6</v>
      </c>
      <c r="I7595" s="1">
        <v>1.899</v>
      </c>
      <c r="J7595" s="1">
        <v>0</v>
      </c>
      <c r="K7595" s="1">
        <v>3.7349999999999999</v>
      </c>
      <c r="M7595" s="1">
        <f t="shared" si="1213"/>
        <v>317</v>
      </c>
      <c r="N7595" s="12">
        <v>0</v>
      </c>
      <c r="O7595" s="1">
        <f t="shared" si="1215"/>
        <v>0</v>
      </c>
      <c r="P7595" s="1">
        <f t="shared" si="1216"/>
        <v>0</v>
      </c>
      <c r="Q7595" s="1" t="str">
        <f t="shared" si="1219"/>
        <v/>
      </c>
      <c r="R7595" s="1">
        <f t="shared" si="1209"/>
        <v>-20.2</v>
      </c>
      <c r="S7595" s="1">
        <f t="shared" si="1210"/>
        <v>84.8</v>
      </c>
      <c r="T7595" s="9">
        <f t="shared" si="1217"/>
        <v>331</v>
      </c>
      <c r="U7595" s="10">
        <f t="shared" si="1211"/>
        <v>1.9</v>
      </c>
      <c r="V7595" s="10">
        <f t="shared" si="1214"/>
        <v>0</v>
      </c>
      <c r="W7595" s="9">
        <f t="shared" si="1212"/>
        <v>55.000000000000156</v>
      </c>
      <c r="X7595" s="11">
        <f t="shared" si="1218"/>
        <v>0.104</v>
      </c>
      <c r="Y7595" s="13"/>
    </row>
    <row r="7596" spans="1:25" x14ac:dyDescent="0.2">
      <c r="A7596" s="2">
        <v>41956</v>
      </c>
      <c r="B7596" s="1">
        <v>317</v>
      </c>
      <c r="C7596" s="1">
        <v>700</v>
      </c>
      <c r="D7596" s="1">
        <v>0.42799999999999999</v>
      </c>
      <c r="E7596" s="1">
        <v>0.121</v>
      </c>
      <c r="F7596" s="1">
        <v>-20.37</v>
      </c>
      <c r="G7596" s="1">
        <v>84.5</v>
      </c>
      <c r="H7596" s="1">
        <v>334.1</v>
      </c>
      <c r="I7596" s="1">
        <v>1.907</v>
      </c>
      <c r="J7596" s="1">
        <v>0</v>
      </c>
      <c r="K7596" s="1">
        <v>3.738</v>
      </c>
      <c r="M7596" s="1">
        <f t="shared" si="1213"/>
        <v>317</v>
      </c>
      <c r="N7596" s="12">
        <v>0</v>
      </c>
      <c r="O7596" s="1">
        <f t="shared" si="1215"/>
        <v>0</v>
      </c>
      <c r="P7596" s="1">
        <f t="shared" si="1216"/>
        <v>0</v>
      </c>
      <c r="Q7596" s="1" t="str">
        <f t="shared" si="1219"/>
        <v/>
      </c>
      <c r="R7596" s="1">
        <f t="shared" si="1209"/>
        <v>-20.399999999999999</v>
      </c>
      <c r="S7596" s="1">
        <f t="shared" si="1210"/>
        <v>84.5</v>
      </c>
      <c r="T7596" s="9">
        <f t="shared" si="1217"/>
        <v>334</v>
      </c>
      <c r="U7596" s="10">
        <f t="shared" si="1211"/>
        <v>1.91</v>
      </c>
      <c r="V7596" s="10">
        <f t="shared" si="1214"/>
        <v>0</v>
      </c>
      <c r="W7596" s="9">
        <f t="shared" si="1212"/>
        <v>52.000000000000043</v>
      </c>
      <c r="X7596" s="11">
        <f t="shared" si="1218"/>
        <v>0.10199999999999999</v>
      </c>
      <c r="Y7596" s="13"/>
    </row>
    <row r="7597" spans="1:25" x14ac:dyDescent="0.2">
      <c r="A7597" s="2">
        <v>41956</v>
      </c>
      <c r="B7597" s="1">
        <v>317</v>
      </c>
      <c r="C7597" s="1">
        <v>800</v>
      </c>
      <c r="D7597" s="1">
        <v>7.22</v>
      </c>
      <c r="E7597" s="1">
        <v>4.8949999999999996</v>
      </c>
      <c r="F7597" s="1">
        <v>-20.059999999999999</v>
      </c>
      <c r="G7597" s="1">
        <v>84.5</v>
      </c>
      <c r="H7597" s="1">
        <v>336.8</v>
      </c>
      <c r="I7597" s="1">
        <v>2.1040000000000001</v>
      </c>
      <c r="J7597" s="1">
        <v>0</v>
      </c>
      <c r="K7597" s="1">
        <v>3.7370000000000001</v>
      </c>
      <c r="M7597" s="1">
        <f t="shared" si="1213"/>
        <v>317</v>
      </c>
      <c r="N7597" s="12">
        <v>26.5</v>
      </c>
      <c r="O7597" s="1">
        <f t="shared" si="1215"/>
        <v>7.2</v>
      </c>
      <c r="P7597" s="1">
        <f t="shared" si="1216"/>
        <v>4.5999999999999996</v>
      </c>
      <c r="Q7597" s="1">
        <f t="shared" si="1219"/>
        <v>0.63900000000000001</v>
      </c>
      <c r="R7597" s="1">
        <f t="shared" si="1209"/>
        <v>-20.100000000000001</v>
      </c>
      <c r="S7597" s="1">
        <f t="shared" si="1210"/>
        <v>84.5</v>
      </c>
      <c r="T7597" s="9">
        <f t="shared" si="1217"/>
        <v>337</v>
      </c>
      <c r="U7597" s="10">
        <f t="shared" si="1211"/>
        <v>2.1</v>
      </c>
      <c r="V7597" s="10">
        <f t="shared" si="1214"/>
        <v>0</v>
      </c>
      <c r="W7597" s="9">
        <f t="shared" si="1212"/>
        <v>52.999999999999936</v>
      </c>
      <c r="X7597" s="11">
        <f t="shared" si="1218"/>
        <v>0.104</v>
      </c>
      <c r="Y7597" s="13"/>
    </row>
    <row r="7598" spans="1:25" x14ac:dyDescent="0.2">
      <c r="A7598" s="2">
        <v>41956</v>
      </c>
      <c r="B7598" s="1">
        <v>317</v>
      </c>
      <c r="C7598" s="1">
        <v>900</v>
      </c>
      <c r="D7598" s="1">
        <v>153.30000000000001</v>
      </c>
      <c r="E7598" s="1">
        <v>34.32</v>
      </c>
      <c r="F7598" s="1">
        <v>-17.79</v>
      </c>
      <c r="G7598" s="1">
        <v>84.4</v>
      </c>
      <c r="H7598" s="1">
        <v>332.5</v>
      </c>
      <c r="I7598" s="1">
        <v>1.9319999999999999</v>
      </c>
      <c r="J7598" s="1">
        <v>0</v>
      </c>
      <c r="K7598" s="1">
        <v>3.754</v>
      </c>
      <c r="M7598" s="1">
        <f t="shared" si="1213"/>
        <v>317</v>
      </c>
      <c r="N7598" s="12">
        <v>142.5</v>
      </c>
      <c r="O7598" s="1">
        <f t="shared" si="1215"/>
        <v>153.30000000000001</v>
      </c>
      <c r="P7598" s="1">
        <f t="shared" si="1216"/>
        <v>31.9</v>
      </c>
      <c r="Q7598" s="1">
        <f t="shared" si="1219"/>
        <v>0.20799999999999999</v>
      </c>
      <c r="R7598" s="1">
        <f t="shared" si="1209"/>
        <v>-17.8</v>
      </c>
      <c r="S7598" s="1">
        <f t="shared" si="1210"/>
        <v>84.4</v>
      </c>
      <c r="T7598" s="9">
        <f t="shared" si="1217"/>
        <v>333</v>
      </c>
      <c r="U7598" s="10">
        <f t="shared" si="1211"/>
        <v>1.93</v>
      </c>
      <c r="V7598" s="10">
        <f t="shared" si="1214"/>
        <v>0</v>
      </c>
      <c r="W7598" s="9">
        <f t="shared" si="1212"/>
        <v>36.000000000000028</v>
      </c>
      <c r="X7598" s="11">
        <f t="shared" si="1218"/>
        <v>0.127</v>
      </c>
      <c r="Y7598" s="13"/>
    </row>
    <row r="7599" spans="1:25" x14ac:dyDescent="0.2">
      <c r="A7599" s="2">
        <v>41956</v>
      </c>
      <c r="B7599" s="1">
        <v>317</v>
      </c>
      <c r="C7599" s="1">
        <v>1000</v>
      </c>
      <c r="D7599" s="1">
        <v>276.39999999999998</v>
      </c>
      <c r="E7599" s="1">
        <v>122.2</v>
      </c>
      <c r="F7599" s="1">
        <v>-11.95</v>
      </c>
      <c r="G7599" s="1">
        <v>81.8</v>
      </c>
      <c r="H7599" s="1">
        <v>163.4</v>
      </c>
      <c r="I7599" s="1">
        <v>1.4</v>
      </c>
      <c r="J7599" s="1">
        <v>0</v>
      </c>
      <c r="K7599" s="1">
        <v>3.7669999999999999</v>
      </c>
      <c r="M7599" s="1">
        <f t="shared" si="1213"/>
        <v>317</v>
      </c>
      <c r="N7599" s="12">
        <v>252.5</v>
      </c>
      <c r="O7599" s="1">
        <f t="shared" si="1215"/>
        <v>276.39999999999998</v>
      </c>
      <c r="P7599" s="1">
        <f t="shared" si="1216"/>
        <v>113.6</v>
      </c>
      <c r="Q7599" s="1">
        <f t="shared" si="1219"/>
        <v>0.41099999999999998</v>
      </c>
      <c r="R7599" s="1">
        <f t="shared" si="1209"/>
        <v>-12</v>
      </c>
      <c r="S7599" s="1">
        <f t="shared" si="1210"/>
        <v>81.8</v>
      </c>
      <c r="T7599" s="9">
        <f t="shared" si="1217"/>
        <v>163</v>
      </c>
      <c r="U7599" s="10">
        <f t="shared" si="1211"/>
        <v>1.4</v>
      </c>
      <c r="V7599" s="10">
        <f t="shared" si="1214"/>
        <v>0</v>
      </c>
      <c r="W7599" s="9">
        <f t="shared" si="1212"/>
        <v>23.000000000000131</v>
      </c>
      <c r="X7599" s="11">
        <f t="shared" si="1218"/>
        <v>0.19900000000000001</v>
      </c>
      <c r="Y7599" s="13"/>
    </row>
    <row r="7600" spans="1:25" x14ac:dyDescent="0.2">
      <c r="A7600" s="2">
        <v>41956</v>
      </c>
      <c r="B7600" s="1">
        <v>317</v>
      </c>
      <c r="C7600" s="1">
        <v>1100</v>
      </c>
      <c r="D7600" s="1">
        <v>250.7</v>
      </c>
      <c r="E7600" s="1">
        <v>147.9</v>
      </c>
      <c r="F7600" s="1">
        <v>-7.31</v>
      </c>
      <c r="G7600" s="1">
        <v>65.08</v>
      </c>
      <c r="H7600" s="1">
        <v>115.7</v>
      </c>
      <c r="I7600" s="1">
        <v>1.2470000000000001</v>
      </c>
      <c r="J7600" s="1">
        <v>0</v>
      </c>
      <c r="K7600" s="1">
        <v>0.33600000000000002</v>
      </c>
      <c r="M7600" s="1">
        <f t="shared" si="1213"/>
        <v>317</v>
      </c>
      <c r="N7600" s="12">
        <v>325.8</v>
      </c>
      <c r="O7600" s="1">
        <f t="shared" si="1215"/>
        <v>250.7</v>
      </c>
      <c r="P7600" s="1">
        <f t="shared" si="1216"/>
        <v>137.5</v>
      </c>
      <c r="Q7600" s="1">
        <f t="shared" si="1219"/>
        <v>0.54800000000000004</v>
      </c>
      <c r="R7600" s="1">
        <f t="shared" si="1209"/>
        <v>-7.3</v>
      </c>
      <c r="S7600" s="1">
        <f t="shared" si="1210"/>
        <v>65.099999999999994</v>
      </c>
      <c r="T7600" s="9">
        <f t="shared" si="1217"/>
        <v>116</v>
      </c>
      <c r="U7600" s="10">
        <f t="shared" si="1211"/>
        <v>1.25</v>
      </c>
      <c r="V7600" s="10">
        <f t="shared" si="1214"/>
        <v>0</v>
      </c>
      <c r="W7600" s="9">
        <f t="shared" si="1212"/>
        <v>3454</v>
      </c>
      <c r="X7600" s="11">
        <f t="shared" si="1218"/>
        <v>0.23</v>
      </c>
      <c r="Y7600" s="13"/>
    </row>
    <row r="7601" spans="1:25" x14ac:dyDescent="0.2">
      <c r="A7601" s="2">
        <v>41956</v>
      </c>
      <c r="B7601" s="1">
        <v>317</v>
      </c>
      <c r="C7601" s="1">
        <v>1200</v>
      </c>
      <c r="D7601" s="1">
        <v>233.1</v>
      </c>
      <c r="E7601" s="1">
        <v>152.69999999999999</v>
      </c>
      <c r="F7601" s="1">
        <v>-6.1470000000000002</v>
      </c>
      <c r="G7601" s="1">
        <v>57.41</v>
      </c>
      <c r="H7601" s="1">
        <v>79.099999999999994</v>
      </c>
      <c r="I7601" s="1">
        <v>1.6579999999999999</v>
      </c>
      <c r="J7601" s="1">
        <v>0</v>
      </c>
      <c r="K7601" s="1">
        <v>0.33400000000000002</v>
      </c>
      <c r="M7601" s="1">
        <f t="shared" si="1213"/>
        <v>317</v>
      </c>
      <c r="N7601" s="12">
        <v>352.2</v>
      </c>
      <c r="O7601" s="1">
        <f t="shared" si="1215"/>
        <v>233.1</v>
      </c>
      <c r="P7601" s="1">
        <f t="shared" si="1216"/>
        <v>142</v>
      </c>
      <c r="Q7601" s="1">
        <f t="shared" si="1219"/>
        <v>0.60899999999999999</v>
      </c>
      <c r="R7601" s="1">
        <f t="shared" si="1209"/>
        <v>-6.1</v>
      </c>
      <c r="S7601" s="1">
        <f t="shared" si="1210"/>
        <v>57.4</v>
      </c>
      <c r="T7601" s="9">
        <f t="shared" si="1217"/>
        <v>79</v>
      </c>
      <c r="U7601" s="10">
        <f t="shared" si="1211"/>
        <v>1.66</v>
      </c>
      <c r="V7601" s="10">
        <f t="shared" si="1214"/>
        <v>0</v>
      </c>
      <c r="W7601" s="9">
        <f t="shared" si="1212"/>
        <v>3456</v>
      </c>
      <c r="X7601" s="11">
        <f t="shared" si="1218"/>
        <v>0.222</v>
      </c>
      <c r="Y7601" s="13"/>
    </row>
    <row r="7602" spans="1:25" x14ac:dyDescent="0.2">
      <c r="A7602" s="2">
        <v>41956</v>
      </c>
      <c r="B7602" s="1">
        <v>317</v>
      </c>
      <c r="C7602" s="1">
        <v>1300</v>
      </c>
      <c r="D7602" s="1">
        <v>168.1</v>
      </c>
      <c r="E7602" s="1">
        <v>202.4</v>
      </c>
      <c r="F7602" s="1">
        <v>-6.4420000000000002</v>
      </c>
      <c r="G7602" s="1">
        <v>57.89</v>
      </c>
      <c r="H7602" s="1">
        <v>104.3</v>
      </c>
      <c r="I7602" s="1">
        <v>1.917</v>
      </c>
      <c r="J7602" s="1">
        <v>0.254</v>
      </c>
      <c r="K7602" s="1">
        <v>0.33500000000000002</v>
      </c>
      <c r="M7602" s="1">
        <f t="shared" si="1213"/>
        <v>317</v>
      </c>
      <c r="N7602" s="12">
        <v>328.7</v>
      </c>
      <c r="O7602" s="1">
        <f t="shared" si="1215"/>
        <v>204.6</v>
      </c>
      <c r="P7602" s="1">
        <f t="shared" si="1216"/>
        <v>188.2</v>
      </c>
      <c r="Q7602" s="1">
        <f t="shared" si="1219"/>
        <v>0.92</v>
      </c>
      <c r="R7602" s="1">
        <f t="shared" si="1209"/>
        <v>-6.4</v>
      </c>
      <c r="S7602" s="1">
        <f t="shared" si="1210"/>
        <v>57.9</v>
      </c>
      <c r="T7602" s="9">
        <f t="shared" si="1217"/>
        <v>104</v>
      </c>
      <c r="U7602" s="10">
        <f t="shared" si="1211"/>
        <v>1.92</v>
      </c>
      <c r="V7602" s="10">
        <f t="shared" si="1214"/>
        <v>0.25</v>
      </c>
      <c r="W7602" s="9">
        <f t="shared" si="1212"/>
        <v>3455</v>
      </c>
      <c r="X7602" s="11">
        <f t="shared" si="1218"/>
        <v>0.219</v>
      </c>
      <c r="Y7602" s="13"/>
    </row>
    <row r="7603" spans="1:25" x14ac:dyDescent="0.2">
      <c r="A7603" s="2">
        <v>41956</v>
      </c>
      <c r="B7603" s="1">
        <v>317</v>
      </c>
      <c r="C7603" s="1">
        <v>1400</v>
      </c>
      <c r="D7603" s="1">
        <v>103.7</v>
      </c>
      <c r="E7603" s="1">
        <v>180</v>
      </c>
      <c r="F7603" s="1">
        <v>-6.0129999999999999</v>
      </c>
      <c r="G7603" s="1">
        <v>58.75</v>
      </c>
      <c r="H7603" s="1">
        <v>88.2</v>
      </c>
      <c r="I7603" s="1">
        <v>1.5660000000000001</v>
      </c>
      <c r="J7603" s="1">
        <v>0.50800000000000001</v>
      </c>
      <c r="K7603" s="1">
        <v>0.33500000000000002</v>
      </c>
      <c r="M7603" s="1">
        <f t="shared" si="1213"/>
        <v>317</v>
      </c>
      <c r="N7603" s="12">
        <v>257.5</v>
      </c>
      <c r="O7603" s="1">
        <f t="shared" si="1215"/>
        <v>182</v>
      </c>
      <c r="P7603" s="1">
        <f t="shared" si="1216"/>
        <v>167.4</v>
      </c>
      <c r="Q7603" s="1">
        <f t="shared" si="1219"/>
        <v>0.92</v>
      </c>
      <c r="R7603" s="1">
        <f t="shared" si="1209"/>
        <v>-6</v>
      </c>
      <c r="S7603" s="1">
        <f t="shared" si="1210"/>
        <v>58.8</v>
      </c>
      <c r="T7603" s="9">
        <f t="shared" si="1217"/>
        <v>88</v>
      </c>
      <c r="U7603" s="10">
        <f t="shared" si="1211"/>
        <v>1.57</v>
      </c>
      <c r="V7603" s="10">
        <f t="shared" si="1214"/>
        <v>0.51</v>
      </c>
      <c r="W7603" s="9">
        <f t="shared" si="1212"/>
        <v>3455</v>
      </c>
      <c r="X7603" s="11">
        <f t="shared" si="1218"/>
        <v>0.22900000000000001</v>
      </c>
      <c r="Y7603" s="13"/>
    </row>
    <row r="7604" spans="1:25" x14ac:dyDescent="0.2">
      <c r="A7604" s="2">
        <v>41956</v>
      </c>
      <c r="B7604" s="1">
        <v>317</v>
      </c>
      <c r="C7604" s="1">
        <v>1500</v>
      </c>
      <c r="D7604" s="1">
        <v>41.21</v>
      </c>
      <c r="E7604" s="1">
        <v>98.1</v>
      </c>
      <c r="F7604" s="1">
        <v>-6.4050000000000002</v>
      </c>
      <c r="G7604" s="1">
        <v>60.21</v>
      </c>
      <c r="H7604" s="1">
        <v>105.1</v>
      </c>
      <c r="I7604" s="1">
        <v>1.546</v>
      </c>
      <c r="J7604" s="1">
        <v>0</v>
      </c>
      <c r="K7604" s="1">
        <v>0.33800000000000002</v>
      </c>
      <c r="M7604" s="1">
        <f t="shared" si="1213"/>
        <v>317</v>
      </c>
      <c r="N7604" s="12">
        <v>149.30000000000001</v>
      </c>
      <c r="O7604" s="1">
        <f t="shared" si="1215"/>
        <v>99.1</v>
      </c>
      <c r="P7604" s="1">
        <f t="shared" si="1216"/>
        <v>91.2</v>
      </c>
      <c r="Q7604" s="1">
        <f t="shared" si="1219"/>
        <v>0.92</v>
      </c>
      <c r="R7604" s="1">
        <f t="shared" si="1209"/>
        <v>-6.4</v>
      </c>
      <c r="S7604" s="1">
        <f t="shared" si="1210"/>
        <v>60.2</v>
      </c>
      <c r="T7604" s="9">
        <f t="shared" si="1217"/>
        <v>105</v>
      </c>
      <c r="U7604" s="10">
        <f t="shared" si="1211"/>
        <v>1.55</v>
      </c>
      <c r="V7604" s="10">
        <f t="shared" si="1214"/>
        <v>0</v>
      </c>
      <c r="W7604" s="9">
        <f t="shared" si="1212"/>
        <v>3452</v>
      </c>
      <c r="X7604" s="11">
        <f t="shared" si="1218"/>
        <v>0.22800000000000001</v>
      </c>
      <c r="Y7604" s="13"/>
    </row>
    <row r="7605" spans="1:25" x14ac:dyDescent="0.2">
      <c r="A7605" s="2">
        <v>41956</v>
      </c>
      <c r="B7605" s="1">
        <v>317</v>
      </c>
      <c r="C7605" s="1">
        <v>1600</v>
      </c>
      <c r="D7605" s="1">
        <v>15.46</v>
      </c>
      <c r="E7605" s="1">
        <v>25.23</v>
      </c>
      <c r="F7605" s="1">
        <v>-8.31</v>
      </c>
      <c r="G7605" s="1">
        <v>75.7</v>
      </c>
      <c r="H7605" s="1">
        <v>114.1</v>
      </c>
      <c r="I7605" s="1">
        <v>0.871</v>
      </c>
      <c r="J7605" s="1">
        <v>0</v>
      </c>
      <c r="K7605" s="1">
        <v>0.33600000000000002</v>
      </c>
      <c r="M7605" s="1">
        <f t="shared" si="1213"/>
        <v>317</v>
      </c>
      <c r="N7605" s="12">
        <v>31.7</v>
      </c>
      <c r="O7605" s="1">
        <f t="shared" si="1215"/>
        <v>25.5</v>
      </c>
      <c r="P7605" s="1">
        <f t="shared" si="1216"/>
        <v>23.5</v>
      </c>
      <c r="Q7605" s="1">
        <f t="shared" si="1219"/>
        <v>0.92200000000000004</v>
      </c>
      <c r="R7605" s="1">
        <f t="shared" si="1209"/>
        <v>-8.3000000000000007</v>
      </c>
      <c r="S7605" s="1">
        <f t="shared" si="1210"/>
        <v>75.7</v>
      </c>
      <c r="T7605" s="9">
        <f t="shared" si="1217"/>
        <v>114</v>
      </c>
      <c r="U7605" s="10">
        <f t="shared" si="1211"/>
        <v>0.87</v>
      </c>
      <c r="V7605" s="10">
        <f t="shared" si="1214"/>
        <v>0</v>
      </c>
      <c r="W7605" s="9">
        <f t="shared" si="1212"/>
        <v>3454</v>
      </c>
      <c r="X7605" s="11">
        <f t="shared" si="1218"/>
        <v>0.247</v>
      </c>
      <c r="Y7605" s="13"/>
    </row>
    <row r="7606" spans="1:25" x14ac:dyDescent="0.2">
      <c r="A7606" s="2">
        <v>41956</v>
      </c>
      <c r="B7606" s="1">
        <v>317</v>
      </c>
      <c r="C7606" s="1">
        <v>1700</v>
      </c>
      <c r="D7606" s="1">
        <v>1.3460000000000001</v>
      </c>
      <c r="E7606" s="1">
        <v>0.998</v>
      </c>
      <c r="F7606" s="1">
        <v>-12.3</v>
      </c>
      <c r="G7606" s="1">
        <v>87.9</v>
      </c>
      <c r="H7606" s="1">
        <v>98.1</v>
      </c>
      <c r="I7606" s="1">
        <v>1.379</v>
      </c>
      <c r="J7606" s="1">
        <v>0</v>
      </c>
      <c r="K7606" s="1">
        <v>3.7349999999999999</v>
      </c>
      <c r="M7606" s="1">
        <f t="shared" si="1213"/>
        <v>317</v>
      </c>
      <c r="N7606" s="12">
        <v>0</v>
      </c>
      <c r="O7606" s="1">
        <f t="shared" si="1215"/>
        <v>1.3</v>
      </c>
      <c r="P7606" s="1">
        <f t="shared" si="1216"/>
        <v>0</v>
      </c>
      <c r="Q7606" s="1" t="str">
        <f t="shared" si="1219"/>
        <v/>
      </c>
      <c r="R7606" s="1">
        <f t="shared" ref="R7606:R7669" si="1220">ROUND(F7606,1)</f>
        <v>-12.3</v>
      </c>
      <c r="S7606" s="1">
        <f t="shared" ref="S7606:S7669" si="1221">ROUND(G7606+S$1,1)</f>
        <v>87.9</v>
      </c>
      <c r="T7606" s="9">
        <f t="shared" si="1217"/>
        <v>98</v>
      </c>
      <c r="U7606" s="10">
        <f t="shared" ref="U7606:U7669" si="1222">ROUND(I7606,2)</f>
        <v>1.38</v>
      </c>
      <c r="V7606" s="10">
        <f t="shared" si="1214"/>
        <v>0</v>
      </c>
      <c r="W7606" s="9">
        <f t="shared" si="1212"/>
        <v>55.000000000000156</v>
      </c>
      <c r="X7606" s="11">
        <f t="shared" si="1218"/>
        <v>0.20899999999999999</v>
      </c>
      <c r="Y7606" s="13"/>
    </row>
    <row r="7607" spans="1:25" x14ac:dyDescent="0.2">
      <c r="A7607" s="2">
        <v>41956</v>
      </c>
      <c r="B7607" s="1">
        <v>317</v>
      </c>
      <c r="C7607" s="1">
        <v>1800</v>
      </c>
      <c r="D7607" s="1">
        <v>1.4999999999999999E-2</v>
      </c>
      <c r="E7607" s="1">
        <v>0</v>
      </c>
      <c r="F7607" s="1">
        <v>-14.62</v>
      </c>
      <c r="G7607" s="1">
        <v>89</v>
      </c>
      <c r="H7607" s="1">
        <v>93.2</v>
      </c>
      <c r="I7607" s="1">
        <v>1.4690000000000001</v>
      </c>
      <c r="J7607" s="1">
        <v>0</v>
      </c>
      <c r="K7607" s="1">
        <v>3.7440000000000002</v>
      </c>
      <c r="M7607" s="1">
        <f t="shared" si="1213"/>
        <v>317</v>
      </c>
      <c r="N7607" s="12">
        <v>0</v>
      </c>
      <c r="O7607" s="1">
        <f t="shared" si="1215"/>
        <v>0</v>
      </c>
      <c r="P7607" s="1">
        <f t="shared" si="1216"/>
        <v>0</v>
      </c>
      <c r="Q7607" s="1" t="str">
        <f t="shared" si="1219"/>
        <v/>
      </c>
      <c r="R7607" s="1">
        <f t="shared" si="1220"/>
        <v>-14.6</v>
      </c>
      <c r="S7607" s="1">
        <f t="shared" si="1221"/>
        <v>89</v>
      </c>
      <c r="T7607" s="9">
        <f t="shared" si="1217"/>
        <v>93</v>
      </c>
      <c r="U7607" s="10">
        <f t="shared" si="1222"/>
        <v>1.47</v>
      </c>
      <c r="V7607" s="10">
        <f t="shared" si="1214"/>
        <v>0</v>
      </c>
      <c r="W7607" s="9">
        <f t="shared" si="1212"/>
        <v>45.999999999999815</v>
      </c>
      <c r="X7607" s="11">
        <f t="shared" si="1218"/>
        <v>0.17499999999999999</v>
      </c>
      <c r="Y7607" s="13"/>
    </row>
    <row r="7608" spans="1:25" x14ac:dyDescent="0.2">
      <c r="A7608" s="2">
        <v>41956</v>
      </c>
      <c r="B7608" s="1">
        <v>317</v>
      </c>
      <c r="C7608" s="1">
        <v>1900</v>
      </c>
      <c r="D7608" s="1">
        <v>0</v>
      </c>
      <c r="E7608" s="1">
        <v>0</v>
      </c>
      <c r="F7608" s="1">
        <v>-16.23</v>
      </c>
      <c r="G7608" s="1">
        <v>88.4</v>
      </c>
      <c r="H7608" s="1">
        <v>91.3</v>
      </c>
      <c r="I7608" s="1">
        <v>0</v>
      </c>
      <c r="J7608" s="1">
        <v>0</v>
      </c>
      <c r="K7608" s="1">
        <v>3.738</v>
      </c>
      <c r="M7608" s="1">
        <f t="shared" si="1213"/>
        <v>317</v>
      </c>
      <c r="N7608" s="12">
        <v>0</v>
      </c>
      <c r="O7608" s="1">
        <f t="shared" si="1215"/>
        <v>0</v>
      </c>
      <c r="P7608" s="1">
        <f t="shared" si="1216"/>
        <v>0</v>
      </c>
      <c r="Q7608" s="1" t="str">
        <f t="shared" si="1219"/>
        <v/>
      </c>
      <c r="R7608" s="1">
        <f t="shared" si="1220"/>
        <v>-16.2</v>
      </c>
      <c r="S7608" s="1">
        <f t="shared" si="1221"/>
        <v>88.4</v>
      </c>
      <c r="T7608" s="9">
        <f t="shared" si="1217"/>
        <v>91</v>
      </c>
      <c r="U7608" s="10">
        <f t="shared" si="1222"/>
        <v>0</v>
      </c>
      <c r="V7608" s="10">
        <f t="shared" si="1214"/>
        <v>0</v>
      </c>
      <c r="W7608" s="9">
        <f t="shared" si="1212"/>
        <v>52.000000000000043</v>
      </c>
      <c r="X7608" s="11">
        <f t="shared" si="1218"/>
        <v>0.152</v>
      </c>
      <c r="Y7608" s="13"/>
    </row>
    <row r="7609" spans="1:25" x14ac:dyDescent="0.2">
      <c r="A7609" s="2">
        <v>41956</v>
      </c>
      <c r="B7609" s="1">
        <v>317</v>
      </c>
      <c r="C7609" s="1">
        <v>2000</v>
      </c>
      <c r="D7609" s="1">
        <v>0</v>
      </c>
      <c r="E7609" s="1">
        <v>0</v>
      </c>
      <c r="F7609" s="1">
        <v>-17.260000000000002</v>
      </c>
      <c r="G7609" s="1">
        <v>87.7</v>
      </c>
      <c r="H7609" s="1">
        <v>94.9</v>
      </c>
      <c r="I7609" s="1">
        <v>0</v>
      </c>
      <c r="J7609" s="1">
        <v>0</v>
      </c>
      <c r="K7609" s="1">
        <v>3.7349999999999999</v>
      </c>
      <c r="M7609" s="1">
        <f t="shared" si="1213"/>
        <v>317</v>
      </c>
      <c r="N7609" s="12">
        <v>0</v>
      </c>
      <c r="O7609" s="1">
        <f t="shared" si="1215"/>
        <v>0</v>
      </c>
      <c r="P7609" s="1">
        <f t="shared" si="1216"/>
        <v>0</v>
      </c>
      <c r="Q7609" s="1" t="str">
        <f t="shared" si="1219"/>
        <v/>
      </c>
      <c r="R7609" s="1">
        <f t="shared" si="1220"/>
        <v>-17.3</v>
      </c>
      <c r="S7609" s="1">
        <f t="shared" si="1221"/>
        <v>87.7</v>
      </c>
      <c r="T7609" s="9">
        <f t="shared" si="1217"/>
        <v>95</v>
      </c>
      <c r="U7609" s="10">
        <f t="shared" si="1222"/>
        <v>0</v>
      </c>
      <c r="V7609" s="10">
        <f t="shared" si="1214"/>
        <v>0</v>
      </c>
      <c r="W7609" s="9">
        <f t="shared" si="1212"/>
        <v>55.000000000000156</v>
      </c>
      <c r="X7609" s="11">
        <f t="shared" si="1218"/>
        <v>0.13800000000000001</v>
      </c>
      <c r="Y7609" s="13"/>
    </row>
    <row r="7610" spans="1:25" x14ac:dyDescent="0.2">
      <c r="A7610" s="2">
        <v>41956</v>
      </c>
      <c r="B7610" s="1">
        <v>317</v>
      </c>
      <c r="C7610" s="1">
        <v>2100</v>
      </c>
      <c r="D7610" s="1">
        <v>0</v>
      </c>
      <c r="E7610" s="1">
        <v>0</v>
      </c>
      <c r="F7610" s="1">
        <v>-18.02</v>
      </c>
      <c r="G7610" s="1">
        <v>86.9</v>
      </c>
      <c r="H7610" s="1">
        <v>93.3</v>
      </c>
      <c r="I7610" s="1">
        <v>0</v>
      </c>
      <c r="J7610" s="1">
        <v>0</v>
      </c>
      <c r="K7610" s="1">
        <v>3.7389999999999999</v>
      </c>
      <c r="M7610" s="1">
        <f t="shared" si="1213"/>
        <v>317</v>
      </c>
      <c r="N7610" s="12">
        <v>0</v>
      </c>
      <c r="O7610" s="1">
        <f t="shared" si="1215"/>
        <v>0</v>
      </c>
      <c r="P7610" s="1">
        <f t="shared" si="1216"/>
        <v>0</v>
      </c>
      <c r="Q7610" s="1" t="str">
        <f t="shared" si="1219"/>
        <v/>
      </c>
      <c r="R7610" s="1">
        <f t="shared" si="1220"/>
        <v>-18</v>
      </c>
      <c r="S7610" s="1">
        <f t="shared" si="1221"/>
        <v>86.9</v>
      </c>
      <c r="T7610" s="9">
        <f t="shared" si="1217"/>
        <v>93</v>
      </c>
      <c r="U7610" s="10">
        <f t="shared" si="1222"/>
        <v>0</v>
      </c>
      <c r="V7610" s="10">
        <f t="shared" si="1214"/>
        <v>0</v>
      </c>
      <c r="W7610" s="9">
        <f t="shared" si="1212"/>
        <v>51.000000000000156</v>
      </c>
      <c r="X7610" s="11">
        <f t="shared" si="1218"/>
        <v>0.129</v>
      </c>
      <c r="Y7610" s="13"/>
    </row>
    <row r="7611" spans="1:25" x14ac:dyDescent="0.2">
      <c r="A7611" s="2">
        <v>41956</v>
      </c>
      <c r="B7611" s="1">
        <v>317</v>
      </c>
      <c r="C7611" s="1">
        <v>2200</v>
      </c>
      <c r="D7611" s="1">
        <v>0</v>
      </c>
      <c r="E7611" s="1">
        <v>0</v>
      </c>
      <c r="F7611" s="1">
        <v>-18.61</v>
      </c>
      <c r="G7611" s="1">
        <v>86.5</v>
      </c>
      <c r="H7611" s="1">
        <v>95.5</v>
      </c>
      <c r="I7611" s="1">
        <v>0</v>
      </c>
      <c r="J7611" s="1">
        <v>0</v>
      </c>
      <c r="K7611" s="1">
        <v>3.734</v>
      </c>
      <c r="M7611" s="1">
        <f t="shared" si="1213"/>
        <v>317</v>
      </c>
      <c r="N7611" s="12">
        <v>0</v>
      </c>
      <c r="O7611" s="1">
        <f t="shared" si="1215"/>
        <v>0</v>
      </c>
      <c r="P7611" s="1">
        <f t="shared" si="1216"/>
        <v>0</v>
      </c>
      <c r="Q7611" s="1" t="str">
        <f t="shared" si="1219"/>
        <v/>
      </c>
      <c r="R7611" s="1">
        <f t="shared" si="1220"/>
        <v>-18.600000000000001</v>
      </c>
      <c r="S7611" s="1">
        <f t="shared" si="1221"/>
        <v>86.5</v>
      </c>
      <c r="T7611" s="9">
        <f t="shared" si="1217"/>
        <v>96</v>
      </c>
      <c r="U7611" s="10">
        <f t="shared" si="1222"/>
        <v>0</v>
      </c>
      <c r="V7611" s="10">
        <f t="shared" si="1214"/>
        <v>0</v>
      </c>
      <c r="W7611" s="9">
        <f t="shared" si="1212"/>
        <v>56.00000000000005</v>
      </c>
      <c r="X7611" s="11">
        <f t="shared" si="1218"/>
        <v>0.122</v>
      </c>
      <c r="Y7611" s="13"/>
    </row>
    <row r="7612" spans="1:25" x14ac:dyDescent="0.2">
      <c r="A7612" s="2">
        <v>41956</v>
      </c>
      <c r="B7612" s="1">
        <v>317</v>
      </c>
      <c r="C7612" s="1">
        <v>2300</v>
      </c>
      <c r="D7612" s="1">
        <v>0</v>
      </c>
      <c r="E7612" s="1">
        <v>0</v>
      </c>
      <c r="F7612" s="1">
        <v>-19.07</v>
      </c>
      <c r="G7612" s="1">
        <v>86</v>
      </c>
      <c r="H7612" s="1">
        <v>94.2</v>
      </c>
      <c r="I7612" s="1">
        <v>0</v>
      </c>
      <c r="J7612" s="1">
        <v>0</v>
      </c>
      <c r="K7612" s="1">
        <v>3.7370000000000001</v>
      </c>
      <c r="M7612" s="1">
        <f t="shared" si="1213"/>
        <v>317</v>
      </c>
      <c r="N7612" s="12">
        <v>0</v>
      </c>
      <c r="O7612" s="1">
        <f t="shared" si="1215"/>
        <v>0</v>
      </c>
      <c r="P7612" s="1">
        <f t="shared" si="1216"/>
        <v>0</v>
      </c>
      <c r="Q7612" s="1" t="str">
        <f t="shared" si="1219"/>
        <v/>
      </c>
      <c r="R7612" s="1">
        <f t="shared" si="1220"/>
        <v>-19.100000000000001</v>
      </c>
      <c r="S7612" s="1">
        <f t="shared" si="1221"/>
        <v>86</v>
      </c>
      <c r="T7612" s="9">
        <f t="shared" si="1217"/>
        <v>94</v>
      </c>
      <c r="U7612" s="10">
        <f t="shared" si="1222"/>
        <v>0</v>
      </c>
      <c r="V7612" s="10">
        <f t="shared" si="1214"/>
        <v>0</v>
      </c>
      <c r="W7612" s="9">
        <f t="shared" si="1212"/>
        <v>52.999999999999936</v>
      </c>
      <c r="X7612" s="11">
        <f t="shared" si="1218"/>
        <v>0.11600000000000001</v>
      </c>
      <c r="Y7612" s="13"/>
    </row>
    <row r="7613" spans="1:25" x14ac:dyDescent="0.2">
      <c r="A7613" s="2">
        <v>41956</v>
      </c>
      <c r="B7613" s="1">
        <v>317</v>
      </c>
      <c r="C7613" s="1">
        <v>2400</v>
      </c>
      <c r="D7613" s="1">
        <v>0</v>
      </c>
      <c r="E7613" s="1">
        <v>0</v>
      </c>
      <c r="F7613" s="1">
        <v>-19.559999999999999</v>
      </c>
      <c r="G7613" s="1">
        <v>85.6</v>
      </c>
      <c r="H7613" s="1">
        <v>90.5</v>
      </c>
      <c r="I7613" s="1">
        <v>0</v>
      </c>
      <c r="J7613" s="1">
        <v>0</v>
      </c>
      <c r="K7613" s="1">
        <v>3.738</v>
      </c>
      <c r="M7613" s="1">
        <f t="shared" si="1213"/>
        <v>317</v>
      </c>
      <c r="N7613" s="12">
        <v>0</v>
      </c>
      <c r="O7613" s="1">
        <f t="shared" si="1215"/>
        <v>0</v>
      </c>
      <c r="P7613" s="1">
        <f t="shared" si="1216"/>
        <v>0</v>
      </c>
      <c r="Q7613" s="1" t="str">
        <f t="shared" si="1219"/>
        <v/>
      </c>
      <c r="R7613" s="1">
        <f t="shared" si="1220"/>
        <v>-19.600000000000001</v>
      </c>
      <c r="S7613" s="1">
        <f t="shared" si="1221"/>
        <v>85.6</v>
      </c>
      <c r="T7613" s="9">
        <f t="shared" si="1217"/>
        <v>91</v>
      </c>
      <c r="U7613" s="10">
        <f t="shared" si="1222"/>
        <v>0</v>
      </c>
      <c r="V7613" s="10">
        <f t="shared" si="1214"/>
        <v>0</v>
      </c>
      <c r="W7613" s="9">
        <f t="shared" si="1212"/>
        <v>52.000000000000043</v>
      </c>
      <c r="X7613" s="11">
        <f t="shared" si="1218"/>
        <v>0.11</v>
      </c>
      <c r="Y7613" s="13"/>
    </row>
    <row r="7614" spans="1:25" x14ac:dyDescent="0.2">
      <c r="A7614" s="2">
        <v>41957</v>
      </c>
      <c r="B7614" s="1">
        <v>318</v>
      </c>
      <c r="C7614" s="1">
        <v>100</v>
      </c>
      <c r="D7614" s="1">
        <v>0</v>
      </c>
      <c r="E7614" s="1">
        <v>0</v>
      </c>
      <c r="F7614" s="1">
        <v>-19.850000000000001</v>
      </c>
      <c r="G7614" s="1">
        <v>85.4</v>
      </c>
      <c r="H7614" s="1">
        <v>94.2</v>
      </c>
      <c r="I7614" s="1">
        <v>0</v>
      </c>
      <c r="J7614" s="1">
        <v>0</v>
      </c>
      <c r="K7614" s="1">
        <v>3.74</v>
      </c>
      <c r="M7614" s="1">
        <f t="shared" si="1213"/>
        <v>318</v>
      </c>
      <c r="N7614" s="12">
        <v>0</v>
      </c>
      <c r="O7614" s="1">
        <f t="shared" si="1215"/>
        <v>0</v>
      </c>
      <c r="P7614" s="1">
        <f t="shared" si="1216"/>
        <v>0</v>
      </c>
      <c r="Q7614" s="1" t="str">
        <f t="shared" si="1219"/>
        <v/>
      </c>
      <c r="R7614" s="1">
        <f t="shared" si="1220"/>
        <v>-19.899999999999999</v>
      </c>
      <c r="S7614" s="1">
        <f t="shared" si="1221"/>
        <v>85.4</v>
      </c>
      <c r="T7614" s="9">
        <f t="shared" si="1217"/>
        <v>94</v>
      </c>
      <c r="U7614" s="10">
        <f t="shared" si="1222"/>
        <v>0</v>
      </c>
      <c r="V7614" s="10">
        <f t="shared" si="1214"/>
        <v>0</v>
      </c>
      <c r="W7614" s="9">
        <f t="shared" ref="W7614:W7677" si="1223">(W$1-K7614)*1000</f>
        <v>49.999999999999822</v>
      </c>
      <c r="X7614" s="11">
        <f t="shared" si="1218"/>
        <v>0.107</v>
      </c>
      <c r="Y7614" s="13"/>
    </row>
    <row r="7615" spans="1:25" x14ac:dyDescent="0.2">
      <c r="A7615" s="2">
        <v>41957</v>
      </c>
      <c r="B7615" s="1">
        <v>318</v>
      </c>
      <c r="C7615" s="1">
        <v>200</v>
      </c>
      <c r="D7615" s="1">
        <v>0</v>
      </c>
      <c r="E7615" s="1">
        <v>0</v>
      </c>
      <c r="F7615" s="1">
        <v>-20.16</v>
      </c>
      <c r="G7615" s="1">
        <v>85</v>
      </c>
      <c r="H7615" s="1">
        <v>87.8</v>
      </c>
      <c r="I7615" s="1">
        <v>0</v>
      </c>
      <c r="J7615" s="1">
        <v>0</v>
      </c>
      <c r="K7615" s="1">
        <v>3.742</v>
      </c>
      <c r="M7615" s="1">
        <f t="shared" si="1213"/>
        <v>318</v>
      </c>
      <c r="N7615" s="12">
        <v>0</v>
      </c>
      <c r="O7615" s="1">
        <f t="shared" si="1215"/>
        <v>0</v>
      </c>
      <c r="P7615" s="1">
        <f t="shared" si="1216"/>
        <v>0</v>
      </c>
      <c r="Q7615" s="1" t="str">
        <f t="shared" si="1219"/>
        <v/>
      </c>
      <c r="R7615" s="1">
        <f t="shared" si="1220"/>
        <v>-20.2</v>
      </c>
      <c r="S7615" s="1">
        <f t="shared" si="1221"/>
        <v>85</v>
      </c>
      <c r="T7615" s="9">
        <f t="shared" si="1217"/>
        <v>88</v>
      </c>
      <c r="U7615" s="10">
        <f t="shared" si="1222"/>
        <v>0</v>
      </c>
      <c r="V7615" s="10">
        <f t="shared" si="1214"/>
        <v>0</v>
      </c>
      <c r="W7615" s="9">
        <f t="shared" si="1223"/>
        <v>48.000000000000043</v>
      </c>
      <c r="X7615" s="11">
        <f t="shared" si="1218"/>
        <v>0.104</v>
      </c>
      <c r="Y7615" s="13"/>
    </row>
    <row r="7616" spans="1:25" x14ac:dyDescent="0.2">
      <c r="A7616" s="2">
        <v>41957</v>
      </c>
      <c r="B7616" s="1">
        <v>318</v>
      </c>
      <c r="C7616" s="1">
        <v>300</v>
      </c>
      <c r="D7616" s="1">
        <v>0</v>
      </c>
      <c r="E7616" s="1">
        <v>0</v>
      </c>
      <c r="F7616" s="1">
        <v>-20.46</v>
      </c>
      <c r="G7616" s="1">
        <v>84.7</v>
      </c>
      <c r="H7616" s="1">
        <v>225.4</v>
      </c>
      <c r="I7616" s="1">
        <v>0</v>
      </c>
      <c r="J7616" s="1">
        <v>0</v>
      </c>
      <c r="K7616" s="1">
        <v>3.75</v>
      </c>
      <c r="M7616" s="1">
        <f t="shared" si="1213"/>
        <v>318</v>
      </c>
      <c r="N7616" s="12">
        <v>0</v>
      </c>
      <c r="O7616" s="1">
        <f t="shared" si="1215"/>
        <v>0</v>
      </c>
      <c r="P7616" s="1">
        <f t="shared" si="1216"/>
        <v>0</v>
      </c>
      <c r="Q7616" s="1" t="str">
        <f t="shared" si="1219"/>
        <v/>
      </c>
      <c r="R7616" s="1">
        <f t="shared" si="1220"/>
        <v>-20.5</v>
      </c>
      <c r="S7616" s="1">
        <f t="shared" si="1221"/>
        <v>84.7</v>
      </c>
      <c r="T7616" s="9">
        <f t="shared" si="1217"/>
        <v>225</v>
      </c>
      <c r="U7616" s="10">
        <f t="shared" si="1222"/>
        <v>0</v>
      </c>
      <c r="V7616" s="10">
        <f t="shared" si="1214"/>
        <v>0</v>
      </c>
      <c r="W7616" s="9">
        <f t="shared" si="1223"/>
        <v>40.000000000000036</v>
      </c>
      <c r="X7616" s="11">
        <f t="shared" si="1218"/>
        <v>0.10100000000000001</v>
      </c>
      <c r="Y7616" s="13"/>
    </row>
    <row r="7617" spans="1:25" x14ac:dyDescent="0.2">
      <c r="A7617" s="2">
        <v>41957</v>
      </c>
      <c r="B7617" s="1">
        <v>318</v>
      </c>
      <c r="C7617" s="1">
        <v>400</v>
      </c>
      <c r="D7617" s="1">
        <v>0</v>
      </c>
      <c r="E7617" s="1">
        <v>0</v>
      </c>
      <c r="F7617" s="1">
        <v>-20.73</v>
      </c>
      <c r="G7617" s="1">
        <v>84.5</v>
      </c>
      <c r="H7617" s="1">
        <v>160.69999999999999</v>
      </c>
      <c r="I7617" s="1">
        <v>0</v>
      </c>
      <c r="J7617" s="1">
        <v>0</v>
      </c>
      <c r="K7617" s="1">
        <v>3.7440000000000002</v>
      </c>
      <c r="M7617" s="1">
        <f t="shared" si="1213"/>
        <v>318</v>
      </c>
      <c r="N7617" s="12">
        <v>0</v>
      </c>
      <c r="O7617" s="1">
        <f t="shared" si="1215"/>
        <v>0</v>
      </c>
      <c r="P7617" s="1">
        <f t="shared" si="1216"/>
        <v>0</v>
      </c>
      <c r="Q7617" s="1" t="str">
        <f t="shared" si="1219"/>
        <v/>
      </c>
      <c r="R7617" s="1">
        <f t="shared" si="1220"/>
        <v>-20.7</v>
      </c>
      <c r="S7617" s="1">
        <f t="shared" si="1221"/>
        <v>84.5</v>
      </c>
      <c r="T7617" s="9">
        <f t="shared" si="1217"/>
        <v>161</v>
      </c>
      <c r="U7617" s="10">
        <f t="shared" si="1222"/>
        <v>0</v>
      </c>
      <c r="V7617" s="10">
        <f t="shared" si="1214"/>
        <v>0</v>
      </c>
      <c r="W7617" s="9">
        <f t="shared" si="1223"/>
        <v>45.999999999999815</v>
      </c>
      <c r="X7617" s="11">
        <f t="shared" si="1218"/>
        <v>9.9000000000000005E-2</v>
      </c>
      <c r="Y7617" s="13"/>
    </row>
    <row r="7618" spans="1:25" x14ac:dyDescent="0.2">
      <c r="A7618" s="2">
        <v>41957</v>
      </c>
      <c r="B7618" s="1">
        <v>318</v>
      </c>
      <c r="C7618" s="1">
        <v>500</v>
      </c>
      <c r="D7618" s="1">
        <v>0</v>
      </c>
      <c r="E7618" s="1">
        <v>0</v>
      </c>
      <c r="F7618" s="1">
        <v>-20.399999999999999</v>
      </c>
      <c r="G7618" s="1">
        <v>85.1</v>
      </c>
      <c r="H7618" s="1">
        <v>225.1</v>
      </c>
      <c r="I7618" s="1">
        <v>0</v>
      </c>
      <c r="J7618" s="1">
        <v>0</v>
      </c>
      <c r="K7618" s="1">
        <v>3.7370000000000001</v>
      </c>
      <c r="M7618" s="1">
        <f t="shared" si="1213"/>
        <v>318</v>
      </c>
      <c r="N7618" s="12">
        <v>0</v>
      </c>
      <c r="O7618" s="1">
        <f t="shared" si="1215"/>
        <v>0</v>
      </c>
      <c r="P7618" s="1">
        <f t="shared" si="1216"/>
        <v>0</v>
      </c>
      <c r="Q7618" s="1" t="str">
        <f t="shared" si="1219"/>
        <v/>
      </c>
      <c r="R7618" s="1">
        <f t="shared" si="1220"/>
        <v>-20.399999999999999</v>
      </c>
      <c r="S7618" s="1">
        <f t="shared" si="1221"/>
        <v>85.1</v>
      </c>
      <c r="T7618" s="9">
        <f t="shared" si="1217"/>
        <v>225</v>
      </c>
      <c r="U7618" s="10">
        <f t="shared" si="1222"/>
        <v>0</v>
      </c>
      <c r="V7618" s="10">
        <f t="shared" si="1214"/>
        <v>0</v>
      </c>
      <c r="W7618" s="9">
        <f t="shared" si="1223"/>
        <v>52.999999999999936</v>
      </c>
      <c r="X7618" s="11">
        <f t="shared" si="1218"/>
        <v>0.10199999999999999</v>
      </c>
      <c r="Y7618" s="13"/>
    </row>
    <row r="7619" spans="1:25" x14ac:dyDescent="0.2">
      <c r="A7619" s="2">
        <v>41957</v>
      </c>
      <c r="B7619" s="1">
        <v>318</v>
      </c>
      <c r="C7619" s="1">
        <v>600</v>
      </c>
      <c r="D7619" s="1">
        <v>0</v>
      </c>
      <c r="E7619" s="1">
        <v>0</v>
      </c>
      <c r="F7619" s="1">
        <v>-18.88</v>
      </c>
      <c r="G7619" s="1">
        <v>86.2</v>
      </c>
      <c r="H7619" s="1">
        <v>179.8</v>
      </c>
      <c r="I7619" s="1">
        <v>0</v>
      </c>
      <c r="J7619" s="1">
        <v>0</v>
      </c>
      <c r="K7619" s="1">
        <v>3.7360000000000002</v>
      </c>
      <c r="M7619" s="1">
        <f t="shared" si="1213"/>
        <v>318</v>
      </c>
      <c r="N7619" s="12">
        <v>0</v>
      </c>
      <c r="O7619" s="1">
        <f t="shared" si="1215"/>
        <v>0</v>
      </c>
      <c r="P7619" s="1">
        <f t="shared" si="1216"/>
        <v>0</v>
      </c>
      <c r="Q7619" s="1" t="str">
        <f t="shared" si="1219"/>
        <v/>
      </c>
      <c r="R7619" s="1">
        <f t="shared" si="1220"/>
        <v>-18.899999999999999</v>
      </c>
      <c r="S7619" s="1">
        <f t="shared" si="1221"/>
        <v>86.2</v>
      </c>
      <c r="T7619" s="9">
        <f t="shared" si="1217"/>
        <v>180</v>
      </c>
      <c r="U7619" s="10">
        <f t="shared" si="1222"/>
        <v>0</v>
      </c>
      <c r="V7619" s="10">
        <f t="shared" si="1214"/>
        <v>0</v>
      </c>
      <c r="W7619" s="9">
        <f t="shared" si="1223"/>
        <v>53.999999999999829</v>
      </c>
      <c r="X7619" s="11">
        <f t="shared" si="1218"/>
        <v>0.11799999999999999</v>
      </c>
      <c r="Y7619" s="13"/>
    </row>
    <row r="7620" spans="1:25" x14ac:dyDescent="0.2">
      <c r="A7620" s="2">
        <v>41957</v>
      </c>
      <c r="B7620" s="1">
        <v>318</v>
      </c>
      <c r="C7620" s="1">
        <v>700</v>
      </c>
      <c r="D7620" s="1">
        <v>0.24299999999999999</v>
      </c>
      <c r="E7620" s="1">
        <v>4.8000000000000001E-2</v>
      </c>
      <c r="F7620" s="1">
        <v>-17.510000000000002</v>
      </c>
      <c r="G7620" s="1">
        <v>88.5</v>
      </c>
      <c r="H7620" s="1">
        <v>128.6</v>
      </c>
      <c r="I7620" s="1">
        <v>0</v>
      </c>
      <c r="J7620" s="1">
        <v>0</v>
      </c>
      <c r="K7620" s="1">
        <v>3.7360000000000002</v>
      </c>
      <c r="M7620" s="1">
        <f t="shared" si="1213"/>
        <v>318</v>
      </c>
      <c r="N7620" s="12">
        <v>0</v>
      </c>
      <c r="O7620" s="1">
        <f t="shared" si="1215"/>
        <v>0</v>
      </c>
      <c r="P7620" s="1">
        <f t="shared" si="1216"/>
        <v>0</v>
      </c>
      <c r="Q7620" s="1" t="str">
        <f t="shared" si="1219"/>
        <v/>
      </c>
      <c r="R7620" s="1">
        <f t="shared" si="1220"/>
        <v>-17.5</v>
      </c>
      <c r="S7620" s="1">
        <f t="shared" si="1221"/>
        <v>88.5</v>
      </c>
      <c r="T7620" s="9">
        <f t="shared" si="1217"/>
        <v>129</v>
      </c>
      <c r="U7620" s="10">
        <f t="shared" si="1222"/>
        <v>0</v>
      </c>
      <c r="V7620" s="10">
        <f t="shared" si="1214"/>
        <v>0</v>
      </c>
      <c r="W7620" s="9">
        <f t="shared" si="1223"/>
        <v>53.999999999999829</v>
      </c>
      <c r="X7620" s="11">
        <f t="shared" si="1218"/>
        <v>0.13700000000000001</v>
      </c>
      <c r="Y7620" s="13"/>
    </row>
    <row r="7621" spans="1:25" x14ac:dyDescent="0.2">
      <c r="A7621" s="2">
        <v>41957</v>
      </c>
      <c r="B7621" s="1">
        <v>318</v>
      </c>
      <c r="C7621" s="1">
        <v>800</v>
      </c>
      <c r="D7621" s="1">
        <v>7.29</v>
      </c>
      <c r="E7621" s="1">
        <v>5.7380000000000004</v>
      </c>
      <c r="F7621" s="1">
        <v>-16.14</v>
      </c>
      <c r="G7621" s="1">
        <v>90</v>
      </c>
      <c r="H7621" s="1">
        <v>77.900000000000006</v>
      </c>
      <c r="I7621" s="1">
        <v>0</v>
      </c>
      <c r="J7621" s="1">
        <v>0</v>
      </c>
      <c r="K7621" s="1">
        <v>3.7389999999999999</v>
      </c>
      <c r="M7621" s="1">
        <f t="shared" si="1213"/>
        <v>318</v>
      </c>
      <c r="N7621" s="12">
        <v>24.2</v>
      </c>
      <c r="O7621" s="1">
        <f t="shared" si="1215"/>
        <v>7.3</v>
      </c>
      <c r="P7621" s="1">
        <f t="shared" si="1216"/>
        <v>5.3</v>
      </c>
      <c r="Q7621" s="1">
        <f t="shared" si="1219"/>
        <v>0.72599999999999998</v>
      </c>
      <c r="R7621" s="1">
        <f t="shared" si="1220"/>
        <v>-16.100000000000001</v>
      </c>
      <c r="S7621" s="1">
        <f t="shared" si="1221"/>
        <v>90</v>
      </c>
      <c r="T7621" s="9">
        <f t="shared" si="1217"/>
        <v>78</v>
      </c>
      <c r="U7621" s="10">
        <f t="shared" si="1222"/>
        <v>0</v>
      </c>
      <c r="V7621" s="10">
        <f t="shared" si="1214"/>
        <v>0</v>
      </c>
      <c r="W7621" s="9">
        <f t="shared" si="1223"/>
        <v>51.000000000000156</v>
      </c>
      <c r="X7621" s="11">
        <f t="shared" si="1218"/>
        <v>0.156</v>
      </c>
      <c r="Y7621" s="13"/>
    </row>
    <row r="7622" spans="1:25" x14ac:dyDescent="0.2">
      <c r="A7622" s="2">
        <v>41957</v>
      </c>
      <c r="B7622" s="1">
        <v>318</v>
      </c>
      <c r="C7622" s="1">
        <v>900</v>
      </c>
      <c r="D7622" s="1">
        <v>35.96</v>
      </c>
      <c r="E7622" s="1">
        <v>30.77</v>
      </c>
      <c r="F7622" s="1">
        <v>-14.65</v>
      </c>
      <c r="G7622" s="1">
        <v>90.3</v>
      </c>
      <c r="H7622" s="1">
        <v>72.400000000000006</v>
      </c>
      <c r="I7622" s="1">
        <v>0</v>
      </c>
      <c r="J7622" s="1">
        <v>0</v>
      </c>
      <c r="K7622" s="1">
        <v>3.7360000000000002</v>
      </c>
      <c r="M7622" s="1">
        <f t="shared" ref="M7622:M7685" si="1224">B7622</f>
        <v>318</v>
      </c>
      <c r="N7622" s="12">
        <v>138.30000000000001</v>
      </c>
      <c r="O7622" s="1">
        <f t="shared" si="1215"/>
        <v>36</v>
      </c>
      <c r="P7622" s="1">
        <f t="shared" si="1216"/>
        <v>28.6</v>
      </c>
      <c r="Q7622" s="1">
        <f t="shared" si="1219"/>
        <v>0.79400000000000004</v>
      </c>
      <c r="R7622" s="1">
        <f t="shared" si="1220"/>
        <v>-14.7</v>
      </c>
      <c r="S7622" s="1">
        <f t="shared" si="1221"/>
        <v>90.3</v>
      </c>
      <c r="T7622" s="9">
        <f t="shared" si="1217"/>
        <v>72</v>
      </c>
      <c r="U7622" s="10">
        <f t="shared" si="1222"/>
        <v>0</v>
      </c>
      <c r="V7622" s="10">
        <f t="shared" ref="V7622:V7685" si="1225">ROUND(J7622,2)</f>
        <v>0</v>
      </c>
      <c r="W7622" s="9">
        <f t="shared" si="1223"/>
        <v>53.999999999999829</v>
      </c>
      <c r="X7622" s="11">
        <f t="shared" si="1218"/>
        <v>0.17599999999999999</v>
      </c>
      <c r="Y7622" s="13"/>
    </row>
    <row r="7623" spans="1:25" x14ac:dyDescent="0.2">
      <c r="A7623" s="2">
        <v>41957</v>
      </c>
      <c r="B7623" s="1">
        <v>318</v>
      </c>
      <c r="C7623" s="1">
        <v>1000</v>
      </c>
      <c r="D7623" s="1">
        <v>111.8</v>
      </c>
      <c r="E7623" s="1">
        <v>85.9</v>
      </c>
      <c r="F7623" s="1">
        <v>-12.73</v>
      </c>
      <c r="G7623" s="1">
        <v>91</v>
      </c>
      <c r="H7623" s="1">
        <v>136.19999999999999</v>
      </c>
      <c r="I7623" s="1">
        <v>0</v>
      </c>
      <c r="J7623" s="1">
        <v>0</v>
      </c>
      <c r="K7623" s="1">
        <v>3.7410000000000001</v>
      </c>
      <c r="M7623" s="1">
        <f t="shared" si="1224"/>
        <v>318</v>
      </c>
      <c r="N7623" s="12">
        <v>247.8</v>
      </c>
      <c r="O7623" s="1">
        <f t="shared" ref="O7623:O7686" si="1226">ROUND(IF(D7623&lt;0.5,0,IF(D7623&gt;P7623,D7623,P7623/O$1)),1)</f>
        <v>111.8</v>
      </c>
      <c r="P7623" s="1">
        <f t="shared" ref="P7623:P7686" si="1227">ROUND(IF(E7623&lt;1,0,E7623*P$1),1)</f>
        <v>79.900000000000006</v>
      </c>
      <c r="Q7623" s="1">
        <f t="shared" si="1219"/>
        <v>0.71499999999999997</v>
      </c>
      <c r="R7623" s="1">
        <f t="shared" si="1220"/>
        <v>-12.7</v>
      </c>
      <c r="S7623" s="1">
        <f t="shared" si="1221"/>
        <v>91</v>
      </c>
      <c r="T7623" s="9">
        <f t="shared" ref="T7623:T7686" si="1228">ROUND(H7623,0)</f>
        <v>136</v>
      </c>
      <c r="U7623" s="10">
        <f t="shared" si="1222"/>
        <v>0</v>
      </c>
      <c r="V7623" s="10">
        <f t="shared" si="1225"/>
        <v>0</v>
      </c>
      <c r="W7623" s="9">
        <f t="shared" si="1223"/>
        <v>48.999999999999929</v>
      </c>
      <c r="X7623" s="11">
        <f t="shared" ref="X7623:X7686" si="1229">ROUND((0.6105*(EXP((17.273*R7623)/(R7623+237.3))))*S7623/100,3)</f>
        <v>0.20899999999999999</v>
      </c>
      <c r="Y7623" s="13"/>
    </row>
    <row r="7624" spans="1:25" x14ac:dyDescent="0.2">
      <c r="A7624" s="2">
        <v>41957</v>
      </c>
      <c r="B7624" s="1">
        <v>318</v>
      </c>
      <c r="C7624" s="1">
        <v>1100</v>
      </c>
      <c r="D7624" s="1">
        <v>272.3</v>
      </c>
      <c r="E7624" s="1">
        <v>156.69999999999999</v>
      </c>
      <c r="F7624" s="1">
        <v>-10.79</v>
      </c>
      <c r="G7624" s="1">
        <v>85.7</v>
      </c>
      <c r="H7624" s="1">
        <v>214.4</v>
      </c>
      <c r="I7624" s="1">
        <v>0</v>
      </c>
      <c r="J7624" s="1">
        <v>0</v>
      </c>
      <c r="K7624" s="1">
        <v>0.33800000000000002</v>
      </c>
      <c r="M7624" s="1">
        <f t="shared" si="1224"/>
        <v>318</v>
      </c>
      <c r="N7624" s="12">
        <v>321.2</v>
      </c>
      <c r="O7624" s="1">
        <f t="shared" si="1226"/>
        <v>272.3</v>
      </c>
      <c r="P7624" s="1">
        <f t="shared" si="1227"/>
        <v>145.69999999999999</v>
      </c>
      <c r="Q7624" s="1">
        <f t="shared" si="1219"/>
        <v>0.53500000000000003</v>
      </c>
      <c r="R7624" s="1">
        <f t="shared" si="1220"/>
        <v>-10.8</v>
      </c>
      <c r="S7624" s="1">
        <f t="shared" si="1221"/>
        <v>85.7</v>
      </c>
      <c r="T7624" s="9">
        <f t="shared" si="1228"/>
        <v>214</v>
      </c>
      <c r="U7624" s="10">
        <f t="shared" si="1222"/>
        <v>0</v>
      </c>
      <c r="V7624" s="10">
        <f t="shared" si="1225"/>
        <v>0</v>
      </c>
      <c r="W7624" s="9">
        <f t="shared" si="1223"/>
        <v>3452</v>
      </c>
      <c r="X7624" s="11">
        <f t="shared" si="1229"/>
        <v>0.23</v>
      </c>
      <c r="Y7624" s="13"/>
    </row>
    <row r="7625" spans="1:25" x14ac:dyDescent="0.2">
      <c r="A7625" s="2">
        <v>41957</v>
      </c>
      <c r="B7625" s="1">
        <v>318</v>
      </c>
      <c r="C7625" s="1">
        <v>1200</v>
      </c>
      <c r="D7625" s="1">
        <v>155.4</v>
      </c>
      <c r="E7625" s="1">
        <v>131.4</v>
      </c>
      <c r="F7625" s="1">
        <v>-11.49</v>
      </c>
      <c r="G7625" s="1">
        <v>90.2</v>
      </c>
      <c r="H7625" s="1">
        <v>241.6</v>
      </c>
      <c r="I7625" s="1">
        <v>0.97199999999999998</v>
      </c>
      <c r="J7625" s="1">
        <v>0</v>
      </c>
      <c r="K7625" s="1">
        <v>0.439</v>
      </c>
      <c r="M7625" s="1">
        <f t="shared" si="1224"/>
        <v>318</v>
      </c>
      <c r="N7625" s="12">
        <v>347.8</v>
      </c>
      <c r="O7625" s="1">
        <f t="shared" si="1226"/>
        <v>155.4</v>
      </c>
      <c r="P7625" s="1">
        <f t="shared" si="1227"/>
        <v>122.2</v>
      </c>
      <c r="Q7625" s="1">
        <f t="shared" si="1219"/>
        <v>0.78600000000000003</v>
      </c>
      <c r="R7625" s="1">
        <f t="shared" si="1220"/>
        <v>-11.5</v>
      </c>
      <c r="S7625" s="1">
        <f t="shared" si="1221"/>
        <v>90.2</v>
      </c>
      <c r="T7625" s="9">
        <f t="shared" si="1228"/>
        <v>242</v>
      </c>
      <c r="U7625" s="10">
        <f t="shared" si="1222"/>
        <v>0.97</v>
      </c>
      <c r="V7625" s="10">
        <f t="shared" si="1225"/>
        <v>0</v>
      </c>
      <c r="W7625" s="9">
        <f t="shared" si="1223"/>
        <v>3351</v>
      </c>
      <c r="X7625" s="11">
        <f t="shared" si="1229"/>
        <v>0.22800000000000001</v>
      </c>
      <c r="Y7625" s="13"/>
    </row>
    <row r="7626" spans="1:25" x14ac:dyDescent="0.2">
      <c r="A7626" s="2">
        <v>41957</v>
      </c>
      <c r="B7626" s="1">
        <v>318</v>
      </c>
      <c r="C7626" s="1">
        <v>1300</v>
      </c>
      <c r="D7626" s="1">
        <v>183.3</v>
      </c>
      <c r="E7626" s="1">
        <v>197.2</v>
      </c>
      <c r="F7626" s="1">
        <v>-10.42</v>
      </c>
      <c r="G7626" s="1">
        <v>86.4</v>
      </c>
      <c r="H7626" s="1">
        <v>226.7</v>
      </c>
      <c r="I7626" s="1">
        <v>1.4319999999999999</v>
      </c>
      <c r="J7626" s="1">
        <v>0</v>
      </c>
      <c r="K7626" s="1">
        <v>0.33600000000000002</v>
      </c>
      <c r="M7626" s="1">
        <f t="shared" si="1224"/>
        <v>318</v>
      </c>
      <c r="N7626" s="12">
        <v>324.3</v>
      </c>
      <c r="O7626" s="1">
        <f t="shared" si="1226"/>
        <v>199.3</v>
      </c>
      <c r="P7626" s="1">
        <f t="shared" si="1227"/>
        <v>183.4</v>
      </c>
      <c r="Q7626" s="1">
        <f t="shared" si="1219"/>
        <v>0.92</v>
      </c>
      <c r="R7626" s="1">
        <f t="shared" si="1220"/>
        <v>-10.4</v>
      </c>
      <c r="S7626" s="1">
        <f t="shared" si="1221"/>
        <v>86.4</v>
      </c>
      <c r="T7626" s="9">
        <f t="shared" si="1228"/>
        <v>227</v>
      </c>
      <c r="U7626" s="10">
        <f t="shared" si="1222"/>
        <v>1.43</v>
      </c>
      <c r="V7626" s="10">
        <f t="shared" si="1225"/>
        <v>0</v>
      </c>
      <c r="W7626" s="9">
        <f t="shared" si="1223"/>
        <v>3454</v>
      </c>
      <c r="X7626" s="11">
        <f t="shared" si="1229"/>
        <v>0.23899999999999999</v>
      </c>
      <c r="Y7626" s="13"/>
    </row>
    <row r="7627" spans="1:25" x14ac:dyDescent="0.2">
      <c r="A7627" s="2">
        <v>41957</v>
      </c>
      <c r="B7627" s="1">
        <v>318</v>
      </c>
      <c r="C7627" s="1">
        <v>1400</v>
      </c>
      <c r="D7627" s="1">
        <v>97.9</v>
      </c>
      <c r="E7627" s="1">
        <v>145</v>
      </c>
      <c r="F7627" s="1">
        <v>-10.74</v>
      </c>
      <c r="G7627" s="1">
        <v>88.7</v>
      </c>
      <c r="H7627" s="1">
        <v>227.6</v>
      </c>
      <c r="I7627" s="1">
        <v>1.4830000000000001</v>
      </c>
      <c r="J7627" s="1">
        <v>0</v>
      </c>
      <c r="K7627" s="1">
        <v>3.7639999999999998</v>
      </c>
      <c r="M7627" s="1">
        <f t="shared" si="1224"/>
        <v>318</v>
      </c>
      <c r="N7627" s="12">
        <v>253.3</v>
      </c>
      <c r="O7627" s="1">
        <f t="shared" si="1226"/>
        <v>146.6</v>
      </c>
      <c r="P7627" s="1">
        <f t="shared" si="1227"/>
        <v>134.9</v>
      </c>
      <c r="Q7627" s="1">
        <f t="shared" si="1219"/>
        <v>0.92</v>
      </c>
      <c r="R7627" s="1">
        <f t="shared" si="1220"/>
        <v>-10.7</v>
      </c>
      <c r="S7627" s="1">
        <f t="shared" si="1221"/>
        <v>88.7</v>
      </c>
      <c r="T7627" s="9">
        <f t="shared" si="1228"/>
        <v>228</v>
      </c>
      <c r="U7627" s="10">
        <f t="shared" si="1222"/>
        <v>1.48</v>
      </c>
      <c r="V7627" s="10">
        <f t="shared" si="1225"/>
        <v>0</v>
      </c>
      <c r="W7627" s="9">
        <f t="shared" si="1223"/>
        <v>26.000000000000245</v>
      </c>
      <c r="X7627" s="11">
        <f t="shared" si="1229"/>
        <v>0.24</v>
      </c>
      <c r="Y7627" s="13"/>
    </row>
    <row r="7628" spans="1:25" x14ac:dyDescent="0.2">
      <c r="A7628" s="2">
        <v>41957</v>
      </c>
      <c r="B7628" s="1">
        <v>318</v>
      </c>
      <c r="C7628" s="1">
        <v>1500</v>
      </c>
      <c r="D7628" s="1">
        <v>42</v>
      </c>
      <c r="E7628" s="1">
        <v>77.3</v>
      </c>
      <c r="F7628" s="1">
        <v>-10.35</v>
      </c>
      <c r="G7628" s="1">
        <v>85.9</v>
      </c>
      <c r="H7628" s="1">
        <v>241.8</v>
      </c>
      <c r="I7628" s="1">
        <v>1.038</v>
      </c>
      <c r="J7628" s="1">
        <v>0</v>
      </c>
      <c r="K7628" s="1">
        <v>0.33600000000000002</v>
      </c>
      <c r="M7628" s="1">
        <f t="shared" si="1224"/>
        <v>318</v>
      </c>
      <c r="N7628" s="12">
        <v>145.5</v>
      </c>
      <c r="O7628" s="1">
        <f t="shared" si="1226"/>
        <v>78.2</v>
      </c>
      <c r="P7628" s="1">
        <f t="shared" si="1227"/>
        <v>71.900000000000006</v>
      </c>
      <c r="Q7628" s="1">
        <f t="shared" si="1219"/>
        <v>0.91900000000000004</v>
      </c>
      <c r="R7628" s="1">
        <f t="shared" si="1220"/>
        <v>-10.4</v>
      </c>
      <c r="S7628" s="1">
        <f t="shared" si="1221"/>
        <v>85.9</v>
      </c>
      <c r="T7628" s="9">
        <f t="shared" si="1228"/>
        <v>242</v>
      </c>
      <c r="U7628" s="10">
        <f t="shared" si="1222"/>
        <v>1.04</v>
      </c>
      <c r="V7628" s="10">
        <f t="shared" si="1225"/>
        <v>0</v>
      </c>
      <c r="W7628" s="9">
        <f t="shared" si="1223"/>
        <v>3454</v>
      </c>
      <c r="X7628" s="11">
        <f t="shared" si="1229"/>
        <v>0.23799999999999999</v>
      </c>
      <c r="Y7628" s="13"/>
    </row>
    <row r="7629" spans="1:25" x14ac:dyDescent="0.2">
      <c r="A7629" s="2">
        <v>41957</v>
      </c>
      <c r="B7629" s="1">
        <v>318</v>
      </c>
      <c r="C7629" s="1">
        <v>1600</v>
      </c>
      <c r="D7629" s="1">
        <v>13.62</v>
      </c>
      <c r="E7629" s="1">
        <v>17.239999999999998</v>
      </c>
      <c r="F7629" s="1">
        <v>-11.4</v>
      </c>
      <c r="G7629" s="1">
        <v>88.8</v>
      </c>
      <c r="H7629" s="1">
        <v>228.8</v>
      </c>
      <c r="I7629" s="1">
        <v>0.66400000000000003</v>
      </c>
      <c r="J7629" s="1">
        <v>0</v>
      </c>
      <c r="K7629" s="1">
        <v>3.7360000000000002</v>
      </c>
      <c r="M7629" s="1">
        <f t="shared" si="1224"/>
        <v>318</v>
      </c>
      <c r="N7629" s="12">
        <v>29.5</v>
      </c>
      <c r="O7629" s="1">
        <f t="shared" si="1226"/>
        <v>17.399999999999999</v>
      </c>
      <c r="P7629" s="1">
        <f t="shared" si="1227"/>
        <v>16</v>
      </c>
      <c r="Q7629" s="1">
        <f t="shared" si="1219"/>
        <v>0.92</v>
      </c>
      <c r="R7629" s="1">
        <f t="shared" si="1220"/>
        <v>-11.4</v>
      </c>
      <c r="S7629" s="1">
        <f t="shared" si="1221"/>
        <v>88.8</v>
      </c>
      <c r="T7629" s="9">
        <f t="shared" si="1228"/>
        <v>229</v>
      </c>
      <c r="U7629" s="10">
        <f t="shared" si="1222"/>
        <v>0.66</v>
      </c>
      <c r="V7629" s="10">
        <f t="shared" si="1225"/>
        <v>0</v>
      </c>
      <c r="W7629" s="9">
        <f t="shared" si="1223"/>
        <v>53.999999999999829</v>
      </c>
      <c r="X7629" s="11">
        <f t="shared" si="1229"/>
        <v>0.22700000000000001</v>
      </c>
      <c r="Y7629" s="13"/>
    </row>
    <row r="7630" spans="1:25" x14ac:dyDescent="0.2">
      <c r="A7630" s="2">
        <v>41957</v>
      </c>
      <c r="B7630" s="1">
        <v>318</v>
      </c>
      <c r="C7630" s="1">
        <v>1700</v>
      </c>
      <c r="D7630" s="1">
        <v>1.3240000000000001</v>
      </c>
      <c r="E7630" s="1">
        <v>0.94599999999999995</v>
      </c>
      <c r="F7630" s="1">
        <v>-14.43</v>
      </c>
      <c r="G7630" s="1">
        <v>89.1</v>
      </c>
      <c r="H7630" s="1">
        <v>99.6</v>
      </c>
      <c r="I7630" s="1">
        <v>9.1999999999999998E-2</v>
      </c>
      <c r="J7630" s="1">
        <v>0</v>
      </c>
      <c r="K7630" s="1">
        <v>3.738</v>
      </c>
      <c r="M7630" s="1">
        <f t="shared" si="1224"/>
        <v>318</v>
      </c>
      <c r="N7630" s="12">
        <v>0</v>
      </c>
      <c r="O7630" s="1">
        <f t="shared" si="1226"/>
        <v>1.3</v>
      </c>
      <c r="P7630" s="1">
        <f t="shared" si="1227"/>
        <v>0</v>
      </c>
      <c r="Q7630" s="1" t="str">
        <f t="shared" ref="Q7630:Q7693" si="1230">IF(AND(O7630&gt;0,P7630&gt;0),ROUND(P7630/O7630,3),"")</f>
        <v/>
      </c>
      <c r="R7630" s="1">
        <f t="shared" si="1220"/>
        <v>-14.4</v>
      </c>
      <c r="S7630" s="1">
        <f t="shared" si="1221"/>
        <v>89.1</v>
      </c>
      <c r="T7630" s="9">
        <f t="shared" si="1228"/>
        <v>100</v>
      </c>
      <c r="U7630" s="10">
        <f t="shared" si="1222"/>
        <v>0.09</v>
      </c>
      <c r="V7630" s="10">
        <f t="shared" si="1225"/>
        <v>0</v>
      </c>
      <c r="W7630" s="9">
        <f t="shared" si="1223"/>
        <v>52.000000000000043</v>
      </c>
      <c r="X7630" s="11">
        <f t="shared" si="1229"/>
        <v>0.17799999999999999</v>
      </c>
      <c r="Y7630" s="13"/>
    </row>
    <row r="7631" spans="1:25" x14ac:dyDescent="0.2">
      <c r="A7631" s="2">
        <v>41957</v>
      </c>
      <c r="B7631" s="1">
        <v>318</v>
      </c>
      <c r="C7631" s="1">
        <v>1800</v>
      </c>
      <c r="D7631" s="1">
        <v>0</v>
      </c>
      <c r="E7631" s="1">
        <v>0</v>
      </c>
      <c r="F7631" s="1">
        <v>-16.600000000000001</v>
      </c>
      <c r="G7631" s="1">
        <v>88</v>
      </c>
      <c r="H7631" s="1">
        <v>59.91</v>
      </c>
      <c r="I7631" s="1">
        <v>0</v>
      </c>
      <c r="J7631" s="1">
        <v>0</v>
      </c>
      <c r="K7631" s="1">
        <v>3.7229999999999999</v>
      </c>
      <c r="M7631" s="1">
        <f t="shared" si="1224"/>
        <v>318</v>
      </c>
      <c r="N7631" s="12">
        <v>0</v>
      </c>
      <c r="O7631" s="1">
        <f t="shared" si="1226"/>
        <v>0</v>
      </c>
      <c r="P7631" s="1">
        <f t="shared" si="1227"/>
        <v>0</v>
      </c>
      <c r="Q7631" s="1" t="str">
        <f t="shared" si="1230"/>
        <v/>
      </c>
      <c r="R7631" s="1">
        <f t="shared" si="1220"/>
        <v>-16.600000000000001</v>
      </c>
      <c r="S7631" s="1">
        <f t="shared" si="1221"/>
        <v>88</v>
      </c>
      <c r="T7631" s="9">
        <f t="shared" si="1228"/>
        <v>60</v>
      </c>
      <c r="U7631" s="10">
        <f t="shared" si="1222"/>
        <v>0</v>
      </c>
      <c r="V7631" s="10">
        <f t="shared" si="1225"/>
        <v>0</v>
      </c>
      <c r="W7631" s="9">
        <f t="shared" si="1223"/>
        <v>67.000000000000171</v>
      </c>
      <c r="X7631" s="11">
        <f t="shared" si="1229"/>
        <v>0.14699999999999999</v>
      </c>
      <c r="Y7631" s="13"/>
    </row>
    <row r="7632" spans="1:25" x14ac:dyDescent="0.2">
      <c r="A7632" s="2">
        <v>41957</v>
      </c>
      <c r="B7632" s="1">
        <v>318</v>
      </c>
      <c r="C7632" s="1">
        <v>1900</v>
      </c>
      <c r="D7632" s="1">
        <v>0</v>
      </c>
      <c r="E7632" s="1">
        <v>0</v>
      </c>
      <c r="F7632" s="1">
        <v>-18.03</v>
      </c>
      <c r="G7632" s="1">
        <v>86.7</v>
      </c>
      <c r="H7632" s="1">
        <v>83.2</v>
      </c>
      <c r="I7632" s="1">
        <v>0.55700000000000005</v>
      </c>
      <c r="J7632" s="1">
        <v>0</v>
      </c>
      <c r="K7632" s="1">
        <v>3.7410000000000001</v>
      </c>
      <c r="M7632" s="1">
        <f t="shared" si="1224"/>
        <v>318</v>
      </c>
      <c r="N7632" s="12">
        <v>0</v>
      </c>
      <c r="O7632" s="1">
        <f t="shared" si="1226"/>
        <v>0</v>
      </c>
      <c r="P7632" s="1">
        <f t="shared" si="1227"/>
        <v>0</v>
      </c>
      <c r="Q7632" s="1" t="str">
        <f t="shared" si="1230"/>
        <v/>
      </c>
      <c r="R7632" s="1">
        <f t="shared" si="1220"/>
        <v>-18</v>
      </c>
      <c r="S7632" s="1">
        <f t="shared" si="1221"/>
        <v>86.7</v>
      </c>
      <c r="T7632" s="9">
        <f t="shared" si="1228"/>
        <v>83</v>
      </c>
      <c r="U7632" s="10">
        <f t="shared" si="1222"/>
        <v>0.56000000000000005</v>
      </c>
      <c r="V7632" s="10">
        <f t="shared" si="1225"/>
        <v>0</v>
      </c>
      <c r="W7632" s="9">
        <f t="shared" si="1223"/>
        <v>48.999999999999929</v>
      </c>
      <c r="X7632" s="11">
        <f t="shared" si="1229"/>
        <v>0.128</v>
      </c>
      <c r="Y7632" s="13"/>
    </row>
    <row r="7633" spans="1:25" x14ac:dyDescent="0.2">
      <c r="A7633" s="2">
        <v>41957</v>
      </c>
      <c r="B7633" s="1">
        <v>318</v>
      </c>
      <c r="C7633" s="1">
        <v>2000</v>
      </c>
      <c r="D7633" s="1">
        <v>0</v>
      </c>
      <c r="E7633" s="1">
        <v>0</v>
      </c>
      <c r="F7633" s="1">
        <v>-18.670000000000002</v>
      </c>
      <c r="G7633" s="1">
        <v>86.1</v>
      </c>
      <c r="H7633" s="1">
        <v>104.2</v>
      </c>
      <c r="I7633" s="1">
        <v>0.97599999999999998</v>
      </c>
      <c r="J7633" s="1">
        <v>0</v>
      </c>
      <c r="K7633" s="1">
        <v>3.7330000000000001</v>
      </c>
      <c r="M7633" s="1">
        <f t="shared" si="1224"/>
        <v>318</v>
      </c>
      <c r="N7633" s="12">
        <v>0</v>
      </c>
      <c r="O7633" s="1">
        <f t="shared" si="1226"/>
        <v>0</v>
      </c>
      <c r="P7633" s="1">
        <f t="shared" si="1227"/>
        <v>0</v>
      </c>
      <c r="Q7633" s="1" t="str">
        <f t="shared" si="1230"/>
        <v/>
      </c>
      <c r="R7633" s="1">
        <f t="shared" si="1220"/>
        <v>-18.7</v>
      </c>
      <c r="S7633" s="1">
        <f t="shared" si="1221"/>
        <v>86.1</v>
      </c>
      <c r="T7633" s="9">
        <f t="shared" si="1228"/>
        <v>104</v>
      </c>
      <c r="U7633" s="10">
        <f t="shared" si="1222"/>
        <v>0.98</v>
      </c>
      <c r="V7633" s="10">
        <f t="shared" si="1225"/>
        <v>0</v>
      </c>
      <c r="W7633" s="9">
        <f t="shared" si="1223"/>
        <v>56.999999999999943</v>
      </c>
      <c r="X7633" s="11">
        <f t="shared" si="1229"/>
        <v>0.12</v>
      </c>
      <c r="Y7633" s="13"/>
    </row>
    <row r="7634" spans="1:25" x14ac:dyDescent="0.2">
      <c r="A7634" s="2">
        <v>41957</v>
      </c>
      <c r="B7634" s="1">
        <v>318</v>
      </c>
      <c r="C7634" s="1">
        <v>2100</v>
      </c>
      <c r="D7634" s="1">
        <v>0</v>
      </c>
      <c r="E7634" s="1">
        <v>0</v>
      </c>
      <c r="F7634" s="1">
        <v>-18.579999999999998</v>
      </c>
      <c r="G7634" s="1">
        <v>86.3</v>
      </c>
      <c r="H7634" s="1">
        <v>143.1</v>
      </c>
      <c r="I7634" s="1">
        <v>1.0649999999999999</v>
      </c>
      <c r="J7634" s="1">
        <v>0</v>
      </c>
      <c r="K7634" s="1">
        <v>3.7320000000000002</v>
      </c>
      <c r="M7634" s="1">
        <f t="shared" si="1224"/>
        <v>318</v>
      </c>
      <c r="N7634" s="12">
        <v>0</v>
      </c>
      <c r="O7634" s="1">
        <f t="shared" si="1226"/>
        <v>0</v>
      </c>
      <c r="P7634" s="1">
        <f t="shared" si="1227"/>
        <v>0</v>
      </c>
      <c r="Q7634" s="1" t="str">
        <f t="shared" si="1230"/>
        <v/>
      </c>
      <c r="R7634" s="1">
        <f t="shared" si="1220"/>
        <v>-18.600000000000001</v>
      </c>
      <c r="S7634" s="1">
        <f t="shared" si="1221"/>
        <v>86.3</v>
      </c>
      <c r="T7634" s="9">
        <f t="shared" si="1228"/>
        <v>143</v>
      </c>
      <c r="U7634" s="10">
        <f t="shared" si="1222"/>
        <v>1.07</v>
      </c>
      <c r="V7634" s="10">
        <f t="shared" si="1225"/>
        <v>0</v>
      </c>
      <c r="W7634" s="9">
        <f t="shared" si="1223"/>
        <v>57.999999999999829</v>
      </c>
      <c r="X7634" s="11">
        <f t="shared" si="1229"/>
        <v>0.121</v>
      </c>
      <c r="Y7634" s="13"/>
    </row>
    <row r="7635" spans="1:25" x14ac:dyDescent="0.2">
      <c r="A7635" s="2">
        <v>41957</v>
      </c>
      <c r="B7635" s="1">
        <v>318</v>
      </c>
      <c r="C7635" s="1">
        <v>2200</v>
      </c>
      <c r="D7635" s="1">
        <v>0</v>
      </c>
      <c r="E7635" s="1">
        <v>0</v>
      </c>
      <c r="F7635" s="1">
        <v>-17.46</v>
      </c>
      <c r="G7635" s="1">
        <v>87.1</v>
      </c>
      <c r="H7635" s="1">
        <v>172.7</v>
      </c>
      <c r="I7635" s="1">
        <v>0.76600000000000001</v>
      </c>
      <c r="J7635" s="1">
        <v>0</v>
      </c>
      <c r="K7635" s="1">
        <v>3.7320000000000002</v>
      </c>
      <c r="M7635" s="1">
        <f t="shared" si="1224"/>
        <v>318</v>
      </c>
      <c r="N7635" s="12">
        <v>0</v>
      </c>
      <c r="O7635" s="1">
        <f t="shared" si="1226"/>
        <v>0</v>
      </c>
      <c r="P7635" s="1">
        <f t="shared" si="1227"/>
        <v>0</v>
      </c>
      <c r="Q7635" s="1" t="str">
        <f t="shared" si="1230"/>
        <v/>
      </c>
      <c r="R7635" s="1">
        <f t="shared" si="1220"/>
        <v>-17.5</v>
      </c>
      <c r="S7635" s="1">
        <f t="shared" si="1221"/>
        <v>87.1</v>
      </c>
      <c r="T7635" s="9">
        <f t="shared" si="1228"/>
        <v>173</v>
      </c>
      <c r="U7635" s="10">
        <f t="shared" si="1222"/>
        <v>0.77</v>
      </c>
      <c r="V7635" s="10">
        <f t="shared" si="1225"/>
        <v>0</v>
      </c>
      <c r="W7635" s="9">
        <f t="shared" si="1223"/>
        <v>57.999999999999829</v>
      </c>
      <c r="X7635" s="11">
        <f t="shared" si="1229"/>
        <v>0.13400000000000001</v>
      </c>
      <c r="Y7635" s="13"/>
    </row>
    <row r="7636" spans="1:25" x14ac:dyDescent="0.2">
      <c r="A7636" s="2">
        <v>41957</v>
      </c>
      <c r="B7636" s="1">
        <v>318</v>
      </c>
      <c r="C7636" s="1">
        <v>2300</v>
      </c>
      <c r="D7636" s="1">
        <v>0</v>
      </c>
      <c r="E7636" s="1">
        <v>0</v>
      </c>
      <c r="F7636" s="1">
        <v>-16.690000000000001</v>
      </c>
      <c r="G7636" s="1">
        <v>88.3</v>
      </c>
      <c r="H7636" s="1">
        <v>118.5</v>
      </c>
      <c r="I7636" s="1">
        <v>0.55000000000000004</v>
      </c>
      <c r="J7636" s="1">
        <v>0</v>
      </c>
      <c r="K7636" s="1">
        <v>3.7309999999999999</v>
      </c>
      <c r="M7636" s="1">
        <f t="shared" si="1224"/>
        <v>318</v>
      </c>
      <c r="N7636" s="12">
        <v>0</v>
      </c>
      <c r="O7636" s="1">
        <f t="shared" si="1226"/>
        <v>0</v>
      </c>
      <c r="P7636" s="1">
        <f t="shared" si="1227"/>
        <v>0</v>
      </c>
      <c r="Q7636" s="1" t="str">
        <f t="shared" si="1230"/>
        <v/>
      </c>
      <c r="R7636" s="1">
        <f t="shared" si="1220"/>
        <v>-16.7</v>
      </c>
      <c r="S7636" s="1">
        <f t="shared" si="1221"/>
        <v>88.3</v>
      </c>
      <c r="T7636" s="9">
        <f t="shared" si="1228"/>
        <v>119</v>
      </c>
      <c r="U7636" s="10">
        <f t="shared" si="1222"/>
        <v>0.55000000000000004</v>
      </c>
      <c r="V7636" s="10">
        <f t="shared" si="1225"/>
        <v>0</v>
      </c>
      <c r="W7636" s="9">
        <f t="shared" si="1223"/>
        <v>59.000000000000163</v>
      </c>
      <c r="X7636" s="11">
        <f t="shared" si="1229"/>
        <v>0.14599999999999999</v>
      </c>
      <c r="Y7636" s="13"/>
    </row>
    <row r="7637" spans="1:25" x14ac:dyDescent="0.2">
      <c r="A7637" s="2">
        <v>41957</v>
      </c>
      <c r="B7637" s="1">
        <v>318</v>
      </c>
      <c r="C7637" s="1">
        <v>2400</v>
      </c>
      <c r="D7637" s="1">
        <v>0</v>
      </c>
      <c r="E7637" s="1">
        <v>0</v>
      </c>
      <c r="F7637" s="1">
        <v>-16.39</v>
      </c>
      <c r="G7637" s="1">
        <v>89.9</v>
      </c>
      <c r="H7637" s="1">
        <v>127.1</v>
      </c>
      <c r="I7637" s="1">
        <v>0.82399999999999995</v>
      </c>
      <c r="J7637" s="1">
        <v>0</v>
      </c>
      <c r="K7637" s="1">
        <v>3.734</v>
      </c>
      <c r="M7637" s="1">
        <f t="shared" si="1224"/>
        <v>318</v>
      </c>
      <c r="N7637" s="12">
        <v>0</v>
      </c>
      <c r="O7637" s="1">
        <f t="shared" si="1226"/>
        <v>0</v>
      </c>
      <c r="P7637" s="1">
        <f t="shared" si="1227"/>
        <v>0</v>
      </c>
      <c r="Q7637" s="1" t="str">
        <f t="shared" si="1230"/>
        <v/>
      </c>
      <c r="R7637" s="1">
        <f t="shared" si="1220"/>
        <v>-16.399999999999999</v>
      </c>
      <c r="S7637" s="1">
        <f t="shared" si="1221"/>
        <v>89.9</v>
      </c>
      <c r="T7637" s="9">
        <f t="shared" si="1228"/>
        <v>127</v>
      </c>
      <c r="U7637" s="10">
        <f t="shared" si="1222"/>
        <v>0.82</v>
      </c>
      <c r="V7637" s="10">
        <f t="shared" si="1225"/>
        <v>0</v>
      </c>
      <c r="W7637" s="9">
        <f t="shared" si="1223"/>
        <v>56.00000000000005</v>
      </c>
      <c r="X7637" s="11">
        <f t="shared" si="1229"/>
        <v>0.152</v>
      </c>
      <c r="Y7637" s="13"/>
    </row>
    <row r="7638" spans="1:25" x14ac:dyDescent="0.2">
      <c r="A7638" s="2">
        <v>41958</v>
      </c>
      <c r="B7638" s="1">
        <v>319</v>
      </c>
      <c r="C7638" s="1">
        <v>100</v>
      </c>
      <c r="D7638" s="1">
        <v>0</v>
      </c>
      <c r="E7638" s="1">
        <v>0</v>
      </c>
      <c r="F7638" s="1">
        <v>-16.760000000000002</v>
      </c>
      <c r="G7638" s="1">
        <v>89.2</v>
      </c>
      <c r="H7638" s="1">
        <v>139.80000000000001</v>
      </c>
      <c r="I7638" s="1">
        <v>0.91300000000000003</v>
      </c>
      <c r="J7638" s="1">
        <v>0</v>
      </c>
      <c r="K7638" s="1">
        <v>3.7309999999999999</v>
      </c>
      <c r="M7638" s="1">
        <f t="shared" si="1224"/>
        <v>319</v>
      </c>
      <c r="N7638" s="12">
        <v>0</v>
      </c>
      <c r="O7638" s="1">
        <f t="shared" si="1226"/>
        <v>0</v>
      </c>
      <c r="P7638" s="1">
        <f t="shared" si="1227"/>
        <v>0</v>
      </c>
      <c r="Q7638" s="1" t="str">
        <f t="shared" si="1230"/>
        <v/>
      </c>
      <c r="R7638" s="1">
        <f t="shared" si="1220"/>
        <v>-16.8</v>
      </c>
      <c r="S7638" s="1">
        <f t="shared" si="1221"/>
        <v>89.2</v>
      </c>
      <c r="T7638" s="9">
        <f t="shared" si="1228"/>
        <v>140</v>
      </c>
      <c r="U7638" s="10">
        <f t="shared" si="1222"/>
        <v>0.91</v>
      </c>
      <c r="V7638" s="10">
        <f t="shared" si="1225"/>
        <v>0</v>
      </c>
      <c r="W7638" s="9">
        <f t="shared" si="1223"/>
        <v>59.000000000000163</v>
      </c>
      <c r="X7638" s="11">
        <f t="shared" si="1229"/>
        <v>0.14599999999999999</v>
      </c>
      <c r="Y7638" s="13"/>
    </row>
    <row r="7639" spans="1:25" x14ac:dyDescent="0.2">
      <c r="A7639" s="2">
        <v>41958</v>
      </c>
      <c r="B7639" s="1">
        <v>319</v>
      </c>
      <c r="C7639" s="1">
        <v>200</v>
      </c>
      <c r="D7639" s="1">
        <v>0</v>
      </c>
      <c r="E7639" s="1">
        <v>0</v>
      </c>
      <c r="F7639" s="1">
        <v>-16.559999999999999</v>
      </c>
      <c r="G7639" s="1">
        <v>88.6</v>
      </c>
      <c r="H7639" s="1">
        <v>134.19999999999999</v>
      </c>
      <c r="I7639" s="1">
        <v>0.64200000000000002</v>
      </c>
      <c r="J7639" s="1">
        <v>0</v>
      </c>
      <c r="K7639" s="1">
        <v>3.7290000000000001</v>
      </c>
      <c r="M7639" s="1">
        <f t="shared" si="1224"/>
        <v>319</v>
      </c>
      <c r="N7639" s="12">
        <v>0</v>
      </c>
      <c r="O7639" s="1">
        <f t="shared" si="1226"/>
        <v>0</v>
      </c>
      <c r="P7639" s="1">
        <f t="shared" si="1227"/>
        <v>0</v>
      </c>
      <c r="Q7639" s="1" t="str">
        <f t="shared" si="1230"/>
        <v/>
      </c>
      <c r="R7639" s="1">
        <f t="shared" si="1220"/>
        <v>-16.600000000000001</v>
      </c>
      <c r="S7639" s="1">
        <f t="shared" si="1221"/>
        <v>88.6</v>
      </c>
      <c r="T7639" s="9">
        <f t="shared" si="1228"/>
        <v>134</v>
      </c>
      <c r="U7639" s="10">
        <f t="shared" si="1222"/>
        <v>0.64</v>
      </c>
      <c r="V7639" s="10">
        <f t="shared" si="1225"/>
        <v>0</v>
      </c>
      <c r="W7639" s="9">
        <f t="shared" si="1223"/>
        <v>60.999999999999943</v>
      </c>
      <c r="X7639" s="11">
        <f t="shared" si="1229"/>
        <v>0.14799999999999999</v>
      </c>
      <c r="Y7639" s="13"/>
    </row>
    <row r="7640" spans="1:25" x14ac:dyDescent="0.2">
      <c r="A7640" s="2">
        <v>41958</v>
      </c>
      <c r="B7640" s="1">
        <v>319</v>
      </c>
      <c r="C7640" s="1">
        <v>300</v>
      </c>
      <c r="D7640" s="1">
        <v>0</v>
      </c>
      <c r="E7640" s="1">
        <v>0</v>
      </c>
      <c r="F7640" s="1">
        <v>-16.21</v>
      </c>
      <c r="G7640" s="1">
        <v>88.2</v>
      </c>
      <c r="H7640" s="1">
        <v>114.3</v>
      </c>
      <c r="I7640" s="1">
        <v>0.64</v>
      </c>
      <c r="J7640" s="1">
        <v>0</v>
      </c>
      <c r="K7640" s="1">
        <v>3.7290000000000001</v>
      </c>
      <c r="M7640" s="1">
        <f t="shared" si="1224"/>
        <v>319</v>
      </c>
      <c r="N7640" s="12">
        <v>0</v>
      </c>
      <c r="O7640" s="1">
        <f t="shared" si="1226"/>
        <v>0</v>
      </c>
      <c r="P7640" s="1">
        <f t="shared" si="1227"/>
        <v>0</v>
      </c>
      <c r="Q7640" s="1" t="str">
        <f t="shared" si="1230"/>
        <v/>
      </c>
      <c r="R7640" s="1">
        <f t="shared" si="1220"/>
        <v>-16.2</v>
      </c>
      <c r="S7640" s="1">
        <f t="shared" si="1221"/>
        <v>88.2</v>
      </c>
      <c r="T7640" s="9">
        <f t="shared" si="1228"/>
        <v>114</v>
      </c>
      <c r="U7640" s="10">
        <f t="shared" si="1222"/>
        <v>0.64</v>
      </c>
      <c r="V7640" s="10">
        <f t="shared" si="1225"/>
        <v>0</v>
      </c>
      <c r="W7640" s="9">
        <f t="shared" si="1223"/>
        <v>60.999999999999943</v>
      </c>
      <c r="X7640" s="11">
        <f t="shared" si="1229"/>
        <v>0.152</v>
      </c>
      <c r="Y7640" s="13"/>
    </row>
    <row r="7641" spans="1:25" x14ac:dyDescent="0.2">
      <c r="A7641" s="2">
        <v>41958</v>
      </c>
      <c r="B7641" s="1">
        <v>319</v>
      </c>
      <c r="C7641" s="1">
        <v>400</v>
      </c>
      <c r="D7641" s="1">
        <v>0</v>
      </c>
      <c r="E7641" s="1">
        <v>0</v>
      </c>
      <c r="F7641" s="1">
        <v>-15.51</v>
      </c>
      <c r="G7641" s="1">
        <v>88.9</v>
      </c>
      <c r="H7641" s="1">
        <v>73.599999999999994</v>
      </c>
      <c r="I7641" s="1">
        <v>0.36099999999999999</v>
      </c>
      <c r="J7641" s="1">
        <v>0</v>
      </c>
      <c r="K7641" s="1">
        <v>3.7320000000000002</v>
      </c>
      <c r="M7641" s="1">
        <f t="shared" si="1224"/>
        <v>319</v>
      </c>
      <c r="N7641" s="12">
        <v>0</v>
      </c>
      <c r="O7641" s="1">
        <f t="shared" si="1226"/>
        <v>0</v>
      </c>
      <c r="P7641" s="1">
        <f t="shared" si="1227"/>
        <v>0</v>
      </c>
      <c r="Q7641" s="1" t="str">
        <f t="shared" si="1230"/>
        <v/>
      </c>
      <c r="R7641" s="1">
        <f t="shared" si="1220"/>
        <v>-15.5</v>
      </c>
      <c r="S7641" s="1">
        <f t="shared" si="1221"/>
        <v>88.9</v>
      </c>
      <c r="T7641" s="9">
        <f t="shared" si="1228"/>
        <v>74</v>
      </c>
      <c r="U7641" s="10">
        <f t="shared" si="1222"/>
        <v>0.36</v>
      </c>
      <c r="V7641" s="10">
        <f t="shared" si="1225"/>
        <v>0</v>
      </c>
      <c r="W7641" s="9">
        <f t="shared" si="1223"/>
        <v>57.999999999999829</v>
      </c>
      <c r="X7641" s="11">
        <f t="shared" si="1229"/>
        <v>0.16200000000000001</v>
      </c>
      <c r="Y7641" s="13"/>
    </row>
    <row r="7642" spans="1:25" x14ac:dyDescent="0.2">
      <c r="A7642" s="2">
        <v>41958</v>
      </c>
      <c r="B7642" s="1">
        <v>319</v>
      </c>
      <c r="C7642" s="1">
        <v>500</v>
      </c>
      <c r="D7642" s="1">
        <v>0</v>
      </c>
      <c r="E7642" s="1">
        <v>0</v>
      </c>
      <c r="F7642" s="1">
        <v>-15.24</v>
      </c>
      <c r="G7642" s="1">
        <v>88.9</v>
      </c>
      <c r="H7642" s="1">
        <v>94.1</v>
      </c>
      <c r="I7642" s="1">
        <v>0.35699999999999998</v>
      </c>
      <c r="J7642" s="1">
        <v>0</v>
      </c>
      <c r="K7642" s="1">
        <v>3.7309999999999999</v>
      </c>
      <c r="M7642" s="1">
        <f t="shared" si="1224"/>
        <v>319</v>
      </c>
      <c r="N7642" s="12">
        <v>0</v>
      </c>
      <c r="O7642" s="1">
        <f t="shared" si="1226"/>
        <v>0</v>
      </c>
      <c r="P7642" s="1">
        <f t="shared" si="1227"/>
        <v>0</v>
      </c>
      <c r="Q7642" s="1" t="str">
        <f t="shared" si="1230"/>
        <v/>
      </c>
      <c r="R7642" s="1">
        <f t="shared" si="1220"/>
        <v>-15.2</v>
      </c>
      <c r="S7642" s="1">
        <f t="shared" si="1221"/>
        <v>88.9</v>
      </c>
      <c r="T7642" s="9">
        <f t="shared" si="1228"/>
        <v>94</v>
      </c>
      <c r="U7642" s="10">
        <f t="shared" si="1222"/>
        <v>0.36</v>
      </c>
      <c r="V7642" s="10">
        <f t="shared" si="1225"/>
        <v>0</v>
      </c>
      <c r="W7642" s="9">
        <f t="shared" si="1223"/>
        <v>59.000000000000163</v>
      </c>
      <c r="X7642" s="11">
        <f t="shared" si="1229"/>
        <v>0.16600000000000001</v>
      </c>
      <c r="Y7642" s="13"/>
    </row>
    <row r="7643" spans="1:25" x14ac:dyDescent="0.2">
      <c r="A7643" s="2">
        <v>41958</v>
      </c>
      <c r="B7643" s="1">
        <v>319</v>
      </c>
      <c r="C7643" s="1">
        <v>600</v>
      </c>
      <c r="D7643" s="1">
        <v>0</v>
      </c>
      <c r="E7643" s="1">
        <v>0</v>
      </c>
      <c r="F7643" s="1">
        <v>-15.25</v>
      </c>
      <c r="G7643" s="1">
        <v>89</v>
      </c>
      <c r="H7643" s="1">
        <v>83.7</v>
      </c>
      <c r="I7643" s="1">
        <v>0.55900000000000005</v>
      </c>
      <c r="J7643" s="1">
        <v>0</v>
      </c>
      <c r="K7643" s="1">
        <v>3.73</v>
      </c>
      <c r="M7643" s="1">
        <f t="shared" si="1224"/>
        <v>319</v>
      </c>
      <c r="N7643" s="12">
        <v>0</v>
      </c>
      <c r="O7643" s="1">
        <f t="shared" si="1226"/>
        <v>0</v>
      </c>
      <c r="P7643" s="1">
        <f t="shared" si="1227"/>
        <v>0</v>
      </c>
      <c r="Q7643" s="1" t="str">
        <f t="shared" si="1230"/>
        <v/>
      </c>
      <c r="R7643" s="1">
        <f t="shared" si="1220"/>
        <v>-15.3</v>
      </c>
      <c r="S7643" s="1">
        <f t="shared" si="1221"/>
        <v>89</v>
      </c>
      <c r="T7643" s="9">
        <f t="shared" si="1228"/>
        <v>84</v>
      </c>
      <c r="U7643" s="10">
        <f t="shared" si="1222"/>
        <v>0.56000000000000005</v>
      </c>
      <c r="V7643" s="10">
        <f t="shared" si="1225"/>
        <v>0</v>
      </c>
      <c r="W7643" s="9">
        <f t="shared" si="1223"/>
        <v>60.000000000000057</v>
      </c>
      <c r="X7643" s="11">
        <f t="shared" si="1229"/>
        <v>0.16500000000000001</v>
      </c>
      <c r="Y7643" s="13"/>
    </row>
    <row r="7644" spans="1:25" x14ac:dyDescent="0.2">
      <c r="A7644" s="2">
        <v>41958</v>
      </c>
      <c r="B7644" s="1">
        <v>319</v>
      </c>
      <c r="C7644" s="1">
        <v>700</v>
      </c>
      <c r="D7644" s="1">
        <v>0.221</v>
      </c>
      <c r="E7644" s="1">
        <v>8.0000000000000002E-3</v>
      </c>
      <c r="F7644" s="1">
        <v>-14.48</v>
      </c>
      <c r="G7644" s="1">
        <v>92.1</v>
      </c>
      <c r="H7644" s="1">
        <v>215.6</v>
      </c>
      <c r="I7644" s="1">
        <v>0.434</v>
      </c>
      <c r="J7644" s="1">
        <v>0</v>
      </c>
      <c r="K7644" s="1">
        <v>3.7320000000000002</v>
      </c>
      <c r="M7644" s="1">
        <f t="shared" si="1224"/>
        <v>319</v>
      </c>
      <c r="N7644" s="12">
        <v>0</v>
      </c>
      <c r="O7644" s="1">
        <f t="shared" si="1226"/>
        <v>0</v>
      </c>
      <c r="P7644" s="1">
        <f t="shared" si="1227"/>
        <v>0</v>
      </c>
      <c r="Q7644" s="1" t="str">
        <f t="shared" si="1230"/>
        <v/>
      </c>
      <c r="R7644" s="1">
        <f t="shared" si="1220"/>
        <v>-14.5</v>
      </c>
      <c r="S7644" s="1">
        <f t="shared" si="1221"/>
        <v>92.1</v>
      </c>
      <c r="T7644" s="9">
        <f t="shared" si="1228"/>
        <v>216</v>
      </c>
      <c r="U7644" s="10">
        <f t="shared" si="1222"/>
        <v>0.43</v>
      </c>
      <c r="V7644" s="10">
        <f t="shared" si="1225"/>
        <v>0</v>
      </c>
      <c r="W7644" s="9">
        <f t="shared" si="1223"/>
        <v>57.999999999999829</v>
      </c>
      <c r="X7644" s="11">
        <f t="shared" si="1229"/>
        <v>0.183</v>
      </c>
      <c r="Y7644" s="13"/>
    </row>
    <row r="7645" spans="1:25" x14ac:dyDescent="0.2">
      <c r="A7645" s="2">
        <v>41958</v>
      </c>
      <c r="B7645" s="1">
        <v>319</v>
      </c>
      <c r="C7645" s="1">
        <v>800</v>
      </c>
      <c r="D7645" s="1">
        <v>4.8899999999999997</v>
      </c>
      <c r="E7645" s="1">
        <v>4.3220000000000001</v>
      </c>
      <c r="F7645" s="1">
        <v>-14.22</v>
      </c>
      <c r="G7645" s="1">
        <v>91.5</v>
      </c>
      <c r="H7645" s="1">
        <v>242.7</v>
      </c>
      <c r="I7645" s="1">
        <v>0.42299999999999999</v>
      </c>
      <c r="J7645" s="1">
        <v>0</v>
      </c>
      <c r="K7645" s="1">
        <v>3.7389999999999999</v>
      </c>
      <c r="M7645" s="1">
        <f t="shared" si="1224"/>
        <v>319</v>
      </c>
      <c r="N7645" s="12">
        <v>22.5</v>
      </c>
      <c r="O7645" s="1">
        <f t="shared" si="1226"/>
        <v>4.9000000000000004</v>
      </c>
      <c r="P7645" s="1">
        <f t="shared" si="1227"/>
        <v>4</v>
      </c>
      <c r="Q7645" s="1">
        <f t="shared" si="1230"/>
        <v>0.81599999999999995</v>
      </c>
      <c r="R7645" s="1">
        <f t="shared" si="1220"/>
        <v>-14.2</v>
      </c>
      <c r="S7645" s="1">
        <f t="shared" si="1221"/>
        <v>91.5</v>
      </c>
      <c r="T7645" s="9">
        <f t="shared" si="1228"/>
        <v>243</v>
      </c>
      <c r="U7645" s="10">
        <f t="shared" si="1222"/>
        <v>0.42</v>
      </c>
      <c r="V7645" s="10">
        <f t="shared" si="1225"/>
        <v>0</v>
      </c>
      <c r="W7645" s="9">
        <f t="shared" si="1223"/>
        <v>51.000000000000156</v>
      </c>
      <c r="X7645" s="11">
        <f t="shared" si="1229"/>
        <v>0.186</v>
      </c>
      <c r="Y7645" s="13"/>
    </row>
    <row r="7646" spans="1:25" x14ac:dyDescent="0.2">
      <c r="A7646" s="2">
        <v>41958</v>
      </c>
      <c r="B7646" s="1">
        <v>319</v>
      </c>
      <c r="C7646" s="1">
        <v>900</v>
      </c>
      <c r="D7646" s="1">
        <v>114.7</v>
      </c>
      <c r="E7646" s="1">
        <v>48.85</v>
      </c>
      <c r="F7646" s="1">
        <v>-13.71</v>
      </c>
      <c r="G7646" s="1">
        <v>90</v>
      </c>
      <c r="H7646" s="1">
        <v>224</v>
      </c>
      <c r="I7646" s="1">
        <v>0.39500000000000002</v>
      </c>
      <c r="J7646" s="1">
        <v>0</v>
      </c>
      <c r="K7646" s="1">
        <v>3.7440000000000002</v>
      </c>
      <c r="M7646" s="1">
        <f t="shared" si="1224"/>
        <v>319</v>
      </c>
      <c r="N7646" s="12">
        <v>134.5</v>
      </c>
      <c r="O7646" s="1">
        <f t="shared" si="1226"/>
        <v>114.7</v>
      </c>
      <c r="P7646" s="1">
        <f t="shared" si="1227"/>
        <v>45.4</v>
      </c>
      <c r="Q7646" s="1">
        <f t="shared" si="1230"/>
        <v>0.39600000000000002</v>
      </c>
      <c r="R7646" s="1">
        <f t="shared" si="1220"/>
        <v>-13.7</v>
      </c>
      <c r="S7646" s="1">
        <f t="shared" si="1221"/>
        <v>90</v>
      </c>
      <c r="T7646" s="9">
        <f t="shared" si="1228"/>
        <v>224</v>
      </c>
      <c r="U7646" s="10">
        <f t="shared" si="1222"/>
        <v>0.4</v>
      </c>
      <c r="V7646" s="10">
        <f t="shared" si="1225"/>
        <v>0</v>
      </c>
      <c r="W7646" s="9">
        <f t="shared" si="1223"/>
        <v>45.999999999999815</v>
      </c>
      <c r="X7646" s="11">
        <f t="shared" si="1229"/>
        <v>0.191</v>
      </c>
      <c r="Y7646" s="13"/>
    </row>
    <row r="7647" spans="1:25" x14ac:dyDescent="0.2">
      <c r="A7647" s="2">
        <v>41958</v>
      </c>
      <c r="B7647" s="1">
        <v>319</v>
      </c>
      <c r="C7647" s="1">
        <v>1000</v>
      </c>
      <c r="D7647" s="1">
        <v>192.4</v>
      </c>
      <c r="E7647" s="1">
        <v>103.6</v>
      </c>
      <c r="F7647" s="1">
        <v>-12.43</v>
      </c>
      <c r="G7647" s="1">
        <v>87.8</v>
      </c>
      <c r="H7647" s="1">
        <v>216.3</v>
      </c>
      <c r="I7647" s="1">
        <v>0.57099999999999995</v>
      </c>
      <c r="J7647" s="1">
        <v>0</v>
      </c>
      <c r="K7647" s="1">
        <v>0.33500000000000002</v>
      </c>
      <c r="M7647" s="1">
        <f t="shared" si="1224"/>
        <v>319</v>
      </c>
      <c r="N7647" s="12">
        <v>243.3</v>
      </c>
      <c r="O7647" s="1">
        <f t="shared" si="1226"/>
        <v>192.4</v>
      </c>
      <c r="P7647" s="1">
        <f t="shared" si="1227"/>
        <v>96.3</v>
      </c>
      <c r="Q7647" s="1">
        <f t="shared" si="1230"/>
        <v>0.501</v>
      </c>
      <c r="R7647" s="1">
        <f t="shared" si="1220"/>
        <v>-12.4</v>
      </c>
      <c r="S7647" s="1">
        <f t="shared" si="1221"/>
        <v>87.8</v>
      </c>
      <c r="T7647" s="9">
        <f t="shared" si="1228"/>
        <v>216</v>
      </c>
      <c r="U7647" s="10">
        <f t="shared" si="1222"/>
        <v>0.56999999999999995</v>
      </c>
      <c r="V7647" s="10">
        <f t="shared" si="1225"/>
        <v>0</v>
      </c>
      <c r="W7647" s="9">
        <f t="shared" si="1223"/>
        <v>3455</v>
      </c>
      <c r="X7647" s="11">
        <f t="shared" si="1229"/>
        <v>0.20699999999999999</v>
      </c>
      <c r="Y7647" s="13"/>
    </row>
    <row r="7648" spans="1:25" x14ac:dyDescent="0.2">
      <c r="A7648" s="2">
        <v>41958</v>
      </c>
      <c r="B7648" s="1">
        <v>319</v>
      </c>
      <c r="C7648" s="1">
        <v>1100</v>
      </c>
      <c r="D7648" s="1">
        <v>86.6</v>
      </c>
      <c r="E7648" s="1">
        <v>70.7</v>
      </c>
      <c r="F7648" s="1">
        <v>-12.96</v>
      </c>
      <c r="G7648" s="1">
        <v>88.4</v>
      </c>
      <c r="H7648" s="1">
        <v>246</v>
      </c>
      <c r="I7648" s="1">
        <v>1.03</v>
      </c>
      <c r="J7648" s="1">
        <v>0</v>
      </c>
      <c r="K7648" s="1">
        <v>3.7389999999999999</v>
      </c>
      <c r="M7648" s="1">
        <f t="shared" si="1224"/>
        <v>319</v>
      </c>
      <c r="N7648" s="12">
        <v>316.7</v>
      </c>
      <c r="O7648" s="1">
        <f t="shared" si="1226"/>
        <v>86.6</v>
      </c>
      <c r="P7648" s="1">
        <f t="shared" si="1227"/>
        <v>65.8</v>
      </c>
      <c r="Q7648" s="1">
        <f t="shared" si="1230"/>
        <v>0.76</v>
      </c>
      <c r="R7648" s="1">
        <f t="shared" si="1220"/>
        <v>-13</v>
      </c>
      <c r="S7648" s="1">
        <f t="shared" si="1221"/>
        <v>88.4</v>
      </c>
      <c r="T7648" s="9">
        <f t="shared" si="1228"/>
        <v>246</v>
      </c>
      <c r="U7648" s="10">
        <f t="shared" si="1222"/>
        <v>1.03</v>
      </c>
      <c r="V7648" s="10">
        <f t="shared" si="1225"/>
        <v>0</v>
      </c>
      <c r="W7648" s="9">
        <f t="shared" si="1223"/>
        <v>51.000000000000156</v>
      </c>
      <c r="X7648" s="11">
        <f t="shared" si="1229"/>
        <v>0.19800000000000001</v>
      </c>
      <c r="Y7648" s="13"/>
    </row>
    <row r="7649" spans="1:25" x14ac:dyDescent="0.2">
      <c r="A7649" s="2">
        <v>41958</v>
      </c>
      <c r="B7649" s="1">
        <v>319</v>
      </c>
      <c r="C7649" s="1">
        <v>1200</v>
      </c>
      <c r="D7649" s="1">
        <v>103.3</v>
      </c>
      <c r="E7649" s="1">
        <v>92.2</v>
      </c>
      <c r="F7649" s="1">
        <v>-12.61</v>
      </c>
      <c r="G7649" s="1">
        <v>88.9</v>
      </c>
      <c r="H7649" s="1">
        <v>248.4</v>
      </c>
      <c r="I7649" s="1">
        <v>0.92500000000000004</v>
      </c>
      <c r="J7649" s="1">
        <v>0</v>
      </c>
      <c r="K7649" s="1">
        <v>0.33400000000000002</v>
      </c>
      <c r="M7649" s="1">
        <f t="shared" si="1224"/>
        <v>319</v>
      </c>
      <c r="N7649" s="12">
        <v>343</v>
      </c>
      <c r="O7649" s="1">
        <f t="shared" si="1226"/>
        <v>103.3</v>
      </c>
      <c r="P7649" s="1">
        <f t="shared" si="1227"/>
        <v>85.7</v>
      </c>
      <c r="Q7649" s="1">
        <f t="shared" si="1230"/>
        <v>0.83</v>
      </c>
      <c r="R7649" s="1">
        <f t="shared" si="1220"/>
        <v>-12.6</v>
      </c>
      <c r="S7649" s="1">
        <f t="shared" si="1221"/>
        <v>88.9</v>
      </c>
      <c r="T7649" s="9">
        <f t="shared" si="1228"/>
        <v>248</v>
      </c>
      <c r="U7649" s="10">
        <f t="shared" si="1222"/>
        <v>0.93</v>
      </c>
      <c r="V7649" s="10">
        <f t="shared" si="1225"/>
        <v>0</v>
      </c>
      <c r="W7649" s="9">
        <f t="shared" si="1223"/>
        <v>3456</v>
      </c>
      <c r="X7649" s="11">
        <f t="shared" si="1229"/>
        <v>0.20599999999999999</v>
      </c>
      <c r="Y7649" s="13"/>
    </row>
    <row r="7650" spans="1:25" x14ac:dyDescent="0.2">
      <c r="A7650" s="2">
        <v>41958</v>
      </c>
      <c r="B7650" s="1">
        <v>319</v>
      </c>
      <c r="C7650" s="1">
        <v>1300</v>
      </c>
      <c r="D7650" s="1">
        <v>141.5</v>
      </c>
      <c r="E7650" s="1">
        <v>141.30000000000001</v>
      </c>
      <c r="F7650" s="1">
        <v>-11.4</v>
      </c>
      <c r="G7650" s="1">
        <v>86</v>
      </c>
      <c r="H7650" s="1">
        <v>225.1</v>
      </c>
      <c r="I7650" s="1">
        <v>1.3109999999999999</v>
      </c>
      <c r="J7650" s="1">
        <v>0</v>
      </c>
      <c r="K7650" s="1">
        <v>3.7469999999999999</v>
      </c>
      <c r="M7650" s="1">
        <f t="shared" si="1224"/>
        <v>319</v>
      </c>
      <c r="N7650" s="12">
        <v>319.8</v>
      </c>
      <c r="O7650" s="1">
        <f t="shared" si="1226"/>
        <v>141.5</v>
      </c>
      <c r="P7650" s="1">
        <f t="shared" si="1227"/>
        <v>131.4</v>
      </c>
      <c r="Q7650" s="1">
        <f t="shared" si="1230"/>
        <v>0.92900000000000005</v>
      </c>
      <c r="R7650" s="1">
        <f t="shared" si="1220"/>
        <v>-11.4</v>
      </c>
      <c r="S7650" s="1">
        <f t="shared" si="1221"/>
        <v>86</v>
      </c>
      <c r="T7650" s="9">
        <f t="shared" si="1228"/>
        <v>225</v>
      </c>
      <c r="U7650" s="10">
        <f t="shared" si="1222"/>
        <v>1.31</v>
      </c>
      <c r="V7650" s="10">
        <f t="shared" si="1225"/>
        <v>0</v>
      </c>
      <c r="W7650" s="9">
        <f t="shared" si="1223"/>
        <v>43.000000000000149</v>
      </c>
      <c r="X7650" s="11">
        <f t="shared" si="1229"/>
        <v>0.22</v>
      </c>
      <c r="Y7650" s="13"/>
    </row>
    <row r="7651" spans="1:25" x14ac:dyDescent="0.2">
      <c r="A7651" s="2">
        <v>41958</v>
      </c>
      <c r="B7651" s="1">
        <v>319</v>
      </c>
      <c r="C7651" s="1">
        <v>1400</v>
      </c>
      <c r="D7651" s="1">
        <v>64.239999999999995</v>
      </c>
      <c r="E7651" s="1">
        <v>71.5</v>
      </c>
      <c r="F7651" s="1">
        <v>-12.32</v>
      </c>
      <c r="G7651" s="1">
        <v>89.4</v>
      </c>
      <c r="H7651" s="1">
        <v>238.6</v>
      </c>
      <c r="I7651" s="1">
        <v>1.28</v>
      </c>
      <c r="J7651" s="1">
        <v>0</v>
      </c>
      <c r="K7651" s="1">
        <v>3.74</v>
      </c>
      <c r="M7651" s="1">
        <f t="shared" si="1224"/>
        <v>319</v>
      </c>
      <c r="N7651" s="12">
        <v>249.2</v>
      </c>
      <c r="O7651" s="1">
        <f t="shared" si="1226"/>
        <v>72.3</v>
      </c>
      <c r="P7651" s="1">
        <f t="shared" si="1227"/>
        <v>66.5</v>
      </c>
      <c r="Q7651" s="1">
        <f t="shared" si="1230"/>
        <v>0.92</v>
      </c>
      <c r="R7651" s="1">
        <f t="shared" si="1220"/>
        <v>-12.3</v>
      </c>
      <c r="S7651" s="1">
        <f t="shared" si="1221"/>
        <v>89.4</v>
      </c>
      <c r="T7651" s="9">
        <f t="shared" si="1228"/>
        <v>239</v>
      </c>
      <c r="U7651" s="10">
        <f t="shared" si="1222"/>
        <v>1.28</v>
      </c>
      <c r="V7651" s="10">
        <f t="shared" si="1225"/>
        <v>0</v>
      </c>
      <c r="W7651" s="9">
        <f t="shared" si="1223"/>
        <v>49.999999999999822</v>
      </c>
      <c r="X7651" s="11">
        <f t="shared" si="1229"/>
        <v>0.21199999999999999</v>
      </c>
      <c r="Y7651" s="13"/>
    </row>
    <row r="7652" spans="1:25" x14ac:dyDescent="0.2">
      <c r="A7652" s="2">
        <v>41958</v>
      </c>
      <c r="B7652" s="1">
        <v>319</v>
      </c>
      <c r="C7652" s="1">
        <v>1500</v>
      </c>
      <c r="D7652" s="1">
        <v>47.82</v>
      </c>
      <c r="E7652" s="1">
        <v>60.63</v>
      </c>
      <c r="F7652" s="1">
        <v>-12.18</v>
      </c>
      <c r="G7652" s="1">
        <v>88.3</v>
      </c>
      <c r="H7652" s="1">
        <v>150.1</v>
      </c>
      <c r="I7652" s="1">
        <v>0.48699999999999999</v>
      </c>
      <c r="J7652" s="1">
        <v>0</v>
      </c>
      <c r="K7652" s="1">
        <v>0.33500000000000002</v>
      </c>
      <c r="M7652" s="1">
        <f t="shared" si="1224"/>
        <v>319</v>
      </c>
      <c r="N7652" s="12">
        <v>141.69999999999999</v>
      </c>
      <c r="O7652" s="1">
        <f t="shared" si="1226"/>
        <v>61.3</v>
      </c>
      <c r="P7652" s="1">
        <f t="shared" si="1227"/>
        <v>56.4</v>
      </c>
      <c r="Q7652" s="1">
        <f t="shared" si="1230"/>
        <v>0.92</v>
      </c>
      <c r="R7652" s="1">
        <f t="shared" si="1220"/>
        <v>-12.2</v>
      </c>
      <c r="S7652" s="1">
        <f t="shared" si="1221"/>
        <v>88.3</v>
      </c>
      <c r="T7652" s="9">
        <f t="shared" si="1228"/>
        <v>150</v>
      </c>
      <c r="U7652" s="10">
        <f t="shared" si="1222"/>
        <v>0.49</v>
      </c>
      <c r="V7652" s="10">
        <f t="shared" si="1225"/>
        <v>0</v>
      </c>
      <c r="W7652" s="9">
        <f t="shared" si="1223"/>
        <v>3455</v>
      </c>
      <c r="X7652" s="11">
        <f t="shared" si="1229"/>
        <v>0.21099999999999999</v>
      </c>
      <c r="Y7652" s="13"/>
    </row>
    <row r="7653" spans="1:25" x14ac:dyDescent="0.2">
      <c r="A7653" s="2">
        <v>41958</v>
      </c>
      <c r="B7653" s="1">
        <v>319</v>
      </c>
      <c r="C7653" s="1">
        <v>1600</v>
      </c>
      <c r="D7653" s="1">
        <v>27.07</v>
      </c>
      <c r="E7653" s="1">
        <v>27.08</v>
      </c>
      <c r="F7653" s="1">
        <v>-11.12</v>
      </c>
      <c r="G7653" s="1">
        <v>84.2</v>
      </c>
      <c r="H7653" s="1">
        <v>225.5</v>
      </c>
      <c r="I7653" s="1">
        <v>1.028</v>
      </c>
      <c r="J7653" s="1">
        <v>0</v>
      </c>
      <c r="K7653" s="1">
        <v>3.7269999999999999</v>
      </c>
      <c r="M7653" s="1">
        <f t="shared" si="1224"/>
        <v>319</v>
      </c>
      <c r="N7653" s="12">
        <v>27.5</v>
      </c>
      <c r="O7653" s="1">
        <f t="shared" si="1226"/>
        <v>27.1</v>
      </c>
      <c r="P7653" s="1">
        <f t="shared" si="1227"/>
        <v>25.2</v>
      </c>
      <c r="Q7653" s="1">
        <f t="shared" si="1230"/>
        <v>0.93</v>
      </c>
      <c r="R7653" s="1">
        <f t="shared" si="1220"/>
        <v>-11.1</v>
      </c>
      <c r="S7653" s="1">
        <f t="shared" si="1221"/>
        <v>84.2</v>
      </c>
      <c r="T7653" s="9">
        <f t="shared" si="1228"/>
        <v>226</v>
      </c>
      <c r="U7653" s="10">
        <f t="shared" si="1222"/>
        <v>1.03</v>
      </c>
      <c r="V7653" s="10">
        <f t="shared" si="1225"/>
        <v>0</v>
      </c>
      <c r="W7653" s="9">
        <f t="shared" si="1223"/>
        <v>63.000000000000171</v>
      </c>
      <c r="X7653" s="11">
        <f t="shared" si="1229"/>
        <v>0.22</v>
      </c>
      <c r="Y7653" s="13"/>
    </row>
    <row r="7654" spans="1:25" x14ac:dyDescent="0.2">
      <c r="A7654" s="2">
        <v>41958</v>
      </c>
      <c r="B7654" s="1">
        <v>319</v>
      </c>
      <c r="C7654" s="1">
        <v>1700</v>
      </c>
      <c r="D7654" s="1">
        <v>1.994</v>
      </c>
      <c r="E7654" s="1">
        <v>1.92</v>
      </c>
      <c r="F7654" s="1">
        <v>-14.23</v>
      </c>
      <c r="G7654" s="1">
        <v>89</v>
      </c>
      <c r="H7654" s="1">
        <v>167.9</v>
      </c>
      <c r="I7654" s="1">
        <v>0.151</v>
      </c>
      <c r="J7654" s="1">
        <v>0</v>
      </c>
      <c r="K7654" s="1">
        <v>3.7360000000000002</v>
      </c>
      <c r="M7654" s="1">
        <f t="shared" si="1224"/>
        <v>319</v>
      </c>
      <c r="N7654" s="12">
        <v>0</v>
      </c>
      <c r="O7654" s="1">
        <f t="shared" si="1226"/>
        <v>2</v>
      </c>
      <c r="P7654" s="1">
        <f t="shared" si="1227"/>
        <v>1.8</v>
      </c>
      <c r="Q7654" s="1">
        <f t="shared" si="1230"/>
        <v>0.9</v>
      </c>
      <c r="R7654" s="1">
        <f t="shared" si="1220"/>
        <v>-14.2</v>
      </c>
      <c r="S7654" s="1">
        <f t="shared" si="1221"/>
        <v>89</v>
      </c>
      <c r="T7654" s="9">
        <f t="shared" si="1228"/>
        <v>168</v>
      </c>
      <c r="U7654" s="10">
        <f t="shared" si="1222"/>
        <v>0.15</v>
      </c>
      <c r="V7654" s="10">
        <f t="shared" si="1225"/>
        <v>0</v>
      </c>
      <c r="W7654" s="9">
        <f t="shared" si="1223"/>
        <v>53.999999999999829</v>
      </c>
      <c r="X7654" s="11">
        <f t="shared" si="1229"/>
        <v>0.18099999999999999</v>
      </c>
      <c r="Y7654" s="13"/>
    </row>
    <row r="7655" spans="1:25" x14ac:dyDescent="0.2">
      <c r="A7655" s="2">
        <v>41958</v>
      </c>
      <c r="B7655" s="1">
        <v>319</v>
      </c>
      <c r="C7655" s="1">
        <v>1800</v>
      </c>
      <c r="D7655" s="1">
        <v>0</v>
      </c>
      <c r="E7655" s="1">
        <v>0</v>
      </c>
      <c r="F7655" s="1">
        <v>-15.56</v>
      </c>
      <c r="G7655" s="1">
        <v>88.2</v>
      </c>
      <c r="H7655" s="1">
        <v>64.08</v>
      </c>
      <c r="I7655" s="1">
        <v>0</v>
      </c>
      <c r="J7655" s="1">
        <v>0</v>
      </c>
      <c r="K7655" s="1">
        <v>3.77</v>
      </c>
      <c r="M7655" s="1">
        <f t="shared" si="1224"/>
        <v>319</v>
      </c>
      <c r="N7655" s="12">
        <v>0</v>
      </c>
      <c r="O7655" s="1">
        <f t="shared" si="1226"/>
        <v>0</v>
      </c>
      <c r="P7655" s="1">
        <f t="shared" si="1227"/>
        <v>0</v>
      </c>
      <c r="Q7655" s="1" t="str">
        <f t="shared" si="1230"/>
        <v/>
      </c>
      <c r="R7655" s="1">
        <f t="shared" si="1220"/>
        <v>-15.6</v>
      </c>
      <c r="S7655" s="1">
        <f t="shared" si="1221"/>
        <v>88.2</v>
      </c>
      <c r="T7655" s="9">
        <f t="shared" si="1228"/>
        <v>64</v>
      </c>
      <c r="U7655" s="10">
        <f t="shared" si="1222"/>
        <v>0</v>
      </c>
      <c r="V7655" s="10">
        <f t="shared" si="1225"/>
        <v>0</v>
      </c>
      <c r="W7655" s="9">
        <f t="shared" si="1223"/>
        <v>20.000000000000018</v>
      </c>
      <c r="X7655" s="11">
        <f t="shared" si="1229"/>
        <v>0.16</v>
      </c>
      <c r="Y7655" s="13"/>
    </row>
    <row r="7656" spans="1:25" x14ac:dyDescent="0.2">
      <c r="A7656" s="2">
        <v>41958</v>
      </c>
      <c r="B7656" s="1">
        <v>319</v>
      </c>
      <c r="C7656" s="1">
        <v>1900</v>
      </c>
      <c r="D7656" s="1">
        <v>0</v>
      </c>
      <c r="E7656" s="1">
        <v>0</v>
      </c>
      <c r="F7656" s="1">
        <v>-16.600000000000001</v>
      </c>
      <c r="G7656" s="1">
        <v>87.7</v>
      </c>
      <c r="H7656" s="1">
        <v>80.400000000000006</v>
      </c>
      <c r="I7656" s="1">
        <v>0.11</v>
      </c>
      <c r="J7656" s="1">
        <v>0</v>
      </c>
      <c r="K7656" s="1">
        <v>3.74</v>
      </c>
      <c r="M7656" s="1">
        <f t="shared" si="1224"/>
        <v>319</v>
      </c>
      <c r="N7656" s="12">
        <v>0</v>
      </c>
      <c r="O7656" s="1">
        <f t="shared" si="1226"/>
        <v>0</v>
      </c>
      <c r="P7656" s="1">
        <f t="shared" si="1227"/>
        <v>0</v>
      </c>
      <c r="Q7656" s="1" t="str">
        <f t="shared" si="1230"/>
        <v/>
      </c>
      <c r="R7656" s="1">
        <f t="shared" si="1220"/>
        <v>-16.600000000000001</v>
      </c>
      <c r="S7656" s="1">
        <f t="shared" si="1221"/>
        <v>87.7</v>
      </c>
      <c r="T7656" s="9">
        <f t="shared" si="1228"/>
        <v>80</v>
      </c>
      <c r="U7656" s="10">
        <f t="shared" si="1222"/>
        <v>0.11</v>
      </c>
      <c r="V7656" s="10">
        <f t="shared" si="1225"/>
        <v>0</v>
      </c>
      <c r="W7656" s="9">
        <f t="shared" si="1223"/>
        <v>49.999999999999822</v>
      </c>
      <c r="X7656" s="11">
        <f t="shared" si="1229"/>
        <v>0.14599999999999999</v>
      </c>
      <c r="Y7656" s="13"/>
    </row>
    <row r="7657" spans="1:25" x14ac:dyDescent="0.2">
      <c r="A7657" s="2">
        <v>41958</v>
      </c>
      <c r="B7657" s="1">
        <v>319</v>
      </c>
      <c r="C7657" s="1">
        <v>2000</v>
      </c>
      <c r="D7657" s="1">
        <v>0</v>
      </c>
      <c r="E7657" s="1">
        <v>0</v>
      </c>
      <c r="F7657" s="1">
        <v>-17.05</v>
      </c>
      <c r="G7657" s="1">
        <v>87.3</v>
      </c>
      <c r="H7657" s="1">
        <v>80.099999999999994</v>
      </c>
      <c r="I7657" s="1">
        <v>0.433</v>
      </c>
      <c r="J7657" s="1">
        <v>0</v>
      </c>
      <c r="K7657" s="1">
        <v>3.7170000000000001</v>
      </c>
      <c r="M7657" s="1">
        <f t="shared" si="1224"/>
        <v>319</v>
      </c>
      <c r="N7657" s="12">
        <v>0</v>
      </c>
      <c r="O7657" s="1">
        <f t="shared" si="1226"/>
        <v>0</v>
      </c>
      <c r="P7657" s="1">
        <f t="shared" si="1227"/>
        <v>0</v>
      </c>
      <c r="Q7657" s="1" t="str">
        <f t="shared" si="1230"/>
        <v/>
      </c>
      <c r="R7657" s="1">
        <f t="shared" si="1220"/>
        <v>-17.100000000000001</v>
      </c>
      <c r="S7657" s="1">
        <f t="shared" si="1221"/>
        <v>87.3</v>
      </c>
      <c r="T7657" s="9">
        <f t="shared" si="1228"/>
        <v>80</v>
      </c>
      <c r="U7657" s="10">
        <f t="shared" si="1222"/>
        <v>0.43</v>
      </c>
      <c r="V7657" s="10">
        <f t="shared" si="1225"/>
        <v>0</v>
      </c>
      <c r="W7657" s="9">
        <f t="shared" si="1223"/>
        <v>72.999999999999957</v>
      </c>
      <c r="X7657" s="11">
        <f t="shared" si="1229"/>
        <v>0.13900000000000001</v>
      </c>
      <c r="Y7657" s="13"/>
    </row>
    <row r="7658" spans="1:25" x14ac:dyDescent="0.2">
      <c r="A7658" s="2">
        <v>41958</v>
      </c>
      <c r="B7658" s="1">
        <v>319</v>
      </c>
      <c r="C7658" s="1">
        <v>2100</v>
      </c>
      <c r="D7658" s="1">
        <v>0</v>
      </c>
      <c r="E7658" s="1">
        <v>0</v>
      </c>
      <c r="F7658" s="1">
        <v>-17.739999999999998</v>
      </c>
      <c r="G7658" s="1">
        <v>86.7</v>
      </c>
      <c r="H7658" s="1">
        <v>74.599999999999994</v>
      </c>
      <c r="I7658" s="1">
        <v>0.17299999999999999</v>
      </c>
      <c r="J7658" s="1">
        <v>0</v>
      </c>
      <c r="K7658" s="1">
        <v>3.7469999999999999</v>
      </c>
      <c r="M7658" s="1">
        <f t="shared" si="1224"/>
        <v>319</v>
      </c>
      <c r="N7658" s="12">
        <v>0</v>
      </c>
      <c r="O7658" s="1">
        <f t="shared" si="1226"/>
        <v>0</v>
      </c>
      <c r="P7658" s="1">
        <f t="shared" si="1227"/>
        <v>0</v>
      </c>
      <c r="Q7658" s="1" t="str">
        <f t="shared" si="1230"/>
        <v/>
      </c>
      <c r="R7658" s="1">
        <f t="shared" si="1220"/>
        <v>-17.7</v>
      </c>
      <c r="S7658" s="1">
        <f t="shared" si="1221"/>
        <v>86.7</v>
      </c>
      <c r="T7658" s="9">
        <f t="shared" si="1228"/>
        <v>75</v>
      </c>
      <c r="U7658" s="10">
        <f t="shared" si="1222"/>
        <v>0.17</v>
      </c>
      <c r="V7658" s="10">
        <f t="shared" si="1225"/>
        <v>0</v>
      </c>
      <c r="W7658" s="9">
        <f t="shared" si="1223"/>
        <v>43.000000000000149</v>
      </c>
      <c r="X7658" s="11">
        <f t="shared" si="1229"/>
        <v>0.13200000000000001</v>
      </c>
      <c r="Y7658" s="13"/>
    </row>
    <row r="7659" spans="1:25" x14ac:dyDescent="0.2">
      <c r="A7659" s="2">
        <v>41958</v>
      </c>
      <c r="B7659" s="1">
        <v>319</v>
      </c>
      <c r="C7659" s="1">
        <v>2200</v>
      </c>
      <c r="D7659" s="1">
        <v>0</v>
      </c>
      <c r="E7659" s="1">
        <v>0</v>
      </c>
      <c r="F7659" s="1">
        <v>-18.16</v>
      </c>
      <c r="G7659" s="1">
        <v>86.4</v>
      </c>
      <c r="H7659" s="1">
        <v>84.3</v>
      </c>
      <c r="I7659" s="1">
        <v>0.752</v>
      </c>
      <c r="J7659" s="1">
        <v>0</v>
      </c>
      <c r="K7659" s="1">
        <v>3.734</v>
      </c>
      <c r="M7659" s="1">
        <f t="shared" si="1224"/>
        <v>319</v>
      </c>
      <c r="N7659" s="12">
        <v>0</v>
      </c>
      <c r="O7659" s="1">
        <f t="shared" si="1226"/>
        <v>0</v>
      </c>
      <c r="P7659" s="1">
        <f t="shared" si="1227"/>
        <v>0</v>
      </c>
      <c r="Q7659" s="1" t="str">
        <f t="shared" si="1230"/>
        <v/>
      </c>
      <c r="R7659" s="1">
        <f t="shared" si="1220"/>
        <v>-18.2</v>
      </c>
      <c r="S7659" s="1">
        <f t="shared" si="1221"/>
        <v>86.4</v>
      </c>
      <c r="T7659" s="9">
        <f t="shared" si="1228"/>
        <v>84</v>
      </c>
      <c r="U7659" s="10">
        <f t="shared" si="1222"/>
        <v>0.75</v>
      </c>
      <c r="V7659" s="10">
        <f t="shared" si="1225"/>
        <v>0</v>
      </c>
      <c r="W7659" s="9">
        <f t="shared" si="1223"/>
        <v>56.00000000000005</v>
      </c>
      <c r="X7659" s="11">
        <f t="shared" si="1229"/>
        <v>0.126</v>
      </c>
      <c r="Y7659" s="13"/>
    </row>
    <row r="7660" spans="1:25" x14ac:dyDescent="0.2">
      <c r="A7660" s="2">
        <v>41958</v>
      </c>
      <c r="B7660" s="1">
        <v>319</v>
      </c>
      <c r="C7660" s="1">
        <v>2300</v>
      </c>
      <c r="D7660" s="1">
        <v>0</v>
      </c>
      <c r="E7660" s="1">
        <v>0</v>
      </c>
      <c r="F7660" s="1">
        <v>-18.52</v>
      </c>
      <c r="G7660" s="1">
        <v>85.9</v>
      </c>
      <c r="H7660" s="1">
        <v>80.5</v>
      </c>
      <c r="I7660" s="1">
        <v>0.36699999999999999</v>
      </c>
      <c r="J7660" s="1">
        <v>0</v>
      </c>
      <c r="K7660" s="1">
        <v>3.7370000000000001</v>
      </c>
      <c r="M7660" s="1">
        <f t="shared" si="1224"/>
        <v>319</v>
      </c>
      <c r="N7660" s="12">
        <v>0</v>
      </c>
      <c r="O7660" s="1">
        <f t="shared" si="1226"/>
        <v>0</v>
      </c>
      <c r="P7660" s="1">
        <f t="shared" si="1227"/>
        <v>0</v>
      </c>
      <c r="Q7660" s="1" t="str">
        <f t="shared" si="1230"/>
        <v/>
      </c>
      <c r="R7660" s="1">
        <f t="shared" si="1220"/>
        <v>-18.5</v>
      </c>
      <c r="S7660" s="1">
        <f t="shared" si="1221"/>
        <v>85.9</v>
      </c>
      <c r="T7660" s="9">
        <f t="shared" si="1228"/>
        <v>81</v>
      </c>
      <c r="U7660" s="10">
        <f t="shared" si="1222"/>
        <v>0.37</v>
      </c>
      <c r="V7660" s="10">
        <f t="shared" si="1225"/>
        <v>0</v>
      </c>
      <c r="W7660" s="9">
        <f t="shared" si="1223"/>
        <v>52.999999999999936</v>
      </c>
      <c r="X7660" s="11">
        <f t="shared" si="1229"/>
        <v>0.122</v>
      </c>
      <c r="Y7660" s="13"/>
    </row>
    <row r="7661" spans="1:25" x14ac:dyDescent="0.2">
      <c r="A7661" s="2">
        <v>41958</v>
      </c>
      <c r="B7661" s="1">
        <v>319</v>
      </c>
      <c r="C7661" s="1">
        <v>2400</v>
      </c>
      <c r="D7661" s="1">
        <v>0</v>
      </c>
      <c r="E7661" s="1">
        <v>0</v>
      </c>
      <c r="F7661" s="1">
        <v>-18.84</v>
      </c>
      <c r="G7661" s="1">
        <v>85.8</v>
      </c>
      <c r="H7661" s="1">
        <v>82.3</v>
      </c>
      <c r="I7661" s="1">
        <v>5.5E-2</v>
      </c>
      <c r="J7661" s="1">
        <v>0</v>
      </c>
      <c r="K7661" s="1">
        <v>3.7349999999999999</v>
      </c>
      <c r="M7661" s="1">
        <f t="shared" si="1224"/>
        <v>319</v>
      </c>
      <c r="N7661" s="12">
        <v>0</v>
      </c>
      <c r="O7661" s="1">
        <f t="shared" si="1226"/>
        <v>0</v>
      </c>
      <c r="P7661" s="1">
        <f t="shared" si="1227"/>
        <v>0</v>
      </c>
      <c r="Q7661" s="1" t="str">
        <f t="shared" si="1230"/>
        <v/>
      </c>
      <c r="R7661" s="1">
        <f t="shared" si="1220"/>
        <v>-18.8</v>
      </c>
      <c r="S7661" s="1">
        <f t="shared" si="1221"/>
        <v>85.8</v>
      </c>
      <c r="T7661" s="9">
        <f t="shared" si="1228"/>
        <v>82</v>
      </c>
      <c r="U7661" s="10">
        <f t="shared" si="1222"/>
        <v>0.06</v>
      </c>
      <c r="V7661" s="10">
        <f t="shared" si="1225"/>
        <v>0</v>
      </c>
      <c r="W7661" s="9">
        <f t="shared" si="1223"/>
        <v>55.000000000000156</v>
      </c>
      <c r="X7661" s="11">
        <f t="shared" si="1229"/>
        <v>0.11899999999999999</v>
      </c>
      <c r="Y7661" s="13"/>
    </row>
    <row r="7662" spans="1:25" x14ac:dyDescent="0.2">
      <c r="A7662" s="2">
        <v>41959</v>
      </c>
      <c r="B7662" s="1">
        <v>320</v>
      </c>
      <c r="C7662" s="1">
        <v>100</v>
      </c>
      <c r="D7662" s="1">
        <v>0</v>
      </c>
      <c r="E7662" s="1">
        <v>0</v>
      </c>
      <c r="F7662" s="1">
        <v>-18.96</v>
      </c>
      <c r="G7662" s="1">
        <v>85.7</v>
      </c>
      <c r="H7662" s="1">
        <v>83</v>
      </c>
      <c r="I7662" s="1">
        <v>0.77500000000000002</v>
      </c>
      <c r="J7662" s="1">
        <v>0</v>
      </c>
      <c r="K7662" s="1">
        <v>3.7370000000000001</v>
      </c>
      <c r="M7662" s="1">
        <f t="shared" si="1224"/>
        <v>320</v>
      </c>
      <c r="N7662" s="12">
        <v>0</v>
      </c>
      <c r="O7662" s="1">
        <f t="shared" si="1226"/>
        <v>0</v>
      </c>
      <c r="P7662" s="1">
        <f t="shared" si="1227"/>
        <v>0</v>
      </c>
      <c r="Q7662" s="1" t="str">
        <f t="shared" si="1230"/>
        <v/>
      </c>
      <c r="R7662" s="1">
        <f t="shared" si="1220"/>
        <v>-19</v>
      </c>
      <c r="S7662" s="1">
        <f t="shared" si="1221"/>
        <v>85.7</v>
      </c>
      <c r="T7662" s="9">
        <f t="shared" si="1228"/>
        <v>83</v>
      </c>
      <c r="U7662" s="10">
        <f t="shared" si="1222"/>
        <v>0.78</v>
      </c>
      <c r="V7662" s="10">
        <f t="shared" si="1225"/>
        <v>0</v>
      </c>
      <c r="W7662" s="9">
        <f t="shared" si="1223"/>
        <v>52.999999999999936</v>
      </c>
      <c r="X7662" s="11">
        <f t="shared" si="1229"/>
        <v>0.11600000000000001</v>
      </c>
      <c r="Y7662" s="13"/>
    </row>
    <row r="7663" spans="1:25" x14ac:dyDescent="0.2">
      <c r="A7663" s="2">
        <v>41959</v>
      </c>
      <c r="B7663" s="1">
        <v>320</v>
      </c>
      <c r="C7663" s="1">
        <v>200</v>
      </c>
      <c r="D7663" s="1">
        <v>0</v>
      </c>
      <c r="E7663" s="1">
        <v>0</v>
      </c>
      <c r="F7663" s="1">
        <v>-18.98</v>
      </c>
      <c r="G7663" s="1">
        <v>85.7</v>
      </c>
      <c r="H7663" s="1">
        <v>84.7</v>
      </c>
      <c r="I7663" s="1">
        <v>0.90700000000000003</v>
      </c>
      <c r="J7663" s="1">
        <v>0</v>
      </c>
      <c r="K7663" s="1">
        <v>3.73</v>
      </c>
      <c r="M7663" s="1">
        <f t="shared" si="1224"/>
        <v>320</v>
      </c>
      <c r="N7663" s="12">
        <v>0</v>
      </c>
      <c r="O7663" s="1">
        <f t="shared" si="1226"/>
        <v>0</v>
      </c>
      <c r="P7663" s="1">
        <f t="shared" si="1227"/>
        <v>0</v>
      </c>
      <c r="Q7663" s="1" t="str">
        <f t="shared" si="1230"/>
        <v/>
      </c>
      <c r="R7663" s="1">
        <f t="shared" si="1220"/>
        <v>-19</v>
      </c>
      <c r="S7663" s="1">
        <f t="shared" si="1221"/>
        <v>85.7</v>
      </c>
      <c r="T7663" s="9">
        <f t="shared" si="1228"/>
        <v>85</v>
      </c>
      <c r="U7663" s="10">
        <f t="shared" si="1222"/>
        <v>0.91</v>
      </c>
      <c r="V7663" s="10">
        <f t="shared" si="1225"/>
        <v>0</v>
      </c>
      <c r="W7663" s="9">
        <f t="shared" si="1223"/>
        <v>60.000000000000057</v>
      </c>
      <c r="X7663" s="11">
        <f t="shared" si="1229"/>
        <v>0.11600000000000001</v>
      </c>
      <c r="Y7663" s="13"/>
    </row>
    <row r="7664" spans="1:25" x14ac:dyDescent="0.2">
      <c r="A7664" s="2">
        <v>41959</v>
      </c>
      <c r="B7664" s="1">
        <v>320</v>
      </c>
      <c r="C7664" s="1">
        <v>300</v>
      </c>
      <c r="D7664" s="1">
        <v>0</v>
      </c>
      <c r="E7664" s="1">
        <v>0</v>
      </c>
      <c r="F7664" s="1">
        <v>-19</v>
      </c>
      <c r="G7664" s="1">
        <v>85.6</v>
      </c>
      <c r="H7664" s="1">
        <v>111.3</v>
      </c>
      <c r="I7664" s="1">
        <v>0.94499999999999995</v>
      </c>
      <c r="J7664" s="1">
        <v>0</v>
      </c>
      <c r="K7664" s="1">
        <v>3.7250000000000001</v>
      </c>
      <c r="M7664" s="1">
        <f t="shared" si="1224"/>
        <v>320</v>
      </c>
      <c r="N7664" s="12">
        <v>0</v>
      </c>
      <c r="O7664" s="1">
        <f t="shared" si="1226"/>
        <v>0</v>
      </c>
      <c r="P7664" s="1">
        <f t="shared" si="1227"/>
        <v>0</v>
      </c>
      <c r="Q7664" s="1" t="str">
        <f t="shared" si="1230"/>
        <v/>
      </c>
      <c r="R7664" s="1">
        <f t="shared" si="1220"/>
        <v>-19</v>
      </c>
      <c r="S7664" s="1">
        <f t="shared" si="1221"/>
        <v>85.6</v>
      </c>
      <c r="T7664" s="9">
        <f t="shared" si="1228"/>
        <v>111</v>
      </c>
      <c r="U7664" s="10">
        <f t="shared" si="1222"/>
        <v>0.95</v>
      </c>
      <c r="V7664" s="10">
        <f t="shared" si="1225"/>
        <v>0</v>
      </c>
      <c r="W7664" s="9">
        <f t="shared" si="1223"/>
        <v>64.999999999999943</v>
      </c>
      <c r="X7664" s="11">
        <f t="shared" si="1229"/>
        <v>0.11600000000000001</v>
      </c>
      <c r="Y7664" s="13"/>
    </row>
    <row r="7665" spans="1:25" x14ac:dyDescent="0.2">
      <c r="A7665" s="2">
        <v>41959</v>
      </c>
      <c r="B7665" s="1">
        <v>320</v>
      </c>
      <c r="C7665" s="1">
        <v>400</v>
      </c>
      <c r="D7665" s="1">
        <v>0</v>
      </c>
      <c r="E7665" s="1">
        <v>0</v>
      </c>
      <c r="F7665" s="1">
        <v>-18.95</v>
      </c>
      <c r="G7665" s="1">
        <v>85.6</v>
      </c>
      <c r="H7665" s="1">
        <v>182</v>
      </c>
      <c r="I7665" s="1">
        <v>0.92300000000000004</v>
      </c>
      <c r="J7665" s="1">
        <v>0</v>
      </c>
      <c r="K7665" s="1">
        <v>3.7330000000000001</v>
      </c>
      <c r="M7665" s="1">
        <f t="shared" si="1224"/>
        <v>320</v>
      </c>
      <c r="N7665" s="12">
        <v>0</v>
      </c>
      <c r="O7665" s="1">
        <f t="shared" si="1226"/>
        <v>0</v>
      </c>
      <c r="P7665" s="1">
        <f t="shared" si="1227"/>
        <v>0</v>
      </c>
      <c r="Q7665" s="1" t="str">
        <f t="shared" si="1230"/>
        <v/>
      </c>
      <c r="R7665" s="1">
        <f t="shared" si="1220"/>
        <v>-19</v>
      </c>
      <c r="S7665" s="1">
        <f t="shared" si="1221"/>
        <v>85.6</v>
      </c>
      <c r="T7665" s="9">
        <f t="shared" si="1228"/>
        <v>182</v>
      </c>
      <c r="U7665" s="10">
        <f t="shared" si="1222"/>
        <v>0.92</v>
      </c>
      <c r="V7665" s="10">
        <f t="shared" si="1225"/>
        <v>0</v>
      </c>
      <c r="W7665" s="9">
        <f t="shared" si="1223"/>
        <v>56.999999999999943</v>
      </c>
      <c r="X7665" s="11">
        <f t="shared" si="1229"/>
        <v>0.11600000000000001</v>
      </c>
      <c r="Y7665" s="13"/>
    </row>
    <row r="7666" spans="1:25" x14ac:dyDescent="0.2">
      <c r="A7666" s="2">
        <v>41959</v>
      </c>
      <c r="B7666" s="1">
        <v>320</v>
      </c>
      <c r="C7666" s="1">
        <v>500</v>
      </c>
      <c r="D7666" s="1">
        <v>0</v>
      </c>
      <c r="E7666" s="1">
        <v>0</v>
      </c>
      <c r="F7666" s="1">
        <v>-19.03</v>
      </c>
      <c r="G7666" s="1">
        <v>85.5</v>
      </c>
      <c r="H7666" s="1">
        <v>264.3</v>
      </c>
      <c r="I7666" s="1">
        <v>0.89400000000000002</v>
      </c>
      <c r="J7666" s="1">
        <v>0</v>
      </c>
      <c r="K7666" s="1">
        <v>3.734</v>
      </c>
      <c r="M7666" s="1">
        <f t="shared" si="1224"/>
        <v>320</v>
      </c>
      <c r="N7666" s="12">
        <v>0</v>
      </c>
      <c r="O7666" s="1">
        <f t="shared" si="1226"/>
        <v>0</v>
      </c>
      <c r="P7666" s="1">
        <f t="shared" si="1227"/>
        <v>0</v>
      </c>
      <c r="Q7666" s="1" t="str">
        <f t="shared" si="1230"/>
        <v/>
      </c>
      <c r="R7666" s="1">
        <f t="shared" si="1220"/>
        <v>-19</v>
      </c>
      <c r="S7666" s="1">
        <f t="shared" si="1221"/>
        <v>85.5</v>
      </c>
      <c r="T7666" s="9">
        <f t="shared" si="1228"/>
        <v>264</v>
      </c>
      <c r="U7666" s="10">
        <f t="shared" si="1222"/>
        <v>0.89</v>
      </c>
      <c r="V7666" s="10">
        <f t="shared" si="1225"/>
        <v>0</v>
      </c>
      <c r="W7666" s="9">
        <f t="shared" si="1223"/>
        <v>56.00000000000005</v>
      </c>
      <c r="X7666" s="11">
        <f t="shared" si="1229"/>
        <v>0.11600000000000001</v>
      </c>
      <c r="Y7666" s="13"/>
    </row>
    <row r="7667" spans="1:25" x14ac:dyDescent="0.2">
      <c r="A7667" s="2">
        <v>41959</v>
      </c>
      <c r="B7667" s="1">
        <v>320</v>
      </c>
      <c r="C7667" s="1">
        <v>600</v>
      </c>
      <c r="D7667" s="1">
        <v>0</v>
      </c>
      <c r="E7667" s="1">
        <v>0</v>
      </c>
      <c r="F7667" s="1">
        <v>-18.97</v>
      </c>
      <c r="G7667" s="1">
        <v>85.7</v>
      </c>
      <c r="H7667" s="1">
        <v>305.60000000000002</v>
      </c>
      <c r="I7667" s="1">
        <v>1.0609999999999999</v>
      </c>
      <c r="J7667" s="1">
        <v>0</v>
      </c>
      <c r="K7667" s="1">
        <v>3.7330000000000001</v>
      </c>
      <c r="M7667" s="1">
        <f t="shared" si="1224"/>
        <v>320</v>
      </c>
      <c r="N7667" s="12">
        <v>0</v>
      </c>
      <c r="O7667" s="1">
        <f t="shared" si="1226"/>
        <v>0</v>
      </c>
      <c r="P7667" s="1">
        <f t="shared" si="1227"/>
        <v>0</v>
      </c>
      <c r="Q7667" s="1" t="str">
        <f t="shared" si="1230"/>
        <v/>
      </c>
      <c r="R7667" s="1">
        <f t="shared" si="1220"/>
        <v>-19</v>
      </c>
      <c r="S7667" s="1">
        <f t="shared" si="1221"/>
        <v>85.7</v>
      </c>
      <c r="T7667" s="9">
        <f t="shared" si="1228"/>
        <v>306</v>
      </c>
      <c r="U7667" s="10">
        <f t="shared" si="1222"/>
        <v>1.06</v>
      </c>
      <c r="V7667" s="10">
        <f t="shared" si="1225"/>
        <v>0</v>
      </c>
      <c r="W7667" s="9">
        <f t="shared" si="1223"/>
        <v>56.999999999999943</v>
      </c>
      <c r="X7667" s="11">
        <f t="shared" si="1229"/>
        <v>0.11600000000000001</v>
      </c>
      <c r="Y7667" s="13"/>
    </row>
    <row r="7668" spans="1:25" x14ac:dyDescent="0.2">
      <c r="A7668" s="2">
        <v>41959</v>
      </c>
      <c r="B7668" s="1">
        <v>320</v>
      </c>
      <c r="C7668" s="1">
        <v>700</v>
      </c>
      <c r="D7668" s="1">
        <v>0.27300000000000002</v>
      </c>
      <c r="E7668" s="1">
        <v>3.5999999999999997E-2</v>
      </c>
      <c r="F7668" s="1">
        <v>-18.79</v>
      </c>
      <c r="G7668" s="1">
        <v>85.7</v>
      </c>
      <c r="H7668" s="1">
        <v>262.2</v>
      </c>
      <c r="I7668" s="1">
        <v>0.84699999999999998</v>
      </c>
      <c r="J7668" s="1">
        <v>0</v>
      </c>
      <c r="K7668" s="1">
        <v>3.7349999999999999</v>
      </c>
      <c r="M7668" s="1">
        <f t="shared" si="1224"/>
        <v>320</v>
      </c>
      <c r="N7668" s="12">
        <v>0</v>
      </c>
      <c r="O7668" s="1">
        <f t="shared" si="1226"/>
        <v>0</v>
      </c>
      <c r="P7668" s="1">
        <f t="shared" si="1227"/>
        <v>0</v>
      </c>
      <c r="Q7668" s="1" t="str">
        <f t="shared" si="1230"/>
        <v/>
      </c>
      <c r="R7668" s="1">
        <f t="shared" si="1220"/>
        <v>-18.8</v>
      </c>
      <c r="S7668" s="1">
        <f t="shared" si="1221"/>
        <v>85.7</v>
      </c>
      <c r="T7668" s="9">
        <f t="shared" si="1228"/>
        <v>262</v>
      </c>
      <c r="U7668" s="10">
        <f t="shared" si="1222"/>
        <v>0.85</v>
      </c>
      <c r="V7668" s="10">
        <f t="shared" si="1225"/>
        <v>0</v>
      </c>
      <c r="W7668" s="9">
        <f t="shared" si="1223"/>
        <v>55.000000000000156</v>
      </c>
      <c r="X7668" s="11">
        <f t="shared" si="1229"/>
        <v>0.11799999999999999</v>
      </c>
      <c r="Y7668" s="13"/>
    </row>
    <row r="7669" spans="1:25" x14ac:dyDescent="0.2">
      <c r="A7669" s="2">
        <v>41959</v>
      </c>
      <c r="B7669" s="1">
        <v>320</v>
      </c>
      <c r="C7669" s="1">
        <v>800</v>
      </c>
      <c r="D7669" s="1">
        <v>6.3979999999999997</v>
      </c>
      <c r="E7669" s="1">
        <v>4.3540000000000001</v>
      </c>
      <c r="F7669" s="1">
        <v>-18.66</v>
      </c>
      <c r="G7669" s="1">
        <v>85.6</v>
      </c>
      <c r="H7669" s="1">
        <v>278.89999999999998</v>
      </c>
      <c r="I7669" s="1">
        <v>0.52800000000000002</v>
      </c>
      <c r="J7669" s="1">
        <v>0</v>
      </c>
      <c r="K7669" s="1">
        <v>3.7280000000000002</v>
      </c>
      <c r="M7669" s="1">
        <f t="shared" si="1224"/>
        <v>320</v>
      </c>
      <c r="N7669" s="12">
        <v>20.7</v>
      </c>
      <c r="O7669" s="1">
        <f t="shared" si="1226"/>
        <v>6.4</v>
      </c>
      <c r="P7669" s="1">
        <f t="shared" si="1227"/>
        <v>4</v>
      </c>
      <c r="Q7669" s="1">
        <f t="shared" si="1230"/>
        <v>0.625</v>
      </c>
      <c r="R7669" s="1">
        <f t="shared" si="1220"/>
        <v>-18.7</v>
      </c>
      <c r="S7669" s="1">
        <f t="shared" si="1221"/>
        <v>85.6</v>
      </c>
      <c r="T7669" s="9">
        <f t="shared" si="1228"/>
        <v>279</v>
      </c>
      <c r="U7669" s="10">
        <f t="shared" si="1222"/>
        <v>0.53</v>
      </c>
      <c r="V7669" s="10">
        <f t="shared" si="1225"/>
        <v>0</v>
      </c>
      <c r="W7669" s="9">
        <f t="shared" si="1223"/>
        <v>61.999999999999829</v>
      </c>
      <c r="X7669" s="11">
        <f t="shared" si="1229"/>
        <v>0.11899999999999999</v>
      </c>
      <c r="Y7669" s="13"/>
    </row>
    <row r="7670" spans="1:25" x14ac:dyDescent="0.2">
      <c r="A7670" s="2">
        <v>41959</v>
      </c>
      <c r="B7670" s="1">
        <v>320</v>
      </c>
      <c r="C7670" s="1">
        <v>900</v>
      </c>
      <c r="D7670" s="1">
        <v>162.19999999999999</v>
      </c>
      <c r="E7670" s="1">
        <v>27.71</v>
      </c>
      <c r="F7670" s="1">
        <v>-16.79</v>
      </c>
      <c r="G7670" s="1">
        <v>85.6</v>
      </c>
      <c r="H7670" s="1">
        <v>302.7</v>
      </c>
      <c r="I7670" s="1">
        <v>8.8999999999999996E-2</v>
      </c>
      <c r="J7670" s="1">
        <v>0</v>
      </c>
      <c r="K7670" s="1">
        <v>3.7410000000000001</v>
      </c>
      <c r="M7670" s="1">
        <f t="shared" si="1224"/>
        <v>320</v>
      </c>
      <c r="N7670" s="12">
        <v>130.5</v>
      </c>
      <c r="O7670" s="1">
        <f t="shared" si="1226"/>
        <v>162.19999999999999</v>
      </c>
      <c r="P7670" s="1">
        <f t="shared" si="1227"/>
        <v>25.8</v>
      </c>
      <c r="Q7670" s="1">
        <f t="shared" si="1230"/>
        <v>0.159</v>
      </c>
      <c r="R7670" s="1">
        <f t="shared" ref="R7670:R7733" si="1231">ROUND(F7670,1)</f>
        <v>-16.8</v>
      </c>
      <c r="S7670" s="1">
        <f t="shared" ref="S7670:S7733" si="1232">ROUND(G7670+S$1,1)</f>
        <v>85.6</v>
      </c>
      <c r="T7670" s="9">
        <f t="shared" si="1228"/>
        <v>303</v>
      </c>
      <c r="U7670" s="10">
        <f t="shared" ref="U7670:U7733" si="1233">ROUND(I7670,2)</f>
        <v>0.09</v>
      </c>
      <c r="V7670" s="10">
        <f t="shared" si="1225"/>
        <v>0</v>
      </c>
      <c r="W7670" s="9">
        <f t="shared" si="1223"/>
        <v>48.999999999999929</v>
      </c>
      <c r="X7670" s="11">
        <f t="shared" si="1229"/>
        <v>0.14000000000000001</v>
      </c>
      <c r="Y7670" s="13"/>
    </row>
    <row r="7671" spans="1:25" x14ac:dyDescent="0.2">
      <c r="A7671" s="2">
        <v>41959</v>
      </c>
      <c r="B7671" s="1">
        <v>320</v>
      </c>
      <c r="C7671" s="1">
        <v>1000</v>
      </c>
      <c r="D7671" s="1">
        <v>351.7</v>
      </c>
      <c r="E7671" s="1">
        <v>107.4</v>
      </c>
      <c r="F7671" s="1">
        <v>-10.26</v>
      </c>
      <c r="G7671" s="1">
        <v>78.099999999999994</v>
      </c>
      <c r="H7671" s="1">
        <v>162.19999999999999</v>
      </c>
      <c r="I7671" s="1">
        <v>5.0000000000000001E-3</v>
      </c>
      <c r="J7671" s="1">
        <v>0</v>
      </c>
      <c r="K7671" s="1">
        <v>3.7650000000000001</v>
      </c>
      <c r="M7671" s="1">
        <f t="shared" si="1224"/>
        <v>320</v>
      </c>
      <c r="N7671" s="12">
        <v>239</v>
      </c>
      <c r="O7671" s="1">
        <f t="shared" si="1226"/>
        <v>351.7</v>
      </c>
      <c r="P7671" s="1">
        <f t="shared" si="1227"/>
        <v>99.9</v>
      </c>
      <c r="Q7671" s="1">
        <f t="shared" si="1230"/>
        <v>0.28399999999999997</v>
      </c>
      <c r="R7671" s="1">
        <f t="shared" si="1231"/>
        <v>-10.3</v>
      </c>
      <c r="S7671" s="1">
        <f t="shared" si="1232"/>
        <v>78.099999999999994</v>
      </c>
      <c r="T7671" s="9">
        <f t="shared" si="1228"/>
        <v>162</v>
      </c>
      <c r="U7671" s="10">
        <f t="shared" si="1233"/>
        <v>0.01</v>
      </c>
      <c r="V7671" s="10">
        <f t="shared" si="1225"/>
        <v>0</v>
      </c>
      <c r="W7671" s="9">
        <f t="shared" si="1223"/>
        <v>24.999999999999911</v>
      </c>
      <c r="X7671" s="11">
        <f t="shared" si="1229"/>
        <v>0.218</v>
      </c>
      <c r="Y7671" s="13"/>
    </row>
    <row r="7672" spans="1:25" x14ac:dyDescent="0.2">
      <c r="A7672" s="2">
        <v>41959</v>
      </c>
      <c r="B7672" s="1">
        <v>320</v>
      </c>
      <c r="C7672" s="1">
        <v>1100</v>
      </c>
      <c r="D7672" s="1">
        <v>273.2</v>
      </c>
      <c r="E7672" s="1">
        <v>130.19999999999999</v>
      </c>
      <c r="F7672" s="1">
        <v>-6.9219999999999997</v>
      </c>
      <c r="G7672" s="1">
        <v>71.900000000000006</v>
      </c>
      <c r="H7672" s="1">
        <v>204.7</v>
      </c>
      <c r="I7672" s="1">
        <v>0.53600000000000003</v>
      </c>
      <c r="J7672" s="1">
        <v>0</v>
      </c>
      <c r="K7672" s="1">
        <v>0.45</v>
      </c>
      <c r="M7672" s="1">
        <f t="shared" si="1224"/>
        <v>320</v>
      </c>
      <c r="N7672" s="12">
        <v>312.2</v>
      </c>
      <c r="O7672" s="1">
        <f t="shared" si="1226"/>
        <v>273.2</v>
      </c>
      <c r="P7672" s="1">
        <f t="shared" si="1227"/>
        <v>121.1</v>
      </c>
      <c r="Q7672" s="1">
        <f t="shared" si="1230"/>
        <v>0.443</v>
      </c>
      <c r="R7672" s="1">
        <f t="shared" si="1231"/>
        <v>-6.9</v>
      </c>
      <c r="S7672" s="1">
        <f t="shared" si="1232"/>
        <v>71.900000000000006</v>
      </c>
      <c r="T7672" s="9">
        <f t="shared" si="1228"/>
        <v>205</v>
      </c>
      <c r="U7672" s="10">
        <f t="shared" si="1233"/>
        <v>0.54</v>
      </c>
      <c r="V7672" s="10">
        <f t="shared" si="1225"/>
        <v>0</v>
      </c>
      <c r="W7672" s="9">
        <f t="shared" si="1223"/>
        <v>3340</v>
      </c>
      <c r="X7672" s="11">
        <f t="shared" si="1229"/>
        <v>0.26200000000000001</v>
      </c>
      <c r="Y7672" s="13"/>
    </row>
    <row r="7673" spans="1:25" x14ac:dyDescent="0.2">
      <c r="A7673" s="2">
        <v>41959</v>
      </c>
      <c r="B7673" s="1">
        <v>320</v>
      </c>
      <c r="C7673" s="1">
        <v>1200</v>
      </c>
      <c r="D7673" s="1">
        <v>248.1</v>
      </c>
      <c r="E7673" s="1">
        <v>132.6</v>
      </c>
      <c r="F7673" s="1">
        <v>-7.21</v>
      </c>
      <c r="G7673" s="1">
        <v>79.2</v>
      </c>
      <c r="H7673" s="1">
        <v>217.3</v>
      </c>
      <c r="I7673" s="1">
        <v>1.393</v>
      </c>
      <c r="J7673" s="1">
        <v>0</v>
      </c>
      <c r="K7673" s="1">
        <v>0.33700000000000002</v>
      </c>
      <c r="M7673" s="1">
        <f t="shared" si="1224"/>
        <v>320</v>
      </c>
      <c r="N7673" s="12">
        <v>338.8</v>
      </c>
      <c r="O7673" s="1">
        <f t="shared" si="1226"/>
        <v>248.1</v>
      </c>
      <c r="P7673" s="1">
        <f t="shared" si="1227"/>
        <v>123.3</v>
      </c>
      <c r="Q7673" s="1">
        <f t="shared" si="1230"/>
        <v>0.497</v>
      </c>
      <c r="R7673" s="1">
        <f t="shared" si="1231"/>
        <v>-7.2</v>
      </c>
      <c r="S7673" s="1">
        <f t="shared" si="1232"/>
        <v>79.2</v>
      </c>
      <c r="T7673" s="9">
        <f t="shared" si="1228"/>
        <v>217</v>
      </c>
      <c r="U7673" s="10">
        <f t="shared" si="1233"/>
        <v>1.39</v>
      </c>
      <c r="V7673" s="10">
        <f t="shared" si="1225"/>
        <v>0</v>
      </c>
      <c r="W7673" s="9">
        <f t="shared" si="1223"/>
        <v>3453</v>
      </c>
      <c r="X7673" s="11">
        <f t="shared" si="1229"/>
        <v>0.28199999999999997</v>
      </c>
      <c r="Y7673" s="13"/>
    </row>
    <row r="7674" spans="1:25" x14ac:dyDescent="0.2">
      <c r="A7674" s="2">
        <v>41959</v>
      </c>
      <c r="B7674" s="1">
        <v>320</v>
      </c>
      <c r="C7674" s="1">
        <v>1300</v>
      </c>
      <c r="D7674" s="1">
        <v>182.5</v>
      </c>
      <c r="E7674" s="1">
        <v>182.5</v>
      </c>
      <c r="F7674" s="1">
        <v>-7.21</v>
      </c>
      <c r="G7674" s="1">
        <v>79.900000000000006</v>
      </c>
      <c r="H7674" s="1">
        <v>225.2</v>
      </c>
      <c r="I7674" s="1">
        <v>1.577</v>
      </c>
      <c r="J7674" s="1">
        <v>0</v>
      </c>
      <c r="K7674" s="1">
        <v>0.33400000000000002</v>
      </c>
      <c r="M7674" s="1">
        <f t="shared" si="1224"/>
        <v>320</v>
      </c>
      <c r="N7674" s="12">
        <v>315.3</v>
      </c>
      <c r="O7674" s="1">
        <f t="shared" si="1226"/>
        <v>182.5</v>
      </c>
      <c r="P7674" s="1">
        <f t="shared" si="1227"/>
        <v>169.7</v>
      </c>
      <c r="Q7674" s="1">
        <f t="shared" si="1230"/>
        <v>0.93</v>
      </c>
      <c r="R7674" s="1">
        <f t="shared" si="1231"/>
        <v>-7.2</v>
      </c>
      <c r="S7674" s="1">
        <f t="shared" si="1232"/>
        <v>79.900000000000006</v>
      </c>
      <c r="T7674" s="9">
        <f t="shared" si="1228"/>
        <v>225</v>
      </c>
      <c r="U7674" s="10">
        <f t="shared" si="1233"/>
        <v>1.58</v>
      </c>
      <c r="V7674" s="10">
        <f t="shared" si="1225"/>
        <v>0</v>
      </c>
      <c r="W7674" s="9">
        <f t="shared" si="1223"/>
        <v>3456</v>
      </c>
      <c r="X7674" s="11">
        <f t="shared" si="1229"/>
        <v>0.28399999999999997</v>
      </c>
      <c r="Y7674" s="13"/>
    </row>
    <row r="7675" spans="1:25" x14ac:dyDescent="0.2">
      <c r="A7675" s="2">
        <v>41959</v>
      </c>
      <c r="B7675" s="1">
        <v>320</v>
      </c>
      <c r="C7675" s="1">
        <v>1400</v>
      </c>
      <c r="D7675" s="1">
        <v>142.4</v>
      </c>
      <c r="E7675" s="1">
        <v>164</v>
      </c>
      <c r="F7675" s="1">
        <v>-6.1479999999999997</v>
      </c>
      <c r="G7675" s="1">
        <v>71.7</v>
      </c>
      <c r="H7675" s="1">
        <v>222.7</v>
      </c>
      <c r="I7675" s="1">
        <v>1.653</v>
      </c>
      <c r="J7675" s="1">
        <v>0</v>
      </c>
      <c r="K7675" s="1">
        <v>0.443</v>
      </c>
      <c r="M7675" s="1">
        <f t="shared" si="1224"/>
        <v>320</v>
      </c>
      <c r="N7675" s="12">
        <v>244.8</v>
      </c>
      <c r="O7675" s="1">
        <f t="shared" si="1226"/>
        <v>165.8</v>
      </c>
      <c r="P7675" s="1">
        <f t="shared" si="1227"/>
        <v>152.5</v>
      </c>
      <c r="Q7675" s="1">
        <f t="shared" si="1230"/>
        <v>0.92</v>
      </c>
      <c r="R7675" s="1">
        <f t="shared" si="1231"/>
        <v>-6.1</v>
      </c>
      <c r="S7675" s="1">
        <f t="shared" si="1232"/>
        <v>71.7</v>
      </c>
      <c r="T7675" s="9">
        <f t="shared" si="1228"/>
        <v>223</v>
      </c>
      <c r="U7675" s="10">
        <f t="shared" si="1233"/>
        <v>1.65</v>
      </c>
      <c r="V7675" s="10">
        <f t="shared" si="1225"/>
        <v>0</v>
      </c>
      <c r="W7675" s="9">
        <f t="shared" si="1223"/>
        <v>3347</v>
      </c>
      <c r="X7675" s="11">
        <f t="shared" si="1229"/>
        <v>0.27800000000000002</v>
      </c>
      <c r="Y7675" s="13"/>
    </row>
    <row r="7676" spans="1:25" x14ac:dyDescent="0.2">
      <c r="A7676" s="2">
        <v>41959</v>
      </c>
      <c r="B7676" s="1">
        <v>320</v>
      </c>
      <c r="C7676" s="1">
        <v>1500</v>
      </c>
      <c r="D7676" s="1">
        <v>107.9</v>
      </c>
      <c r="E7676" s="1">
        <v>86</v>
      </c>
      <c r="F7676" s="1">
        <v>-5.2649999999999997</v>
      </c>
      <c r="G7676" s="1">
        <v>64.790000000000006</v>
      </c>
      <c r="H7676" s="1">
        <v>215.1</v>
      </c>
      <c r="I7676" s="1">
        <v>1.038</v>
      </c>
      <c r="J7676" s="1">
        <v>0</v>
      </c>
      <c r="K7676" s="1">
        <v>3.7589999999999999</v>
      </c>
      <c r="M7676" s="1">
        <f t="shared" si="1224"/>
        <v>320</v>
      </c>
      <c r="N7676" s="12">
        <v>138.19999999999999</v>
      </c>
      <c r="O7676" s="1">
        <f t="shared" si="1226"/>
        <v>107.9</v>
      </c>
      <c r="P7676" s="1">
        <f t="shared" si="1227"/>
        <v>80</v>
      </c>
      <c r="Q7676" s="1">
        <f t="shared" si="1230"/>
        <v>0.74099999999999999</v>
      </c>
      <c r="R7676" s="1">
        <f t="shared" si="1231"/>
        <v>-5.3</v>
      </c>
      <c r="S7676" s="1">
        <f t="shared" si="1232"/>
        <v>64.8</v>
      </c>
      <c r="T7676" s="9">
        <f t="shared" si="1228"/>
        <v>215</v>
      </c>
      <c r="U7676" s="10">
        <f t="shared" si="1233"/>
        <v>1.04</v>
      </c>
      <c r="V7676" s="10">
        <f t="shared" si="1225"/>
        <v>0</v>
      </c>
      <c r="W7676" s="9">
        <f t="shared" si="1223"/>
        <v>31.000000000000139</v>
      </c>
      <c r="X7676" s="11">
        <f t="shared" si="1229"/>
        <v>0.26700000000000002</v>
      </c>
      <c r="Y7676" s="13"/>
    </row>
    <row r="7677" spans="1:25" x14ac:dyDescent="0.2">
      <c r="A7677" s="2">
        <v>41959</v>
      </c>
      <c r="B7677" s="1">
        <v>320</v>
      </c>
      <c r="C7677" s="1">
        <v>1600</v>
      </c>
      <c r="D7677" s="1">
        <v>40.409999999999997</v>
      </c>
      <c r="E7677" s="1">
        <v>20.55</v>
      </c>
      <c r="F7677" s="1">
        <v>-7.05</v>
      </c>
      <c r="G7677" s="1">
        <v>77.2</v>
      </c>
      <c r="H7677" s="1">
        <v>147</v>
      </c>
      <c r="I7677" s="1">
        <v>0.18</v>
      </c>
      <c r="J7677" s="1">
        <v>0</v>
      </c>
      <c r="K7677" s="1">
        <v>0.33400000000000002</v>
      </c>
      <c r="M7677" s="1">
        <f t="shared" si="1224"/>
        <v>320</v>
      </c>
      <c r="N7677" s="12">
        <v>25</v>
      </c>
      <c r="O7677" s="1">
        <f t="shared" si="1226"/>
        <v>40.4</v>
      </c>
      <c r="P7677" s="1">
        <f t="shared" si="1227"/>
        <v>19.100000000000001</v>
      </c>
      <c r="Q7677" s="1">
        <f t="shared" si="1230"/>
        <v>0.47299999999999998</v>
      </c>
      <c r="R7677" s="1">
        <f t="shared" si="1231"/>
        <v>-7.1</v>
      </c>
      <c r="S7677" s="1">
        <f t="shared" si="1232"/>
        <v>77.2</v>
      </c>
      <c r="T7677" s="9">
        <f t="shared" si="1228"/>
        <v>147</v>
      </c>
      <c r="U7677" s="10">
        <f t="shared" si="1233"/>
        <v>0.18</v>
      </c>
      <c r="V7677" s="10">
        <f t="shared" si="1225"/>
        <v>0</v>
      </c>
      <c r="W7677" s="9">
        <f t="shared" si="1223"/>
        <v>3456</v>
      </c>
      <c r="X7677" s="11">
        <f t="shared" si="1229"/>
        <v>0.27700000000000002</v>
      </c>
      <c r="Y7677" s="13"/>
    </row>
    <row r="7678" spans="1:25" x14ac:dyDescent="0.2">
      <c r="A7678" s="2">
        <v>41959</v>
      </c>
      <c r="B7678" s="1">
        <v>320</v>
      </c>
      <c r="C7678" s="1">
        <v>1700</v>
      </c>
      <c r="D7678" s="1">
        <v>0.97799999999999998</v>
      </c>
      <c r="E7678" s="1">
        <v>0.81599999999999995</v>
      </c>
      <c r="F7678" s="1">
        <v>-11.08</v>
      </c>
      <c r="G7678" s="1">
        <v>89.7</v>
      </c>
      <c r="H7678" s="1">
        <v>91.3</v>
      </c>
      <c r="I7678" s="1">
        <v>0.70899999999999996</v>
      </c>
      <c r="J7678" s="1">
        <v>0</v>
      </c>
      <c r="K7678" s="1">
        <v>3.726</v>
      </c>
      <c r="M7678" s="1">
        <f t="shared" si="1224"/>
        <v>320</v>
      </c>
      <c r="N7678" s="12">
        <v>0</v>
      </c>
      <c r="O7678" s="1">
        <f t="shared" si="1226"/>
        <v>1</v>
      </c>
      <c r="P7678" s="1">
        <f t="shared" si="1227"/>
        <v>0</v>
      </c>
      <c r="Q7678" s="1" t="str">
        <f t="shared" si="1230"/>
        <v/>
      </c>
      <c r="R7678" s="1">
        <f t="shared" si="1231"/>
        <v>-11.1</v>
      </c>
      <c r="S7678" s="1">
        <f t="shared" si="1232"/>
        <v>89.7</v>
      </c>
      <c r="T7678" s="9">
        <f t="shared" si="1228"/>
        <v>91</v>
      </c>
      <c r="U7678" s="10">
        <f t="shared" si="1233"/>
        <v>0.71</v>
      </c>
      <c r="V7678" s="10">
        <f t="shared" si="1225"/>
        <v>0</v>
      </c>
      <c r="W7678" s="9">
        <f t="shared" ref="W7678:W7741" si="1234">(W$1-K7678)*1000</f>
        <v>64.000000000000057</v>
      </c>
      <c r="X7678" s="11">
        <f t="shared" si="1229"/>
        <v>0.23499999999999999</v>
      </c>
      <c r="Y7678" s="13"/>
    </row>
    <row r="7679" spans="1:25" x14ac:dyDescent="0.2">
      <c r="A7679" s="2">
        <v>41959</v>
      </c>
      <c r="B7679" s="1">
        <v>320</v>
      </c>
      <c r="C7679" s="1">
        <v>1800</v>
      </c>
      <c r="D7679" s="1">
        <v>3.6999999999999998E-2</v>
      </c>
      <c r="E7679" s="1">
        <v>0</v>
      </c>
      <c r="F7679" s="1">
        <v>-12.81</v>
      </c>
      <c r="G7679" s="1">
        <v>90.4</v>
      </c>
      <c r="H7679" s="1">
        <v>90.2</v>
      </c>
      <c r="I7679" s="1">
        <v>1.3109999999999999</v>
      </c>
      <c r="J7679" s="1">
        <v>0</v>
      </c>
      <c r="K7679" s="1">
        <v>3.7250000000000001</v>
      </c>
      <c r="M7679" s="1">
        <f t="shared" si="1224"/>
        <v>320</v>
      </c>
      <c r="N7679" s="12">
        <v>0</v>
      </c>
      <c r="O7679" s="1">
        <f t="shared" si="1226"/>
        <v>0</v>
      </c>
      <c r="P7679" s="1">
        <f t="shared" si="1227"/>
        <v>0</v>
      </c>
      <c r="Q7679" s="1" t="str">
        <f t="shared" si="1230"/>
        <v/>
      </c>
      <c r="R7679" s="1">
        <f t="shared" si="1231"/>
        <v>-12.8</v>
      </c>
      <c r="S7679" s="1">
        <f t="shared" si="1232"/>
        <v>90.4</v>
      </c>
      <c r="T7679" s="9">
        <f t="shared" si="1228"/>
        <v>90</v>
      </c>
      <c r="U7679" s="10">
        <f t="shared" si="1233"/>
        <v>1.31</v>
      </c>
      <c r="V7679" s="10">
        <f t="shared" si="1225"/>
        <v>0</v>
      </c>
      <c r="W7679" s="9">
        <f t="shared" si="1234"/>
        <v>64.999999999999943</v>
      </c>
      <c r="X7679" s="11">
        <f t="shared" si="1229"/>
        <v>0.20599999999999999</v>
      </c>
      <c r="Y7679" s="13"/>
    </row>
    <row r="7680" spans="1:25" x14ac:dyDescent="0.2">
      <c r="A7680" s="2">
        <v>41959</v>
      </c>
      <c r="B7680" s="1">
        <v>320</v>
      </c>
      <c r="C7680" s="1">
        <v>1900</v>
      </c>
      <c r="D7680" s="1">
        <v>0</v>
      </c>
      <c r="E7680" s="1">
        <v>0</v>
      </c>
      <c r="F7680" s="1">
        <v>-13.8</v>
      </c>
      <c r="G7680" s="1">
        <v>89.9</v>
      </c>
      <c r="H7680" s="1">
        <v>97.7</v>
      </c>
      <c r="I7680" s="1">
        <v>1.458</v>
      </c>
      <c r="J7680" s="1">
        <v>0</v>
      </c>
      <c r="K7680" s="1">
        <v>3.7240000000000002</v>
      </c>
      <c r="M7680" s="1">
        <f t="shared" si="1224"/>
        <v>320</v>
      </c>
      <c r="N7680" s="12">
        <v>0</v>
      </c>
      <c r="O7680" s="1">
        <f t="shared" si="1226"/>
        <v>0</v>
      </c>
      <c r="P7680" s="1">
        <f t="shared" si="1227"/>
        <v>0</v>
      </c>
      <c r="Q7680" s="1" t="str">
        <f t="shared" si="1230"/>
        <v/>
      </c>
      <c r="R7680" s="1">
        <f t="shared" si="1231"/>
        <v>-13.8</v>
      </c>
      <c r="S7680" s="1">
        <f t="shared" si="1232"/>
        <v>89.9</v>
      </c>
      <c r="T7680" s="9">
        <f t="shared" si="1228"/>
        <v>98</v>
      </c>
      <c r="U7680" s="10">
        <f t="shared" si="1233"/>
        <v>1.46</v>
      </c>
      <c r="V7680" s="10">
        <f t="shared" si="1225"/>
        <v>0</v>
      </c>
      <c r="W7680" s="9">
        <f t="shared" si="1234"/>
        <v>65.999999999999829</v>
      </c>
      <c r="X7680" s="11">
        <f t="shared" si="1229"/>
        <v>0.189</v>
      </c>
      <c r="Y7680" s="13"/>
    </row>
    <row r="7681" spans="1:25" x14ac:dyDescent="0.2">
      <c r="A7681" s="2">
        <v>41959</v>
      </c>
      <c r="B7681" s="1">
        <v>320</v>
      </c>
      <c r="C7681" s="1">
        <v>2000</v>
      </c>
      <c r="D7681" s="1">
        <v>0</v>
      </c>
      <c r="E7681" s="1">
        <v>0</v>
      </c>
      <c r="F7681" s="1">
        <v>-14.66</v>
      </c>
      <c r="G7681" s="1">
        <v>89.2</v>
      </c>
      <c r="H7681" s="1">
        <v>98</v>
      </c>
      <c r="I7681" s="1">
        <v>1.4830000000000001</v>
      </c>
      <c r="J7681" s="1">
        <v>0</v>
      </c>
      <c r="K7681" s="1">
        <v>3.7250000000000001</v>
      </c>
      <c r="M7681" s="1">
        <f t="shared" si="1224"/>
        <v>320</v>
      </c>
      <c r="N7681" s="12">
        <v>0</v>
      </c>
      <c r="O7681" s="1">
        <f t="shared" si="1226"/>
        <v>0</v>
      </c>
      <c r="P7681" s="1">
        <f t="shared" si="1227"/>
        <v>0</v>
      </c>
      <c r="Q7681" s="1" t="str">
        <f t="shared" si="1230"/>
        <v/>
      </c>
      <c r="R7681" s="1">
        <f t="shared" si="1231"/>
        <v>-14.7</v>
      </c>
      <c r="S7681" s="1">
        <f t="shared" si="1232"/>
        <v>89.2</v>
      </c>
      <c r="T7681" s="9">
        <f t="shared" si="1228"/>
        <v>98</v>
      </c>
      <c r="U7681" s="10">
        <f t="shared" si="1233"/>
        <v>1.48</v>
      </c>
      <c r="V7681" s="10">
        <f t="shared" si="1225"/>
        <v>0</v>
      </c>
      <c r="W7681" s="9">
        <f t="shared" si="1234"/>
        <v>64.999999999999943</v>
      </c>
      <c r="X7681" s="11">
        <f t="shared" si="1229"/>
        <v>0.17399999999999999</v>
      </c>
      <c r="Y7681" s="13"/>
    </row>
    <row r="7682" spans="1:25" x14ac:dyDescent="0.2">
      <c r="A7682" s="2">
        <v>41959</v>
      </c>
      <c r="B7682" s="1">
        <v>320</v>
      </c>
      <c r="C7682" s="1">
        <v>2100</v>
      </c>
      <c r="D7682" s="1">
        <v>0</v>
      </c>
      <c r="E7682" s="1">
        <v>0</v>
      </c>
      <c r="F7682" s="1">
        <v>-15.36</v>
      </c>
      <c r="G7682" s="1">
        <v>88.9</v>
      </c>
      <c r="H7682" s="1">
        <v>94.3</v>
      </c>
      <c r="I7682" s="1">
        <v>1.427</v>
      </c>
      <c r="J7682" s="1">
        <v>0</v>
      </c>
      <c r="K7682" s="1">
        <v>3.7160000000000002</v>
      </c>
      <c r="M7682" s="1">
        <f t="shared" si="1224"/>
        <v>320</v>
      </c>
      <c r="N7682" s="12">
        <v>0</v>
      </c>
      <c r="O7682" s="1">
        <f t="shared" si="1226"/>
        <v>0</v>
      </c>
      <c r="P7682" s="1">
        <f t="shared" si="1227"/>
        <v>0</v>
      </c>
      <c r="Q7682" s="1" t="str">
        <f t="shared" si="1230"/>
        <v/>
      </c>
      <c r="R7682" s="1">
        <f t="shared" si="1231"/>
        <v>-15.4</v>
      </c>
      <c r="S7682" s="1">
        <f t="shared" si="1232"/>
        <v>88.9</v>
      </c>
      <c r="T7682" s="9">
        <f t="shared" si="1228"/>
        <v>94</v>
      </c>
      <c r="U7682" s="10">
        <f t="shared" si="1233"/>
        <v>1.43</v>
      </c>
      <c r="V7682" s="10">
        <f t="shared" si="1225"/>
        <v>0</v>
      </c>
      <c r="W7682" s="9">
        <f t="shared" si="1234"/>
        <v>73.999999999999844</v>
      </c>
      <c r="X7682" s="11">
        <f t="shared" si="1229"/>
        <v>0.16400000000000001</v>
      </c>
      <c r="Y7682" s="13"/>
    </row>
    <row r="7683" spans="1:25" x14ac:dyDescent="0.2">
      <c r="A7683" s="2">
        <v>41959</v>
      </c>
      <c r="B7683" s="1">
        <v>320</v>
      </c>
      <c r="C7683" s="1">
        <v>2200</v>
      </c>
      <c r="D7683" s="1">
        <v>0</v>
      </c>
      <c r="E7683" s="1">
        <v>0</v>
      </c>
      <c r="F7683" s="1">
        <v>-15.86</v>
      </c>
      <c r="G7683" s="1">
        <v>88.6</v>
      </c>
      <c r="H7683" s="1">
        <v>90.1</v>
      </c>
      <c r="I7683" s="1">
        <v>1.5169999999999999</v>
      </c>
      <c r="J7683" s="1">
        <v>0</v>
      </c>
      <c r="K7683" s="1">
        <v>3.7309999999999999</v>
      </c>
      <c r="M7683" s="1">
        <f t="shared" si="1224"/>
        <v>320</v>
      </c>
      <c r="N7683" s="12">
        <v>0</v>
      </c>
      <c r="O7683" s="1">
        <f t="shared" si="1226"/>
        <v>0</v>
      </c>
      <c r="P7683" s="1">
        <f t="shared" si="1227"/>
        <v>0</v>
      </c>
      <c r="Q7683" s="1" t="str">
        <f t="shared" si="1230"/>
        <v/>
      </c>
      <c r="R7683" s="1">
        <f t="shared" si="1231"/>
        <v>-15.9</v>
      </c>
      <c r="S7683" s="1">
        <f t="shared" si="1232"/>
        <v>88.6</v>
      </c>
      <c r="T7683" s="9">
        <f t="shared" si="1228"/>
        <v>90</v>
      </c>
      <c r="U7683" s="10">
        <f t="shared" si="1233"/>
        <v>1.52</v>
      </c>
      <c r="V7683" s="10">
        <f t="shared" si="1225"/>
        <v>0</v>
      </c>
      <c r="W7683" s="9">
        <f t="shared" si="1234"/>
        <v>59.000000000000163</v>
      </c>
      <c r="X7683" s="11">
        <f t="shared" si="1229"/>
        <v>0.156</v>
      </c>
      <c r="Y7683" s="13"/>
    </row>
    <row r="7684" spans="1:25" x14ac:dyDescent="0.2">
      <c r="A7684" s="2">
        <v>41959</v>
      </c>
      <c r="B7684" s="1">
        <v>320</v>
      </c>
      <c r="C7684" s="1">
        <v>2300</v>
      </c>
      <c r="D7684" s="1">
        <v>0</v>
      </c>
      <c r="E7684" s="1">
        <v>0</v>
      </c>
      <c r="F7684" s="1">
        <v>-15.99</v>
      </c>
      <c r="G7684" s="1">
        <v>88.2</v>
      </c>
      <c r="H7684" s="1">
        <v>97</v>
      </c>
      <c r="I7684" s="1">
        <v>1.7529999999999999</v>
      </c>
      <c r="J7684" s="1">
        <v>0</v>
      </c>
      <c r="K7684" s="1">
        <v>3.72</v>
      </c>
      <c r="M7684" s="1">
        <f t="shared" si="1224"/>
        <v>320</v>
      </c>
      <c r="N7684" s="12">
        <v>0</v>
      </c>
      <c r="O7684" s="1">
        <f t="shared" si="1226"/>
        <v>0</v>
      </c>
      <c r="P7684" s="1">
        <f t="shared" si="1227"/>
        <v>0</v>
      </c>
      <c r="Q7684" s="1" t="str">
        <f t="shared" si="1230"/>
        <v/>
      </c>
      <c r="R7684" s="1">
        <f t="shared" si="1231"/>
        <v>-16</v>
      </c>
      <c r="S7684" s="1">
        <f t="shared" si="1232"/>
        <v>88.2</v>
      </c>
      <c r="T7684" s="9">
        <f t="shared" si="1228"/>
        <v>97</v>
      </c>
      <c r="U7684" s="10">
        <f t="shared" si="1233"/>
        <v>1.75</v>
      </c>
      <c r="V7684" s="10">
        <f t="shared" si="1225"/>
        <v>0</v>
      </c>
      <c r="W7684" s="9">
        <f t="shared" si="1234"/>
        <v>69.999999999999844</v>
      </c>
      <c r="X7684" s="11">
        <f t="shared" si="1229"/>
        <v>0.154</v>
      </c>
      <c r="Y7684" s="13"/>
    </row>
    <row r="7685" spans="1:25" x14ac:dyDescent="0.2">
      <c r="A7685" s="2">
        <v>41959</v>
      </c>
      <c r="B7685" s="1">
        <v>320</v>
      </c>
      <c r="C7685" s="1">
        <v>2400</v>
      </c>
      <c r="D7685" s="1">
        <v>0</v>
      </c>
      <c r="E7685" s="1">
        <v>0</v>
      </c>
      <c r="F7685" s="1">
        <v>-16.37</v>
      </c>
      <c r="G7685" s="1">
        <v>88</v>
      </c>
      <c r="H7685" s="1">
        <v>87.2</v>
      </c>
      <c r="I7685" s="1">
        <v>1.5580000000000001</v>
      </c>
      <c r="J7685" s="1">
        <v>0</v>
      </c>
      <c r="K7685" s="1">
        <v>3.7269999999999999</v>
      </c>
      <c r="M7685" s="1">
        <f t="shared" si="1224"/>
        <v>320</v>
      </c>
      <c r="N7685" s="12">
        <v>0</v>
      </c>
      <c r="O7685" s="1">
        <f t="shared" si="1226"/>
        <v>0</v>
      </c>
      <c r="P7685" s="1">
        <f t="shared" si="1227"/>
        <v>0</v>
      </c>
      <c r="Q7685" s="1" t="str">
        <f t="shared" si="1230"/>
        <v/>
      </c>
      <c r="R7685" s="1">
        <f t="shared" si="1231"/>
        <v>-16.399999999999999</v>
      </c>
      <c r="S7685" s="1">
        <f t="shared" si="1232"/>
        <v>88</v>
      </c>
      <c r="T7685" s="9">
        <f t="shared" si="1228"/>
        <v>87</v>
      </c>
      <c r="U7685" s="10">
        <f t="shared" si="1233"/>
        <v>1.56</v>
      </c>
      <c r="V7685" s="10">
        <f t="shared" si="1225"/>
        <v>0</v>
      </c>
      <c r="W7685" s="9">
        <f t="shared" si="1234"/>
        <v>63.000000000000171</v>
      </c>
      <c r="X7685" s="11">
        <f t="shared" si="1229"/>
        <v>0.14899999999999999</v>
      </c>
      <c r="Y7685" s="13"/>
    </row>
    <row r="7686" spans="1:25" x14ac:dyDescent="0.2">
      <c r="A7686" s="2">
        <v>41960</v>
      </c>
      <c r="B7686" s="1">
        <v>321</v>
      </c>
      <c r="C7686" s="1">
        <v>100</v>
      </c>
      <c r="D7686" s="1">
        <v>0</v>
      </c>
      <c r="E7686" s="1">
        <v>0</v>
      </c>
      <c r="F7686" s="1">
        <v>-16.43</v>
      </c>
      <c r="G7686" s="1">
        <v>87.9</v>
      </c>
      <c r="H7686" s="1">
        <v>96.6</v>
      </c>
      <c r="I7686" s="1">
        <v>1.746</v>
      </c>
      <c r="J7686" s="1">
        <v>0</v>
      </c>
      <c r="K7686" s="1">
        <v>3.7170000000000001</v>
      </c>
      <c r="M7686" s="1">
        <f t="shared" ref="M7686:M7749" si="1235">B7686</f>
        <v>321</v>
      </c>
      <c r="N7686" s="12">
        <v>0</v>
      </c>
      <c r="O7686" s="1">
        <f t="shared" si="1226"/>
        <v>0</v>
      </c>
      <c r="P7686" s="1">
        <f t="shared" si="1227"/>
        <v>0</v>
      </c>
      <c r="Q7686" s="1" t="str">
        <f t="shared" si="1230"/>
        <v/>
      </c>
      <c r="R7686" s="1">
        <f t="shared" si="1231"/>
        <v>-16.399999999999999</v>
      </c>
      <c r="S7686" s="1">
        <f t="shared" si="1232"/>
        <v>87.9</v>
      </c>
      <c r="T7686" s="9">
        <f t="shared" si="1228"/>
        <v>97</v>
      </c>
      <c r="U7686" s="10">
        <f t="shared" si="1233"/>
        <v>1.75</v>
      </c>
      <c r="V7686" s="10">
        <f t="shared" ref="V7686:V7748" si="1236">ROUND(J7686,2)</f>
        <v>0</v>
      </c>
      <c r="W7686" s="9">
        <f t="shared" si="1234"/>
        <v>72.999999999999957</v>
      </c>
      <c r="X7686" s="11">
        <f t="shared" si="1229"/>
        <v>0.14899999999999999</v>
      </c>
      <c r="Y7686" s="13"/>
    </row>
    <row r="7687" spans="1:25" x14ac:dyDescent="0.2">
      <c r="A7687" s="2">
        <v>41960</v>
      </c>
      <c r="B7687" s="1">
        <v>321</v>
      </c>
      <c r="C7687" s="1">
        <v>200</v>
      </c>
      <c r="D7687" s="1">
        <v>0</v>
      </c>
      <c r="E7687" s="1">
        <v>0</v>
      </c>
      <c r="F7687" s="1">
        <v>-16.59</v>
      </c>
      <c r="G7687" s="1">
        <v>87.8</v>
      </c>
      <c r="H7687" s="1">
        <v>93</v>
      </c>
      <c r="I7687" s="1">
        <v>1.621</v>
      </c>
      <c r="J7687" s="1">
        <v>0</v>
      </c>
      <c r="K7687" s="1">
        <v>3.714</v>
      </c>
      <c r="M7687" s="1">
        <f t="shared" si="1235"/>
        <v>321</v>
      </c>
      <c r="N7687" s="12">
        <v>0</v>
      </c>
      <c r="O7687" s="1">
        <f t="shared" ref="O7687:O7750" si="1237">ROUND(IF(D7687&lt;0.5,0,IF(D7687&gt;P7687,D7687,P7687/O$1)),1)</f>
        <v>0</v>
      </c>
      <c r="P7687" s="1">
        <f t="shared" ref="P7687:P7750" si="1238">ROUND(IF(E7687&lt;1,0,E7687*P$1),1)</f>
        <v>0</v>
      </c>
      <c r="Q7687" s="1" t="str">
        <f t="shared" si="1230"/>
        <v/>
      </c>
      <c r="R7687" s="1">
        <f t="shared" si="1231"/>
        <v>-16.600000000000001</v>
      </c>
      <c r="S7687" s="1">
        <f t="shared" si="1232"/>
        <v>87.8</v>
      </c>
      <c r="T7687" s="9">
        <f t="shared" ref="T7687:T7750" si="1239">ROUND(H7687,0)</f>
        <v>93</v>
      </c>
      <c r="U7687" s="10">
        <f t="shared" si="1233"/>
        <v>1.62</v>
      </c>
      <c r="V7687" s="10">
        <f t="shared" si="1236"/>
        <v>0</v>
      </c>
      <c r="W7687" s="9">
        <f t="shared" si="1234"/>
        <v>76.000000000000071</v>
      </c>
      <c r="X7687" s="11">
        <f t="shared" ref="X7687:X7750" si="1240">ROUND((0.6105*(EXP((17.273*R7687)/(R7687+237.3))))*S7687/100,3)</f>
        <v>0.14599999999999999</v>
      </c>
      <c r="Y7687" s="13"/>
    </row>
    <row r="7688" spans="1:25" x14ac:dyDescent="0.2">
      <c r="A7688" s="2">
        <v>41960</v>
      </c>
      <c r="B7688" s="1">
        <v>321</v>
      </c>
      <c r="C7688" s="1">
        <v>300</v>
      </c>
      <c r="D7688" s="1">
        <v>0</v>
      </c>
      <c r="E7688" s="1">
        <v>0</v>
      </c>
      <c r="F7688" s="1">
        <v>-16.7</v>
      </c>
      <c r="G7688" s="1">
        <v>87.5</v>
      </c>
      <c r="H7688" s="1">
        <v>91</v>
      </c>
      <c r="I7688" s="1">
        <v>1.575</v>
      </c>
      <c r="J7688" s="1">
        <v>0</v>
      </c>
      <c r="K7688" s="1">
        <v>3.7240000000000002</v>
      </c>
      <c r="M7688" s="1">
        <f t="shared" si="1235"/>
        <v>321</v>
      </c>
      <c r="N7688" s="12">
        <v>0</v>
      </c>
      <c r="O7688" s="1">
        <f t="shared" si="1237"/>
        <v>0</v>
      </c>
      <c r="P7688" s="1">
        <f t="shared" si="1238"/>
        <v>0</v>
      </c>
      <c r="Q7688" s="1" t="str">
        <f t="shared" si="1230"/>
        <v/>
      </c>
      <c r="R7688" s="1">
        <f t="shared" si="1231"/>
        <v>-16.7</v>
      </c>
      <c r="S7688" s="1">
        <f t="shared" si="1232"/>
        <v>87.5</v>
      </c>
      <c r="T7688" s="9">
        <f t="shared" si="1239"/>
        <v>91</v>
      </c>
      <c r="U7688" s="10">
        <f t="shared" si="1233"/>
        <v>1.58</v>
      </c>
      <c r="V7688" s="10">
        <f t="shared" si="1236"/>
        <v>0</v>
      </c>
      <c r="W7688" s="9">
        <f t="shared" si="1234"/>
        <v>65.999999999999829</v>
      </c>
      <c r="X7688" s="11">
        <f t="shared" si="1240"/>
        <v>0.14399999999999999</v>
      </c>
      <c r="Y7688" s="13"/>
    </row>
    <row r="7689" spans="1:25" x14ac:dyDescent="0.2">
      <c r="A7689" s="2">
        <v>41960</v>
      </c>
      <c r="B7689" s="1">
        <v>321</v>
      </c>
      <c r="C7689" s="1">
        <v>400</v>
      </c>
      <c r="D7689" s="1">
        <v>0</v>
      </c>
      <c r="E7689" s="1">
        <v>0</v>
      </c>
      <c r="F7689" s="1">
        <v>-16.98</v>
      </c>
      <c r="G7689" s="1">
        <v>87.5</v>
      </c>
      <c r="H7689" s="1">
        <v>90.9</v>
      </c>
      <c r="I7689" s="1">
        <v>1.617</v>
      </c>
      <c r="J7689" s="1">
        <v>0</v>
      </c>
      <c r="K7689" s="1">
        <v>3.7170000000000001</v>
      </c>
      <c r="M7689" s="1">
        <f t="shared" si="1235"/>
        <v>321</v>
      </c>
      <c r="N7689" s="12">
        <v>0</v>
      </c>
      <c r="O7689" s="1">
        <f t="shared" si="1237"/>
        <v>0</v>
      </c>
      <c r="P7689" s="1">
        <f t="shared" si="1238"/>
        <v>0</v>
      </c>
      <c r="Q7689" s="1" t="str">
        <f t="shared" si="1230"/>
        <v/>
      </c>
      <c r="R7689" s="1">
        <f t="shared" si="1231"/>
        <v>-17</v>
      </c>
      <c r="S7689" s="1">
        <f t="shared" si="1232"/>
        <v>87.5</v>
      </c>
      <c r="T7689" s="9">
        <f t="shared" si="1239"/>
        <v>91</v>
      </c>
      <c r="U7689" s="10">
        <f t="shared" si="1233"/>
        <v>1.62</v>
      </c>
      <c r="V7689" s="10">
        <f t="shared" si="1236"/>
        <v>0</v>
      </c>
      <c r="W7689" s="9">
        <f t="shared" si="1234"/>
        <v>72.999999999999957</v>
      </c>
      <c r="X7689" s="11">
        <f t="shared" si="1240"/>
        <v>0.14099999999999999</v>
      </c>
      <c r="Y7689" s="13"/>
    </row>
    <row r="7690" spans="1:25" x14ac:dyDescent="0.2">
      <c r="A7690" s="2">
        <v>41960</v>
      </c>
      <c r="B7690" s="1">
        <v>321</v>
      </c>
      <c r="C7690" s="1">
        <v>500</v>
      </c>
      <c r="D7690" s="1">
        <v>0</v>
      </c>
      <c r="E7690" s="1">
        <v>0</v>
      </c>
      <c r="F7690" s="1">
        <v>-17.11</v>
      </c>
      <c r="G7690" s="1">
        <v>87.3</v>
      </c>
      <c r="H7690" s="1">
        <v>91.8</v>
      </c>
      <c r="I7690" s="1">
        <v>1.681</v>
      </c>
      <c r="J7690" s="1">
        <v>0</v>
      </c>
      <c r="K7690" s="1">
        <v>3.7189999999999999</v>
      </c>
      <c r="M7690" s="1">
        <f t="shared" si="1235"/>
        <v>321</v>
      </c>
      <c r="N7690" s="12">
        <v>0</v>
      </c>
      <c r="O7690" s="1">
        <f t="shared" si="1237"/>
        <v>0</v>
      </c>
      <c r="P7690" s="1">
        <f t="shared" si="1238"/>
        <v>0</v>
      </c>
      <c r="Q7690" s="1" t="str">
        <f t="shared" si="1230"/>
        <v/>
      </c>
      <c r="R7690" s="1">
        <f t="shared" si="1231"/>
        <v>-17.100000000000001</v>
      </c>
      <c r="S7690" s="1">
        <f t="shared" si="1232"/>
        <v>87.3</v>
      </c>
      <c r="T7690" s="9">
        <f t="shared" si="1239"/>
        <v>92</v>
      </c>
      <c r="U7690" s="10">
        <f t="shared" si="1233"/>
        <v>1.68</v>
      </c>
      <c r="V7690" s="10">
        <f t="shared" si="1236"/>
        <v>0</v>
      </c>
      <c r="W7690" s="9">
        <f t="shared" si="1234"/>
        <v>71.000000000000171</v>
      </c>
      <c r="X7690" s="11">
        <f t="shared" si="1240"/>
        <v>0.13900000000000001</v>
      </c>
      <c r="Y7690" s="13"/>
    </row>
    <row r="7691" spans="1:25" x14ac:dyDescent="0.2">
      <c r="A7691" s="2">
        <v>41960</v>
      </c>
      <c r="B7691" s="1">
        <v>321</v>
      </c>
      <c r="C7691" s="1">
        <v>600</v>
      </c>
      <c r="D7691" s="1">
        <v>0</v>
      </c>
      <c r="E7691" s="1">
        <v>0</v>
      </c>
      <c r="F7691" s="1">
        <v>-17.260000000000002</v>
      </c>
      <c r="G7691" s="1">
        <v>87.2</v>
      </c>
      <c r="H7691" s="1">
        <v>89.1</v>
      </c>
      <c r="I7691" s="1">
        <v>1.4510000000000001</v>
      </c>
      <c r="J7691" s="1">
        <v>0</v>
      </c>
      <c r="K7691" s="1">
        <v>3.7160000000000002</v>
      </c>
      <c r="M7691" s="1">
        <f t="shared" si="1235"/>
        <v>321</v>
      </c>
      <c r="N7691" s="12">
        <v>0</v>
      </c>
      <c r="O7691" s="1">
        <f t="shared" si="1237"/>
        <v>0</v>
      </c>
      <c r="P7691" s="1">
        <f t="shared" si="1238"/>
        <v>0</v>
      </c>
      <c r="Q7691" s="1" t="str">
        <f t="shared" si="1230"/>
        <v/>
      </c>
      <c r="R7691" s="1">
        <f t="shared" si="1231"/>
        <v>-17.3</v>
      </c>
      <c r="S7691" s="1">
        <f t="shared" si="1232"/>
        <v>87.2</v>
      </c>
      <c r="T7691" s="9">
        <f t="shared" si="1239"/>
        <v>89</v>
      </c>
      <c r="U7691" s="10">
        <f t="shared" si="1233"/>
        <v>1.45</v>
      </c>
      <c r="V7691" s="10">
        <f t="shared" si="1236"/>
        <v>0</v>
      </c>
      <c r="W7691" s="9">
        <f t="shared" si="1234"/>
        <v>73.999999999999844</v>
      </c>
      <c r="X7691" s="11">
        <f t="shared" si="1240"/>
        <v>0.13700000000000001</v>
      </c>
      <c r="Y7691" s="13"/>
    </row>
    <row r="7692" spans="1:25" x14ac:dyDescent="0.2">
      <c r="A7692" s="2">
        <v>41960</v>
      </c>
      <c r="B7692" s="1">
        <v>321</v>
      </c>
      <c r="C7692" s="1">
        <v>700</v>
      </c>
      <c r="D7692" s="1">
        <v>0.25800000000000001</v>
      </c>
      <c r="E7692" s="1">
        <v>3.2000000000000001E-2</v>
      </c>
      <c r="F7692" s="1">
        <v>-17.38</v>
      </c>
      <c r="G7692" s="1">
        <v>87</v>
      </c>
      <c r="H7692" s="1">
        <v>90.2</v>
      </c>
      <c r="I7692" s="1">
        <v>1.5580000000000001</v>
      </c>
      <c r="J7692" s="1">
        <v>0</v>
      </c>
      <c r="K7692" s="1">
        <v>3.7189999999999999</v>
      </c>
      <c r="M7692" s="1">
        <f t="shared" si="1235"/>
        <v>321</v>
      </c>
      <c r="N7692" s="12">
        <v>0</v>
      </c>
      <c r="O7692" s="1">
        <f t="shared" si="1237"/>
        <v>0</v>
      </c>
      <c r="P7692" s="1">
        <f t="shared" si="1238"/>
        <v>0</v>
      </c>
      <c r="Q7692" s="1" t="str">
        <f t="shared" si="1230"/>
        <v/>
      </c>
      <c r="R7692" s="1">
        <f t="shared" si="1231"/>
        <v>-17.399999999999999</v>
      </c>
      <c r="S7692" s="1">
        <f t="shared" si="1232"/>
        <v>87</v>
      </c>
      <c r="T7692" s="9">
        <f t="shared" si="1239"/>
        <v>90</v>
      </c>
      <c r="U7692" s="10">
        <f t="shared" si="1233"/>
        <v>1.56</v>
      </c>
      <c r="V7692" s="10">
        <f t="shared" si="1236"/>
        <v>0</v>
      </c>
      <c r="W7692" s="9">
        <f t="shared" si="1234"/>
        <v>71.000000000000171</v>
      </c>
      <c r="X7692" s="11">
        <f t="shared" si="1240"/>
        <v>0.13500000000000001</v>
      </c>
      <c r="Y7692" s="13"/>
    </row>
    <row r="7693" spans="1:25" x14ac:dyDescent="0.2">
      <c r="A7693" s="2">
        <v>41960</v>
      </c>
      <c r="B7693" s="1">
        <v>321</v>
      </c>
      <c r="C7693" s="1">
        <v>800</v>
      </c>
      <c r="D7693" s="1">
        <v>6.6980000000000004</v>
      </c>
      <c r="E7693" s="1">
        <v>4.3769999999999998</v>
      </c>
      <c r="F7693" s="1">
        <v>-17.350000000000001</v>
      </c>
      <c r="G7693" s="1">
        <v>86.9</v>
      </c>
      <c r="H7693" s="1">
        <v>89</v>
      </c>
      <c r="I7693" s="1">
        <v>1.5640000000000001</v>
      </c>
      <c r="J7693" s="1">
        <v>0</v>
      </c>
      <c r="K7693" s="1">
        <v>3.722</v>
      </c>
      <c r="M7693" s="1">
        <f t="shared" si="1235"/>
        <v>321</v>
      </c>
      <c r="N7693" s="12">
        <v>18.8</v>
      </c>
      <c r="O7693" s="1">
        <f t="shared" si="1237"/>
        <v>6.7</v>
      </c>
      <c r="P7693" s="1">
        <f t="shared" si="1238"/>
        <v>4.0999999999999996</v>
      </c>
      <c r="Q7693" s="1">
        <f t="shared" si="1230"/>
        <v>0.61199999999999999</v>
      </c>
      <c r="R7693" s="1">
        <f t="shared" si="1231"/>
        <v>-17.399999999999999</v>
      </c>
      <c r="S7693" s="1">
        <f t="shared" si="1232"/>
        <v>86.9</v>
      </c>
      <c r="T7693" s="9">
        <f t="shared" si="1239"/>
        <v>89</v>
      </c>
      <c r="U7693" s="10">
        <f t="shared" si="1233"/>
        <v>1.56</v>
      </c>
      <c r="V7693" s="10">
        <f t="shared" si="1236"/>
        <v>0</v>
      </c>
      <c r="W7693" s="9">
        <f t="shared" si="1234"/>
        <v>68.000000000000057</v>
      </c>
      <c r="X7693" s="11">
        <f t="shared" si="1240"/>
        <v>0.13500000000000001</v>
      </c>
      <c r="Y7693" s="13"/>
    </row>
    <row r="7694" spans="1:25" x14ac:dyDescent="0.2">
      <c r="A7694" s="2">
        <v>41960</v>
      </c>
      <c r="B7694" s="1">
        <v>321</v>
      </c>
      <c r="C7694" s="1">
        <v>900</v>
      </c>
      <c r="D7694" s="1">
        <v>142.80000000000001</v>
      </c>
      <c r="E7694" s="1">
        <v>25.46</v>
      </c>
      <c r="F7694" s="1">
        <v>-15.54</v>
      </c>
      <c r="G7694" s="1">
        <v>86.8</v>
      </c>
      <c r="H7694" s="1">
        <v>98.4</v>
      </c>
      <c r="I7694" s="1">
        <v>1.5509999999999999</v>
      </c>
      <c r="J7694" s="1">
        <v>0</v>
      </c>
      <c r="K7694" s="1">
        <v>3.7330000000000001</v>
      </c>
      <c r="M7694" s="1">
        <f t="shared" si="1235"/>
        <v>321</v>
      </c>
      <c r="N7694" s="12">
        <v>126.8</v>
      </c>
      <c r="O7694" s="1">
        <f t="shared" si="1237"/>
        <v>142.80000000000001</v>
      </c>
      <c r="P7694" s="1">
        <f t="shared" si="1238"/>
        <v>23.7</v>
      </c>
      <c r="Q7694" s="1">
        <f t="shared" ref="Q7694:Q7757" si="1241">IF(AND(O7694&gt;0,P7694&gt;0),ROUND(P7694/O7694,3),"")</f>
        <v>0.16600000000000001</v>
      </c>
      <c r="R7694" s="1">
        <f t="shared" si="1231"/>
        <v>-15.5</v>
      </c>
      <c r="S7694" s="1">
        <f t="shared" si="1232"/>
        <v>86.8</v>
      </c>
      <c r="T7694" s="9">
        <f t="shared" si="1239"/>
        <v>98</v>
      </c>
      <c r="U7694" s="10">
        <f t="shared" si="1233"/>
        <v>1.55</v>
      </c>
      <c r="V7694" s="10">
        <f t="shared" si="1236"/>
        <v>0</v>
      </c>
      <c r="W7694" s="9">
        <f t="shared" si="1234"/>
        <v>56.999999999999943</v>
      </c>
      <c r="X7694" s="11">
        <f t="shared" si="1240"/>
        <v>0.158</v>
      </c>
      <c r="Y7694" s="13"/>
    </row>
    <row r="7695" spans="1:25" x14ac:dyDescent="0.2">
      <c r="A7695" s="2">
        <v>41960</v>
      </c>
      <c r="B7695" s="1">
        <v>321</v>
      </c>
      <c r="C7695" s="1">
        <v>1000</v>
      </c>
      <c r="D7695" s="1">
        <v>333.8</v>
      </c>
      <c r="E7695" s="1">
        <v>100.7</v>
      </c>
      <c r="F7695" s="1">
        <v>-10</v>
      </c>
      <c r="G7695" s="1">
        <v>81.400000000000006</v>
      </c>
      <c r="H7695" s="1">
        <v>126</v>
      </c>
      <c r="I7695" s="1">
        <v>0.55600000000000005</v>
      </c>
      <c r="J7695" s="1">
        <v>0</v>
      </c>
      <c r="K7695" s="1">
        <v>3.7429999999999999</v>
      </c>
      <c r="M7695" s="1">
        <f t="shared" si="1235"/>
        <v>321</v>
      </c>
      <c r="N7695" s="12">
        <v>234.8</v>
      </c>
      <c r="O7695" s="1">
        <f t="shared" si="1237"/>
        <v>333.8</v>
      </c>
      <c r="P7695" s="1">
        <f t="shared" si="1238"/>
        <v>93.7</v>
      </c>
      <c r="Q7695" s="1">
        <f t="shared" si="1241"/>
        <v>0.28100000000000003</v>
      </c>
      <c r="R7695" s="1">
        <f t="shared" si="1231"/>
        <v>-10</v>
      </c>
      <c r="S7695" s="1">
        <f t="shared" si="1232"/>
        <v>81.400000000000006</v>
      </c>
      <c r="T7695" s="9">
        <f t="shared" si="1239"/>
        <v>126</v>
      </c>
      <c r="U7695" s="10">
        <f t="shared" si="1233"/>
        <v>0.56000000000000005</v>
      </c>
      <c r="V7695" s="10">
        <f t="shared" si="1236"/>
        <v>0</v>
      </c>
      <c r="W7695" s="9">
        <f t="shared" si="1234"/>
        <v>47.000000000000156</v>
      </c>
      <c r="X7695" s="11">
        <f t="shared" si="1240"/>
        <v>0.23200000000000001</v>
      </c>
      <c r="Y7695" s="13"/>
    </row>
    <row r="7696" spans="1:25" x14ac:dyDescent="0.2">
      <c r="A7696" s="2">
        <v>41960</v>
      </c>
      <c r="B7696" s="1">
        <v>321</v>
      </c>
      <c r="C7696" s="1">
        <v>1100</v>
      </c>
      <c r="D7696" s="1">
        <v>355.2</v>
      </c>
      <c r="E7696" s="1">
        <v>126.3</v>
      </c>
      <c r="F7696" s="1">
        <v>-5.1909999999999998</v>
      </c>
      <c r="G7696" s="1">
        <v>64.56</v>
      </c>
      <c r="H7696" s="1">
        <v>163.9</v>
      </c>
      <c r="I7696" s="1">
        <v>0.70699999999999996</v>
      </c>
      <c r="J7696" s="1">
        <v>0</v>
      </c>
      <c r="K7696" s="1">
        <v>3.7440000000000002</v>
      </c>
      <c r="M7696" s="1">
        <f t="shared" si="1235"/>
        <v>321</v>
      </c>
      <c r="N7696" s="12">
        <v>307.8</v>
      </c>
      <c r="O7696" s="1">
        <f t="shared" si="1237"/>
        <v>355.2</v>
      </c>
      <c r="P7696" s="1">
        <f t="shared" si="1238"/>
        <v>117.5</v>
      </c>
      <c r="Q7696" s="1">
        <f t="shared" si="1241"/>
        <v>0.33100000000000002</v>
      </c>
      <c r="R7696" s="1">
        <f t="shared" si="1231"/>
        <v>-5.2</v>
      </c>
      <c r="S7696" s="1">
        <f t="shared" si="1232"/>
        <v>64.599999999999994</v>
      </c>
      <c r="T7696" s="9">
        <f t="shared" si="1239"/>
        <v>164</v>
      </c>
      <c r="U7696" s="10">
        <f t="shared" si="1233"/>
        <v>0.71</v>
      </c>
      <c r="V7696" s="10">
        <f t="shared" si="1236"/>
        <v>0</v>
      </c>
      <c r="W7696" s="9">
        <f t="shared" si="1234"/>
        <v>45.999999999999815</v>
      </c>
      <c r="X7696" s="11">
        <f t="shared" si="1240"/>
        <v>0.26800000000000002</v>
      </c>
      <c r="Y7696" s="13"/>
    </row>
    <row r="7697" spans="1:25" x14ac:dyDescent="0.2">
      <c r="A7697" s="2">
        <v>41960</v>
      </c>
      <c r="B7697" s="1">
        <v>321</v>
      </c>
      <c r="C7697" s="1">
        <v>1200</v>
      </c>
      <c r="D7697" s="1">
        <v>367.1</v>
      </c>
      <c r="E7697" s="1">
        <v>130.5</v>
      </c>
      <c r="F7697" s="1">
        <v>-4.351</v>
      </c>
      <c r="G7697" s="1">
        <v>66.59</v>
      </c>
      <c r="H7697" s="1">
        <v>211.5</v>
      </c>
      <c r="I7697" s="1">
        <v>1.552</v>
      </c>
      <c r="J7697" s="1">
        <v>0</v>
      </c>
      <c r="K7697" s="1">
        <v>0.34</v>
      </c>
      <c r="M7697" s="1">
        <f t="shared" si="1235"/>
        <v>321</v>
      </c>
      <c r="N7697" s="12">
        <v>334.2</v>
      </c>
      <c r="O7697" s="1">
        <f t="shared" si="1237"/>
        <v>367.1</v>
      </c>
      <c r="P7697" s="1">
        <f t="shared" si="1238"/>
        <v>121.4</v>
      </c>
      <c r="Q7697" s="1">
        <f t="shared" si="1241"/>
        <v>0.33100000000000002</v>
      </c>
      <c r="R7697" s="1">
        <f t="shared" si="1231"/>
        <v>-4.4000000000000004</v>
      </c>
      <c r="S7697" s="1">
        <f t="shared" si="1232"/>
        <v>66.599999999999994</v>
      </c>
      <c r="T7697" s="9">
        <f t="shared" si="1239"/>
        <v>212</v>
      </c>
      <c r="U7697" s="10">
        <f t="shared" si="1233"/>
        <v>1.55</v>
      </c>
      <c r="V7697" s="10">
        <f t="shared" si="1236"/>
        <v>0</v>
      </c>
      <c r="W7697" s="9">
        <f t="shared" si="1234"/>
        <v>3450</v>
      </c>
      <c r="X7697" s="11">
        <f t="shared" si="1240"/>
        <v>0.29299999999999998</v>
      </c>
      <c r="Y7697" s="13"/>
    </row>
    <row r="7698" spans="1:25" x14ac:dyDescent="0.2">
      <c r="A7698" s="2">
        <v>41960</v>
      </c>
      <c r="B7698" s="1">
        <v>321</v>
      </c>
      <c r="C7698" s="1">
        <v>1300</v>
      </c>
      <c r="D7698" s="1">
        <v>245.8</v>
      </c>
      <c r="E7698" s="1">
        <v>160.6</v>
      </c>
      <c r="F7698" s="1">
        <v>-4.157</v>
      </c>
      <c r="G7698" s="1">
        <v>62.62</v>
      </c>
      <c r="H7698" s="1">
        <v>164.4</v>
      </c>
      <c r="I7698" s="1">
        <v>1.03</v>
      </c>
      <c r="J7698" s="1">
        <v>0</v>
      </c>
      <c r="K7698" s="1">
        <v>3.726</v>
      </c>
      <c r="M7698" s="1">
        <f t="shared" si="1235"/>
        <v>321</v>
      </c>
      <c r="N7698" s="12">
        <v>311.3</v>
      </c>
      <c r="O7698" s="1">
        <f t="shared" si="1237"/>
        <v>245.8</v>
      </c>
      <c r="P7698" s="1">
        <f t="shared" si="1238"/>
        <v>149.4</v>
      </c>
      <c r="Q7698" s="1">
        <f t="shared" si="1241"/>
        <v>0.60799999999999998</v>
      </c>
      <c r="R7698" s="1">
        <f t="shared" si="1231"/>
        <v>-4.2</v>
      </c>
      <c r="S7698" s="1">
        <f t="shared" si="1232"/>
        <v>62.6</v>
      </c>
      <c r="T7698" s="9">
        <f t="shared" si="1239"/>
        <v>164</v>
      </c>
      <c r="U7698" s="10">
        <f t="shared" si="1233"/>
        <v>1.03</v>
      </c>
      <c r="V7698" s="10">
        <f t="shared" si="1236"/>
        <v>0</v>
      </c>
      <c r="W7698" s="9">
        <f t="shared" si="1234"/>
        <v>64.000000000000057</v>
      </c>
      <c r="X7698" s="11">
        <f t="shared" si="1240"/>
        <v>0.28000000000000003</v>
      </c>
      <c r="Y7698" s="13"/>
    </row>
    <row r="7699" spans="1:25" x14ac:dyDescent="0.2">
      <c r="A7699" s="2">
        <v>41960</v>
      </c>
      <c r="B7699" s="1">
        <v>321</v>
      </c>
      <c r="C7699" s="1">
        <v>1400</v>
      </c>
      <c r="D7699" s="1">
        <v>158.69999999999999</v>
      </c>
      <c r="E7699" s="1">
        <v>131.19999999999999</v>
      </c>
      <c r="F7699" s="1">
        <v>-3.0430000000000001</v>
      </c>
      <c r="G7699" s="1">
        <v>65.209999999999994</v>
      </c>
      <c r="H7699" s="1">
        <v>188.9</v>
      </c>
      <c r="I7699" s="1">
        <v>1.0640000000000001</v>
      </c>
      <c r="J7699" s="1">
        <v>0</v>
      </c>
      <c r="K7699" s="1">
        <v>0.34200000000000003</v>
      </c>
      <c r="M7699" s="1">
        <f t="shared" si="1235"/>
        <v>321</v>
      </c>
      <c r="N7699" s="12">
        <v>241.2</v>
      </c>
      <c r="O7699" s="1">
        <f t="shared" si="1237"/>
        <v>158.69999999999999</v>
      </c>
      <c r="P7699" s="1">
        <f t="shared" si="1238"/>
        <v>122</v>
      </c>
      <c r="Q7699" s="1">
        <f t="shared" si="1241"/>
        <v>0.76900000000000002</v>
      </c>
      <c r="R7699" s="1">
        <f t="shared" si="1231"/>
        <v>-3</v>
      </c>
      <c r="S7699" s="1">
        <f t="shared" si="1232"/>
        <v>65.2</v>
      </c>
      <c r="T7699" s="9">
        <f t="shared" si="1239"/>
        <v>189</v>
      </c>
      <c r="U7699" s="10">
        <f t="shared" si="1233"/>
        <v>1.06</v>
      </c>
      <c r="V7699" s="10">
        <f t="shared" si="1236"/>
        <v>0</v>
      </c>
      <c r="W7699" s="9">
        <f t="shared" si="1234"/>
        <v>3448</v>
      </c>
      <c r="X7699" s="11">
        <f t="shared" si="1240"/>
        <v>0.31900000000000001</v>
      </c>
      <c r="Y7699" s="13"/>
    </row>
    <row r="7700" spans="1:25" x14ac:dyDescent="0.2">
      <c r="A7700" s="2">
        <v>41960</v>
      </c>
      <c r="B7700" s="1">
        <v>321</v>
      </c>
      <c r="C7700" s="1">
        <v>1500</v>
      </c>
      <c r="D7700" s="1">
        <v>81.8</v>
      </c>
      <c r="E7700" s="1">
        <v>81.8</v>
      </c>
      <c r="F7700" s="1">
        <v>-2.7509999999999999</v>
      </c>
      <c r="G7700" s="1">
        <v>68.06</v>
      </c>
      <c r="H7700" s="1">
        <v>218.3</v>
      </c>
      <c r="I7700" s="1">
        <v>0.89400000000000002</v>
      </c>
      <c r="J7700" s="1">
        <v>0</v>
      </c>
      <c r="K7700" s="1">
        <v>0.33700000000000002</v>
      </c>
      <c r="M7700" s="1">
        <f t="shared" si="1235"/>
        <v>321</v>
      </c>
      <c r="N7700" s="12">
        <v>134.69999999999999</v>
      </c>
      <c r="O7700" s="1">
        <f t="shared" si="1237"/>
        <v>81.8</v>
      </c>
      <c r="P7700" s="1">
        <f t="shared" si="1238"/>
        <v>76.099999999999994</v>
      </c>
      <c r="Q7700" s="1">
        <f t="shared" si="1241"/>
        <v>0.93</v>
      </c>
      <c r="R7700" s="1">
        <f t="shared" si="1231"/>
        <v>-2.8</v>
      </c>
      <c r="S7700" s="1">
        <f t="shared" si="1232"/>
        <v>68.099999999999994</v>
      </c>
      <c r="T7700" s="9">
        <f t="shared" si="1239"/>
        <v>218</v>
      </c>
      <c r="U7700" s="10">
        <f t="shared" si="1233"/>
        <v>0.89</v>
      </c>
      <c r="V7700" s="10">
        <f t="shared" si="1236"/>
        <v>0</v>
      </c>
      <c r="W7700" s="9">
        <f t="shared" si="1234"/>
        <v>3453</v>
      </c>
      <c r="X7700" s="11">
        <f t="shared" si="1240"/>
        <v>0.33800000000000002</v>
      </c>
      <c r="Y7700" s="13"/>
    </row>
    <row r="7701" spans="1:25" x14ac:dyDescent="0.2">
      <c r="A7701" s="2">
        <v>41960</v>
      </c>
      <c r="B7701" s="1">
        <v>321</v>
      </c>
      <c r="C7701" s="1">
        <v>1600</v>
      </c>
      <c r="D7701" s="1">
        <v>13.48</v>
      </c>
      <c r="E7701" s="1">
        <v>13.14</v>
      </c>
      <c r="F7701" s="1">
        <v>-5.9130000000000003</v>
      </c>
      <c r="G7701" s="1">
        <v>82.2</v>
      </c>
      <c r="H7701" s="1">
        <v>143.6</v>
      </c>
      <c r="I7701" s="1">
        <v>0.19</v>
      </c>
      <c r="J7701" s="1">
        <v>0</v>
      </c>
      <c r="K7701" s="1">
        <v>3.7210000000000001</v>
      </c>
      <c r="M7701" s="1">
        <f t="shared" si="1235"/>
        <v>321</v>
      </c>
      <c r="N7701" s="12">
        <v>23.3</v>
      </c>
      <c r="O7701" s="1">
        <f t="shared" si="1237"/>
        <v>13.5</v>
      </c>
      <c r="P7701" s="1">
        <f t="shared" si="1238"/>
        <v>12.2</v>
      </c>
      <c r="Q7701" s="1">
        <f t="shared" si="1241"/>
        <v>0.90400000000000003</v>
      </c>
      <c r="R7701" s="1">
        <f t="shared" si="1231"/>
        <v>-5.9</v>
      </c>
      <c r="S7701" s="1">
        <f t="shared" si="1232"/>
        <v>82.2</v>
      </c>
      <c r="T7701" s="9">
        <f t="shared" si="1239"/>
        <v>144</v>
      </c>
      <c r="U7701" s="10">
        <f t="shared" si="1233"/>
        <v>0.19</v>
      </c>
      <c r="V7701" s="10">
        <f t="shared" si="1236"/>
        <v>0</v>
      </c>
      <c r="W7701" s="9">
        <f t="shared" si="1234"/>
        <v>68.999999999999943</v>
      </c>
      <c r="X7701" s="11">
        <f t="shared" si="1240"/>
        <v>0.32300000000000001</v>
      </c>
      <c r="Y7701" s="13"/>
    </row>
    <row r="7702" spans="1:25" x14ac:dyDescent="0.2">
      <c r="A7702" s="2">
        <v>41960</v>
      </c>
      <c r="B7702" s="1">
        <v>321</v>
      </c>
      <c r="C7702" s="1">
        <v>1700</v>
      </c>
      <c r="D7702" s="1">
        <v>0.41199999999999998</v>
      </c>
      <c r="E7702" s="1">
        <v>0.374</v>
      </c>
      <c r="F7702" s="1">
        <v>-8.81</v>
      </c>
      <c r="G7702" s="1">
        <v>91.2</v>
      </c>
      <c r="H7702" s="1">
        <v>82.9</v>
      </c>
      <c r="I7702" s="1">
        <v>1.1140000000000001</v>
      </c>
      <c r="J7702" s="1">
        <v>0</v>
      </c>
      <c r="K7702" s="1">
        <v>3.726</v>
      </c>
      <c r="M7702" s="1">
        <f t="shared" si="1235"/>
        <v>321</v>
      </c>
      <c r="N7702" s="12">
        <v>0</v>
      </c>
      <c r="O7702" s="1">
        <f t="shared" si="1237"/>
        <v>0</v>
      </c>
      <c r="P7702" s="1">
        <f t="shared" si="1238"/>
        <v>0</v>
      </c>
      <c r="Q7702" s="1" t="str">
        <f t="shared" si="1241"/>
        <v/>
      </c>
      <c r="R7702" s="1">
        <f t="shared" si="1231"/>
        <v>-8.8000000000000007</v>
      </c>
      <c r="S7702" s="1">
        <f t="shared" si="1232"/>
        <v>91.2</v>
      </c>
      <c r="T7702" s="9">
        <f t="shared" si="1239"/>
        <v>83</v>
      </c>
      <c r="U7702" s="10">
        <f t="shared" si="1233"/>
        <v>1.1100000000000001</v>
      </c>
      <c r="V7702" s="10">
        <f t="shared" si="1236"/>
        <v>0</v>
      </c>
      <c r="W7702" s="9">
        <f t="shared" si="1234"/>
        <v>64.000000000000057</v>
      </c>
      <c r="X7702" s="11">
        <f t="shared" si="1240"/>
        <v>0.28599999999999998</v>
      </c>
      <c r="Y7702" s="13"/>
    </row>
    <row r="7703" spans="1:25" x14ac:dyDescent="0.2">
      <c r="A7703" s="2">
        <v>41960</v>
      </c>
      <c r="B7703" s="1">
        <v>321</v>
      </c>
      <c r="C7703" s="1">
        <v>1800</v>
      </c>
      <c r="D7703" s="1">
        <v>8.1000000000000003E-2</v>
      </c>
      <c r="E7703" s="1">
        <v>0</v>
      </c>
      <c r="F7703" s="1">
        <v>-10.039999999999999</v>
      </c>
      <c r="G7703" s="1">
        <v>90.5</v>
      </c>
      <c r="H7703" s="1">
        <v>95.3</v>
      </c>
      <c r="I7703" s="1">
        <v>1.587</v>
      </c>
      <c r="J7703" s="1">
        <v>0</v>
      </c>
      <c r="K7703" s="1">
        <v>3.722</v>
      </c>
      <c r="M7703" s="1">
        <f t="shared" si="1235"/>
        <v>321</v>
      </c>
      <c r="N7703" s="12">
        <v>0</v>
      </c>
      <c r="O7703" s="1">
        <f t="shared" si="1237"/>
        <v>0</v>
      </c>
      <c r="P7703" s="1">
        <f t="shared" si="1238"/>
        <v>0</v>
      </c>
      <c r="Q7703" s="1" t="str">
        <f t="shared" si="1241"/>
        <v/>
      </c>
      <c r="R7703" s="1">
        <f t="shared" si="1231"/>
        <v>-10</v>
      </c>
      <c r="S7703" s="1">
        <f t="shared" si="1232"/>
        <v>90.5</v>
      </c>
      <c r="T7703" s="9">
        <f t="shared" si="1239"/>
        <v>95</v>
      </c>
      <c r="U7703" s="10">
        <f t="shared" si="1233"/>
        <v>1.59</v>
      </c>
      <c r="V7703" s="10">
        <f t="shared" si="1236"/>
        <v>0</v>
      </c>
      <c r="W7703" s="9">
        <f t="shared" si="1234"/>
        <v>68.000000000000057</v>
      </c>
      <c r="X7703" s="11">
        <f t="shared" si="1240"/>
        <v>0.25800000000000001</v>
      </c>
      <c r="Y7703" s="13"/>
    </row>
    <row r="7704" spans="1:25" x14ac:dyDescent="0.2">
      <c r="A7704" s="2">
        <v>41960</v>
      </c>
      <c r="B7704" s="1">
        <v>321</v>
      </c>
      <c r="C7704" s="1">
        <v>1900</v>
      </c>
      <c r="D7704" s="1">
        <v>6.6000000000000003E-2</v>
      </c>
      <c r="E7704" s="1">
        <v>0</v>
      </c>
      <c r="F7704" s="1">
        <v>-11.37</v>
      </c>
      <c r="G7704" s="1">
        <v>91.1</v>
      </c>
      <c r="H7704" s="1">
        <v>95.4</v>
      </c>
      <c r="I7704" s="1">
        <v>1.5089999999999999</v>
      </c>
      <c r="J7704" s="1">
        <v>0</v>
      </c>
      <c r="K7704" s="1">
        <v>3.714</v>
      </c>
      <c r="M7704" s="1">
        <f t="shared" si="1235"/>
        <v>321</v>
      </c>
      <c r="N7704" s="12">
        <v>0</v>
      </c>
      <c r="O7704" s="1">
        <f t="shared" si="1237"/>
        <v>0</v>
      </c>
      <c r="P7704" s="1">
        <f t="shared" si="1238"/>
        <v>0</v>
      </c>
      <c r="Q7704" s="1" t="str">
        <f t="shared" si="1241"/>
        <v/>
      </c>
      <c r="R7704" s="1">
        <f t="shared" si="1231"/>
        <v>-11.4</v>
      </c>
      <c r="S7704" s="1">
        <f t="shared" si="1232"/>
        <v>91.1</v>
      </c>
      <c r="T7704" s="9">
        <f t="shared" si="1239"/>
        <v>95</v>
      </c>
      <c r="U7704" s="10">
        <f t="shared" si="1233"/>
        <v>1.51</v>
      </c>
      <c r="V7704" s="10">
        <f t="shared" si="1236"/>
        <v>0</v>
      </c>
      <c r="W7704" s="9">
        <f t="shared" si="1234"/>
        <v>76.000000000000071</v>
      </c>
      <c r="X7704" s="11">
        <f t="shared" si="1240"/>
        <v>0.23300000000000001</v>
      </c>
      <c r="Y7704" s="13"/>
    </row>
    <row r="7705" spans="1:25" x14ac:dyDescent="0.2">
      <c r="A7705" s="2">
        <v>41960</v>
      </c>
      <c r="B7705" s="1">
        <v>321</v>
      </c>
      <c r="C7705" s="1">
        <v>2000</v>
      </c>
      <c r="D7705" s="1">
        <v>6.6000000000000003E-2</v>
      </c>
      <c r="E7705" s="1">
        <v>0</v>
      </c>
      <c r="F7705" s="1">
        <v>-11.26</v>
      </c>
      <c r="G7705" s="1">
        <v>90.8</v>
      </c>
      <c r="H7705" s="1">
        <v>95.7</v>
      </c>
      <c r="I7705" s="1">
        <v>1.6539999999999999</v>
      </c>
      <c r="J7705" s="1">
        <v>0</v>
      </c>
      <c r="K7705" s="1">
        <v>3.7160000000000002</v>
      </c>
      <c r="M7705" s="1">
        <f t="shared" si="1235"/>
        <v>321</v>
      </c>
      <c r="N7705" s="12">
        <v>0</v>
      </c>
      <c r="O7705" s="1">
        <f t="shared" si="1237"/>
        <v>0</v>
      </c>
      <c r="P7705" s="1">
        <f t="shared" si="1238"/>
        <v>0</v>
      </c>
      <c r="Q7705" s="1" t="str">
        <f t="shared" si="1241"/>
        <v/>
      </c>
      <c r="R7705" s="1">
        <f t="shared" si="1231"/>
        <v>-11.3</v>
      </c>
      <c r="S7705" s="1">
        <f t="shared" si="1232"/>
        <v>90.8</v>
      </c>
      <c r="T7705" s="9">
        <f t="shared" si="1239"/>
        <v>96</v>
      </c>
      <c r="U7705" s="10">
        <f t="shared" si="1233"/>
        <v>1.65</v>
      </c>
      <c r="V7705" s="10">
        <f t="shared" si="1236"/>
        <v>0</v>
      </c>
      <c r="W7705" s="9">
        <f t="shared" si="1234"/>
        <v>73.999999999999844</v>
      </c>
      <c r="X7705" s="11">
        <f t="shared" si="1240"/>
        <v>0.23400000000000001</v>
      </c>
      <c r="Y7705" s="13"/>
    </row>
    <row r="7706" spans="1:25" x14ac:dyDescent="0.2">
      <c r="A7706" s="2">
        <v>41960</v>
      </c>
      <c r="B7706" s="1">
        <v>321</v>
      </c>
      <c r="C7706" s="1">
        <v>2100</v>
      </c>
      <c r="D7706" s="1">
        <v>6.6000000000000003E-2</v>
      </c>
      <c r="E7706" s="1">
        <v>0</v>
      </c>
      <c r="F7706" s="1">
        <v>-11.25</v>
      </c>
      <c r="G7706" s="1">
        <v>90.7</v>
      </c>
      <c r="H7706" s="1">
        <v>95.2</v>
      </c>
      <c r="I7706" s="1">
        <v>1.1830000000000001</v>
      </c>
      <c r="J7706" s="1">
        <v>0</v>
      </c>
      <c r="K7706" s="1">
        <v>3.7149999999999999</v>
      </c>
      <c r="M7706" s="1">
        <f t="shared" si="1235"/>
        <v>321</v>
      </c>
      <c r="N7706" s="12">
        <v>0</v>
      </c>
      <c r="O7706" s="1">
        <f t="shared" si="1237"/>
        <v>0</v>
      </c>
      <c r="P7706" s="1">
        <f t="shared" si="1238"/>
        <v>0</v>
      </c>
      <c r="Q7706" s="1" t="str">
        <f t="shared" si="1241"/>
        <v/>
      </c>
      <c r="R7706" s="1">
        <f t="shared" si="1231"/>
        <v>-11.3</v>
      </c>
      <c r="S7706" s="1">
        <f t="shared" si="1232"/>
        <v>90.7</v>
      </c>
      <c r="T7706" s="9">
        <f t="shared" si="1239"/>
        <v>95</v>
      </c>
      <c r="U7706" s="10">
        <f t="shared" si="1233"/>
        <v>1.18</v>
      </c>
      <c r="V7706" s="10">
        <f t="shared" si="1236"/>
        <v>0</v>
      </c>
      <c r="W7706" s="9">
        <f t="shared" si="1234"/>
        <v>75.000000000000171</v>
      </c>
      <c r="X7706" s="11">
        <f t="shared" si="1240"/>
        <v>0.23300000000000001</v>
      </c>
      <c r="Y7706" s="13"/>
    </row>
    <row r="7707" spans="1:25" x14ac:dyDescent="0.2">
      <c r="A7707" s="2">
        <v>41960</v>
      </c>
      <c r="B7707" s="1">
        <v>321</v>
      </c>
      <c r="C7707" s="1">
        <v>2200</v>
      </c>
      <c r="D7707" s="1">
        <v>8.7999999999999995E-2</v>
      </c>
      <c r="E7707" s="1">
        <v>0</v>
      </c>
      <c r="F7707" s="1">
        <v>-11.14</v>
      </c>
      <c r="G7707" s="1">
        <v>91.1</v>
      </c>
      <c r="H7707" s="1">
        <v>85.5</v>
      </c>
      <c r="I7707" s="1">
        <v>1.276</v>
      </c>
      <c r="J7707" s="1">
        <v>0</v>
      </c>
      <c r="K7707" s="1">
        <v>3.7149999999999999</v>
      </c>
      <c r="M7707" s="1">
        <f t="shared" si="1235"/>
        <v>321</v>
      </c>
      <c r="N7707" s="12">
        <v>0</v>
      </c>
      <c r="O7707" s="1">
        <f t="shared" si="1237"/>
        <v>0</v>
      </c>
      <c r="P7707" s="1">
        <f t="shared" si="1238"/>
        <v>0</v>
      </c>
      <c r="Q7707" s="1" t="str">
        <f t="shared" si="1241"/>
        <v/>
      </c>
      <c r="R7707" s="1">
        <f t="shared" si="1231"/>
        <v>-11.1</v>
      </c>
      <c r="S7707" s="1">
        <f t="shared" si="1232"/>
        <v>91.1</v>
      </c>
      <c r="T7707" s="9">
        <f t="shared" si="1239"/>
        <v>86</v>
      </c>
      <c r="U7707" s="10">
        <f t="shared" si="1233"/>
        <v>1.28</v>
      </c>
      <c r="V7707" s="10">
        <f t="shared" si="1236"/>
        <v>0</v>
      </c>
      <c r="W7707" s="9">
        <f t="shared" si="1234"/>
        <v>75.000000000000171</v>
      </c>
      <c r="X7707" s="11">
        <f t="shared" si="1240"/>
        <v>0.23799999999999999</v>
      </c>
      <c r="Y7707" s="13"/>
    </row>
    <row r="7708" spans="1:25" x14ac:dyDescent="0.2">
      <c r="A7708" s="2">
        <v>41960</v>
      </c>
      <c r="B7708" s="1">
        <v>321</v>
      </c>
      <c r="C7708" s="1">
        <v>2300</v>
      </c>
      <c r="D7708" s="1">
        <v>8.1000000000000003E-2</v>
      </c>
      <c r="E7708" s="1">
        <v>0</v>
      </c>
      <c r="F7708" s="1">
        <v>-11.3</v>
      </c>
      <c r="G7708" s="1">
        <v>91.1</v>
      </c>
      <c r="H7708" s="1">
        <v>99.3</v>
      </c>
      <c r="I7708" s="1">
        <v>1.52</v>
      </c>
      <c r="J7708" s="1">
        <v>0</v>
      </c>
      <c r="K7708" s="1">
        <v>3.7160000000000002</v>
      </c>
      <c r="M7708" s="1">
        <f t="shared" si="1235"/>
        <v>321</v>
      </c>
      <c r="N7708" s="12">
        <v>0</v>
      </c>
      <c r="O7708" s="1">
        <f t="shared" si="1237"/>
        <v>0</v>
      </c>
      <c r="P7708" s="1">
        <f t="shared" si="1238"/>
        <v>0</v>
      </c>
      <c r="Q7708" s="1" t="str">
        <f t="shared" si="1241"/>
        <v/>
      </c>
      <c r="R7708" s="1">
        <f t="shared" si="1231"/>
        <v>-11.3</v>
      </c>
      <c r="S7708" s="1">
        <f t="shared" si="1232"/>
        <v>91.1</v>
      </c>
      <c r="T7708" s="9">
        <f t="shared" si="1239"/>
        <v>99</v>
      </c>
      <c r="U7708" s="10">
        <f t="shared" si="1233"/>
        <v>1.52</v>
      </c>
      <c r="V7708" s="10">
        <f t="shared" si="1236"/>
        <v>0</v>
      </c>
      <c r="W7708" s="9">
        <f t="shared" si="1234"/>
        <v>73.999999999999844</v>
      </c>
      <c r="X7708" s="11">
        <f t="shared" si="1240"/>
        <v>0.23400000000000001</v>
      </c>
      <c r="Y7708" s="13"/>
    </row>
    <row r="7709" spans="1:25" x14ac:dyDescent="0.2">
      <c r="A7709" s="2">
        <v>41960</v>
      </c>
      <c r="B7709" s="1">
        <v>321</v>
      </c>
      <c r="C7709" s="1">
        <v>2400</v>
      </c>
      <c r="D7709" s="1">
        <v>6.6000000000000003E-2</v>
      </c>
      <c r="E7709" s="1">
        <v>0</v>
      </c>
      <c r="F7709" s="1">
        <v>-11.74</v>
      </c>
      <c r="G7709" s="1">
        <v>90.9</v>
      </c>
      <c r="H7709" s="1">
        <v>82.6</v>
      </c>
      <c r="I7709" s="1">
        <v>1.4019999999999999</v>
      </c>
      <c r="J7709" s="1">
        <v>0</v>
      </c>
      <c r="K7709" s="1">
        <v>3.72</v>
      </c>
      <c r="M7709" s="1">
        <f t="shared" si="1235"/>
        <v>321</v>
      </c>
      <c r="N7709" s="12">
        <v>0</v>
      </c>
      <c r="O7709" s="1">
        <f t="shared" si="1237"/>
        <v>0</v>
      </c>
      <c r="P7709" s="1">
        <f t="shared" si="1238"/>
        <v>0</v>
      </c>
      <c r="Q7709" s="1" t="str">
        <f t="shared" si="1241"/>
        <v/>
      </c>
      <c r="R7709" s="1">
        <f t="shared" si="1231"/>
        <v>-11.7</v>
      </c>
      <c r="S7709" s="1">
        <f t="shared" si="1232"/>
        <v>90.9</v>
      </c>
      <c r="T7709" s="9">
        <f t="shared" si="1239"/>
        <v>83</v>
      </c>
      <c r="U7709" s="10">
        <f t="shared" si="1233"/>
        <v>1.4</v>
      </c>
      <c r="V7709" s="10">
        <f t="shared" si="1236"/>
        <v>0</v>
      </c>
      <c r="W7709" s="9">
        <f t="shared" si="1234"/>
        <v>69.999999999999844</v>
      </c>
      <c r="X7709" s="11">
        <f t="shared" si="1240"/>
        <v>0.22700000000000001</v>
      </c>
      <c r="Y7709" s="13"/>
    </row>
    <row r="7710" spans="1:25" x14ac:dyDescent="0.2">
      <c r="A7710" s="2">
        <v>41961</v>
      </c>
      <c r="B7710" s="1">
        <v>322</v>
      </c>
      <c r="C7710" s="1">
        <v>100</v>
      </c>
      <c r="D7710" s="1">
        <v>2.9000000000000001E-2</v>
      </c>
      <c r="E7710" s="1">
        <v>0</v>
      </c>
      <c r="F7710" s="1">
        <v>-12.39</v>
      </c>
      <c r="G7710" s="1">
        <v>90.9</v>
      </c>
      <c r="H7710" s="1">
        <v>87.1</v>
      </c>
      <c r="I7710" s="1">
        <v>1.5349999999999999</v>
      </c>
      <c r="J7710" s="1">
        <v>0</v>
      </c>
      <c r="K7710" s="1">
        <v>3.7160000000000002</v>
      </c>
      <c r="M7710" s="1">
        <f t="shared" si="1235"/>
        <v>322</v>
      </c>
      <c r="N7710" s="12">
        <v>0</v>
      </c>
      <c r="O7710" s="1">
        <f t="shared" si="1237"/>
        <v>0</v>
      </c>
      <c r="P7710" s="1">
        <f t="shared" si="1238"/>
        <v>0</v>
      </c>
      <c r="Q7710" s="1" t="str">
        <f t="shared" si="1241"/>
        <v/>
      </c>
      <c r="R7710" s="1">
        <f t="shared" si="1231"/>
        <v>-12.4</v>
      </c>
      <c r="S7710" s="1">
        <f t="shared" si="1232"/>
        <v>90.9</v>
      </c>
      <c r="T7710" s="9">
        <f t="shared" si="1239"/>
        <v>87</v>
      </c>
      <c r="U7710" s="10">
        <f t="shared" si="1233"/>
        <v>1.54</v>
      </c>
      <c r="V7710" s="10">
        <f t="shared" si="1236"/>
        <v>0</v>
      </c>
      <c r="W7710" s="9">
        <f t="shared" si="1234"/>
        <v>73.999999999999844</v>
      </c>
      <c r="X7710" s="11">
        <f t="shared" si="1240"/>
        <v>0.214</v>
      </c>
      <c r="Y7710" s="13"/>
    </row>
    <row r="7711" spans="1:25" x14ac:dyDescent="0.2">
      <c r="A7711" s="2">
        <v>41961</v>
      </c>
      <c r="B7711" s="1">
        <v>322</v>
      </c>
      <c r="C7711" s="1">
        <v>200</v>
      </c>
      <c r="D7711" s="1">
        <v>3.6999999999999998E-2</v>
      </c>
      <c r="E7711" s="1">
        <v>0</v>
      </c>
      <c r="F7711" s="1">
        <v>-12.32</v>
      </c>
      <c r="G7711" s="1">
        <v>90.9</v>
      </c>
      <c r="H7711" s="1">
        <v>79.599999999999994</v>
      </c>
      <c r="I7711" s="1">
        <v>1.359</v>
      </c>
      <c r="J7711" s="1">
        <v>0</v>
      </c>
      <c r="K7711" s="1">
        <v>3.718</v>
      </c>
      <c r="M7711" s="1">
        <f t="shared" si="1235"/>
        <v>322</v>
      </c>
      <c r="N7711" s="12">
        <v>0</v>
      </c>
      <c r="O7711" s="1">
        <f t="shared" si="1237"/>
        <v>0</v>
      </c>
      <c r="P7711" s="1">
        <f t="shared" si="1238"/>
        <v>0</v>
      </c>
      <c r="Q7711" s="1" t="str">
        <f t="shared" si="1241"/>
        <v/>
      </c>
      <c r="R7711" s="1">
        <f t="shared" si="1231"/>
        <v>-12.3</v>
      </c>
      <c r="S7711" s="1">
        <f t="shared" si="1232"/>
        <v>90.9</v>
      </c>
      <c r="T7711" s="9">
        <f t="shared" si="1239"/>
        <v>80</v>
      </c>
      <c r="U7711" s="10">
        <f t="shared" si="1233"/>
        <v>1.36</v>
      </c>
      <c r="V7711" s="10">
        <f t="shared" si="1236"/>
        <v>0</v>
      </c>
      <c r="W7711" s="9">
        <f t="shared" si="1234"/>
        <v>72.000000000000057</v>
      </c>
      <c r="X7711" s="11">
        <f t="shared" si="1240"/>
        <v>0.216</v>
      </c>
      <c r="Y7711" s="13"/>
    </row>
    <row r="7712" spans="1:25" x14ac:dyDescent="0.2">
      <c r="A7712" s="2">
        <v>41961</v>
      </c>
      <c r="B7712" s="1">
        <v>322</v>
      </c>
      <c r="C7712" s="1">
        <v>300</v>
      </c>
      <c r="D7712" s="1">
        <v>1.4999999999999999E-2</v>
      </c>
      <c r="E7712" s="1">
        <v>0</v>
      </c>
      <c r="F7712" s="1">
        <v>-11.98</v>
      </c>
      <c r="G7712" s="1">
        <v>91.2</v>
      </c>
      <c r="H7712" s="1">
        <v>92.7</v>
      </c>
      <c r="I7712" s="1">
        <v>1.597</v>
      </c>
      <c r="J7712" s="1">
        <v>0</v>
      </c>
      <c r="K7712" s="1">
        <v>3.7130000000000001</v>
      </c>
      <c r="M7712" s="1">
        <f t="shared" si="1235"/>
        <v>322</v>
      </c>
      <c r="N7712" s="12">
        <v>0</v>
      </c>
      <c r="O7712" s="1">
        <f t="shared" si="1237"/>
        <v>0</v>
      </c>
      <c r="P7712" s="1">
        <f t="shared" si="1238"/>
        <v>0</v>
      </c>
      <c r="Q7712" s="1" t="str">
        <f t="shared" si="1241"/>
        <v/>
      </c>
      <c r="R7712" s="1">
        <f t="shared" si="1231"/>
        <v>-12</v>
      </c>
      <c r="S7712" s="1">
        <f t="shared" si="1232"/>
        <v>91.2</v>
      </c>
      <c r="T7712" s="9">
        <f t="shared" si="1239"/>
        <v>93</v>
      </c>
      <c r="U7712" s="10">
        <f t="shared" si="1233"/>
        <v>1.6</v>
      </c>
      <c r="V7712" s="10">
        <f t="shared" si="1236"/>
        <v>0</v>
      </c>
      <c r="W7712" s="9">
        <f t="shared" si="1234"/>
        <v>76.999999999999957</v>
      </c>
      <c r="X7712" s="11">
        <f t="shared" si="1240"/>
        <v>0.222</v>
      </c>
      <c r="Y7712" s="13"/>
    </row>
    <row r="7713" spans="1:25" x14ac:dyDescent="0.2">
      <c r="A7713" s="2">
        <v>41961</v>
      </c>
      <c r="B7713" s="1">
        <v>322</v>
      </c>
      <c r="C7713" s="1">
        <v>400</v>
      </c>
      <c r="D7713" s="1">
        <v>2.9000000000000001E-2</v>
      </c>
      <c r="E7713" s="1">
        <v>0</v>
      </c>
      <c r="F7713" s="1">
        <v>-11.21</v>
      </c>
      <c r="G7713" s="1">
        <v>90.8</v>
      </c>
      <c r="H7713" s="1">
        <v>93.5</v>
      </c>
      <c r="I7713" s="1">
        <v>1.6839999999999999</v>
      </c>
      <c r="J7713" s="1">
        <v>0</v>
      </c>
      <c r="K7713" s="1">
        <v>3.714</v>
      </c>
      <c r="M7713" s="1">
        <f t="shared" si="1235"/>
        <v>322</v>
      </c>
      <c r="N7713" s="12">
        <v>0</v>
      </c>
      <c r="O7713" s="1">
        <f t="shared" si="1237"/>
        <v>0</v>
      </c>
      <c r="P7713" s="1">
        <f t="shared" si="1238"/>
        <v>0</v>
      </c>
      <c r="Q7713" s="1" t="str">
        <f t="shared" si="1241"/>
        <v/>
      </c>
      <c r="R7713" s="1">
        <f t="shared" si="1231"/>
        <v>-11.2</v>
      </c>
      <c r="S7713" s="1">
        <f t="shared" si="1232"/>
        <v>90.8</v>
      </c>
      <c r="T7713" s="9">
        <f t="shared" si="1239"/>
        <v>94</v>
      </c>
      <c r="U7713" s="10">
        <f t="shared" si="1233"/>
        <v>1.68</v>
      </c>
      <c r="V7713" s="10">
        <f t="shared" si="1236"/>
        <v>0</v>
      </c>
      <c r="W7713" s="9">
        <f t="shared" si="1234"/>
        <v>76.000000000000071</v>
      </c>
      <c r="X7713" s="11">
        <f t="shared" si="1240"/>
        <v>0.23599999999999999</v>
      </c>
      <c r="Y7713" s="13"/>
    </row>
    <row r="7714" spans="1:25" x14ac:dyDescent="0.2">
      <c r="A7714" s="2">
        <v>41961</v>
      </c>
      <c r="B7714" s="1">
        <v>322</v>
      </c>
      <c r="C7714" s="1">
        <v>500</v>
      </c>
      <c r="D7714" s="1">
        <v>9.6000000000000002E-2</v>
      </c>
      <c r="E7714" s="1">
        <v>0</v>
      </c>
      <c r="F7714" s="1">
        <v>-10.67</v>
      </c>
      <c r="G7714" s="1">
        <v>91.4</v>
      </c>
      <c r="H7714" s="1">
        <v>84.5</v>
      </c>
      <c r="I7714" s="1">
        <v>0.91800000000000004</v>
      </c>
      <c r="J7714" s="1">
        <v>0</v>
      </c>
      <c r="K7714" s="1">
        <v>3.7160000000000002</v>
      </c>
      <c r="M7714" s="1">
        <f t="shared" si="1235"/>
        <v>322</v>
      </c>
      <c r="N7714" s="12">
        <v>0</v>
      </c>
      <c r="O7714" s="1">
        <f t="shared" si="1237"/>
        <v>0</v>
      </c>
      <c r="P7714" s="1">
        <f t="shared" si="1238"/>
        <v>0</v>
      </c>
      <c r="Q7714" s="1" t="str">
        <f t="shared" si="1241"/>
        <v/>
      </c>
      <c r="R7714" s="1">
        <f t="shared" si="1231"/>
        <v>-10.7</v>
      </c>
      <c r="S7714" s="1">
        <f t="shared" si="1232"/>
        <v>91.4</v>
      </c>
      <c r="T7714" s="9">
        <f t="shared" si="1239"/>
        <v>85</v>
      </c>
      <c r="U7714" s="10">
        <f t="shared" si="1233"/>
        <v>0.92</v>
      </c>
      <c r="V7714" s="10">
        <f t="shared" si="1236"/>
        <v>0</v>
      </c>
      <c r="W7714" s="9">
        <f t="shared" si="1234"/>
        <v>73.999999999999844</v>
      </c>
      <c r="X7714" s="11">
        <f t="shared" si="1240"/>
        <v>0.247</v>
      </c>
      <c r="Y7714" s="13"/>
    </row>
    <row r="7715" spans="1:25" x14ac:dyDescent="0.2">
      <c r="A7715" s="2">
        <v>41961</v>
      </c>
      <c r="B7715" s="1">
        <v>322</v>
      </c>
      <c r="C7715" s="1">
        <v>600</v>
      </c>
      <c r="D7715" s="1">
        <v>6.6000000000000003E-2</v>
      </c>
      <c r="E7715" s="1">
        <v>0</v>
      </c>
      <c r="F7715" s="1">
        <v>-10.62</v>
      </c>
      <c r="G7715" s="1">
        <v>91.7</v>
      </c>
      <c r="H7715" s="1">
        <v>74.099999999999994</v>
      </c>
      <c r="I7715" s="1">
        <v>0.83599999999999997</v>
      </c>
      <c r="J7715" s="1">
        <v>0</v>
      </c>
      <c r="K7715" s="1">
        <v>3.718</v>
      </c>
      <c r="M7715" s="1">
        <f t="shared" si="1235"/>
        <v>322</v>
      </c>
      <c r="N7715" s="12">
        <v>0</v>
      </c>
      <c r="O7715" s="1">
        <f t="shared" si="1237"/>
        <v>0</v>
      </c>
      <c r="P7715" s="1">
        <f t="shared" si="1238"/>
        <v>0</v>
      </c>
      <c r="Q7715" s="1" t="str">
        <f t="shared" si="1241"/>
        <v/>
      </c>
      <c r="R7715" s="1">
        <f t="shared" si="1231"/>
        <v>-10.6</v>
      </c>
      <c r="S7715" s="1">
        <f t="shared" si="1232"/>
        <v>91.7</v>
      </c>
      <c r="T7715" s="9">
        <f t="shared" si="1239"/>
        <v>74</v>
      </c>
      <c r="U7715" s="10">
        <f t="shared" si="1233"/>
        <v>0.84</v>
      </c>
      <c r="V7715" s="10">
        <f t="shared" si="1236"/>
        <v>0</v>
      </c>
      <c r="W7715" s="9">
        <f t="shared" si="1234"/>
        <v>72.000000000000057</v>
      </c>
      <c r="X7715" s="11">
        <f t="shared" si="1240"/>
        <v>0.25</v>
      </c>
      <c r="Y7715" s="13"/>
    </row>
    <row r="7716" spans="1:25" x14ac:dyDescent="0.2">
      <c r="A7716" s="2">
        <v>41961</v>
      </c>
      <c r="B7716" s="1">
        <v>322</v>
      </c>
      <c r="C7716" s="1">
        <v>700</v>
      </c>
      <c r="D7716" s="1">
        <v>0.25800000000000001</v>
      </c>
      <c r="E7716" s="1">
        <v>0</v>
      </c>
      <c r="F7716" s="1">
        <v>-10.88</v>
      </c>
      <c r="G7716" s="1">
        <v>92</v>
      </c>
      <c r="H7716" s="1">
        <v>78.900000000000006</v>
      </c>
      <c r="I7716" s="1">
        <v>1.016</v>
      </c>
      <c r="J7716" s="1">
        <v>0</v>
      </c>
      <c r="K7716" s="1">
        <v>3.718</v>
      </c>
      <c r="M7716" s="1">
        <f t="shared" si="1235"/>
        <v>322</v>
      </c>
      <c r="N7716" s="12">
        <v>0</v>
      </c>
      <c r="O7716" s="1">
        <f t="shared" si="1237"/>
        <v>0</v>
      </c>
      <c r="P7716" s="1">
        <f t="shared" si="1238"/>
        <v>0</v>
      </c>
      <c r="Q7716" s="1" t="str">
        <f t="shared" si="1241"/>
        <v/>
      </c>
      <c r="R7716" s="1">
        <f t="shared" si="1231"/>
        <v>-10.9</v>
      </c>
      <c r="S7716" s="1">
        <f t="shared" si="1232"/>
        <v>92</v>
      </c>
      <c r="T7716" s="9">
        <f t="shared" si="1239"/>
        <v>79</v>
      </c>
      <c r="U7716" s="10">
        <f t="shared" si="1233"/>
        <v>1.02</v>
      </c>
      <c r="V7716" s="10">
        <f t="shared" si="1236"/>
        <v>0</v>
      </c>
      <c r="W7716" s="9">
        <f t="shared" si="1234"/>
        <v>72.000000000000057</v>
      </c>
      <c r="X7716" s="11">
        <f t="shared" si="1240"/>
        <v>0.245</v>
      </c>
      <c r="Y7716" s="13"/>
    </row>
    <row r="7717" spans="1:25" x14ac:dyDescent="0.2">
      <c r="A7717" s="2">
        <v>41961</v>
      </c>
      <c r="B7717" s="1">
        <v>322</v>
      </c>
      <c r="C7717" s="1">
        <v>800</v>
      </c>
      <c r="D7717" s="1">
        <v>12.34</v>
      </c>
      <c r="E7717" s="1">
        <v>7.6</v>
      </c>
      <c r="F7717" s="1">
        <v>-11.05</v>
      </c>
      <c r="G7717" s="1">
        <v>91.8</v>
      </c>
      <c r="H7717" s="1">
        <v>79.099999999999994</v>
      </c>
      <c r="I7717" s="1">
        <v>0.94199999999999995</v>
      </c>
      <c r="J7717" s="1">
        <v>0</v>
      </c>
      <c r="K7717" s="1">
        <v>3.7170000000000001</v>
      </c>
      <c r="M7717" s="1">
        <f t="shared" si="1235"/>
        <v>322</v>
      </c>
      <c r="N7717" s="12">
        <v>17.3</v>
      </c>
      <c r="O7717" s="1">
        <f t="shared" si="1237"/>
        <v>12.3</v>
      </c>
      <c r="P7717" s="1">
        <f t="shared" si="1238"/>
        <v>7.1</v>
      </c>
      <c r="Q7717" s="1">
        <f t="shared" si="1241"/>
        <v>0.57699999999999996</v>
      </c>
      <c r="R7717" s="1">
        <f t="shared" si="1231"/>
        <v>-11.1</v>
      </c>
      <c r="S7717" s="1">
        <f t="shared" si="1232"/>
        <v>91.8</v>
      </c>
      <c r="T7717" s="9">
        <f t="shared" si="1239"/>
        <v>79</v>
      </c>
      <c r="U7717" s="10">
        <f t="shared" si="1233"/>
        <v>0.94</v>
      </c>
      <c r="V7717" s="10">
        <f t="shared" si="1236"/>
        <v>0</v>
      </c>
      <c r="W7717" s="9">
        <f t="shared" si="1234"/>
        <v>72.999999999999957</v>
      </c>
      <c r="X7717" s="11">
        <f t="shared" si="1240"/>
        <v>0.24</v>
      </c>
      <c r="Y7717" s="13"/>
    </row>
    <row r="7718" spans="1:25" x14ac:dyDescent="0.2">
      <c r="A7718" s="2">
        <v>41961</v>
      </c>
      <c r="B7718" s="1">
        <v>322</v>
      </c>
      <c r="C7718" s="1">
        <v>900</v>
      </c>
      <c r="D7718" s="1">
        <v>91.2</v>
      </c>
      <c r="E7718" s="1">
        <v>33.6</v>
      </c>
      <c r="F7718" s="1">
        <v>-10.07</v>
      </c>
      <c r="G7718" s="1">
        <v>90.2</v>
      </c>
      <c r="H7718" s="1">
        <v>83</v>
      </c>
      <c r="I7718" s="1">
        <v>0.82699999999999996</v>
      </c>
      <c r="J7718" s="1">
        <v>0</v>
      </c>
      <c r="K7718" s="1">
        <v>3.726</v>
      </c>
      <c r="M7718" s="1">
        <f t="shared" si="1235"/>
        <v>322</v>
      </c>
      <c r="N7718" s="12">
        <v>122.8</v>
      </c>
      <c r="O7718" s="1">
        <f t="shared" si="1237"/>
        <v>91.2</v>
      </c>
      <c r="P7718" s="1">
        <f t="shared" si="1238"/>
        <v>31.2</v>
      </c>
      <c r="Q7718" s="1">
        <f t="shared" si="1241"/>
        <v>0.34200000000000003</v>
      </c>
      <c r="R7718" s="1">
        <f t="shared" si="1231"/>
        <v>-10.1</v>
      </c>
      <c r="S7718" s="1">
        <f t="shared" si="1232"/>
        <v>90.2</v>
      </c>
      <c r="T7718" s="9">
        <f t="shared" si="1239"/>
        <v>83</v>
      </c>
      <c r="U7718" s="10">
        <f t="shared" si="1233"/>
        <v>0.83</v>
      </c>
      <c r="V7718" s="10">
        <f t="shared" si="1236"/>
        <v>0</v>
      </c>
      <c r="W7718" s="9">
        <f t="shared" si="1234"/>
        <v>64.000000000000057</v>
      </c>
      <c r="X7718" s="11">
        <f t="shared" si="1240"/>
        <v>0.25600000000000001</v>
      </c>
      <c r="Y7718" s="13"/>
    </row>
    <row r="7719" spans="1:25" x14ac:dyDescent="0.2">
      <c r="A7719" s="2">
        <v>41961</v>
      </c>
      <c r="B7719" s="1">
        <v>322</v>
      </c>
      <c r="C7719" s="1">
        <v>1000</v>
      </c>
      <c r="D7719" s="1">
        <v>193.9</v>
      </c>
      <c r="E7719" s="1">
        <v>75.099999999999994</v>
      </c>
      <c r="F7719" s="1">
        <v>-7</v>
      </c>
      <c r="G7719" s="1">
        <v>84.1</v>
      </c>
      <c r="H7719" s="1">
        <v>94.2</v>
      </c>
      <c r="I7719" s="1">
        <v>0.16400000000000001</v>
      </c>
      <c r="J7719" s="1">
        <v>0</v>
      </c>
      <c r="K7719" s="1">
        <v>3.73</v>
      </c>
      <c r="M7719" s="1">
        <f t="shared" si="1235"/>
        <v>322</v>
      </c>
      <c r="N7719" s="12">
        <v>230.5</v>
      </c>
      <c r="O7719" s="1">
        <f t="shared" si="1237"/>
        <v>193.9</v>
      </c>
      <c r="P7719" s="1">
        <f t="shared" si="1238"/>
        <v>69.8</v>
      </c>
      <c r="Q7719" s="1">
        <f t="shared" si="1241"/>
        <v>0.36</v>
      </c>
      <c r="R7719" s="1">
        <f t="shared" si="1231"/>
        <v>-7</v>
      </c>
      <c r="S7719" s="1">
        <f t="shared" si="1232"/>
        <v>84.1</v>
      </c>
      <c r="T7719" s="9">
        <f t="shared" si="1239"/>
        <v>94</v>
      </c>
      <c r="U7719" s="10">
        <f t="shared" si="1233"/>
        <v>0.16</v>
      </c>
      <c r="V7719" s="10">
        <f t="shared" si="1236"/>
        <v>0</v>
      </c>
      <c r="W7719" s="9">
        <f t="shared" si="1234"/>
        <v>60.000000000000057</v>
      </c>
      <c r="X7719" s="11">
        <f t="shared" si="1240"/>
        <v>0.30399999999999999</v>
      </c>
      <c r="Y7719" s="13"/>
    </row>
    <row r="7720" spans="1:25" x14ac:dyDescent="0.2">
      <c r="A7720" s="2">
        <v>41961</v>
      </c>
      <c r="B7720" s="1">
        <v>322</v>
      </c>
      <c r="C7720" s="1">
        <v>1100</v>
      </c>
      <c r="D7720" s="1">
        <v>184.9</v>
      </c>
      <c r="E7720" s="1">
        <v>100.9</v>
      </c>
      <c r="F7720" s="1">
        <v>-4.5019999999999998</v>
      </c>
      <c r="G7720" s="1">
        <v>76.900000000000006</v>
      </c>
      <c r="H7720" s="1">
        <v>183.5</v>
      </c>
      <c r="I7720" s="1">
        <v>0.60099999999999998</v>
      </c>
      <c r="J7720" s="1">
        <v>0</v>
      </c>
      <c r="K7720" s="1">
        <v>3.7240000000000002</v>
      </c>
      <c r="M7720" s="1">
        <f t="shared" si="1235"/>
        <v>322</v>
      </c>
      <c r="N7720" s="12">
        <v>303.7</v>
      </c>
      <c r="O7720" s="1">
        <f t="shared" si="1237"/>
        <v>184.9</v>
      </c>
      <c r="P7720" s="1">
        <f t="shared" si="1238"/>
        <v>93.8</v>
      </c>
      <c r="Q7720" s="1">
        <f t="shared" si="1241"/>
        <v>0.50700000000000001</v>
      </c>
      <c r="R7720" s="1">
        <f t="shared" si="1231"/>
        <v>-4.5</v>
      </c>
      <c r="S7720" s="1">
        <f t="shared" si="1232"/>
        <v>76.900000000000006</v>
      </c>
      <c r="T7720" s="9">
        <f t="shared" si="1239"/>
        <v>184</v>
      </c>
      <c r="U7720" s="10">
        <f t="shared" si="1233"/>
        <v>0.6</v>
      </c>
      <c r="V7720" s="10">
        <f t="shared" si="1236"/>
        <v>0</v>
      </c>
      <c r="W7720" s="9">
        <f t="shared" si="1234"/>
        <v>65.999999999999829</v>
      </c>
      <c r="X7720" s="11">
        <f t="shared" si="1240"/>
        <v>0.33600000000000002</v>
      </c>
      <c r="Y7720" s="13"/>
    </row>
    <row r="7721" spans="1:25" x14ac:dyDescent="0.2">
      <c r="A7721" s="2">
        <v>41961</v>
      </c>
      <c r="B7721" s="1">
        <v>322</v>
      </c>
      <c r="C7721" s="1">
        <v>1200</v>
      </c>
      <c r="D7721" s="1">
        <v>257.7</v>
      </c>
      <c r="E7721" s="1">
        <v>114.6</v>
      </c>
      <c r="F7721" s="1">
        <v>-3.6040000000000001</v>
      </c>
      <c r="G7721" s="1">
        <v>73.599999999999994</v>
      </c>
      <c r="H7721" s="1">
        <v>223</v>
      </c>
      <c r="I7721" s="1">
        <v>1.097</v>
      </c>
      <c r="J7721" s="1">
        <v>0</v>
      </c>
      <c r="K7721" s="1">
        <v>0.33900000000000002</v>
      </c>
      <c r="M7721" s="1">
        <f t="shared" si="1235"/>
        <v>322</v>
      </c>
      <c r="N7721" s="12">
        <v>330.2</v>
      </c>
      <c r="O7721" s="1">
        <f t="shared" si="1237"/>
        <v>257.7</v>
      </c>
      <c r="P7721" s="1">
        <f t="shared" si="1238"/>
        <v>106.6</v>
      </c>
      <c r="Q7721" s="1">
        <f t="shared" si="1241"/>
        <v>0.41399999999999998</v>
      </c>
      <c r="R7721" s="1">
        <f t="shared" si="1231"/>
        <v>-3.6</v>
      </c>
      <c r="S7721" s="1">
        <f t="shared" si="1232"/>
        <v>73.599999999999994</v>
      </c>
      <c r="T7721" s="9">
        <f t="shared" si="1239"/>
        <v>223</v>
      </c>
      <c r="U7721" s="10">
        <f t="shared" si="1233"/>
        <v>1.1000000000000001</v>
      </c>
      <c r="V7721" s="10">
        <f t="shared" si="1236"/>
        <v>0</v>
      </c>
      <c r="W7721" s="9">
        <f t="shared" si="1234"/>
        <v>3451</v>
      </c>
      <c r="X7721" s="11">
        <f t="shared" si="1240"/>
        <v>0.34399999999999997</v>
      </c>
      <c r="Y7721" s="13"/>
    </row>
    <row r="7722" spans="1:25" x14ac:dyDescent="0.2">
      <c r="A7722" s="2">
        <v>41961</v>
      </c>
      <c r="B7722" s="1">
        <v>322</v>
      </c>
      <c r="C7722" s="1">
        <v>1300</v>
      </c>
      <c r="D7722" s="1">
        <v>253.1</v>
      </c>
      <c r="E7722" s="1">
        <v>162.19999999999999</v>
      </c>
      <c r="F7722" s="1">
        <v>-2.7570000000000001</v>
      </c>
      <c r="G7722" s="1">
        <v>69.72</v>
      </c>
      <c r="H7722" s="1">
        <v>220.7</v>
      </c>
      <c r="I7722" s="1">
        <v>1.3420000000000001</v>
      </c>
      <c r="J7722" s="1">
        <v>0</v>
      </c>
      <c r="K7722" s="1">
        <v>3.7290000000000001</v>
      </c>
      <c r="M7722" s="1">
        <f t="shared" si="1235"/>
        <v>322</v>
      </c>
      <c r="N7722" s="12">
        <v>307.3</v>
      </c>
      <c r="O7722" s="1">
        <f t="shared" si="1237"/>
        <v>253.1</v>
      </c>
      <c r="P7722" s="1">
        <f t="shared" si="1238"/>
        <v>150.80000000000001</v>
      </c>
      <c r="Q7722" s="1">
        <f t="shared" si="1241"/>
        <v>0.59599999999999997</v>
      </c>
      <c r="R7722" s="1">
        <f t="shared" si="1231"/>
        <v>-2.8</v>
      </c>
      <c r="S7722" s="1">
        <f t="shared" si="1232"/>
        <v>69.7</v>
      </c>
      <c r="T7722" s="9">
        <f t="shared" si="1239"/>
        <v>221</v>
      </c>
      <c r="U7722" s="10">
        <f t="shared" si="1233"/>
        <v>1.34</v>
      </c>
      <c r="V7722" s="10">
        <f t="shared" si="1236"/>
        <v>0</v>
      </c>
      <c r="W7722" s="9">
        <f t="shared" si="1234"/>
        <v>60.999999999999943</v>
      </c>
      <c r="X7722" s="11">
        <f t="shared" si="1240"/>
        <v>0.34599999999999997</v>
      </c>
      <c r="Y7722" s="13"/>
    </row>
    <row r="7723" spans="1:25" x14ac:dyDescent="0.2">
      <c r="A7723" s="2">
        <v>41961</v>
      </c>
      <c r="B7723" s="1">
        <v>322</v>
      </c>
      <c r="C7723" s="1">
        <v>1400</v>
      </c>
      <c r="D7723" s="1">
        <v>135.9</v>
      </c>
      <c r="E7723" s="1">
        <v>124.8</v>
      </c>
      <c r="F7723" s="1">
        <v>-2.1859999999999999</v>
      </c>
      <c r="G7723" s="1">
        <v>67.16</v>
      </c>
      <c r="H7723" s="1">
        <v>191</v>
      </c>
      <c r="I7723" s="1">
        <v>1.306</v>
      </c>
      <c r="J7723" s="1">
        <v>0.76200000000000001</v>
      </c>
      <c r="K7723" s="1">
        <v>0.33900000000000002</v>
      </c>
      <c r="M7723" s="1">
        <f t="shared" si="1235"/>
        <v>322</v>
      </c>
      <c r="N7723" s="12">
        <v>237.5</v>
      </c>
      <c r="O7723" s="1">
        <f t="shared" si="1237"/>
        <v>135.9</v>
      </c>
      <c r="P7723" s="1">
        <f t="shared" si="1238"/>
        <v>116.1</v>
      </c>
      <c r="Q7723" s="1">
        <f t="shared" si="1241"/>
        <v>0.85399999999999998</v>
      </c>
      <c r="R7723" s="1">
        <f t="shared" si="1231"/>
        <v>-2.2000000000000002</v>
      </c>
      <c r="S7723" s="1">
        <f t="shared" si="1232"/>
        <v>67.2</v>
      </c>
      <c r="T7723" s="9">
        <f t="shared" si="1239"/>
        <v>191</v>
      </c>
      <c r="U7723" s="10">
        <f t="shared" si="1233"/>
        <v>1.31</v>
      </c>
      <c r="V7723" s="10">
        <f t="shared" si="1236"/>
        <v>0.76</v>
      </c>
      <c r="W7723" s="9">
        <f t="shared" si="1234"/>
        <v>3451</v>
      </c>
      <c r="X7723" s="11">
        <f t="shared" si="1240"/>
        <v>0.34899999999999998</v>
      </c>
      <c r="Y7723" s="13"/>
    </row>
    <row r="7724" spans="1:25" x14ac:dyDescent="0.2">
      <c r="A7724" s="2">
        <v>41961</v>
      </c>
      <c r="B7724" s="1">
        <v>322</v>
      </c>
      <c r="C7724" s="1">
        <v>1500</v>
      </c>
      <c r="D7724" s="1">
        <v>61.12</v>
      </c>
      <c r="E7724" s="1">
        <v>69.55</v>
      </c>
      <c r="F7724" s="1">
        <v>-1.9330000000000001</v>
      </c>
      <c r="G7724" s="1">
        <v>70.599999999999994</v>
      </c>
      <c r="H7724" s="1">
        <v>164.3</v>
      </c>
      <c r="I7724" s="1">
        <v>0.65900000000000003</v>
      </c>
      <c r="J7724" s="1">
        <v>0.254</v>
      </c>
      <c r="K7724" s="1">
        <v>0.33900000000000002</v>
      </c>
      <c r="M7724" s="1">
        <f t="shared" si="1235"/>
        <v>322</v>
      </c>
      <c r="N7724" s="12">
        <v>131.5</v>
      </c>
      <c r="O7724" s="1">
        <f t="shared" si="1237"/>
        <v>70.3</v>
      </c>
      <c r="P7724" s="1">
        <f t="shared" si="1238"/>
        <v>64.7</v>
      </c>
      <c r="Q7724" s="1">
        <f t="shared" si="1241"/>
        <v>0.92</v>
      </c>
      <c r="R7724" s="1">
        <f t="shared" si="1231"/>
        <v>-1.9</v>
      </c>
      <c r="S7724" s="1">
        <f t="shared" si="1232"/>
        <v>70.599999999999994</v>
      </c>
      <c r="T7724" s="9">
        <f t="shared" si="1239"/>
        <v>164</v>
      </c>
      <c r="U7724" s="10">
        <f t="shared" si="1233"/>
        <v>0.66</v>
      </c>
      <c r="V7724" s="10">
        <f t="shared" si="1236"/>
        <v>0.25</v>
      </c>
      <c r="W7724" s="9">
        <f t="shared" si="1234"/>
        <v>3451</v>
      </c>
      <c r="X7724" s="11">
        <f t="shared" si="1240"/>
        <v>0.375</v>
      </c>
      <c r="Y7724" s="13"/>
    </row>
    <row r="7725" spans="1:25" x14ac:dyDescent="0.2">
      <c r="A7725" s="2">
        <v>41961</v>
      </c>
      <c r="B7725" s="1">
        <v>322</v>
      </c>
      <c r="C7725" s="1">
        <v>1600</v>
      </c>
      <c r="D7725" s="1">
        <v>23.52</v>
      </c>
      <c r="E7725" s="1">
        <v>19.62</v>
      </c>
      <c r="F7725" s="1">
        <v>-3.488</v>
      </c>
      <c r="G7725" s="1">
        <v>80.099999999999994</v>
      </c>
      <c r="H7725" s="1">
        <v>151.80000000000001</v>
      </c>
      <c r="I7725" s="1">
        <v>0.17499999999999999</v>
      </c>
      <c r="J7725" s="1">
        <v>0.254</v>
      </c>
      <c r="K7725" s="1">
        <v>0.33700000000000002</v>
      </c>
      <c r="M7725" s="1">
        <f t="shared" si="1235"/>
        <v>322</v>
      </c>
      <c r="N7725" s="12">
        <v>21.8</v>
      </c>
      <c r="O7725" s="1">
        <f t="shared" si="1237"/>
        <v>23.5</v>
      </c>
      <c r="P7725" s="1">
        <f t="shared" si="1238"/>
        <v>18.2</v>
      </c>
      <c r="Q7725" s="1">
        <f t="shared" si="1241"/>
        <v>0.77400000000000002</v>
      </c>
      <c r="R7725" s="1">
        <f t="shared" si="1231"/>
        <v>-3.5</v>
      </c>
      <c r="S7725" s="1">
        <f t="shared" si="1232"/>
        <v>80.099999999999994</v>
      </c>
      <c r="T7725" s="9">
        <f t="shared" si="1239"/>
        <v>152</v>
      </c>
      <c r="U7725" s="10">
        <f t="shared" si="1233"/>
        <v>0.18</v>
      </c>
      <c r="V7725" s="10">
        <f t="shared" si="1236"/>
        <v>0.25</v>
      </c>
      <c r="W7725" s="9">
        <f t="shared" si="1234"/>
        <v>3453</v>
      </c>
      <c r="X7725" s="11">
        <f t="shared" si="1240"/>
        <v>0.378</v>
      </c>
      <c r="Y7725" s="13"/>
    </row>
    <row r="7726" spans="1:25" x14ac:dyDescent="0.2">
      <c r="A7726" s="2">
        <v>41961</v>
      </c>
      <c r="B7726" s="1">
        <v>322</v>
      </c>
      <c r="C7726" s="1">
        <v>1700</v>
      </c>
      <c r="D7726" s="1">
        <v>0.53600000000000003</v>
      </c>
      <c r="E7726" s="1">
        <v>0.45</v>
      </c>
      <c r="F7726" s="1">
        <v>-6.9870000000000001</v>
      </c>
      <c r="G7726" s="1">
        <v>91.2</v>
      </c>
      <c r="H7726" s="1">
        <v>121.5</v>
      </c>
      <c r="I7726" s="1">
        <v>0.63</v>
      </c>
      <c r="J7726" s="1">
        <v>0</v>
      </c>
      <c r="K7726" s="1">
        <v>3.7269999999999999</v>
      </c>
      <c r="M7726" s="1">
        <f t="shared" si="1235"/>
        <v>322</v>
      </c>
      <c r="N7726" s="12">
        <v>0</v>
      </c>
      <c r="O7726" s="1">
        <f t="shared" si="1237"/>
        <v>0.5</v>
      </c>
      <c r="P7726" s="1">
        <f t="shared" si="1238"/>
        <v>0</v>
      </c>
      <c r="Q7726" s="1" t="str">
        <f t="shared" si="1241"/>
        <v/>
      </c>
      <c r="R7726" s="1">
        <f t="shared" si="1231"/>
        <v>-7</v>
      </c>
      <c r="S7726" s="1">
        <f t="shared" si="1232"/>
        <v>91.2</v>
      </c>
      <c r="T7726" s="9">
        <f t="shared" si="1239"/>
        <v>122</v>
      </c>
      <c r="U7726" s="10">
        <f t="shared" si="1233"/>
        <v>0.63</v>
      </c>
      <c r="V7726" s="10">
        <f t="shared" si="1236"/>
        <v>0</v>
      </c>
      <c r="W7726" s="9">
        <f t="shared" si="1234"/>
        <v>63.000000000000171</v>
      </c>
      <c r="X7726" s="11">
        <f t="shared" si="1240"/>
        <v>0.32900000000000001</v>
      </c>
      <c r="Y7726" s="13"/>
    </row>
    <row r="7727" spans="1:25" x14ac:dyDescent="0.2">
      <c r="A7727" s="2">
        <v>41961</v>
      </c>
      <c r="B7727" s="1">
        <v>322</v>
      </c>
      <c r="C7727" s="1">
        <v>1800</v>
      </c>
      <c r="D7727" s="1">
        <v>8.7999999999999995E-2</v>
      </c>
      <c r="E7727" s="1">
        <v>0</v>
      </c>
      <c r="F7727" s="1">
        <v>-8.9600000000000009</v>
      </c>
      <c r="G7727" s="1">
        <v>92.8</v>
      </c>
      <c r="H7727" s="1">
        <v>78.400000000000006</v>
      </c>
      <c r="I7727" s="1">
        <v>0.95699999999999996</v>
      </c>
      <c r="J7727" s="1">
        <v>0</v>
      </c>
      <c r="K7727" s="1">
        <v>3.7280000000000002</v>
      </c>
      <c r="M7727" s="1">
        <f t="shared" si="1235"/>
        <v>322</v>
      </c>
      <c r="N7727" s="12">
        <v>0</v>
      </c>
      <c r="O7727" s="1">
        <f t="shared" si="1237"/>
        <v>0</v>
      </c>
      <c r="P7727" s="1">
        <f t="shared" si="1238"/>
        <v>0</v>
      </c>
      <c r="Q7727" s="1" t="str">
        <f t="shared" si="1241"/>
        <v/>
      </c>
      <c r="R7727" s="1">
        <f t="shared" si="1231"/>
        <v>-9</v>
      </c>
      <c r="S7727" s="1">
        <f t="shared" si="1232"/>
        <v>92.8</v>
      </c>
      <c r="T7727" s="9">
        <f t="shared" si="1239"/>
        <v>78</v>
      </c>
      <c r="U7727" s="10">
        <f t="shared" si="1233"/>
        <v>0.96</v>
      </c>
      <c r="V7727" s="10">
        <f t="shared" si="1236"/>
        <v>0</v>
      </c>
      <c r="W7727" s="9">
        <f t="shared" si="1234"/>
        <v>61.999999999999829</v>
      </c>
      <c r="X7727" s="11">
        <f t="shared" si="1240"/>
        <v>0.28699999999999998</v>
      </c>
      <c r="Y7727" s="13"/>
    </row>
    <row r="7728" spans="1:25" x14ac:dyDescent="0.2">
      <c r="A7728" s="2">
        <v>41961</v>
      </c>
      <c r="B7728" s="1">
        <v>322</v>
      </c>
      <c r="C7728" s="1">
        <v>1900</v>
      </c>
      <c r="D7728" s="1">
        <v>0.11</v>
      </c>
      <c r="E7728" s="1">
        <v>0</v>
      </c>
      <c r="F7728" s="1">
        <v>-10.09</v>
      </c>
      <c r="G7728" s="1">
        <v>92.5</v>
      </c>
      <c r="H7728" s="1">
        <v>82</v>
      </c>
      <c r="I7728" s="1">
        <v>1.2210000000000001</v>
      </c>
      <c r="J7728" s="1">
        <v>0</v>
      </c>
      <c r="K7728" s="1">
        <v>3.7269999999999999</v>
      </c>
      <c r="M7728" s="1">
        <f t="shared" si="1235"/>
        <v>322</v>
      </c>
      <c r="N7728" s="12">
        <v>0</v>
      </c>
      <c r="O7728" s="1">
        <f t="shared" si="1237"/>
        <v>0</v>
      </c>
      <c r="P7728" s="1">
        <f t="shared" si="1238"/>
        <v>0</v>
      </c>
      <c r="Q7728" s="1" t="str">
        <f t="shared" si="1241"/>
        <v/>
      </c>
      <c r="R7728" s="1">
        <f t="shared" si="1231"/>
        <v>-10.1</v>
      </c>
      <c r="S7728" s="1">
        <f t="shared" si="1232"/>
        <v>92.5</v>
      </c>
      <c r="T7728" s="9">
        <f t="shared" si="1239"/>
        <v>82</v>
      </c>
      <c r="U7728" s="10">
        <f t="shared" si="1233"/>
        <v>1.22</v>
      </c>
      <c r="V7728" s="10">
        <f t="shared" si="1236"/>
        <v>0</v>
      </c>
      <c r="W7728" s="9">
        <f t="shared" si="1234"/>
        <v>63.000000000000171</v>
      </c>
      <c r="X7728" s="11">
        <f t="shared" si="1240"/>
        <v>0.26200000000000001</v>
      </c>
      <c r="Y7728" s="13"/>
    </row>
    <row r="7729" spans="1:25" x14ac:dyDescent="0.2">
      <c r="A7729" s="2">
        <v>41961</v>
      </c>
      <c r="B7729" s="1">
        <v>322</v>
      </c>
      <c r="C7729" s="1">
        <v>2000</v>
      </c>
      <c r="D7729" s="1">
        <v>9.6000000000000002E-2</v>
      </c>
      <c r="E7729" s="1">
        <v>0</v>
      </c>
      <c r="F7729" s="1">
        <v>-11.07</v>
      </c>
      <c r="G7729" s="1">
        <v>92.2</v>
      </c>
      <c r="H7729" s="1">
        <v>90.7</v>
      </c>
      <c r="I7729" s="1">
        <v>1.5269999999999999</v>
      </c>
      <c r="J7729" s="1">
        <v>0</v>
      </c>
      <c r="K7729" s="1">
        <v>3.718</v>
      </c>
      <c r="M7729" s="1">
        <f t="shared" si="1235"/>
        <v>322</v>
      </c>
      <c r="N7729" s="12">
        <v>0</v>
      </c>
      <c r="O7729" s="1">
        <f t="shared" si="1237"/>
        <v>0</v>
      </c>
      <c r="P7729" s="1">
        <f t="shared" si="1238"/>
        <v>0</v>
      </c>
      <c r="Q7729" s="1" t="str">
        <f t="shared" si="1241"/>
        <v/>
      </c>
      <c r="R7729" s="1">
        <f t="shared" si="1231"/>
        <v>-11.1</v>
      </c>
      <c r="S7729" s="1">
        <f t="shared" si="1232"/>
        <v>92.2</v>
      </c>
      <c r="T7729" s="9">
        <f t="shared" si="1239"/>
        <v>91</v>
      </c>
      <c r="U7729" s="10">
        <f t="shared" si="1233"/>
        <v>1.53</v>
      </c>
      <c r="V7729" s="10">
        <f t="shared" si="1236"/>
        <v>0</v>
      </c>
      <c r="W7729" s="9">
        <f t="shared" si="1234"/>
        <v>72.000000000000057</v>
      </c>
      <c r="X7729" s="11">
        <f t="shared" si="1240"/>
        <v>0.24099999999999999</v>
      </c>
      <c r="Y7729" s="13"/>
    </row>
    <row r="7730" spans="1:25" x14ac:dyDescent="0.2">
      <c r="A7730" s="2">
        <v>41961</v>
      </c>
      <c r="B7730" s="1">
        <v>322</v>
      </c>
      <c r="C7730" s="1">
        <v>2100</v>
      </c>
      <c r="D7730" s="1">
        <v>2.1999999999999999E-2</v>
      </c>
      <c r="E7730" s="1">
        <v>0</v>
      </c>
      <c r="F7730" s="1">
        <v>-11.58</v>
      </c>
      <c r="G7730" s="1">
        <v>91.9</v>
      </c>
      <c r="H7730" s="1">
        <v>93.9</v>
      </c>
      <c r="I7730" s="1">
        <v>1.6180000000000001</v>
      </c>
      <c r="J7730" s="1">
        <v>0</v>
      </c>
      <c r="K7730" s="1">
        <v>3.7250000000000001</v>
      </c>
      <c r="M7730" s="1">
        <f t="shared" si="1235"/>
        <v>322</v>
      </c>
      <c r="N7730" s="12">
        <v>0</v>
      </c>
      <c r="O7730" s="1">
        <f t="shared" si="1237"/>
        <v>0</v>
      </c>
      <c r="P7730" s="1">
        <f t="shared" si="1238"/>
        <v>0</v>
      </c>
      <c r="Q7730" s="1" t="str">
        <f t="shared" si="1241"/>
        <v/>
      </c>
      <c r="R7730" s="1">
        <f t="shared" si="1231"/>
        <v>-11.6</v>
      </c>
      <c r="S7730" s="1">
        <f t="shared" si="1232"/>
        <v>91.9</v>
      </c>
      <c r="T7730" s="9">
        <f t="shared" si="1239"/>
        <v>94</v>
      </c>
      <c r="U7730" s="10">
        <f t="shared" si="1233"/>
        <v>1.62</v>
      </c>
      <c r="V7730" s="10">
        <f t="shared" si="1236"/>
        <v>0</v>
      </c>
      <c r="W7730" s="9">
        <f t="shared" si="1234"/>
        <v>64.999999999999943</v>
      </c>
      <c r="X7730" s="11">
        <f t="shared" si="1240"/>
        <v>0.23100000000000001</v>
      </c>
      <c r="Y7730" s="13"/>
    </row>
    <row r="7731" spans="1:25" x14ac:dyDescent="0.2">
      <c r="A7731" s="2">
        <v>41961</v>
      </c>
      <c r="B7731" s="1">
        <v>322</v>
      </c>
      <c r="C7731" s="1">
        <v>2200</v>
      </c>
      <c r="D7731" s="1">
        <v>2.9000000000000001E-2</v>
      </c>
      <c r="E7731" s="1">
        <v>0</v>
      </c>
      <c r="F7731" s="1">
        <v>-11.99</v>
      </c>
      <c r="G7731" s="1">
        <v>91.5</v>
      </c>
      <c r="H7731" s="1">
        <v>91.2</v>
      </c>
      <c r="I7731" s="1">
        <v>1.5309999999999999</v>
      </c>
      <c r="J7731" s="1">
        <v>0</v>
      </c>
      <c r="K7731" s="1">
        <v>3.7240000000000002</v>
      </c>
      <c r="M7731" s="1">
        <f t="shared" si="1235"/>
        <v>322</v>
      </c>
      <c r="N7731" s="12">
        <v>0</v>
      </c>
      <c r="O7731" s="1">
        <f t="shared" si="1237"/>
        <v>0</v>
      </c>
      <c r="P7731" s="1">
        <f t="shared" si="1238"/>
        <v>0</v>
      </c>
      <c r="Q7731" s="1" t="str">
        <f t="shared" si="1241"/>
        <v/>
      </c>
      <c r="R7731" s="1">
        <f t="shared" si="1231"/>
        <v>-12</v>
      </c>
      <c r="S7731" s="1">
        <f t="shared" si="1232"/>
        <v>91.5</v>
      </c>
      <c r="T7731" s="9">
        <f t="shared" si="1239"/>
        <v>91</v>
      </c>
      <c r="U7731" s="10">
        <f t="shared" si="1233"/>
        <v>1.53</v>
      </c>
      <c r="V7731" s="10">
        <f t="shared" si="1236"/>
        <v>0</v>
      </c>
      <c r="W7731" s="9">
        <f t="shared" si="1234"/>
        <v>65.999999999999829</v>
      </c>
      <c r="X7731" s="11">
        <f t="shared" si="1240"/>
        <v>0.223</v>
      </c>
      <c r="Y7731" s="13"/>
    </row>
    <row r="7732" spans="1:25" x14ac:dyDescent="0.2">
      <c r="A7732" s="2">
        <v>41961</v>
      </c>
      <c r="B7732" s="1">
        <v>322</v>
      </c>
      <c r="C7732" s="1">
        <v>2300</v>
      </c>
      <c r="D7732" s="1">
        <v>7.0000000000000001E-3</v>
      </c>
      <c r="E7732" s="1">
        <v>0</v>
      </c>
      <c r="F7732" s="1">
        <v>-12.37</v>
      </c>
      <c r="G7732" s="1">
        <v>91.4</v>
      </c>
      <c r="H7732" s="1">
        <v>93.3</v>
      </c>
      <c r="I7732" s="1">
        <v>1.839</v>
      </c>
      <c r="J7732" s="1">
        <v>0</v>
      </c>
      <c r="K7732" s="1">
        <v>3.7330000000000001</v>
      </c>
      <c r="M7732" s="1">
        <f t="shared" si="1235"/>
        <v>322</v>
      </c>
      <c r="N7732" s="12">
        <v>0</v>
      </c>
      <c r="O7732" s="1">
        <f t="shared" si="1237"/>
        <v>0</v>
      </c>
      <c r="P7732" s="1">
        <f t="shared" si="1238"/>
        <v>0</v>
      </c>
      <c r="Q7732" s="1" t="str">
        <f t="shared" si="1241"/>
        <v/>
      </c>
      <c r="R7732" s="1">
        <f t="shared" si="1231"/>
        <v>-12.4</v>
      </c>
      <c r="S7732" s="1">
        <f t="shared" si="1232"/>
        <v>91.4</v>
      </c>
      <c r="T7732" s="9">
        <f t="shared" si="1239"/>
        <v>93</v>
      </c>
      <c r="U7732" s="10">
        <f t="shared" si="1233"/>
        <v>1.84</v>
      </c>
      <c r="V7732" s="10">
        <f t="shared" si="1236"/>
        <v>0</v>
      </c>
      <c r="W7732" s="9">
        <f t="shared" si="1234"/>
        <v>56.999999999999943</v>
      </c>
      <c r="X7732" s="11">
        <f t="shared" si="1240"/>
        <v>0.215</v>
      </c>
      <c r="Y7732" s="13"/>
    </row>
    <row r="7733" spans="1:25" x14ac:dyDescent="0.2">
      <c r="A7733" s="2">
        <v>41961</v>
      </c>
      <c r="B7733" s="1">
        <v>322</v>
      </c>
      <c r="C7733" s="1">
        <v>2400</v>
      </c>
      <c r="D7733" s="1">
        <v>2.1999999999999999E-2</v>
      </c>
      <c r="E7733" s="1">
        <v>0</v>
      </c>
      <c r="F7733" s="1">
        <v>-12.74</v>
      </c>
      <c r="G7733" s="1">
        <v>91.1</v>
      </c>
      <c r="H7733" s="1">
        <v>91.1</v>
      </c>
      <c r="I7733" s="1">
        <v>1.635</v>
      </c>
      <c r="J7733" s="1">
        <v>0</v>
      </c>
      <c r="K7733" s="1">
        <v>3.7210000000000001</v>
      </c>
      <c r="M7733" s="1">
        <f t="shared" si="1235"/>
        <v>322</v>
      </c>
      <c r="N7733" s="12">
        <v>0</v>
      </c>
      <c r="O7733" s="1">
        <f t="shared" si="1237"/>
        <v>0</v>
      </c>
      <c r="P7733" s="1">
        <f t="shared" si="1238"/>
        <v>0</v>
      </c>
      <c r="Q7733" s="1" t="str">
        <f t="shared" si="1241"/>
        <v/>
      </c>
      <c r="R7733" s="1">
        <f t="shared" si="1231"/>
        <v>-12.7</v>
      </c>
      <c r="S7733" s="1">
        <f t="shared" si="1232"/>
        <v>91.1</v>
      </c>
      <c r="T7733" s="9">
        <f t="shared" si="1239"/>
        <v>91</v>
      </c>
      <c r="U7733" s="10">
        <f t="shared" si="1233"/>
        <v>1.64</v>
      </c>
      <c r="V7733" s="10">
        <f t="shared" si="1236"/>
        <v>0</v>
      </c>
      <c r="W7733" s="9">
        <f t="shared" si="1234"/>
        <v>68.999999999999943</v>
      </c>
      <c r="X7733" s="11">
        <f t="shared" si="1240"/>
        <v>0.20899999999999999</v>
      </c>
      <c r="Y7733" s="13"/>
    </row>
    <row r="7734" spans="1:25" x14ac:dyDescent="0.2">
      <c r="A7734" s="2">
        <v>41962</v>
      </c>
      <c r="B7734" s="1">
        <v>323</v>
      </c>
      <c r="C7734" s="1">
        <v>100</v>
      </c>
      <c r="D7734" s="1">
        <v>7.0000000000000001E-3</v>
      </c>
      <c r="E7734" s="1">
        <v>0</v>
      </c>
      <c r="F7734" s="1">
        <v>-12.86</v>
      </c>
      <c r="G7734" s="1">
        <v>90.9</v>
      </c>
      <c r="H7734" s="1">
        <v>92.8</v>
      </c>
      <c r="I7734" s="1">
        <v>1.804</v>
      </c>
      <c r="J7734" s="1">
        <v>0</v>
      </c>
      <c r="K7734" s="1">
        <v>3.73</v>
      </c>
      <c r="M7734" s="1">
        <f t="shared" si="1235"/>
        <v>323</v>
      </c>
      <c r="N7734" s="12">
        <v>0</v>
      </c>
      <c r="O7734" s="1">
        <f t="shared" si="1237"/>
        <v>0</v>
      </c>
      <c r="P7734" s="1">
        <f t="shared" si="1238"/>
        <v>0</v>
      </c>
      <c r="Q7734" s="1" t="str">
        <f t="shared" si="1241"/>
        <v/>
      </c>
      <c r="R7734" s="1">
        <f t="shared" ref="R7734:R7797" si="1242">ROUND(F7734,1)</f>
        <v>-12.9</v>
      </c>
      <c r="S7734" s="1">
        <f t="shared" ref="S7734:S7797" si="1243">ROUND(G7734+S$1,1)</f>
        <v>90.9</v>
      </c>
      <c r="T7734" s="9">
        <f t="shared" si="1239"/>
        <v>93</v>
      </c>
      <c r="U7734" s="10">
        <f t="shared" ref="U7734:U7797" si="1244">ROUND(I7734,2)</f>
        <v>1.8</v>
      </c>
      <c r="V7734" s="10">
        <f t="shared" si="1236"/>
        <v>0</v>
      </c>
      <c r="W7734" s="9">
        <f t="shared" si="1234"/>
        <v>60.000000000000057</v>
      </c>
      <c r="X7734" s="11">
        <f t="shared" si="1240"/>
        <v>0.20599999999999999</v>
      </c>
      <c r="Y7734" s="13"/>
    </row>
    <row r="7735" spans="1:25" x14ac:dyDescent="0.2">
      <c r="A7735" s="2">
        <v>41962</v>
      </c>
      <c r="B7735" s="1">
        <v>323</v>
      </c>
      <c r="C7735" s="1">
        <v>200</v>
      </c>
      <c r="D7735" s="1">
        <v>1.4999999999999999E-2</v>
      </c>
      <c r="E7735" s="1">
        <v>0</v>
      </c>
      <c r="F7735" s="1">
        <v>-12.8</v>
      </c>
      <c r="G7735" s="1">
        <v>91</v>
      </c>
      <c r="H7735" s="1">
        <v>96.6</v>
      </c>
      <c r="I7735" s="1">
        <v>1.8340000000000001</v>
      </c>
      <c r="J7735" s="1">
        <v>0</v>
      </c>
      <c r="K7735" s="1">
        <v>3.7309999999999999</v>
      </c>
      <c r="M7735" s="1">
        <f t="shared" si="1235"/>
        <v>323</v>
      </c>
      <c r="N7735" s="12">
        <v>0</v>
      </c>
      <c r="O7735" s="1">
        <f t="shared" si="1237"/>
        <v>0</v>
      </c>
      <c r="P7735" s="1">
        <f t="shared" si="1238"/>
        <v>0</v>
      </c>
      <c r="Q7735" s="1" t="str">
        <f t="shared" si="1241"/>
        <v/>
      </c>
      <c r="R7735" s="1">
        <f t="shared" si="1242"/>
        <v>-12.8</v>
      </c>
      <c r="S7735" s="1">
        <f t="shared" si="1243"/>
        <v>91</v>
      </c>
      <c r="T7735" s="9">
        <f t="shared" si="1239"/>
        <v>97</v>
      </c>
      <c r="U7735" s="10">
        <f t="shared" si="1244"/>
        <v>1.83</v>
      </c>
      <c r="V7735" s="10">
        <f t="shared" si="1236"/>
        <v>0</v>
      </c>
      <c r="W7735" s="9">
        <f t="shared" si="1234"/>
        <v>59.000000000000163</v>
      </c>
      <c r="X7735" s="11">
        <f t="shared" si="1240"/>
        <v>0.20799999999999999</v>
      </c>
      <c r="Y7735" s="13"/>
    </row>
    <row r="7736" spans="1:25" x14ac:dyDescent="0.2">
      <c r="A7736" s="2">
        <v>41962</v>
      </c>
      <c r="B7736" s="1">
        <v>323</v>
      </c>
      <c r="C7736" s="1">
        <v>300</v>
      </c>
      <c r="D7736" s="1">
        <v>7.0000000000000001E-3</v>
      </c>
      <c r="E7736" s="1">
        <v>0</v>
      </c>
      <c r="F7736" s="1">
        <v>-12.9</v>
      </c>
      <c r="G7736" s="1">
        <v>90.7</v>
      </c>
      <c r="H7736" s="1">
        <v>86.7</v>
      </c>
      <c r="I7736" s="1">
        <v>1.571</v>
      </c>
      <c r="J7736" s="1">
        <v>0</v>
      </c>
      <c r="K7736" s="1">
        <v>3.7280000000000002</v>
      </c>
      <c r="M7736" s="1">
        <f t="shared" si="1235"/>
        <v>323</v>
      </c>
      <c r="N7736" s="12">
        <v>0</v>
      </c>
      <c r="O7736" s="1">
        <f t="shared" si="1237"/>
        <v>0</v>
      </c>
      <c r="P7736" s="1">
        <f t="shared" si="1238"/>
        <v>0</v>
      </c>
      <c r="Q7736" s="1" t="str">
        <f t="shared" si="1241"/>
        <v/>
      </c>
      <c r="R7736" s="1">
        <f t="shared" si="1242"/>
        <v>-12.9</v>
      </c>
      <c r="S7736" s="1">
        <f t="shared" si="1243"/>
        <v>90.7</v>
      </c>
      <c r="T7736" s="9">
        <f t="shared" si="1239"/>
        <v>87</v>
      </c>
      <c r="U7736" s="10">
        <f t="shared" si="1244"/>
        <v>1.57</v>
      </c>
      <c r="V7736" s="10">
        <f t="shared" si="1236"/>
        <v>0</v>
      </c>
      <c r="W7736" s="9">
        <f t="shared" si="1234"/>
        <v>61.999999999999829</v>
      </c>
      <c r="X7736" s="11">
        <f t="shared" si="1240"/>
        <v>0.20499999999999999</v>
      </c>
      <c r="Y7736" s="13"/>
    </row>
    <row r="7737" spans="1:25" x14ac:dyDescent="0.2">
      <c r="A7737" s="2">
        <v>41962</v>
      </c>
      <c r="B7737" s="1">
        <v>323</v>
      </c>
      <c r="C7737" s="1">
        <v>400</v>
      </c>
      <c r="D7737" s="1">
        <v>0</v>
      </c>
      <c r="E7737" s="1">
        <v>0</v>
      </c>
      <c r="F7737" s="1">
        <v>-12.83</v>
      </c>
      <c r="G7737" s="1">
        <v>90.9</v>
      </c>
      <c r="H7737" s="1">
        <v>90.1</v>
      </c>
      <c r="I7737" s="1">
        <v>1.6639999999999999</v>
      </c>
      <c r="J7737" s="1">
        <v>0</v>
      </c>
      <c r="K7737" s="1">
        <v>3.746</v>
      </c>
      <c r="M7737" s="1">
        <f t="shared" si="1235"/>
        <v>323</v>
      </c>
      <c r="N7737" s="12">
        <v>0</v>
      </c>
      <c r="O7737" s="1">
        <f t="shared" si="1237"/>
        <v>0</v>
      </c>
      <c r="P7737" s="1">
        <f t="shared" si="1238"/>
        <v>0</v>
      </c>
      <c r="Q7737" s="1" t="str">
        <f t="shared" si="1241"/>
        <v/>
      </c>
      <c r="R7737" s="1">
        <f t="shared" si="1242"/>
        <v>-12.8</v>
      </c>
      <c r="S7737" s="1">
        <f t="shared" si="1243"/>
        <v>90.9</v>
      </c>
      <c r="T7737" s="9">
        <f t="shared" si="1239"/>
        <v>90</v>
      </c>
      <c r="U7737" s="10">
        <f t="shared" si="1244"/>
        <v>1.66</v>
      </c>
      <c r="V7737" s="10">
        <f t="shared" si="1236"/>
        <v>0</v>
      </c>
      <c r="W7737" s="9">
        <f t="shared" si="1234"/>
        <v>44.000000000000043</v>
      </c>
      <c r="X7737" s="11">
        <f t="shared" si="1240"/>
        <v>0.20699999999999999</v>
      </c>
      <c r="Y7737" s="13"/>
    </row>
    <row r="7738" spans="1:25" x14ac:dyDescent="0.2">
      <c r="A7738" s="2">
        <v>41962</v>
      </c>
      <c r="B7738" s="1">
        <v>323</v>
      </c>
      <c r="C7738" s="1">
        <v>500</v>
      </c>
      <c r="D7738" s="1">
        <v>0</v>
      </c>
      <c r="E7738" s="1">
        <v>0</v>
      </c>
      <c r="F7738" s="1">
        <v>-12.6</v>
      </c>
      <c r="G7738" s="1">
        <v>90.9</v>
      </c>
      <c r="H7738" s="1">
        <v>82.7</v>
      </c>
      <c r="I7738" s="1">
        <v>1.39</v>
      </c>
      <c r="J7738" s="1">
        <v>0</v>
      </c>
      <c r="K7738" s="1">
        <v>3.7469999999999999</v>
      </c>
      <c r="M7738" s="1">
        <f t="shared" si="1235"/>
        <v>323</v>
      </c>
      <c r="N7738" s="12">
        <v>0</v>
      </c>
      <c r="O7738" s="1">
        <f t="shared" si="1237"/>
        <v>0</v>
      </c>
      <c r="P7738" s="1">
        <f t="shared" si="1238"/>
        <v>0</v>
      </c>
      <c r="Q7738" s="1" t="str">
        <f t="shared" si="1241"/>
        <v/>
      </c>
      <c r="R7738" s="1">
        <f t="shared" si="1242"/>
        <v>-12.6</v>
      </c>
      <c r="S7738" s="1">
        <f t="shared" si="1243"/>
        <v>90.9</v>
      </c>
      <c r="T7738" s="9">
        <f t="shared" si="1239"/>
        <v>83</v>
      </c>
      <c r="U7738" s="10">
        <f t="shared" si="1244"/>
        <v>1.39</v>
      </c>
      <c r="V7738" s="10">
        <f t="shared" si="1236"/>
        <v>0</v>
      </c>
      <c r="W7738" s="9">
        <f t="shared" si="1234"/>
        <v>43.000000000000149</v>
      </c>
      <c r="X7738" s="11">
        <f t="shared" si="1240"/>
        <v>0.21099999999999999</v>
      </c>
      <c r="Y7738" s="13"/>
    </row>
    <row r="7739" spans="1:25" x14ac:dyDescent="0.2">
      <c r="A7739" s="2">
        <v>41962</v>
      </c>
      <c r="B7739" s="1">
        <v>323</v>
      </c>
      <c r="C7739" s="1">
        <v>600</v>
      </c>
      <c r="D7739" s="1">
        <v>0</v>
      </c>
      <c r="E7739" s="1">
        <v>0</v>
      </c>
      <c r="F7739" s="1">
        <v>-12.55</v>
      </c>
      <c r="G7739" s="1">
        <v>91.1</v>
      </c>
      <c r="H7739" s="1">
        <v>88.9</v>
      </c>
      <c r="I7739" s="1">
        <v>1.6519999999999999</v>
      </c>
      <c r="J7739" s="1">
        <v>0</v>
      </c>
      <c r="K7739" s="1">
        <v>3.74</v>
      </c>
      <c r="M7739" s="1">
        <f t="shared" si="1235"/>
        <v>323</v>
      </c>
      <c r="N7739" s="12">
        <v>0</v>
      </c>
      <c r="O7739" s="1">
        <f t="shared" si="1237"/>
        <v>0</v>
      </c>
      <c r="P7739" s="1">
        <f t="shared" si="1238"/>
        <v>0</v>
      </c>
      <c r="Q7739" s="1" t="str">
        <f t="shared" si="1241"/>
        <v/>
      </c>
      <c r="R7739" s="1">
        <f t="shared" si="1242"/>
        <v>-12.6</v>
      </c>
      <c r="S7739" s="1">
        <f t="shared" si="1243"/>
        <v>91.1</v>
      </c>
      <c r="T7739" s="9">
        <f t="shared" si="1239"/>
        <v>89</v>
      </c>
      <c r="U7739" s="10">
        <f t="shared" si="1244"/>
        <v>1.65</v>
      </c>
      <c r="V7739" s="10">
        <f t="shared" si="1236"/>
        <v>0</v>
      </c>
      <c r="W7739" s="9">
        <f t="shared" si="1234"/>
        <v>49.999999999999822</v>
      </c>
      <c r="X7739" s="11">
        <f t="shared" si="1240"/>
        <v>0.21099999999999999</v>
      </c>
      <c r="Y7739" s="13"/>
    </row>
    <row r="7740" spans="1:25" x14ac:dyDescent="0.2">
      <c r="A7740" s="2">
        <v>41962</v>
      </c>
      <c r="B7740" s="1">
        <v>323</v>
      </c>
      <c r="C7740" s="1">
        <v>700</v>
      </c>
      <c r="D7740" s="1">
        <v>0.19900000000000001</v>
      </c>
      <c r="E7740" s="1">
        <v>4.0000000000000001E-3</v>
      </c>
      <c r="F7740" s="1">
        <v>-12.59</v>
      </c>
      <c r="G7740" s="1">
        <v>90.8</v>
      </c>
      <c r="H7740" s="1">
        <v>87.7</v>
      </c>
      <c r="I7740" s="1">
        <v>1.462</v>
      </c>
      <c r="J7740" s="1">
        <v>0</v>
      </c>
      <c r="K7740" s="1">
        <v>3.7349999999999999</v>
      </c>
      <c r="M7740" s="1">
        <f t="shared" si="1235"/>
        <v>323</v>
      </c>
      <c r="N7740" s="12">
        <v>0</v>
      </c>
      <c r="O7740" s="1">
        <f t="shared" si="1237"/>
        <v>0</v>
      </c>
      <c r="P7740" s="1">
        <f t="shared" si="1238"/>
        <v>0</v>
      </c>
      <c r="Q7740" s="1" t="str">
        <f t="shared" si="1241"/>
        <v/>
      </c>
      <c r="R7740" s="1">
        <f t="shared" si="1242"/>
        <v>-12.6</v>
      </c>
      <c r="S7740" s="1">
        <f t="shared" si="1243"/>
        <v>90.8</v>
      </c>
      <c r="T7740" s="9">
        <f t="shared" si="1239"/>
        <v>88</v>
      </c>
      <c r="U7740" s="10">
        <f t="shared" si="1244"/>
        <v>1.46</v>
      </c>
      <c r="V7740" s="10">
        <f t="shared" si="1236"/>
        <v>0</v>
      </c>
      <c r="W7740" s="9">
        <f t="shared" si="1234"/>
        <v>55.000000000000156</v>
      </c>
      <c r="X7740" s="11">
        <f t="shared" si="1240"/>
        <v>0.21</v>
      </c>
      <c r="Y7740" s="13"/>
    </row>
    <row r="7741" spans="1:25" x14ac:dyDescent="0.2">
      <c r="A7741" s="2">
        <v>41962</v>
      </c>
      <c r="B7741" s="1">
        <v>323</v>
      </c>
      <c r="C7741" s="1">
        <v>800</v>
      </c>
      <c r="D7741" s="1">
        <v>6.8630000000000004</v>
      </c>
      <c r="E7741" s="1">
        <v>3.581</v>
      </c>
      <c r="F7741" s="1">
        <v>-12.6</v>
      </c>
      <c r="G7741" s="1">
        <v>90.9</v>
      </c>
      <c r="H7741" s="1">
        <v>85.6</v>
      </c>
      <c r="I7741" s="1">
        <v>1.4319999999999999</v>
      </c>
      <c r="J7741" s="1">
        <v>0</v>
      </c>
      <c r="K7741" s="1">
        <v>3.7410000000000001</v>
      </c>
      <c r="M7741" s="1">
        <f t="shared" si="1235"/>
        <v>323</v>
      </c>
      <c r="N7741" s="12">
        <v>15.5</v>
      </c>
      <c r="O7741" s="1">
        <f t="shared" si="1237"/>
        <v>6.9</v>
      </c>
      <c r="P7741" s="1">
        <f t="shared" si="1238"/>
        <v>3.3</v>
      </c>
      <c r="Q7741" s="1">
        <f t="shared" si="1241"/>
        <v>0.47799999999999998</v>
      </c>
      <c r="R7741" s="1">
        <f t="shared" si="1242"/>
        <v>-12.6</v>
      </c>
      <c r="S7741" s="1">
        <f t="shared" si="1243"/>
        <v>90.9</v>
      </c>
      <c r="T7741" s="9">
        <f t="shared" si="1239"/>
        <v>86</v>
      </c>
      <c r="U7741" s="10">
        <f t="shared" si="1244"/>
        <v>1.43</v>
      </c>
      <c r="V7741" s="10">
        <f t="shared" si="1236"/>
        <v>0</v>
      </c>
      <c r="W7741" s="9">
        <f t="shared" si="1234"/>
        <v>48.999999999999929</v>
      </c>
      <c r="X7741" s="11">
        <f t="shared" si="1240"/>
        <v>0.21099999999999999</v>
      </c>
      <c r="Y7741" s="13"/>
    </row>
    <row r="7742" spans="1:25" x14ac:dyDescent="0.2">
      <c r="A7742" s="2">
        <v>41962</v>
      </c>
      <c r="B7742" s="1">
        <v>323</v>
      </c>
      <c r="C7742" s="1">
        <v>900</v>
      </c>
      <c r="D7742" s="1">
        <v>78</v>
      </c>
      <c r="E7742" s="1">
        <v>21.89</v>
      </c>
      <c r="F7742" s="1">
        <v>-11.63</v>
      </c>
      <c r="G7742" s="1">
        <v>90.3</v>
      </c>
      <c r="H7742" s="1">
        <v>78.900000000000006</v>
      </c>
      <c r="I7742" s="1">
        <v>1.161</v>
      </c>
      <c r="J7742" s="1">
        <v>0</v>
      </c>
      <c r="K7742" s="1">
        <v>3.7389999999999999</v>
      </c>
      <c r="M7742" s="1">
        <f t="shared" si="1235"/>
        <v>323</v>
      </c>
      <c r="N7742" s="12">
        <v>118.8</v>
      </c>
      <c r="O7742" s="1">
        <f t="shared" si="1237"/>
        <v>78</v>
      </c>
      <c r="P7742" s="1">
        <f t="shared" si="1238"/>
        <v>20.399999999999999</v>
      </c>
      <c r="Q7742" s="1">
        <f t="shared" si="1241"/>
        <v>0.26200000000000001</v>
      </c>
      <c r="R7742" s="1">
        <f t="shared" si="1242"/>
        <v>-11.6</v>
      </c>
      <c r="S7742" s="1">
        <f t="shared" si="1243"/>
        <v>90.3</v>
      </c>
      <c r="T7742" s="9">
        <f t="shared" si="1239"/>
        <v>79</v>
      </c>
      <c r="U7742" s="10">
        <f t="shared" si="1244"/>
        <v>1.1599999999999999</v>
      </c>
      <c r="V7742" s="10">
        <f t="shared" si="1236"/>
        <v>0</v>
      </c>
      <c r="W7742" s="9">
        <f t="shared" ref="W7742:W7805" si="1245">(W$1-K7742)*1000</f>
        <v>51.000000000000156</v>
      </c>
      <c r="X7742" s="11">
        <f t="shared" si="1240"/>
        <v>0.22700000000000001</v>
      </c>
      <c r="Y7742" s="13"/>
    </row>
    <row r="7743" spans="1:25" x14ac:dyDescent="0.2">
      <c r="A7743" s="2">
        <v>41962</v>
      </c>
      <c r="B7743" s="1">
        <v>323</v>
      </c>
      <c r="C7743" s="1">
        <v>1000</v>
      </c>
      <c r="D7743" s="1">
        <v>266.60000000000002</v>
      </c>
      <c r="E7743" s="1">
        <v>95.2</v>
      </c>
      <c r="F7743" s="1">
        <v>-6.585</v>
      </c>
      <c r="G7743" s="1">
        <v>85.4</v>
      </c>
      <c r="H7743" s="1">
        <v>97.1</v>
      </c>
      <c r="I7743" s="1">
        <v>0.64200000000000002</v>
      </c>
      <c r="J7743" s="1">
        <v>0</v>
      </c>
      <c r="K7743" s="1">
        <v>3.754</v>
      </c>
      <c r="M7743" s="1">
        <f t="shared" si="1235"/>
        <v>323</v>
      </c>
      <c r="N7743" s="12">
        <v>226.5</v>
      </c>
      <c r="O7743" s="1">
        <f t="shared" si="1237"/>
        <v>266.60000000000002</v>
      </c>
      <c r="P7743" s="1">
        <f t="shared" si="1238"/>
        <v>88.5</v>
      </c>
      <c r="Q7743" s="1">
        <f t="shared" si="1241"/>
        <v>0.33200000000000002</v>
      </c>
      <c r="R7743" s="1">
        <f t="shared" si="1242"/>
        <v>-6.6</v>
      </c>
      <c r="S7743" s="1">
        <f t="shared" si="1243"/>
        <v>85.4</v>
      </c>
      <c r="T7743" s="9">
        <f t="shared" si="1239"/>
        <v>97</v>
      </c>
      <c r="U7743" s="10">
        <f t="shared" si="1244"/>
        <v>0.64</v>
      </c>
      <c r="V7743" s="10">
        <f t="shared" si="1236"/>
        <v>0</v>
      </c>
      <c r="W7743" s="9">
        <f t="shared" si="1245"/>
        <v>36.000000000000028</v>
      </c>
      <c r="X7743" s="11">
        <f t="shared" si="1240"/>
        <v>0.318</v>
      </c>
      <c r="Y7743" s="13"/>
    </row>
    <row r="7744" spans="1:25" x14ac:dyDescent="0.2">
      <c r="A7744" s="2">
        <v>41962</v>
      </c>
      <c r="B7744" s="1">
        <v>323</v>
      </c>
      <c r="C7744" s="1">
        <v>1100</v>
      </c>
      <c r="D7744" s="1">
        <v>235.7</v>
      </c>
      <c r="E7744" s="1">
        <v>111.2</v>
      </c>
      <c r="F7744" s="1">
        <v>-2.899</v>
      </c>
      <c r="G7744" s="1">
        <v>73.2</v>
      </c>
      <c r="H7744" s="1">
        <v>200.7</v>
      </c>
      <c r="I7744" s="1">
        <v>1.046</v>
      </c>
      <c r="J7744" s="1">
        <v>0</v>
      </c>
      <c r="K7744" s="1">
        <v>3.7410000000000001</v>
      </c>
      <c r="M7744" s="1">
        <f t="shared" si="1235"/>
        <v>323</v>
      </c>
      <c r="N7744" s="12">
        <v>299.2</v>
      </c>
      <c r="O7744" s="1">
        <f t="shared" si="1237"/>
        <v>235.7</v>
      </c>
      <c r="P7744" s="1">
        <f t="shared" si="1238"/>
        <v>103.4</v>
      </c>
      <c r="Q7744" s="1">
        <f t="shared" si="1241"/>
        <v>0.439</v>
      </c>
      <c r="R7744" s="1">
        <f t="shared" si="1242"/>
        <v>-2.9</v>
      </c>
      <c r="S7744" s="1">
        <f t="shared" si="1243"/>
        <v>73.2</v>
      </c>
      <c r="T7744" s="9">
        <f t="shared" si="1239"/>
        <v>201</v>
      </c>
      <c r="U7744" s="10">
        <f t="shared" si="1244"/>
        <v>1.05</v>
      </c>
      <c r="V7744" s="10">
        <f t="shared" si="1236"/>
        <v>0</v>
      </c>
      <c r="W7744" s="9">
        <f t="shared" si="1245"/>
        <v>48.999999999999929</v>
      </c>
      <c r="X7744" s="11">
        <f t="shared" si="1240"/>
        <v>0.36099999999999999</v>
      </c>
      <c r="Y7744" s="13"/>
    </row>
    <row r="7745" spans="1:25" x14ac:dyDescent="0.2">
      <c r="A7745" s="2">
        <v>41962</v>
      </c>
      <c r="B7745" s="1">
        <v>323</v>
      </c>
      <c r="C7745" s="1">
        <v>1200</v>
      </c>
      <c r="D7745" s="1">
        <v>263.89999999999998</v>
      </c>
      <c r="E7745" s="1">
        <v>94.3</v>
      </c>
      <c r="F7745" s="1">
        <v>-1.6180000000000001</v>
      </c>
      <c r="G7745" s="1">
        <v>65.599999999999994</v>
      </c>
      <c r="H7745" s="1">
        <v>212.6</v>
      </c>
      <c r="I7745" s="1">
        <v>0.63</v>
      </c>
      <c r="J7745" s="1">
        <v>0</v>
      </c>
      <c r="K7745" s="1">
        <v>3.738</v>
      </c>
      <c r="M7745" s="1">
        <f t="shared" si="1235"/>
        <v>323</v>
      </c>
      <c r="N7745" s="12">
        <v>326</v>
      </c>
      <c r="O7745" s="1">
        <f t="shared" si="1237"/>
        <v>263.89999999999998</v>
      </c>
      <c r="P7745" s="1">
        <f t="shared" si="1238"/>
        <v>87.7</v>
      </c>
      <c r="Q7745" s="1">
        <f t="shared" si="1241"/>
        <v>0.33200000000000002</v>
      </c>
      <c r="R7745" s="1">
        <f t="shared" si="1242"/>
        <v>-1.6</v>
      </c>
      <c r="S7745" s="1">
        <f t="shared" si="1243"/>
        <v>65.599999999999994</v>
      </c>
      <c r="T7745" s="9">
        <f t="shared" si="1239"/>
        <v>213</v>
      </c>
      <c r="U7745" s="10">
        <f t="shared" si="1244"/>
        <v>0.63</v>
      </c>
      <c r="V7745" s="10">
        <f t="shared" si="1236"/>
        <v>0</v>
      </c>
      <c r="W7745" s="9">
        <f t="shared" si="1245"/>
        <v>52.000000000000043</v>
      </c>
      <c r="X7745" s="11">
        <f t="shared" si="1240"/>
        <v>0.35599999999999998</v>
      </c>
      <c r="Y7745" s="13"/>
    </row>
    <row r="7746" spans="1:25" x14ac:dyDescent="0.2">
      <c r="A7746" s="2">
        <v>41962</v>
      </c>
      <c r="B7746" s="1">
        <v>323</v>
      </c>
      <c r="C7746" s="1">
        <v>1300</v>
      </c>
      <c r="D7746" s="1">
        <v>198.9</v>
      </c>
      <c r="E7746" s="1">
        <v>103.1</v>
      </c>
      <c r="F7746" s="1">
        <v>-1.833</v>
      </c>
      <c r="G7746" s="1">
        <v>68.73</v>
      </c>
      <c r="H7746" s="1">
        <v>209.7</v>
      </c>
      <c r="I7746" s="1">
        <v>0.91500000000000004</v>
      </c>
      <c r="J7746" s="1">
        <v>0.254</v>
      </c>
      <c r="K7746" s="1">
        <v>0.34300000000000003</v>
      </c>
      <c r="M7746" s="1">
        <f t="shared" si="1235"/>
        <v>323</v>
      </c>
      <c r="N7746" s="12">
        <v>303.2</v>
      </c>
      <c r="O7746" s="1">
        <f t="shared" si="1237"/>
        <v>198.9</v>
      </c>
      <c r="P7746" s="1">
        <f t="shared" si="1238"/>
        <v>95.9</v>
      </c>
      <c r="Q7746" s="1">
        <f t="shared" si="1241"/>
        <v>0.48199999999999998</v>
      </c>
      <c r="R7746" s="1">
        <f t="shared" si="1242"/>
        <v>-1.8</v>
      </c>
      <c r="S7746" s="1">
        <f t="shared" si="1243"/>
        <v>68.7</v>
      </c>
      <c r="T7746" s="9">
        <f t="shared" si="1239"/>
        <v>210</v>
      </c>
      <c r="U7746" s="10">
        <f t="shared" si="1244"/>
        <v>0.92</v>
      </c>
      <c r="V7746" s="10">
        <f t="shared" si="1236"/>
        <v>0.25</v>
      </c>
      <c r="W7746" s="9">
        <f t="shared" si="1245"/>
        <v>3447</v>
      </c>
      <c r="X7746" s="11">
        <f t="shared" si="1240"/>
        <v>0.36799999999999999</v>
      </c>
      <c r="Y7746" s="13"/>
    </row>
    <row r="7747" spans="1:25" x14ac:dyDescent="0.2">
      <c r="A7747" s="2">
        <v>41962</v>
      </c>
      <c r="B7747" s="1">
        <v>323</v>
      </c>
      <c r="C7747" s="1">
        <v>1400</v>
      </c>
      <c r="D7747" s="1">
        <v>149.30000000000001</v>
      </c>
      <c r="E7747" s="1">
        <v>89</v>
      </c>
      <c r="F7747" s="1">
        <v>-1.54</v>
      </c>
      <c r="G7747" s="1">
        <v>69.59</v>
      </c>
      <c r="H7747" s="1">
        <v>195.8</v>
      </c>
      <c r="I7747" s="1">
        <v>1.175</v>
      </c>
      <c r="J7747" s="1">
        <v>0.254</v>
      </c>
      <c r="K7747" s="1">
        <v>0.33900000000000002</v>
      </c>
      <c r="M7747" s="1">
        <f t="shared" si="1235"/>
        <v>323</v>
      </c>
      <c r="N7747" s="12">
        <v>233.8</v>
      </c>
      <c r="O7747" s="1">
        <f t="shared" si="1237"/>
        <v>149.30000000000001</v>
      </c>
      <c r="P7747" s="1">
        <f t="shared" si="1238"/>
        <v>82.8</v>
      </c>
      <c r="Q7747" s="1">
        <f t="shared" si="1241"/>
        <v>0.55500000000000005</v>
      </c>
      <c r="R7747" s="1">
        <f t="shared" si="1242"/>
        <v>-1.5</v>
      </c>
      <c r="S7747" s="1">
        <f t="shared" si="1243"/>
        <v>69.599999999999994</v>
      </c>
      <c r="T7747" s="9">
        <f t="shared" si="1239"/>
        <v>196</v>
      </c>
      <c r="U7747" s="10">
        <f t="shared" si="1244"/>
        <v>1.18</v>
      </c>
      <c r="V7747" s="10">
        <f t="shared" si="1236"/>
        <v>0.25</v>
      </c>
      <c r="W7747" s="9">
        <f t="shared" si="1245"/>
        <v>3451</v>
      </c>
      <c r="X7747" s="11">
        <f t="shared" si="1240"/>
        <v>0.38100000000000001</v>
      </c>
      <c r="Y7747" s="13"/>
    </row>
    <row r="7748" spans="1:25" x14ac:dyDescent="0.2">
      <c r="A7748" s="2">
        <v>41962</v>
      </c>
      <c r="B7748" s="1">
        <v>323</v>
      </c>
      <c r="C7748" s="1">
        <v>1500</v>
      </c>
      <c r="D7748" s="1">
        <v>121</v>
      </c>
      <c r="E7748" s="1">
        <v>64.489999999999995</v>
      </c>
      <c r="F7748" s="1">
        <v>-0.84399999999999997</v>
      </c>
      <c r="G7748" s="1">
        <v>68.06</v>
      </c>
      <c r="H7748" s="1">
        <v>164.2</v>
      </c>
      <c r="I7748" s="1">
        <v>0.48499999999999999</v>
      </c>
      <c r="J7748" s="1">
        <v>0.254</v>
      </c>
      <c r="K7748" s="1">
        <v>0.34100000000000003</v>
      </c>
      <c r="M7748" s="1">
        <f t="shared" si="1235"/>
        <v>323</v>
      </c>
      <c r="N7748" s="12">
        <v>128.19999999999999</v>
      </c>
      <c r="O7748" s="1">
        <f t="shared" si="1237"/>
        <v>121</v>
      </c>
      <c r="P7748" s="1">
        <f t="shared" si="1238"/>
        <v>60</v>
      </c>
      <c r="Q7748" s="1">
        <f t="shared" si="1241"/>
        <v>0.496</v>
      </c>
      <c r="R7748" s="1">
        <f t="shared" si="1242"/>
        <v>-0.8</v>
      </c>
      <c r="S7748" s="1">
        <f t="shared" si="1243"/>
        <v>68.099999999999994</v>
      </c>
      <c r="T7748" s="9">
        <f t="shared" si="1239"/>
        <v>164</v>
      </c>
      <c r="U7748" s="10">
        <f t="shared" si="1244"/>
        <v>0.49</v>
      </c>
      <c r="V7748" s="10">
        <f t="shared" si="1236"/>
        <v>0.25</v>
      </c>
      <c r="W7748" s="9">
        <f t="shared" si="1245"/>
        <v>3449</v>
      </c>
      <c r="X7748" s="11">
        <f t="shared" si="1240"/>
        <v>0.39200000000000002</v>
      </c>
      <c r="Y7748" s="13"/>
    </row>
    <row r="7749" spans="1:25" x14ac:dyDescent="0.2">
      <c r="A7749" s="2">
        <v>41962</v>
      </c>
      <c r="B7749" s="1">
        <v>323</v>
      </c>
      <c r="C7749" s="1">
        <v>1600</v>
      </c>
      <c r="D7749" s="1">
        <v>16.190000000000001</v>
      </c>
      <c r="E7749" s="1">
        <v>9.57</v>
      </c>
      <c r="F7749" s="1">
        <v>-2.5259999999999998</v>
      </c>
      <c r="G7749" s="1">
        <v>85.5</v>
      </c>
      <c r="H7749" s="1">
        <v>134</v>
      </c>
      <c r="I7749" s="1">
        <v>0.64500000000000002</v>
      </c>
      <c r="J7749" s="1">
        <v>0</v>
      </c>
      <c r="K7749" s="1">
        <v>3.73</v>
      </c>
      <c r="M7749" s="1">
        <f t="shared" si="1235"/>
        <v>323</v>
      </c>
      <c r="N7749" s="12">
        <v>20.3</v>
      </c>
      <c r="O7749" s="1">
        <f t="shared" si="1237"/>
        <v>16.2</v>
      </c>
      <c r="P7749" s="1">
        <f t="shared" si="1238"/>
        <v>8.9</v>
      </c>
      <c r="Q7749" s="1">
        <f t="shared" si="1241"/>
        <v>0.54900000000000004</v>
      </c>
      <c r="R7749" s="1">
        <f t="shared" si="1242"/>
        <v>-2.5</v>
      </c>
      <c r="S7749" s="1">
        <f t="shared" si="1243"/>
        <v>85.5</v>
      </c>
      <c r="T7749" s="9">
        <f t="shared" si="1239"/>
        <v>134</v>
      </c>
      <c r="U7749" s="10">
        <f t="shared" si="1244"/>
        <v>0.65</v>
      </c>
      <c r="V7749" s="10">
        <f t="shared" ref="V7749:V7812" si="1246">ROUND(J7749,2)</f>
        <v>0</v>
      </c>
      <c r="W7749" s="9">
        <f t="shared" si="1245"/>
        <v>60.000000000000057</v>
      </c>
      <c r="X7749" s="11">
        <f t="shared" si="1240"/>
        <v>0.434</v>
      </c>
      <c r="Y7749" s="13"/>
    </row>
    <row r="7750" spans="1:25" x14ac:dyDescent="0.2">
      <c r="A7750" s="2">
        <v>41962</v>
      </c>
      <c r="B7750" s="1">
        <v>323</v>
      </c>
      <c r="C7750" s="1">
        <v>1700</v>
      </c>
      <c r="D7750" s="1">
        <v>0.47</v>
      </c>
      <c r="E7750" s="1">
        <v>0.33400000000000002</v>
      </c>
      <c r="F7750" s="1">
        <v>-3.456</v>
      </c>
      <c r="G7750" s="1">
        <v>89.6</v>
      </c>
      <c r="H7750" s="1">
        <v>84.1</v>
      </c>
      <c r="I7750" s="1">
        <v>0.88400000000000001</v>
      </c>
      <c r="J7750" s="1">
        <v>0</v>
      </c>
      <c r="K7750" s="1">
        <v>3.7280000000000002</v>
      </c>
      <c r="M7750" s="1">
        <f t="shared" ref="M7750:M7813" si="1247">B7750</f>
        <v>323</v>
      </c>
      <c r="N7750" s="12">
        <v>0</v>
      </c>
      <c r="O7750" s="1">
        <f t="shared" si="1237"/>
        <v>0</v>
      </c>
      <c r="P7750" s="1">
        <f t="shared" si="1238"/>
        <v>0</v>
      </c>
      <c r="Q7750" s="1" t="str">
        <f t="shared" si="1241"/>
        <v/>
      </c>
      <c r="R7750" s="1">
        <f t="shared" si="1242"/>
        <v>-3.5</v>
      </c>
      <c r="S7750" s="1">
        <f t="shared" si="1243"/>
        <v>89.6</v>
      </c>
      <c r="T7750" s="9">
        <f t="shared" si="1239"/>
        <v>84</v>
      </c>
      <c r="U7750" s="10">
        <f t="shared" si="1244"/>
        <v>0.88</v>
      </c>
      <c r="V7750" s="10">
        <f t="shared" si="1246"/>
        <v>0</v>
      </c>
      <c r="W7750" s="9">
        <f t="shared" si="1245"/>
        <v>61.999999999999829</v>
      </c>
      <c r="X7750" s="11">
        <f t="shared" si="1240"/>
        <v>0.42199999999999999</v>
      </c>
      <c r="Y7750" s="13"/>
    </row>
    <row r="7751" spans="1:25" x14ac:dyDescent="0.2">
      <c r="A7751" s="2">
        <v>41962</v>
      </c>
      <c r="B7751" s="1">
        <v>323</v>
      </c>
      <c r="C7751" s="1">
        <v>1800</v>
      </c>
      <c r="D7751" s="1">
        <v>0</v>
      </c>
      <c r="E7751" s="1">
        <v>0</v>
      </c>
      <c r="F7751" s="1">
        <v>-3.4630000000000001</v>
      </c>
      <c r="G7751" s="1">
        <v>90.6</v>
      </c>
      <c r="H7751" s="1">
        <v>107</v>
      </c>
      <c r="I7751" s="1">
        <v>0.76900000000000002</v>
      </c>
      <c r="J7751" s="1">
        <v>0</v>
      </c>
      <c r="K7751" s="1">
        <v>3.73</v>
      </c>
      <c r="M7751" s="1">
        <f t="shared" si="1247"/>
        <v>323</v>
      </c>
      <c r="N7751" s="12">
        <v>0</v>
      </c>
      <c r="O7751" s="1">
        <f t="shared" ref="O7751:O7814" si="1248">ROUND(IF(D7751&lt;0.5,0,IF(D7751&gt;P7751,D7751,P7751/O$1)),1)</f>
        <v>0</v>
      </c>
      <c r="P7751" s="1">
        <f t="shared" ref="P7751:P7814" si="1249">ROUND(IF(E7751&lt;1,0,E7751*P$1),1)</f>
        <v>0</v>
      </c>
      <c r="Q7751" s="1" t="str">
        <f t="shared" si="1241"/>
        <v/>
      </c>
      <c r="R7751" s="1">
        <f t="shared" si="1242"/>
        <v>-3.5</v>
      </c>
      <c r="S7751" s="1">
        <f t="shared" si="1243"/>
        <v>90.6</v>
      </c>
      <c r="T7751" s="9">
        <f t="shared" ref="T7751:T7814" si="1250">ROUND(H7751,0)</f>
        <v>107</v>
      </c>
      <c r="U7751" s="10">
        <f t="shared" si="1244"/>
        <v>0.77</v>
      </c>
      <c r="V7751" s="10">
        <f t="shared" si="1246"/>
        <v>0</v>
      </c>
      <c r="W7751" s="9">
        <f t="shared" si="1245"/>
        <v>60.000000000000057</v>
      </c>
      <c r="X7751" s="11">
        <f t="shared" ref="X7751:X7814" si="1251">ROUND((0.6105*(EXP((17.273*R7751)/(R7751+237.3))))*S7751/100,3)</f>
        <v>0.42699999999999999</v>
      </c>
      <c r="Y7751" s="13"/>
    </row>
    <row r="7752" spans="1:25" x14ac:dyDescent="0.2">
      <c r="A7752" s="2">
        <v>41962</v>
      </c>
      <c r="B7752" s="1">
        <v>323</v>
      </c>
      <c r="C7752" s="1">
        <v>1900</v>
      </c>
      <c r="D7752" s="1">
        <v>0</v>
      </c>
      <c r="E7752" s="1">
        <v>0</v>
      </c>
      <c r="F7752" s="1">
        <v>-3.7170000000000001</v>
      </c>
      <c r="G7752" s="1">
        <v>92.8</v>
      </c>
      <c r="H7752" s="1">
        <v>81.3</v>
      </c>
      <c r="I7752" s="1">
        <v>0.14799999999999999</v>
      </c>
      <c r="J7752" s="1">
        <v>0</v>
      </c>
      <c r="K7752" s="1">
        <v>3.73</v>
      </c>
      <c r="M7752" s="1">
        <f t="shared" si="1247"/>
        <v>323</v>
      </c>
      <c r="N7752" s="12">
        <v>0</v>
      </c>
      <c r="O7752" s="1">
        <f t="shared" si="1248"/>
        <v>0</v>
      </c>
      <c r="P7752" s="1">
        <f t="shared" si="1249"/>
        <v>0</v>
      </c>
      <c r="Q7752" s="1" t="str">
        <f t="shared" si="1241"/>
        <v/>
      </c>
      <c r="R7752" s="1">
        <f t="shared" si="1242"/>
        <v>-3.7</v>
      </c>
      <c r="S7752" s="1">
        <f t="shared" si="1243"/>
        <v>92.8</v>
      </c>
      <c r="T7752" s="9">
        <f t="shared" si="1250"/>
        <v>81</v>
      </c>
      <c r="U7752" s="10">
        <f t="shared" si="1244"/>
        <v>0.15</v>
      </c>
      <c r="V7752" s="10">
        <f t="shared" si="1246"/>
        <v>0</v>
      </c>
      <c r="W7752" s="9">
        <f t="shared" si="1245"/>
        <v>60.000000000000057</v>
      </c>
      <c r="X7752" s="11">
        <f t="shared" si="1251"/>
        <v>0.43099999999999999</v>
      </c>
      <c r="Y7752" s="13"/>
    </row>
    <row r="7753" spans="1:25" x14ac:dyDescent="0.2">
      <c r="A7753" s="2">
        <v>41962</v>
      </c>
      <c r="B7753" s="1">
        <v>323</v>
      </c>
      <c r="C7753" s="1">
        <v>2000</v>
      </c>
      <c r="D7753" s="1">
        <v>0</v>
      </c>
      <c r="E7753" s="1">
        <v>0</v>
      </c>
      <c r="F7753" s="1">
        <v>-3.891</v>
      </c>
      <c r="G7753" s="1">
        <v>93.1</v>
      </c>
      <c r="H7753" s="1">
        <v>71.099999999999994</v>
      </c>
      <c r="I7753" s="1">
        <v>0.42199999999999999</v>
      </c>
      <c r="J7753" s="1">
        <v>0</v>
      </c>
      <c r="K7753" s="1">
        <v>3.7290000000000001</v>
      </c>
      <c r="M7753" s="1">
        <f t="shared" si="1247"/>
        <v>323</v>
      </c>
      <c r="N7753" s="12">
        <v>0</v>
      </c>
      <c r="O7753" s="1">
        <f t="shared" si="1248"/>
        <v>0</v>
      </c>
      <c r="P7753" s="1">
        <f t="shared" si="1249"/>
        <v>0</v>
      </c>
      <c r="Q7753" s="1" t="str">
        <f t="shared" si="1241"/>
        <v/>
      </c>
      <c r="R7753" s="1">
        <f t="shared" si="1242"/>
        <v>-3.9</v>
      </c>
      <c r="S7753" s="1">
        <f t="shared" si="1243"/>
        <v>93.1</v>
      </c>
      <c r="T7753" s="9">
        <f t="shared" si="1250"/>
        <v>71</v>
      </c>
      <c r="U7753" s="10">
        <f t="shared" si="1244"/>
        <v>0.42</v>
      </c>
      <c r="V7753" s="10">
        <f t="shared" si="1246"/>
        <v>0</v>
      </c>
      <c r="W7753" s="9">
        <f t="shared" si="1245"/>
        <v>60.999999999999943</v>
      </c>
      <c r="X7753" s="11">
        <f t="shared" si="1251"/>
        <v>0.42599999999999999</v>
      </c>
      <c r="Y7753" s="13"/>
    </row>
    <row r="7754" spans="1:25" x14ac:dyDescent="0.2">
      <c r="A7754" s="2">
        <v>41962</v>
      </c>
      <c r="B7754" s="1">
        <v>323</v>
      </c>
      <c r="C7754" s="1">
        <v>2100</v>
      </c>
      <c r="D7754" s="1">
        <v>0</v>
      </c>
      <c r="E7754" s="1">
        <v>0</v>
      </c>
      <c r="F7754" s="1">
        <v>-3.8330000000000002</v>
      </c>
      <c r="G7754" s="1">
        <v>93.5</v>
      </c>
      <c r="H7754" s="1">
        <v>74.400000000000006</v>
      </c>
      <c r="I7754" s="1">
        <v>0.52600000000000002</v>
      </c>
      <c r="J7754" s="1">
        <v>0</v>
      </c>
      <c r="K7754" s="1">
        <v>3.7309999999999999</v>
      </c>
      <c r="M7754" s="1">
        <f t="shared" si="1247"/>
        <v>323</v>
      </c>
      <c r="N7754" s="12">
        <v>0</v>
      </c>
      <c r="O7754" s="1">
        <f t="shared" si="1248"/>
        <v>0</v>
      </c>
      <c r="P7754" s="1">
        <f t="shared" si="1249"/>
        <v>0</v>
      </c>
      <c r="Q7754" s="1" t="str">
        <f t="shared" si="1241"/>
        <v/>
      </c>
      <c r="R7754" s="1">
        <f t="shared" si="1242"/>
        <v>-3.8</v>
      </c>
      <c r="S7754" s="1">
        <f t="shared" si="1243"/>
        <v>93.5</v>
      </c>
      <c r="T7754" s="9">
        <f t="shared" si="1250"/>
        <v>74</v>
      </c>
      <c r="U7754" s="10">
        <f t="shared" si="1244"/>
        <v>0.53</v>
      </c>
      <c r="V7754" s="10">
        <f t="shared" si="1246"/>
        <v>0</v>
      </c>
      <c r="W7754" s="9">
        <f t="shared" si="1245"/>
        <v>59.000000000000163</v>
      </c>
      <c r="X7754" s="11">
        <f t="shared" si="1251"/>
        <v>0.43099999999999999</v>
      </c>
      <c r="Y7754" s="13"/>
    </row>
    <row r="7755" spans="1:25" x14ac:dyDescent="0.2">
      <c r="A7755" s="2">
        <v>41962</v>
      </c>
      <c r="B7755" s="1">
        <v>323</v>
      </c>
      <c r="C7755" s="1">
        <v>2200</v>
      </c>
      <c r="D7755" s="1">
        <v>0</v>
      </c>
      <c r="E7755" s="1">
        <v>0</v>
      </c>
      <c r="F7755" s="1">
        <v>-3.6669999999999998</v>
      </c>
      <c r="G7755" s="1">
        <v>93.1</v>
      </c>
      <c r="H7755" s="1">
        <v>80.8</v>
      </c>
      <c r="I7755" s="1">
        <v>1.0580000000000001</v>
      </c>
      <c r="J7755" s="1">
        <v>0</v>
      </c>
      <c r="K7755" s="1">
        <v>3.73</v>
      </c>
      <c r="M7755" s="1">
        <f t="shared" si="1247"/>
        <v>323</v>
      </c>
      <c r="N7755" s="12">
        <v>0</v>
      </c>
      <c r="O7755" s="1">
        <f t="shared" si="1248"/>
        <v>0</v>
      </c>
      <c r="P7755" s="1">
        <f t="shared" si="1249"/>
        <v>0</v>
      </c>
      <c r="Q7755" s="1" t="str">
        <f t="shared" si="1241"/>
        <v/>
      </c>
      <c r="R7755" s="1">
        <f t="shared" si="1242"/>
        <v>-3.7</v>
      </c>
      <c r="S7755" s="1">
        <f t="shared" si="1243"/>
        <v>93.1</v>
      </c>
      <c r="T7755" s="9">
        <f t="shared" si="1250"/>
        <v>81</v>
      </c>
      <c r="U7755" s="10">
        <f t="shared" si="1244"/>
        <v>1.06</v>
      </c>
      <c r="V7755" s="10">
        <f t="shared" si="1246"/>
        <v>0</v>
      </c>
      <c r="W7755" s="9">
        <f t="shared" si="1245"/>
        <v>60.000000000000057</v>
      </c>
      <c r="X7755" s="11">
        <f t="shared" si="1251"/>
        <v>0.432</v>
      </c>
      <c r="Y7755" s="13"/>
    </row>
    <row r="7756" spans="1:25" x14ac:dyDescent="0.2">
      <c r="A7756" s="2">
        <v>41962</v>
      </c>
      <c r="B7756" s="1">
        <v>323</v>
      </c>
      <c r="C7756" s="1">
        <v>2300</v>
      </c>
      <c r="D7756" s="1">
        <v>0</v>
      </c>
      <c r="E7756" s="1">
        <v>0</v>
      </c>
      <c r="F7756" s="1">
        <v>-3.6230000000000002</v>
      </c>
      <c r="G7756" s="1">
        <v>93.7</v>
      </c>
      <c r="H7756" s="1">
        <v>99.3</v>
      </c>
      <c r="I7756" s="1">
        <v>0.24</v>
      </c>
      <c r="J7756" s="1">
        <v>0</v>
      </c>
      <c r="K7756" s="1">
        <v>3.7290000000000001</v>
      </c>
      <c r="M7756" s="1">
        <f t="shared" si="1247"/>
        <v>323</v>
      </c>
      <c r="N7756" s="12">
        <v>0</v>
      </c>
      <c r="O7756" s="1">
        <f t="shared" si="1248"/>
        <v>0</v>
      </c>
      <c r="P7756" s="1">
        <f t="shared" si="1249"/>
        <v>0</v>
      </c>
      <c r="Q7756" s="1" t="str">
        <f t="shared" si="1241"/>
        <v/>
      </c>
      <c r="R7756" s="1">
        <f t="shared" si="1242"/>
        <v>-3.6</v>
      </c>
      <c r="S7756" s="1">
        <f t="shared" si="1243"/>
        <v>93.7</v>
      </c>
      <c r="T7756" s="9">
        <f t="shared" si="1250"/>
        <v>99</v>
      </c>
      <c r="U7756" s="10">
        <f t="shared" si="1244"/>
        <v>0.24</v>
      </c>
      <c r="V7756" s="10">
        <f t="shared" si="1246"/>
        <v>0</v>
      </c>
      <c r="W7756" s="9">
        <f t="shared" si="1245"/>
        <v>60.999999999999943</v>
      </c>
      <c r="X7756" s="11">
        <f t="shared" si="1251"/>
        <v>0.438</v>
      </c>
      <c r="Y7756" s="13"/>
    </row>
    <row r="7757" spans="1:25" x14ac:dyDescent="0.2">
      <c r="A7757" s="2">
        <v>41962</v>
      </c>
      <c r="B7757" s="1">
        <v>323</v>
      </c>
      <c r="C7757" s="1">
        <v>2400</v>
      </c>
      <c r="D7757" s="1">
        <v>0</v>
      </c>
      <c r="E7757" s="1">
        <v>0</v>
      </c>
      <c r="F7757" s="1">
        <v>-3.5720000000000001</v>
      </c>
      <c r="G7757" s="1">
        <v>94.1</v>
      </c>
      <c r="H7757" s="1">
        <v>112</v>
      </c>
      <c r="I7757" s="1">
        <v>0.53300000000000003</v>
      </c>
      <c r="J7757" s="1">
        <v>0</v>
      </c>
      <c r="K7757" s="1">
        <v>3.7269999999999999</v>
      </c>
      <c r="M7757" s="1">
        <f t="shared" si="1247"/>
        <v>323</v>
      </c>
      <c r="N7757" s="12">
        <v>0</v>
      </c>
      <c r="O7757" s="1">
        <f t="shared" si="1248"/>
        <v>0</v>
      </c>
      <c r="P7757" s="1">
        <f t="shared" si="1249"/>
        <v>0</v>
      </c>
      <c r="Q7757" s="1" t="str">
        <f t="shared" si="1241"/>
        <v/>
      </c>
      <c r="R7757" s="1">
        <f t="shared" si="1242"/>
        <v>-3.6</v>
      </c>
      <c r="S7757" s="1">
        <f t="shared" si="1243"/>
        <v>94.1</v>
      </c>
      <c r="T7757" s="9">
        <f t="shared" si="1250"/>
        <v>112</v>
      </c>
      <c r="U7757" s="10">
        <f t="shared" si="1244"/>
        <v>0.53</v>
      </c>
      <c r="V7757" s="10">
        <f t="shared" si="1246"/>
        <v>0</v>
      </c>
      <c r="W7757" s="9">
        <f t="shared" si="1245"/>
        <v>63.000000000000171</v>
      </c>
      <c r="X7757" s="11">
        <f t="shared" si="1251"/>
        <v>0.44</v>
      </c>
      <c r="Y7757" s="13"/>
    </row>
    <row r="7758" spans="1:25" x14ac:dyDescent="0.2">
      <c r="A7758" s="2">
        <v>41963</v>
      </c>
      <c r="B7758" s="1">
        <v>324</v>
      </c>
      <c r="C7758" s="1">
        <v>100</v>
      </c>
      <c r="D7758" s="1">
        <v>0</v>
      </c>
      <c r="E7758" s="1">
        <v>0</v>
      </c>
      <c r="F7758" s="1">
        <v>-3.496</v>
      </c>
      <c r="G7758" s="1">
        <v>93.6</v>
      </c>
      <c r="H7758" s="1">
        <v>130.5</v>
      </c>
      <c r="I7758" s="1">
        <v>0.75900000000000001</v>
      </c>
      <c r="J7758" s="1">
        <v>0</v>
      </c>
      <c r="K7758" s="1">
        <v>3.73</v>
      </c>
      <c r="M7758" s="1">
        <f t="shared" si="1247"/>
        <v>324</v>
      </c>
      <c r="N7758" s="12">
        <v>0</v>
      </c>
      <c r="O7758" s="1">
        <f t="shared" si="1248"/>
        <v>0</v>
      </c>
      <c r="P7758" s="1">
        <f t="shared" si="1249"/>
        <v>0</v>
      </c>
      <c r="Q7758" s="1" t="str">
        <f t="shared" ref="Q7758:Q7821" si="1252">IF(AND(O7758&gt;0,P7758&gt;0),ROUND(P7758/O7758,3),"")</f>
        <v/>
      </c>
      <c r="R7758" s="1">
        <f t="shared" si="1242"/>
        <v>-3.5</v>
      </c>
      <c r="S7758" s="1">
        <f t="shared" si="1243"/>
        <v>93.6</v>
      </c>
      <c r="T7758" s="9">
        <f t="shared" si="1250"/>
        <v>131</v>
      </c>
      <c r="U7758" s="10">
        <f t="shared" si="1244"/>
        <v>0.76</v>
      </c>
      <c r="V7758" s="10">
        <f t="shared" si="1246"/>
        <v>0</v>
      </c>
      <c r="W7758" s="9">
        <f t="shared" si="1245"/>
        <v>60.000000000000057</v>
      </c>
      <c r="X7758" s="11">
        <f t="shared" si="1251"/>
        <v>0.441</v>
      </c>
      <c r="Y7758" s="13"/>
    </row>
    <row r="7759" spans="1:25" x14ac:dyDescent="0.2">
      <c r="A7759" s="2">
        <v>41963</v>
      </c>
      <c r="B7759" s="1">
        <v>324</v>
      </c>
      <c r="C7759" s="1">
        <v>200</v>
      </c>
      <c r="D7759" s="1">
        <v>0</v>
      </c>
      <c r="E7759" s="1">
        <v>0</v>
      </c>
      <c r="F7759" s="1">
        <v>-3.6640000000000001</v>
      </c>
      <c r="G7759" s="1">
        <v>92.8</v>
      </c>
      <c r="H7759" s="1">
        <v>98</v>
      </c>
      <c r="I7759" s="1">
        <v>0.437</v>
      </c>
      <c r="J7759" s="1">
        <v>0</v>
      </c>
      <c r="K7759" s="1">
        <v>3.73</v>
      </c>
      <c r="M7759" s="1">
        <f t="shared" si="1247"/>
        <v>324</v>
      </c>
      <c r="N7759" s="12">
        <v>0</v>
      </c>
      <c r="O7759" s="1">
        <f t="shared" si="1248"/>
        <v>0</v>
      </c>
      <c r="P7759" s="1">
        <f t="shared" si="1249"/>
        <v>0</v>
      </c>
      <c r="Q7759" s="1" t="str">
        <f t="shared" si="1252"/>
        <v/>
      </c>
      <c r="R7759" s="1">
        <f t="shared" si="1242"/>
        <v>-3.7</v>
      </c>
      <c r="S7759" s="1">
        <f t="shared" si="1243"/>
        <v>92.8</v>
      </c>
      <c r="T7759" s="9">
        <f t="shared" si="1250"/>
        <v>98</v>
      </c>
      <c r="U7759" s="10">
        <f t="shared" si="1244"/>
        <v>0.44</v>
      </c>
      <c r="V7759" s="10">
        <f t="shared" si="1246"/>
        <v>0</v>
      </c>
      <c r="W7759" s="9">
        <f t="shared" si="1245"/>
        <v>60.000000000000057</v>
      </c>
      <c r="X7759" s="11">
        <f t="shared" si="1251"/>
        <v>0.43099999999999999</v>
      </c>
      <c r="Y7759" s="13"/>
    </row>
    <row r="7760" spans="1:25" x14ac:dyDescent="0.2">
      <c r="A7760" s="2">
        <v>41963</v>
      </c>
      <c r="B7760" s="1">
        <v>324</v>
      </c>
      <c r="C7760" s="1">
        <v>300</v>
      </c>
      <c r="D7760" s="1">
        <v>0</v>
      </c>
      <c r="E7760" s="1">
        <v>0</v>
      </c>
      <c r="F7760" s="1">
        <v>-4.1100000000000003</v>
      </c>
      <c r="G7760" s="1">
        <v>93.4</v>
      </c>
      <c r="H7760" s="1">
        <v>97.3</v>
      </c>
      <c r="I7760" s="1">
        <v>0.42899999999999999</v>
      </c>
      <c r="J7760" s="1">
        <v>0</v>
      </c>
      <c r="K7760" s="1">
        <v>3.73</v>
      </c>
      <c r="M7760" s="1">
        <f t="shared" si="1247"/>
        <v>324</v>
      </c>
      <c r="N7760" s="12">
        <v>0</v>
      </c>
      <c r="O7760" s="1">
        <f t="shared" si="1248"/>
        <v>0</v>
      </c>
      <c r="P7760" s="1">
        <f t="shared" si="1249"/>
        <v>0</v>
      </c>
      <c r="Q7760" s="1" t="str">
        <f t="shared" si="1252"/>
        <v/>
      </c>
      <c r="R7760" s="1">
        <f t="shared" si="1242"/>
        <v>-4.0999999999999996</v>
      </c>
      <c r="S7760" s="1">
        <f t="shared" si="1243"/>
        <v>93.4</v>
      </c>
      <c r="T7760" s="9">
        <f t="shared" si="1250"/>
        <v>97</v>
      </c>
      <c r="U7760" s="10">
        <f t="shared" si="1244"/>
        <v>0.43</v>
      </c>
      <c r="V7760" s="10">
        <f t="shared" si="1246"/>
        <v>0</v>
      </c>
      <c r="W7760" s="9">
        <f t="shared" si="1245"/>
        <v>60.000000000000057</v>
      </c>
      <c r="X7760" s="11">
        <f t="shared" si="1251"/>
        <v>0.42099999999999999</v>
      </c>
      <c r="Y7760" s="13"/>
    </row>
    <row r="7761" spans="1:25" x14ac:dyDescent="0.2">
      <c r="A7761" s="2">
        <v>41963</v>
      </c>
      <c r="B7761" s="1">
        <v>324</v>
      </c>
      <c r="C7761" s="1">
        <v>400</v>
      </c>
      <c r="D7761" s="1">
        <v>0</v>
      </c>
      <c r="E7761" s="1">
        <v>0</v>
      </c>
      <c r="F7761" s="1">
        <v>-4.5570000000000004</v>
      </c>
      <c r="G7761" s="1">
        <v>95</v>
      </c>
      <c r="H7761" s="1">
        <v>92.2</v>
      </c>
      <c r="I7761" s="1">
        <v>0.35899999999999999</v>
      </c>
      <c r="J7761" s="1">
        <v>0</v>
      </c>
      <c r="K7761" s="1">
        <v>3.7290000000000001</v>
      </c>
      <c r="M7761" s="1">
        <f t="shared" si="1247"/>
        <v>324</v>
      </c>
      <c r="N7761" s="12">
        <v>0</v>
      </c>
      <c r="O7761" s="1">
        <f t="shared" si="1248"/>
        <v>0</v>
      </c>
      <c r="P7761" s="1">
        <f t="shared" si="1249"/>
        <v>0</v>
      </c>
      <c r="Q7761" s="1" t="str">
        <f t="shared" si="1252"/>
        <v/>
      </c>
      <c r="R7761" s="1">
        <f t="shared" si="1242"/>
        <v>-4.5999999999999996</v>
      </c>
      <c r="S7761" s="1">
        <f t="shared" si="1243"/>
        <v>95</v>
      </c>
      <c r="T7761" s="9">
        <f t="shared" si="1250"/>
        <v>92</v>
      </c>
      <c r="U7761" s="10">
        <f t="shared" si="1244"/>
        <v>0.36</v>
      </c>
      <c r="V7761" s="10">
        <f t="shared" si="1246"/>
        <v>0</v>
      </c>
      <c r="W7761" s="9">
        <f t="shared" si="1245"/>
        <v>60.999999999999943</v>
      </c>
      <c r="X7761" s="11">
        <f t="shared" si="1251"/>
        <v>0.41199999999999998</v>
      </c>
      <c r="Y7761" s="13"/>
    </row>
    <row r="7762" spans="1:25" x14ac:dyDescent="0.2">
      <c r="A7762" s="2">
        <v>41963</v>
      </c>
      <c r="B7762" s="1">
        <v>324</v>
      </c>
      <c r="C7762" s="1">
        <v>500</v>
      </c>
      <c r="D7762" s="1">
        <v>7.0000000000000001E-3</v>
      </c>
      <c r="E7762" s="1">
        <v>0</v>
      </c>
      <c r="F7762" s="1">
        <v>-4.774</v>
      </c>
      <c r="G7762" s="1">
        <v>95.1</v>
      </c>
      <c r="H7762" s="1">
        <v>148</v>
      </c>
      <c r="I7762" s="1">
        <v>0.10199999999999999</v>
      </c>
      <c r="J7762" s="1">
        <v>0</v>
      </c>
      <c r="K7762" s="1">
        <v>3.73</v>
      </c>
      <c r="M7762" s="1">
        <f t="shared" si="1247"/>
        <v>324</v>
      </c>
      <c r="N7762" s="12">
        <v>0</v>
      </c>
      <c r="O7762" s="1">
        <f t="shared" si="1248"/>
        <v>0</v>
      </c>
      <c r="P7762" s="1">
        <f t="shared" si="1249"/>
        <v>0</v>
      </c>
      <c r="Q7762" s="1" t="str">
        <f t="shared" si="1252"/>
        <v/>
      </c>
      <c r="R7762" s="1">
        <f t="shared" si="1242"/>
        <v>-4.8</v>
      </c>
      <c r="S7762" s="1">
        <f t="shared" si="1243"/>
        <v>95.1</v>
      </c>
      <c r="T7762" s="9">
        <f t="shared" si="1250"/>
        <v>148</v>
      </c>
      <c r="U7762" s="10">
        <f t="shared" si="1244"/>
        <v>0.1</v>
      </c>
      <c r="V7762" s="10">
        <f t="shared" si="1246"/>
        <v>0</v>
      </c>
      <c r="W7762" s="9">
        <f t="shared" si="1245"/>
        <v>60.000000000000057</v>
      </c>
      <c r="X7762" s="11">
        <f t="shared" si="1251"/>
        <v>0.40600000000000003</v>
      </c>
      <c r="Y7762" s="13"/>
    </row>
    <row r="7763" spans="1:25" x14ac:dyDescent="0.2">
      <c r="A7763" s="2">
        <v>41963</v>
      </c>
      <c r="B7763" s="1">
        <v>324</v>
      </c>
      <c r="C7763" s="1">
        <v>600</v>
      </c>
      <c r="D7763" s="1">
        <v>0</v>
      </c>
      <c r="E7763" s="1">
        <v>0</v>
      </c>
      <c r="F7763" s="1">
        <v>-4.7140000000000004</v>
      </c>
      <c r="G7763" s="1">
        <v>94.7</v>
      </c>
      <c r="H7763" s="1">
        <v>137</v>
      </c>
      <c r="I7763" s="1">
        <v>0.22500000000000001</v>
      </c>
      <c r="J7763" s="1">
        <v>0</v>
      </c>
      <c r="K7763" s="1">
        <v>3.7320000000000002</v>
      </c>
      <c r="M7763" s="1">
        <f t="shared" si="1247"/>
        <v>324</v>
      </c>
      <c r="N7763" s="12">
        <v>0</v>
      </c>
      <c r="O7763" s="1">
        <f t="shared" si="1248"/>
        <v>0</v>
      </c>
      <c r="P7763" s="1">
        <f t="shared" si="1249"/>
        <v>0</v>
      </c>
      <c r="Q7763" s="1" t="str">
        <f t="shared" si="1252"/>
        <v/>
      </c>
      <c r="R7763" s="1">
        <f t="shared" si="1242"/>
        <v>-4.7</v>
      </c>
      <c r="S7763" s="1">
        <f t="shared" si="1243"/>
        <v>94.7</v>
      </c>
      <c r="T7763" s="9">
        <f t="shared" si="1250"/>
        <v>137</v>
      </c>
      <c r="U7763" s="10">
        <f t="shared" si="1244"/>
        <v>0.23</v>
      </c>
      <c r="V7763" s="10">
        <f t="shared" si="1246"/>
        <v>0</v>
      </c>
      <c r="W7763" s="9">
        <f t="shared" si="1245"/>
        <v>57.999999999999829</v>
      </c>
      <c r="X7763" s="11">
        <f t="shared" si="1251"/>
        <v>0.40799999999999997</v>
      </c>
      <c r="Y7763" s="13"/>
    </row>
    <row r="7764" spans="1:25" x14ac:dyDescent="0.2">
      <c r="A7764" s="2">
        <v>41963</v>
      </c>
      <c r="B7764" s="1">
        <v>324</v>
      </c>
      <c r="C7764" s="1">
        <v>700</v>
      </c>
      <c r="D7764" s="1">
        <v>0</v>
      </c>
      <c r="E7764" s="1">
        <v>0</v>
      </c>
      <c r="F7764" s="1">
        <v>-4.798</v>
      </c>
      <c r="G7764" s="1">
        <v>94</v>
      </c>
      <c r="H7764" s="1">
        <v>111.1</v>
      </c>
      <c r="I7764" s="1">
        <v>0.28299999999999997</v>
      </c>
      <c r="J7764" s="1">
        <v>0</v>
      </c>
      <c r="K7764" s="1">
        <v>3.7290000000000001</v>
      </c>
      <c r="M7764" s="1">
        <f t="shared" si="1247"/>
        <v>324</v>
      </c>
      <c r="N7764" s="12">
        <v>0</v>
      </c>
      <c r="O7764" s="1">
        <f t="shared" si="1248"/>
        <v>0</v>
      </c>
      <c r="P7764" s="1">
        <f t="shared" si="1249"/>
        <v>0</v>
      </c>
      <c r="Q7764" s="1" t="str">
        <f t="shared" si="1252"/>
        <v/>
      </c>
      <c r="R7764" s="1">
        <f t="shared" si="1242"/>
        <v>-4.8</v>
      </c>
      <c r="S7764" s="1">
        <f t="shared" si="1243"/>
        <v>94</v>
      </c>
      <c r="T7764" s="9">
        <f t="shared" si="1250"/>
        <v>111</v>
      </c>
      <c r="U7764" s="10">
        <f t="shared" si="1244"/>
        <v>0.28000000000000003</v>
      </c>
      <c r="V7764" s="10">
        <f t="shared" si="1246"/>
        <v>0</v>
      </c>
      <c r="W7764" s="9">
        <f t="shared" si="1245"/>
        <v>60.999999999999943</v>
      </c>
      <c r="X7764" s="11">
        <f t="shared" si="1251"/>
        <v>0.40200000000000002</v>
      </c>
      <c r="Y7764" s="13"/>
    </row>
    <row r="7765" spans="1:25" x14ac:dyDescent="0.2">
      <c r="A7765" s="2">
        <v>41963</v>
      </c>
      <c r="B7765" s="1">
        <v>324</v>
      </c>
      <c r="C7765" s="1">
        <v>800</v>
      </c>
      <c r="D7765" s="1">
        <v>2.5139999999999998</v>
      </c>
      <c r="E7765" s="1">
        <v>1.8260000000000001</v>
      </c>
      <c r="F7765" s="1">
        <v>-4.3819999999999997</v>
      </c>
      <c r="G7765" s="1">
        <v>91.6</v>
      </c>
      <c r="H7765" s="1">
        <v>154.1</v>
      </c>
      <c r="I7765" s="1">
        <v>0.434</v>
      </c>
      <c r="J7765" s="1">
        <v>0</v>
      </c>
      <c r="K7765" s="1">
        <v>3.7320000000000002</v>
      </c>
      <c r="M7765" s="1">
        <f t="shared" si="1247"/>
        <v>324</v>
      </c>
      <c r="N7765" s="12">
        <v>13.3</v>
      </c>
      <c r="O7765" s="1">
        <f t="shared" si="1248"/>
        <v>2.5</v>
      </c>
      <c r="P7765" s="1">
        <f t="shared" si="1249"/>
        <v>1.7</v>
      </c>
      <c r="Q7765" s="1">
        <f t="shared" si="1252"/>
        <v>0.68</v>
      </c>
      <c r="R7765" s="1">
        <f t="shared" si="1242"/>
        <v>-4.4000000000000004</v>
      </c>
      <c r="S7765" s="1">
        <f t="shared" si="1243"/>
        <v>91.6</v>
      </c>
      <c r="T7765" s="9">
        <f t="shared" si="1250"/>
        <v>154</v>
      </c>
      <c r="U7765" s="10">
        <f t="shared" si="1244"/>
        <v>0.43</v>
      </c>
      <c r="V7765" s="10">
        <f t="shared" si="1246"/>
        <v>0</v>
      </c>
      <c r="W7765" s="9">
        <f t="shared" si="1245"/>
        <v>57.999999999999829</v>
      </c>
      <c r="X7765" s="11">
        <f t="shared" si="1251"/>
        <v>0.40400000000000003</v>
      </c>
      <c r="Y7765" s="13"/>
    </row>
    <row r="7766" spans="1:25" x14ac:dyDescent="0.2">
      <c r="A7766" s="2">
        <v>41963</v>
      </c>
      <c r="B7766" s="1">
        <v>324</v>
      </c>
      <c r="C7766" s="1">
        <v>900</v>
      </c>
      <c r="D7766" s="1">
        <v>24.23</v>
      </c>
      <c r="E7766" s="1">
        <v>14.68</v>
      </c>
      <c r="F7766" s="1">
        <v>-3.927</v>
      </c>
      <c r="G7766" s="1">
        <v>92.7</v>
      </c>
      <c r="H7766" s="1">
        <v>153.80000000000001</v>
      </c>
      <c r="I7766" s="1">
        <v>0.35</v>
      </c>
      <c r="J7766" s="1">
        <v>0</v>
      </c>
      <c r="K7766" s="1">
        <v>3.7389999999999999</v>
      </c>
      <c r="M7766" s="1">
        <f t="shared" si="1247"/>
        <v>324</v>
      </c>
      <c r="N7766" s="12">
        <v>115.5</v>
      </c>
      <c r="O7766" s="1">
        <f t="shared" si="1248"/>
        <v>24.2</v>
      </c>
      <c r="P7766" s="1">
        <f t="shared" si="1249"/>
        <v>13.7</v>
      </c>
      <c r="Q7766" s="1">
        <f t="shared" si="1252"/>
        <v>0.56599999999999995</v>
      </c>
      <c r="R7766" s="1">
        <f t="shared" si="1242"/>
        <v>-3.9</v>
      </c>
      <c r="S7766" s="1">
        <f t="shared" si="1243"/>
        <v>92.7</v>
      </c>
      <c r="T7766" s="9">
        <f t="shared" si="1250"/>
        <v>154</v>
      </c>
      <c r="U7766" s="10">
        <f t="shared" si="1244"/>
        <v>0.35</v>
      </c>
      <c r="V7766" s="10">
        <f t="shared" si="1246"/>
        <v>0</v>
      </c>
      <c r="W7766" s="9">
        <f t="shared" si="1245"/>
        <v>51.000000000000156</v>
      </c>
      <c r="X7766" s="11">
        <f t="shared" si="1251"/>
        <v>0.42399999999999999</v>
      </c>
      <c r="Y7766" s="13"/>
    </row>
    <row r="7767" spans="1:25" x14ac:dyDescent="0.2">
      <c r="A7767" s="2">
        <v>41963</v>
      </c>
      <c r="B7767" s="1">
        <v>324</v>
      </c>
      <c r="C7767" s="1">
        <v>1000</v>
      </c>
      <c r="D7767" s="1">
        <v>28.4</v>
      </c>
      <c r="E7767" s="1">
        <v>17.309999999999999</v>
      </c>
      <c r="F7767" s="1">
        <v>-3.5510000000000002</v>
      </c>
      <c r="G7767" s="1">
        <v>92.6</v>
      </c>
      <c r="H7767" s="1">
        <v>169.7</v>
      </c>
      <c r="I7767" s="1">
        <v>0.45</v>
      </c>
      <c r="J7767" s="1">
        <v>0</v>
      </c>
      <c r="K7767" s="1">
        <v>3.734</v>
      </c>
      <c r="M7767" s="1">
        <f t="shared" si="1247"/>
        <v>324</v>
      </c>
      <c r="N7767" s="12">
        <v>222.3</v>
      </c>
      <c r="O7767" s="1">
        <f t="shared" si="1248"/>
        <v>28.4</v>
      </c>
      <c r="P7767" s="1">
        <f t="shared" si="1249"/>
        <v>16.100000000000001</v>
      </c>
      <c r="Q7767" s="1">
        <f t="shared" si="1252"/>
        <v>0.56699999999999995</v>
      </c>
      <c r="R7767" s="1">
        <f t="shared" si="1242"/>
        <v>-3.6</v>
      </c>
      <c r="S7767" s="1">
        <f t="shared" si="1243"/>
        <v>92.6</v>
      </c>
      <c r="T7767" s="9">
        <f t="shared" si="1250"/>
        <v>170</v>
      </c>
      <c r="U7767" s="10">
        <f t="shared" si="1244"/>
        <v>0.45</v>
      </c>
      <c r="V7767" s="10">
        <f t="shared" si="1246"/>
        <v>0</v>
      </c>
      <c r="W7767" s="9">
        <f t="shared" si="1245"/>
        <v>56.00000000000005</v>
      </c>
      <c r="X7767" s="11">
        <f t="shared" si="1251"/>
        <v>0.433</v>
      </c>
      <c r="Y7767" s="13"/>
    </row>
    <row r="7768" spans="1:25" x14ac:dyDescent="0.2">
      <c r="A7768" s="2">
        <v>41963</v>
      </c>
      <c r="B7768" s="1">
        <v>324</v>
      </c>
      <c r="C7768" s="1">
        <v>1100</v>
      </c>
      <c r="D7768" s="1">
        <v>49.04</v>
      </c>
      <c r="E7768" s="1">
        <v>29.61</v>
      </c>
      <c r="F7768" s="1">
        <v>-3.1669999999999998</v>
      </c>
      <c r="G7768" s="1">
        <v>88.2</v>
      </c>
      <c r="H7768" s="1">
        <v>190.3</v>
      </c>
      <c r="I7768" s="1">
        <v>0.68500000000000005</v>
      </c>
      <c r="J7768" s="1">
        <v>0</v>
      </c>
      <c r="K7768" s="1">
        <v>3.734</v>
      </c>
      <c r="M7768" s="1">
        <f t="shared" si="1247"/>
        <v>324</v>
      </c>
      <c r="N7768" s="12">
        <v>295.2</v>
      </c>
      <c r="O7768" s="1">
        <f t="shared" si="1248"/>
        <v>49</v>
      </c>
      <c r="P7768" s="1">
        <f t="shared" si="1249"/>
        <v>27.5</v>
      </c>
      <c r="Q7768" s="1">
        <f t="shared" si="1252"/>
        <v>0.56100000000000005</v>
      </c>
      <c r="R7768" s="1">
        <f t="shared" si="1242"/>
        <v>-3.2</v>
      </c>
      <c r="S7768" s="1">
        <f t="shared" si="1243"/>
        <v>88.2</v>
      </c>
      <c r="T7768" s="9">
        <f t="shared" si="1250"/>
        <v>190</v>
      </c>
      <c r="U7768" s="10">
        <f t="shared" si="1244"/>
        <v>0.69</v>
      </c>
      <c r="V7768" s="10">
        <f t="shared" si="1246"/>
        <v>0</v>
      </c>
      <c r="W7768" s="9">
        <f t="shared" si="1245"/>
        <v>56.00000000000005</v>
      </c>
      <c r="X7768" s="11">
        <f t="shared" si="1251"/>
        <v>0.42499999999999999</v>
      </c>
      <c r="Y7768" s="13"/>
    </row>
    <row r="7769" spans="1:25" x14ac:dyDescent="0.2">
      <c r="A7769" s="2">
        <v>41963</v>
      </c>
      <c r="B7769" s="1">
        <v>324</v>
      </c>
      <c r="C7769" s="1">
        <v>1200</v>
      </c>
      <c r="D7769" s="1">
        <v>48.98</v>
      </c>
      <c r="E7769" s="1">
        <v>29.43</v>
      </c>
      <c r="F7769" s="1">
        <v>-3.1459999999999999</v>
      </c>
      <c r="G7769" s="1">
        <v>84.3</v>
      </c>
      <c r="H7769" s="1">
        <v>210.8</v>
      </c>
      <c r="I7769" s="1">
        <v>0.72499999999999998</v>
      </c>
      <c r="J7769" s="1">
        <v>0</v>
      </c>
      <c r="K7769" s="1">
        <v>3.734</v>
      </c>
      <c r="M7769" s="1">
        <f t="shared" si="1247"/>
        <v>324</v>
      </c>
      <c r="N7769" s="12">
        <v>322.2</v>
      </c>
      <c r="O7769" s="1">
        <f t="shared" si="1248"/>
        <v>49</v>
      </c>
      <c r="P7769" s="1">
        <f t="shared" si="1249"/>
        <v>27.4</v>
      </c>
      <c r="Q7769" s="1">
        <f t="shared" si="1252"/>
        <v>0.55900000000000005</v>
      </c>
      <c r="R7769" s="1">
        <f t="shared" si="1242"/>
        <v>-3.1</v>
      </c>
      <c r="S7769" s="1">
        <f t="shared" si="1243"/>
        <v>84.3</v>
      </c>
      <c r="T7769" s="9">
        <f t="shared" si="1250"/>
        <v>211</v>
      </c>
      <c r="U7769" s="10">
        <f t="shared" si="1244"/>
        <v>0.73</v>
      </c>
      <c r="V7769" s="10">
        <f t="shared" si="1246"/>
        <v>0</v>
      </c>
      <c r="W7769" s="9">
        <f t="shared" si="1245"/>
        <v>56.00000000000005</v>
      </c>
      <c r="X7769" s="11">
        <f t="shared" si="1251"/>
        <v>0.40899999999999997</v>
      </c>
      <c r="Y7769" s="13"/>
    </row>
    <row r="7770" spans="1:25" x14ac:dyDescent="0.2">
      <c r="A7770" s="2">
        <v>41963</v>
      </c>
      <c r="B7770" s="1">
        <v>324</v>
      </c>
      <c r="C7770" s="1">
        <v>1300</v>
      </c>
      <c r="D7770" s="1">
        <v>77.900000000000006</v>
      </c>
      <c r="E7770" s="1">
        <v>47.1</v>
      </c>
      <c r="F7770" s="1">
        <v>-3.2320000000000002</v>
      </c>
      <c r="G7770" s="1">
        <v>87.2</v>
      </c>
      <c r="H7770" s="1">
        <v>190.7</v>
      </c>
      <c r="I7770" s="1">
        <v>0.90100000000000002</v>
      </c>
      <c r="J7770" s="1">
        <v>0</v>
      </c>
      <c r="K7770" s="1">
        <v>3.742</v>
      </c>
      <c r="M7770" s="1">
        <f t="shared" si="1247"/>
        <v>324</v>
      </c>
      <c r="N7770" s="12">
        <v>299.5</v>
      </c>
      <c r="O7770" s="1">
        <f t="shared" si="1248"/>
        <v>77.900000000000006</v>
      </c>
      <c r="P7770" s="1">
        <f t="shared" si="1249"/>
        <v>43.8</v>
      </c>
      <c r="Q7770" s="1">
        <f t="shared" si="1252"/>
        <v>0.56200000000000006</v>
      </c>
      <c r="R7770" s="1">
        <f t="shared" si="1242"/>
        <v>-3.2</v>
      </c>
      <c r="S7770" s="1">
        <f t="shared" si="1243"/>
        <v>87.2</v>
      </c>
      <c r="T7770" s="9">
        <f t="shared" si="1250"/>
        <v>191</v>
      </c>
      <c r="U7770" s="10">
        <f t="shared" si="1244"/>
        <v>0.9</v>
      </c>
      <c r="V7770" s="10">
        <f t="shared" si="1246"/>
        <v>0</v>
      </c>
      <c r="W7770" s="9">
        <f t="shared" si="1245"/>
        <v>48.000000000000043</v>
      </c>
      <c r="X7770" s="11">
        <f t="shared" si="1251"/>
        <v>0.42</v>
      </c>
      <c r="Y7770" s="13"/>
    </row>
    <row r="7771" spans="1:25" x14ac:dyDescent="0.2">
      <c r="A7771" s="2">
        <v>41963</v>
      </c>
      <c r="B7771" s="1">
        <v>324</v>
      </c>
      <c r="C7771" s="1">
        <v>1400</v>
      </c>
      <c r="D7771" s="1">
        <v>175.5</v>
      </c>
      <c r="E7771" s="1">
        <v>98.2</v>
      </c>
      <c r="F7771" s="1">
        <v>-1.998</v>
      </c>
      <c r="G7771" s="1">
        <v>85.3</v>
      </c>
      <c r="H7771" s="1">
        <v>196.3</v>
      </c>
      <c r="I7771" s="1">
        <v>0.93200000000000005</v>
      </c>
      <c r="J7771" s="1">
        <v>0</v>
      </c>
      <c r="K7771" s="1">
        <v>3.75</v>
      </c>
      <c r="M7771" s="1">
        <f t="shared" si="1247"/>
        <v>324</v>
      </c>
      <c r="N7771" s="12">
        <v>230.2</v>
      </c>
      <c r="O7771" s="1">
        <f t="shared" si="1248"/>
        <v>175.5</v>
      </c>
      <c r="P7771" s="1">
        <f t="shared" si="1249"/>
        <v>91.3</v>
      </c>
      <c r="Q7771" s="1">
        <f t="shared" si="1252"/>
        <v>0.52</v>
      </c>
      <c r="R7771" s="1">
        <f t="shared" si="1242"/>
        <v>-2</v>
      </c>
      <c r="S7771" s="1">
        <f t="shared" si="1243"/>
        <v>85.3</v>
      </c>
      <c r="T7771" s="9">
        <f t="shared" si="1250"/>
        <v>196</v>
      </c>
      <c r="U7771" s="10">
        <f t="shared" si="1244"/>
        <v>0.93</v>
      </c>
      <c r="V7771" s="10">
        <f t="shared" si="1246"/>
        <v>0</v>
      </c>
      <c r="W7771" s="9">
        <f t="shared" si="1245"/>
        <v>40.000000000000036</v>
      </c>
      <c r="X7771" s="11">
        <f t="shared" si="1251"/>
        <v>0.45</v>
      </c>
      <c r="Y7771" s="13"/>
    </row>
    <row r="7772" spans="1:25" x14ac:dyDescent="0.2">
      <c r="A7772" s="2">
        <v>41963</v>
      </c>
      <c r="B7772" s="1">
        <v>324</v>
      </c>
      <c r="C7772" s="1">
        <v>1500</v>
      </c>
      <c r="D7772" s="1">
        <v>144.5</v>
      </c>
      <c r="E7772" s="1">
        <v>73.400000000000006</v>
      </c>
      <c r="F7772" s="1">
        <v>-1.9430000000000001</v>
      </c>
      <c r="G7772" s="1">
        <v>83</v>
      </c>
      <c r="H7772" s="1">
        <v>200.5</v>
      </c>
      <c r="I7772" s="1">
        <v>1.1890000000000001</v>
      </c>
      <c r="J7772" s="1">
        <v>0.254</v>
      </c>
      <c r="K7772" s="1">
        <v>3.7490000000000001</v>
      </c>
      <c r="M7772" s="1">
        <f t="shared" si="1247"/>
        <v>324</v>
      </c>
      <c r="N7772" s="12">
        <v>125.3</v>
      </c>
      <c r="O7772" s="1">
        <f t="shared" si="1248"/>
        <v>144.5</v>
      </c>
      <c r="P7772" s="1">
        <f t="shared" si="1249"/>
        <v>68.3</v>
      </c>
      <c r="Q7772" s="1">
        <f t="shared" si="1252"/>
        <v>0.47299999999999998</v>
      </c>
      <c r="R7772" s="1">
        <f t="shared" si="1242"/>
        <v>-1.9</v>
      </c>
      <c r="S7772" s="1">
        <f t="shared" si="1243"/>
        <v>83</v>
      </c>
      <c r="T7772" s="9">
        <f t="shared" si="1250"/>
        <v>201</v>
      </c>
      <c r="U7772" s="10">
        <f t="shared" si="1244"/>
        <v>1.19</v>
      </c>
      <c r="V7772" s="10">
        <f t="shared" si="1246"/>
        <v>0.25</v>
      </c>
      <c r="W7772" s="9">
        <f t="shared" si="1245"/>
        <v>40.999999999999929</v>
      </c>
      <c r="X7772" s="11">
        <f t="shared" si="1251"/>
        <v>0.441</v>
      </c>
      <c r="Y7772" s="13"/>
    </row>
    <row r="7773" spans="1:25" x14ac:dyDescent="0.2">
      <c r="A7773" s="2">
        <v>41963</v>
      </c>
      <c r="B7773" s="1">
        <v>324</v>
      </c>
      <c r="C7773" s="1">
        <v>1600</v>
      </c>
      <c r="D7773" s="1">
        <v>54.23</v>
      </c>
      <c r="E7773" s="1">
        <v>24.04</v>
      </c>
      <c r="F7773" s="1">
        <v>-2.1629999999999998</v>
      </c>
      <c r="G7773" s="1">
        <v>85.1</v>
      </c>
      <c r="H7773" s="1">
        <v>131.6</v>
      </c>
      <c r="I7773" s="1">
        <v>0.38400000000000001</v>
      </c>
      <c r="J7773" s="1">
        <v>0</v>
      </c>
      <c r="K7773" s="1">
        <v>3.7530000000000001</v>
      </c>
      <c r="M7773" s="1">
        <f t="shared" si="1247"/>
        <v>324</v>
      </c>
      <c r="N7773" s="12">
        <v>19.2</v>
      </c>
      <c r="O7773" s="1">
        <f t="shared" si="1248"/>
        <v>54.2</v>
      </c>
      <c r="P7773" s="1">
        <f t="shared" si="1249"/>
        <v>22.4</v>
      </c>
      <c r="Q7773" s="1">
        <f t="shared" si="1252"/>
        <v>0.41299999999999998</v>
      </c>
      <c r="R7773" s="1">
        <f t="shared" si="1242"/>
        <v>-2.2000000000000002</v>
      </c>
      <c r="S7773" s="1">
        <f t="shared" si="1243"/>
        <v>85.1</v>
      </c>
      <c r="T7773" s="9">
        <f t="shared" si="1250"/>
        <v>132</v>
      </c>
      <c r="U7773" s="10">
        <f t="shared" si="1244"/>
        <v>0.38</v>
      </c>
      <c r="V7773" s="10">
        <f t="shared" si="1246"/>
        <v>0</v>
      </c>
      <c r="W7773" s="9">
        <f t="shared" si="1245"/>
        <v>36.999999999999922</v>
      </c>
      <c r="X7773" s="11">
        <f t="shared" si="1251"/>
        <v>0.442</v>
      </c>
      <c r="Y7773" s="13"/>
    </row>
    <row r="7774" spans="1:25" x14ac:dyDescent="0.2">
      <c r="A7774" s="2">
        <v>41963</v>
      </c>
      <c r="B7774" s="1">
        <v>324</v>
      </c>
      <c r="C7774" s="1">
        <v>1700</v>
      </c>
      <c r="D7774" s="1">
        <v>0.36</v>
      </c>
      <c r="E7774" s="1">
        <v>0.29299999999999998</v>
      </c>
      <c r="F7774" s="1">
        <v>-3.0550000000000002</v>
      </c>
      <c r="G7774" s="1">
        <v>90.5</v>
      </c>
      <c r="H7774" s="1">
        <v>123</v>
      </c>
      <c r="I7774" s="1">
        <v>0.51700000000000002</v>
      </c>
      <c r="J7774" s="1">
        <v>0</v>
      </c>
      <c r="K7774" s="1">
        <v>3.7389999999999999</v>
      </c>
      <c r="M7774" s="1">
        <f t="shared" si="1247"/>
        <v>324</v>
      </c>
      <c r="N7774" s="12">
        <v>0</v>
      </c>
      <c r="O7774" s="1">
        <f t="shared" si="1248"/>
        <v>0</v>
      </c>
      <c r="P7774" s="1">
        <f t="shared" si="1249"/>
        <v>0</v>
      </c>
      <c r="Q7774" s="1" t="str">
        <f t="shared" si="1252"/>
        <v/>
      </c>
      <c r="R7774" s="1">
        <f t="shared" si="1242"/>
        <v>-3.1</v>
      </c>
      <c r="S7774" s="1">
        <f t="shared" si="1243"/>
        <v>90.5</v>
      </c>
      <c r="T7774" s="9">
        <f t="shared" si="1250"/>
        <v>123</v>
      </c>
      <c r="U7774" s="10">
        <f t="shared" si="1244"/>
        <v>0.52</v>
      </c>
      <c r="V7774" s="10">
        <f t="shared" si="1246"/>
        <v>0</v>
      </c>
      <c r="W7774" s="9">
        <f t="shared" si="1245"/>
        <v>51.000000000000156</v>
      </c>
      <c r="X7774" s="11">
        <f t="shared" si="1251"/>
        <v>0.44</v>
      </c>
      <c r="Y7774" s="13"/>
    </row>
    <row r="7775" spans="1:25" x14ac:dyDescent="0.2">
      <c r="A7775" s="2">
        <v>41963</v>
      </c>
      <c r="B7775" s="1">
        <v>324</v>
      </c>
      <c r="C7775" s="1">
        <v>1800</v>
      </c>
      <c r="D7775" s="1">
        <v>0</v>
      </c>
      <c r="E7775" s="1">
        <v>0</v>
      </c>
      <c r="F7775" s="1">
        <v>-3.6459999999999999</v>
      </c>
      <c r="G7775" s="1">
        <v>93.1</v>
      </c>
      <c r="H7775" s="1">
        <v>127.3</v>
      </c>
      <c r="I7775" s="1">
        <v>6.2E-2</v>
      </c>
      <c r="J7775" s="1">
        <v>0</v>
      </c>
      <c r="K7775" s="1">
        <v>3.7519999999999998</v>
      </c>
      <c r="M7775" s="1">
        <f t="shared" si="1247"/>
        <v>324</v>
      </c>
      <c r="N7775" s="12">
        <v>0</v>
      </c>
      <c r="O7775" s="1">
        <f t="shared" si="1248"/>
        <v>0</v>
      </c>
      <c r="P7775" s="1">
        <f t="shared" si="1249"/>
        <v>0</v>
      </c>
      <c r="Q7775" s="1" t="str">
        <f t="shared" si="1252"/>
        <v/>
      </c>
      <c r="R7775" s="1">
        <f t="shared" si="1242"/>
        <v>-3.6</v>
      </c>
      <c r="S7775" s="1">
        <f t="shared" si="1243"/>
        <v>93.1</v>
      </c>
      <c r="T7775" s="9">
        <f t="shared" si="1250"/>
        <v>127</v>
      </c>
      <c r="U7775" s="10">
        <f t="shared" si="1244"/>
        <v>0.06</v>
      </c>
      <c r="V7775" s="10">
        <f t="shared" si="1246"/>
        <v>0</v>
      </c>
      <c r="W7775" s="9">
        <f t="shared" si="1245"/>
        <v>38.000000000000256</v>
      </c>
      <c r="X7775" s="11">
        <f t="shared" si="1251"/>
        <v>0.436</v>
      </c>
      <c r="Y7775" s="13"/>
    </row>
    <row r="7776" spans="1:25" x14ac:dyDescent="0.2">
      <c r="A7776" s="2">
        <v>41963</v>
      </c>
      <c r="B7776" s="1">
        <v>324</v>
      </c>
      <c r="C7776" s="1">
        <v>1900</v>
      </c>
      <c r="D7776" s="1">
        <v>0</v>
      </c>
      <c r="E7776" s="1">
        <v>0</v>
      </c>
      <c r="F7776" s="1">
        <v>-3.99</v>
      </c>
      <c r="G7776" s="1">
        <v>93.9</v>
      </c>
      <c r="H7776" s="1">
        <v>138.80000000000001</v>
      </c>
      <c r="I7776" s="1">
        <v>0.48899999999999999</v>
      </c>
      <c r="J7776" s="1">
        <v>0</v>
      </c>
      <c r="K7776" s="1">
        <v>3.7490000000000001</v>
      </c>
      <c r="M7776" s="1">
        <f t="shared" si="1247"/>
        <v>324</v>
      </c>
      <c r="N7776" s="12">
        <v>0</v>
      </c>
      <c r="O7776" s="1">
        <f t="shared" si="1248"/>
        <v>0</v>
      </c>
      <c r="P7776" s="1">
        <f t="shared" si="1249"/>
        <v>0</v>
      </c>
      <c r="Q7776" s="1" t="str">
        <f t="shared" si="1252"/>
        <v/>
      </c>
      <c r="R7776" s="1">
        <f t="shared" si="1242"/>
        <v>-4</v>
      </c>
      <c r="S7776" s="1">
        <f t="shared" si="1243"/>
        <v>93.9</v>
      </c>
      <c r="T7776" s="9">
        <f t="shared" si="1250"/>
        <v>139</v>
      </c>
      <c r="U7776" s="10">
        <f t="shared" si="1244"/>
        <v>0.49</v>
      </c>
      <c r="V7776" s="10">
        <f t="shared" si="1246"/>
        <v>0</v>
      </c>
      <c r="W7776" s="9">
        <f t="shared" si="1245"/>
        <v>40.999999999999929</v>
      </c>
      <c r="X7776" s="11">
        <f t="shared" si="1251"/>
        <v>0.42599999999999999</v>
      </c>
      <c r="Y7776" s="13"/>
    </row>
    <row r="7777" spans="1:25" x14ac:dyDescent="0.2">
      <c r="A7777" s="2">
        <v>41963</v>
      </c>
      <c r="B7777" s="1">
        <v>324</v>
      </c>
      <c r="C7777" s="1">
        <v>2000</v>
      </c>
      <c r="D7777" s="1">
        <v>0</v>
      </c>
      <c r="E7777" s="1">
        <v>0</v>
      </c>
      <c r="F7777" s="1">
        <v>-4.6559999999999997</v>
      </c>
      <c r="G7777" s="1">
        <v>95.4</v>
      </c>
      <c r="H7777" s="1">
        <v>214.7</v>
      </c>
      <c r="I7777" s="1">
        <v>0.66900000000000004</v>
      </c>
      <c r="J7777" s="1">
        <v>0</v>
      </c>
      <c r="K7777" s="1">
        <v>3.7469999999999999</v>
      </c>
      <c r="M7777" s="1">
        <f t="shared" si="1247"/>
        <v>324</v>
      </c>
      <c r="N7777" s="12">
        <v>0</v>
      </c>
      <c r="O7777" s="1">
        <f t="shared" si="1248"/>
        <v>0</v>
      </c>
      <c r="P7777" s="1">
        <f t="shared" si="1249"/>
        <v>0</v>
      </c>
      <c r="Q7777" s="1" t="str">
        <f t="shared" si="1252"/>
        <v/>
      </c>
      <c r="R7777" s="1">
        <f t="shared" si="1242"/>
        <v>-4.7</v>
      </c>
      <c r="S7777" s="1">
        <f t="shared" si="1243"/>
        <v>95.4</v>
      </c>
      <c r="T7777" s="9">
        <f t="shared" si="1250"/>
        <v>215</v>
      </c>
      <c r="U7777" s="10">
        <f t="shared" si="1244"/>
        <v>0.67</v>
      </c>
      <c r="V7777" s="10">
        <f t="shared" si="1246"/>
        <v>0</v>
      </c>
      <c r="W7777" s="9">
        <f t="shared" si="1245"/>
        <v>43.000000000000149</v>
      </c>
      <c r="X7777" s="11">
        <f t="shared" si="1251"/>
        <v>0.41099999999999998</v>
      </c>
      <c r="Y7777" s="13"/>
    </row>
    <row r="7778" spans="1:25" x14ac:dyDescent="0.2">
      <c r="A7778" s="2">
        <v>41963</v>
      </c>
      <c r="B7778" s="1">
        <v>324</v>
      </c>
      <c r="C7778" s="1">
        <v>2100</v>
      </c>
      <c r="D7778" s="1">
        <v>0</v>
      </c>
      <c r="E7778" s="1">
        <v>0</v>
      </c>
      <c r="F7778" s="1">
        <v>-4.5090000000000003</v>
      </c>
      <c r="G7778" s="1">
        <v>95.3</v>
      </c>
      <c r="H7778" s="1">
        <v>104.5</v>
      </c>
      <c r="I7778" s="1">
        <v>0.46</v>
      </c>
      <c r="J7778" s="1">
        <v>0</v>
      </c>
      <c r="K7778" s="1">
        <v>3.7490000000000001</v>
      </c>
      <c r="M7778" s="1">
        <f t="shared" si="1247"/>
        <v>324</v>
      </c>
      <c r="N7778" s="12">
        <v>0</v>
      </c>
      <c r="O7778" s="1">
        <f t="shared" si="1248"/>
        <v>0</v>
      </c>
      <c r="P7778" s="1">
        <f t="shared" si="1249"/>
        <v>0</v>
      </c>
      <c r="Q7778" s="1" t="str">
        <f t="shared" si="1252"/>
        <v/>
      </c>
      <c r="R7778" s="1">
        <f t="shared" si="1242"/>
        <v>-4.5</v>
      </c>
      <c r="S7778" s="1">
        <f t="shared" si="1243"/>
        <v>95.3</v>
      </c>
      <c r="T7778" s="9">
        <f t="shared" si="1250"/>
        <v>105</v>
      </c>
      <c r="U7778" s="10">
        <f t="shared" si="1244"/>
        <v>0.46</v>
      </c>
      <c r="V7778" s="10">
        <f t="shared" si="1246"/>
        <v>0</v>
      </c>
      <c r="W7778" s="9">
        <f t="shared" si="1245"/>
        <v>40.999999999999929</v>
      </c>
      <c r="X7778" s="11">
        <f t="shared" si="1251"/>
        <v>0.41699999999999998</v>
      </c>
      <c r="Y7778" s="13"/>
    </row>
    <row r="7779" spans="1:25" x14ac:dyDescent="0.2">
      <c r="A7779" s="2">
        <v>41963</v>
      </c>
      <c r="B7779" s="1">
        <v>324</v>
      </c>
      <c r="C7779" s="1">
        <v>2200</v>
      </c>
      <c r="D7779" s="1">
        <v>0</v>
      </c>
      <c r="E7779" s="1">
        <v>0</v>
      </c>
      <c r="F7779" s="1">
        <v>-4.0890000000000004</v>
      </c>
      <c r="G7779" s="1">
        <v>94.6</v>
      </c>
      <c r="H7779" s="1">
        <v>121.4</v>
      </c>
      <c r="I7779" s="1">
        <v>0.64800000000000002</v>
      </c>
      <c r="J7779" s="1">
        <v>0</v>
      </c>
      <c r="K7779" s="1">
        <v>3.7480000000000002</v>
      </c>
      <c r="M7779" s="1">
        <f t="shared" si="1247"/>
        <v>324</v>
      </c>
      <c r="N7779" s="12">
        <v>0</v>
      </c>
      <c r="O7779" s="1">
        <f t="shared" si="1248"/>
        <v>0</v>
      </c>
      <c r="P7779" s="1">
        <f t="shared" si="1249"/>
        <v>0</v>
      </c>
      <c r="Q7779" s="1" t="str">
        <f t="shared" si="1252"/>
        <v/>
      </c>
      <c r="R7779" s="1">
        <f t="shared" si="1242"/>
        <v>-4.0999999999999996</v>
      </c>
      <c r="S7779" s="1">
        <f t="shared" si="1243"/>
        <v>94.6</v>
      </c>
      <c r="T7779" s="9">
        <f t="shared" si="1250"/>
        <v>121</v>
      </c>
      <c r="U7779" s="10">
        <f t="shared" si="1244"/>
        <v>0.65</v>
      </c>
      <c r="V7779" s="10">
        <f t="shared" si="1246"/>
        <v>0</v>
      </c>
      <c r="W7779" s="9">
        <f t="shared" si="1245"/>
        <v>41.999999999999815</v>
      </c>
      <c r="X7779" s="11">
        <f t="shared" si="1251"/>
        <v>0.42599999999999999</v>
      </c>
      <c r="Y7779" s="13"/>
    </row>
    <row r="7780" spans="1:25" x14ac:dyDescent="0.2">
      <c r="A7780" s="2">
        <v>41963</v>
      </c>
      <c r="B7780" s="1">
        <v>324</v>
      </c>
      <c r="C7780" s="1">
        <v>2300</v>
      </c>
      <c r="D7780" s="1">
        <v>0</v>
      </c>
      <c r="E7780" s="1">
        <v>0</v>
      </c>
      <c r="F7780" s="1">
        <v>-4.1360000000000001</v>
      </c>
      <c r="G7780" s="1">
        <v>94.7</v>
      </c>
      <c r="H7780" s="1">
        <v>152.19999999999999</v>
      </c>
      <c r="I7780" s="1">
        <v>0.19700000000000001</v>
      </c>
      <c r="J7780" s="1">
        <v>0</v>
      </c>
      <c r="K7780" s="1">
        <v>3.754</v>
      </c>
      <c r="M7780" s="1">
        <f t="shared" si="1247"/>
        <v>324</v>
      </c>
      <c r="N7780" s="12">
        <v>0</v>
      </c>
      <c r="O7780" s="1">
        <f t="shared" si="1248"/>
        <v>0</v>
      </c>
      <c r="P7780" s="1">
        <f t="shared" si="1249"/>
        <v>0</v>
      </c>
      <c r="Q7780" s="1" t="str">
        <f t="shared" si="1252"/>
        <v/>
      </c>
      <c r="R7780" s="1">
        <f t="shared" si="1242"/>
        <v>-4.0999999999999996</v>
      </c>
      <c r="S7780" s="1">
        <f t="shared" si="1243"/>
        <v>94.7</v>
      </c>
      <c r="T7780" s="9">
        <f t="shared" si="1250"/>
        <v>152</v>
      </c>
      <c r="U7780" s="10">
        <f t="shared" si="1244"/>
        <v>0.2</v>
      </c>
      <c r="V7780" s="10">
        <f t="shared" si="1246"/>
        <v>0</v>
      </c>
      <c r="W7780" s="9">
        <f t="shared" si="1245"/>
        <v>36.000000000000028</v>
      </c>
      <c r="X7780" s="11">
        <f t="shared" si="1251"/>
        <v>0.42699999999999999</v>
      </c>
      <c r="Y7780" s="13"/>
    </row>
    <row r="7781" spans="1:25" x14ac:dyDescent="0.2">
      <c r="A7781" s="2">
        <v>41963</v>
      </c>
      <c r="B7781" s="1">
        <v>324</v>
      </c>
      <c r="C7781" s="1">
        <v>2400</v>
      </c>
      <c r="D7781" s="1">
        <v>0</v>
      </c>
      <c r="E7781" s="1">
        <v>0</v>
      </c>
      <c r="F7781" s="1">
        <v>-4.0620000000000003</v>
      </c>
      <c r="G7781" s="1">
        <v>95.5</v>
      </c>
      <c r="H7781" s="1">
        <v>148.5</v>
      </c>
      <c r="I7781" s="1">
        <v>0.23799999999999999</v>
      </c>
      <c r="J7781" s="1">
        <v>0</v>
      </c>
      <c r="K7781" s="1">
        <v>3.7240000000000002</v>
      </c>
      <c r="M7781" s="1">
        <f t="shared" si="1247"/>
        <v>324</v>
      </c>
      <c r="N7781" s="12">
        <v>0</v>
      </c>
      <c r="O7781" s="1">
        <f t="shared" si="1248"/>
        <v>0</v>
      </c>
      <c r="P7781" s="1">
        <f t="shared" si="1249"/>
        <v>0</v>
      </c>
      <c r="Q7781" s="1" t="str">
        <f t="shared" si="1252"/>
        <v/>
      </c>
      <c r="R7781" s="1">
        <f t="shared" si="1242"/>
        <v>-4.0999999999999996</v>
      </c>
      <c r="S7781" s="1">
        <f t="shared" si="1243"/>
        <v>95.5</v>
      </c>
      <c r="T7781" s="9">
        <f t="shared" si="1250"/>
        <v>149</v>
      </c>
      <c r="U7781" s="10">
        <f t="shared" si="1244"/>
        <v>0.24</v>
      </c>
      <c r="V7781" s="10">
        <f t="shared" si="1246"/>
        <v>0</v>
      </c>
      <c r="W7781" s="9">
        <f t="shared" si="1245"/>
        <v>65.999999999999829</v>
      </c>
      <c r="X7781" s="11">
        <f t="shared" si="1251"/>
        <v>0.43</v>
      </c>
      <c r="Y7781" s="13"/>
    </row>
    <row r="7782" spans="1:25" x14ac:dyDescent="0.2">
      <c r="A7782" s="2">
        <v>41964</v>
      </c>
      <c r="B7782" s="1">
        <v>325</v>
      </c>
      <c r="C7782" s="1">
        <v>100</v>
      </c>
      <c r="D7782" s="1">
        <v>0</v>
      </c>
      <c r="E7782" s="1">
        <v>0</v>
      </c>
      <c r="F7782" s="1">
        <v>-3.948</v>
      </c>
      <c r="G7782" s="1">
        <v>96</v>
      </c>
      <c r="H7782" s="1">
        <v>184.6</v>
      </c>
      <c r="I7782" s="1">
        <v>0.248</v>
      </c>
      <c r="J7782" s="1">
        <v>0</v>
      </c>
      <c r="K7782" s="1">
        <v>0</v>
      </c>
      <c r="M7782" s="1">
        <f t="shared" si="1247"/>
        <v>325</v>
      </c>
      <c r="N7782" s="12">
        <v>0</v>
      </c>
      <c r="O7782" s="1">
        <f t="shared" si="1248"/>
        <v>0</v>
      </c>
      <c r="P7782" s="1">
        <f t="shared" si="1249"/>
        <v>0</v>
      </c>
      <c r="Q7782" s="1" t="str">
        <f t="shared" si="1252"/>
        <v/>
      </c>
      <c r="R7782" s="1">
        <f t="shared" si="1242"/>
        <v>-3.9</v>
      </c>
      <c r="S7782" s="1">
        <f t="shared" si="1243"/>
        <v>96</v>
      </c>
      <c r="T7782" s="9">
        <f t="shared" si="1250"/>
        <v>185</v>
      </c>
      <c r="U7782" s="10">
        <f t="shared" si="1244"/>
        <v>0.25</v>
      </c>
      <c r="V7782" s="10">
        <f t="shared" si="1246"/>
        <v>0</v>
      </c>
      <c r="W7782" s="9">
        <f t="shared" si="1245"/>
        <v>3790</v>
      </c>
      <c r="X7782" s="11">
        <f t="shared" si="1251"/>
        <v>0.439</v>
      </c>
      <c r="Y7782" s="13"/>
    </row>
    <row r="7783" spans="1:25" x14ac:dyDescent="0.2">
      <c r="A7783" s="2">
        <v>41964</v>
      </c>
      <c r="B7783" s="1">
        <v>325</v>
      </c>
      <c r="C7783" s="1">
        <v>200</v>
      </c>
      <c r="D7783" s="1">
        <v>0</v>
      </c>
      <c r="E7783" s="1">
        <v>0</v>
      </c>
      <c r="F7783" s="1">
        <v>-3.855</v>
      </c>
      <c r="G7783" s="1">
        <v>96.6</v>
      </c>
      <c r="H7783" s="1">
        <v>103.9</v>
      </c>
      <c r="I7783" s="1">
        <v>6.7000000000000004E-2</v>
      </c>
      <c r="J7783" s="1">
        <v>0</v>
      </c>
      <c r="K7783" s="1">
        <v>3.7080000000000002</v>
      </c>
      <c r="M7783" s="1">
        <f t="shared" si="1247"/>
        <v>325</v>
      </c>
      <c r="N7783" s="12">
        <v>0</v>
      </c>
      <c r="O7783" s="1">
        <f t="shared" si="1248"/>
        <v>0</v>
      </c>
      <c r="P7783" s="1">
        <f t="shared" si="1249"/>
        <v>0</v>
      </c>
      <c r="Q7783" s="1" t="str">
        <f t="shared" si="1252"/>
        <v/>
      </c>
      <c r="R7783" s="1">
        <f t="shared" si="1242"/>
        <v>-3.9</v>
      </c>
      <c r="S7783" s="1">
        <f t="shared" si="1243"/>
        <v>96.6</v>
      </c>
      <c r="T7783" s="9">
        <f t="shared" si="1250"/>
        <v>104</v>
      </c>
      <c r="U7783" s="10">
        <f t="shared" si="1244"/>
        <v>7.0000000000000007E-2</v>
      </c>
      <c r="V7783" s="10">
        <f t="shared" si="1246"/>
        <v>0</v>
      </c>
      <c r="W7783" s="9">
        <f t="shared" si="1245"/>
        <v>81.999999999999858</v>
      </c>
      <c r="X7783" s="11">
        <f t="shared" si="1251"/>
        <v>0.442</v>
      </c>
      <c r="Y7783" s="13"/>
    </row>
    <row r="7784" spans="1:25" x14ac:dyDescent="0.2">
      <c r="A7784" s="2">
        <v>41964</v>
      </c>
      <c r="B7784" s="1">
        <v>325</v>
      </c>
      <c r="C7784" s="1">
        <v>300</v>
      </c>
      <c r="D7784" s="1">
        <v>0</v>
      </c>
      <c r="E7784" s="1">
        <v>0</v>
      </c>
      <c r="F7784" s="1">
        <v>-3.7130000000000001</v>
      </c>
      <c r="G7784" s="1">
        <v>97</v>
      </c>
      <c r="H7784" s="1">
        <v>170.9</v>
      </c>
      <c r="I7784" s="1">
        <v>2.5000000000000001E-2</v>
      </c>
      <c r="J7784" s="1">
        <v>0</v>
      </c>
      <c r="K7784" s="1">
        <v>3.6840000000000002</v>
      </c>
      <c r="M7784" s="1">
        <f t="shared" si="1247"/>
        <v>325</v>
      </c>
      <c r="N7784" s="12">
        <v>0</v>
      </c>
      <c r="O7784" s="1">
        <f t="shared" si="1248"/>
        <v>0</v>
      </c>
      <c r="P7784" s="1">
        <f t="shared" si="1249"/>
        <v>0</v>
      </c>
      <c r="Q7784" s="1" t="str">
        <f t="shared" si="1252"/>
        <v/>
      </c>
      <c r="R7784" s="1">
        <f t="shared" si="1242"/>
        <v>-3.7</v>
      </c>
      <c r="S7784" s="1">
        <f t="shared" si="1243"/>
        <v>97</v>
      </c>
      <c r="T7784" s="9">
        <f t="shared" si="1250"/>
        <v>171</v>
      </c>
      <c r="U7784" s="10">
        <f t="shared" si="1244"/>
        <v>0.03</v>
      </c>
      <c r="V7784" s="10">
        <f t="shared" si="1246"/>
        <v>0</v>
      </c>
      <c r="W7784" s="9">
        <f t="shared" si="1245"/>
        <v>105.99999999999987</v>
      </c>
      <c r="X7784" s="11">
        <f t="shared" si="1251"/>
        <v>0.45</v>
      </c>
      <c r="Y7784" s="13"/>
    </row>
    <row r="7785" spans="1:25" x14ac:dyDescent="0.2">
      <c r="A7785" s="2">
        <v>41964</v>
      </c>
      <c r="B7785" s="1">
        <v>325</v>
      </c>
      <c r="C7785" s="1">
        <v>400</v>
      </c>
      <c r="D7785" s="1">
        <v>0</v>
      </c>
      <c r="E7785" s="1">
        <v>0</v>
      </c>
      <c r="F7785" s="1">
        <v>-3.609</v>
      </c>
      <c r="G7785" s="1">
        <v>97.2</v>
      </c>
      <c r="H7785" s="1">
        <v>154.80000000000001</v>
      </c>
      <c r="I7785" s="1">
        <v>0</v>
      </c>
      <c r="J7785" s="1">
        <v>0</v>
      </c>
      <c r="K7785" s="1">
        <v>3.669</v>
      </c>
      <c r="M7785" s="1">
        <f t="shared" si="1247"/>
        <v>325</v>
      </c>
      <c r="N7785" s="12">
        <v>0</v>
      </c>
      <c r="O7785" s="1">
        <f t="shared" si="1248"/>
        <v>0</v>
      </c>
      <c r="P7785" s="1">
        <f t="shared" si="1249"/>
        <v>0</v>
      </c>
      <c r="Q7785" s="1" t="str">
        <f t="shared" si="1252"/>
        <v/>
      </c>
      <c r="R7785" s="1">
        <f t="shared" si="1242"/>
        <v>-3.6</v>
      </c>
      <c r="S7785" s="1">
        <f t="shared" si="1243"/>
        <v>97.2</v>
      </c>
      <c r="T7785" s="9">
        <f t="shared" si="1250"/>
        <v>155</v>
      </c>
      <c r="U7785" s="10">
        <f t="shared" si="1244"/>
        <v>0</v>
      </c>
      <c r="V7785" s="10">
        <f t="shared" si="1246"/>
        <v>0</v>
      </c>
      <c r="W7785" s="9">
        <f t="shared" si="1245"/>
        <v>121</v>
      </c>
      <c r="X7785" s="11">
        <f t="shared" si="1251"/>
        <v>0.45500000000000002</v>
      </c>
      <c r="Y7785" s="13"/>
    </row>
    <row r="7786" spans="1:25" x14ac:dyDescent="0.2">
      <c r="A7786" s="2">
        <v>41964</v>
      </c>
      <c r="B7786" s="1">
        <v>325</v>
      </c>
      <c r="C7786" s="1">
        <v>500</v>
      </c>
      <c r="D7786" s="1">
        <v>0</v>
      </c>
      <c r="E7786" s="1">
        <v>0</v>
      </c>
      <c r="F7786" s="1">
        <v>-3.5369999999999999</v>
      </c>
      <c r="G7786" s="1">
        <v>97.2</v>
      </c>
      <c r="H7786" s="1">
        <v>176.3</v>
      </c>
      <c r="I7786" s="1">
        <v>1.7999999999999999E-2</v>
      </c>
      <c r="J7786" s="1">
        <v>0</v>
      </c>
      <c r="K7786" s="1">
        <v>3.6709999999999998</v>
      </c>
      <c r="M7786" s="1">
        <f t="shared" si="1247"/>
        <v>325</v>
      </c>
      <c r="N7786" s="12">
        <v>0</v>
      </c>
      <c r="O7786" s="1">
        <f t="shared" si="1248"/>
        <v>0</v>
      </c>
      <c r="P7786" s="1">
        <f t="shared" si="1249"/>
        <v>0</v>
      </c>
      <c r="Q7786" s="1" t="str">
        <f t="shared" si="1252"/>
        <v/>
      </c>
      <c r="R7786" s="1">
        <f t="shared" si="1242"/>
        <v>-3.5</v>
      </c>
      <c r="S7786" s="1">
        <f t="shared" si="1243"/>
        <v>97.2</v>
      </c>
      <c r="T7786" s="9">
        <f t="shared" si="1250"/>
        <v>176</v>
      </c>
      <c r="U7786" s="10">
        <f t="shared" si="1244"/>
        <v>0.02</v>
      </c>
      <c r="V7786" s="10">
        <f t="shared" si="1246"/>
        <v>0</v>
      </c>
      <c r="W7786" s="9">
        <f t="shared" si="1245"/>
        <v>119.00000000000021</v>
      </c>
      <c r="X7786" s="11">
        <f t="shared" si="1251"/>
        <v>0.45800000000000002</v>
      </c>
      <c r="Y7786" s="13"/>
    </row>
    <row r="7787" spans="1:25" x14ac:dyDescent="0.2">
      <c r="A7787" s="2">
        <v>41964</v>
      </c>
      <c r="B7787" s="1">
        <v>325</v>
      </c>
      <c r="C7787" s="1">
        <v>600</v>
      </c>
      <c r="D7787" s="1">
        <v>0</v>
      </c>
      <c r="E7787" s="1">
        <v>0</v>
      </c>
      <c r="F7787" s="1">
        <v>-3.4590000000000001</v>
      </c>
      <c r="G7787" s="1">
        <v>97.3</v>
      </c>
      <c r="H7787" s="1">
        <v>133.4</v>
      </c>
      <c r="I7787" s="1">
        <v>0</v>
      </c>
      <c r="J7787" s="1">
        <v>0</v>
      </c>
      <c r="K7787" s="1">
        <v>3.669</v>
      </c>
      <c r="M7787" s="1">
        <f t="shared" si="1247"/>
        <v>325</v>
      </c>
      <c r="N7787" s="12">
        <v>0</v>
      </c>
      <c r="O7787" s="1">
        <f t="shared" si="1248"/>
        <v>0</v>
      </c>
      <c r="P7787" s="1">
        <f t="shared" si="1249"/>
        <v>0</v>
      </c>
      <c r="Q7787" s="1" t="str">
        <f t="shared" si="1252"/>
        <v/>
      </c>
      <c r="R7787" s="1">
        <f t="shared" si="1242"/>
        <v>-3.5</v>
      </c>
      <c r="S7787" s="1">
        <f t="shared" si="1243"/>
        <v>97.3</v>
      </c>
      <c r="T7787" s="9">
        <f t="shared" si="1250"/>
        <v>133</v>
      </c>
      <c r="U7787" s="10">
        <f t="shared" si="1244"/>
        <v>0</v>
      </c>
      <c r="V7787" s="10">
        <f t="shared" si="1246"/>
        <v>0</v>
      </c>
      <c r="W7787" s="9">
        <f t="shared" si="1245"/>
        <v>121</v>
      </c>
      <c r="X7787" s="11">
        <f t="shared" si="1251"/>
        <v>0.45900000000000002</v>
      </c>
      <c r="Y7787" s="13"/>
    </row>
    <row r="7788" spans="1:25" x14ac:dyDescent="0.2">
      <c r="A7788" s="2">
        <v>41964</v>
      </c>
      <c r="B7788" s="1">
        <v>325</v>
      </c>
      <c r="C7788" s="1">
        <v>700</v>
      </c>
      <c r="D7788" s="1">
        <v>0</v>
      </c>
      <c r="E7788" s="1">
        <v>0</v>
      </c>
      <c r="F7788" s="1">
        <v>-3.4359999999999999</v>
      </c>
      <c r="G7788" s="1">
        <v>97.4</v>
      </c>
      <c r="H7788" s="1">
        <v>138.5</v>
      </c>
      <c r="I7788" s="1">
        <v>0</v>
      </c>
      <c r="J7788" s="1">
        <v>0</v>
      </c>
      <c r="K7788" s="1">
        <v>3.67</v>
      </c>
      <c r="M7788" s="1">
        <f t="shared" si="1247"/>
        <v>325</v>
      </c>
      <c r="N7788" s="12">
        <v>0</v>
      </c>
      <c r="O7788" s="1">
        <f t="shared" si="1248"/>
        <v>0</v>
      </c>
      <c r="P7788" s="1">
        <f t="shared" si="1249"/>
        <v>0</v>
      </c>
      <c r="Q7788" s="1" t="str">
        <f t="shared" si="1252"/>
        <v/>
      </c>
      <c r="R7788" s="1">
        <f t="shared" si="1242"/>
        <v>-3.4</v>
      </c>
      <c r="S7788" s="1">
        <f t="shared" si="1243"/>
        <v>97.4</v>
      </c>
      <c r="T7788" s="9">
        <f t="shared" si="1250"/>
        <v>139</v>
      </c>
      <c r="U7788" s="10">
        <f t="shared" si="1244"/>
        <v>0</v>
      </c>
      <c r="V7788" s="10">
        <f t="shared" si="1246"/>
        <v>0</v>
      </c>
      <c r="W7788" s="9">
        <f t="shared" si="1245"/>
        <v>120.00000000000011</v>
      </c>
      <c r="X7788" s="11">
        <f t="shared" si="1251"/>
        <v>0.46300000000000002</v>
      </c>
      <c r="Y7788" s="13"/>
    </row>
    <row r="7789" spans="1:25" x14ac:dyDescent="0.2">
      <c r="A7789" s="2">
        <v>41964</v>
      </c>
      <c r="B7789" s="1">
        <v>325</v>
      </c>
      <c r="C7789" s="1">
        <v>800</v>
      </c>
      <c r="D7789" s="1">
        <v>1.0880000000000001</v>
      </c>
      <c r="E7789" s="1">
        <v>3.7549999999999999</v>
      </c>
      <c r="F7789" s="1">
        <v>-3.4580000000000002</v>
      </c>
      <c r="G7789" s="1">
        <v>97.2</v>
      </c>
      <c r="H7789" s="1">
        <v>123.8</v>
      </c>
      <c r="I7789" s="1">
        <v>2.5999999999999999E-2</v>
      </c>
      <c r="J7789" s="1">
        <v>0</v>
      </c>
      <c r="K7789" s="1">
        <v>3.6739999999999999</v>
      </c>
      <c r="M7789" s="1">
        <f t="shared" si="1247"/>
        <v>325</v>
      </c>
      <c r="N7789" s="12">
        <v>12</v>
      </c>
      <c r="O7789" s="1">
        <f t="shared" si="1248"/>
        <v>3.8</v>
      </c>
      <c r="P7789" s="1">
        <f t="shared" si="1249"/>
        <v>3.5</v>
      </c>
      <c r="Q7789" s="1">
        <f t="shared" si="1252"/>
        <v>0.92100000000000004</v>
      </c>
      <c r="R7789" s="1">
        <f t="shared" si="1242"/>
        <v>-3.5</v>
      </c>
      <c r="S7789" s="1">
        <f t="shared" si="1243"/>
        <v>97.2</v>
      </c>
      <c r="T7789" s="9">
        <f t="shared" si="1250"/>
        <v>124</v>
      </c>
      <c r="U7789" s="10">
        <f t="shared" si="1244"/>
        <v>0.03</v>
      </c>
      <c r="V7789" s="10">
        <f t="shared" si="1246"/>
        <v>0</v>
      </c>
      <c r="W7789" s="9">
        <f t="shared" si="1245"/>
        <v>116.0000000000001</v>
      </c>
      <c r="X7789" s="11">
        <f t="shared" si="1251"/>
        <v>0.45800000000000002</v>
      </c>
      <c r="Y7789" s="13"/>
    </row>
    <row r="7790" spans="1:25" x14ac:dyDescent="0.2">
      <c r="A7790" s="2">
        <v>41964</v>
      </c>
      <c r="B7790" s="1">
        <v>325</v>
      </c>
      <c r="C7790" s="1">
        <v>900</v>
      </c>
      <c r="D7790" s="1">
        <v>17</v>
      </c>
      <c r="E7790" s="1">
        <v>37.08</v>
      </c>
      <c r="F7790" s="1">
        <v>-2.8610000000000002</v>
      </c>
      <c r="G7790" s="1">
        <v>95.9</v>
      </c>
      <c r="H7790" s="1">
        <v>104.2</v>
      </c>
      <c r="I7790" s="1">
        <v>0.222</v>
      </c>
      <c r="J7790" s="1">
        <v>0</v>
      </c>
      <c r="K7790" s="1">
        <v>3.6779999999999999</v>
      </c>
      <c r="M7790" s="1">
        <f t="shared" si="1247"/>
        <v>325</v>
      </c>
      <c r="N7790" s="12">
        <v>112</v>
      </c>
      <c r="O7790" s="1">
        <f t="shared" si="1248"/>
        <v>37.5</v>
      </c>
      <c r="P7790" s="1">
        <f t="shared" si="1249"/>
        <v>34.5</v>
      </c>
      <c r="Q7790" s="1">
        <f t="shared" si="1252"/>
        <v>0.92</v>
      </c>
      <c r="R7790" s="1">
        <f t="shared" si="1242"/>
        <v>-2.9</v>
      </c>
      <c r="S7790" s="1">
        <f t="shared" si="1243"/>
        <v>95.9</v>
      </c>
      <c r="T7790" s="9">
        <f t="shared" si="1250"/>
        <v>104</v>
      </c>
      <c r="U7790" s="10">
        <f t="shared" si="1244"/>
        <v>0.22</v>
      </c>
      <c r="V7790" s="10">
        <f t="shared" si="1246"/>
        <v>0</v>
      </c>
      <c r="W7790" s="9">
        <f t="shared" si="1245"/>
        <v>112.0000000000001</v>
      </c>
      <c r="X7790" s="11">
        <f t="shared" si="1251"/>
        <v>0.47299999999999998</v>
      </c>
      <c r="Y7790" s="13"/>
    </row>
    <row r="7791" spans="1:25" x14ac:dyDescent="0.2">
      <c r="A7791" s="2">
        <v>41964</v>
      </c>
      <c r="B7791" s="1">
        <v>325</v>
      </c>
      <c r="C7791" s="1">
        <v>1000</v>
      </c>
      <c r="D7791" s="1">
        <v>56.19</v>
      </c>
      <c r="E7791" s="1">
        <v>105.3</v>
      </c>
      <c r="F7791" s="1">
        <v>-0.999</v>
      </c>
      <c r="G7791" s="1">
        <v>91.5</v>
      </c>
      <c r="H7791" s="1">
        <v>135.6</v>
      </c>
      <c r="I7791" s="1">
        <v>0.32100000000000001</v>
      </c>
      <c r="J7791" s="1">
        <v>0.254</v>
      </c>
      <c r="K7791" s="1">
        <v>0.46500000000000002</v>
      </c>
      <c r="M7791" s="1">
        <f t="shared" si="1247"/>
        <v>325</v>
      </c>
      <c r="N7791" s="12">
        <v>218.3</v>
      </c>
      <c r="O7791" s="1">
        <f t="shared" si="1248"/>
        <v>106.4</v>
      </c>
      <c r="P7791" s="1">
        <f t="shared" si="1249"/>
        <v>97.9</v>
      </c>
      <c r="Q7791" s="1">
        <f t="shared" si="1252"/>
        <v>0.92</v>
      </c>
      <c r="R7791" s="1">
        <f t="shared" si="1242"/>
        <v>-1</v>
      </c>
      <c r="S7791" s="1">
        <f t="shared" si="1243"/>
        <v>91.5</v>
      </c>
      <c r="T7791" s="9">
        <f t="shared" si="1250"/>
        <v>136</v>
      </c>
      <c r="U7791" s="10">
        <f t="shared" si="1244"/>
        <v>0.32</v>
      </c>
      <c r="V7791" s="10">
        <f t="shared" si="1246"/>
        <v>0.25</v>
      </c>
      <c r="W7791" s="9">
        <f t="shared" si="1245"/>
        <v>3325</v>
      </c>
      <c r="X7791" s="11">
        <f t="shared" si="1251"/>
        <v>0.51900000000000002</v>
      </c>
      <c r="Y7791" s="13"/>
    </row>
    <row r="7792" spans="1:25" x14ac:dyDescent="0.2">
      <c r="A7792" s="2">
        <v>41964</v>
      </c>
      <c r="B7792" s="1">
        <v>325</v>
      </c>
      <c r="C7792" s="1">
        <v>1100</v>
      </c>
      <c r="D7792" s="1">
        <v>92.1</v>
      </c>
      <c r="E7792" s="1">
        <v>133.80000000000001</v>
      </c>
      <c r="F7792" s="1">
        <v>1.0029999999999999</v>
      </c>
      <c r="G7792" s="1">
        <v>85.4</v>
      </c>
      <c r="H7792" s="1">
        <v>195.4</v>
      </c>
      <c r="I7792" s="1">
        <v>0.65100000000000002</v>
      </c>
      <c r="J7792" s="1">
        <v>1.016</v>
      </c>
      <c r="K7792" s="1">
        <v>0.45400000000000001</v>
      </c>
      <c r="M7792" s="1">
        <f t="shared" si="1247"/>
        <v>325</v>
      </c>
      <c r="N7792" s="12">
        <v>291.2</v>
      </c>
      <c r="O7792" s="1">
        <f t="shared" si="1248"/>
        <v>135.19999999999999</v>
      </c>
      <c r="P7792" s="1">
        <f t="shared" si="1249"/>
        <v>124.4</v>
      </c>
      <c r="Q7792" s="1">
        <f t="shared" si="1252"/>
        <v>0.92</v>
      </c>
      <c r="R7792" s="1">
        <f t="shared" si="1242"/>
        <v>1</v>
      </c>
      <c r="S7792" s="1">
        <f t="shared" si="1243"/>
        <v>85.4</v>
      </c>
      <c r="T7792" s="9">
        <f t="shared" si="1250"/>
        <v>195</v>
      </c>
      <c r="U7792" s="10">
        <f t="shared" si="1244"/>
        <v>0.65</v>
      </c>
      <c r="V7792" s="10">
        <f t="shared" si="1246"/>
        <v>1.02</v>
      </c>
      <c r="W7792" s="9">
        <f t="shared" si="1245"/>
        <v>3336</v>
      </c>
      <c r="X7792" s="11">
        <f t="shared" si="1251"/>
        <v>0.56100000000000005</v>
      </c>
      <c r="Y7792" s="13"/>
    </row>
    <row r="7793" spans="1:25" x14ac:dyDescent="0.2">
      <c r="A7793" s="2">
        <v>41964</v>
      </c>
      <c r="B7793" s="1">
        <v>325</v>
      </c>
      <c r="C7793" s="1">
        <v>1200</v>
      </c>
      <c r="D7793" s="1">
        <v>61.19</v>
      </c>
      <c r="E7793" s="1">
        <v>85.4</v>
      </c>
      <c r="F7793" s="1">
        <v>-3.7999999999999999E-2</v>
      </c>
      <c r="G7793" s="1">
        <v>87.7</v>
      </c>
      <c r="H7793" s="1">
        <v>189.2</v>
      </c>
      <c r="I7793" s="1">
        <v>1.0860000000000001</v>
      </c>
      <c r="J7793" s="1">
        <v>0.254</v>
      </c>
      <c r="K7793" s="1">
        <v>0.45600000000000002</v>
      </c>
      <c r="M7793" s="1">
        <f t="shared" si="1247"/>
        <v>325</v>
      </c>
      <c r="N7793" s="12">
        <v>318.2</v>
      </c>
      <c r="O7793" s="1">
        <f t="shared" si="1248"/>
        <v>86.3</v>
      </c>
      <c r="P7793" s="1">
        <f t="shared" si="1249"/>
        <v>79.400000000000006</v>
      </c>
      <c r="Q7793" s="1">
        <f t="shared" si="1252"/>
        <v>0.92</v>
      </c>
      <c r="R7793" s="1">
        <f t="shared" si="1242"/>
        <v>0</v>
      </c>
      <c r="S7793" s="1">
        <f t="shared" si="1243"/>
        <v>87.7</v>
      </c>
      <c r="T7793" s="9">
        <f t="shared" si="1250"/>
        <v>189</v>
      </c>
      <c r="U7793" s="10">
        <f t="shared" si="1244"/>
        <v>1.0900000000000001</v>
      </c>
      <c r="V7793" s="10">
        <f t="shared" si="1246"/>
        <v>0.25</v>
      </c>
      <c r="W7793" s="9">
        <f t="shared" si="1245"/>
        <v>3334</v>
      </c>
      <c r="X7793" s="11">
        <f t="shared" si="1251"/>
        <v>0.53500000000000003</v>
      </c>
      <c r="Y7793" s="13"/>
    </row>
    <row r="7794" spans="1:25" x14ac:dyDescent="0.2">
      <c r="A7794" s="2">
        <v>41964</v>
      </c>
      <c r="B7794" s="1">
        <v>325</v>
      </c>
      <c r="C7794" s="1">
        <v>1300</v>
      </c>
      <c r="D7794" s="1">
        <v>89</v>
      </c>
      <c r="E7794" s="1">
        <v>109.6</v>
      </c>
      <c r="F7794" s="1">
        <v>0.33400000000000002</v>
      </c>
      <c r="G7794" s="1">
        <v>85</v>
      </c>
      <c r="H7794" s="1">
        <v>204.1</v>
      </c>
      <c r="I7794" s="1">
        <v>1.3220000000000001</v>
      </c>
      <c r="J7794" s="1">
        <v>1.016</v>
      </c>
      <c r="K7794" s="1">
        <v>0.45300000000000001</v>
      </c>
      <c r="M7794" s="1">
        <f t="shared" si="1247"/>
        <v>325</v>
      </c>
      <c r="N7794" s="12">
        <v>295.7</v>
      </c>
      <c r="O7794" s="1">
        <f t="shared" si="1248"/>
        <v>110.8</v>
      </c>
      <c r="P7794" s="1">
        <f t="shared" si="1249"/>
        <v>101.9</v>
      </c>
      <c r="Q7794" s="1">
        <f t="shared" si="1252"/>
        <v>0.92</v>
      </c>
      <c r="R7794" s="1">
        <f t="shared" si="1242"/>
        <v>0.3</v>
      </c>
      <c r="S7794" s="1">
        <f t="shared" si="1243"/>
        <v>85</v>
      </c>
      <c r="T7794" s="9">
        <f t="shared" si="1250"/>
        <v>204</v>
      </c>
      <c r="U7794" s="10">
        <f t="shared" si="1244"/>
        <v>1.32</v>
      </c>
      <c r="V7794" s="10">
        <f t="shared" si="1246"/>
        <v>1.02</v>
      </c>
      <c r="W7794" s="9">
        <f t="shared" si="1245"/>
        <v>3337</v>
      </c>
      <c r="X7794" s="11">
        <f t="shared" si="1251"/>
        <v>0.53</v>
      </c>
      <c r="Y7794" s="13"/>
    </row>
    <row r="7795" spans="1:25" x14ac:dyDescent="0.2">
      <c r="A7795" s="2">
        <v>41964</v>
      </c>
      <c r="B7795" s="1">
        <v>325</v>
      </c>
      <c r="C7795" s="1">
        <v>1400</v>
      </c>
      <c r="D7795" s="1">
        <v>71.599999999999994</v>
      </c>
      <c r="E7795" s="1">
        <v>82.8</v>
      </c>
      <c r="F7795" s="1">
        <v>-9.4E-2</v>
      </c>
      <c r="G7795" s="1">
        <v>86.1</v>
      </c>
      <c r="H7795" s="1">
        <v>187.2</v>
      </c>
      <c r="I7795" s="1">
        <v>1.5640000000000001</v>
      </c>
      <c r="J7795" s="1">
        <v>0.76200000000000001</v>
      </c>
      <c r="K7795" s="1">
        <v>3.6619999999999999</v>
      </c>
      <c r="M7795" s="1">
        <f t="shared" si="1247"/>
        <v>325</v>
      </c>
      <c r="N7795" s="12">
        <v>227</v>
      </c>
      <c r="O7795" s="1">
        <f t="shared" si="1248"/>
        <v>83.7</v>
      </c>
      <c r="P7795" s="1">
        <f t="shared" si="1249"/>
        <v>77</v>
      </c>
      <c r="Q7795" s="1">
        <f t="shared" si="1252"/>
        <v>0.92</v>
      </c>
      <c r="R7795" s="1">
        <f t="shared" si="1242"/>
        <v>-0.1</v>
      </c>
      <c r="S7795" s="1">
        <f t="shared" si="1243"/>
        <v>86.1</v>
      </c>
      <c r="T7795" s="9">
        <f t="shared" si="1250"/>
        <v>187</v>
      </c>
      <c r="U7795" s="10">
        <f t="shared" si="1244"/>
        <v>1.56</v>
      </c>
      <c r="V7795" s="10">
        <f t="shared" si="1246"/>
        <v>0.76</v>
      </c>
      <c r="W7795" s="9">
        <f t="shared" si="1245"/>
        <v>128.00000000000011</v>
      </c>
      <c r="X7795" s="11">
        <f t="shared" si="1251"/>
        <v>0.52200000000000002</v>
      </c>
      <c r="Y7795" s="13"/>
    </row>
    <row r="7796" spans="1:25" x14ac:dyDescent="0.2">
      <c r="A7796" s="2">
        <v>41964</v>
      </c>
      <c r="B7796" s="1">
        <v>325</v>
      </c>
      <c r="C7796" s="1">
        <v>1500</v>
      </c>
      <c r="D7796" s="1">
        <v>20.62</v>
      </c>
      <c r="E7796" s="1">
        <v>26.66</v>
      </c>
      <c r="F7796" s="1">
        <v>-0.55400000000000005</v>
      </c>
      <c r="G7796" s="1">
        <v>89.7</v>
      </c>
      <c r="H7796" s="1">
        <v>171.5</v>
      </c>
      <c r="I7796" s="1">
        <v>1.611</v>
      </c>
      <c r="J7796" s="1">
        <v>0</v>
      </c>
      <c r="K7796" s="1">
        <v>3.6389999999999998</v>
      </c>
      <c r="M7796" s="1">
        <f t="shared" si="1247"/>
        <v>325</v>
      </c>
      <c r="N7796" s="12">
        <v>122.3</v>
      </c>
      <c r="O7796" s="1">
        <f t="shared" si="1248"/>
        <v>27</v>
      </c>
      <c r="P7796" s="1">
        <f t="shared" si="1249"/>
        <v>24.8</v>
      </c>
      <c r="Q7796" s="1">
        <f t="shared" si="1252"/>
        <v>0.91900000000000004</v>
      </c>
      <c r="R7796" s="1">
        <f t="shared" si="1242"/>
        <v>-0.6</v>
      </c>
      <c r="S7796" s="1">
        <f t="shared" si="1243"/>
        <v>89.7</v>
      </c>
      <c r="T7796" s="9">
        <f t="shared" si="1250"/>
        <v>172</v>
      </c>
      <c r="U7796" s="10">
        <f t="shared" si="1244"/>
        <v>1.61</v>
      </c>
      <c r="V7796" s="10">
        <f t="shared" si="1246"/>
        <v>0</v>
      </c>
      <c r="W7796" s="9">
        <f t="shared" si="1245"/>
        <v>151.00000000000026</v>
      </c>
      <c r="X7796" s="11">
        <f t="shared" si="1251"/>
        <v>0.52400000000000002</v>
      </c>
      <c r="Y7796" s="13"/>
    </row>
    <row r="7797" spans="1:25" x14ac:dyDescent="0.2">
      <c r="A7797" s="2">
        <v>41964</v>
      </c>
      <c r="B7797" s="1">
        <v>325</v>
      </c>
      <c r="C7797" s="1">
        <v>1600</v>
      </c>
      <c r="D7797" s="1">
        <v>4.1950000000000003</v>
      </c>
      <c r="E7797" s="1">
        <v>6.3819999999999997</v>
      </c>
      <c r="F7797" s="1">
        <v>-0.80900000000000005</v>
      </c>
      <c r="G7797" s="1">
        <v>91.4</v>
      </c>
      <c r="H7797" s="1">
        <v>172.6</v>
      </c>
      <c r="I7797" s="1">
        <v>1.5529999999999999</v>
      </c>
      <c r="J7797" s="1">
        <v>0</v>
      </c>
      <c r="K7797" s="1">
        <v>3.6339999999999999</v>
      </c>
      <c r="M7797" s="1">
        <f t="shared" si="1247"/>
        <v>325</v>
      </c>
      <c r="N7797" s="12">
        <v>18</v>
      </c>
      <c r="O7797" s="1">
        <f t="shared" si="1248"/>
        <v>6.4</v>
      </c>
      <c r="P7797" s="1">
        <f t="shared" si="1249"/>
        <v>5.9</v>
      </c>
      <c r="Q7797" s="1">
        <f t="shared" si="1252"/>
        <v>0.92200000000000004</v>
      </c>
      <c r="R7797" s="1">
        <f t="shared" si="1242"/>
        <v>-0.8</v>
      </c>
      <c r="S7797" s="1">
        <f t="shared" si="1243"/>
        <v>91.4</v>
      </c>
      <c r="T7797" s="9">
        <f t="shared" si="1250"/>
        <v>173</v>
      </c>
      <c r="U7797" s="10">
        <f t="shared" si="1244"/>
        <v>1.55</v>
      </c>
      <c r="V7797" s="10">
        <f t="shared" si="1246"/>
        <v>0</v>
      </c>
      <c r="W7797" s="9">
        <f t="shared" si="1245"/>
        <v>156.00000000000014</v>
      </c>
      <c r="X7797" s="11">
        <f t="shared" si="1251"/>
        <v>0.52600000000000002</v>
      </c>
      <c r="Y7797" s="13"/>
    </row>
    <row r="7798" spans="1:25" x14ac:dyDescent="0.2">
      <c r="A7798" s="2">
        <v>41964</v>
      </c>
      <c r="B7798" s="1">
        <v>325</v>
      </c>
      <c r="C7798" s="1">
        <v>1700</v>
      </c>
      <c r="D7798" s="1">
        <v>0</v>
      </c>
      <c r="E7798" s="1">
        <v>6.8000000000000005E-2</v>
      </c>
      <c r="F7798" s="1">
        <v>-0.99199999999999999</v>
      </c>
      <c r="G7798" s="1">
        <v>93.4</v>
      </c>
      <c r="H7798" s="1">
        <v>155.80000000000001</v>
      </c>
      <c r="I7798" s="1">
        <v>1.532</v>
      </c>
      <c r="J7798" s="1">
        <v>0</v>
      </c>
      <c r="K7798" s="1">
        <v>3.641</v>
      </c>
      <c r="M7798" s="1">
        <f t="shared" si="1247"/>
        <v>325</v>
      </c>
      <c r="N7798" s="12">
        <v>0</v>
      </c>
      <c r="O7798" s="1">
        <f t="shared" si="1248"/>
        <v>0</v>
      </c>
      <c r="P7798" s="1">
        <f t="shared" si="1249"/>
        <v>0</v>
      </c>
      <c r="Q7798" s="1" t="str">
        <f t="shared" si="1252"/>
        <v/>
      </c>
      <c r="R7798" s="1">
        <f t="shared" ref="R7798:R7861" si="1253">ROUND(F7798,1)</f>
        <v>-1</v>
      </c>
      <c r="S7798" s="1">
        <f t="shared" ref="S7798:S7861" si="1254">ROUND(G7798+S$1,1)</f>
        <v>93.4</v>
      </c>
      <c r="T7798" s="9">
        <f t="shared" si="1250"/>
        <v>156</v>
      </c>
      <c r="U7798" s="10">
        <f t="shared" ref="U7798:U7861" si="1255">ROUND(I7798,2)</f>
        <v>1.53</v>
      </c>
      <c r="V7798" s="10">
        <f t="shared" si="1246"/>
        <v>0</v>
      </c>
      <c r="W7798" s="9">
        <f t="shared" si="1245"/>
        <v>149.00000000000003</v>
      </c>
      <c r="X7798" s="11">
        <f t="shared" si="1251"/>
        <v>0.53</v>
      </c>
      <c r="Y7798" s="13"/>
    </row>
    <row r="7799" spans="1:25" x14ac:dyDescent="0.2">
      <c r="A7799" s="2">
        <v>41964</v>
      </c>
      <c r="B7799" s="1">
        <v>325</v>
      </c>
      <c r="C7799" s="1">
        <v>1800</v>
      </c>
      <c r="D7799" s="1">
        <v>0</v>
      </c>
      <c r="E7799" s="1">
        <v>0</v>
      </c>
      <c r="F7799" s="1">
        <v>-1.24</v>
      </c>
      <c r="G7799" s="1">
        <v>96.1</v>
      </c>
      <c r="H7799" s="1">
        <v>171.9</v>
      </c>
      <c r="I7799" s="1">
        <v>1.5680000000000001</v>
      </c>
      <c r="J7799" s="1">
        <v>0</v>
      </c>
      <c r="K7799" s="1">
        <v>3.6309999999999998</v>
      </c>
      <c r="M7799" s="1">
        <f t="shared" si="1247"/>
        <v>325</v>
      </c>
      <c r="N7799" s="12">
        <v>0</v>
      </c>
      <c r="O7799" s="1">
        <f t="shared" si="1248"/>
        <v>0</v>
      </c>
      <c r="P7799" s="1">
        <f t="shared" si="1249"/>
        <v>0</v>
      </c>
      <c r="Q7799" s="1" t="str">
        <f t="shared" si="1252"/>
        <v/>
      </c>
      <c r="R7799" s="1">
        <f t="shared" si="1253"/>
        <v>-1.2</v>
      </c>
      <c r="S7799" s="1">
        <f t="shared" si="1254"/>
        <v>96.1</v>
      </c>
      <c r="T7799" s="9">
        <f t="shared" si="1250"/>
        <v>172</v>
      </c>
      <c r="U7799" s="10">
        <f t="shared" si="1255"/>
        <v>1.57</v>
      </c>
      <c r="V7799" s="10">
        <f t="shared" si="1246"/>
        <v>0</v>
      </c>
      <c r="W7799" s="9">
        <f t="shared" si="1245"/>
        <v>159.00000000000026</v>
      </c>
      <c r="X7799" s="11">
        <f t="shared" si="1251"/>
        <v>0.53700000000000003</v>
      </c>
      <c r="Y7799" s="13"/>
    </row>
    <row r="7800" spans="1:25" x14ac:dyDescent="0.2">
      <c r="A7800" s="2">
        <v>41964</v>
      </c>
      <c r="B7800" s="1">
        <v>325</v>
      </c>
      <c r="C7800" s="1">
        <v>1900</v>
      </c>
      <c r="D7800" s="1">
        <v>0</v>
      </c>
      <c r="E7800" s="1">
        <v>0</v>
      </c>
      <c r="F7800" s="1">
        <v>-1.321</v>
      </c>
      <c r="G7800" s="1">
        <v>96.3</v>
      </c>
      <c r="H7800" s="1">
        <v>127.4</v>
      </c>
      <c r="I7800" s="1">
        <v>1.85</v>
      </c>
      <c r="J7800" s="1">
        <v>0</v>
      </c>
      <c r="K7800" s="1">
        <v>0</v>
      </c>
      <c r="M7800" s="1">
        <f t="shared" si="1247"/>
        <v>325</v>
      </c>
      <c r="N7800" s="12">
        <v>0</v>
      </c>
      <c r="O7800" s="1">
        <f t="shared" si="1248"/>
        <v>0</v>
      </c>
      <c r="P7800" s="1">
        <f t="shared" si="1249"/>
        <v>0</v>
      </c>
      <c r="Q7800" s="1" t="str">
        <f t="shared" si="1252"/>
        <v/>
      </c>
      <c r="R7800" s="1">
        <f t="shared" si="1253"/>
        <v>-1.3</v>
      </c>
      <c r="S7800" s="1">
        <f t="shared" si="1254"/>
        <v>96.3</v>
      </c>
      <c r="T7800" s="9">
        <f t="shared" si="1250"/>
        <v>127</v>
      </c>
      <c r="U7800" s="10">
        <f t="shared" si="1255"/>
        <v>1.85</v>
      </c>
      <c r="V7800" s="10">
        <f t="shared" si="1246"/>
        <v>0</v>
      </c>
      <c r="W7800" s="9">
        <f t="shared" si="1245"/>
        <v>3790</v>
      </c>
      <c r="X7800" s="11">
        <f t="shared" si="1251"/>
        <v>0.53500000000000003</v>
      </c>
      <c r="Y7800" s="13"/>
    </row>
    <row r="7801" spans="1:25" x14ac:dyDescent="0.2">
      <c r="A7801" s="2">
        <v>41964</v>
      </c>
      <c r="B7801" s="1">
        <v>325</v>
      </c>
      <c r="C7801" s="1">
        <v>2000</v>
      </c>
      <c r="D7801" s="1">
        <v>0</v>
      </c>
      <c r="E7801" s="1">
        <v>0</v>
      </c>
      <c r="F7801" s="1">
        <v>-1.446</v>
      </c>
      <c r="G7801" s="1">
        <v>96.8</v>
      </c>
      <c r="H7801" s="1">
        <v>207.3</v>
      </c>
      <c r="I7801" s="1">
        <v>1.6839999999999999</v>
      </c>
      <c r="J7801" s="1">
        <v>0</v>
      </c>
      <c r="K7801" s="1">
        <v>3.5649999999999999</v>
      </c>
      <c r="M7801" s="1">
        <f t="shared" si="1247"/>
        <v>325</v>
      </c>
      <c r="N7801" s="12">
        <v>0</v>
      </c>
      <c r="O7801" s="1">
        <f t="shared" si="1248"/>
        <v>0</v>
      </c>
      <c r="P7801" s="1">
        <f t="shared" si="1249"/>
        <v>0</v>
      </c>
      <c r="Q7801" s="1" t="str">
        <f t="shared" si="1252"/>
        <v/>
      </c>
      <c r="R7801" s="1">
        <f t="shared" si="1253"/>
        <v>-1.4</v>
      </c>
      <c r="S7801" s="1">
        <f t="shared" si="1254"/>
        <v>96.8</v>
      </c>
      <c r="T7801" s="9">
        <f t="shared" si="1250"/>
        <v>207</v>
      </c>
      <c r="U7801" s="10">
        <f t="shared" si="1255"/>
        <v>1.68</v>
      </c>
      <c r="V7801" s="10">
        <f t="shared" si="1246"/>
        <v>0</v>
      </c>
      <c r="W7801" s="9">
        <f t="shared" si="1245"/>
        <v>225.00000000000009</v>
      </c>
      <c r="X7801" s="11">
        <f t="shared" si="1251"/>
        <v>0.53300000000000003</v>
      </c>
      <c r="Y7801" s="13"/>
    </row>
    <row r="7802" spans="1:25" x14ac:dyDescent="0.2">
      <c r="A7802" s="2">
        <v>41964</v>
      </c>
      <c r="B7802" s="1">
        <v>325</v>
      </c>
      <c r="C7802" s="1">
        <v>2100</v>
      </c>
      <c r="D7802" s="1">
        <v>0</v>
      </c>
      <c r="E7802" s="1">
        <v>0</v>
      </c>
      <c r="F7802" s="1">
        <v>-1.677</v>
      </c>
      <c r="G7802" s="1">
        <v>97.2</v>
      </c>
      <c r="H7802" s="1">
        <v>203.1</v>
      </c>
      <c r="I7802" s="1">
        <v>1.4370000000000001</v>
      </c>
      <c r="J7802" s="1">
        <v>0</v>
      </c>
      <c r="K7802" s="1">
        <v>0</v>
      </c>
      <c r="M7802" s="1">
        <f t="shared" si="1247"/>
        <v>325</v>
      </c>
      <c r="N7802" s="12">
        <v>0</v>
      </c>
      <c r="O7802" s="1">
        <f t="shared" si="1248"/>
        <v>0</v>
      </c>
      <c r="P7802" s="1">
        <f t="shared" si="1249"/>
        <v>0</v>
      </c>
      <c r="Q7802" s="1" t="str">
        <f t="shared" si="1252"/>
        <v/>
      </c>
      <c r="R7802" s="1">
        <f t="shared" si="1253"/>
        <v>-1.7</v>
      </c>
      <c r="S7802" s="1">
        <f t="shared" si="1254"/>
        <v>97.2</v>
      </c>
      <c r="T7802" s="9">
        <f t="shared" si="1250"/>
        <v>203</v>
      </c>
      <c r="U7802" s="10">
        <f t="shared" si="1255"/>
        <v>1.44</v>
      </c>
      <c r="V7802" s="10">
        <f t="shared" si="1246"/>
        <v>0</v>
      </c>
      <c r="W7802" s="9">
        <f t="shared" si="1245"/>
        <v>3790</v>
      </c>
      <c r="X7802" s="11">
        <f t="shared" si="1251"/>
        <v>0.52400000000000002</v>
      </c>
      <c r="Y7802" s="13"/>
    </row>
    <row r="7803" spans="1:25" x14ac:dyDescent="0.2">
      <c r="A7803" s="2">
        <v>41964</v>
      </c>
      <c r="B7803" s="1">
        <v>325</v>
      </c>
      <c r="C7803" s="1">
        <v>2200</v>
      </c>
      <c r="D7803" s="1">
        <v>0</v>
      </c>
      <c r="E7803" s="1">
        <v>0</v>
      </c>
      <c r="F7803" s="1">
        <v>-1.94</v>
      </c>
      <c r="G7803" s="1">
        <v>97.5</v>
      </c>
      <c r="H7803" s="1">
        <v>235.9</v>
      </c>
      <c r="I7803" s="1">
        <v>1.03</v>
      </c>
      <c r="J7803" s="1">
        <v>0</v>
      </c>
      <c r="K7803" s="1">
        <v>3.5470000000000002</v>
      </c>
      <c r="M7803" s="1">
        <f t="shared" si="1247"/>
        <v>325</v>
      </c>
      <c r="N7803" s="12">
        <v>0</v>
      </c>
      <c r="O7803" s="1">
        <f t="shared" si="1248"/>
        <v>0</v>
      </c>
      <c r="P7803" s="1">
        <f t="shared" si="1249"/>
        <v>0</v>
      </c>
      <c r="Q7803" s="1" t="str">
        <f t="shared" si="1252"/>
        <v/>
      </c>
      <c r="R7803" s="1">
        <f t="shared" si="1253"/>
        <v>-1.9</v>
      </c>
      <c r="S7803" s="1">
        <f t="shared" si="1254"/>
        <v>97.5</v>
      </c>
      <c r="T7803" s="9">
        <f t="shared" si="1250"/>
        <v>236</v>
      </c>
      <c r="U7803" s="10">
        <f t="shared" si="1255"/>
        <v>1.03</v>
      </c>
      <c r="V7803" s="10">
        <f t="shared" si="1246"/>
        <v>0</v>
      </c>
      <c r="W7803" s="9">
        <f t="shared" si="1245"/>
        <v>242.99999999999989</v>
      </c>
      <c r="X7803" s="11">
        <f t="shared" si="1251"/>
        <v>0.51800000000000002</v>
      </c>
      <c r="Y7803" s="13"/>
    </row>
    <row r="7804" spans="1:25" x14ac:dyDescent="0.2">
      <c r="A7804" s="2">
        <v>41964</v>
      </c>
      <c r="B7804" s="1">
        <v>325</v>
      </c>
      <c r="C7804" s="1">
        <v>2300</v>
      </c>
      <c r="D7804" s="1">
        <v>0</v>
      </c>
      <c r="E7804" s="1">
        <v>0</v>
      </c>
      <c r="F7804" s="1">
        <v>-2.0840000000000001</v>
      </c>
      <c r="G7804" s="1">
        <v>97.4</v>
      </c>
      <c r="H7804" s="1">
        <v>256.60000000000002</v>
      </c>
      <c r="I7804" s="1">
        <v>1.2230000000000001</v>
      </c>
      <c r="J7804" s="1">
        <v>0</v>
      </c>
      <c r="K7804" s="1">
        <v>3.5489999999999999</v>
      </c>
      <c r="M7804" s="1">
        <f t="shared" si="1247"/>
        <v>325</v>
      </c>
      <c r="N7804" s="12">
        <v>0</v>
      </c>
      <c r="O7804" s="1">
        <f t="shared" si="1248"/>
        <v>0</v>
      </c>
      <c r="P7804" s="1">
        <f t="shared" si="1249"/>
        <v>0</v>
      </c>
      <c r="Q7804" s="1" t="str">
        <f t="shared" si="1252"/>
        <v/>
      </c>
      <c r="R7804" s="1">
        <f t="shared" si="1253"/>
        <v>-2.1</v>
      </c>
      <c r="S7804" s="1">
        <f t="shared" si="1254"/>
        <v>97.4</v>
      </c>
      <c r="T7804" s="9">
        <f t="shared" si="1250"/>
        <v>257</v>
      </c>
      <c r="U7804" s="10">
        <f t="shared" si="1255"/>
        <v>1.22</v>
      </c>
      <c r="V7804" s="10">
        <f t="shared" si="1246"/>
        <v>0</v>
      </c>
      <c r="W7804" s="9">
        <f t="shared" si="1245"/>
        <v>241.00000000000011</v>
      </c>
      <c r="X7804" s="11">
        <f t="shared" si="1251"/>
        <v>0.51</v>
      </c>
      <c r="Y7804" s="13"/>
    </row>
    <row r="7805" spans="1:25" x14ac:dyDescent="0.2">
      <c r="A7805" s="2">
        <v>41964</v>
      </c>
      <c r="B7805" s="1">
        <v>325</v>
      </c>
      <c r="C7805" s="1">
        <v>2400</v>
      </c>
      <c r="D7805" s="1">
        <v>0</v>
      </c>
      <c r="E7805" s="1">
        <v>0</v>
      </c>
      <c r="F7805" s="1">
        <v>-2.3140000000000001</v>
      </c>
      <c r="G7805" s="1">
        <v>97.6</v>
      </c>
      <c r="H7805" s="1">
        <v>262.7</v>
      </c>
      <c r="I7805" s="1">
        <v>1.0149999999999999</v>
      </c>
      <c r="J7805" s="1">
        <v>0</v>
      </c>
      <c r="K7805" s="1">
        <v>3.5419999999999998</v>
      </c>
      <c r="M7805" s="1">
        <f t="shared" si="1247"/>
        <v>325</v>
      </c>
      <c r="N7805" s="12">
        <v>0</v>
      </c>
      <c r="O7805" s="1">
        <f t="shared" si="1248"/>
        <v>0</v>
      </c>
      <c r="P7805" s="1">
        <f t="shared" si="1249"/>
        <v>0</v>
      </c>
      <c r="Q7805" s="1" t="str">
        <f t="shared" si="1252"/>
        <v/>
      </c>
      <c r="R7805" s="1">
        <f t="shared" si="1253"/>
        <v>-2.2999999999999998</v>
      </c>
      <c r="S7805" s="1">
        <f t="shared" si="1254"/>
        <v>97.6</v>
      </c>
      <c r="T7805" s="9">
        <f t="shared" si="1250"/>
        <v>263</v>
      </c>
      <c r="U7805" s="10">
        <f t="shared" si="1255"/>
        <v>1.02</v>
      </c>
      <c r="V7805" s="10">
        <f t="shared" si="1246"/>
        <v>0</v>
      </c>
      <c r="W7805" s="9">
        <f t="shared" si="1245"/>
        <v>248.00000000000023</v>
      </c>
      <c r="X7805" s="11">
        <f t="shared" si="1251"/>
        <v>0.503</v>
      </c>
      <c r="Y7805" s="13"/>
    </row>
    <row r="7806" spans="1:25" x14ac:dyDescent="0.2">
      <c r="A7806" s="2">
        <v>41965</v>
      </c>
      <c r="B7806" s="1">
        <v>326</v>
      </c>
      <c r="C7806" s="1">
        <v>100</v>
      </c>
      <c r="D7806" s="1">
        <v>0</v>
      </c>
      <c r="E7806" s="1">
        <v>0</v>
      </c>
      <c r="F7806" s="1">
        <v>-2.4689999999999999</v>
      </c>
      <c r="G7806" s="1">
        <v>97.7</v>
      </c>
      <c r="H7806" s="1">
        <v>170</v>
      </c>
      <c r="I7806" s="1">
        <v>0.26100000000000001</v>
      </c>
      <c r="J7806" s="1">
        <v>0</v>
      </c>
      <c r="K7806" s="1">
        <v>3.5750000000000002</v>
      </c>
      <c r="M7806" s="1">
        <f t="shared" si="1247"/>
        <v>326</v>
      </c>
      <c r="N7806" s="12">
        <v>0</v>
      </c>
      <c r="O7806" s="1">
        <f t="shared" si="1248"/>
        <v>0</v>
      </c>
      <c r="P7806" s="1">
        <f t="shared" si="1249"/>
        <v>0</v>
      </c>
      <c r="Q7806" s="1" t="str">
        <f t="shared" si="1252"/>
        <v/>
      </c>
      <c r="R7806" s="1">
        <f t="shared" si="1253"/>
        <v>-2.5</v>
      </c>
      <c r="S7806" s="1">
        <f t="shared" si="1254"/>
        <v>97.7</v>
      </c>
      <c r="T7806" s="9">
        <f t="shared" si="1250"/>
        <v>170</v>
      </c>
      <c r="U7806" s="10">
        <f t="shared" si="1255"/>
        <v>0.26</v>
      </c>
      <c r="V7806" s="10">
        <f t="shared" si="1246"/>
        <v>0</v>
      </c>
      <c r="W7806" s="9">
        <f t="shared" ref="W7806:W7869" si="1256">(W$1-K7806)*1000</f>
        <v>214.99999999999986</v>
      </c>
      <c r="X7806" s="11">
        <f t="shared" si="1251"/>
        <v>0.496</v>
      </c>
      <c r="Y7806" s="13"/>
    </row>
    <row r="7807" spans="1:25" x14ac:dyDescent="0.2">
      <c r="A7807" s="2">
        <v>41965</v>
      </c>
      <c r="B7807" s="1">
        <v>326</v>
      </c>
      <c r="C7807" s="1">
        <v>200</v>
      </c>
      <c r="D7807" s="1">
        <v>0</v>
      </c>
      <c r="E7807" s="1">
        <v>0</v>
      </c>
      <c r="F7807" s="1">
        <v>-2.2639999999999998</v>
      </c>
      <c r="G7807" s="1">
        <v>97.9</v>
      </c>
      <c r="H7807" s="1">
        <v>244.8</v>
      </c>
      <c r="I7807" s="1">
        <v>1.0549999999999999</v>
      </c>
      <c r="J7807" s="1">
        <v>0</v>
      </c>
      <c r="K7807" s="1">
        <v>3.5579999999999998</v>
      </c>
      <c r="M7807" s="1">
        <f t="shared" si="1247"/>
        <v>326</v>
      </c>
      <c r="N7807" s="12">
        <v>0</v>
      </c>
      <c r="O7807" s="1">
        <f t="shared" si="1248"/>
        <v>0</v>
      </c>
      <c r="P7807" s="1">
        <f t="shared" si="1249"/>
        <v>0</v>
      </c>
      <c r="Q7807" s="1" t="str">
        <f t="shared" si="1252"/>
        <v/>
      </c>
      <c r="R7807" s="1">
        <f t="shared" si="1253"/>
        <v>-2.2999999999999998</v>
      </c>
      <c r="S7807" s="1">
        <f t="shared" si="1254"/>
        <v>97.9</v>
      </c>
      <c r="T7807" s="9">
        <f t="shared" si="1250"/>
        <v>245</v>
      </c>
      <c r="U7807" s="10">
        <f t="shared" si="1255"/>
        <v>1.06</v>
      </c>
      <c r="V7807" s="10">
        <f t="shared" si="1246"/>
        <v>0</v>
      </c>
      <c r="W7807" s="9">
        <f t="shared" si="1256"/>
        <v>232.0000000000002</v>
      </c>
      <c r="X7807" s="11">
        <f t="shared" si="1251"/>
        <v>0.505</v>
      </c>
      <c r="Y7807" s="13"/>
    </row>
    <row r="7808" spans="1:25" x14ac:dyDescent="0.2">
      <c r="A7808" s="2">
        <v>41965</v>
      </c>
      <c r="B7808" s="1">
        <v>326</v>
      </c>
      <c r="C7808" s="1">
        <v>300</v>
      </c>
      <c r="D7808" s="1">
        <v>0</v>
      </c>
      <c r="E7808" s="1">
        <v>0</v>
      </c>
      <c r="F7808" s="1">
        <v>-2.06</v>
      </c>
      <c r="G7808" s="1">
        <v>97.6</v>
      </c>
      <c r="H7808" s="1">
        <v>246.9</v>
      </c>
      <c r="I7808" s="1">
        <v>1.9730000000000001</v>
      </c>
      <c r="J7808" s="1">
        <v>0</v>
      </c>
      <c r="K7808" s="1">
        <v>0</v>
      </c>
      <c r="M7808" s="1">
        <f t="shared" si="1247"/>
        <v>326</v>
      </c>
      <c r="N7808" s="12">
        <v>0</v>
      </c>
      <c r="O7808" s="1">
        <f t="shared" si="1248"/>
        <v>0</v>
      </c>
      <c r="P7808" s="1">
        <f t="shared" si="1249"/>
        <v>0</v>
      </c>
      <c r="Q7808" s="1" t="str">
        <f t="shared" si="1252"/>
        <v/>
      </c>
      <c r="R7808" s="1">
        <f t="shared" si="1253"/>
        <v>-2.1</v>
      </c>
      <c r="S7808" s="1">
        <f t="shared" si="1254"/>
        <v>97.6</v>
      </c>
      <c r="T7808" s="9">
        <f t="shared" si="1250"/>
        <v>247</v>
      </c>
      <c r="U7808" s="10">
        <f t="shared" si="1255"/>
        <v>1.97</v>
      </c>
      <c r="V7808" s="10">
        <f t="shared" si="1246"/>
        <v>0</v>
      </c>
      <c r="W7808" s="9">
        <f t="shared" si="1256"/>
        <v>3790</v>
      </c>
      <c r="X7808" s="11">
        <f t="shared" si="1251"/>
        <v>0.51100000000000001</v>
      </c>
      <c r="Y7808" s="13"/>
    </row>
    <row r="7809" spans="1:25" x14ac:dyDescent="0.2">
      <c r="A7809" s="2">
        <v>41965</v>
      </c>
      <c r="B7809" s="1">
        <v>326</v>
      </c>
      <c r="C7809" s="1">
        <v>400</v>
      </c>
      <c r="D7809" s="1">
        <v>0</v>
      </c>
      <c r="E7809" s="1">
        <v>0</v>
      </c>
      <c r="F7809" s="1">
        <v>-2.298</v>
      </c>
      <c r="G7809" s="1">
        <v>96.4</v>
      </c>
      <c r="H7809" s="1">
        <v>237.1</v>
      </c>
      <c r="I7809" s="1">
        <v>2.6</v>
      </c>
      <c r="J7809" s="1">
        <v>0</v>
      </c>
      <c r="K7809" s="1">
        <v>3.5339999999999998</v>
      </c>
      <c r="M7809" s="1">
        <f t="shared" si="1247"/>
        <v>326</v>
      </c>
      <c r="N7809" s="12">
        <v>0</v>
      </c>
      <c r="O7809" s="1">
        <f t="shared" si="1248"/>
        <v>0</v>
      </c>
      <c r="P7809" s="1">
        <f t="shared" si="1249"/>
        <v>0</v>
      </c>
      <c r="Q7809" s="1" t="str">
        <f t="shared" si="1252"/>
        <v/>
      </c>
      <c r="R7809" s="1">
        <f t="shared" si="1253"/>
        <v>-2.2999999999999998</v>
      </c>
      <c r="S7809" s="1">
        <f t="shared" si="1254"/>
        <v>96.4</v>
      </c>
      <c r="T7809" s="9">
        <f t="shared" si="1250"/>
        <v>237</v>
      </c>
      <c r="U7809" s="10">
        <f t="shared" si="1255"/>
        <v>2.6</v>
      </c>
      <c r="V7809" s="10">
        <f t="shared" si="1246"/>
        <v>0</v>
      </c>
      <c r="W7809" s="9">
        <f t="shared" si="1256"/>
        <v>256.00000000000023</v>
      </c>
      <c r="X7809" s="11">
        <f t="shared" si="1251"/>
        <v>0.497</v>
      </c>
      <c r="Y7809" s="13"/>
    </row>
    <row r="7810" spans="1:25" x14ac:dyDescent="0.2">
      <c r="A7810" s="2">
        <v>41965</v>
      </c>
      <c r="B7810" s="1">
        <v>326</v>
      </c>
      <c r="C7810" s="1">
        <v>500</v>
      </c>
      <c r="D7810" s="1">
        <v>0</v>
      </c>
      <c r="E7810" s="1">
        <v>0</v>
      </c>
      <c r="F7810" s="1">
        <v>-2.6120000000000001</v>
      </c>
      <c r="G7810" s="1">
        <v>96.8</v>
      </c>
      <c r="H7810" s="1">
        <v>235.7</v>
      </c>
      <c r="I7810" s="1">
        <v>2.52</v>
      </c>
      <c r="J7810" s="1">
        <v>0</v>
      </c>
      <c r="K7810" s="1">
        <v>3.532</v>
      </c>
      <c r="M7810" s="1">
        <f t="shared" si="1247"/>
        <v>326</v>
      </c>
      <c r="N7810" s="12">
        <v>0</v>
      </c>
      <c r="O7810" s="1">
        <f t="shared" si="1248"/>
        <v>0</v>
      </c>
      <c r="P7810" s="1">
        <f t="shared" si="1249"/>
        <v>0</v>
      </c>
      <c r="Q7810" s="1" t="str">
        <f t="shared" si="1252"/>
        <v/>
      </c>
      <c r="R7810" s="1">
        <f t="shared" si="1253"/>
        <v>-2.6</v>
      </c>
      <c r="S7810" s="1">
        <f t="shared" si="1254"/>
        <v>96.8</v>
      </c>
      <c r="T7810" s="9">
        <f t="shared" si="1250"/>
        <v>236</v>
      </c>
      <c r="U7810" s="10">
        <f t="shared" si="1255"/>
        <v>2.52</v>
      </c>
      <c r="V7810" s="10">
        <f t="shared" si="1246"/>
        <v>0</v>
      </c>
      <c r="W7810" s="9">
        <f t="shared" si="1256"/>
        <v>258</v>
      </c>
      <c r="X7810" s="11">
        <f t="shared" si="1251"/>
        <v>0.48799999999999999</v>
      </c>
      <c r="Y7810" s="13"/>
    </row>
    <row r="7811" spans="1:25" x14ac:dyDescent="0.2">
      <c r="A7811" s="2">
        <v>41965</v>
      </c>
      <c r="B7811" s="1">
        <v>326</v>
      </c>
      <c r="C7811" s="1">
        <v>600</v>
      </c>
      <c r="D7811" s="1">
        <v>0</v>
      </c>
      <c r="E7811" s="1">
        <v>0</v>
      </c>
      <c r="F7811" s="1">
        <v>-2.64</v>
      </c>
      <c r="G7811" s="1">
        <v>97.8</v>
      </c>
      <c r="H7811" s="1">
        <v>244.1</v>
      </c>
      <c r="I7811" s="1">
        <v>2.7639999999999998</v>
      </c>
      <c r="J7811" s="1">
        <v>0</v>
      </c>
      <c r="K7811" s="1">
        <v>3.512</v>
      </c>
      <c r="M7811" s="1">
        <f t="shared" si="1247"/>
        <v>326</v>
      </c>
      <c r="N7811" s="12">
        <v>0</v>
      </c>
      <c r="O7811" s="1">
        <f t="shared" si="1248"/>
        <v>0</v>
      </c>
      <c r="P7811" s="1">
        <f t="shared" si="1249"/>
        <v>0</v>
      </c>
      <c r="Q7811" s="1" t="str">
        <f t="shared" si="1252"/>
        <v/>
      </c>
      <c r="R7811" s="1">
        <f t="shared" si="1253"/>
        <v>-2.6</v>
      </c>
      <c r="S7811" s="1">
        <f t="shared" si="1254"/>
        <v>97.8</v>
      </c>
      <c r="T7811" s="9">
        <f t="shared" si="1250"/>
        <v>244</v>
      </c>
      <c r="U7811" s="10">
        <f t="shared" si="1255"/>
        <v>2.76</v>
      </c>
      <c r="V7811" s="10">
        <f t="shared" si="1246"/>
        <v>0</v>
      </c>
      <c r="W7811" s="9">
        <f t="shared" si="1256"/>
        <v>278</v>
      </c>
      <c r="X7811" s="11">
        <f t="shared" si="1251"/>
        <v>0.49299999999999999</v>
      </c>
      <c r="Y7811" s="13"/>
    </row>
    <row r="7812" spans="1:25" x14ac:dyDescent="0.2">
      <c r="A7812" s="2">
        <v>41965</v>
      </c>
      <c r="B7812" s="1">
        <v>326</v>
      </c>
      <c r="C7812" s="1">
        <v>700</v>
      </c>
      <c r="D7812" s="1">
        <v>0</v>
      </c>
      <c r="E7812" s="1">
        <v>0</v>
      </c>
      <c r="F7812" s="1">
        <v>-2.72</v>
      </c>
      <c r="G7812" s="1">
        <v>98.2</v>
      </c>
      <c r="H7812" s="1">
        <v>247.8</v>
      </c>
      <c r="I7812" s="1">
        <v>2.7450000000000001</v>
      </c>
      <c r="J7812" s="1">
        <v>0</v>
      </c>
      <c r="K7812" s="1">
        <v>3.4980000000000002</v>
      </c>
      <c r="M7812" s="1">
        <f t="shared" si="1247"/>
        <v>326</v>
      </c>
      <c r="N7812" s="12">
        <v>0</v>
      </c>
      <c r="O7812" s="1">
        <f t="shared" si="1248"/>
        <v>0</v>
      </c>
      <c r="P7812" s="1">
        <f t="shared" si="1249"/>
        <v>0</v>
      </c>
      <c r="Q7812" s="1" t="str">
        <f t="shared" si="1252"/>
        <v/>
      </c>
      <c r="R7812" s="1">
        <f t="shared" si="1253"/>
        <v>-2.7</v>
      </c>
      <c r="S7812" s="1">
        <f t="shared" si="1254"/>
        <v>98.2</v>
      </c>
      <c r="T7812" s="9">
        <f t="shared" si="1250"/>
        <v>248</v>
      </c>
      <c r="U7812" s="10">
        <f t="shared" si="1255"/>
        <v>2.75</v>
      </c>
      <c r="V7812" s="10">
        <f t="shared" si="1246"/>
        <v>0</v>
      </c>
      <c r="W7812" s="9">
        <f t="shared" si="1256"/>
        <v>291.99999999999983</v>
      </c>
      <c r="X7812" s="11">
        <f t="shared" si="1251"/>
        <v>0.49099999999999999</v>
      </c>
      <c r="Y7812" s="13"/>
    </row>
    <row r="7813" spans="1:25" x14ac:dyDescent="0.2">
      <c r="A7813" s="2">
        <v>41965</v>
      </c>
      <c r="B7813" s="1">
        <v>326</v>
      </c>
      <c r="C7813" s="1">
        <v>800</v>
      </c>
      <c r="D7813" s="1">
        <v>0.75</v>
      </c>
      <c r="E7813" s="1">
        <v>1.7250000000000001</v>
      </c>
      <c r="F7813" s="1">
        <v>-3.0950000000000002</v>
      </c>
      <c r="G7813" s="1">
        <v>98</v>
      </c>
      <c r="H7813" s="1">
        <v>253.2</v>
      </c>
      <c r="I7813" s="1">
        <v>2.5739999999999998</v>
      </c>
      <c r="J7813" s="1">
        <v>0</v>
      </c>
      <c r="K7813" s="1">
        <v>3.4860000000000002</v>
      </c>
      <c r="M7813" s="1">
        <f t="shared" si="1247"/>
        <v>326</v>
      </c>
      <c r="N7813" s="12">
        <v>10.7</v>
      </c>
      <c r="O7813" s="1">
        <f t="shared" si="1248"/>
        <v>1.7</v>
      </c>
      <c r="P7813" s="1">
        <f t="shared" si="1249"/>
        <v>1.6</v>
      </c>
      <c r="Q7813" s="1">
        <f t="shared" si="1252"/>
        <v>0.94099999999999995</v>
      </c>
      <c r="R7813" s="1">
        <f t="shared" si="1253"/>
        <v>-3.1</v>
      </c>
      <c r="S7813" s="1">
        <f t="shared" si="1254"/>
        <v>98</v>
      </c>
      <c r="T7813" s="9">
        <f t="shared" si="1250"/>
        <v>253</v>
      </c>
      <c r="U7813" s="10">
        <f t="shared" si="1255"/>
        <v>2.57</v>
      </c>
      <c r="V7813" s="10">
        <f t="shared" ref="V7813:V7876" si="1257">ROUND(J7813,2)</f>
        <v>0</v>
      </c>
      <c r="W7813" s="9">
        <f t="shared" si="1256"/>
        <v>303.99999999999983</v>
      </c>
      <c r="X7813" s="11">
        <f t="shared" si="1251"/>
        <v>0.47599999999999998</v>
      </c>
      <c r="Y7813" s="13"/>
    </row>
    <row r="7814" spans="1:25" x14ac:dyDescent="0.2">
      <c r="A7814" s="2">
        <v>41965</v>
      </c>
      <c r="B7814" s="1">
        <v>326</v>
      </c>
      <c r="C7814" s="1">
        <v>900</v>
      </c>
      <c r="D7814" s="1">
        <v>17.66</v>
      </c>
      <c r="E7814" s="1">
        <v>36.549999999999997</v>
      </c>
      <c r="F7814" s="1">
        <v>-3.2709999999999999</v>
      </c>
      <c r="G7814" s="1">
        <v>97.8</v>
      </c>
      <c r="H7814" s="1">
        <v>246.3</v>
      </c>
      <c r="I7814" s="1">
        <v>2.4079999999999999</v>
      </c>
      <c r="J7814" s="1">
        <v>0</v>
      </c>
      <c r="K7814" s="1">
        <v>3.4889999999999999</v>
      </c>
      <c r="M7814" s="1">
        <f t="shared" ref="M7814:M7877" si="1258">B7814</f>
        <v>326</v>
      </c>
      <c r="N7814" s="12">
        <v>108.3</v>
      </c>
      <c r="O7814" s="1">
        <f t="shared" si="1248"/>
        <v>37</v>
      </c>
      <c r="P7814" s="1">
        <f t="shared" si="1249"/>
        <v>34</v>
      </c>
      <c r="Q7814" s="1">
        <f t="shared" si="1252"/>
        <v>0.91900000000000004</v>
      </c>
      <c r="R7814" s="1">
        <f t="shared" si="1253"/>
        <v>-3.3</v>
      </c>
      <c r="S7814" s="1">
        <f t="shared" si="1254"/>
        <v>97.8</v>
      </c>
      <c r="T7814" s="9">
        <f t="shared" si="1250"/>
        <v>246</v>
      </c>
      <c r="U7814" s="10">
        <f t="shared" si="1255"/>
        <v>2.41</v>
      </c>
      <c r="V7814" s="10">
        <f t="shared" si="1257"/>
        <v>0</v>
      </c>
      <c r="W7814" s="9">
        <f t="shared" si="1256"/>
        <v>301.00000000000017</v>
      </c>
      <c r="X7814" s="11">
        <f t="shared" si="1251"/>
        <v>0.46800000000000003</v>
      </c>
      <c r="Y7814" s="13"/>
    </row>
    <row r="7815" spans="1:25" x14ac:dyDescent="0.2">
      <c r="A7815" s="2">
        <v>41965</v>
      </c>
      <c r="B7815" s="1">
        <v>326</v>
      </c>
      <c r="C7815" s="1">
        <v>1000</v>
      </c>
      <c r="D7815" s="1">
        <v>105</v>
      </c>
      <c r="E7815" s="1">
        <v>118.1</v>
      </c>
      <c r="F7815" s="1">
        <v>-3.3809999999999998</v>
      </c>
      <c r="G7815" s="1">
        <v>97.3</v>
      </c>
      <c r="H7815" s="1">
        <v>248.2</v>
      </c>
      <c r="I7815" s="1">
        <v>2.2440000000000002</v>
      </c>
      <c r="J7815" s="1">
        <v>0</v>
      </c>
      <c r="K7815" s="1">
        <v>3.4929999999999999</v>
      </c>
      <c r="M7815" s="1">
        <f t="shared" si="1258"/>
        <v>326</v>
      </c>
      <c r="N7815" s="12">
        <v>214.7</v>
      </c>
      <c r="O7815" s="1">
        <f t="shared" ref="O7815:O7878" si="1259">ROUND(IF(D7815&lt;0.5,0,IF(D7815&gt;P7815,D7815,P7815/O$1)),1)</f>
        <v>119.3</v>
      </c>
      <c r="P7815" s="1">
        <f t="shared" ref="P7815:P7878" si="1260">ROUND(IF(E7815&lt;1,0,E7815*P$1),1)</f>
        <v>109.8</v>
      </c>
      <c r="Q7815" s="1">
        <f t="shared" si="1252"/>
        <v>0.92</v>
      </c>
      <c r="R7815" s="1">
        <f t="shared" si="1253"/>
        <v>-3.4</v>
      </c>
      <c r="S7815" s="1">
        <f t="shared" si="1254"/>
        <v>97.3</v>
      </c>
      <c r="T7815" s="9">
        <f t="shared" ref="T7815:T7878" si="1261">ROUND(H7815,0)</f>
        <v>248</v>
      </c>
      <c r="U7815" s="10">
        <f t="shared" si="1255"/>
        <v>2.2400000000000002</v>
      </c>
      <c r="V7815" s="10">
        <f t="shared" si="1257"/>
        <v>0</v>
      </c>
      <c r="W7815" s="9">
        <f t="shared" si="1256"/>
        <v>297.00000000000017</v>
      </c>
      <c r="X7815" s="11">
        <f t="shared" ref="X7815:X7878" si="1262">ROUND((0.6105*(EXP((17.273*R7815)/(R7815+237.3))))*S7815/100,3)</f>
        <v>0.46200000000000002</v>
      </c>
      <c r="Y7815" s="13"/>
    </row>
    <row r="7816" spans="1:25" x14ac:dyDescent="0.2">
      <c r="A7816" s="2">
        <v>41965</v>
      </c>
      <c r="B7816" s="1">
        <v>326</v>
      </c>
      <c r="C7816" s="1">
        <v>1100</v>
      </c>
      <c r="D7816" s="1">
        <v>76.3</v>
      </c>
      <c r="E7816" s="1">
        <v>108.2</v>
      </c>
      <c r="F7816" s="1">
        <v>-3.125</v>
      </c>
      <c r="G7816" s="1">
        <v>96.6</v>
      </c>
      <c r="H7816" s="1">
        <v>247.6</v>
      </c>
      <c r="I7816" s="1">
        <v>1.99</v>
      </c>
      <c r="J7816" s="1">
        <v>0</v>
      </c>
      <c r="K7816" s="1">
        <v>3.4940000000000002</v>
      </c>
      <c r="M7816" s="1">
        <f t="shared" si="1258"/>
        <v>326</v>
      </c>
      <c r="N7816" s="12">
        <v>287.2</v>
      </c>
      <c r="O7816" s="1">
        <f t="shared" si="1259"/>
        <v>109.3</v>
      </c>
      <c r="P7816" s="1">
        <f t="shared" si="1260"/>
        <v>100.6</v>
      </c>
      <c r="Q7816" s="1">
        <f t="shared" si="1252"/>
        <v>0.92</v>
      </c>
      <c r="R7816" s="1">
        <f t="shared" si="1253"/>
        <v>-3.1</v>
      </c>
      <c r="S7816" s="1">
        <f t="shared" si="1254"/>
        <v>96.6</v>
      </c>
      <c r="T7816" s="9">
        <f t="shared" si="1261"/>
        <v>248</v>
      </c>
      <c r="U7816" s="10">
        <f t="shared" si="1255"/>
        <v>1.99</v>
      </c>
      <c r="V7816" s="10">
        <f t="shared" si="1257"/>
        <v>0</v>
      </c>
      <c r="W7816" s="9">
        <f t="shared" si="1256"/>
        <v>295.99999999999983</v>
      </c>
      <c r="X7816" s="11">
        <f t="shared" si="1262"/>
        <v>0.46899999999999997</v>
      </c>
      <c r="Y7816" s="13"/>
    </row>
    <row r="7817" spans="1:25" x14ac:dyDescent="0.2">
      <c r="A7817" s="2">
        <v>41965</v>
      </c>
      <c r="B7817" s="1">
        <v>326</v>
      </c>
      <c r="C7817" s="1">
        <v>1200</v>
      </c>
      <c r="D7817" s="1">
        <v>126.4</v>
      </c>
      <c r="E7817" s="1">
        <v>139.1</v>
      </c>
      <c r="F7817" s="1">
        <v>-3.2490000000000001</v>
      </c>
      <c r="G7817" s="1">
        <v>96.4</v>
      </c>
      <c r="H7817" s="1">
        <v>236.3</v>
      </c>
      <c r="I7817" s="1">
        <v>1.92</v>
      </c>
      <c r="J7817" s="1">
        <v>0</v>
      </c>
      <c r="K7817" s="1">
        <v>3.4990000000000001</v>
      </c>
      <c r="M7817" s="1">
        <f t="shared" si="1258"/>
        <v>326</v>
      </c>
      <c r="N7817" s="12">
        <v>314.2</v>
      </c>
      <c r="O7817" s="1">
        <f t="shared" si="1259"/>
        <v>140.69999999999999</v>
      </c>
      <c r="P7817" s="1">
        <f t="shared" si="1260"/>
        <v>129.4</v>
      </c>
      <c r="Q7817" s="1">
        <f t="shared" si="1252"/>
        <v>0.92</v>
      </c>
      <c r="R7817" s="1">
        <f t="shared" si="1253"/>
        <v>-3.2</v>
      </c>
      <c r="S7817" s="1">
        <f t="shared" si="1254"/>
        <v>96.4</v>
      </c>
      <c r="T7817" s="9">
        <f t="shared" si="1261"/>
        <v>236</v>
      </c>
      <c r="U7817" s="10">
        <f t="shared" si="1255"/>
        <v>1.92</v>
      </c>
      <c r="V7817" s="10">
        <f t="shared" si="1257"/>
        <v>0</v>
      </c>
      <c r="W7817" s="9">
        <f t="shared" si="1256"/>
        <v>290.99999999999994</v>
      </c>
      <c r="X7817" s="11">
        <f t="shared" si="1262"/>
        <v>0.46500000000000002</v>
      </c>
      <c r="Y7817" s="13"/>
    </row>
    <row r="7818" spans="1:25" x14ac:dyDescent="0.2">
      <c r="A7818" s="2">
        <v>41965</v>
      </c>
      <c r="B7818" s="1">
        <v>326</v>
      </c>
      <c r="C7818" s="1">
        <v>1300</v>
      </c>
      <c r="D7818" s="1">
        <v>55.83</v>
      </c>
      <c r="E7818" s="1">
        <v>74.3</v>
      </c>
      <c r="F7818" s="1">
        <v>-3.6070000000000002</v>
      </c>
      <c r="G7818" s="1">
        <v>95.2</v>
      </c>
      <c r="H7818" s="1">
        <v>243</v>
      </c>
      <c r="I7818" s="1">
        <v>2.2080000000000002</v>
      </c>
      <c r="J7818" s="1">
        <v>0</v>
      </c>
      <c r="K7818" s="1">
        <v>3.4969999999999999</v>
      </c>
      <c r="M7818" s="1">
        <f t="shared" si="1258"/>
        <v>326</v>
      </c>
      <c r="N7818" s="12">
        <v>292.2</v>
      </c>
      <c r="O7818" s="1">
        <f t="shared" si="1259"/>
        <v>75.099999999999994</v>
      </c>
      <c r="P7818" s="1">
        <f t="shared" si="1260"/>
        <v>69.099999999999994</v>
      </c>
      <c r="Q7818" s="1">
        <f t="shared" si="1252"/>
        <v>0.92</v>
      </c>
      <c r="R7818" s="1">
        <f t="shared" si="1253"/>
        <v>-3.6</v>
      </c>
      <c r="S7818" s="1">
        <f t="shared" si="1254"/>
        <v>95.2</v>
      </c>
      <c r="T7818" s="9">
        <f t="shared" si="1261"/>
        <v>243</v>
      </c>
      <c r="U7818" s="10">
        <f t="shared" si="1255"/>
        <v>2.21</v>
      </c>
      <c r="V7818" s="10">
        <f t="shared" si="1257"/>
        <v>0</v>
      </c>
      <c r="W7818" s="9">
        <f t="shared" si="1256"/>
        <v>293.00000000000017</v>
      </c>
      <c r="X7818" s="11">
        <f t="shared" si="1262"/>
        <v>0.44500000000000001</v>
      </c>
      <c r="Y7818" s="13"/>
    </row>
    <row r="7819" spans="1:25" x14ac:dyDescent="0.2">
      <c r="A7819" s="2">
        <v>41965</v>
      </c>
      <c r="B7819" s="1">
        <v>326</v>
      </c>
      <c r="C7819" s="1">
        <v>1400</v>
      </c>
      <c r="D7819" s="1">
        <v>25.42</v>
      </c>
      <c r="E7819" s="1">
        <v>43.7</v>
      </c>
      <c r="F7819" s="1">
        <v>-4.1879999999999997</v>
      </c>
      <c r="G7819" s="1">
        <v>95.7</v>
      </c>
      <c r="H7819" s="1">
        <v>231.5</v>
      </c>
      <c r="I7819" s="1">
        <v>1.7210000000000001</v>
      </c>
      <c r="J7819" s="1">
        <v>0</v>
      </c>
      <c r="K7819" s="1">
        <v>3.4990000000000001</v>
      </c>
      <c r="M7819" s="1">
        <f t="shared" si="1258"/>
        <v>326</v>
      </c>
      <c r="N7819" s="12">
        <v>223.3</v>
      </c>
      <c r="O7819" s="1">
        <f t="shared" si="1259"/>
        <v>44.1</v>
      </c>
      <c r="P7819" s="1">
        <f t="shared" si="1260"/>
        <v>40.6</v>
      </c>
      <c r="Q7819" s="1">
        <f t="shared" si="1252"/>
        <v>0.92100000000000004</v>
      </c>
      <c r="R7819" s="1">
        <f t="shared" si="1253"/>
        <v>-4.2</v>
      </c>
      <c r="S7819" s="1">
        <f t="shared" si="1254"/>
        <v>95.7</v>
      </c>
      <c r="T7819" s="9">
        <f t="shared" si="1261"/>
        <v>232</v>
      </c>
      <c r="U7819" s="10">
        <f t="shared" si="1255"/>
        <v>1.72</v>
      </c>
      <c r="V7819" s="10">
        <f t="shared" si="1257"/>
        <v>0</v>
      </c>
      <c r="W7819" s="9">
        <f t="shared" si="1256"/>
        <v>290.99999999999994</v>
      </c>
      <c r="X7819" s="11">
        <f t="shared" si="1262"/>
        <v>0.42799999999999999</v>
      </c>
      <c r="Y7819" s="13"/>
    </row>
    <row r="7820" spans="1:25" x14ac:dyDescent="0.2">
      <c r="A7820" s="2">
        <v>41965</v>
      </c>
      <c r="B7820" s="1">
        <v>326</v>
      </c>
      <c r="C7820" s="1">
        <v>1500</v>
      </c>
      <c r="D7820" s="1">
        <v>20.32</v>
      </c>
      <c r="E7820" s="1">
        <v>38.44</v>
      </c>
      <c r="F7820" s="1">
        <v>-4.2389999999999999</v>
      </c>
      <c r="G7820" s="1">
        <v>94.7</v>
      </c>
      <c r="H7820" s="1">
        <v>239.8</v>
      </c>
      <c r="I7820" s="1">
        <v>2.3250000000000002</v>
      </c>
      <c r="J7820" s="1">
        <v>0</v>
      </c>
      <c r="K7820" s="1">
        <v>3.4969999999999999</v>
      </c>
      <c r="M7820" s="1">
        <f t="shared" si="1258"/>
        <v>326</v>
      </c>
      <c r="N7820" s="12">
        <v>119.8</v>
      </c>
      <c r="O7820" s="1">
        <f t="shared" si="1259"/>
        <v>38.799999999999997</v>
      </c>
      <c r="P7820" s="1">
        <f t="shared" si="1260"/>
        <v>35.700000000000003</v>
      </c>
      <c r="Q7820" s="1">
        <f t="shared" si="1252"/>
        <v>0.92</v>
      </c>
      <c r="R7820" s="1">
        <f t="shared" si="1253"/>
        <v>-4.2</v>
      </c>
      <c r="S7820" s="1">
        <f t="shared" si="1254"/>
        <v>94.7</v>
      </c>
      <c r="T7820" s="9">
        <f t="shared" si="1261"/>
        <v>240</v>
      </c>
      <c r="U7820" s="10">
        <f t="shared" si="1255"/>
        <v>2.33</v>
      </c>
      <c r="V7820" s="10">
        <f t="shared" si="1257"/>
        <v>0</v>
      </c>
      <c r="W7820" s="9">
        <f t="shared" si="1256"/>
        <v>293.00000000000017</v>
      </c>
      <c r="X7820" s="11">
        <f t="shared" si="1262"/>
        <v>0.42399999999999999</v>
      </c>
      <c r="Y7820" s="13"/>
    </row>
    <row r="7821" spans="1:25" x14ac:dyDescent="0.2">
      <c r="A7821" s="2">
        <v>41965</v>
      </c>
      <c r="B7821" s="1">
        <v>326</v>
      </c>
      <c r="C7821" s="1">
        <v>1600</v>
      </c>
      <c r="D7821" s="1">
        <v>16.399999999999999</v>
      </c>
      <c r="E7821" s="1">
        <v>14.75</v>
      </c>
      <c r="F7821" s="1">
        <v>-4.2359999999999998</v>
      </c>
      <c r="G7821" s="1">
        <v>93.2</v>
      </c>
      <c r="H7821" s="1">
        <v>248.2</v>
      </c>
      <c r="I7821" s="1">
        <v>2.1309999999999998</v>
      </c>
      <c r="J7821" s="1">
        <v>0</v>
      </c>
      <c r="K7821" s="1">
        <v>3.4980000000000002</v>
      </c>
      <c r="M7821" s="1">
        <f t="shared" si="1258"/>
        <v>326</v>
      </c>
      <c r="N7821" s="12">
        <v>16.8</v>
      </c>
      <c r="O7821" s="1">
        <f t="shared" si="1259"/>
        <v>16.399999999999999</v>
      </c>
      <c r="P7821" s="1">
        <f t="shared" si="1260"/>
        <v>13.7</v>
      </c>
      <c r="Q7821" s="1">
        <f t="shared" si="1252"/>
        <v>0.83499999999999996</v>
      </c>
      <c r="R7821" s="1">
        <f t="shared" si="1253"/>
        <v>-4.2</v>
      </c>
      <c r="S7821" s="1">
        <f t="shared" si="1254"/>
        <v>93.2</v>
      </c>
      <c r="T7821" s="9">
        <f t="shared" si="1261"/>
        <v>248</v>
      </c>
      <c r="U7821" s="10">
        <f t="shared" si="1255"/>
        <v>2.13</v>
      </c>
      <c r="V7821" s="10">
        <f t="shared" si="1257"/>
        <v>0</v>
      </c>
      <c r="W7821" s="9">
        <f t="shared" si="1256"/>
        <v>291.99999999999983</v>
      </c>
      <c r="X7821" s="11">
        <f t="shared" si="1262"/>
        <v>0.41699999999999998</v>
      </c>
      <c r="Y7821" s="13"/>
    </row>
    <row r="7822" spans="1:25" x14ac:dyDescent="0.2">
      <c r="A7822" s="2">
        <v>41965</v>
      </c>
      <c r="B7822" s="1">
        <v>326</v>
      </c>
      <c r="C7822" s="1">
        <v>1700</v>
      </c>
      <c r="D7822" s="1">
        <v>8.1000000000000003E-2</v>
      </c>
      <c r="E7822" s="1">
        <v>0.33400000000000002</v>
      </c>
      <c r="F7822" s="1">
        <v>-4.5910000000000002</v>
      </c>
      <c r="G7822" s="1">
        <v>94.3</v>
      </c>
      <c r="H7822" s="1">
        <v>242.4</v>
      </c>
      <c r="I7822" s="1">
        <v>1.823</v>
      </c>
      <c r="J7822" s="1">
        <v>0</v>
      </c>
      <c r="K7822" s="1">
        <v>3.5009999999999999</v>
      </c>
      <c r="M7822" s="1">
        <f t="shared" si="1258"/>
        <v>326</v>
      </c>
      <c r="N7822" s="12">
        <v>0</v>
      </c>
      <c r="O7822" s="1">
        <f t="shared" si="1259"/>
        <v>0</v>
      </c>
      <c r="P7822" s="1">
        <f t="shared" si="1260"/>
        <v>0</v>
      </c>
      <c r="Q7822" s="1" t="str">
        <f t="shared" ref="Q7822:Q7885" si="1263">IF(AND(O7822&gt;0,P7822&gt;0),ROUND(P7822/O7822,3),"")</f>
        <v/>
      </c>
      <c r="R7822" s="1">
        <f t="shared" si="1253"/>
        <v>-4.5999999999999996</v>
      </c>
      <c r="S7822" s="1">
        <f t="shared" si="1254"/>
        <v>94.3</v>
      </c>
      <c r="T7822" s="9">
        <f t="shared" si="1261"/>
        <v>242</v>
      </c>
      <c r="U7822" s="10">
        <f t="shared" si="1255"/>
        <v>1.82</v>
      </c>
      <c r="V7822" s="10">
        <f t="shared" si="1257"/>
        <v>0</v>
      </c>
      <c r="W7822" s="9">
        <f t="shared" si="1256"/>
        <v>289.00000000000017</v>
      </c>
      <c r="X7822" s="11">
        <f t="shared" si="1262"/>
        <v>0.40899999999999997</v>
      </c>
      <c r="Y7822" s="13"/>
    </row>
    <row r="7823" spans="1:25" x14ac:dyDescent="0.2">
      <c r="A7823" s="2">
        <v>41965</v>
      </c>
      <c r="B7823" s="1">
        <v>326</v>
      </c>
      <c r="C7823" s="1">
        <v>1800</v>
      </c>
      <c r="D7823" s="1">
        <v>0</v>
      </c>
      <c r="E7823" s="1">
        <v>0</v>
      </c>
      <c r="F7823" s="1">
        <v>-4.742</v>
      </c>
      <c r="G7823" s="1">
        <v>94.7</v>
      </c>
      <c r="H7823" s="1">
        <v>251</v>
      </c>
      <c r="I7823" s="1">
        <v>1.405</v>
      </c>
      <c r="J7823" s="1">
        <v>0</v>
      </c>
      <c r="K7823" s="1">
        <v>3.5009999999999999</v>
      </c>
      <c r="M7823" s="1">
        <f t="shared" si="1258"/>
        <v>326</v>
      </c>
      <c r="N7823" s="12">
        <v>0</v>
      </c>
      <c r="O7823" s="1">
        <f t="shared" si="1259"/>
        <v>0</v>
      </c>
      <c r="P7823" s="1">
        <f t="shared" si="1260"/>
        <v>0</v>
      </c>
      <c r="Q7823" s="1" t="str">
        <f t="shared" si="1263"/>
        <v/>
      </c>
      <c r="R7823" s="1">
        <f t="shared" si="1253"/>
        <v>-4.7</v>
      </c>
      <c r="S7823" s="1">
        <f t="shared" si="1254"/>
        <v>94.7</v>
      </c>
      <c r="T7823" s="9">
        <f t="shared" si="1261"/>
        <v>251</v>
      </c>
      <c r="U7823" s="10">
        <f t="shared" si="1255"/>
        <v>1.41</v>
      </c>
      <c r="V7823" s="10">
        <f t="shared" si="1257"/>
        <v>0</v>
      </c>
      <c r="W7823" s="9">
        <f t="shared" si="1256"/>
        <v>289.00000000000017</v>
      </c>
      <c r="X7823" s="11">
        <f t="shared" si="1262"/>
        <v>0.40799999999999997</v>
      </c>
      <c r="Y7823" s="13"/>
    </row>
    <row r="7824" spans="1:25" x14ac:dyDescent="0.2">
      <c r="A7824" s="2">
        <v>41965</v>
      </c>
      <c r="B7824" s="1">
        <v>326</v>
      </c>
      <c r="C7824" s="1">
        <v>1900</v>
      </c>
      <c r="D7824" s="1">
        <v>7.0000000000000001E-3</v>
      </c>
      <c r="E7824" s="1">
        <v>0</v>
      </c>
      <c r="F7824" s="1">
        <v>-4.6280000000000001</v>
      </c>
      <c r="G7824" s="1">
        <v>95.6</v>
      </c>
      <c r="H7824" s="1">
        <v>232.5</v>
      </c>
      <c r="I7824" s="1">
        <v>1.0229999999999999</v>
      </c>
      <c r="J7824" s="1">
        <v>0</v>
      </c>
      <c r="K7824" s="1">
        <v>3.5009999999999999</v>
      </c>
      <c r="M7824" s="1">
        <f t="shared" si="1258"/>
        <v>326</v>
      </c>
      <c r="N7824" s="12">
        <v>0</v>
      </c>
      <c r="O7824" s="1">
        <f t="shared" si="1259"/>
        <v>0</v>
      </c>
      <c r="P7824" s="1">
        <f t="shared" si="1260"/>
        <v>0</v>
      </c>
      <c r="Q7824" s="1" t="str">
        <f t="shared" si="1263"/>
        <v/>
      </c>
      <c r="R7824" s="1">
        <f t="shared" si="1253"/>
        <v>-4.5999999999999996</v>
      </c>
      <c r="S7824" s="1">
        <f t="shared" si="1254"/>
        <v>95.6</v>
      </c>
      <c r="T7824" s="9">
        <f t="shared" si="1261"/>
        <v>233</v>
      </c>
      <c r="U7824" s="10">
        <f t="shared" si="1255"/>
        <v>1.02</v>
      </c>
      <c r="V7824" s="10">
        <f t="shared" si="1257"/>
        <v>0</v>
      </c>
      <c r="W7824" s="9">
        <f t="shared" si="1256"/>
        <v>289.00000000000017</v>
      </c>
      <c r="X7824" s="11">
        <f t="shared" si="1262"/>
        <v>0.41499999999999998</v>
      </c>
      <c r="Y7824" s="13"/>
    </row>
    <row r="7825" spans="1:25" x14ac:dyDescent="0.2">
      <c r="A7825" s="2">
        <v>41965</v>
      </c>
      <c r="B7825" s="1">
        <v>326</v>
      </c>
      <c r="C7825" s="1">
        <v>2000</v>
      </c>
      <c r="D7825" s="1">
        <v>7.0000000000000001E-3</v>
      </c>
      <c r="E7825" s="1">
        <v>0</v>
      </c>
      <c r="F7825" s="1">
        <v>-4.9240000000000004</v>
      </c>
      <c r="G7825" s="1">
        <v>95.5</v>
      </c>
      <c r="H7825" s="1">
        <v>244.3</v>
      </c>
      <c r="I7825" s="1">
        <v>0.66500000000000004</v>
      </c>
      <c r="J7825" s="1">
        <v>0</v>
      </c>
      <c r="K7825" s="1">
        <v>3.5059999999999998</v>
      </c>
      <c r="M7825" s="1">
        <f t="shared" si="1258"/>
        <v>326</v>
      </c>
      <c r="N7825" s="12">
        <v>0</v>
      </c>
      <c r="O7825" s="1">
        <f t="shared" si="1259"/>
        <v>0</v>
      </c>
      <c r="P7825" s="1">
        <f t="shared" si="1260"/>
        <v>0</v>
      </c>
      <c r="Q7825" s="1" t="str">
        <f t="shared" si="1263"/>
        <v/>
      </c>
      <c r="R7825" s="1">
        <f t="shared" si="1253"/>
        <v>-4.9000000000000004</v>
      </c>
      <c r="S7825" s="1">
        <f t="shared" si="1254"/>
        <v>95.5</v>
      </c>
      <c r="T7825" s="9">
        <f t="shared" si="1261"/>
        <v>244</v>
      </c>
      <c r="U7825" s="10">
        <f t="shared" si="1255"/>
        <v>0.67</v>
      </c>
      <c r="V7825" s="10">
        <f t="shared" si="1257"/>
        <v>0</v>
      </c>
      <c r="W7825" s="9">
        <f t="shared" si="1256"/>
        <v>284.00000000000023</v>
      </c>
      <c r="X7825" s="11">
        <f t="shared" si="1262"/>
        <v>0.40500000000000003</v>
      </c>
      <c r="Y7825" s="13"/>
    </row>
    <row r="7826" spans="1:25" x14ac:dyDescent="0.2">
      <c r="A7826" s="2">
        <v>41965</v>
      </c>
      <c r="B7826" s="1">
        <v>326</v>
      </c>
      <c r="C7826" s="1">
        <v>2100</v>
      </c>
      <c r="D7826" s="1">
        <v>7.0000000000000001E-3</v>
      </c>
      <c r="E7826" s="1">
        <v>0</v>
      </c>
      <c r="F7826" s="1">
        <v>-5.1959999999999997</v>
      </c>
      <c r="G7826" s="1">
        <v>95.9</v>
      </c>
      <c r="H7826" s="1">
        <v>235.8</v>
      </c>
      <c r="I7826" s="1">
        <v>0.57199999999999995</v>
      </c>
      <c r="J7826" s="1">
        <v>0</v>
      </c>
      <c r="K7826" s="1">
        <v>3.51</v>
      </c>
      <c r="M7826" s="1">
        <f t="shared" si="1258"/>
        <v>326</v>
      </c>
      <c r="N7826" s="12">
        <v>0</v>
      </c>
      <c r="O7826" s="1">
        <f t="shared" si="1259"/>
        <v>0</v>
      </c>
      <c r="P7826" s="1">
        <f t="shared" si="1260"/>
        <v>0</v>
      </c>
      <c r="Q7826" s="1" t="str">
        <f t="shared" si="1263"/>
        <v/>
      </c>
      <c r="R7826" s="1">
        <f t="shared" si="1253"/>
        <v>-5.2</v>
      </c>
      <c r="S7826" s="1">
        <f t="shared" si="1254"/>
        <v>95.9</v>
      </c>
      <c r="T7826" s="9">
        <f t="shared" si="1261"/>
        <v>236</v>
      </c>
      <c r="U7826" s="10">
        <f t="shared" si="1255"/>
        <v>0.56999999999999995</v>
      </c>
      <c r="V7826" s="10">
        <f t="shared" si="1257"/>
        <v>0</v>
      </c>
      <c r="W7826" s="9">
        <f t="shared" si="1256"/>
        <v>280.00000000000023</v>
      </c>
      <c r="X7826" s="11">
        <f t="shared" si="1262"/>
        <v>0.39800000000000002</v>
      </c>
      <c r="Y7826" s="13"/>
    </row>
    <row r="7827" spans="1:25" x14ac:dyDescent="0.2">
      <c r="A7827" s="2">
        <v>41965</v>
      </c>
      <c r="B7827" s="1">
        <v>326</v>
      </c>
      <c r="C7827" s="1">
        <v>2200</v>
      </c>
      <c r="D7827" s="1">
        <v>7.0000000000000001E-3</v>
      </c>
      <c r="E7827" s="1">
        <v>0</v>
      </c>
      <c r="F7827" s="1">
        <v>-5.2560000000000002</v>
      </c>
      <c r="G7827" s="1">
        <v>95.7</v>
      </c>
      <c r="H7827" s="1">
        <v>163.80000000000001</v>
      </c>
      <c r="I7827" s="1">
        <v>0.16</v>
      </c>
      <c r="J7827" s="1">
        <v>0</v>
      </c>
      <c r="K7827" s="1">
        <v>3.5070000000000001</v>
      </c>
      <c r="M7827" s="1">
        <f t="shared" si="1258"/>
        <v>326</v>
      </c>
      <c r="N7827" s="12">
        <v>0</v>
      </c>
      <c r="O7827" s="1">
        <f t="shared" si="1259"/>
        <v>0</v>
      </c>
      <c r="P7827" s="1">
        <f t="shared" si="1260"/>
        <v>0</v>
      </c>
      <c r="Q7827" s="1" t="str">
        <f t="shared" si="1263"/>
        <v/>
      </c>
      <c r="R7827" s="1">
        <f t="shared" si="1253"/>
        <v>-5.3</v>
      </c>
      <c r="S7827" s="1">
        <f t="shared" si="1254"/>
        <v>95.7</v>
      </c>
      <c r="T7827" s="9">
        <f t="shared" si="1261"/>
        <v>164</v>
      </c>
      <c r="U7827" s="10">
        <f t="shared" si="1255"/>
        <v>0.16</v>
      </c>
      <c r="V7827" s="10">
        <f t="shared" si="1257"/>
        <v>0</v>
      </c>
      <c r="W7827" s="9">
        <f t="shared" si="1256"/>
        <v>282.99999999999994</v>
      </c>
      <c r="X7827" s="11">
        <f t="shared" si="1262"/>
        <v>0.39400000000000002</v>
      </c>
      <c r="Y7827" s="13"/>
    </row>
    <row r="7828" spans="1:25" x14ac:dyDescent="0.2">
      <c r="A7828" s="2">
        <v>41965</v>
      </c>
      <c r="B7828" s="1">
        <v>326</v>
      </c>
      <c r="C7828" s="1">
        <v>2300</v>
      </c>
      <c r="D7828" s="1">
        <v>4.3999999999999997E-2</v>
      </c>
      <c r="E7828" s="1">
        <v>0</v>
      </c>
      <c r="F7828" s="1">
        <v>-5.1210000000000004</v>
      </c>
      <c r="G7828" s="1">
        <v>95.9</v>
      </c>
      <c r="H7828" s="1">
        <v>217</v>
      </c>
      <c r="I7828" s="1">
        <v>0.50600000000000001</v>
      </c>
      <c r="J7828" s="1">
        <v>0</v>
      </c>
      <c r="K7828" s="1">
        <v>3.5110000000000001</v>
      </c>
      <c r="M7828" s="1">
        <f t="shared" si="1258"/>
        <v>326</v>
      </c>
      <c r="N7828" s="12">
        <v>0</v>
      </c>
      <c r="O7828" s="1">
        <f t="shared" si="1259"/>
        <v>0</v>
      </c>
      <c r="P7828" s="1">
        <f t="shared" si="1260"/>
        <v>0</v>
      </c>
      <c r="Q7828" s="1" t="str">
        <f t="shared" si="1263"/>
        <v/>
      </c>
      <c r="R7828" s="1">
        <f t="shared" si="1253"/>
        <v>-5.0999999999999996</v>
      </c>
      <c r="S7828" s="1">
        <f t="shared" si="1254"/>
        <v>95.9</v>
      </c>
      <c r="T7828" s="9">
        <f t="shared" si="1261"/>
        <v>217</v>
      </c>
      <c r="U7828" s="10">
        <f t="shared" si="1255"/>
        <v>0.51</v>
      </c>
      <c r="V7828" s="10">
        <f t="shared" si="1257"/>
        <v>0</v>
      </c>
      <c r="W7828" s="9">
        <f t="shared" si="1256"/>
        <v>278.99999999999989</v>
      </c>
      <c r="X7828" s="11">
        <f t="shared" si="1262"/>
        <v>0.40100000000000002</v>
      </c>
      <c r="Y7828" s="13"/>
    </row>
    <row r="7829" spans="1:25" x14ac:dyDescent="0.2">
      <c r="A7829" s="2">
        <v>41965</v>
      </c>
      <c r="B7829" s="1">
        <v>326</v>
      </c>
      <c r="C7829" s="1">
        <v>2400</v>
      </c>
      <c r="D7829" s="1">
        <v>7.0000000000000001E-3</v>
      </c>
      <c r="E7829" s="1">
        <v>0</v>
      </c>
      <c r="F7829" s="1">
        <v>-4.984</v>
      </c>
      <c r="G7829" s="1">
        <v>95.7</v>
      </c>
      <c r="H7829" s="1">
        <v>242.5</v>
      </c>
      <c r="I7829" s="1">
        <v>0.253</v>
      </c>
      <c r="J7829" s="1">
        <v>0</v>
      </c>
      <c r="K7829" s="1">
        <v>3.5150000000000001</v>
      </c>
      <c r="M7829" s="1">
        <f t="shared" si="1258"/>
        <v>326</v>
      </c>
      <c r="N7829" s="12">
        <v>0</v>
      </c>
      <c r="O7829" s="1">
        <f t="shared" si="1259"/>
        <v>0</v>
      </c>
      <c r="P7829" s="1">
        <f t="shared" si="1260"/>
        <v>0</v>
      </c>
      <c r="Q7829" s="1" t="str">
        <f t="shared" si="1263"/>
        <v/>
      </c>
      <c r="R7829" s="1">
        <f t="shared" si="1253"/>
        <v>-5</v>
      </c>
      <c r="S7829" s="1">
        <f t="shared" si="1254"/>
        <v>95.7</v>
      </c>
      <c r="T7829" s="9">
        <f t="shared" si="1261"/>
        <v>243</v>
      </c>
      <c r="U7829" s="10">
        <f t="shared" si="1255"/>
        <v>0.25</v>
      </c>
      <c r="V7829" s="10">
        <f t="shared" si="1257"/>
        <v>0</v>
      </c>
      <c r="W7829" s="9">
        <f t="shared" si="1256"/>
        <v>274.99999999999989</v>
      </c>
      <c r="X7829" s="11">
        <f t="shared" si="1262"/>
        <v>0.40300000000000002</v>
      </c>
      <c r="Y7829" s="13"/>
    </row>
    <row r="7830" spans="1:25" x14ac:dyDescent="0.2">
      <c r="A7830" s="2">
        <v>41966</v>
      </c>
      <c r="B7830" s="1">
        <v>327</v>
      </c>
      <c r="C7830" s="1">
        <v>100</v>
      </c>
      <c r="D7830" s="1">
        <v>3.6999999999999998E-2</v>
      </c>
      <c r="E7830" s="1">
        <v>0</v>
      </c>
      <c r="F7830" s="1">
        <v>-6.8360000000000003</v>
      </c>
      <c r="G7830" s="1">
        <v>95.6</v>
      </c>
      <c r="H7830" s="1">
        <v>75.3</v>
      </c>
      <c r="I7830" s="1">
        <v>0.109</v>
      </c>
      <c r="J7830" s="1">
        <v>0</v>
      </c>
      <c r="K7830" s="1">
        <v>3.5139999999999998</v>
      </c>
      <c r="M7830" s="1">
        <f t="shared" si="1258"/>
        <v>327</v>
      </c>
      <c r="N7830" s="12">
        <v>0</v>
      </c>
      <c r="O7830" s="1">
        <f t="shared" si="1259"/>
        <v>0</v>
      </c>
      <c r="P7830" s="1">
        <f t="shared" si="1260"/>
        <v>0</v>
      </c>
      <c r="Q7830" s="1" t="str">
        <f t="shared" si="1263"/>
        <v/>
      </c>
      <c r="R7830" s="1">
        <f t="shared" si="1253"/>
        <v>-6.8</v>
      </c>
      <c r="S7830" s="1">
        <f t="shared" si="1254"/>
        <v>95.6</v>
      </c>
      <c r="T7830" s="9">
        <f t="shared" si="1261"/>
        <v>75</v>
      </c>
      <c r="U7830" s="10">
        <f t="shared" si="1255"/>
        <v>0.11</v>
      </c>
      <c r="V7830" s="10">
        <f t="shared" si="1257"/>
        <v>0</v>
      </c>
      <c r="W7830" s="9">
        <f t="shared" si="1256"/>
        <v>276.00000000000023</v>
      </c>
      <c r="X7830" s="11">
        <f t="shared" si="1262"/>
        <v>0.35099999999999998</v>
      </c>
      <c r="Y7830" s="13"/>
    </row>
    <row r="7831" spans="1:25" x14ac:dyDescent="0.2">
      <c r="A7831" s="2">
        <v>41966</v>
      </c>
      <c r="B7831" s="1">
        <v>327</v>
      </c>
      <c r="C7831" s="1">
        <v>200</v>
      </c>
      <c r="D7831" s="1">
        <v>5.8999999999999997E-2</v>
      </c>
      <c r="E7831" s="1">
        <v>0</v>
      </c>
      <c r="F7831" s="1">
        <v>-7.85</v>
      </c>
      <c r="G7831" s="1">
        <v>94.7</v>
      </c>
      <c r="H7831" s="1">
        <v>88.6</v>
      </c>
      <c r="I7831" s="1">
        <v>0.76500000000000001</v>
      </c>
      <c r="J7831" s="1">
        <v>0</v>
      </c>
      <c r="K7831" s="1">
        <v>3.5190000000000001</v>
      </c>
      <c r="M7831" s="1">
        <f t="shared" si="1258"/>
        <v>327</v>
      </c>
      <c r="N7831" s="12">
        <v>0</v>
      </c>
      <c r="O7831" s="1">
        <f t="shared" si="1259"/>
        <v>0</v>
      </c>
      <c r="P7831" s="1">
        <f t="shared" si="1260"/>
        <v>0</v>
      </c>
      <c r="Q7831" s="1" t="str">
        <f t="shared" si="1263"/>
        <v/>
      </c>
      <c r="R7831" s="1">
        <f t="shared" si="1253"/>
        <v>-7.9</v>
      </c>
      <c r="S7831" s="1">
        <f t="shared" si="1254"/>
        <v>94.7</v>
      </c>
      <c r="T7831" s="9">
        <f t="shared" si="1261"/>
        <v>89</v>
      </c>
      <c r="U7831" s="10">
        <f t="shared" si="1255"/>
        <v>0.77</v>
      </c>
      <c r="V7831" s="10">
        <f t="shared" si="1257"/>
        <v>0</v>
      </c>
      <c r="W7831" s="9">
        <f t="shared" si="1256"/>
        <v>270.99999999999989</v>
      </c>
      <c r="X7831" s="11">
        <f t="shared" si="1262"/>
        <v>0.31900000000000001</v>
      </c>
      <c r="Y7831" s="13"/>
    </row>
    <row r="7832" spans="1:25" x14ac:dyDescent="0.2">
      <c r="A7832" s="2">
        <v>41966</v>
      </c>
      <c r="B7832" s="1">
        <v>327</v>
      </c>
      <c r="C7832" s="1">
        <v>300</v>
      </c>
      <c r="D7832" s="1">
        <v>9.6000000000000002E-2</v>
      </c>
      <c r="E7832" s="1">
        <v>0</v>
      </c>
      <c r="F7832" s="1">
        <v>-9.6199999999999992</v>
      </c>
      <c r="G7832" s="1">
        <v>93.6</v>
      </c>
      <c r="H7832" s="1">
        <v>79.8</v>
      </c>
      <c r="I7832" s="1">
        <v>0.49399999999999999</v>
      </c>
      <c r="J7832" s="1">
        <v>0</v>
      </c>
      <c r="K7832" s="1">
        <v>3.5249999999999999</v>
      </c>
      <c r="M7832" s="1">
        <f t="shared" si="1258"/>
        <v>327</v>
      </c>
      <c r="N7832" s="12">
        <v>0</v>
      </c>
      <c r="O7832" s="1">
        <f t="shared" si="1259"/>
        <v>0</v>
      </c>
      <c r="P7832" s="1">
        <f t="shared" si="1260"/>
        <v>0</v>
      </c>
      <c r="Q7832" s="1" t="str">
        <f t="shared" si="1263"/>
        <v/>
      </c>
      <c r="R7832" s="1">
        <f t="shared" si="1253"/>
        <v>-9.6</v>
      </c>
      <c r="S7832" s="1">
        <f t="shared" si="1254"/>
        <v>93.6</v>
      </c>
      <c r="T7832" s="9">
        <f t="shared" si="1261"/>
        <v>80</v>
      </c>
      <c r="U7832" s="10">
        <f t="shared" si="1255"/>
        <v>0.49</v>
      </c>
      <c r="V7832" s="10">
        <f t="shared" si="1257"/>
        <v>0</v>
      </c>
      <c r="W7832" s="9">
        <f t="shared" si="1256"/>
        <v>265.00000000000011</v>
      </c>
      <c r="X7832" s="11">
        <f t="shared" si="1262"/>
        <v>0.27600000000000002</v>
      </c>
      <c r="Y7832" s="13"/>
    </row>
    <row r="7833" spans="1:25" x14ac:dyDescent="0.2">
      <c r="A7833" s="2">
        <v>41966</v>
      </c>
      <c r="B7833" s="1">
        <v>327</v>
      </c>
      <c r="C7833" s="1">
        <v>400</v>
      </c>
      <c r="D7833" s="1">
        <v>8.1000000000000003E-2</v>
      </c>
      <c r="E7833" s="1">
        <v>0</v>
      </c>
      <c r="F7833" s="1">
        <v>-10.210000000000001</v>
      </c>
      <c r="G7833" s="1">
        <v>93</v>
      </c>
      <c r="H7833" s="1">
        <v>90</v>
      </c>
      <c r="I7833" s="1">
        <v>1.161</v>
      </c>
      <c r="J7833" s="1">
        <v>0</v>
      </c>
      <c r="K7833" s="1">
        <v>3.5219999999999998</v>
      </c>
      <c r="M7833" s="1">
        <f t="shared" si="1258"/>
        <v>327</v>
      </c>
      <c r="N7833" s="12">
        <v>0</v>
      </c>
      <c r="O7833" s="1">
        <f t="shared" si="1259"/>
        <v>0</v>
      </c>
      <c r="P7833" s="1">
        <f t="shared" si="1260"/>
        <v>0</v>
      </c>
      <c r="Q7833" s="1" t="str">
        <f t="shared" si="1263"/>
        <v/>
      </c>
      <c r="R7833" s="1">
        <f t="shared" si="1253"/>
        <v>-10.199999999999999</v>
      </c>
      <c r="S7833" s="1">
        <f t="shared" si="1254"/>
        <v>93</v>
      </c>
      <c r="T7833" s="9">
        <f t="shared" si="1261"/>
        <v>90</v>
      </c>
      <c r="U7833" s="10">
        <f t="shared" si="1255"/>
        <v>1.1599999999999999</v>
      </c>
      <c r="V7833" s="10">
        <f t="shared" si="1257"/>
        <v>0</v>
      </c>
      <c r="W7833" s="9">
        <f t="shared" si="1256"/>
        <v>268.00000000000023</v>
      </c>
      <c r="X7833" s="11">
        <f t="shared" si="1262"/>
        <v>0.26100000000000001</v>
      </c>
      <c r="Y7833" s="13"/>
    </row>
    <row r="7834" spans="1:25" x14ac:dyDescent="0.2">
      <c r="A7834" s="2">
        <v>41966</v>
      </c>
      <c r="B7834" s="1">
        <v>327</v>
      </c>
      <c r="C7834" s="1">
        <v>500</v>
      </c>
      <c r="D7834" s="1">
        <v>3.6999999999999998E-2</v>
      </c>
      <c r="E7834" s="1">
        <v>0</v>
      </c>
      <c r="F7834" s="1">
        <v>-10.54</v>
      </c>
      <c r="G7834" s="1">
        <v>93.1</v>
      </c>
      <c r="H7834" s="1">
        <v>79.099999999999994</v>
      </c>
      <c r="I7834" s="1">
        <v>1.1080000000000001</v>
      </c>
      <c r="J7834" s="1">
        <v>0</v>
      </c>
      <c r="K7834" s="1">
        <v>3.5209999999999999</v>
      </c>
      <c r="M7834" s="1">
        <f t="shared" si="1258"/>
        <v>327</v>
      </c>
      <c r="N7834" s="12">
        <v>0</v>
      </c>
      <c r="O7834" s="1">
        <f t="shared" si="1259"/>
        <v>0</v>
      </c>
      <c r="P7834" s="1">
        <f t="shared" si="1260"/>
        <v>0</v>
      </c>
      <c r="Q7834" s="1" t="str">
        <f t="shared" si="1263"/>
        <v/>
      </c>
      <c r="R7834" s="1">
        <f t="shared" si="1253"/>
        <v>-10.5</v>
      </c>
      <c r="S7834" s="1">
        <f t="shared" si="1254"/>
        <v>93.1</v>
      </c>
      <c r="T7834" s="9">
        <f t="shared" si="1261"/>
        <v>79</v>
      </c>
      <c r="U7834" s="10">
        <f t="shared" si="1255"/>
        <v>1.1100000000000001</v>
      </c>
      <c r="V7834" s="10">
        <f t="shared" si="1257"/>
        <v>0</v>
      </c>
      <c r="W7834" s="9">
        <f t="shared" si="1256"/>
        <v>269.00000000000011</v>
      </c>
      <c r="X7834" s="11">
        <f t="shared" si="1262"/>
        <v>0.255</v>
      </c>
      <c r="Y7834" s="13"/>
    </row>
    <row r="7835" spans="1:25" x14ac:dyDescent="0.2">
      <c r="A7835" s="2">
        <v>41966</v>
      </c>
      <c r="B7835" s="1">
        <v>327</v>
      </c>
      <c r="C7835" s="1">
        <v>600</v>
      </c>
      <c r="D7835" s="1">
        <v>5.8999999999999997E-2</v>
      </c>
      <c r="E7835" s="1">
        <v>0</v>
      </c>
      <c r="F7835" s="1">
        <v>-9.8000000000000007</v>
      </c>
      <c r="G7835" s="1">
        <v>93.4</v>
      </c>
      <c r="H7835" s="1">
        <v>88.6</v>
      </c>
      <c r="I7835" s="1">
        <v>1.157</v>
      </c>
      <c r="J7835" s="1">
        <v>0</v>
      </c>
      <c r="K7835" s="1">
        <v>3.524</v>
      </c>
      <c r="M7835" s="1">
        <f t="shared" si="1258"/>
        <v>327</v>
      </c>
      <c r="N7835" s="12">
        <v>0</v>
      </c>
      <c r="O7835" s="1">
        <f t="shared" si="1259"/>
        <v>0</v>
      </c>
      <c r="P7835" s="1">
        <f t="shared" si="1260"/>
        <v>0</v>
      </c>
      <c r="Q7835" s="1" t="str">
        <f t="shared" si="1263"/>
        <v/>
      </c>
      <c r="R7835" s="1">
        <f t="shared" si="1253"/>
        <v>-9.8000000000000007</v>
      </c>
      <c r="S7835" s="1">
        <f t="shared" si="1254"/>
        <v>93.4</v>
      </c>
      <c r="T7835" s="9">
        <f t="shared" si="1261"/>
        <v>89</v>
      </c>
      <c r="U7835" s="10">
        <f t="shared" si="1255"/>
        <v>1.1599999999999999</v>
      </c>
      <c r="V7835" s="10">
        <f t="shared" si="1257"/>
        <v>0</v>
      </c>
      <c r="W7835" s="9">
        <f t="shared" si="1256"/>
        <v>266</v>
      </c>
      <c r="X7835" s="11">
        <f t="shared" si="1262"/>
        <v>0.27100000000000002</v>
      </c>
      <c r="Y7835" s="13"/>
    </row>
    <row r="7836" spans="1:25" x14ac:dyDescent="0.2">
      <c r="A7836" s="2">
        <v>41966</v>
      </c>
      <c r="B7836" s="1">
        <v>327</v>
      </c>
      <c r="C7836" s="1">
        <v>700</v>
      </c>
      <c r="D7836" s="1">
        <v>0.11</v>
      </c>
      <c r="E7836" s="1">
        <v>0</v>
      </c>
      <c r="F7836" s="1">
        <v>-6.117</v>
      </c>
      <c r="G7836" s="1">
        <v>95.3</v>
      </c>
      <c r="H7836" s="1">
        <v>179.1</v>
      </c>
      <c r="I7836" s="1">
        <v>0.56000000000000005</v>
      </c>
      <c r="J7836" s="1">
        <v>0</v>
      </c>
      <c r="K7836" s="1">
        <v>0</v>
      </c>
      <c r="M7836" s="1">
        <f t="shared" si="1258"/>
        <v>327</v>
      </c>
      <c r="N7836" s="12">
        <v>0</v>
      </c>
      <c r="O7836" s="1">
        <f t="shared" si="1259"/>
        <v>0</v>
      </c>
      <c r="P7836" s="1">
        <f t="shared" si="1260"/>
        <v>0</v>
      </c>
      <c r="Q7836" s="1" t="str">
        <f t="shared" si="1263"/>
        <v/>
      </c>
      <c r="R7836" s="1">
        <f t="shared" si="1253"/>
        <v>-6.1</v>
      </c>
      <c r="S7836" s="1">
        <f t="shared" si="1254"/>
        <v>95.3</v>
      </c>
      <c r="T7836" s="9">
        <f t="shared" si="1261"/>
        <v>179</v>
      </c>
      <c r="U7836" s="10">
        <f t="shared" si="1255"/>
        <v>0.56000000000000005</v>
      </c>
      <c r="V7836" s="10">
        <f t="shared" si="1257"/>
        <v>0</v>
      </c>
      <c r="W7836" s="9">
        <f t="shared" si="1256"/>
        <v>3790</v>
      </c>
      <c r="X7836" s="11">
        <f t="shared" si="1262"/>
        <v>0.36899999999999999</v>
      </c>
      <c r="Y7836" s="13"/>
    </row>
    <row r="7837" spans="1:25" x14ac:dyDescent="0.2">
      <c r="A7837" s="2">
        <v>41966</v>
      </c>
      <c r="B7837" s="1">
        <v>327</v>
      </c>
      <c r="C7837" s="1">
        <v>800</v>
      </c>
      <c r="D7837" s="1">
        <v>0.44900000000000001</v>
      </c>
      <c r="E7837" s="1">
        <v>1.147</v>
      </c>
      <c r="F7837" s="1">
        <v>-5.0380000000000003</v>
      </c>
      <c r="G7837" s="1">
        <v>96.1</v>
      </c>
      <c r="H7837" s="1">
        <v>126.2</v>
      </c>
      <c r="I7837" s="1">
        <v>0.22700000000000001</v>
      </c>
      <c r="J7837" s="1">
        <v>0</v>
      </c>
      <c r="K7837" s="1">
        <v>3.5209999999999999</v>
      </c>
      <c r="M7837" s="1">
        <f t="shared" si="1258"/>
        <v>327</v>
      </c>
      <c r="N7837" s="12">
        <v>9.6999999999999993</v>
      </c>
      <c r="O7837" s="1">
        <f t="shared" si="1259"/>
        <v>0</v>
      </c>
      <c r="P7837" s="1">
        <f t="shared" si="1260"/>
        <v>1.1000000000000001</v>
      </c>
      <c r="Q7837" s="1" t="str">
        <f t="shared" si="1263"/>
        <v/>
      </c>
      <c r="R7837" s="1">
        <f t="shared" si="1253"/>
        <v>-5</v>
      </c>
      <c r="S7837" s="1">
        <f t="shared" si="1254"/>
        <v>96.1</v>
      </c>
      <c r="T7837" s="9">
        <f t="shared" si="1261"/>
        <v>126</v>
      </c>
      <c r="U7837" s="10">
        <f t="shared" si="1255"/>
        <v>0.23</v>
      </c>
      <c r="V7837" s="10">
        <f t="shared" si="1257"/>
        <v>0</v>
      </c>
      <c r="W7837" s="9">
        <f t="shared" si="1256"/>
        <v>269.00000000000011</v>
      </c>
      <c r="X7837" s="11">
        <f t="shared" si="1262"/>
        <v>0.40500000000000003</v>
      </c>
      <c r="Y7837" s="13"/>
    </row>
    <row r="7838" spans="1:25" x14ac:dyDescent="0.2">
      <c r="A7838" s="2">
        <v>41966</v>
      </c>
      <c r="B7838" s="1">
        <v>327</v>
      </c>
      <c r="C7838" s="1">
        <v>900</v>
      </c>
      <c r="D7838" s="1">
        <v>3.089</v>
      </c>
      <c r="E7838" s="1">
        <v>7.66</v>
      </c>
      <c r="F7838" s="1">
        <v>-4.1059999999999999</v>
      </c>
      <c r="G7838" s="1">
        <v>95.8</v>
      </c>
      <c r="H7838" s="1">
        <v>244.7</v>
      </c>
      <c r="I7838" s="1">
        <v>1.282</v>
      </c>
      <c r="J7838" s="1">
        <v>0</v>
      </c>
      <c r="K7838" s="1">
        <v>0</v>
      </c>
      <c r="M7838" s="1">
        <f t="shared" si="1258"/>
        <v>327</v>
      </c>
      <c r="N7838" s="12">
        <v>105.2</v>
      </c>
      <c r="O7838" s="1">
        <f t="shared" si="1259"/>
        <v>7.7</v>
      </c>
      <c r="P7838" s="1">
        <f t="shared" si="1260"/>
        <v>7.1</v>
      </c>
      <c r="Q7838" s="1">
        <f t="shared" si="1263"/>
        <v>0.92200000000000004</v>
      </c>
      <c r="R7838" s="1">
        <f t="shared" si="1253"/>
        <v>-4.0999999999999996</v>
      </c>
      <c r="S7838" s="1">
        <f t="shared" si="1254"/>
        <v>95.8</v>
      </c>
      <c r="T7838" s="9">
        <f t="shared" si="1261"/>
        <v>245</v>
      </c>
      <c r="U7838" s="10">
        <f t="shared" si="1255"/>
        <v>1.28</v>
      </c>
      <c r="V7838" s="10">
        <f t="shared" si="1257"/>
        <v>0</v>
      </c>
      <c r="W7838" s="9">
        <f t="shared" si="1256"/>
        <v>3790</v>
      </c>
      <c r="X7838" s="11">
        <f t="shared" si="1262"/>
        <v>0.432</v>
      </c>
      <c r="Y7838" s="13"/>
    </row>
    <row r="7839" spans="1:25" x14ac:dyDescent="0.2">
      <c r="A7839" s="2">
        <v>41966</v>
      </c>
      <c r="B7839" s="1">
        <v>327</v>
      </c>
      <c r="C7839" s="1">
        <v>1000</v>
      </c>
      <c r="D7839" s="1">
        <v>6.1390000000000002</v>
      </c>
      <c r="E7839" s="1">
        <v>16.38</v>
      </c>
      <c r="F7839" s="1">
        <v>-4.01</v>
      </c>
      <c r="G7839" s="1">
        <v>96.3</v>
      </c>
      <c r="H7839" s="1">
        <v>254.7</v>
      </c>
      <c r="I7839" s="1">
        <v>0.94699999999999995</v>
      </c>
      <c r="J7839" s="1">
        <v>0</v>
      </c>
      <c r="K7839" s="1">
        <v>3.5259999999999998</v>
      </c>
      <c r="M7839" s="1">
        <f t="shared" si="1258"/>
        <v>327</v>
      </c>
      <c r="N7839" s="12">
        <v>210.8</v>
      </c>
      <c r="O7839" s="1">
        <f t="shared" si="1259"/>
        <v>16.5</v>
      </c>
      <c r="P7839" s="1">
        <f t="shared" si="1260"/>
        <v>15.2</v>
      </c>
      <c r="Q7839" s="1">
        <f t="shared" si="1263"/>
        <v>0.92100000000000004</v>
      </c>
      <c r="R7839" s="1">
        <f t="shared" si="1253"/>
        <v>-4</v>
      </c>
      <c r="S7839" s="1">
        <f t="shared" si="1254"/>
        <v>96.3</v>
      </c>
      <c r="T7839" s="9">
        <f t="shared" si="1261"/>
        <v>255</v>
      </c>
      <c r="U7839" s="10">
        <f t="shared" si="1255"/>
        <v>0.95</v>
      </c>
      <c r="V7839" s="10">
        <f t="shared" si="1257"/>
        <v>0</v>
      </c>
      <c r="W7839" s="9">
        <f t="shared" si="1256"/>
        <v>264.00000000000023</v>
      </c>
      <c r="X7839" s="11">
        <f t="shared" si="1262"/>
        <v>0.437</v>
      </c>
      <c r="Y7839" s="13"/>
    </row>
    <row r="7840" spans="1:25" x14ac:dyDescent="0.2">
      <c r="A7840" s="2">
        <v>41966</v>
      </c>
      <c r="B7840" s="1">
        <v>327</v>
      </c>
      <c r="C7840" s="1">
        <v>1100</v>
      </c>
      <c r="D7840" s="1">
        <v>9.01</v>
      </c>
      <c r="E7840" s="1">
        <v>26.68</v>
      </c>
      <c r="F7840" s="1">
        <v>-3.7879999999999998</v>
      </c>
      <c r="G7840" s="1">
        <v>96.6</v>
      </c>
      <c r="H7840" s="1">
        <v>217.8</v>
      </c>
      <c r="I7840" s="1">
        <v>0.41599999999999998</v>
      </c>
      <c r="J7840" s="1">
        <v>0</v>
      </c>
      <c r="K7840" s="1">
        <v>3.4710000000000001</v>
      </c>
      <c r="M7840" s="1">
        <f t="shared" si="1258"/>
        <v>327</v>
      </c>
      <c r="N7840" s="12">
        <v>283.5</v>
      </c>
      <c r="O7840" s="1">
        <f t="shared" si="1259"/>
        <v>27</v>
      </c>
      <c r="P7840" s="1">
        <f t="shared" si="1260"/>
        <v>24.8</v>
      </c>
      <c r="Q7840" s="1">
        <f t="shared" si="1263"/>
        <v>0.91900000000000004</v>
      </c>
      <c r="R7840" s="1">
        <f t="shared" si="1253"/>
        <v>-3.8</v>
      </c>
      <c r="S7840" s="1">
        <f t="shared" si="1254"/>
        <v>96.6</v>
      </c>
      <c r="T7840" s="9">
        <f t="shared" si="1261"/>
        <v>218</v>
      </c>
      <c r="U7840" s="10">
        <f t="shared" si="1255"/>
        <v>0.42</v>
      </c>
      <c r="V7840" s="10">
        <f t="shared" si="1257"/>
        <v>0</v>
      </c>
      <c r="W7840" s="9">
        <f t="shared" si="1256"/>
        <v>318.99999999999994</v>
      </c>
      <c r="X7840" s="11">
        <f t="shared" si="1262"/>
        <v>0.44500000000000001</v>
      </c>
      <c r="Y7840" s="13"/>
    </row>
    <row r="7841" spans="1:25" x14ac:dyDescent="0.2">
      <c r="A7841" s="2">
        <v>41966</v>
      </c>
      <c r="B7841" s="1">
        <v>327</v>
      </c>
      <c r="C7841" s="1">
        <v>1200</v>
      </c>
      <c r="D7841" s="1">
        <v>15.22</v>
      </c>
      <c r="E7841" s="1">
        <v>45.46</v>
      </c>
      <c r="F7841" s="1">
        <v>-3.3109999999999999</v>
      </c>
      <c r="G7841" s="1">
        <v>95.8</v>
      </c>
      <c r="H7841" s="1">
        <v>257.7</v>
      </c>
      <c r="I7841" s="1">
        <v>1.498</v>
      </c>
      <c r="J7841" s="1">
        <v>0</v>
      </c>
      <c r="K7841" s="1">
        <v>3.47</v>
      </c>
      <c r="M7841" s="1">
        <f t="shared" si="1258"/>
        <v>327</v>
      </c>
      <c r="N7841" s="12">
        <v>310.5</v>
      </c>
      <c r="O7841" s="1">
        <f t="shared" si="1259"/>
        <v>46</v>
      </c>
      <c r="P7841" s="1">
        <f t="shared" si="1260"/>
        <v>42.3</v>
      </c>
      <c r="Q7841" s="1">
        <f t="shared" si="1263"/>
        <v>0.92</v>
      </c>
      <c r="R7841" s="1">
        <f t="shared" si="1253"/>
        <v>-3.3</v>
      </c>
      <c r="S7841" s="1">
        <f t="shared" si="1254"/>
        <v>95.8</v>
      </c>
      <c r="T7841" s="9">
        <f t="shared" si="1261"/>
        <v>258</v>
      </c>
      <c r="U7841" s="10">
        <f t="shared" si="1255"/>
        <v>1.5</v>
      </c>
      <c r="V7841" s="10">
        <f t="shared" si="1257"/>
        <v>0</v>
      </c>
      <c r="W7841" s="9">
        <f t="shared" si="1256"/>
        <v>319.99999999999983</v>
      </c>
      <c r="X7841" s="11">
        <f t="shared" si="1262"/>
        <v>0.45800000000000002</v>
      </c>
      <c r="Y7841" s="13"/>
    </row>
    <row r="7842" spans="1:25" x14ac:dyDescent="0.2">
      <c r="A7842" s="2">
        <v>41966</v>
      </c>
      <c r="B7842" s="1">
        <v>327</v>
      </c>
      <c r="C7842" s="1">
        <v>1300</v>
      </c>
      <c r="D7842" s="1">
        <v>11.27</v>
      </c>
      <c r="E7842" s="1">
        <v>33.99</v>
      </c>
      <c r="F7842" s="1">
        <v>-3.1720000000000002</v>
      </c>
      <c r="G7842" s="1">
        <v>95.9</v>
      </c>
      <c r="H7842" s="1">
        <v>248.8</v>
      </c>
      <c r="I7842" s="1">
        <v>1.5109999999999999</v>
      </c>
      <c r="J7842" s="1">
        <v>0</v>
      </c>
      <c r="K7842" s="1">
        <v>3.472</v>
      </c>
      <c r="M7842" s="1">
        <f t="shared" si="1258"/>
        <v>327</v>
      </c>
      <c r="N7842" s="12">
        <v>288.7</v>
      </c>
      <c r="O7842" s="1">
        <f t="shared" si="1259"/>
        <v>34.299999999999997</v>
      </c>
      <c r="P7842" s="1">
        <f t="shared" si="1260"/>
        <v>31.6</v>
      </c>
      <c r="Q7842" s="1">
        <f t="shared" si="1263"/>
        <v>0.92100000000000004</v>
      </c>
      <c r="R7842" s="1">
        <f t="shared" si="1253"/>
        <v>-3.2</v>
      </c>
      <c r="S7842" s="1">
        <f t="shared" si="1254"/>
        <v>95.9</v>
      </c>
      <c r="T7842" s="9">
        <f t="shared" si="1261"/>
        <v>249</v>
      </c>
      <c r="U7842" s="10">
        <f t="shared" si="1255"/>
        <v>1.51</v>
      </c>
      <c r="V7842" s="10">
        <f t="shared" si="1257"/>
        <v>0</v>
      </c>
      <c r="W7842" s="9">
        <f t="shared" si="1256"/>
        <v>318.00000000000006</v>
      </c>
      <c r="X7842" s="11">
        <f t="shared" si="1262"/>
        <v>0.46200000000000002</v>
      </c>
      <c r="Y7842" s="13"/>
    </row>
    <row r="7843" spans="1:25" x14ac:dyDescent="0.2">
      <c r="A7843" s="2">
        <v>41966</v>
      </c>
      <c r="B7843" s="1">
        <v>327</v>
      </c>
      <c r="C7843" s="1">
        <v>1400</v>
      </c>
      <c r="D7843" s="1">
        <v>11</v>
      </c>
      <c r="E7843" s="1">
        <v>33.56</v>
      </c>
      <c r="F7843" s="1">
        <v>-2.9630000000000001</v>
      </c>
      <c r="G7843" s="1">
        <v>96.3</v>
      </c>
      <c r="H7843" s="1">
        <v>249.7</v>
      </c>
      <c r="I7843" s="1">
        <v>1.355</v>
      </c>
      <c r="J7843" s="1">
        <v>0</v>
      </c>
      <c r="K7843" s="1">
        <v>3.4740000000000002</v>
      </c>
      <c r="M7843" s="1">
        <f t="shared" si="1258"/>
        <v>327</v>
      </c>
      <c r="N7843" s="12">
        <v>220.3</v>
      </c>
      <c r="O7843" s="1">
        <f t="shared" si="1259"/>
        <v>33.9</v>
      </c>
      <c r="P7843" s="1">
        <f t="shared" si="1260"/>
        <v>31.2</v>
      </c>
      <c r="Q7843" s="1">
        <f t="shared" si="1263"/>
        <v>0.92</v>
      </c>
      <c r="R7843" s="1">
        <f t="shared" si="1253"/>
        <v>-3</v>
      </c>
      <c r="S7843" s="1">
        <f t="shared" si="1254"/>
        <v>96.3</v>
      </c>
      <c r="T7843" s="9">
        <f t="shared" si="1261"/>
        <v>250</v>
      </c>
      <c r="U7843" s="10">
        <f t="shared" si="1255"/>
        <v>1.36</v>
      </c>
      <c r="V7843" s="10">
        <f t="shared" si="1257"/>
        <v>0</v>
      </c>
      <c r="W7843" s="9">
        <f t="shared" si="1256"/>
        <v>315.99999999999983</v>
      </c>
      <c r="X7843" s="11">
        <f t="shared" si="1262"/>
        <v>0.47099999999999997</v>
      </c>
      <c r="Y7843" s="13"/>
    </row>
    <row r="7844" spans="1:25" x14ac:dyDescent="0.2">
      <c r="A7844" s="2">
        <v>41966</v>
      </c>
      <c r="B7844" s="1">
        <v>327</v>
      </c>
      <c r="C7844" s="1">
        <v>1500</v>
      </c>
      <c r="D7844" s="1">
        <v>6.048</v>
      </c>
      <c r="E7844" s="1">
        <v>19.579999999999998</v>
      </c>
      <c r="F7844" s="1">
        <v>-2.8839999999999999</v>
      </c>
      <c r="G7844" s="1">
        <v>96.6</v>
      </c>
      <c r="H7844" s="1">
        <v>247.1</v>
      </c>
      <c r="I7844" s="1">
        <v>1.0309999999999999</v>
      </c>
      <c r="J7844" s="1">
        <v>0</v>
      </c>
      <c r="K7844" s="1">
        <v>3.4870000000000001</v>
      </c>
      <c r="M7844" s="1">
        <f t="shared" si="1258"/>
        <v>327</v>
      </c>
      <c r="N7844" s="12">
        <v>117.2</v>
      </c>
      <c r="O7844" s="1">
        <f t="shared" si="1259"/>
        <v>19.8</v>
      </c>
      <c r="P7844" s="1">
        <f t="shared" si="1260"/>
        <v>18.2</v>
      </c>
      <c r="Q7844" s="1">
        <f t="shared" si="1263"/>
        <v>0.91900000000000004</v>
      </c>
      <c r="R7844" s="1">
        <f t="shared" si="1253"/>
        <v>-2.9</v>
      </c>
      <c r="S7844" s="1">
        <f t="shared" si="1254"/>
        <v>96.6</v>
      </c>
      <c r="T7844" s="9">
        <f t="shared" si="1261"/>
        <v>247</v>
      </c>
      <c r="U7844" s="10">
        <f t="shared" si="1255"/>
        <v>1.03</v>
      </c>
      <c r="V7844" s="10">
        <f t="shared" si="1257"/>
        <v>0</v>
      </c>
      <c r="W7844" s="9">
        <f t="shared" si="1256"/>
        <v>302.99999999999994</v>
      </c>
      <c r="X7844" s="11">
        <f t="shared" si="1262"/>
        <v>0.47599999999999998</v>
      </c>
      <c r="Y7844" s="13"/>
    </row>
    <row r="7845" spans="1:25" x14ac:dyDescent="0.2">
      <c r="A7845" s="2">
        <v>41966</v>
      </c>
      <c r="B7845" s="1">
        <v>327</v>
      </c>
      <c r="C7845" s="1">
        <v>1600</v>
      </c>
      <c r="D7845" s="1">
        <v>2.9910000000000001</v>
      </c>
      <c r="E7845" s="1">
        <v>9</v>
      </c>
      <c r="F7845" s="1">
        <v>-2.8159999999999998</v>
      </c>
      <c r="G7845" s="1">
        <v>96.7</v>
      </c>
      <c r="H7845" s="1">
        <v>256.8</v>
      </c>
      <c r="I7845" s="1">
        <v>0.80600000000000005</v>
      </c>
      <c r="J7845" s="1">
        <v>0</v>
      </c>
      <c r="K7845" s="1">
        <v>3.4889999999999999</v>
      </c>
      <c r="M7845" s="1">
        <f t="shared" si="1258"/>
        <v>327</v>
      </c>
      <c r="N7845" s="12">
        <v>15.5</v>
      </c>
      <c r="O7845" s="1">
        <f t="shared" si="1259"/>
        <v>9.1</v>
      </c>
      <c r="P7845" s="1">
        <f t="shared" si="1260"/>
        <v>8.4</v>
      </c>
      <c r="Q7845" s="1">
        <f t="shared" si="1263"/>
        <v>0.92300000000000004</v>
      </c>
      <c r="R7845" s="1">
        <f t="shared" si="1253"/>
        <v>-2.8</v>
      </c>
      <c r="S7845" s="1">
        <f t="shared" si="1254"/>
        <v>96.7</v>
      </c>
      <c r="T7845" s="9">
        <f t="shared" si="1261"/>
        <v>257</v>
      </c>
      <c r="U7845" s="10">
        <f t="shared" si="1255"/>
        <v>0.81</v>
      </c>
      <c r="V7845" s="10">
        <f t="shared" si="1257"/>
        <v>0</v>
      </c>
      <c r="W7845" s="9">
        <f t="shared" si="1256"/>
        <v>301.00000000000017</v>
      </c>
      <c r="X7845" s="11">
        <f t="shared" si="1262"/>
        <v>0.48</v>
      </c>
      <c r="Y7845" s="13"/>
    </row>
    <row r="7846" spans="1:25" x14ac:dyDescent="0.2">
      <c r="A7846" s="2">
        <v>41966</v>
      </c>
      <c r="B7846" s="1">
        <v>327</v>
      </c>
      <c r="C7846" s="1">
        <v>1700</v>
      </c>
      <c r="D7846" s="1">
        <v>0</v>
      </c>
      <c r="E7846" s="1">
        <v>0.189</v>
      </c>
      <c r="F7846" s="1">
        <v>-2.8370000000000002</v>
      </c>
      <c r="G7846" s="1">
        <v>96.8</v>
      </c>
      <c r="H7846" s="1">
        <v>250.5</v>
      </c>
      <c r="I7846" s="1">
        <v>0.81699999999999995</v>
      </c>
      <c r="J7846" s="1">
        <v>0</v>
      </c>
      <c r="K7846" s="1">
        <v>3.492</v>
      </c>
      <c r="M7846" s="1">
        <f t="shared" si="1258"/>
        <v>327</v>
      </c>
      <c r="N7846" s="12">
        <v>0</v>
      </c>
      <c r="O7846" s="1">
        <f t="shared" si="1259"/>
        <v>0</v>
      </c>
      <c r="P7846" s="1">
        <f t="shared" si="1260"/>
        <v>0</v>
      </c>
      <c r="Q7846" s="1" t="str">
        <f t="shared" si="1263"/>
        <v/>
      </c>
      <c r="R7846" s="1">
        <f t="shared" si="1253"/>
        <v>-2.8</v>
      </c>
      <c r="S7846" s="1">
        <f t="shared" si="1254"/>
        <v>96.8</v>
      </c>
      <c r="T7846" s="9">
        <f t="shared" si="1261"/>
        <v>251</v>
      </c>
      <c r="U7846" s="10">
        <f t="shared" si="1255"/>
        <v>0.82</v>
      </c>
      <c r="V7846" s="10">
        <f t="shared" si="1257"/>
        <v>0</v>
      </c>
      <c r="W7846" s="9">
        <f t="shared" si="1256"/>
        <v>298.00000000000006</v>
      </c>
      <c r="X7846" s="11">
        <f t="shared" si="1262"/>
        <v>0.48099999999999998</v>
      </c>
      <c r="Y7846" s="13"/>
    </row>
    <row r="7847" spans="1:25" x14ac:dyDescent="0.2">
      <c r="A7847" s="2">
        <v>41966</v>
      </c>
      <c r="B7847" s="1">
        <v>327</v>
      </c>
      <c r="C7847" s="1">
        <v>1800</v>
      </c>
      <c r="D7847" s="1">
        <v>0</v>
      </c>
      <c r="E7847" s="1">
        <v>0</v>
      </c>
      <c r="F7847" s="1">
        <v>-2.8290000000000002</v>
      </c>
      <c r="G7847" s="1">
        <v>96.7</v>
      </c>
      <c r="H7847" s="1">
        <v>251.9</v>
      </c>
      <c r="I7847" s="1">
        <v>1.5229999999999999</v>
      </c>
      <c r="J7847" s="1">
        <v>0</v>
      </c>
      <c r="K7847" s="1">
        <v>3.4910000000000001</v>
      </c>
      <c r="M7847" s="1">
        <f t="shared" si="1258"/>
        <v>327</v>
      </c>
      <c r="N7847" s="12">
        <v>0</v>
      </c>
      <c r="O7847" s="1">
        <f t="shared" si="1259"/>
        <v>0</v>
      </c>
      <c r="P7847" s="1">
        <f t="shared" si="1260"/>
        <v>0</v>
      </c>
      <c r="Q7847" s="1" t="str">
        <f t="shared" si="1263"/>
        <v/>
      </c>
      <c r="R7847" s="1">
        <f t="shared" si="1253"/>
        <v>-2.8</v>
      </c>
      <c r="S7847" s="1">
        <f t="shared" si="1254"/>
        <v>96.7</v>
      </c>
      <c r="T7847" s="9">
        <f t="shared" si="1261"/>
        <v>252</v>
      </c>
      <c r="U7847" s="10">
        <f t="shared" si="1255"/>
        <v>1.52</v>
      </c>
      <c r="V7847" s="10">
        <f t="shared" si="1257"/>
        <v>0</v>
      </c>
      <c r="W7847" s="9">
        <f t="shared" si="1256"/>
        <v>298.99999999999994</v>
      </c>
      <c r="X7847" s="11">
        <f t="shared" si="1262"/>
        <v>0.48</v>
      </c>
      <c r="Y7847" s="13"/>
    </row>
    <row r="7848" spans="1:25" x14ac:dyDescent="0.2">
      <c r="A7848" s="2">
        <v>41966</v>
      </c>
      <c r="B7848" s="1">
        <v>327</v>
      </c>
      <c r="C7848" s="1">
        <v>1900</v>
      </c>
      <c r="D7848" s="1">
        <v>0</v>
      </c>
      <c r="E7848" s="1">
        <v>0</v>
      </c>
      <c r="F7848" s="1">
        <v>-2.9780000000000002</v>
      </c>
      <c r="G7848" s="1">
        <v>96.4</v>
      </c>
      <c r="H7848" s="1">
        <v>253.7</v>
      </c>
      <c r="I7848" s="1">
        <v>0.97899999999999998</v>
      </c>
      <c r="J7848" s="1">
        <v>0</v>
      </c>
      <c r="K7848" s="1">
        <v>3.4910000000000001</v>
      </c>
      <c r="M7848" s="1">
        <f t="shared" si="1258"/>
        <v>327</v>
      </c>
      <c r="N7848" s="12">
        <v>0</v>
      </c>
      <c r="O7848" s="1">
        <f t="shared" si="1259"/>
        <v>0</v>
      </c>
      <c r="P7848" s="1">
        <f t="shared" si="1260"/>
        <v>0</v>
      </c>
      <c r="Q7848" s="1" t="str">
        <f t="shared" si="1263"/>
        <v/>
      </c>
      <c r="R7848" s="1">
        <f t="shared" si="1253"/>
        <v>-3</v>
      </c>
      <c r="S7848" s="1">
        <f t="shared" si="1254"/>
        <v>96.4</v>
      </c>
      <c r="T7848" s="9">
        <f t="shared" si="1261"/>
        <v>254</v>
      </c>
      <c r="U7848" s="10">
        <f t="shared" si="1255"/>
        <v>0.98</v>
      </c>
      <c r="V7848" s="10">
        <f t="shared" si="1257"/>
        <v>0</v>
      </c>
      <c r="W7848" s="9">
        <f t="shared" si="1256"/>
        <v>298.99999999999994</v>
      </c>
      <c r="X7848" s="11">
        <f t="shared" si="1262"/>
        <v>0.47199999999999998</v>
      </c>
      <c r="Y7848" s="13"/>
    </row>
    <row r="7849" spans="1:25" x14ac:dyDescent="0.2">
      <c r="A7849" s="2">
        <v>41966</v>
      </c>
      <c r="B7849" s="1">
        <v>327</v>
      </c>
      <c r="C7849" s="1">
        <v>2000</v>
      </c>
      <c r="D7849" s="1">
        <v>0</v>
      </c>
      <c r="E7849" s="1">
        <v>0</v>
      </c>
      <c r="F7849" s="1">
        <v>-3.069</v>
      </c>
      <c r="G7849" s="1">
        <v>95.6</v>
      </c>
      <c r="H7849" s="1">
        <v>246.5</v>
      </c>
      <c r="I7849" s="1">
        <v>1.3520000000000001</v>
      </c>
      <c r="J7849" s="1">
        <v>0</v>
      </c>
      <c r="K7849" s="1">
        <v>3.4950000000000001</v>
      </c>
      <c r="M7849" s="1">
        <f t="shared" si="1258"/>
        <v>327</v>
      </c>
      <c r="N7849" s="12">
        <v>0</v>
      </c>
      <c r="O7849" s="1">
        <f t="shared" si="1259"/>
        <v>0</v>
      </c>
      <c r="P7849" s="1">
        <f t="shared" si="1260"/>
        <v>0</v>
      </c>
      <c r="Q7849" s="1" t="str">
        <f t="shared" si="1263"/>
        <v/>
      </c>
      <c r="R7849" s="1">
        <f t="shared" si="1253"/>
        <v>-3.1</v>
      </c>
      <c r="S7849" s="1">
        <f t="shared" si="1254"/>
        <v>95.6</v>
      </c>
      <c r="T7849" s="9">
        <f t="shared" si="1261"/>
        <v>247</v>
      </c>
      <c r="U7849" s="10">
        <f t="shared" si="1255"/>
        <v>1.35</v>
      </c>
      <c r="V7849" s="10">
        <f t="shared" si="1257"/>
        <v>0</v>
      </c>
      <c r="W7849" s="9">
        <f t="shared" si="1256"/>
        <v>294.99999999999994</v>
      </c>
      <c r="X7849" s="11">
        <f t="shared" si="1262"/>
        <v>0.46400000000000002</v>
      </c>
      <c r="Y7849" s="13"/>
    </row>
    <row r="7850" spans="1:25" x14ac:dyDescent="0.2">
      <c r="A7850" s="2">
        <v>41966</v>
      </c>
      <c r="B7850" s="1">
        <v>327</v>
      </c>
      <c r="C7850" s="1">
        <v>2100</v>
      </c>
      <c r="D7850" s="1">
        <v>0</v>
      </c>
      <c r="E7850" s="1">
        <v>0</v>
      </c>
      <c r="F7850" s="1">
        <v>-3.1949999999999998</v>
      </c>
      <c r="G7850" s="1">
        <v>94.4</v>
      </c>
      <c r="H7850" s="1">
        <v>251</v>
      </c>
      <c r="I7850" s="1">
        <v>1.631</v>
      </c>
      <c r="J7850" s="1">
        <v>0</v>
      </c>
      <c r="K7850" s="1">
        <v>3.4969999999999999</v>
      </c>
      <c r="M7850" s="1">
        <f t="shared" si="1258"/>
        <v>327</v>
      </c>
      <c r="N7850" s="12">
        <v>0</v>
      </c>
      <c r="O7850" s="1">
        <f t="shared" si="1259"/>
        <v>0</v>
      </c>
      <c r="P7850" s="1">
        <f t="shared" si="1260"/>
        <v>0</v>
      </c>
      <c r="Q7850" s="1" t="str">
        <f t="shared" si="1263"/>
        <v/>
      </c>
      <c r="R7850" s="1">
        <f t="shared" si="1253"/>
        <v>-3.2</v>
      </c>
      <c r="S7850" s="1">
        <f t="shared" si="1254"/>
        <v>94.4</v>
      </c>
      <c r="T7850" s="9">
        <f t="shared" si="1261"/>
        <v>251</v>
      </c>
      <c r="U7850" s="10">
        <f t="shared" si="1255"/>
        <v>1.63</v>
      </c>
      <c r="V7850" s="10">
        <f t="shared" si="1257"/>
        <v>0</v>
      </c>
      <c r="W7850" s="9">
        <f t="shared" si="1256"/>
        <v>293.00000000000017</v>
      </c>
      <c r="X7850" s="11">
        <f t="shared" si="1262"/>
        <v>0.45500000000000002</v>
      </c>
      <c r="Y7850" s="13"/>
    </row>
    <row r="7851" spans="1:25" x14ac:dyDescent="0.2">
      <c r="A7851" s="2">
        <v>41966</v>
      </c>
      <c r="B7851" s="1">
        <v>327</v>
      </c>
      <c r="C7851" s="1">
        <v>2200</v>
      </c>
      <c r="D7851" s="1">
        <v>0</v>
      </c>
      <c r="E7851" s="1">
        <v>0</v>
      </c>
      <c r="F7851" s="1">
        <v>-3.3460000000000001</v>
      </c>
      <c r="G7851" s="1">
        <v>93</v>
      </c>
      <c r="H7851" s="1">
        <v>248.4</v>
      </c>
      <c r="I7851" s="1">
        <v>1.518</v>
      </c>
      <c r="J7851" s="1">
        <v>0</v>
      </c>
      <c r="K7851" s="1">
        <v>3.5</v>
      </c>
      <c r="M7851" s="1">
        <f t="shared" si="1258"/>
        <v>327</v>
      </c>
      <c r="N7851" s="12">
        <v>0</v>
      </c>
      <c r="O7851" s="1">
        <f t="shared" si="1259"/>
        <v>0</v>
      </c>
      <c r="P7851" s="1">
        <f t="shared" si="1260"/>
        <v>0</v>
      </c>
      <c r="Q7851" s="1" t="str">
        <f t="shared" si="1263"/>
        <v/>
      </c>
      <c r="R7851" s="1">
        <f t="shared" si="1253"/>
        <v>-3.3</v>
      </c>
      <c r="S7851" s="1">
        <f t="shared" si="1254"/>
        <v>93</v>
      </c>
      <c r="T7851" s="9">
        <f t="shared" si="1261"/>
        <v>248</v>
      </c>
      <c r="U7851" s="10">
        <f t="shared" si="1255"/>
        <v>1.52</v>
      </c>
      <c r="V7851" s="10">
        <f t="shared" si="1257"/>
        <v>0</v>
      </c>
      <c r="W7851" s="9">
        <f t="shared" si="1256"/>
        <v>290.00000000000006</v>
      </c>
      <c r="X7851" s="11">
        <f t="shared" si="1262"/>
        <v>0.44500000000000001</v>
      </c>
      <c r="Y7851" s="13"/>
    </row>
    <row r="7852" spans="1:25" x14ac:dyDescent="0.2">
      <c r="A7852" s="2">
        <v>41966</v>
      </c>
      <c r="B7852" s="1">
        <v>327</v>
      </c>
      <c r="C7852" s="1">
        <v>2300</v>
      </c>
      <c r="D7852" s="1">
        <v>0</v>
      </c>
      <c r="E7852" s="1">
        <v>0</v>
      </c>
      <c r="F7852" s="1">
        <v>-3.544</v>
      </c>
      <c r="G7852" s="1">
        <v>91.8</v>
      </c>
      <c r="H7852" s="1">
        <v>250.9</v>
      </c>
      <c r="I7852" s="1">
        <v>1.3149999999999999</v>
      </c>
      <c r="J7852" s="1">
        <v>0</v>
      </c>
      <c r="K7852" s="1">
        <v>3.4990000000000001</v>
      </c>
      <c r="M7852" s="1">
        <f t="shared" si="1258"/>
        <v>327</v>
      </c>
      <c r="N7852" s="12">
        <v>0</v>
      </c>
      <c r="O7852" s="1">
        <f t="shared" si="1259"/>
        <v>0</v>
      </c>
      <c r="P7852" s="1">
        <f t="shared" si="1260"/>
        <v>0</v>
      </c>
      <c r="Q7852" s="1" t="str">
        <f t="shared" si="1263"/>
        <v/>
      </c>
      <c r="R7852" s="1">
        <f t="shared" si="1253"/>
        <v>-3.5</v>
      </c>
      <c r="S7852" s="1">
        <f t="shared" si="1254"/>
        <v>91.8</v>
      </c>
      <c r="T7852" s="9">
        <f t="shared" si="1261"/>
        <v>251</v>
      </c>
      <c r="U7852" s="10">
        <f t="shared" si="1255"/>
        <v>1.32</v>
      </c>
      <c r="V7852" s="10">
        <f t="shared" si="1257"/>
        <v>0</v>
      </c>
      <c r="W7852" s="9">
        <f t="shared" si="1256"/>
        <v>290.99999999999994</v>
      </c>
      <c r="X7852" s="11">
        <f t="shared" si="1262"/>
        <v>0.433</v>
      </c>
      <c r="Y7852" s="13"/>
    </row>
    <row r="7853" spans="1:25" x14ac:dyDescent="0.2">
      <c r="A7853" s="2">
        <v>41966</v>
      </c>
      <c r="B7853" s="1">
        <v>327</v>
      </c>
      <c r="C7853" s="1">
        <v>2400</v>
      </c>
      <c r="D7853" s="1">
        <v>0</v>
      </c>
      <c r="E7853" s="1">
        <v>0</v>
      </c>
      <c r="F7853" s="1">
        <v>-3.6779999999999999</v>
      </c>
      <c r="G7853" s="1">
        <v>90.9</v>
      </c>
      <c r="H7853" s="1">
        <v>245.4</v>
      </c>
      <c r="I7853" s="1">
        <v>1.4630000000000001</v>
      </c>
      <c r="J7853" s="1">
        <v>0</v>
      </c>
      <c r="K7853" s="1">
        <v>3.5049999999999999</v>
      </c>
      <c r="M7853" s="1">
        <f t="shared" si="1258"/>
        <v>327</v>
      </c>
      <c r="N7853" s="12">
        <v>0</v>
      </c>
      <c r="O7853" s="1">
        <f t="shared" si="1259"/>
        <v>0</v>
      </c>
      <c r="P7853" s="1">
        <f t="shared" si="1260"/>
        <v>0</v>
      </c>
      <c r="Q7853" s="1" t="str">
        <f t="shared" si="1263"/>
        <v/>
      </c>
      <c r="R7853" s="1">
        <f t="shared" si="1253"/>
        <v>-3.7</v>
      </c>
      <c r="S7853" s="1">
        <f t="shared" si="1254"/>
        <v>90.9</v>
      </c>
      <c r="T7853" s="9">
        <f t="shared" si="1261"/>
        <v>245</v>
      </c>
      <c r="U7853" s="10">
        <f t="shared" si="1255"/>
        <v>1.46</v>
      </c>
      <c r="V7853" s="10">
        <f t="shared" si="1257"/>
        <v>0</v>
      </c>
      <c r="W7853" s="9">
        <f t="shared" si="1256"/>
        <v>285.00000000000011</v>
      </c>
      <c r="X7853" s="11">
        <f t="shared" si="1262"/>
        <v>0.42199999999999999</v>
      </c>
      <c r="Y7853" s="13"/>
    </row>
    <row r="7854" spans="1:25" x14ac:dyDescent="0.2">
      <c r="A7854" s="2">
        <v>41967</v>
      </c>
      <c r="B7854" s="1">
        <v>328</v>
      </c>
      <c r="C7854" s="1">
        <v>100</v>
      </c>
      <c r="D7854" s="1">
        <v>0</v>
      </c>
      <c r="E7854" s="1">
        <v>0</v>
      </c>
      <c r="F7854" s="1">
        <v>-4.0469999999999997</v>
      </c>
      <c r="G7854" s="1">
        <v>90.2</v>
      </c>
      <c r="H7854" s="1">
        <v>243.7</v>
      </c>
      <c r="I7854" s="1">
        <v>1.4950000000000001</v>
      </c>
      <c r="J7854" s="1">
        <v>0</v>
      </c>
      <c r="K7854" s="1">
        <v>3.504</v>
      </c>
      <c r="M7854" s="1">
        <f t="shared" si="1258"/>
        <v>328</v>
      </c>
      <c r="N7854" s="12">
        <v>0</v>
      </c>
      <c r="O7854" s="1">
        <f t="shared" si="1259"/>
        <v>0</v>
      </c>
      <c r="P7854" s="1">
        <f t="shared" si="1260"/>
        <v>0</v>
      </c>
      <c r="Q7854" s="1" t="str">
        <f t="shared" si="1263"/>
        <v/>
      </c>
      <c r="R7854" s="1">
        <f t="shared" si="1253"/>
        <v>-4</v>
      </c>
      <c r="S7854" s="1">
        <f t="shared" si="1254"/>
        <v>90.2</v>
      </c>
      <c r="T7854" s="9">
        <f t="shared" si="1261"/>
        <v>244</v>
      </c>
      <c r="U7854" s="10">
        <f t="shared" si="1255"/>
        <v>1.5</v>
      </c>
      <c r="V7854" s="10">
        <f t="shared" si="1257"/>
        <v>0</v>
      </c>
      <c r="W7854" s="9">
        <f t="shared" si="1256"/>
        <v>286.00000000000006</v>
      </c>
      <c r="X7854" s="11">
        <f t="shared" si="1262"/>
        <v>0.41</v>
      </c>
      <c r="Y7854" s="13"/>
    </row>
    <row r="7855" spans="1:25" x14ac:dyDescent="0.2">
      <c r="A7855" s="2">
        <v>41967</v>
      </c>
      <c r="B7855" s="1">
        <v>328</v>
      </c>
      <c r="C7855" s="1">
        <v>200</v>
      </c>
      <c r="D7855" s="1">
        <v>0</v>
      </c>
      <c r="E7855" s="1">
        <v>0</v>
      </c>
      <c r="F7855" s="1">
        <v>-4.9989999999999997</v>
      </c>
      <c r="G7855" s="1">
        <v>91.1</v>
      </c>
      <c r="H7855" s="1">
        <v>234.3</v>
      </c>
      <c r="I7855" s="1">
        <v>0.66100000000000003</v>
      </c>
      <c r="J7855" s="1">
        <v>0</v>
      </c>
      <c r="K7855" s="1">
        <v>3.5089999999999999</v>
      </c>
      <c r="M7855" s="1">
        <f t="shared" si="1258"/>
        <v>328</v>
      </c>
      <c r="N7855" s="12">
        <v>0</v>
      </c>
      <c r="O7855" s="1">
        <f t="shared" si="1259"/>
        <v>0</v>
      </c>
      <c r="P7855" s="1">
        <f t="shared" si="1260"/>
        <v>0</v>
      </c>
      <c r="Q7855" s="1" t="str">
        <f t="shared" si="1263"/>
        <v/>
      </c>
      <c r="R7855" s="1">
        <f t="shared" si="1253"/>
        <v>-5</v>
      </c>
      <c r="S7855" s="1">
        <f t="shared" si="1254"/>
        <v>91.1</v>
      </c>
      <c r="T7855" s="9">
        <f t="shared" si="1261"/>
        <v>234</v>
      </c>
      <c r="U7855" s="10">
        <f t="shared" si="1255"/>
        <v>0.66</v>
      </c>
      <c r="V7855" s="10">
        <f t="shared" si="1257"/>
        <v>0</v>
      </c>
      <c r="W7855" s="9">
        <f t="shared" si="1256"/>
        <v>281.00000000000011</v>
      </c>
      <c r="X7855" s="11">
        <f t="shared" si="1262"/>
        <v>0.38300000000000001</v>
      </c>
      <c r="Y7855" s="13"/>
    </row>
    <row r="7856" spans="1:25" x14ac:dyDescent="0.2">
      <c r="A7856" s="2">
        <v>41967</v>
      </c>
      <c r="B7856" s="1">
        <v>328</v>
      </c>
      <c r="C7856" s="1">
        <v>300</v>
      </c>
      <c r="D7856" s="1">
        <v>5.8999999999999997E-2</v>
      </c>
      <c r="E7856" s="1">
        <v>0</v>
      </c>
      <c r="F7856" s="1">
        <v>-7.39</v>
      </c>
      <c r="G7856" s="1">
        <v>94.4</v>
      </c>
      <c r="H7856" s="1">
        <v>110.5</v>
      </c>
      <c r="I7856" s="1">
        <v>3.3000000000000002E-2</v>
      </c>
      <c r="J7856" s="1">
        <v>0</v>
      </c>
      <c r="K7856" s="1">
        <v>3.5110000000000001</v>
      </c>
      <c r="M7856" s="1">
        <f t="shared" si="1258"/>
        <v>328</v>
      </c>
      <c r="N7856" s="12">
        <v>0</v>
      </c>
      <c r="O7856" s="1">
        <f t="shared" si="1259"/>
        <v>0</v>
      </c>
      <c r="P7856" s="1">
        <f t="shared" si="1260"/>
        <v>0</v>
      </c>
      <c r="Q7856" s="1" t="str">
        <f t="shared" si="1263"/>
        <v/>
      </c>
      <c r="R7856" s="1">
        <f t="shared" si="1253"/>
        <v>-7.4</v>
      </c>
      <c r="S7856" s="1">
        <f t="shared" si="1254"/>
        <v>94.4</v>
      </c>
      <c r="T7856" s="9">
        <f t="shared" si="1261"/>
        <v>111</v>
      </c>
      <c r="U7856" s="10">
        <f t="shared" si="1255"/>
        <v>0.03</v>
      </c>
      <c r="V7856" s="10">
        <f t="shared" si="1257"/>
        <v>0</v>
      </c>
      <c r="W7856" s="9">
        <f t="shared" si="1256"/>
        <v>278.99999999999989</v>
      </c>
      <c r="X7856" s="11">
        <f t="shared" si="1262"/>
        <v>0.33100000000000002</v>
      </c>
      <c r="Y7856" s="13"/>
    </row>
    <row r="7857" spans="1:25" x14ac:dyDescent="0.2">
      <c r="A7857" s="2">
        <v>41967</v>
      </c>
      <c r="B7857" s="1">
        <v>328</v>
      </c>
      <c r="C7857" s="1">
        <v>400</v>
      </c>
      <c r="D7857" s="1">
        <v>0.11799999999999999</v>
      </c>
      <c r="E7857" s="1">
        <v>0</v>
      </c>
      <c r="F7857" s="1">
        <v>-9.32</v>
      </c>
      <c r="G7857" s="1">
        <v>94</v>
      </c>
      <c r="H7857" s="1">
        <v>74</v>
      </c>
      <c r="I7857" s="1">
        <v>0.48499999999999999</v>
      </c>
      <c r="J7857" s="1">
        <v>0</v>
      </c>
      <c r="K7857" s="1">
        <v>3.5089999999999999</v>
      </c>
      <c r="M7857" s="1">
        <f t="shared" si="1258"/>
        <v>328</v>
      </c>
      <c r="N7857" s="12">
        <v>0</v>
      </c>
      <c r="O7857" s="1">
        <f t="shared" si="1259"/>
        <v>0</v>
      </c>
      <c r="P7857" s="1">
        <f t="shared" si="1260"/>
        <v>0</v>
      </c>
      <c r="Q7857" s="1" t="str">
        <f t="shared" si="1263"/>
        <v/>
      </c>
      <c r="R7857" s="1">
        <f t="shared" si="1253"/>
        <v>-9.3000000000000007</v>
      </c>
      <c r="S7857" s="1">
        <f t="shared" si="1254"/>
        <v>94</v>
      </c>
      <c r="T7857" s="9">
        <f t="shared" si="1261"/>
        <v>74</v>
      </c>
      <c r="U7857" s="10">
        <f t="shared" si="1255"/>
        <v>0.49</v>
      </c>
      <c r="V7857" s="10">
        <f t="shared" si="1257"/>
        <v>0</v>
      </c>
      <c r="W7857" s="9">
        <f t="shared" si="1256"/>
        <v>281.00000000000011</v>
      </c>
      <c r="X7857" s="11">
        <f t="shared" si="1262"/>
        <v>0.28399999999999997</v>
      </c>
      <c r="Y7857" s="13"/>
    </row>
    <row r="7858" spans="1:25" x14ac:dyDescent="0.2">
      <c r="A7858" s="2">
        <v>41967</v>
      </c>
      <c r="B7858" s="1">
        <v>328</v>
      </c>
      <c r="C7858" s="1">
        <v>500</v>
      </c>
      <c r="D7858" s="1">
        <v>9.6000000000000002E-2</v>
      </c>
      <c r="E7858" s="1">
        <v>0</v>
      </c>
      <c r="F7858" s="1">
        <v>-10.17</v>
      </c>
      <c r="G7858" s="1">
        <v>93.3</v>
      </c>
      <c r="H7858" s="1">
        <v>69.02</v>
      </c>
      <c r="I7858" s="1">
        <v>0.66800000000000004</v>
      </c>
      <c r="J7858" s="1">
        <v>0</v>
      </c>
      <c r="K7858" s="1">
        <v>3.5070000000000001</v>
      </c>
      <c r="M7858" s="1">
        <f t="shared" si="1258"/>
        <v>328</v>
      </c>
      <c r="N7858" s="12">
        <v>0</v>
      </c>
      <c r="O7858" s="1">
        <f t="shared" si="1259"/>
        <v>0</v>
      </c>
      <c r="P7858" s="1">
        <f t="shared" si="1260"/>
        <v>0</v>
      </c>
      <c r="Q7858" s="1" t="str">
        <f t="shared" si="1263"/>
        <v/>
      </c>
      <c r="R7858" s="1">
        <f t="shared" si="1253"/>
        <v>-10.199999999999999</v>
      </c>
      <c r="S7858" s="1">
        <f t="shared" si="1254"/>
        <v>93.3</v>
      </c>
      <c r="T7858" s="9">
        <f t="shared" si="1261"/>
        <v>69</v>
      </c>
      <c r="U7858" s="10">
        <f t="shared" si="1255"/>
        <v>0.67</v>
      </c>
      <c r="V7858" s="10">
        <f t="shared" si="1257"/>
        <v>0</v>
      </c>
      <c r="W7858" s="9">
        <f t="shared" si="1256"/>
        <v>282.99999999999994</v>
      </c>
      <c r="X7858" s="11">
        <f t="shared" si="1262"/>
        <v>0.26200000000000001</v>
      </c>
      <c r="Y7858" s="13"/>
    </row>
    <row r="7859" spans="1:25" x14ac:dyDescent="0.2">
      <c r="A7859" s="2">
        <v>41967</v>
      </c>
      <c r="B7859" s="1">
        <v>328</v>
      </c>
      <c r="C7859" s="1">
        <v>600</v>
      </c>
      <c r="D7859" s="1">
        <v>4.3999999999999997E-2</v>
      </c>
      <c r="E7859" s="1">
        <v>0</v>
      </c>
      <c r="F7859" s="1">
        <v>-10.14</v>
      </c>
      <c r="G7859" s="1">
        <v>93.2</v>
      </c>
      <c r="H7859" s="1">
        <v>78.2</v>
      </c>
      <c r="I7859" s="1">
        <v>1.0209999999999999</v>
      </c>
      <c r="J7859" s="1">
        <v>0</v>
      </c>
      <c r="K7859" s="1">
        <v>3.512</v>
      </c>
      <c r="M7859" s="1">
        <f t="shared" si="1258"/>
        <v>328</v>
      </c>
      <c r="N7859" s="12">
        <v>0</v>
      </c>
      <c r="O7859" s="1">
        <f t="shared" si="1259"/>
        <v>0</v>
      </c>
      <c r="P7859" s="1">
        <f t="shared" si="1260"/>
        <v>0</v>
      </c>
      <c r="Q7859" s="1" t="str">
        <f t="shared" si="1263"/>
        <v/>
      </c>
      <c r="R7859" s="1">
        <f t="shared" si="1253"/>
        <v>-10.1</v>
      </c>
      <c r="S7859" s="1">
        <f t="shared" si="1254"/>
        <v>93.2</v>
      </c>
      <c r="T7859" s="9">
        <f t="shared" si="1261"/>
        <v>78</v>
      </c>
      <c r="U7859" s="10">
        <f t="shared" si="1255"/>
        <v>1.02</v>
      </c>
      <c r="V7859" s="10">
        <f t="shared" si="1257"/>
        <v>0</v>
      </c>
      <c r="W7859" s="9">
        <f t="shared" si="1256"/>
        <v>278</v>
      </c>
      <c r="X7859" s="11">
        <f t="shared" si="1262"/>
        <v>0.26400000000000001</v>
      </c>
      <c r="Y7859" s="13"/>
    </row>
    <row r="7860" spans="1:25" x14ac:dyDescent="0.2">
      <c r="A7860" s="2">
        <v>41967</v>
      </c>
      <c r="B7860" s="1">
        <v>328</v>
      </c>
      <c r="C7860" s="1">
        <v>700</v>
      </c>
      <c r="D7860" s="1">
        <v>0.11799999999999999</v>
      </c>
      <c r="E7860" s="1">
        <v>0</v>
      </c>
      <c r="F7860" s="1">
        <v>-9.61</v>
      </c>
      <c r="G7860" s="1">
        <v>93.5</v>
      </c>
      <c r="H7860" s="1">
        <v>78.599999999999994</v>
      </c>
      <c r="I7860" s="1">
        <v>1.0529999999999999</v>
      </c>
      <c r="J7860" s="1">
        <v>0</v>
      </c>
      <c r="K7860" s="1">
        <v>3.5070000000000001</v>
      </c>
      <c r="M7860" s="1">
        <f t="shared" si="1258"/>
        <v>328</v>
      </c>
      <c r="N7860" s="12">
        <v>0</v>
      </c>
      <c r="O7860" s="1">
        <f t="shared" si="1259"/>
        <v>0</v>
      </c>
      <c r="P7860" s="1">
        <f t="shared" si="1260"/>
        <v>0</v>
      </c>
      <c r="Q7860" s="1" t="str">
        <f t="shared" si="1263"/>
        <v/>
      </c>
      <c r="R7860" s="1">
        <f t="shared" si="1253"/>
        <v>-9.6</v>
      </c>
      <c r="S7860" s="1">
        <f t="shared" si="1254"/>
        <v>93.5</v>
      </c>
      <c r="T7860" s="9">
        <f t="shared" si="1261"/>
        <v>79</v>
      </c>
      <c r="U7860" s="10">
        <f t="shared" si="1255"/>
        <v>1.05</v>
      </c>
      <c r="V7860" s="10">
        <f t="shared" si="1257"/>
        <v>0</v>
      </c>
      <c r="W7860" s="9">
        <f t="shared" si="1256"/>
        <v>282.99999999999994</v>
      </c>
      <c r="X7860" s="11">
        <f t="shared" si="1262"/>
        <v>0.27600000000000002</v>
      </c>
      <c r="Y7860" s="13"/>
    </row>
    <row r="7861" spans="1:25" x14ac:dyDescent="0.2">
      <c r="A7861" s="2">
        <v>41967</v>
      </c>
      <c r="B7861" s="1">
        <v>328</v>
      </c>
      <c r="C7861" s="1">
        <v>800</v>
      </c>
      <c r="D7861" s="1">
        <v>1.177</v>
      </c>
      <c r="E7861" s="1">
        <v>2.302</v>
      </c>
      <c r="F7861" s="1">
        <v>-9.2200000000000006</v>
      </c>
      <c r="G7861" s="1">
        <v>93.6</v>
      </c>
      <c r="H7861" s="1">
        <v>78.400000000000006</v>
      </c>
      <c r="I7861" s="1">
        <v>0.73299999999999998</v>
      </c>
      <c r="J7861" s="1">
        <v>0</v>
      </c>
      <c r="K7861" s="1">
        <v>3.51</v>
      </c>
      <c r="M7861" s="1">
        <f t="shared" si="1258"/>
        <v>328</v>
      </c>
      <c r="N7861" s="12">
        <v>8.6999999999999993</v>
      </c>
      <c r="O7861" s="1">
        <f t="shared" si="1259"/>
        <v>2.2999999999999998</v>
      </c>
      <c r="P7861" s="1">
        <f t="shared" si="1260"/>
        <v>2.1</v>
      </c>
      <c r="Q7861" s="1">
        <f t="shared" si="1263"/>
        <v>0.91300000000000003</v>
      </c>
      <c r="R7861" s="1">
        <f t="shared" si="1253"/>
        <v>-9.1999999999999993</v>
      </c>
      <c r="S7861" s="1">
        <f t="shared" si="1254"/>
        <v>93.6</v>
      </c>
      <c r="T7861" s="9">
        <f t="shared" si="1261"/>
        <v>78</v>
      </c>
      <c r="U7861" s="10">
        <f t="shared" si="1255"/>
        <v>0.73</v>
      </c>
      <c r="V7861" s="10">
        <f t="shared" si="1257"/>
        <v>0</v>
      </c>
      <c r="W7861" s="9">
        <f t="shared" si="1256"/>
        <v>280.00000000000023</v>
      </c>
      <c r="X7861" s="11">
        <f t="shared" si="1262"/>
        <v>0.28499999999999998</v>
      </c>
      <c r="Y7861" s="13"/>
    </row>
    <row r="7862" spans="1:25" x14ac:dyDescent="0.2">
      <c r="A7862" s="2">
        <v>41967</v>
      </c>
      <c r="B7862" s="1">
        <v>328</v>
      </c>
      <c r="C7862" s="1">
        <v>900</v>
      </c>
      <c r="D7862" s="1">
        <v>5.46</v>
      </c>
      <c r="E7862" s="1">
        <v>15.62</v>
      </c>
      <c r="F7862" s="1">
        <v>-8.31</v>
      </c>
      <c r="G7862" s="1">
        <v>93.7</v>
      </c>
      <c r="H7862" s="1">
        <v>101.3</v>
      </c>
      <c r="I7862" s="1">
        <v>0.86099999999999999</v>
      </c>
      <c r="J7862" s="1">
        <v>0</v>
      </c>
      <c r="K7862" s="1">
        <v>3.512</v>
      </c>
      <c r="M7862" s="1">
        <f t="shared" si="1258"/>
        <v>328</v>
      </c>
      <c r="N7862" s="12">
        <v>101.7</v>
      </c>
      <c r="O7862" s="1">
        <f t="shared" si="1259"/>
        <v>15.8</v>
      </c>
      <c r="P7862" s="1">
        <f t="shared" si="1260"/>
        <v>14.5</v>
      </c>
      <c r="Q7862" s="1">
        <f t="shared" si="1263"/>
        <v>0.91800000000000004</v>
      </c>
      <c r="R7862" s="1">
        <f t="shared" ref="R7862:R7925" si="1264">ROUND(F7862,1)</f>
        <v>-8.3000000000000007</v>
      </c>
      <c r="S7862" s="1">
        <f t="shared" ref="S7862:S7925" si="1265">ROUND(G7862+S$1,1)</f>
        <v>93.7</v>
      </c>
      <c r="T7862" s="9">
        <f t="shared" si="1261"/>
        <v>101</v>
      </c>
      <c r="U7862" s="10">
        <f t="shared" ref="U7862:U7925" si="1266">ROUND(I7862,2)</f>
        <v>0.86</v>
      </c>
      <c r="V7862" s="10">
        <f t="shared" si="1257"/>
        <v>0</v>
      </c>
      <c r="W7862" s="9">
        <f t="shared" si="1256"/>
        <v>278</v>
      </c>
      <c r="X7862" s="11">
        <f t="shared" si="1262"/>
        <v>0.30599999999999999</v>
      </c>
      <c r="Y7862" s="13"/>
    </row>
    <row r="7863" spans="1:25" x14ac:dyDescent="0.2">
      <c r="A7863" s="2">
        <v>41967</v>
      </c>
      <c r="B7863" s="1">
        <v>328</v>
      </c>
      <c r="C7863" s="1">
        <v>1000</v>
      </c>
      <c r="D7863" s="1">
        <v>7.5</v>
      </c>
      <c r="E7863" s="1">
        <v>21.95</v>
      </c>
      <c r="F7863" s="1">
        <v>-5.1879999999999997</v>
      </c>
      <c r="G7863" s="1">
        <v>93.8</v>
      </c>
      <c r="H7863" s="1">
        <v>237.5</v>
      </c>
      <c r="I7863" s="1">
        <v>0.59599999999999997</v>
      </c>
      <c r="J7863" s="1">
        <v>0</v>
      </c>
      <c r="K7863" s="1">
        <v>3.4929999999999999</v>
      </c>
      <c r="M7863" s="1">
        <f t="shared" si="1258"/>
        <v>328</v>
      </c>
      <c r="N7863" s="12">
        <v>207.2</v>
      </c>
      <c r="O7863" s="1">
        <f t="shared" si="1259"/>
        <v>22.2</v>
      </c>
      <c r="P7863" s="1">
        <f t="shared" si="1260"/>
        <v>20.399999999999999</v>
      </c>
      <c r="Q7863" s="1">
        <f t="shared" si="1263"/>
        <v>0.91900000000000004</v>
      </c>
      <c r="R7863" s="1">
        <f t="shared" si="1264"/>
        <v>-5.2</v>
      </c>
      <c r="S7863" s="1">
        <f t="shared" si="1265"/>
        <v>93.8</v>
      </c>
      <c r="T7863" s="9">
        <f t="shared" si="1261"/>
        <v>238</v>
      </c>
      <c r="U7863" s="10">
        <f t="shared" si="1266"/>
        <v>0.6</v>
      </c>
      <c r="V7863" s="10">
        <f t="shared" si="1257"/>
        <v>0</v>
      </c>
      <c r="W7863" s="9">
        <f t="shared" si="1256"/>
        <v>297.00000000000017</v>
      </c>
      <c r="X7863" s="11">
        <f t="shared" si="1262"/>
        <v>0.38900000000000001</v>
      </c>
      <c r="Y7863" s="13"/>
    </row>
    <row r="7864" spans="1:25" x14ac:dyDescent="0.2">
      <c r="A7864" s="2">
        <v>41967</v>
      </c>
      <c r="B7864" s="1">
        <v>328</v>
      </c>
      <c r="C7864" s="1">
        <v>1100</v>
      </c>
      <c r="D7864" s="1">
        <v>9.44</v>
      </c>
      <c r="E7864" s="1">
        <v>28.88</v>
      </c>
      <c r="F7864" s="1">
        <v>-4.5229999999999997</v>
      </c>
      <c r="G7864" s="1">
        <v>95.3</v>
      </c>
      <c r="H7864" s="1">
        <v>219.3</v>
      </c>
      <c r="I7864" s="1">
        <v>0.35799999999999998</v>
      </c>
      <c r="J7864" s="1">
        <v>0</v>
      </c>
      <c r="K7864" s="1">
        <v>0</v>
      </c>
      <c r="M7864" s="1">
        <f t="shared" si="1258"/>
        <v>328</v>
      </c>
      <c r="N7864" s="12">
        <v>279.7</v>
      </c>
      <c r="O7864" s="1">
        <f t="shared" si="1259"/>
        <v>29.2</v>
      </c>
      <c r="P7864" s="1">
        <f t="shared" si="1260"/>
        <v>26.9</v>
      </c>
      <c r="Q7864" s="1">
        <f t="shared" si="1263"/>
        <v>0.92100000000000004</v>
      </c>
      <c r="R7864" s="1">
        <f t="shared" si="1264"/>
        <v>-4.5</v>
      </c>
      <c r="S7864" s="1">
        <f t="shared" si="1265"/>
        <v>95.3</v>
      </c>
      <c r="T7864" s="9">
        <f t="shared" si="1261"/>
        <v>219</v>
      </c>
      <c r="U7864" s="10">
        <f t="shared" si="1266"/>
        <v>0.36</v>
      </c>
      <c r="V7864" s="10">
        <f t="shared" si="1257"/>
        <v>0</v>
      </c>
      <c r="W7864" s="9">
        <f t="shared" si="1256"/>
        <v>3790</v>
      </c>
      <c r="X7864" s="11">
        <f t="shared" si="1262"/>
        <v>0.41699999999999998</v>
      </c>
      <c r="Y7864" s="13"/>
    </row>
    <row r="7865" spans="1:25" x14ac:dyDescent="0.2">
      <c r="A7865" s="2">
        <v>41967</v>
      </c>
      <c r="B7865" s="1">
        <v>328</v>
      </c>
      <c r="C7865" s="1">
        <v>1200</v>
      </c>
      <c r="D7865" s="1">
        <v>9.68</v>
      </c>
      <c r="E7865" s="1">
        <v>31.55</v>
      </c>
      <c r="F7865" s="1">
        <v>-4.0140000000000002</v>
      </c>
      <c r="G7865" s="1">
        <v>95.2</v>
      </c>
      <c r="H7865" s="1">
        <v>243.4</v>
      </c>
      <c r="I7865" s="1">
        <v>0.64300000000000002</v>
      </c>
      <c r="J7865" s="1">
        <v>0</v>
      </c>
      <c r="K7865" s="1">
        <v>3.4470000000000001</v>
      </c>
      <c r="M7865" s="1">
        <f t="shared" si="1258"/>
        <v>328</v>
      </c>
      <c r="N7865" s="12">
        <v>307.2</v>
      </c>
      <c r="O7865" s="1">
        <f t="shared" si="1259"/>
        <v>31.8</v>
      </c>
      <c r="P7865" s="1">
        <f t="shared" si="1260"/>
        <v>29.3</v>
      </c>
      <c r="Q7865" s="1">
        <f t="shared" si="1263"/>
        <v>0.92100000000000004</v>
      </c>
      <c r="R7865" s="1">
        <f t="shared" si="1264"/>
        <v>-4</v>
      </c>
      <c r="S7865" s="1">
        <f t="shared" si="1265"/>
        <v>95.2</v>
      </c>
      <c r="T7865" s="9">
        <f t="shared" si="1261"/>
        <v>243</v>
      </c>
      <c r="U7865" s="10">
        <f t="shared" si="1266"/>
        <v>0.64</v>
      </c>
      <c r="V7865" s="10">
        <f t="shared" si="1257"/>
        <v>0</v>
      </c>
      <c r="W7865" s="9">
        <f t="shared" si="1256"/>
        <v>343</v>
      </c>
      <c r="X7865" s="11">
        <f t="shared" si="1262"/>
        <v>0.432</v>
      </c>
      <c r="Y7865" s="13"/>
    </row>
    <row r="7866" spans="1:25" x14ac:dyDescent="0.2">
      <c r="A7866" s="2">
        <v>41967</v>
      </c>
      <c r="B7866" s="1">
        <v>328</v>
      </c>
      <c r="C7866" s="1">
        <v>1300</v>
      </c>
      <c r="D7866" s="1">
        <v>8.92</v>
      </c>
      <c r="E7866" s="1">
        <v>29.99</v>
      </c>
      <c r="F7866" s="1">
        <v>-3.7909999999999999</v>
      </c>
      <c r="G7866" s="1">
        <v>94.1</v>
      </c>
      <c r="H7866" s="1">
        <v>233.7</v>
      </c>
      <c r="I7866" s="1">
        <v>1.28</v>
      </c>
      <c r="J7866" s="1">
        <v>0</v>
      </c>
      <c r="K7866" s="1">
        <v>3.4350000000000001</v>
      </c>
      <c r="M7866" s="1">
        <f t="shared" si="1258"/>
        <v>328</v>
      </c>
      <c r="N7866" s="12">
        <v>285.2</v>
      </c>
      <c r="O7866" s="1">
        <f t="shared" si="1259"/>
        <v>30.3</v>
      </c>
      <c r="P7866" s="1">
        <f t="shared" si="1260"/>
        <v>27.9</v>
      </c>
      <c r="Q7866" s="1">
        <f t="shared" si="1263"/>
        <v>0.92100000000000004</v>
      </c>
      <c r="R7866" s="1">
        <f t="shared" si="1264"/>
        <v>-3.8</v>
      </c>
      <c r="S7866" s="1">
        <f t="shared" si="1265"/>
        <v>94.1</v>
      </c>
      <c r="T7866" s="9">
        <f t="shared" si="1261"/>
        <v>234</v>
      </c>
      <c r="U7866" s="10">
        <f t="shared" si="1266"/>
        <v>1.28</v>
      </c>
      <c r="V7866" s="10">
        <f t="shared" si="1257"/>
        <v>0</v>
      </c>
      <c r="W7866" s="9">
        <f t="shared" si="1256"/>
        <v>355</v>
      </c>
      <c r="X7866" s="11">
        <f t="shared" si="1262"/>
        <v>0.434</v>
      </c>
      <c r="Y7866" s="13"/>
    </row>
    <row r="7867" spans="1:25" x14ac:dyDescent="0.2">
      <c r="A7867" s="2">
        <v>41967</v>
      </c>
      <c r="B7867" s="1">
        <v>328</v>
      </c>
      <c r="C7867" s="1">
        <v>1400</v>
      </c>
      <c r="D7867" s="1">
        <v>6.4530000000000003</v>
      </c>
      <c r="E7867" s="1">
        <v>22.36</v>
      </c>
      <c r="F7867" s="1">
        <v>-3.5870000000000002</v>
      </c>
      <c r="G7867" s="1">
        <v>94.3</v>
      </c>
      <c r="H7867" s="1">
        <v>241.3</v>
      </c>
      <c r="I7867" s="1">
        <v>1.6</v>
      </c>
      <c r="J7867" s="1">
        <v>0</v>
      </c>
      <c r="K7867" s="1">
        <v>3.431</v>
      </c>
      <c r="M7867" s="1">
        <f t="shared" si="1258"/>
        <v>328</v>
      </c>
      <c r="N7867" s="12">
        <v>217.5</v>
      </c>
      <c r="O7867" s="1">
        <f t="shared" si="1259"/>
        <v>22.6</v>
      </c>
      <c r="P7867" s="1">
        <f t="shared" si="1260"/>
        <v>20.8</v>
      </c>
      <c r="Q7867" s="1">
        <f t="shared" si="1263"/>
        <v>0.92</v>
      </c>
      <c r="R7867" s="1">
        <f t="shared" si="1264"/>
        <v>-3.6</v>
      </c>
      <c r="S7867" s="1">
        <f t="shared" si="1265"/>
        <v>94.3</v>
      </c>
      <c r="T7867" s="9">
        <f t="shared" si="1261"/>
        <v>241</v>
      </c>
      <c r="U7867" s="10">
        <f t="shared" si="1266"/>
        <v>1.6</v>
      </c>
      <c r="V7867" s="10">
        <f t="shared" si="1257"/>
        <v>0</v>
      </c>
      <c r="W7867" s="9">
        <f t="shared" si="1256"/>
        <v>359</v>
      </c>
      <c r="X7867" s="11">
        <f t="shared" si="1262"/>
        <v>0.441</v>
      </c>
      <c r="Y7867" s="13"/>
    </row>
    <row r="7868" spans="1:25" x14ac:dyDescent="0.2">
      <c r="A7868" s="2">
        <v>41967</v>
      </c>
      <c r="B7868" s="1">
        <v>328</v>
      </c>
      <c r="C7868" s="1">
        <v>1500</v>
      </c>
      <c r="D7868" s="1">
        <v>3.3290000000000002</v>
      </c>
      <c r="E7868" s="1">
        <v>11.43</v>
      </c>
      <c r="F7868" s="1">
        <v>-3.6150000000000002</v>
      </c>
      <c r="G7868" s="1">
        <v>95.3</v>
      </c>
      <c r="H7868" s="1">
        <v>249.7</v>
      </c>
      <c r="I7868" s="1">
        <v>1.6970000000000001</v>
      </c>
      <c r="J7868" s="1">
        <v>0</v>
      </c>
      <c r="K7868" s="1">
        <v>3.4350000000000001</v>
      </c>
      <c r="M7868" s="1">
        <f t="shared" si="1258"/>
        <v>328</v>
      </c>
      <c r="N7868" s="12">
        <v>114.3</v>
      </c>
      <c r="O7868" s="1">
        <f t="shared" si="1259"/>
        <v>11.5</v>
      </c>
      <c r="P7868" s="1">
        <f t="shared" si="1260"/>
        <v>10.6</v>
      </c>
      <c r="Q7868" s="1">
        <f t="shared" si="1263"/>
        <v>0.92200000000000004</v>
      </c>
      <c r="R7868" s="1">
        <f t="shared" si="1264"/>
        <v>-3.6</v>
      </c>
      <c r="S7868" s="1">
        <f t="shared" si="1265"/>
        <v>95.3</v>
      </c>
      <c r="T7868" s="9">
        <f t="shared" si="1261"/>
        <v>250</v>
      </c>
      <c r="U7868" s="10">
        <f t="shared" si="1266"/>
        <v>1.7</v>
      </c>
      <c r="V7868" s="10">
        <f t="shared" si="1257"/>
        <v>0</v>
      </c>
      <c r="W7868" s="9">
        <f t="shared" si="1256"/>
        <v>355</v>
      </c>
      <c r="X7868" s="11">
        <f t="shared" si="1262"/>
        <v>0.44600000000000001</v>
      </c>
      <c r="Y7868" s="13"/>
    </row>
    <row r="7869" spans="1:25" x14ac:dyDescent="0.2">
      <c r="A7869" s="2">
        <v>41967</v>
      </c>
      <c r="B7869" s="1">
        <v>328</v>
      </c>
      <c r="C7869" s="1">
        <v>1600</v>
      </c>
      <c r="D7869" s="1">
        <v>0.71299999999999997</v>
      </c>
      <c r="E7869" s="1">
        <v>2.673</v>
      </c>
      <c r="F7869" s="1">
        <v>-3.5430000000000001</v>
      </c>
      <c r="G7869" s="1">
        <v>95.9</v>
      </c>
      <c r="H7869" s="1">
        <v>250</v>
      </c>
      <c r="I7869" s="1">
        <v>1.4910000000000001</v>
      </c>
      <c r="J7869" s="1">
        <v>0</v>
      </c>
      <c r="K7869" s="1">
        <v>3.4180000000000001</v>
      </c>
      <c r="M7869" s="1">
        <f t="shared" si="1258"/>
        <v>328</v>
      </c>
      <c r="N7869" s="12">
        <v>13.8</v>
      </c>
      <c r="O7869" s="1">
        <f t="shared" si="1259"/>
        <v>2.7</v>
      </c>
      <c r="P7869" s="1">
        <f t="shared" si="1260"/>
        <v>2.5</v>
      </c>
      <c r="Q7869" s="1">
        <f t="shared" si="1263"/>
        <v>0.92600000000000005</v>
      </c>
      <c r="R7869" s="1">
        <f t="shared" si="1264"/>
        <v>-3.5</v>
      </c>
      <c r="S7869" s="1">
        <f t="shared" si="1265"/>
        <v>95.9</v>
      </c>
      <c r="T7869" s="9">
        <f t="shared" si="1261"/>
        <v>250</v>
      </c>
      <c r="U7869" s="10">
        <f t="shared" si="1266"/>
        <v>1.49</v>
      </c>
      <c r="V7869" s="10">
        <f t="shared" si="1257"/>
        <v>0</v>
      </c>
      <c r="W7869" s="9">
        <f t="shared" si="1256"/>
        <v>371.99999999999989</v>
      </c>
      <c r="X7869" s="11">
        <f t="shared" si="1262"/>
        <v>0.45200000000000001</v>
      </c>
      <c r="Y7869" s="13"/>
    </row>
    <row r="7870" spans="1:25" x14ac:dyDescent="0.2">
      <c r="A7870" s="2">
        <v>41967</v>
      </c>
      <c r="B7870" s="1">
        <v>328</v>
      </c>
      <c r="C7870" s="1">
        <v>1700</v>
      </c>
      <c r="D7870" s="1">
        <v>0</v>
      </c>
      <c r="E7870" s="1">
        <v>4.0000000000000001E-3</v>
      </c>
      <c r="F7870" s="1">
        <v>-3.5070000000000001</v>
      </c>
      <c r="G7870" s="1">
        <v>97.2</v>
      </c>
      <c r="H7870" s="1">
        <v>251.4</v>
      </c>
      <c r="I7870" s="1">
        <v>1.113</v>
      </c>
      <c r="J7870" s="1">
        <v>0</v>
      </c>
      <c r="K7870" s="1">
        <v>3.4079999999999999</v>
      </c>
      <c r="M7870" s="1">
        <f t="shared" si="1258"/>
        <v>328</v>
      </c>
      <c r="N7870" s="12">
        <v>0</v>
      </c>
      <c r="O7870" s="1">
        <f t="shared" si="1259"/>
        <v>0</v>
      </c>
      <c r="P7870" s="1">
        <f t="shared" si="1260"/>
        <v>0</v>
      </c>
      <c r="Q7870" s="1" t="str">
        <f t="shared" si="1263"/>
        <v/>
      </c>
      <c r="R7870" s="1">
        <f t="shared" si="1264"/>
        <v>-3.5</v>
      </c>
      <c r="S7870" s="1">
        <f t="shared" si="1265"/>
        <v>97.2</v>
      </c>
      <c r="T7870" s="9">
        <f t="shared" si="1261"/>
        <v>251</v>
      </c>
      <c r="U7870" s="10">
        <f t="shared" si="1266"/>
        <v>1.1100000000000001</v>
      </c>
      <c r="V7870" s="10">
        <f t="shared" si="1257"/>
        <v>0</v>
      </c>
      <c r="W7870" s="9">
        <f t="shared" ref="W7870:W7933" si="1267">(W$1-K7870)*1000</f>
        <v>382.00000000000011</v>
      </c>
      <c r="X7870" s="11">
        <f t="shared" si="1262"/>
        <v>0.45800000000000002</v>
      </c>
      <c r="Y7870" s="13"/>
    </row>
    <row r="7871" spans="1:25" x14ac:dyDescent="0.2">
      <c r="A7871" s="2">
        <v>41967</v>
      </c>
      <c r="B7871" s="1">
        <v>328</v>
      </c>
      <c r="C7871" s="1">
        <v>1800</v>
      </c>
      <c r="D7871" s="1">
        <v>0</v>
      </c>
      <c r="E7871" s="1">
        <v>0</v>
      </c>
      <c r="F7871" s="1">
        <v>-3.3130000000000002</v>
      </c>
      <c r="G7871" s="1">
        <v>97.4</v>
      </c>
      <c r="H7871" s="1">
        <v>246.9</v>
      </c>
      <c r="I7871" s="1">
        <v>1.7030000000000001</v>
      </c>
      <c r="J7871" s="1">
        <v>0</v>
      </c>
      <c r="K7871" s="1">
        <v>3.3889999999999998</v>
      </c>
      <c r="M7871" s="1">
        <f t="shared" si="1258"/>
        <v>328</v>
      </c>
      <c r="N7871" s="12">
        <v>0</v>
      </c>
      <c r="O7871" s="1">
        <f t="shared" si="1259"/>
        <v>0</v>
      </c>
      <c r="P7871" s="1">
        <f t="shared" si="1260"/>
        <v>0</v>
      </c>
      <c r="Q7871" s="1" t="str">
        <f t="shared" si="1263"/>
        <v/>
      </c>
      <c r="R7871" s="1">
        <f t="shared" si="1264"/>
        <v>-3.3</v>
      </c>
      <c r="S7871" s="1">
        <f t="shared" si="1265"/>
        <v>97.4</v>
      </c>
      <c r="T7871" s="9">
        <f t="shared" si="1261"/>
        <v>247</v>
      </c>
      <c r="U7871" s="10">
        <f t="shared" si="1266"/>
        <v>1.7</v>
      </c>
      <c r="V7871" s="10">
        <f t="shared" si="1257"/>
        <v>0</v>
      </c>
      <c r="W7871" s="9">
        <f t="shared" si="1267"/>
        <v>401.00000000000023</v>
      </c>
      <c r="X7871" s="11">
        <f t="shared" si="1262"/>
        <v>0.46600000000000003</v>
      </c>
      <c r="Y7871" s="13"/>
    </row>
    <row r="7872" spans="1:25" x14ac:dyDescent="0.2">
      <c r="A7872" s="2">
        <v>41967</v>
      </c>
      <c r="B7872" s="1">
        <v>328</v>
      </c>
      <c r="C7872" s="1">
        <v>1900</v>
      </c>
      <c r="D7872" s="1">
        <v>0</v>
      </c>
      <c r="E7872" s="1">
        <v>0</v>
      </c>
      <c r="F7872" s="1">
        <v>-2.9089999999999998</v>
      </c>
      <c r="G7872" s="1">
        <v>97.3</v>
      </c>
      <c r="H7872" s="1">
        <v>245.3</v>
      </c>
      <c r="I7872" s="1">
        <v>2.7440000000000002</v>
      </c>
      <c r="J7872" s="1">
        <v>0</v>
      </c>
      <c r="K7872" s="1">
        <v>3.3740000000000001</v>
      </c>
      <c r="M7872" s="1">
        <f t="shared" si="1258"/>
        <v>328</v>
      </c>
      <c r="N7872" s="12">
        <v>0</v>
      </c>
      <c r="O7872" s="1">
        <f t="shared" si="1259"/>
        <v>0</v>
      </c>
      <c r="P7872" s="1">
        <f t="shared" si="1260"/>
        <v>0</v>
      </c>
      <c r="Q7872" s="1" t="str">
        <f t="shared" si="1263"/>
        <v/>
      </c>
      <c r="R7872" s="1">
        <f t="shared" si="1264"/>
        <v>-2.9</v>
      </c>
      <c r="S7872" s="1">
        <f t="shared" si="1265"/>
        <v>97.3</v>
      </c>
      <c r="T7872" s="9">
        <f t="shared" si="1261"/>
        <v>245</v>
      </c>
      <c r="U7872" s="10">
        <f t="shared" si="1266"/>
        <v>2.74</v>
      </c>
      <c r="V7872" s="10">
        <f t="shared" si="1257"/>
        <v>0</v>
      </c>
      <c r="W7872" s="9">
        <f t="shared" si="1267"/>
        <v>415.99999999999994</v>
      </c>
      <c r="X7872" s="11">
        <f t="shared" si="1262"/>
        <v>0.48</v>
      </c>
      <c r="Y7872" s="13"/>
    </row>
    <row r="7873" spans="1:25" x14ac:dyDescent="0.2">
      <c r="A7873" s="2">
        <v>41967</v>
      </c>
      <c r="B7873" s="1">
        <v>328</v>
      </c>
      <c r="C7873" s="1">
        <v>2000</v>
      </c>
      <c r="D7873" s="1">
        <v>0</v>
      </c>
      <c r="E7873" s="1">
        <v>0</v>
      </c>
      <c r="F7873" s="1">
        <v>-2.746</v>
      </c>
      <c r="G7873" s="1">
        <v>97.8</v>
      </c>
      <c r="H7873" s="1">
        <v>241.4</v>
      </c>
      <c r="I7873" s="1">
        <v>2.3210000000000002</v>
      </c>
      <c r="J7873" s="1">
        <v>0</v>
      </c>
      <c r="K7873" s="1">
        <v>3.3620000000000001</v>
      </c>
      <c r="M7873" s="1">
        <f t="shared" si="1258"/>
        <v>328</v>
      </c>
      <c r="N7873" s="12">
        <v>0</v>
      </c>
      <c r="O7873" s="1">
        <f t="shared" si="1259"/>
        <v>0</v>
      </c>
      <c r="P7873" s="1">
        <f t="shared" si="1260"/>
        <v>0</v>
      </c>
      <c r="Q7873" s="1" t="str">
        <f t="shared" si="1263"/>
        <v/>
      </c>
      <c r="R7873" s="1">
        <f t="shared" si="1264"/>
        <v>-2.7</v>
      </c>
      <c r="S7873" s="1">
        <f t="shared" si="1265"/>
        <v>97.8</v>
      </c>
      <c r="T7873" s="9">
        <f t="shared" si="1261"/>
        <v>241</v>
      </c>
      <c r="U7873" s="10">
        <f t="shared" si="1266"/>
        <v>2.3199999999999998</v>
      </c>
      <c r="V7873" s="10">
        <f t="shared" si="1257"/>
        <v>0</v>
      </c>
      <c r="W7873" s="9">
        <f t="shared" si="1267"/>
        <v>427.99999999999994</v>
      </c>
      <c r="X7873" s="11">
        <f t="shared" si="1262"/>
        <v>0.48899999999999999</v>
      </c>
      <c r="Y7873" s="13"/>
    </row>
    <row r="7874" spans="1:25" x14ac:dyDescent="0.2">
      <c r="A7874" s="2">
        <v>41967</v>
      </c>
      <c r="B7874" s="1">
        <v>328</v>
      </c>
      <c r="C7874" s="1">
        <v>2100</v>
      </c>
      <c r="D7874" s="1">
        <v>0</v>
      </c>
      <c r="E7874" s="1">
        <v>0</v>
      </c>
      <c r="F7874" s="1">
        <v>-2.6190000000000002</v>
      </c>
      <c r="G7874" s="1">
        <v>98</v>
      </c>
      <c r="H7874" s="1">
        <v>249</v>
      </c>
      <c r="I7874" s="1">
        <v>2.3690000000000002</v>
      </c>
      <c r="J7874" s="1">
        <v>0</v>
      </c>
      <c r="K7874" s="1">
        <v>3.351</v>
      </c>
      <c r="M7874" s="1">
        <f t="shared" si="1258"/>
        <v>328</v>
      </c>
      <c r="N7874" s="12">
        <v>0</v>
      </c>
      <c r="O7874" s="1">
        <f t="shared" si="1259"/>
        <v>0</v>
      </c>
      <c r="P7874" s="1">
        <f t="shared" si="1260"/>
        <v>0</v>
      </c>
      <c r="Q7874" s="1" t="str">
        <f t="shared" si="1263"/>
        <v/>
      </c>
      <c r="R7874" s="1">
        <f t="shared" si="1264"/>
        <v>-2.6</v>
      </c>
      <c r="S7874" s="1">
        <f t="shared" si="1265"/>
        <v>98</v>
      </c>
      <c r="T7874" s="9">
        <f t="shared" si="1261"/>
        <v>249</v>
      </c>
      <c r="U7874" s="10">
        <f t="shared" si="1266"/>
        <v>2.37</v>
      </c>
      <c r="V7874" s="10">
        <f t="shared" si="1257"/>
        <v>0</v>
      </c>
      <c r="W7874" s="9">
        <f t="shared" si="1267"/>
        <v>439.00000000000006</v>
      </c>
      <c r="X7874" s="11">
        <f t="shared" si="1262"/>
        <v>0.49399999999999999</v>
      </c>
      <c r="Y7874" s="13"/>
    </row>
    <row r="7875" spans="1:25" x14ac:dyDescent="0.2">
      <c r="A7875" s="2">
        <v>41967</v>
      </c>
      <c r="B7875" s="1">
        <v>328</v>
      </c>
      <c r="C7875" s="1">
        <v>2200</v>
      </c>
      <c r="D7875" s="1">
        <v>0</v>
      </c>
      <c r="E7875" s="1">
        <v>0</v>
      </c>
      <c r="F7875" s="1">
        <v>-2.476</v>
      </c>
      <c r="G7875" s="1">
        <v>98.1</v>
      </c>
      <c r="H7875" s="1">
        <v>247.9</v>
      </c>
      <c r="I7875" s="1">
        <v>2.7149999999999999</v>
      </c>
      <c r="J7875" s="1">
        <v>0</v>
      </c>
      <c r="K7875" s="1">
        <v>3.3410000000000002</v>
      </c>
      <c r="M7875" s="1">
        <f t="shared" si="1258"/>
        <v>328</v>
      </c>
      <c r="N7875" s="12">
        <v>0</v>
      </c>
      <c r="O7875" s="1">
        <f t="shared" si="1259"/>
        <v>0</v>
      </c>
      <c r="P7875" s="1">
        <f t="shared" si="1260"/>
        <v>0</v>
      </c>
      <c r="Q7875" s="1" t="str">
        <f t="shared" si="1263"/>
        <v/>
      </c>
      <c r="R7875" s="1">
        <f t="shared" si="1264"/>
        <v>-2.5</v>
      </c>
      <c r="S7875" s="1">
        <f t="shared" si="1265"/>
        <v>98.1</v>
      </c>
      <c r="T7875" s="9">
        <f t="shared" si="1261"/>
        <v>248</v>
      </c>
      <c r="U7875" s="10">
        <f t="shared" si="1266"/>
        <v>2.72</v>
      </c>
      <c r="V7875" s="10">
        <f t="shared" si="1257"/>
        <v>0</v>
      </c>
      <c r="W7875" s="9">
        <f t="shared" si="1267"/>
        <v>448.99999999999983</v>
      </c>
      <c r="X7875" s="11">
        <f t="shared" si="1262"/>
        <v>0.498</v>
      </c>
      <c r="Y7875" s="13"/>
    </row>
    <row r="7876" spans="1:25" x14ac:dyDescent="0.2">
      <c r="A7876" s="2">
        <v>41967</v>
      </c>
      <c r="B7876" s="1">
        <v>328</v>
      </c>
      <c r="C7876" s="1">
        <v>2300</v>
      </c>
      <c r="D7876" s="1">
        <v>0</v>
      </c>
      <c r="E7876" s="1">
        <v>0</v>
      </c>
      <c r="F7876" s="1">
        <v>-2.5720000000000001</v>
      </c>
      <c r="G7876" s="1">
        <v>98.2</v>
      </c>
      <c r="H7876" s="1">
        <v>252.4</v>
      </c>
      <c r="I7876" s="1">
        <v>2.347</v>
      </c>
      <c r="J7876" s="1">
        <v>0</v>
      </c>
      <c r="K7876" s="1">
        <v>3.3439999999999999</v>
      </c>
      <c r="M7876" s="1">
        <f t="shared" si="1258"/>
        <v>328</v>
      </c>
      <c r="N7876" s="12">
        <v>0</v>
      </c>
      <c r="O7876" s="1">
        <f t="shared" si="1259"/>
        <v>0</v>
      </c>
      <c r="P7876" s="1">
        <f t="shared" si="1260"/>
        <v>0</v>
      </c>
      <c r="Q7876" s="1" t="str">
        <f t="shared" si="1263"/>
        <v/>
      </c>
      <c r="R7876" s="1">
        <f t="shared" si="1264"/>
        <v>-2.6</v>
      </c>
      <c r="S7876" s="1">
        <f t="shared" si="1265"/>
        <v>98.2</v>
      </c>
      <c r="T7876" s="9">
        <f t="shared" si="1261"/>
        <v>252</v>
      </c>
      <c r="U7876" s="10">
        <f t="shared" si="1266"/>
        <v>2.35</v>
      </c>
      <c r="V7876" s="10">
        <f t="shared" si="1257"/>
        <v>0</v>
      </c>
      <c r="W7876" s="9">
        <f t="shared" si="1267"/>
        <v>446.00000000000017</v>
      </c>
      <c r="X7876" s="11">
        <f t="shared" si="1262"/>
        <v>0.495</v>
      </c>
      <c r="Y7876" s="13"/>
    </row>
    <row r="7877" spans="1:25" x14ac:dyDescent="0.2">
      <c r="A7877" s="2">
        <v>41967</v>
      </c>
      <c r="B7877" s="1">
        <v>328</v>
      </c>
      <c r="C7877" s="1">
        <v>2400</v>
      </c>
      <c r="D7877" s="1">
        <v>0</v>
      </c>
      <c r="E7877" s="1">
        <v>0</v>
      </c>
      <c r="F7877" s="1">
        <v>-2.8239999999999998</v>
      </c>
      <c r="G7877" s="1">
        <v>98.2</v>
      </c>
      <c r="H7877" s="1">
        <v>243.9</v>
      </c>
      <c r="I7877" s="1">
        <v>1.915</v>
      </c>
      <c r="J7877" s="1">
        <v>0</v>
      </c>
      <c r="K7877" s="1">
        <v>3.3410000000000002</v>
      </c>
      <c r="M7877" s="1">
        <f t="shared" si="1258"/>
        <v>328</v>
      </c>
      <c r="N7877" s="12">
        <v>0</v>
      </c>
      <c r="O7877" s="1">
        <f t="shared" si="1259"/>
        <v>0</v>
      </c>
      <c r="P7877" s="1">
        <f t="shared" si="1260"/>
        <v>0</v>
      </c>
      <c r="Q7877" s="1" t="str">
        <f t="shared" si="1263"/>
        <v/>
      </c>
      <c r="R7877" s="1">
        <f t="shared" si="1264"/>
        <v>-2.8</v>
      </c>
      <c r="S7877" s="1">
        <f t="shared" si="1265"/>
        <v>98.2</v>
      </c>
      <c r="T7877" s="9">
        <f t="shared" si="1261"/>
        <v>244</v>
      </c>
      <c r="U7877" s="10">
        <f t="shared" si="1266"/>
        <v>1.92</v>
      </c>
      <c r="V7877" s="10">
        <f t="shared" ref="V7877:V7940" si="1268">ROUND(J7877,2)</f>
        <v>0</v>
      </c>
      <c r="W7877" s="9">
        <f t="shared" si="1267"/>
        <v>448.99999999999983</v>
      </c>
      <c r="X7877" s="11">
        <f t="shared" si="1262"/>
        <v>0.48799999999999999</v>
      </c>
      <c r="Y7877" s="13"/>
    </row>
    <row r="7878" spans="1:25" x14ac:dyDescent="0.2">
      <c r="A7878" s="2">
        <v>41968</v>
      </c>
      <c r="B7878" s="1">
        <v>329</v>
      </c>
      <c r="C7878" s="1">
        <v>100</v>
      </c>
      <c r="D7878" s="1">
        <v>0</v>
      </c>
      <c r="E7878" s="1">
        <v>0</v>
      </c>
      <c r="F7878" s="1">
        <v>-3.2450000000000001</v>
      </c>
      <c r="G7878" s="1">
        <v>97.9</v>
      </c>
      <c r="H7878" s="1">
        <v>234.9</v>
      </c>
      <c r="I7878" s="1">
        <v>1.4019999999999999</v>
      </c>
      <c r="J7878" s="1">
        <v>0</v>
      </c>
      <c r="K7878" s="1">
        <v>3.34</v>
      </c>
      <c r="M7878" s="1">
        <f t="shared" ref="M7878:M7941" si="1269">B7878</f>
        <v>329</v>
      </c>
      <c r="N7878" s="12">
        <v>0</v>
      </c>
      <c r="O7878" s="1">
        <f t="shared" si="1259"/>
        <v>0</v>
      </c>
      <c r="P7878" s="1">
        <f t="shared" si="1260"/>
        <v>0</v>
      </c>
      <c r="Q7878" s="1" t="str">
        <f t="shared" si="1263"/>
        <v/>
      </c>
      <c r="R7878" s="1">
        <f t="shared" si="1264"/>
        <v>-3.2</v>
      </c>
      <c r="S7878" s="1">
        <f t="shared" si="1265"/>
        <v>97.9</v>
      </c>
      <c r="T7878" s="9">
        <f t="shared" si="1261"/>
        <v>235</v>
      </c>
      <c r="U7878" s="10">
        <f t="shared" si="1266"/>
        <v>1.4</v>
      </c>
      <c r="V7878" s="10">
        <f t="shared" si="1268"/>
        <v>0</v>
      </c>
      <c r="W7878" s="9">
        <f t="shared" si="1267"/>
        <v>450.00000000000017</v>
      </c>
      <c r="X7878" s="11">
        <f t="shared" si="1262"/>
        <v>0.47199999999999998</v>
      </c>
      <c r="Y7878" s="13"/>
    </row>
    <row r="7879" spans="1:25" x14ac:dyDescent="0.2">
      <c r="A7879" s="2">
        <v>41968</v>
      </c>
      <c r="B7879" s="1">
        <v>329</v>
      </c>
      <c r="C7879" s="1">
        <v>200</v>
      </c>
      <c r="D7879" s="1">
        <v>0</v>
      </c>
      <c r="E7879" s="1">
        <v>0</v>
      </c>
      <c r="F7879" s="1">
        <v>-3.7669999999999999</v>
      </c>
      <c r="G7879" s="1">
        <v>97.5</v>
      </c>
      <c r="H7879" s="1">
        <v>242.1</v>
      </c>
      <c r="I7879" s="1">
        <v>1.3360000000000001</v>
      </c>
      <c r="J7879" s="1">
        <v>0</v>
      </c>
      <c r="K7879" s="1">
        <v>3.34</v>
      </c>
      <c r="M7879" s="1">
        <f t="shared" si="1269"/>
        <v>329</v>
      </c>
      <c r="N7879" s="12">
        <v>0</v>
      </c>
      <c r="O7879" s="1">
        <f t="shared" ref="O7879:O7942" si="1270">ROUND(IF(D7879&lt;0.5,0,IF(D7879&gt;P7879,D7879,P7879/O$1)),1)</f>
        <v>0</v>
      </c>
      <c r="P7879" s="1">
        <f t="shared" ref="P7879:P7942" si="1271">ROUND(IF(E7879&lt;1,0,E7879*P$1),1)</f>
        <v>0</v>
      </c>
      <c r="Q7879" s="1" t="str">
        <f t="shared" si="1263"/>
        <v/>
      </c>
      <c r="R7879" s="1">
        <f t="shared" si="1264"/>
        <v>-3.8</v>
      </c>
      <c r="S7879" s="1">
        <f t="shared" si="1265"/>
        <v>97.5</v>
      </c>
      <c r="T7879" s="9">
        <f t="shared" ref="T7879:T7942" si="1272">ROUND(H7879,0)</f>
        <v>242</v>
      </c>
      <c r="U7879" s="10">
        <f t="shared" si="1266"/>
        <v>1.34</v>
      </c>
      <c r="V7879" s="10">
        <f t="shared" si="1268"/>
        <v>0</v>
      </c>
      <c r="W7879" s="9">
        <f t="shared" si="1267"/>
        <v>450.00000000000017</v>
      </c>
      <c r="X7879" s="11">
        <f t="shared" ref="X7879:X7942" si="1273">ROUND((0.6105*(EXP((17.273*R7879)/(R7879+237.3))))*S7879/100,3)</f>
        <v>0.44900000000000001</v>
      </c>
      <c r="Y7879" s="13"/>
    </row>
    <row r="7880" spans="1:25" x14ac:dyDescent="0.2">
      <c r="A7880" s="2">
        <v>41968</v>
      </c>
      <c r="B7880" s="1">
        <v>329</v>
      </c>
      <c r="C7880" s="1">
        <v>300</v>
      </c>
      <c r="D7880" s="1">
        <v>0</v>
      </c>
      <c r="E7880" s="1">
        <v>0</v>
      </c>
      <c r="F7880" s="1">
        <v>-4.0369999999999999</v>
      </c>
      <c r="G7880" s="1">
        <v>97.4</v>
      </c>
      <c r="H7880" s="1">
        <v>245.1</v>
      </c>
      <c r="I7880" s="1">
        <v>1.343</v>
      </c>
      <c r="J7880" s="1">
        <v>0</v>
      </c>
      <c r="K7880" s="1">
        <v>3.3420000000000001</v>
      </c>
      <c r="M7880" s="1">
        <f t="shared" si="1269"/>
        <v>329</v>
      </c>
      <c r="N7880" s="12">
        <v>0</v>
      </c>
      <c r="O7880" s="1">
        <f t="shared" si="1270"/>
        <v>0</v>
      </c>
      <c r="P7880" s="1">
        <f t="shared" si="1271"/>
        <v>0</v>
      </c>
      <c r="Q7880" s="1" t="str">
        <f t="shared" si="1263"/>
        <v/>
      </c>
      <c r="R7880" s="1">
        <f t="shared" si="1264"/>
        <v>-4</v>
      </c>
      <c r="S7880" s="1">
        <f t="shared" si="1265"/>
        <v>97.4</v>
      </c>
      <c r="T7880" s="9">
        <f t="shared" si="1272"/>
        <v>245</v>
      </c>
      <c r="U7880" s="10">
        <f t="shared" si="1266"/>
        <v>1.34</v>
      </c>
      <c r="V7880" s="10">
        <f t="shared" si="1268"/>
        <v>0</v>
      </c>
      <c r="W7880" s="9">
        <f t="shared" si="1267"/>
        <v>447.99999999999994</v>
      </c>
      <c r="X7880" s="11">
        <f t="shared" si="1273"/>
        <v>0.442</v>
      </c>
      <c r="Y7880" s="13"/>
    </row>
    <row r="7881" spans="1:25" x14ac:dyDescent="0.2">
      <c r="A7881" s="2">
        <v>41968</v>
      </c>
      <c r="B7881" s="1">
        <v>329</v>
      </c>
      <c r="C7881" s="1">
        <v>400</v>
      </c>
      <c r="D7881" s="1">
        <v>0</v>
      </c>
      <c r="E7881" s="1">
        <v>0</v>
      </c>
      <c r="F7881" s="1">
        <v>-4.2140000000000004</v>
      </c>
      <c r="G7881" s="1">
        <v>97.3</v>
      </c>
      <c r="H7881" s="1">
        <v>245.5</v>
      </c>
      <c r="I7881" s="1">
        <v>0.96599999999999997</v>
      </c>
      <c r="J7881" s="1">
        <v>0</v>
      </c>
      <c r="K7881" s="1">
        <v>3.347</v>
      </c>
      <c r="M7881" s="1">
        <f t="shared" si="1269"/>
        <v>329</v>
      </c>
      <c r="N7881" s="12">
        <v>0</v>
      </c>
      <c r="O7881" s="1">
        <f t="shared" si="1270"/>
        <v>0</v>
      </c>
      <c r="P7881" s="1">
        <f t="shared" si="1271"/>
        <v>0</v>
      </c>
      <c r="Q7881" s="1" t="str">
        <f t="shared" si="1263"/>
        <v/>
      </c>
      <c r="R7881" s="1">
        <f t="shared" si="1264"/>
        <v>-4.2</v>
      </c>
      <c r="S7881" s="1">
        <f t="shared" si="1265"/>
        <v>97.3</v>
      </c>
      <c r="T7881" s="9">
        <f t="shared" si="1272"/>
        <v>246</v>
      </c>
      <c r="U7881" s="10">
        <f t="shared" si="1266"/>
        <v>0.97</v>
      </c>
      <c r="V7881" s="10">
        <f t="shared" si="1268"/>
        <v>0</v>
      </c>
      <c r="W7881" s="9">
        <f t="shared" si="1267"/>
        <v>443.00000000000006</v>
      </c>
      <c r="X7881" s="11">
        <f t="shared" si="1273"/>
        <v>0.435</v>
      </c>
      <c r="Y7881" s="13"/>
    </row>
    <row r="7882" spans="1:25" x14ac:dyDescent="0.2">
      <c r="A7882" s="2">
        <v>41968</v>
      </c>
      <c r="B7882" s="1">
        <v>329</v>
      </c>
      <c r="C7882" s="1">
        <v>500</v>
      </c>
      <c r="D7882" s="1">
        <v>0</v>
      </c>
      <c r="E7882" s="1">
        <v>0</v>
      </c>
      <c r="F7882" s="1">
        <v>-4.2869999999999999</v>
      </c>
      <c r="G7882" s="1">
        <v>97.2</v>
      </c>
      <c r="H7882" s="1">
        <v>252.8</v>
      </c>
      <c r="I7882" s="1">
        <v>0.73099999999999998</v>
      </c>
      <c r="J7882" s="1">
        <v>0</v>
      </c>
      <c r="K7882" s="1">
        <v>3.347</v>
      </c>
      <c r="M7882" s="1">
        <f t="shared" si="1269"/>
        <v>329</v>
      </c>
      <c r="N7882" s="12">
        <v>0</v>
      </c>
      <c r="O7882" s="1">
        <f t="shared" si="1270"/>
        <v>0</v>
      </c>
      <c r="P7882" s="1">
        <f t="shared" si="1271"/>
        <v>0</v>
      </c>
      <c r="Q7882" s="1" t="str">
        <f t="shared" si="1263"/>
        <v/>
      </c>
      <c r="R7882" s="1">
        <f t="shared" si="1264"/>
        <v>-4.3</v>
      </c>
      <c r="S7882" s="1">
        <f t="shared" si="1265"/>
        <v>97.2</v>
      </c>
      <c r="T7882" s="9">
        <f t="shared" si="1272"/>
        <v>253</v>
      </c>
      <c r="U7882" s="10">
        <f t="shared" si="1266"/>
        <v>0.73</v>
      </c>
      <c r="V7882" s="10">
        <f t="shared" si="1268"/>
        <v>0</v>
      </c>
      <c r="W7882" s="9">
        <f t="shared" si="1267"/>
        <v>443.00000000000006</v>
      </c>
      <c r="X7882" s="11">
        <f t="shared" si="1273"/>
        <v>0.43099999999999999</v>
      </c>
      <c r="Y7882" s="13"/>
    </row>
    <row r="7883" spans="1:25" x14ac:dyDescent="0.2">
      <c r="A7883" s="2">
        <v>41968</v>
      </c>
      <c r="B7883" s="1">
        <v>329</v>
      </c>
      <c r="C7883" s="1">
        <v>600</v>
      </c>
      <c r="D7883" s="1">
        <v>0</v>
      </c>
      <c r="E7883" s="1">
        <v>0</v>
      </c>
      <c r="F7883" s="1">
        <v>-4.2699999999999996</v>
      </c>
      <c r="G7883" s="1">
        <v>97.3</v>
      </c>
      <c r="H7883" s="1">
        <v>245.5</v>
      </c>
      <c r="I7883" s="1">
        <v>1.3129999999999999</v>
      </c>
      <c r="J7883" s="1">
        <v>0</v>
      </c>
      <c r="K7883" s="1">
        <v>3.351</v>
      </c>
      <c r="M7883" s="1">
        <f t="shared" si="1269"/>
        <v>329</v>
      </c>
      <c r="N7883" s="12">
        <v>0</v>
      </c>
      <c r="O7883" s="1">
        <f t="shared" si="1270"/>
        <v>0</v>
      </c>
      <c r="P7883" s="1">
        <f t="shared" si="1271"/>
        <v>0</v>
      </c>
      <c r="Q7883" s="1" t="str">
        <f t="shared" si="1263"/>
        <v/>
      </c>
      <c r="R7883" s="1">
        <f t="shared" si="1264"/>
        <v>-4.3</v>
      </c>
      <c r="S7883" s="1">
        <f t="shared" si="1265"/>
        <v>97.3</v>
      </c>
      <c r="T7883" s="9">
        <f t="shared" si="1272"/>
        <v>246</v>
      </c>
      <c r="U7883" s="10">
        <f t="shared" si="1266"/>
        <v>1.31</v>
      </c>
      <c r="V7883" s="10">
        <f t="shared" si="1268"/>
        <v>0</v>
      </c>
      <c r="W7883" s="9">
        <f t="shared" si="1267"/>
        <v>439.00000000000006</v>
      </c>
      <c r="X7883" s="11">
        <f t="shared" si="1273"/>
        <v>0.432</v>
      </c>
      <c r="Y7883" s="13"/>
    </row>
    <row r="7884" spans="1:25" x14ac:dyDescent="0.2">
      <c r="A7884" s="2">
        <v>41968</v>
      </c>
      <c r="B7884" s="1">
        <v>329</v>
      </c>
      <c r="C7884" s="1">
        <v>700</v>
      </c>
      <c r="D7884" s="1">
        <v>0</v>
      </c>
      <c r="E7884" s="1">
        <v>0</v>
      </c>
      <c r="F7884" s="1">
        <v>-4.3579999999999997</v>
      </c>
      <c r="G7884" s="1">
        <v>97.2</v>
      </c>
      <c r="H7884" s="1">
        <v>241.4</v>
      </c>
      <c r="I7884" s="1">
        <v>1.353</v>
      </c>
      <c r="J7884" s="1">
        <v>0</v>
      </c>
      <c r="K7884" s="1">
        <v>3.355</v>
      </c>
      <c r="M7884" s="1">
        <f t="shared" si="1269"/>
        <v>329</v>
      </c>
      <c r="N7884" s="12">
        <v>0</v>
      </c>
      <c r="O7884" s="1">
        <f t="shared" si="1270"/>
        <v>0</v>
      </c>
      <c r="P7884" s="1">
        <f t="shared" si="1271"/>
        <v>0</v>
      </c>
      <c r="Q7884" s="1" t="str">
        <f t="shared" si="1263"/>
        <v/>
      </c>
      <c r="R7884" s="1">
        <f t="shared" si="1264"/>
        <v>-4.4000000000000004</v>
      </c>
      <c r="S7884" s="1">
        <f t="shared" si="1265"/>
        <v>97.2</v>
      </c>
      <c r="T7884" s="9">
        <f t="shared" si="1272"/>
        <v>241</v>
      </c>
      <c r="U7884" s="10">
        <f t="shared" si="1266"/>
        <v>1.35</v>
      </c>
      <c r="V7884" s="10">
        <f t="shared" si="1268"/>
        <v>0</v>
      </c>
      <c r="W7884" s="9">
        <f t="shared" si="1267"/>
        <v>435.00000000000006</v>
      </c>
      <c r="X7884" s="11">
        <f t="shared" si="1273"/>
        <v>0.42799999999999999</v>
      </c>
      <c r="Y7884" s="13"/>
    </row>
    <row r="7885" spans="1:25" x14ac:dyDescent="0.2">
      <c r="A7885" s="2">
        <v>41968</v>
      </c>
      <c r="B7885" s="1">
        <v>329</v>
      </c>
      <c r="C7885" s="1">
        <v>800</v>
      </c>
      <c r="D7885" s="1">
        <v>0.91900000000000004</v>
      </c>
      <c r="E7885" s="1">
        <v>2.1480000000000001</v>
      </c>
      <c r="F7885" s="1">
        <v>-4.5309999999999997</v>
      </c>
      <c r="G7885" s="1">
        <v>97.1</v>
      </c>
      <c r="H7885" s="1">
        <v>247</v>
      </c>
      <c r="I7885" s="1">
        <v>1.0469999999999999</v>
      </c>
      <c r="J7885" s="1">
        <v>0</v>
      </c>
      <c r="K7885" s="1">
        <v>3.3559999999999999</v>
      </c>
      <c r="M7885" s="1">
        <f t="shared" si="1269"/>
        <v>329</v>
      </c>
      <c r="N7885" s="12">
        <v>7.8</v>
      </c>
      <c r="O7885" s="1">
        <f t="shared" si="1270"/>
        <v>2.2000000000000002</v>
      </c>
      <c r="P7885" s="1">
        <f t="shared" si="1271"/>
        <v>2</v>
      </c>
      <c r="Q7885" s="1">
        <f t="shared" si="1263"/>
        <v>0.90900000000000003</v>
      </c>
      <c r="R7885" s="1">
        <f t="shared" si="1264"/>
        <v>-4.5</v>
      </c>
      <c r="S7885" s="1">
        <f t="shared" si="1265"/>
        <v>97.1</v>
      </c>
      <c r="T7885" s="9">
        <f t="shared" si="1272"/>
        <v>247</v>
      </c>
      <c r="U7885" s="10">
        <f t="shared" si="1266"/>
        <v>1.05</v>
      </c>
      <c r="V7885" s="10">
        <f t="shared" si="1268"/>
        <v>0</v>
      </c>
      <c r="W7885" s="9">
        <f t="shared" si="1267"/>
        <v>434.00000000000017</v>
      </c>
      <c r="X7885" s="11">
        <f t="shared" si="1273"/>
        <v>0.42499999999999999</v>
      </c>
      <c r="Y7885" s="13"/>
    </row>
    <row r="7886" spans="1:25" x14ac:dyDescent="0.2">
      <c r="A7886" s="2">
        <v>41968</v>
      </c>
      <c r="B7886" s="1">
        <v>329</v>
      </c>
      <c r="C7886" s="1">
        <v>900</v>
      </c>
      <c r="D7886" s="1">
        <v>11.47</v>
      </c>
      <c r="E7886" s="1">
        <v>22.05</v>
      </c>
      <c r="F7886" s="1">
        <v>-4.4370000000000003</v>
      </c>
      <c r="G7886" s="1">
        <v>97</v>
      </c>
      <c r="H7886" s="1">
        <v>245.8</v>
      </c>
      <c r="I7886" s="1">
        <v>1.2210000000000001</v>
      </c>
      <c r="J7886" s="1">
        <v>0</v>
      </c>
      <c r="K7886" s="1">
        <v>3.3570000000000002</v>
      </c>
      <c r="M7886" s="1">
        <f t="shared" si="1269"/>
        <v>329</v>
      </c>
      <c r="N7886" s="12">
        <v>98.7</v>
      </c>
      <c r="O7886" s="1">
        <f t="shared" si="1270"/>
        <v>22.3</v>
      </c>
      <c r="P7886" s="1">
        <f t="shared" si="1271"/>
        <v>20.5</v>
      </c>
      <c r="Q7886" s="1">
        <f t="shared" ref="Q7886:Q7949" si="1274">IF(AND(O7886&gt;0,P7886&gt;0),ROUND(P7886/O7886,3),"")</f>
        <v>0.91900000000000004</v>
      </c>
      <c r="R7886" s="1">
        <f t="shared" si="1264"/>
        <v>-4.4000000000000004</v>
      </c>
      <c r="S7886" s="1">
        <f t="shared" si="1265"/>
        <v>97</v>
      </c>
      <c r="T7886" s="9">
        <f t="shared" si="1272"/>
        <v>246</v>
      </c>
      <c r="U7886" s="10">
        <f t="shared" si="1266"/>
        <v>1.22</v>
      </c>
      <c r="V7886" s="10">
        <f t="shared" si="1268"/>
        <v>0</v>
      </c>
      <c r="W7886" s="9">
        <f t="shared" si="1267"/>
        <v>432.99999999999983</v>
      </c>
      <c r="X7886" s="11">
        <f t="shared" si="1273"/>
        <v>0.42699999999999999</v>
      </c>
      <c r="Y7886" s="13"/>
    </row>
    <row r="7887" spans="1:25" x14ac:dyDescent="0.2">
      <c r="A7887" s="2">
        <v>41968</v>
      </c>
      <c r="B7887" s="1">
        <v>329</v>
      </c>
      <c r="C7887" s="1">
        <v>1000</v>
      </c>
      <c r="D7887" s="1">
        <v>19</v>
      </c>
      <c r="E7887" s="1">
        <v>35.53</v>
      </c>
      <c r="F7887" s="1">
        <v>-4.29</v>
      </c>
      <c r="G7887" s="1">
        <v>96.9</v>
      </c>
      <c r="H7887" s="1">
        <v>237.3</v>
      </c>
      <c r="I7887" s="1">
        <v>1.2729999999999999</v>
      </c>
      <c r="J7887" s="1">
        <v>0</v>
      </c>
      <c r="K7887" s="1">
        <v>3.3620000000000001</v>
      </c>
      <c r="M7887" s="1">
        <f t="shared" si="1269"/>
        <v>329</v>
      </c>
      <c r="N7887" s="12">
        <v>203.7</v>
      </c>
      <c r="O7887" s="1">
        <f t="shared" si="1270"/>
        <v>35.9</v>
      </c>
      <c r="P7887" s="1">
        <f t="shared" si="1271"/>
        <v>33</v>
      </c>
      <c r="Q7887" s="1">
        <f t="shared" si="1274"/>
        <v>0.91900000000000004</v>
      </c>
      <c r="R7887" s="1">
        <f t="shared" si="1264"/>
        <v>-4.3</v>
      </c>
      <c r="S7887" s="1">
        <f t="shared" si="1265"/>
        <v>96.9</v>
      </c>
      <c r="T7887" s="9">
        <f t="shared" si="1272"/>
        <v>237</v>
      </c>
      <c r="U7887" s="10">
        <f t="shared" si="1266"/>
        <v>1.27</v>
      </c>
      <c r="V7887" s="10">
        <f t="shared" si="1268"/>
        <v>0</v>
      </c>
      <c r="W7887" s="9">
        <f t="shared" si="1267"/>
        <v>427.99999999999994</v>
      </c>
      <c r="X7887" s="11">
        <f t="shared" si="1273"/>
        <v>0.43</v>
      </c>
      <c r="Y7887" s="13"/>
    </row>
    <row r="7888" spans="1:25" x14ac:dyDescent="0.2">
      <c r="A7888" s="2">
        <v>41968</v>
      </c>
      <c r="B7888" s="1">
        <v>329</v>
      </c>
      <c r="C7888" s="1">
        <v>1100</v>
      </c>
      <c r="D7888" s="1">
        <v>28.06</v>
      </c>
      <c r="E7888" s="1">
        <v>51.28</v>
      </c>
      <c r="F7888" s="1">
        <v>-4.1029999999999998</v>
      </c>
      <c r="G7888" s="1">
        <v>96.8</v>
      </c>
      <c r="H7888" s="1">
        <v>243.2</v>
      </c>
      <c r="I7888" s="1">
        <v>1.4650000000000001</v>
      </c>
      <c r="J7888" s="1">
        <v>0</v>
      </c>
      <c r="K7888" s="1">
        <v>3.363</v>
      </c>
      <c r="M7888" s="1">
        <f t="shared" si="1269"/>
        <v>329</v>
      </c>
      <c r="N7888" s="12">
        <v>276.5</v>
      </c>
      <c r="O7888" s="1">
        <f t="shared" si="1270"/>
        <v>51.8</v>
      </c>
      <c r="P7888" s="1">
        <f t="shared" si="1271"/>
        <v>47.7</v>
      </c>
      <c r="Q7888" s="1">
        <f t="shared" si="1274"/>
        <v>0.92100000000000004</v>
      </c>
      <c r="R7888" s="1">
        <f t="shared" si="1264"/>
        <v>-4.0999999999999996</v>
      </c>
      <c r="S7888" s="1">
        <f t="shared" si="1265"/>
        <v>96.8</v>
      </c>
      <c r="T7888" s="9">
        <f t="shared" si="1272"/>
        <v>243</v>
      </c>
      <c r="U7888" s="10">
        <f t="shared" si="1266"/>
        <v>1.47</v>
      </c>
      <c r="V7888" s="10">
        <f t="shared" si="1268"/>
        <v>0</v>
      </c>
      <c r="W7888" s="9">
        <f t="shared" si="1267"/>
        <v>427.00000000000006</v>
      </c>
      <c r="X7888" s="11">
        <f t="shared" si="1273"/>
        <v>0.436</v>
      </c>
      <c r="Y7888" s="13"/>
    </row>
    <row r="7889" spans="1:25" x14ac:dyDescent="0.2">
      <c r="A7889" s="2">
        <v>41968</v>
      </c>
      <c r="B7889" s="1">
        <v>329</v>
      </c>
      <c r="C7889" s="1">
        <v>1200</v>
      </c>
      <c r="D7889" s="1">
        <v>43</v>
      </c>
      <c r="E7889" s="1">
        <v>77</v>
      </c>
      <c r="F7889" s="1">
        <v>-3.89</v>
      </c>
      <c r="G7889" s="1">
        <v>96.4</v>
      </c>
      <c r="H7889" s="1">
        <v>239.8</v>
      </c>
      <c r="I7889" s="1">
        <v>1.708</v>
      </c>
      <c r="J7889" s="1">
        <v>0</v>
      </c>
      <c r="K7889" s="1">
        <v>3.3650000000000002</v>
      </c>
      <c r="M7889" s="1">
        <f t="shared" si="1269"/>
        <v>329</v>
      </c>
      <c r="N7889" s="12">
        <v>303.7</v>
      </c>
      <c r="O7889" s="1">
        <f t="shared" si="1270"/>
        <v>77.8</v>
      </c>
      <c r="P7889" s="1">
        <f t="shared" si="1271"/>
        <v>71.599999999999994</v>
      </c>
      <c r="Q7889" s="1">
        <f t="shared" si="1274"/>
        <v>0.92</v>
      </c>
      <c r="R7889" s="1">
        <f t="shared" si="1264"/>
        <v>-3.9</v>
      </c>
      <c r="S7889" s="1">
        <f t="shared" si="1265"/>
        <v>96.4</v>
      </c>
      <c r="T7889" s="9">
        <f t="shared" si="1272"/>
        <v>240</v>
      </c>
      <c r="U7889" s="10">
        <f t="shared" si="1266"/>
        <v>1.71</v>
      </c>
      <c r="V7889" s="10">
        <f t="shared" si="1268"/>
        <v>0</v>
      </c>
      <c r="W7889" s="9">
        <f t="shared" si="1267"/>
        <v>424.99999999999983</v>
      </c>
      <c r="X7889" s="11">
        <f t="shared" si="1273"/>
        <v>0.441</v>
      </c>
      <c r="Y7889" s="13"/>
    </row>
    <row r="7890" spans="1:25" x14ac:dyDescent="0.2">
      <c r="A7890" s="2">
        <v>41968</v>
      </c>
      <c r="B7890" s="1">
        <v>329</v>
      </c>
      <c r="C7890" s="1">
        <v>1300</v>
      </c>
      <c r="D7890" s="1">
        <v>39.840000000000003</v>
      </c>
      <c r="E7890" s="1">
        <v>70.099999999999994</v>
      </c>
      <c r="F7890" s="1">
        <v>-3.8660000000000001</v>
      </c>
      <c r="G7890" s="1">
        <v>96.2</v>
      </c>
      <c r="H7890" s="1">
        <v>241.8</v>
      </c>
      <c r="I7890" s="1">
        <v>1.3140000000000001</v>
      </c>
      <c r="J7890" s="1">
        <v>0</v>
      </c>
      <c r="K7890" s="1">
        <v>3.3679999999999999</v>
      </c>
      <c r="M7890" s="1">
        <f t="shared" si="1269"/>
        <v>329</v>
      </c>
      <c r="N7890" s="12">
        <v>282.2</v>
      </c>
      <c r="O7890" s="1">
        <f t="shared" si="1270"/>
        <v>70.900000000000006</v>
      </c>
      <c r="P7890" s="1">
        <f t="shared" si="1271"/>
        <v>65.2</v>
      </c>
      <c r="Q7890" s="1">
        <f t="shared" si="1274"/>
        <v>0.92</v>
      </c>
      <c r="R7890" s="1">
        <f t="shared" si="1264"/>
        <v>-3.9</v>
      </c>
      <c r="S7890" s="1">
        <f t="shared" si="1265"/>
        <v>96.2</v>
      </c>
      <c r="T7890" s="9">
        <f t="shared" si="1272"/>
        <v>242</v>
      </c>
      <c r="U7890" s="10">
        <f t="shared" si="1266"/>
        <v>1.31</v>
      </c>
      <c r="V7890" s="10">
        <f t="shared" si="1268"/>
        <v>0</v>
      </c>
      <c r="W7890" s="9">
        <f t="shared" si="1267"/>
        <v>422.00000000000017</v>
      </c>
      <c r="X7890" s="11">
        <f t="shared" si="1273"/>
        <v>0.44</v>
      </c>
      <c r="Y7890" s="13"/>
    </row>
    <row r="7891" spans="1:25" x14ac:dyDescent="0.2">
      <c r="A7891" s="2">
        <v>41968</v>
      </c>
      <c r="B7891" s="1">
        <v>329</v>
      </c>
      <c r="C7891" s="1">
        <v>1400</v>
      </c>
      <c r="D7891" s="1">
        <v>38.83</v>
      </c>
      <c r="E7891" s="1">
        <v>68.349999999999994</v>
      </c>
      <c r="F7891" s="1">
        <v>-3.9449999999999998</v>
      </c>
      <c r="G7891" s="1">
        <v>96</v>
      </c>
      <c r="H7891" s="1">
        <v>238.3</v>
      </c>
      <c r="I7891" s="1">
        <v>1.0629999999999999</v>
      </c>
      <c r="J7891" s="1">
        <v>0</v>
      </c>
      <c r="K7891" s="1">
        <v>3.3690000000000002</v>
      </c>
      <c r="M7891" s="1">
        <f t="shared" si="1269"/>
        <v>329</v>
      </c>
      <c r="N7891" s="12">
        <v>214.7</v>
      </c>
      <c r="O7891" s="1">
        <f t="shared" si="1270"/>
        <v>69.099999999999994</v>
      </c>
      <c r="P7891" s="1">
        <f t="shared" si="1271"/>
        <v>63.6</v>
      </c>
      <c r="Q7891" s="1">
        <f t="shared" si="1274"/>
        <v>0.92</v>
      </c>
      <c r="R7891" s="1">
        <f t="shared" si="1264"/>
        <v>-3.9</v>
      </c>
      <c r="S7891" s="1">
        <f t="shared" si="1265"/>
        <v>96</v>
      </c>
      <c r="T7891" s="9">
        <f t="shared" si="1272"/>
        <v>238</v>
      </c>
      <c r="U7891" s="10">
        <f t="shared" si="1266"/>
        <v>1.06</v>
      </c>
      <c r="V7891" s="10">
        <f t="shared" si="1268"/>
        <v>0</v>
      </c>
      <c r="W7891" s="9">
        <f t="shared" si="1267"/>
        <v>420.99999999999983</v>
      </c>
      <c r="X7891" s="11">
        <f t="shared" si="1273"/>
        <v>0.439</v>
      </c>
      <c r="Y7891" s="13"/>
    </row>
    <row r="7892" spans="1:25" x14ac:dyDescent="0.2">
      <c r="A7892" s="2">
        <v>41968</v>
      </c>
      <c r="B7892" s="1">
        <v>329</v>
      </c>
      <c r="C7892" s="1">
        <v>1500</v>
      </c>
      <c r="D7892" s="1">
        <v>26.67</v>
      </c>
      <c r="E7892" s="1">
        <v>47.35</v>
      </c>
      <c r="F7892" s="1">
        <v>-3.992</v>
      </c>
      <c r="G7892" s="1">
        <v>96.1</v>
      </c>
      <c r="H7892" s="1">
        <v>247.7</v>
      </c>
      <c r="I7892" s="1">
        <v>0.70199999999999996</v>
      </c>
      <c r="J7892" s="1">
        <v>0</v>
      </c>
      <c r="K7892" s="1">
        <v>3.367</v>
      </c>
      <c r="M7892" s="1">
        <f t="shared" si="1269"/>
        <v>329</v>
      </c>
      <c r="N7892" s="12">
        <v>112.3</v>
      </c>
      <c r="O7892" s="1">
        <f t="shared" si="1270"/>
        <v>47.8</v>
      </c>
      <c r="P7892" s="1">
        <f t="shared" si="1271"/>
        <v>44</v>
      </c>
      <c r="Q7892" s="1">
        <f t="shared" si="1274"/>
        <v>0.92100000000000004</v>
      </c>
      <c r="R7892" s="1">
        <f t="shared" si="1264"/>
        <v>-4</v>
      </c>
      <c r="S7892" s="1">
        <f t="shared" si="1265"/>
        <v>96.1</v>
      </c>
      <c r="T7892" s="9">
        <f t="shared" si="1272"/>
        <v>248</v>
      </c>
      <c r="U7892" s="10">
        <f t="shared" si="1266"/>
        <v>0.7</v>
      </c>
      <c r="V7892" s="10">
        <f t="shared" si="1268"/>
        <v>0</v>
      </c>
      <c r="W7892" s="9">
        <f t="shared" si="1267"/>
        <v>423.00000000000006</v>
      </c>
      <c r="X7892" s="11">
        <f t="shared" si="1273"/>
        <v>0.436</v>
      </c>
      <c r="Y7892" s="13"/>
    </row>
    <row r="7893" spans="1:25" x14ac:dyDescent="0.2">
      <c r="A7893" s="2">
        <v>41968</v>
      </c>
      <c r="B7893" s="1">
        <v>329</v>
      </c>
      <c r="C7893" s="1">
        <v>1600</v>
      </c>
      <c r="D7893" s="1">
        <v>6.0039999999999996</v>
      </c>
      <c r="E7893" s="1">
        <v>11.48</v>
      </c>
      <c r="F7893" s="1">
        <v>-4.4980000000000002</v>
      </c>
      <c r="G7893" s="1">
        <v>96.5</v>
      </c>
      <c r="H7893" s="1">
        <v>229.2</v>
      </c>
      <c r="I7893" s="1">
        <v>0.27700000000000002</v>
      </c>
      <c r="J7893" s="1">
        <v>0</v>
      </c>
      <c r="K7893" s="1">
        <v>3.37</v>
      </c>
      <c r="M7893" s="1">
        <f t="shared" si="1269"/>
        <v>329</v>
      </c>
      <c r="N7893" s="12">
        <v>13.2</v>
      </c>
      <c r="O7893" s="1">
        <f t="shared" si="1270"/>
        <v>11.6</v>
      </c>
      <c r="P7893" s="1">
        <f t="shared" si="1271"/>
        <v>10.7</v>
      </c>
      <c r="Q7893" s="1">
        <f t="shared" si="1274"/>
        <v>0.92200000000000004</v>
      </c>
      <c r="R7893" s="1">
        <f t="shared" si="1264"/>
        <v>-4.5</v>
      </c>
      <c r="S7893" s="1">
        <f t="shared" si="1265"/>
        <v>96.5</v>
      </c>
      <c r="T7893" s="9">
        <f t="shared" si="1272"/>
        <v>229</v>
      </c>
      <c r="U7893" s="10">
        <f t="shared" si="1266"/>
        <v>0.28000000000000003</v>
      </c>
      <c r="V7893" s="10">
        <f t="shared" si="1268"/>
        <v>0</v>
      </c>
      <c r="W7893" s="9">
        <f t="shared" si="1267"/>
        <v>419.99999999999994</v>
      </c>
      <c r="X7893" s="11">
        <f t="shared" si="1273"/>
        <v>0.42199999999999999</v>
      </c>
      <c r="Y7893" s="13"/>
    </row>
    <row r="7894" spans="1:25" x14ac:dyDescent="0.2">
      <c r="A7894" s="2">
        <v>41968</v>
      </c>
      <c r="B7894" s="1">
        <v>329</v>
      </c>
      <c r="C7894" s="1">
        <v>1700</v>
      </c>
      <c r="D7894" s="1">
        <v>0</v>
      </c>
      <c r="E7894" s="1">
        <v>0.14499999999999999</v>
      </c>
      <c r="F7894" s="1">
        <v>-5.149</v>
      </c>
      <c r="G7894" s="1">
        <v>96.8</v>
      </c>
      <c r="H7894" s="1">
        <v>118.1</v>
      </c>
      <c r="I7894" s="1">
        <v>0</v>
      </c>
      <c r="J7894" s="1">
        <v>0</v>
      </c>
      <c r="K7894" s="1">
        <v>3.3730000000000002</v>
      </c>
      <c r="M7894" s="1">
        <f t="shared" si="1269"/>
        <v>329</v>
      </c>
      <c r="N7894" s="12">
        <v>0</v>
      </c>
      <c r="O7894" s="1">
        <f t="shared" si="1270"/>
        <v>0</v>
      </c>
      <c r="P7894" s="1">
        <f t="shared" si="1271"/>
        <v>0</v>
      </c>
      <c r="Q7894" s="1" t="str">
        <f t="shared" si="1274"/>
        <v/>
      </c>
      <c r="R7894" s="1">
        <f t="shared" si="1264"/>
        <v>-5.0999999999999996</v>
      </c>
      <c r="S7894" s="1">
        <f t="shared" si="1265"/>
        <v>96.8</v>
      </c>
      <c r="T7894" s="9">
        <f t="shared" si="1272"/>
        <v>118</v>
      </c>
      <c r="U7894" s="10">
        <f t="shared" si="1266"/>
        <v>0</v>
      </c>
      <c r="V7894" s="10">
        <f t="shared" si="1268"/>
        <v>0</v>
      </c>
      <c r="W7894" s="9">
        <f t="shared" si="1267"/>
        <v>416.99999999999983</v>
      </c>
      <c r="X7894" s="11">
        <f t="shared" si="1273"/>
        <v>0.40400000000000003</v>
      </c>
      <c r="Y7894" s="13"/>
    </row>
    <row r="7895" spans="1:25" x14ac:dyDescent="0.2">
      <c r="A7895" s="2">
        <v>41968</v>
      </c>
      <c r="B7895" s="1">
        <v>329</v>
      </c>
      <c r="C7895" s="1">
        <v>1800</v>
      </c>
      <c r="D7895" s="1">
        <v>0</v>
      </c>
      <c r="E7895" s="1">
        <v>0</v>
      </c>
      <c r="F7895" s="1">
        <v>-5.6059999999999999</v>
      </c>
      <c r="G7895" s="1">
        <v>96.5</v>
      </c>
      <c r="H7895" s="1">
        <v>89.9</v>
      </c>
      <c r="I7895" s="1">
        <v>0</v>
      </c>
      <c r="J7895" s="1">
        <v>0</v>
      </c>
      <c r="K7895" s="1">
        <v>3.3730000000000002</v>
      </c>
      <c r="M7895" s="1">
        <f t="shared" si="1269"/>
        <v>329</v>
      </c>
      <c r="N7895" s="12">
        <v>0</v>
      </c>
      <c r="O7895" s="1">
        <f t="shared" si="1270"/>
        <v>0</v>
      </c>
      <c r="P7895" s="1">
        <f t="shared" si="1271"/>
        <v>0</v>
      </c>
      <c r="Q7895" s="1" t="str">
        <f t="shared" si="1274"/>
        <v/>
      </c>
      <c r="R7895" s="1">
        <f t="shared" si="1264"/>
        <v>-5.6</v>
      </c>
      <c r="S7895" s="1">
        <f t="shared" si="1265"/>
        <v>96.5</v>
      </c>
      <c r="T7895" s="9">
        <f t="shared" si="1272"/>
        <v>90</v>
      </c>
      <c r="U7895" s="10">
        <f t="shared" si="1266"/>
        <v>0</v>
      </c>
      <c r="V7895" s="10">
        <f t="shared" si="1268"/>
        <v>0</v>
      </c>
      <c r="W7895" s="9">
        <f t="shared" si="1267"/>
        <v>416.99999999999983</v>
      </c>
      <c r="X7895" s="11">
        <f t="shared" si="1273"/>
        <v>0.38800000000000001</v>
      </c>
      <c r="Y7895" s="13"/>
    </row>
    <row r="7896" spans="1:25" x14ac:dyDescent="0.2">
      <c r="A7896" s="2">
        <v>41968</v>
      </c>
      <c r="B7896" s="1">
        <v>329</v>
      </c>
      <c r="C7896" s="1">
        <v>1900</v>
      </c>
      <c r="D7896" s="1">
        <v>1.4999999999999999E-2</v>
      </c>
      <c r="E7896" s="1">
        <v>0</v>
      </c>
      <c r="F7896" s="1">
        <v>-5.8159999999999998</v>
      </c>
      <c r="G7896" s="1">
        <v>96.3</v>
      </c>
      <c r="H7896" s="1">
        <v>71.900000000000006</v>
      </c>
      <c r="I7896" s="1">
        <v>9.6000000000000002E-2</v>
      </c>
      <c r="J7896" s="1">
        <v>0</v>
      </c>
      <c r="K7896" s="1">
        <v>3.375</v>
      </c>
      <c r="M7896" s="1">
        <f t="shared" si="1269"/>
        <v>329</v>
      </c>
      <c r="N7896" s="12">
        <v>0</v>
      </c>
      <c r="O7896" s="1">
        <f t="shared" si="1270"/>
        <v>0</v>
      </c>
      <c r="P7896" s="1">
        <f t="shared" si="1271"/>
        <v>0</v>
      </c>
      <c r="Q7896" s="1" t="str">
        <f t="shared" si="1274"/>
        <v/>
      </c>
      <c r="R7896" s="1">
        <f t="shared" si="1264"/>
        <v>-5.8</v>
      </c>
      <c r="S7896" s="1">
        <f t="shared" si="1265"/>
        <v>96.3</v>
      </c>
      <c r="T7896" s="9">
        <f t="shared" si="1272"/>
        <v>72</v>
      </c>
      <c r="U7896" s="10">
        <f t="shared" si="1266"/>
        <v>0.1</v>
      </c>
      <c r="V7896" s="10">
        <f t="shared" si="1268"/>
        <v>0</v>
      </c>
      <c r="W7896" s="9">
        <f t="shared" si="1267"/>
        <v>415.00000000000006</v>
      </c>
      <c r="X7896" s="11">
        <f t="shared" si="1273"/>
        <v>0.38100000000000001</v>
      </c>
      <c r="Y7896" s="13"/>
    </row>
    <row r="7897" spans="1:25" x14ac:dyDescent="0.2">
      <c r="A7897" s="2">
        <v>41968</v>
      </c>
      <c r="B7897" s="1">
        <v>329</v>
      </c>
      <c r="C7897" s="1">
        <v>2000</v>
      </c>
      <c r="D7897" s="1">
        <v>2.1999999999999999E-2</v>
      </c>
      <c r="E7897" s="1">
        <v>0</v>
      </c>
      <c r="F7897" s="1">
        <v>-5.9379999999999997</v>
      </c>
      <c r="G7897" s="1">
        <v>96.1</v>
      </c>
      <c r="H7897" s="1">
        <v>98.1</v>
      </c>
      <c r="I7897" s="1">
        <v>0.08</v>
      </c>
      <c r="J7897" s="1">
        <v>0</v>
      </c>
      <c r="K7897" s="1">
        <v>3.3730000000000002</v>
      </c>
      <c r="M7897" s="1">
        <f t="shared" si="1269"/>
        <v>329</v>
      </c>
      <c r="N7897" s="12">
        <v>0</v>
      </c>
      <c r="O7897" s="1">
        <f t="shared" si="1270"/>
        <v>0</v>
      </c>
      <c r="P7897" s="1">
        <f t="shared" si="1271"/>
        <v>0</v>
      </c>
      <c r="Q7897" s="1" t="str">
        <f t="shared" si="1274"/>
        <v/>
      </c>
      <c r="R7897" s="1">
        <f t="shared" si="1264"/>
        <v>-5.9</v>
      </c>
      <c r="S7897" s="1">
        <f t="shared" si="1265"/>
        <v>96.1</v>
      </c>
      <c r="T7897" s="9">
        <f t="shared" si="1272"/>
        <v>98</v>
      </c>
      <c r="U7897" s="10">
        <f t="shared" si="1266"/>
        <v>0.08</v>
      </c>
      <c r="V7897" s="10">
        <f t="shared" si="1268"/>
        <v>0</v>
      </c>
      <c r="W7897" s="9">
        <f t="shared" si="1267"/>
        <v>416.99999999999983</v>
      </c>
      <c r="X7897" s="11">
        <f t="shared" si="1273"/>
        <v>0.378</v>
      </c>
      <c r="Y7897" s="13"/>
    </row>
    <row r="7898" spans="1:25" x14ac:dyDescent="0.2">
      <c r="A7898" s="2">
        <v>41968</v>
      </c>
      <c r="B7898" s="1">
        <v>329</v>
      </c>
      <c r="C7898" s="1">
        <v>2100</v>
      </c>
      <c r="D7898" s="1">
        <v>1.4999999999999999E-2</v>
      </c>
      <c r="E7898" s="1">
        <v>0</v>
      </c>
      <c r="F7898" s="1">
        <v>-6.03</v>
      </c>
      <c r="G7898" s="1">
        <v>96.1</v>
      </c>
      <c r="H7898" s="1">
        <v>81.599999999999994</v>
      </c>
      <c r="I7898" s="1">
        <v>0</v>
      </c>
      <c r="J7898" s="1">
        <v>0</v>
      </c>
      <c r="K7898" s="1">
        <v>3.375</v>
      </c>
      <c r="M7898" s="1">
        <f t="shared" si="1269"/>
        <v>329</v>
      </c>
      <c r="N7898" s="12">
        <v>0</v>
      </c>
      <c r="O7898" s="1">
        <f t="shared" si="1270"/>
        <v>0</v>
      </c>
      <c r="P7898" s="1">
        <f t="shared" si="1271"/>
        <v>0</v>
      </c>
      <c r="Q7898" s="1" t="str">
        <f t="shared" si="1274"/>
        <v/>
      </c>
      <c r="R7898" s="1">
        <f t="shared" si="1264"/>
        <v>-6</v>
      </c>
      <c r="S7898" s="1">
        <f t="shared" si="1265"/>
        <v>96.1</v>
      </c>
      <c r="T7898" s="9">
        <f t="shared" si="1272"/>
        <v>82</v>
      </c>
      <c r="U7898" s="10">
        <f t="shared" si="1266"/>
        <v>0</v>
      </c>
      <c r="V7898" s="10">
        <f t="shared" si="1268"/>
        <v>0</v>
      </c>
      <c r="W7898" s="9">
        <f t="shared" si="1267"/>
        <v>415.00000000000006</v>
      </c>
      <c r="X7898" s="11">
        <f t="shared" si="1273"/>
        <v>0.375</v>
      </c>
      <c r="Y7898" s="13"/>
    </row>
    <row r="7899" spans="1:25" x14ac:dyDescent="0.2">
      <c r="A7899" s="2">
        <v>41968</v>
      </c>
      <c r="B7899" s="1">
        <v>329</v>
      </c>
      <c r="C7899" s="1">
        <v>2200</v>
      </c>
      <c r="D7899" s="1">
        <v>7.0000000000000001E-3</v>
      </c>
      <c r="E7899" s="1">
        <v>0</v>
      </c>
      <c r="F7899" s="1">
        <v>-6.0570000000000004</v>
      </c>
      <c r="G7899" s="1">
        <v>96.1</v>
      </c>
      <c r="H7899" s="1">
        <v>82.5</v>
      </c>
      <c r="I7899" s="1">
        <v>0</v>
      </c>
      <c r="J7899" s="1">
        <v>0</v>
      </c>
      <c r="K7899" s="1">
        <v>3.371</v>
      </c>
      <c r="M7899" s="1">
        <f t="shared" si="1269"/>
        <v>329</v>
      </c>
      <c r="N7899" s="12">
        <v>0</v>
      </c>
      <c r="O7899" s="1">
        <f t="shared" si="1270"/>
        <v>0</v>
      </c>
      <c r="P7899" s="1">
        <f t="shared" si="1271"/>
        <v>0</v>
      </c>
      <c r="Q7899" s="1" t="str">
        <f t="shared" si="1274"/>
        <v/>
      </c>
      <c r="R7899" s="1">
        <f t="shared" si="1264"/>
        <v>-6.1</v>
      </c>
      <c r="S7899" s="1">
        <f t="shared" si="1265"/>
        <v>96.1</v>
      </c>
      <c r="T7899" s="9">
        <f t="shared" si="1272"/>
        <v>83</v>
      </c>
      <c r="U7899" s="10">
        <f t="shared" si="1266"/>
        <v>0</v>
      </c>
      <c r="V7899" s="10">
        <f t="shared" si="1268"/>
        <v>0</v>
      </c>
      <c r="W7899" s="9">
        <f t="shared" si="1267"/>
        <v>419.00000000000006</v>
      </c>
      <c r="X7899" s="11">
        <f t="shared" si="1273"/>
        <v>0.372</v>
      </c>
      <c r="Y7899" s="13"/>
    </row>
    <row r="7900" spans="1:25" x14ac:dyDescent="0.2">
      <c r="A7900" s="2">
        <v>41968</v>
      </c>
      <c r="B7900" s="1">
        <v>329</v>
      </c>
      <c r="C7900" s="1">
        <v>2300</v>
      </c>
      <c r="D7900" s="1">
        <v>7.0000000000000001E-3</v>
      </c>
      <c r="E7900" s="1">
        <v>0</v>
      </c>
      <c r="F7900" s="1">
        <v>-6.0490000000000004</v>
      </c>
      <c r="G7900" s="1">
        <v>96.1</v>
      </c>
      <c r="H7900" s="1">
        <v>68.209999999999994</v>
      </c>
      <c r="I7900" s="1">
        <v>0</v>
      </c>
      <c r="J7900" s="1">
        <v>0</v>
      </c>
      <c r="K7900" s="1">
        <v>3.371</v>
      </c>
      <c r="M7900" s="1">
        <f t="shared" si="1269"/>
        <v>329</v>
      </c>
      <c r="N7900" s="12">
        <v>0</v>
      </c>
      <c r="O7900" s="1">
        <f t="shared" si="1270"/>
        <v>0</v>
      </c>
      <c r="P7900" s="1">
        <f t="shared" si="1271"/>
        <v>0</v>
      </c>
      <c r="Q7900" s="1" t="str">
        <f t="shared" si="1274"/>
        <v/>
      </c>
      <c r="R7900" s="1">
        <f t="shared" si="1264"/>
        <v>-6</v>
      </c>
      <c r="S7900" s="1">
        <f t="shared" si="1265"/>
        <v>96.1</v>
      </c>
      <c r="T7900" s="9">
        <f t="shared" si="1272"/>
        <v>68</v>
      </c>
      <c r="U7900" s="10">
        <f t="shared" si="1266"/>
        <v>0</v>
      </c>
      <c r="V7900" s="10">
        <f t="shared" si="1268"/>
        <v>0</v>
      </c>
      <c r="W7900" s="9">
        <f t="shared" si="1267"/>
        <v>419.00000000000006</v>
      </c>
      <c r="X7900" s="11">
        <f t="shared" si="1273"/>
        <v>0.375</v>
      </c>
      <c r="Y7900" s="13"/>
    </row>
    <row r="7901" spans="1:25" x14ac:dyDescent="0.2">
      <c r="A7901" s="2">
        <v>41968</v>
      </c>
      <c r="B7901" s="1">
        <v>329</v>
      </c>
      <c r="C7901" s="1">
        <v>2400</v>
      </c>
      <c r="D7901" s="1">
        <v>7.0000000000000001E-3</v>
      </c>
      <c r="E7901" s="1">
        <v>0</v>
      </c>
      <c r="F7901" s="1">
        <v>-5.9219999999999997</v>
      </c>
      <c r="G7901" s="1">
        <v>96.2</v>
      </c>
      <c r="H7901" s="1">
        <v>52.33</v>
      </c>
      <c r="I7901" s="1">
        <v>0.215</v>
      </c>
      <c r="J7901" s="1">
        <v>0</v>
      </c>
      <c r="K7901" s="1">
        <v>3.3650000000000002</v>
      </c>
      <c r="M7901" s="1">
        <f t="shared" si="1269"/>
        <v>329</v>
      </c>
      <c r="N7901" s="12">
        <v>0</v>
      </c>
      <c r="O7901" s="1">
        <f t="shared" si="1270"/>
        <v>0</v>
      </c>
      <c r="P7901" s="1">
        <f t="shared" si="1271"/>
        <v>0</v>
      </c>
      <c r="Q7901" s="1" t="str">
        <f t="shared" si="1274"/>
        <v/>
      </c>
      <c r="R7901" s="1">
        <f t="shared" si="1264"/>
        <v>-5.9</v>
      </c>
      <c r="S7901" s="1">
        <f t="shared" si="1265"/>
        <v>96.2</v>
      </c>
      <c r="T7901" s="9">
        <f t="shared" si="1272"/>
        <v>52</v>
      </c>
      <c r="U7901" s="10">
        <f t="shared" si="1266"/>
        <v>0.22</v>
      </c>
      <c r="V7901" s="10">
        <f t="shared" si="1268"/>
        <v>0</v>
      </c>
      <c r="W7901" s="9">
        <f t="shared" si="1267"/>
        <v>424.99999999999983</v>
      </c>
      <c r="X7901" s="11">
        <f t="shared" si="1273"/>
        <v>0.378</v>
      </c>
      <c r="Y7901" s="13"/>
    </row>
    <row r="7902" spans="1:25" x14ac:dyDescent="0.2">
      <c r="A7902" s="2">
        <v>41969</v>
      </c>
      <c r="B7902" s="1">
        <v>330</v>
      </c>
      <c r="C7902" s="1">
        <v>100</v>
      </c>
      <c r="D7902" s="1">
        <v>7.0000000000000001E-3</v>
      </c>
      <c r="E7902" s="1">
        <v>0</v>
      </c>
      <c r="F7902" s="1">
        <v>-5.8780000000000001</v>
      </c>
      <c r="G7902" s="1">
        <v>96.1</v>
      </c>
      <c r="H7902" s="1">
        <v>87</v>
      </c>
      <c r="I7902" s="1">
        <v>0.127</v>
      </c>
      <c r="J7902" s="1">
        <v>0</v>
      </c>
      <c r="K7902" s="1">
        <v>3.363</v>
      </c>
      <c r="M7902" s="1">
        <f t="shared" si="1269"/>
        <v>330</v>
      </c>
      <c r="N7902" s="12">
        <v>0</v>
      </c>
      <c r="O7902" s="1">
        <f t="shared" si="1270"/>
        <v>0</v>
      </c>
      <c r="P7902" s="1">
        <f t="shared" si="1271"/>
        <v>0</v>
      </c>
      <c r="Q7902" s="1" t="str">
        <f t="shared" si="1274"/>
        <v/>
      </c>
      <c r="R7902" s="1">
        <f t="shared" si="1264"/>
        <v>-5.9</v>
      </c>
      <c r="S7902" s="1">
        <f t="shared" si="1265"/>
        <v>96.1</v>
      </c>
      <c r="T7902" s="9">
        <f t="shared" si="1272"/>
        <v>87</v>
      </c>
      <c r="U7902" s="10">
        <f t="shared" si="1266"/>
        <v>0.13</v>
      </c>
      <c r="V7902" s="10">
        <f t="shared" si="1268"/>
        <v>0</v>
      </c>
      <c r="W7902" s="9">
        <f t="shared" si="1267"/>
        <v>427.00000000000006</v>
      </c>
      <c r="X7902" s="11">
        <f t="shared" si="1273"/>
        <v>0.378</v>
      </c>
      <c r="Y7902" s="13"/>
    </row>
    <row r="7903" spans="1:25" x14ac:dyDescent="0.2">
      <c r="A7903" s="2">
        <v>41969</v>
      </c>
      <c r="B7903" s="1">
        <v>330</v>
      </c>
      <c r="C7903" s="1">
        <v>200</v>
      </c>
      <c r="D7903" s="1">
        <v>0</v>
      </c>
      <c r="E7903" s="1">
        <v>0</v>
      </c>
      <c r="F7903" s="1">
        <v>-5.8810000000000002</v>
      </c>
      <c r="G7903" s="1">
        <v>96.1</v>
      </c>
      <c r="H7903" s="1">
        <v>84</v>
      </c>
      <c r="I7903" s="1">
        <v>3.9E-2</v>
      </c>
      <c r="J7903" s="1">
        <v>0</v>
      </c>
      <c r="K7903" s="1">
        <v>3.3559999999999999</v>
      </c>
      <c r="M7903" s="1">
        <f t="shared" si="1269"/>
        <v>330</v>
      </c>
      <c r="N7903" s="12">
        <v>0</v>
      </c>
      <c r="O7903" s="1">
        <f t="shared" si="1270"/>
        <v>0</v>
      </c>
      <c r="P7903" s="1">
        <f t="shared" si="1271"/>
        <v>0</v>
      </c>
      <c r="Q7903" s="1" t="str">
        <f t="shared" si="1274"/>
        <v/>
      </c>
      <c r="R7903" s="1">
        <f t="shared" si="1264"/>
        <v>-5.9</v>
      </c>
      <c r="S7903" s="1">
        <f t="shared" si="1265"/>
        <v>96.1</v>
      </c>
      <c r="T7903" s="9">
        <f t="shared" si="1272"/>
        <v>84</v>
      </c>
      <c r="U7903" s="10">
        <f t="shared" si="1266"/>
        <v>0.04</v>
      </c>
      <c r="V7903" s="10">
        <f t="shared" si="1268"/>
        <v>0</v>
      </c>
      <c r="W7903" s="9">
        <f t="shared" si="1267"/>
        <v>434.00000000000017</v>
      </c>
      <c r="X7903" s="11">
        <f t="shared" si="1273"/>
        <v>0.378</v>
      </c>
      <c r="Y7903" s="13"/>
    </row>
    <row r="7904" spans="1:25" x14ac:dyDescent="0.2">
      <c r="A7904" s="2">
        <v>41969</v>
      </c>
      <c r="B7904" s="1">
        <v>330</v>
      </c>
      <c r="C7904" s="1">
        <v>300</v>
      </c>
      <c r="D7904" s="1">
        <v>7.0000000000000001E-3</v>
      </c>
      <c r="E7904" s="1">
        <v>0</v>
      </c>
      <c r="F7904" s="1">
        <v>-5.7709999999999999</v>
      </c>
      <c r="G7904" s="1">
        <v>96.3</v>
      </c>
      <c r="H7904" s="1">
        <v>65.33</v>
      </c>
      <c r="I7904" s="1">
        <v>2.8000000000000001E-2</v>
      </c>
      <c r="J7904" s="1">
        <v>0</v>
      </c>
      <c r="K7904" s="1">
        <v>3.3559999999999999</v>
      </c>
      <c r="M7904" s="1">
        <f t="shared" si="1269"/>
        <v>330</v>
      </c>
      <c r="N7904" s="12">
        <v>0</v>
      </c>
      <c r="O7904" s="1">
        <f t="shared" si="1270"/>
        <v>0</v>
      </c>
      <c r="P7904" s="1">
        <f t="shared" si="1271"/>
        <v>0</v>
      </c>
      <c r="Q7904" s="1" t="str">
        <f t="shared" si="1274"/>
        <v/>
      </c>
      <c r="R7904" s="1">
        <f t="shared" si="1264"/>
        <v>-5.8</v>
      </c>
      <c r="S7904" s="1">
        <f t="shared" si="1265"/>
        <v>96.3</v>
      </c>
      <c r="T7904" s="9">
        <f t="shared" si="1272"/>
        <v>65</v>
      </c>
      <c r="U7904" s="10">
        <f t="shared" si="1266"/>
        <v>0.03</v>
      </c>
      <c r="V7904" s="10">
        <f t="shared" si="1268"/>
        <v>0</v>
      </c>
      <c r="W7904" s="9">
        <f t="shared" si="1267"/>
        <v>434.00000000000017</v>
      </c>
      <c r="X7904" s="11">
        <f t="shared" si="1273"/>
        <v>0.38100000000000001</v>
      </c>
      <c r="Y7904" s="13"/>
    </row>
    <row r="7905" spans="1:25" x14ac:dyDescent="0.2">
      <c r="A7905" s="2">
        <v>41969</v>
      </c>
      <c r="B7905" s="1">
        <v>330</v>
      </c>
      <c r="C7905" s="1">
        <v>400</v>
      </c>
      <c r="D7905" s="1">
        <v>0</v>
      </c>
      <c r="E7905" s="1">
        <v>0</v>
      </c>
      <c r="F7905" s="1">
        <v>-5.6159999999999997</v>
      </c>
      <c r="G7905" s="1">
        <v>96.3</v>
      </c>
      <c r="H7905" s="1">
        <v>67.239999999999995</v>
      </c>
      <c r="I7905" s="1">
        <v>8.5000000000000006E-2</v>
      </c>
      <c r="J7905" s="1">
        <v>0</v>
      </c>
      <c r="K7905" s="1">
        <v>3.355</v>
      </c>
      <c r="M7905" s="1">
        <f t="shared" si="1269"/>
        <v>330</v>
      </c>
      <c r="N7905" s="12">
        <v>0</v>
      </c>
      <c r="O7905" s="1">
        <f t="shared" si="1270"/>
        <v>0</v>
      </c>
      <c r="P7905" s="1">
        <f t="shared" si="1271"/>
        <v>0</v>
      </c>
      <c r="Q7905" s="1" t="str">
        <f t="shared" si="1274"/>
        <v/>
      </c>
      <c r="R7905" s="1">
        <f t="shared" si="1264"/>
        <v>-5.6</v>
      </c>
      <c r="S7905" s="1">
        <f t="shared" si="1265"/>
        <v>96.3</v>
      </c>
      <c r="T7905" s="9">
        <f t="shared" si="1272"/>
        <v>67</v>
      </c>
      <c r="U7905" s="10">
        <f t="shared" si="1266"/>
        <v>0.09</v>
      </c>
      <c r="V7905" s="10">
        <f t="shared" si="1268"/>
        <v>0</v>
      </c>
      <c r="W7905" s="9">
        <f t="shared" si="1267"/>
        <v>435.00000000000006</v>
      </c>
      <c r="X7905" s="11">
        <f t="shared" si="1273"/>
        <v>0.38700000000000001</v>
      </c>
      <c r="Y7905" s="13"/>
    </row>
    <row r="7906" spans="1:25" x14ac:dyDescent="0.2">
      <c r="A7906" s="2">
        <v>41969</v>
      </c>
      <c r="B7906" s="1">
        <v>330</v>
      </c>
      <c r="C7906" s="1">
        <v>500</v>
      </c>
      <c r="D7906" s="1">
        <v>7.0000000000000001E-3</v>
      </c>
      <c r="E7906" s="1">
        <v>0</v>
      </c>
      <c r="F7906" s="1">
        <v>-5.5659999999999998</v>
      </c>
      <c r="G7906" s="1">
        <v>96.3</v>
      </c>
      <c r="H7906" s="1">
        <v>115.5</v>
      </c>
      <c r="I7906" s="1">
        <v>0.128</v>
      </c>
      <c r="J7906" s="1">
        <v>0</v>
      </c>
      <c r="K7906" s="1">
        <v>3.351</v>
      </c>
      <c r="M7906" s="1">
        <f t="shared" si="1269"/>
        <v>330</v>
      </c>
      <c r="N7906" s="12">
        <v>0</v>
      </c>
      <c r="O7906" s="1">
        <f t="shared" si="1270"/>
        <v>0</v>
      </c>
      <c r="P7906" s="1">
        <f t="shared" si="1271"/>
        <v>0</v>
      </c>
      <c r="Q7906" s="1" t="str">
        <f t="shared" si="1274"/>
        <v/>
      </c>
      <c r="R7906" s="1">
        <f t="shared" si="1264"/>
        <v>-5.6</v>
      </c>
      <c r="S7906" s="1">
        <f t="shared" si="1265"/>
        <v>96.3</v>
      </c>
      <c r="T7906" s="9">
        <f t="shared" si="1272"/>
        <v>116</v>
      </c>
      <c r="U7906" s="10">
        <f t="shared" si="1266"/>
        <v>0.13</v>
      </c>
      <c r="V7906" s="10">
        <f t="shared" si="1268"/>
        <v>0</v>
      </c>
      <c r="W7906" s="9">
        <f t="shared" si="1267"/>
        <v>439.00000000000006</v>
      </c>
      <c r="X7906" s="11">
        <f t="shared" si="1273"/>
        <v>0.38700000000000001</v>
      </c>
      <c r="Y7906" s="13"/>
    </row>
    <row r="7907" spans="1:25" x14ac:dyDescent="0.2">
      <c r="A7907" s="2">
        <v>41969</v>
      </c>
      <c r="B7907" s="1">
        <v>330</v>
      </c>
      <c r="C7907" s="1">
        <v>600</v>
      </c>
      <c r="D7907" s="1">
        <v>0</v>
      </c>
      <c r="E7907" s="1">
        <v>0</v>
      </c>
      <c r="F7907" s="1">
        <v>-5.6</v>
      </c>
      <c r="G7907" s="1">
        <v>96.3</v>
      </c>
      <c r="H7907" s="1">
        <v>130.69999999999999</v>
      </c>
      <c r="I7907" s="1">
        <v>0</v>
      </c>
      <c r="J7907" s="1">
        <v>0</v>
      </c>
      <c r="K7907" s="1">
        <v>3.347</v>
      </c>
      <c r="M7907" s="1">
        <f t="shared" si="1269"/>
        <v>330</v>
      </c>
      <c r="N7907" s="12">
        <v>0</v>
      </c>
      <c r="O7907" s="1">
        <f t="shared" si="1270"/>
        <v>0</v>
      </c>
      <c r="P7907" s="1">
        <f t="shared" si="1271"/>
        <v>0</v>
      </c>
      <c r="Q7907" s="1" t="str">
        <f t="shared" si="1274"/>
        <v/>
      </c>
      <c r="R7907" s="1">
        <f t="shared" si="1264"/>
        <v>-5.6</v>
      </c>
      <c r="S7907" s="1">
        <f t="shared" si="1265"/>
        <v>96.3</v>
      </c>
      <c r="T7907" s="9">
        <f t="shared" si="1272"/>
        <v>131</v>
      </c>
      <c r="U7907" s="10">
        <f t="shared" si="1266"/>
        <v>0</v>
      </c>
      <c r="V7907" s="10">
        <f t="shared" si="1268"/>
        <v>0</v>
      </c>
      <c r="W7907" s="9">
        <f t="shared" si="1267"/>
        <v>443.00000000000006</v>
      </c>
      <c r="X7907" s="11">
        <f t="shared" si="1273"/>
        <v>0.38700000000000001</v>
      </c>
      <c r="Y7907" s="13"/>
    </row>
    <row r="7908" spans="1:25" x14ac:dyDescent="0.2">
      <c r="A7908" s="2">
        <v>41969</v>
      </c>
      <c r="B7908" s="1">
        <v>330</v>
      </c>
      <c r="C7908" s="1">
        <v>700</v>
      </c>
      <c r="D7908" s="1">
        <v>0</v>
      </c>
      <c r="E7908" s="1">
        <v>0</v>
      </c>
      <c r="F7908" s="1">
        <v>-5.5250000000000004</v>
      </c>
      <c r="G7908" s="1">
        <v>96.4</v>
      </c>
      <c r="H7908" s="1">
        <v>101</v>
      </c>
      <c r="I7908" s="1">
        <v>2.8000000000000001E-2</v>
      </c>
      <c r="J7908" s="1">
        <v>0</v>
      </c>
      <c r="K7908" s="1">
        <v>3.343</v>
      </c>
      <c r="M7908" s="1">
        <f t="shared" si="1269"/>
        <v>330</v>
      </c>
      <c r="N7908" s="12">
        <v>0</v>
      </c>
      <c r="O7908" s="1">
        <f t="shared" si="1270"/>
        <v>0</v>
      </c>
      <c r="P7908" s="1">
        <f t="shared" si="1271"/>
        <v>0</v>
      </c>
      <c r="Q7908" s="1" t="str">
        <f t="shared" si="1274"/>
        <v/>
      </c>
      <c r="R7908" s="1">
        <f t="shared" si="1264"/>
        <v>-5.5</v>
      </c>
      <c r="S7908" s="1">
        <f t="shared" si="1265"/>
        <v>96.4</v>
      </c>
      <c r="T7908" s="9">
        <f t="shared" si="1272"/>
        <v>101</v>
      </c>
      <c r="U7908" s="10">
        <f t="shared" si="1266"/>
        <v>0.03</v>
      </c>
      <c r="V7908" s="10">
        <f t="shared" si="1268"/>
        <v>0</v>
      </c>
      <c r="W7908" s="9">
        <f t="shared" si="1267"/>
        <v>447.00000000000006</v>
      </c>
      <c r="X7908" s="11">
        <f t="shared" si="1273"/>
        <v>0.39100000000000001</v>
      </c>
      <c r="Y7908" s="13"/>
    </row>
    <row r="7909" spans="1:25" x14ac:dyDescent="0.2">
      <c r="A7909" s="2">
        <v>41969</v>
      </c>
      <c r="B7909" s="1">
        <v>330</v>
      </c>
      <c r="C7909" s="1">
        <v>800</v>
      </c>
      <c r="D7909" s="1">
        <v>0.34599999999999997</v>
      </c>
      <c r="E7909" s="1">
        <v>1.8859999999999999</v>
      </c>
      <c r="F7909" s="1">
        <v>-5.4139999999999997</v>
      </c>
      <c r="G7909" s="1">
        <v>96.4</v>
      </c>
      <c r="H7909" s="1">
        <v>70.099999999999994</v>
      </c>
      <c r="I7909" s="1">
        <v>8.9999999999999993E-3</v>
      </c>
      <c r="J7909" s="1">
        <v>0</v>
      </c>
      <c r="K7909" s="1">
        <v>0</v>
      </c>
      <c r="M7909" s="1">
        <f t="shared" si="1269"/>
        <v>330</v>
      </c>
      <c r="N7909" s="12">
        <v>6.8</v>
      </c>
      <c r="O7909" s="1">
        <f t="shared" si="1270"/>
        <v>0</v>
      </c>
      <c r="P7909" s="1">
        <f t="shared" si="1271"/>
        <v>1.8</v>
      </c>
      <c r="Q7909" s="1" t="str">
        <f t="shared" si="1274"/>
        <v/>
      </c>
      <c r="R7909" s="1">
        <f t="shared" si="1264"/>
        <v>-5.4</v>
      </c>
      <c r="S7909" s="1">
        <f t="shared" si="1265"/>
        <v>96.4</v>
      </c>
      <c r="T7909" s="9">
        <f t="shared" si="1272"/>
        <v>70</v>
      </c>
      <c r="U7909" s="10">
        <f t="shared" si="1266"/>
        <v>0.01</v>
      </c>
      <c r="V7909" s="10">
        <f t="shared" si="1268"/>
        <v>0</v>
      </c>
      <c r="W7909" s="9">
        <f t="shared" si="1267"/>
        <v>3790</v>
      </c>
      <c r="X7909" s="11">
        <f t="shared" si="1273"/>
        <v>0.39400000000000002</v>
      </c>
      <c r="Y7909" s="13"/>
    </row>
    <row r="7910" spans="1:25" x14ac:dyDescent="0.2">
      <c r="A7910" s="2">
        <v>41969</v>
      </c>
      <c r="B7910" s="1">
        <v>330</v>
      </c>
      <c r="C7910" s="1">
        <v>900</v>
      </c>
      <c r="D7910" s="1">
        <v>4.9180000000000001</v>
      </c>
      <c r="E7910" s="1">
        <v>20.81</v>
      </c>
      <c r="F7910" s="1">
        <v>-5.0250000000000004</v>
      </c>
      <c r="G7910" s="1">
        <v>96.5</v>
      </c>
      <c r="H7910" s="1">
        <v>58.17</v>
      </c>
      <c r="I7910" s="1">
        <v>3.3000000000000002E-2</v>
      </c>
      <c r="J7910" s="1">
        <v>0</v>
      </c>
      <c r="K7910" s="1">
        <v>3.3250000000000002</v>
      </c>
      <c r="M7910" s="1">
        <f t="shared" si="1269"/>
        <v>330</v>
      </c>
      <c r="N7910" s="12">
        <v>95.5</v>
      </c>
      <c r="O7910" s="1">
        <f t="shared" si="1270"/>
        <v>21.1</v>
      </c>
      <c r="P7910" s="1">
        <f t="shared" si="1271"/>
        <v>19.399999999999999</v>
      </c>
      <c r="Q7910" s="1">
        <f t="shared" si="1274"/>
        <v>0.91900000000000004</v>
      </c>
      <c r="R7910" s="1">
        <f t="shared" si="1264"/>
        <v>-5</v>
      </c>
      <c r="S7910" s="1">
        <f t="shared" si="1265"/>
        <v>96.5</v>
      </c>
      <c r="T7910" s="9">
        <f t="shared" si="1272"/>
        <v>58</v>
      </c>
      <c r="U7910" s="10">
        <f t="shared" si="1266"/>
        <v>0.03</v>
      </c>
      <c r="V7910" s="10">
        <f t="shared" si="1268"/>
        <v>0</v>
      </c>
      <c r="W7910" s="9">
        <f t="shared" si="1267"/>
        <v>464.99999999999989</v>
      </c>
      <c r="X7910" s="11">
        <f t="shared" si="1273"/>
        <v>0.40600000000000003</v>
      </c>
      <c r="Y7910" s="13"/>
    </row>
    <row r="7911" spans="1:25" x14ac:dyDescent="0.2">
      <c r="A7911" s="2">
        <v>41969</v>
      </c>
      <c r="B7911" s="1">
        <v>330</v>
      </c>
      <c r="C7911" s="1">
        <v>1000</v>
      </c>
      <c r="D7911" s="1">
        <v>6.0209999999999999</v>
      </c>
      <c r="E7911" s="1">
        <v>25.75</v>
      </c>
      <c r="F7911" s="1">
        <v>-4.6040000000000001</v>
      </c>
      <c r="G7911" s="1">
        <v>96.5</v>
      </c>
      <c r="H7911" s="1">
        <v>63.68</v>
      </c>
      <c r="I7911" s="1">
        <v>0.29299999999999998</v>
      </c>
      <c r="J7911" s="1">
        <v>0</v>
      </c>
      <c r="K7911" s="1">
        <v>3.3220000000000001</v>
      </c>
      <c r="M7911" s="1">
        <f t="shared" si="1269"/>
        <v>330</v>
      </c>
      <c r="N7911" s="12">
        <v>200.2</v>
      </c>
      <c r="O7911" s="1">
        <f t="shared" si="1270"/>
        <v>26</v>
      </c>
      <c r="P7911" s="1">
        <f t="shared" si="1271"/>
        <v>23.9</v>
      </c>
      <c r="Q7911" s="1">
        <f t="shared" si="1274"/>
        <v>0.91900000000000004</v>
      </c>
      <c r="R7911" s="1">
        <f t="shared" si="1264"/>
        <v>-4.5999999999999996</v>
      </c>
      <c r="S7911" s="1">
        <f t="shared" si="1265"/>
        <v>96.5</v>
      </c>
      <c r="T7911" s="9">
        <f t="shared" si="1272"/>
        <v>64</v>
      </c>
      <c r="U7911" s="10">
        <f t="shared" si="1266"/>
        <v>0.28999999999999998</v>
      </c>
      <c r="V7911" s="10">
        <f t="shared" si="1268"/>
        <v>0</v>
      </c>
      <c r="W7911" s="9">
        <f t="shared" si="1267"/>
        <v>468</v>
      </c>
      <c r="X7911" s="11">
        <f t="shared" si="1273"/>
        <v>0.41899999999999998</v>
      </c>
      <c r="Y7911" s="13"/>
    </row>
    <row r="7912" spans="1:25" x14ac:dyDescent="0.2">
      <c r="A7912" s="2">
        <v>41969</v>
      </c>
      <c r="B7912" s="1">
        <v>330</v>
      </c>
      <c r="C7912" s="1">
        <v>1100</v>
      </c>
      <c r="D7912" s="1">
        <v>7.4</v>
      </c>
      <c r="E7912" s="1">
        <v>31.32</v>
      </c>
      <c r="F7912" s="1">
        <v>-4.3289999999999997</v>
      </c>
      <c r="G7912" s="1">
        <v>96.6</v>
      </c>
      <c r="H7912" s="1">
        <v>61.53</v>
      </c>
      <c r="I7912" s="1">
        <v>0.58799999999999997</v>
      </c>
      <c r="J7912" s="1">
        <v>0</v>
      </c>
      <c r="K7912" s="1">
        <v>3.294</v>
      </c>
      <c r="M7912" s="1">
        <f t="shared" si="1269"/>
        <v>330</v>
      </c>
      <c r="N7912" s="12">
        <v>272.7</v>
      </c>
      <c r="O7912" s="1">
        <f t="shared" si="1270"/>
        <v>31.6</v>
      </c>
      <c r="P7912" s="1">
        <f t="shared" si="1271"/>
        <v>29.1</v>
      </c>
      <c r="Q7912" s="1">
        <f t="shared" si="1274"/>
        <v>0.92100000000000004</v>
      </c>
      <c r="R7912" s="1">
        <f t="shared" si="1264"/>
        <v>-4.3</v>
      </c>
      <c r="S7912" s="1">
        <f t="shared" si="1265"/>
        <v>96.6</v>
      </c>
      <c r="T7912" s="9">
        <f t="shared" si="1272"/>
        <v>62</v>
      </c>
      <c r="U7912" s="10">
        <f t="shared" si="1266"/>
        <v>0.59</v>
      </c>
      <c r="V7912" s="10">
        <f t="shared" si="1268"/>
        <v>0</v>
      </c>
      <c r="W7912" s="9">
        <f t="shared" si="1267"/>
        <v>496</v>
      </c>
      <c r="X7912" s="11">
        <f t="shared" si="1273"/>
        <v>0.42899999999999999</v>
      </c>
      <c r="Y7912" s="13"/>
    </row>
    <row r="7913" spans="1:25" x14ac:dyDescent="0.2">
      <c r="A7913" s="2">
        <v>41969</v>
      </c>
      <c r="B7913" s="1">
        <v>330</v>
      </c>
      <c r="C7913" s="1">
        <v>1200</v>
      </c>
      <c r="D7913" s="1">
        <v>7.7</v>
      </c>
      <c r="E7913" s="1">
        <v>33.78</v>
      </c>
      <c r="F7913" s="1">
        <v>-3.9950000000000001</v>
      </c>
      <c r="G7913" s="1">
        <v>96.8</v>
      </c>
      <c r="H7913" s="1">
        <v>74</v>
      </c>
      <c r="I7913" s="1">
        <v>8.5999999999999993E-2</v>
      </c>
      <c r="J7913" s="1">
        <v>0</v>
      </c>
      <c r="K7913" s="1">
        <v>3.3010000000000002</v>
      </c>
      <c r="M7913" s="1">
        <f t="shared" si="1269"/>
        <v>330</v>
      </c>
      <c r="N7913" s="12">
        <v>300.3</v>
      </c>
      <c r="O7913" s="1">
        <f t="shared" si="1270"/>
        <v>34.1</v>
      </c>
      <c r="P7913" s="1">
        <f t="shared" si="1271"/>
        <v>31.4</v>
      </c>
      <c r="Q7913" s="1">
        <f t="shared" si="1274"/>
        <v>0.92100000000000004</v>
      </c>
      <c r="R7913" s="1">
        <f t="shared" si="1264"/>
        <v>-4</v>
      </c>
      <c r="S7913" s="1">
        <f t="shared" si="1265"/>
        <v>96.8</v>
      </c>
      <c r="T7913" s="9">
        <f t="shared" si="1272"/>
        <v>74</v>
      </c>
      <c r="U7913" s="10">
        <f t="shared" si="1266"/>
        <v>0.09</v>
      </c>
      <c r="V7913" s="10">
        <f t="shared" si="1268"/>
        <v>0</v>
      </c>
      <c r="W7913" s="9">
        <f t="shared" si="1267"/>
        <v>488.99999999999989</v>
      </c>
      <c r="X7913" s="11">
        <f t="shared" si="1273"/>
        <v>0.439</v>
      </c>
      <c r="Y7913" s="13"/>
    </row>
    <row r="7914" spans="1:25" x14ac:dyDescent="0.2">
      <c r="A7914" s="2">
        <v>41969</v>
      </c>
      <c r="B7914" s="1">
        <v>330</v>
      </c>
      <c r="C7914" s="1">
        <v>1300</v>
      </c>
      <c r="D7914" s="1">
        <v>8.93</v>
      </c>
      <c r="E7914" s="1">
        <v>39.49</v>
      </c>
      <c r="F7914" s="1">
        <v>-3.5579999999999998</v>
      </c>
      <c r="G7914" s="1">
        <v>96.8</v>
      </c>
      <c r="H7914" s="1">
        <v>185.8</v>
      </c>
      <c r="I7914" s="1">
        <v>4.8000000000000001E-2</v>
      </c>
      <c r="J7914" s="1">
        <v>0</v>
      </c>
      <c r="K7914" s="1">
        <v>3.2970000000000002</v>
      </c>
      <c r="M7914" s="1">
        <f t="shared" si="1269"/>
        <v>330</v>
      </c>
      <c r="N7914" s="12">
        <v>279.2</v>
      </c>
      <c r="O7914" s="1">
        <f t="shared" si="1270"/>
        <v>39.9</v>
      </c>
      <c r="P7914" s="1">
        <f t="shared" si="1271"/>
        <v>36.700000000000003</v>
      </c>
      <c r="Q7914" s="1">
        <f t="shared" si="1274"/>
        <v>0.92</v>
      </c>
      <c r="R7914" s="1">
        <f t="shared" si="1264"/>
        <v>-3.6</v>
      </c>
      <c r="S7914" s="1">
        <f t="shared" si="1265"/>
        <v>96.8</v>
      </c>
      <c r="T7914" s="9">
        <f t="shared" si="1272"/>
        <v>186</v>
      </c>
      <c r="U7914" s="10">
        <f t="shared" si="1266"/>
        <v>0.05</v>
      </c>
      <c r="V7914" s="10">
        <f t="shared" si="1268"/>
        <v>0</v>
      </c>
      <c r="W7914" s="9">
        <f t="shared" si="1267"/>
        <v>492.99999999999989</v>
      </c>
      <c r="X7914" s="11">
        <f t="shared" si="1273"/>
        <v>0.45300000000000001</v>
      </c>
      <c r="Y7914" s="13"/>
    </row>
    <row r="7915" spans="1:25" x14ac:dyDescent="0.2">
      <c r="A7915" s="2">
        <v>41969</v>
      </c>
      <c r="B7915" s="1">
        <v>330</v>
      </c>
      <c r="C7915" s="1">
        <v>1400</v>
      </c>
      <c r="D7915" s="1">
        <v>7.27</v>
      </c>
      <c r="E7915" s="1">
        <v>33.24</v>
      </c>
      <c r="F7915" s="1">
        <v>-4.2439999999999998</v>
      </c>
      <c r="G7915" s="1">
        <v>96.2</v>
      </c>
      <c r="H7915" s="1">
        <v>87</v>
      </c>
      <c r="I7915" s="1">
        <v>0.90400000000000003</v>
      </c>
      <c r="J7915" s="1">
        <v>0</v>
      </c>
      <c r="K7915" s="1">
        <v>3.286</v>
      </c>
      <c r="M7915" s="1">
        <f t="shared" si="1269"/>
        <v>330</v>
      </c>
      <c r="N7915" s="12">
        <v>212</v>
      </c>
      <c r="O7915" s="1">
        <f t="shared" si="1270"/>
        <v>33.6</v>
      </c>
      <c r="P7915" s="1">
        <f t="shared" si="1271"/>
        <v>30.9</v>
      </c>
      <c r="Q7915" s="1">
        <f t="shared" si="1274"/>
        <v>0.92</v>
      </c>
      <c r="R7915" s="1">
        <f t="shared" si="1264"/>
        <v>-4.2</v>
      </c>
      <c r="S7915" s="1">
        <f t="shared" si="1265"/>
        <v>96.2</v>
      </c>
      <c r="T7915" s="9">
        <f t="shared" si="1272"/>
        <v>87</v>
      </c>
      <c r="U7915" s="10">
        <f t="shared" si="1266"/>
        <v>0.9</v>
      </c>
      <c r="V7915" s="10">
        <f t="shared" si="1268"/>
        <v>0</v>
      </c>
      <c r="W7915" s="9">
        <f t="shared" si="1267"/>
        <v>504</v>
      </c>
      <c r="X7915" s="11">
        <f t="shared" si="1273"/>
        <v>0.43</v>
      </c>
      <c r="Y7915" s="13"/>
    </row>
    <row r="7916" spans="1:25" x14ac:dyDescent="0.2">
      <c r="A7916" s="2">
        <v>41969</v>
      </c>
      <c r="B7916" s="1">
        <v>330</v>
      </c>
      <c r="C7916" s="1">
        <v>1500</v>
      </c>
      <c r="D7916" s="1">
        <v>3.2480000000000002</v>
      </c>
      <c r="E7916" s="1">
        <v>14.38</v>
      </c>
      <c r="F7916" s="1">
        <v>-4.4969999999999999</v>
      </c>
      <c r="G7916" s="1">
        <v>96.7</v>
      </c>
      <c r="H7916" s="1">
        <v>83.1</v>
      </c>
      <c r="I7916" s="1">
        <v>0.58599999999999997</v>
      </c>
      <c r="J7916" s="1">
        <v>0</v>
      </c>
      <c r="K7916" s="1">
        <v>3.2770000000000001</v>
      </c>
      <c r="M7916" s="1">
        <f t="shared" si="1269"/>
        <v>330</v>
      </c>
      <c r="N7916" s="12">
        <v>110.2</v>
      </c>
      <c r="O7916" s="1">
        <f t="shared" si="1270"/>
        <v>14.6</v>
      </c>
      <c r="P7916" s="1">
        <f t="shared" si="1271"/>
        <v>13.4</v>
      </c>
      <c r="Q7916" s="1">
        <f t="shared" si="1274"/>
        <v>0.91800000000000004</v>
      </c>
      <c r="R7916" s="1">
        <f t="shared" si="1264"/>
        <v>-4.5</v>
      </c>
      <c r="S7916" s="1">
        <f t="shared" si="1265"/>
        <v>96.7</v>
      </c>
      <c r="T7916" s="9">
        <f t="shared" si="1272"/>
        <v>83</v>
      </c>
      <c r="U7916" s="10">
        <f t="shared" si="1266"/>
        <v>0.59</v>
      </c>
      <c r="V7916" s="10">
        <f t="shared" si="1268"/>
        <v>0</v>
      </c>
      <c r="W7916" s="9">
        <f t="shared" si="1267"/>
        <v>512.99999999999989</v>
      </c>
      <c r="X7916" s="11">
        <f t="shared" si="1273"/>
        <v>0.42299999999999999</v>
      </c>
      <c r="Y7916" s="13"/>
    </row>
    <row r="7917" spans="1:25" x14ac:dyDescent="0.2">
      <c r="A7917" s="2">
        <v>41969</v>
      </c>
      <c r="B7917" s="1">
        <v>330</v>
      </c>
      <c r="C7917" s="1">
        <v>1600</v>
      </c>
      <c r="D7917" s="1">
        <v>0.70599999999999996</v>
      </c>
      <c r="E7917" s="1">
        <v>3.5670000000000002</v>
      </c>
      <c r="F7917" s="1">
        <v>-4.3330000000000002</v>
      </c>
      <c r="G7917" s="1">
        <v>97.1</v>
      </c>
      <c r="H7917" s="1">
        <v>83.7</v>
      </c>
      <c r="I7917" s="1">
        <v>0.151</v>
      </c>
      <c r="J7917" s="1">
        <v>0</v>
      </c>
      <c r="K7917" s="1">
        <v>3.2770000000000001</v>
      </c>
      <c r="M7917" s="1">
        <f t="shared" si="1269"/>
        <v>330</v>
      </c>
      <c r="N7917" s="12">
        <v>12.2</v>
      </c>
      <c r="O7917" s="1">
        <f t="shared" si="1270"/>
        <v>3.6</v>
      </c>
      <c r="P7917" s="1">
        <f t="shared" si="1271"/>
        <v>3.3</v>
      </c>
      <c r="Q7917" s="1">
        <f t="shared" si="1274"/>
        <v>0.91700000000000004</v>
      </c>
      <c r="R7917" s="1">
        <f t="shared" si="1264"/>
        <v>-4.3</v>
      </c>
      <c r="S7917" s="1">
        <f t="shared" si="1265"/>
        <v>97.1</v>
      </c>
      <c r="T7917" s="9">
        <f t="shared" si="1272"/>
        <v>84</v>
      </c>
      <c r="U7917" s="10">
        <f t="shared" si="1266"/>
        <v>0.15</v>
      </c>
      <c r="V7917" s="10">
        <f t="shared" si="1268"/>
        <v>0</v>
      </c>
      <c r="W7917" s="9">
        <f t="shared" si="1267"/>
        <v>512.99999999999989</v>
      </c>
      <c r="X7917" s="11">
        <f t="shared" si="1273"/>
        <v>0.43099999999999999</v>
      </c>
      <c r="Y7917" s="13"/>
    </row>
    <row r="7918" spans="1:25" x14ac:dyDescent="0.2">
      <c r="A7918" s="2">
        <v>41969</v>
      </c>
      <c r="B7918" s="1">
        <v>330</v>
      </c>
      <c r="C7918" s="1">
        <v>1700</v>
      </c>
      <c r="D7918" s="1">
        <v>0</v>
      </c>
      <c r="E7918" s="1">
        <v>4.3999999999999997E-2</v>
      </c>
      <c r="F7918" s="1">
        <v>-4.2969999999999997</v>
      </c>
      <c r="G7918" s="1">
        <v>97.1</v>
      </c>
      <c r="H7918" s="1">
        <v>76.8</v>
      </c>
      <c r="I7918" s="1">
        <v>0.67600000000000005</v>
      </c>
      <c r="J7918" s="1">
        <v>0</v>
      </c>
      <c r="K7918" s="1">
        <v>3.282</v>
      </c>
      <c r="M7918" s="1">
        <f t="shared" si="1269"/>
        <v>330</v>
      </c>
      <c r="N7918" s="12">
        <v>0</v>
      </c>
      <c r="O7918" s="1">
        <f t="shared" si="1270"/>
        <v>0</v>
      </c>
      <c r="P7918" s="1">
        <f t="shared" si="1271"/>
        <v>0</v>
      </c>
      <c r="Q7918" s="1" t="str">
        <f t="shared" si="1274"/>
        <v/>
      </c>
      <c r="R7918" s="1">
        <f t="shared" si="1264"/>
        <v>-4.3</v>
      </c>
      <c r="S7918" s="1">
        <f t="shared" si="1265"/>
        <v>97.1</v>
      </c>
      <c r="T7918" s="9">
        <f t="shared" si="1272"/>
        <v>77</v>
      </c>
      <c r="U7918" s="10">
        <f t="shared" si="1266"/>
        <v>0.68</v>
      </c>
      <c r="V7918" s="10">
        <f t="shared" si="1268"/>
        <v>0</v>
      </c>
      <c r="W7918" s="9">
        <f t="shared" si="1267"/>
        <v>508</v>
      </c>
      <c r="X7918" s="11">
        <f t="shared" si="1273"/>
        <v>0.43099999999999999</v>
      </c>
      <c r="Y7918" s="13"/>
    </row>
    <row r="7919" spans="1:25" x14ac:dyDescent="0.2">
      <c r="A7919" s="2">
        <v>41969</v>
      </c>
      <c r="B7919" s="1">
        <v>330</v>
      </c>
      <c r="C7919" s="1">
        <v>1800</v>
      </c>
      <c r="D7919" s="1">
        <v>0</v>
      </c>
      <c r="E7919" s="1">
        <v>0</v>
      </c>
      <c r="F7919" s="1">
        <v>-4.1619999999999999</v>
      </c>
      <c r="G7919" s="1">
        <v>97.2</v>
      </c>
      <c r="H7919" s="1">
        <v>66.81</v>
      </c>
      <c r="I7919" s="1">
        <v>0.35599999999999998</v>
      </c>
      <c r="J7919" s="1">
        <v>0</v>
      </c>
      <c r="K7919" s="1">
        <v>3.2869999999999999</v>
      </c>
      <c r="M7919" s="1">
        <f t="shared" si="1269"/>
        <v>330</v>
      </c>
      <c r="N7919" s="12">
        <v>0</v>
      </c>
      <c r="O7919" s="1">
        <f t="shared" si="1270"/>
        <v>0</v>
      </c>
      <c r="P7919" s="1">
        <f t="shared" si="1271"/>
        <v>0</v>
      </c>
      <c r="Q7919" s="1" t="str">
        <f t="shared" si="1274"/>
        <v/>
      </c>
      <c r="R7919" s="1">
        <f t="shared" si="1264"/>
        <v>-4.2</v>
      </c>
      <c r="S7919" s="1">
        <f t="shared" si="1265"/>
        <v>97.2</v>
      </c>
      <c r="T7919" s="9">
        <f t="shared" si="1272"/>
        <v>67</v>
      </c>
      <c r="U7919" s="10">
        <f t="shared" si="1266"/>
        <v>0.36</v>
      </c>
      <c r="V7919" s="10">
        <f t="shared" si="1268"/>
        <v>0</v>
      </c>
      <c r="W7919" s="9">
        <f t="shared" si="1267"/>
        <v>503.00000000000011</v>
      </c>
      <c r="X7919" s="11">
        <f t="shared" si="1273"/>
        <v>0.435</v>
      </c>
      <c r="Y7919" s="13"/>
    </row>
    <row r="7920" spans="1:25" x14ac:dyDescent="0.2">
      <c r="A7920" s="2">
        <v>41969</v>
      </c>
      <c r="B7920" s="1">
        <v>330</v>
      </c>
      <c r="C7920" s="1">
        <v>1900</v>
      </c>
      <c r="D7920" s="1">
        <v>0</v>
      </c>
      <c r="E7920" s="1">
        <v>0</v>
      </c>
      <c r="F7920" s="1">
        <v>-3.883</v>
      </c>
      <c r="G7920" s="1">
        <v>97.4</v>
      </c>
      <c r="H7920" s="1">
        <v>184.8</v>
      </c>
      <c r="I7920" s="1">
        <v>4.2000000000000003E-2</v>
      </c>
      <c r="J7920" s="1">
        <v>0</v>
      </c>
      <c r="K7920" s="1">
        <v>3.2930000000000001</v>
      </c>
      <c r="M7920" s="1">
        <f t="shared" si="1269"/>
        <v>330</v>
      </c>
      <c r="N7920" s="12">
        <v>0</v>
      </c>
      <c r="O7920" s="1">
        <f t="shared" si="1270"/>
        <v>0</v>
      </c>
      <c r="P7920" s="1">
        <f t="shared" si="1271"/>
        <v>0</v>
      </c>
      <c r="Q7920" s="1" t="str">
        <f t="shared" si="1274"/>
        <v/>
      </c>
      <c r="R7920" s="1">
        <f t="shared" si="1264"/>
        <v>-3.9</v>
      </c>
      <c r="S7920" s="1">
        <f t="shared" si="1265"/>
        <v>97.4</v>
      </c>
      <c r="T7920" s="9">
        <f t="shared" si="1272"/>
        <v>185</v>
      </c>
      <c r="U7920" s="10">
        <f t="shared" si="1266"/>
        <v>0.04</v>
      </c>
      <c r="V7920" s="10">
        <f t="shared" si="1268"/>
        <v>0</v>
      </c>
      <c r="W7920" s="9">
        <f t="shared" si="1267"/>
        <v>496.99999999999989</v>
      </c>
      <c r="X7920" s="11">
        <f t="shared" si="1273"/>
        <v>0.44600000000000001</v>
      </c>
      <c r="Y7920" s="13"/>
    </row>
    <row r="7921" spans="1:25" x14ac:dyDescent="0.2">
      <c r="A7921" s="2">
        <v>41969</v>
      </c>
      <c r="B7921" s="1">
        <v>330</v>
      </c>
      <c r="C7921" s="1">
        <v>2000</v>
      </c>
      <c r="D7921" s="1">
        <v>0</v>
      </c>
      <c r="E7921" s="1">
        <v>0</v>
      </c>
      <c r="F7921" s="1">
        <v>-3.802</v>
      </c>
      <c r="G7921" s="1">
        <v>97.5</v>
      </c>
      <c r="H7921" s="1">
        <v>92.6</v>
      </c>
      <c r="I7921" s="1">
        <v>0</v>
      </c>
      <c r="J7921" s="1">
        <v>0</v>
      </c>
      <c r="K7921" s="1">
        <v>3.2919999999999998</v>
      </c>
      <c r="M7921" s="1">
        <f t="shared" si="1269"/>
        <v>330</v>
      </c>
      <c r="N7921" s="12">
        <v>0</v>
      </c>
      <c r="O7921" s="1">
        <f t="shared" si="1270"/>
        <v>0</v>
      </c>
      <c r="P7921" s="1">
        <f t="shared" si="1271"/>
        <v>0</v>
      </c>
      <c r="Q7921" s="1" t="str">
        <f t="shared" si="1274"/>
        <v/>
      </c>
      <c r="R7921" s="1">
        <f t="shared" si="1264"/>
        <v>-3.8</v>
      </c>
      <c r="S7921" s="1">
        <f t="shared" si="1265"/>
        <v>97.5</v>
      </c>
      <c r="T7921" s="9">
        <f t="shared" si="1272"/>
        <v>93</v>
      </c>
      <c r="U7921" s="10">
        <f t="shared" si="1266"/>
        <v>0</v>
      </c>
      <c r="V7921" s="10">
        <f t="shared" si="1268"/>
        <v>0</v>
      </c>
      <c r="W7921" s="9">
        <f t="shared" si="1267"/>
        <v>498.00000000000023</v>
      </c>
      <c r="X7921" s="11">
        <f t="shared" si="1273"/>
        <v>0.44900000000000001</v>
      </c>
      <c r="Y7921" s="13"/>
    </row>
    <row r="7922" spans="1:25" x14ac:dyDescent="0.2">
      <c r="A7922" s="2">
        <v>41969</v>
      </c>
      <c r="B7922" s="1">
        <v>330</v>
      </c>
      <c r="C7922" s="1">
        <v>2100</v>
      </c>
      <c r="D7922" s="1">
        <v>0</v>
      </c>
      <c r="E7922" s="1">
        <v>0</v>
      </c>
      <c r="F7922" s="1">
        <v>-3.3109999999999999</v>
      </c>
      <c r="G7922" s="1">
        <v>97.8</v>
      </c>
      <c r="H7922" s="1">
        <v>151.69999999999999</v>
      </c>
      <c r="I7922" s="1">
        <v>0.109</v>
      </c>
      <c r="J7922" s="1">
        <v>0</v>
      </c>
      <c r="K7922" s="1">
        <v>3.274</v>
      </c>
      <c r="M7922" s="1">
        <f t="shared" si="1269"/>
        <v>330</v>
      </c>
      <c r="N7922" s="12">
        <v>0</v>
      </c>
      <c r="O7922" s="1">
        <f t="shared" si="1270"/>
        <v>0</v>
      </c>
      <c r="P7922" s="1">
        <f t="shared" si="1271"/>
        <v>0</v>
      </c>
      <c r="Q7922" s="1" t="str">
        <f t="shared" si="1274"/>
        <v/>
      </c>
      <c r="R7922" s="1">
        <f t="shared" si="1264"/>
        <v>-3.3</v>
      </c>
      <c r="S7922" s="1">
        <f t="shared" si="1265"/>
        <v>97.8</v>
      </c>
      <c r="T7922" s="9">
        <f t="shared" si="1272"/>
        <v>152</v>
      </c>
      <c r="U7922" s="10">
        <f t="shared" si="1266"/>
        <v>0.11</v>
      </c>
      <c r="V7922" s="10">
        <f t="shared" si="1268"/>
        <v>0</v>
      </c>
      <c r="W7922" s="9">
        <f t="shared" si="1267"/>
        <v>516</v>
      </c>
      <c r="X7922" s="11">
        <f t="shared" si="1273"/>
        <v>0.46800000000000003</v>
      </c>
      <c r="Y7922" s="13"/>
    </row>
    <row r="7923" spans="1:25" x14ac:dyDescent="0.2">
      <c r="A7923" s="2">
        <v>41969</v>
      </c>
      <c r="B7923" s="1">
        <v>330</v>
      </c>
      <c r="C7923" s="1">
        <v>2200</v>
      </c>
      <c r="D7923" s="1">
        <v>0</v>
      </c>
      <c r="E7923" s="1">
        <v>0</v>
      </c>
      <c r="F7923" s="1">
        <v>-2.64</v>
      </c>
      <c r="G7923" s="1">
        <v>98.3</v>
      </c>
      <c r="H7923" s="1">
        <v>166.2</v>
      </c>
      <c r="I7923" s="1">
        <v>0.26600000000000001</v>
      </c>
      <c r="J7923" s="1">
        <v>0</v>
      </c>
      <c r="K7923" s="1">
        <v>3.2709999999999999</v>
      </c>
      <c r="M7923" s="1">
        <f t="shared" si="1269"/>
        <v>330</v>
      </c>
      <c r="N7923" s="12">
        <v>0</v>
      </c>
      <c r="O7923" s="1">
        <f t="shared" si="1270"/>
        <v>0</v>
      </c>
      <c r="P7923" s="1">
        <f t="shared" si="1271"/>
        <v>0</v>
      </c>
      <c r="Q7923" s="1" t="str">
        <f t="shared" si="1274"/>
        <v/>
      </c>
      <c r="R7923" s="1">
        <f t="shared" si="1264"/>
        <v>-2.6</v>
      </c>
      <c r="S7923" s="1">
        <f t="shared" si="1265"/>
        <v>98.3</v>
      </c>
      <c r="T7923" s="9">
        <f t="shared" si="1272"/>
        <v>166</v>
      </c>
      <c r="U7923" s="10">
        <f t="shared" si="1266"/>
        <v>0.27</v>
      </c>
      <c r="V7923" s="10">
        <f t="shared" si="1268"/>
        <v>0</v>
      </c>
      <c r="W7923" s="9">
        <f t="shared" si="1267"/>
        <v>519.00000000000011</v>
      </c>
      <c r="X7923" s="11">
        <f t="shared" si="1273"/>
        <v>0.496</v>
      </c>
      <c r="Y7923" s="13"/>
    </row>
    <row r="7924" spans="1:25" x14ac:dyDescent="0.2">
      <c r="A7924" s="2">
        <v>41969</v>
      </c>
      <c r="B7924" s="1">
        <v>330</v>
      </c>
      <c r="C7924" s="1">
        <v>2300</v>
      </c>
      <c r="D7924" s="1">
        <v>0</v>
      </c>
      <c r="E7924" s="1">
        <v>0</v>
      </c>
      <c r="F7924" s="1">
        <v>-2.036</v>
      </c>
      <c r="G7924" s="1">
        <v>98.5</v>
      </c>
      <c r="H7924" s="1">
        <v>145.4</v>
      </c>
      <c r="I7924" s="1">
        <v>0.34300000000000003</v>
      </c>
      <c r="J7924" s="1">
        <v>0</v>
      </c>
      <c r="K7924" s="1">
        <v>3.31</v>
      </c>
      <c r="M7924" s="1">
        <f t="shared" si="1269"/>
        <v>330</v>
      </c>
      <c r="N7924" s="12">
        <v>0</v>
      </c>
      <c r="O7924" s="1">
        <f t="shared" si="1270"/>
        <v>0</v>
      </c>
      <c r="P7924" s="1">
        <f t="shared" si="1271"/>
        <v>0</v>
      </c>
      <c r="Q7924" s="1" t="str">
        <f t="shared" si="1274"/>
        <v/>
      </c>
      <c r="R7924" s="1">
        <f t="shared" si="1264"/>
        <v>-2</v>
      </c>
      <c r="S7924" s="1">
        <f t="shared" si="1265"/>
        <v>98.5</v>
      </c>
      <c r="T7924" s="9">
        <f t="shared" si="1272"/>
        <v>145</v>
      </c>
      <c r="U7924" s="10">
        <f t="shared" si="1266"/>
        <v>0.34</v>
      </c>
      <c r="V7924" s="10">
        <f t="shared" si="1268"/>
        <v>0</v>
      </c>
      <c r="W7924" s="9">
        <f t="shared" si="1267"/>
        <v>480</v>
      </c>
      <c r="X7924" s="11">
        <f t="shared" si="1273"/>
        <v>0.51900000000000002</v>
      </c>
      <c r="Y7924" s="13"/>
    </row>
    <row r="7925" spans="1:25" x14ac:dyDescent="0.2">
      <c r="A7925" s="2">
        <v>41969</v>
      </c>
      <c r="B7925" s="1">
        <v>330</v>
      </c>
      <c r="C7925" s="1">
        <v>2400</v>
      </c>
      <c r="D7925" s="1">
        <v>0</v>
      </c>
      <c r="E7925" s="1">
        <v>0</v>
      </c>
      <c r="F7925" s="1">
        <v>-1.2430000000000001</v>
      </c>
      <c r="G7925" s="1">
        <v>98.8</v>
      </c>
      <c r="H7925" s="1">
        <v>247</v>
      </c>
      <c r="I7925" s="1">
        <v>0.61</v>
      </c>
      <c r="J7925" s="1">
        <v>0</v>
      </c>
      <c r="K7925" s="1">
        <v>3.2989999999999999</v>
      </c>
      <c r="M7925" s="1">
        <f t="shared" si="1269"/>
        <v>330</v>
      </c>
      <c r="N7925" s="12">
        <v>0</v>
      </c>
      <c r="O7925" s="1">
        <f t="shared" si="1270"/>
        <v>0</v>
      </c>
      <c r="P7925" s="1">
        <f t="shared" si="1271"/>
        <v>0</v>
      </c>
      <c r="Q7925" s="1" t="str">
        <f t="shared" si="1274"/>
        <v/>
      </c>
      <c r="R7925" s="1">
        <f t="shared" si="1264"/>
        <v>-1.2</v>
      </c>
      <c r="S7925" s="1">
        <f t="shared" si="1265"/>
        <v>98.8</v>
      </c>
      <c r="T7925" s="9">
        <f t="shared" si="1272"/>
        <v>247</v>
      </c>
      <c r="U7925" s="10">
        <f t="shared" si="1266"/>
        <v>0.61</v>
      </c>
      <c r="V7925" s="10">
        <f t="shared" si="1268"/>
        <v>0</v>
      </c>
      <c r="W7925" s="9">
        <f t="shared" si="1267"/>
        <v>491.00000000000011</v>
      </c>
      <c r="X7925" s="11">
        <f t="shared" si="1273"/>
        <v>0.55200000000000005</v>
      </c>
      <c r="Y7925" s="13"/>
    </row>
    <row r="7926" spans="1:25" x14ac:dyDescent="0.2">
      <c r="A7926" s="2">
        <v>41970</v>
      </c>
      <c r="B7926" s="1">
        <v>331</v>
      </c>
      <c r="C7926" s="1">
        <v>100</v>
      </c>
      <c r="D7926" s="1">
        <v>0</v>
      </c>
      <c r="E7926" s="1">
        <v>0</v>
      </c>
      <c r="F7926" s="1">
        <v>-0.40500000000000003</v>
      </c>
      <c r="G7926" s="1">
        <v>98.8</v>
      </c>
      <c r="H7926" s="1">
        <v>215.4</v>
      </c>
      <c r="I7926" s="1">
        <v>0.80900000000000005</v>
      </c>
      <c r="J7926" s="1">
        <v>0</v>
      </c>
      <c r="K7926" s="1">
        <v>3.298</v>
      </c>
      <c r="M7926" s="1">
        <f t="shared" si="1269"/>
        <v>331</v>
      </c>
      <c r="N7926" s="12">
        <v>0</v>
      </c>
      <c r="O7926" s="1">
        <f t="shared" si="1270"/>
        <v>0</v>
      </c>
      <c r="P7926" s="1">
        <f t="shared" si="1271"/>
        <v>0</v>
      </c>
      <c r="Q7926" s="1" t="str">
        <f t="shared" si="1274"/>
        <v/>
      </c>
      <c r="R7926" s="1">
        <f t="shared" ref="R7926:R7989" si="1275">ROUND(F7926,1)</f>
        <v>-0.4</v>
      </c>
      <c r="S7926" s="1">
        <f t="shared" ref="S7926:S7989" si="1276">ROUND(G7926+S$1,1)</f>
        <v>98.8</v>
      </c>
      <c r="T7926" s="9">
        <f t="shared" si="1272"/>
        <v>215</v>
      </c>
      <c r="U7926" s="10">
        <f t="shared" ref="U7926:U7989" si="1277">ROUND(I7926,2)</f>
        <v>0.81</v>
      </c>
      <c r="V7926" s="10">
        <f t="shared" si="1268"/>
        <v>0</v>
      </c>
      <c r="W7926" s="9">
        <f t="shared" si="1267"/>
        <v>492</v>
      </c>
      <c r="X7926" s="11">
        <f t="shared" si="1273"/>
        <v>0.58599999999999997</v>
      </c>
      <c r="Y7926" s="13"/>
    </row>
    <row r="7927" spans="1:25" x14ac:dyDescent="0.2">
      <c r="A7927" s="2">
        <v>41970</v>
      </c>
      <c r="B7927" s="1">
        <v>331</v>
      </c>
      <c r="C7927" s="1">
        <v>200</v>
      </c>
      <c r="D7927" s="1">
        <v>0</v>
      </c>
      <c r="E7927" s="1">
        <v>0</v>
      </c>
      <c r="F7927" s="1">
        <v>-0.10199999999999999</v>
      </c>
      <c r="G7927" s="1">
        <v>98.8</v>
      </c>
      <c r="H7927" s="1">
        <v>245.7</v>
      </c>
      <c r="I7927" s="1">
        <v>1.0740000000000001</v>
      </c>
      <c r="J7927" s="1">
        <v>0</v>
      </c>
      <c r="K7927" s="1">
        <v>3.3069999999999999</v>
      </c>
      <c r="M7927" s="1">
        <f t="shared" si="1269"/>
        <v>331</v>
      </c>
      <c r="N7927" s="12">
        <v>0</v>
      </c>
      <c r="O7927" s="1">
        <f t="shared" si="1270"/>
        <v>0</v>
      </c>
      <c r="P7927" s="1">
        <f t="shared" si="1271"/>
        <v>0</v>
      </c>
      <c r="Q7927" s="1" t="str">
        <f t="shared" si="1274"/>
        <v/>
      </c>
      <c r="R7927" s="1">
        <f t="shared" si="1275"/>
        <v>-0.1</v>
      </c>
      <c r="S7927" s="1">
        <f t="shared" si="1276"/>
        <v>98.8</v>
      </c>
      <c r="T7927" s="9">
        <f t="shared" si="1272"/>
        <v>246</v>
      </c>
      <c r="U7927" s="10">
        <f t="shared" si="1277"/>
        <v>1.07</v>
      </c>
      <c r="V7927" s="10">
        <f t="shared" si="1268"/>
        <v>0</v>
      </c>
      <c r="W7927" s="9">
        <f t="shared" si="1267"/>
        <v>483.00000000000011</v>
      </c>
      <c r="X7927" s="11">
        <f t="shared" si="1273"/>
        <v>0.59899999999999998</v>
      </c>
      <c r="Y7927" s="13"/>
    </row>
    <row r="7928" spans="1:25" x14ac:dyDescent="0.2">
      <c r="A7928" s="2">
        <v>41970</v>
      </c>
      <c r="B7928" s="1">
        <v>331</v>
      </c>
      <c r="C7928" s="1">
        <v>300</v>
      </c>
      <c r="D7928" s="1">
        <v>0</v>
      </c>
      <c r="E7928" s="1">
        <v>0</v>
      </c>
      <c r="F7928" s="1">
        <v>0.24099999999999999</v>
      </c>
      <c r="G7928" s="1">
        <v>98.7</v>
      </c>
      <c r="H7928" s="1">
        <v>237.4</v>
      </c>
      <c r="I7928" s="1">
        <v>0.90500000000000003</v>
      </c>
      <c r="J7928" s="1">
        <v>0</v>
      </c>
      <c r="K7928" s="1">
        <v>3.3039999999999998</v>
      </c>
      <c r="M7928" s="1">
        <f t="shared" si="1269"/>
        <v>331</v>
      </c>
      <c r="N7928" s="12">
        <v>0</v>
      </c>
      <c r="O7928" s="1">
        <f t="shared" si="1270"/>
        <v>0</v>
      </c>
      <c r="P7928" s="1">
        <f t="shared" si="1271"/>
        <v>0</v>
      </c>
      <c r="Q7928" s="1" t="str">
        <f t="shared" si="1274"/>
        <v/>
      </c>
      <c r="R7928" s="1">
        <f t="shared" si="1275"/>
        <v>0.2</v>
      </c>
      <c r="S7928" s="1">
        <f t="shared" si="1276"/>
        <v>98.7</v>
      </c>
      <c r="T7928" s="9">
        <f t="shared" si="1272"/>
        <v>237</v>
      </c>
      <c r="U7928" s="10">
        <f t="shared" si="1277"/>
        <v>0.91</v>
      </c>
      <c r="V7928" s="10">
        <f t="shared" si="1268"/>
        <v>0</v>
      </c>
      <c r="W7928" s="9">
        <f t="shared" si="1267"/>
        <v>486.00000000000023</v>
      </c>
      <c r="X7928" s="11">
        <f t="shared" si="1273"/>
        <v>0.61099999999999999</v>
      </c>
      <c r="Y7928" s="13"/>
    </row>
    <row r="7929" spans="1:25" x14ac:dyDescent="0.2">
      <c r="A7929" s="2">
        <v>41970</v>
      </c>
      <c r="B7929" s="1">
        <v>331</v>
      </c>
      <c r="C7929" s="1">
        <v>400</v>
      </c>
      <c r="D7929" s="1">
        <v>0</v>
      </c>
      <c r="E7929" s="1">
        <v>1.2E-2</v>
      </c>
      <c r="F7929" s="1">
        <v>0.31900000000000001</v>
      </c>
      <c r="G7929" s="1">
        <v>97.9</v>
      </c>
      <c r="H7929" s="1">
        <v>245.7</v>
      </c>
      <c r="I7929" s="1">
        <v>1.306</v>
      </c>
      <c r="J7929" s="1">
        <v>0</v>
      </c>
      <c r="K7929" s="1">
        <v>3.2959999999999998</v>
      </c>
      <c r="M7929" s="1">
        <f t="shared" si="1269"/>
        <v>331</v>
      </c>
      <c r="N7929" s="12">
        <v>0</v>
      </c>
      <c r="O7929" s="1">
        <f t="shared" si="1270"/>
        <v>0</v>
      </c>
      <c r="P7929" s="1">
        <f t="shared" si="1271"/>
        <v>0</v>
      </c>
      <c r="Q7929" s="1" t="str">
        <f t="shared" si="1274"/>
        <v/>
      </c>
      <c r="R7929" s="1">
        <f t="shared" si="1275"/>
        <v>0.3</v>
      </c>
      <c r="S7929" s="1">
        <f t="shared" si="1276"/>
        <v>97.9</v>
      </c>
      <c r="T7929" s="9">
        <f t="shared" si="1272"/>
        <v>246</v>
      </c>
      <c r="U7929" s="10">
        <f t="shared" si="1277"/>
        <v>1.31</v>
      </c>
      <c r="V7929" s="10">
        <f t="shared" si="1268"/>
        <v>0</v>
      </c>
      <c r="W7929" s="9">
        <f t="shared" si="1267"/>
        <v>494.00000000000023</v>
      </c>
      <c r="X7929" s="11">
        <f t="shared" si="1273"/>
        <v>0.61099999999999999</v>
      </c>
      <c r="Y7929" s="13"/>
    </row>
    <row r="7930" spans="1:25" x14ac:dyDescent="0.2">
      <c r="A7930" s="2">
        <v>41970</v>
      </c>
      <c r="B7930" s="1">
        <v>331</v>
      </c>
      <c r="C7930" s="1">
        <v>500</v>
      </c>
      <c r="D7930" s="1">
        <v>0</v>
      </c>
      <c r="E7930" s="1">
        <v>0</v>
      </c>
      <c r="F7930" s="1">
        <v>0.72199999999999998</v>
      </c>
      <c r="G7930" s="1">
        <v>97.7</v>
      </c>
      <c r="H7930" s="1">
        <v>229.3</v>
      </c>
      <c r="I7930" s="1">
        <v>1.1419999999999999</v>
      </c>
      <c r="J7930" s="1">
        <v>0</v>
      </c>
      <c r="K7930" s="1">
        <v>3.298</v>
      </c>
      <c r="M7930" s="1">
        <f t="shared" si="1269"/>
        <v>331</v>
      </c>
      <c r="N7930" s="12">
        <v>0</v>
      </c>
      <c r="O7930" s="1">
        <f t="shared" si="1270"/>
        <v>0</v>
      </c>
      <c r="P7930" s="1">
        <f t="shared" si="1271"/>
        <v>0</v>
      </c>
      <c r="Q7930" s="1" t="str">
        <f t="shared" si="1274"/>
        <v/>
      </c>
      <c r="R7930" s="1">
        <f t="shared" si="1275"/>
        <v>0.7</v>
      </c>
      <c r="S7930" s="1">
        <f t="shared" si="1276"/>
        <v>97.7</v>
      </c>
      <c r="T7930" s="9">
        <f t="shared" si="1272"/>
        <v>229</v>
      </c>
      <c r="U7930" s="10">
        <f t="shared" si="1277"/>
        <v>1.1399999999999999</v>
      </c>
      <c r="V7930" s="10">
        <f t="shared" si="1268"/>
        <v>0</v>
      </c>
      <c r="W7930" s="9">
        <f t="shared" si="1267"/>
        <v>492</v>
      </c>
      <c r="X7930" s="11">
        <f t="shared" si="1273"/>
        <v>0.628</v>
      </c>
      <c r="Y7930" s="13"/>
    </row>
    <row r="7931" spans="1:25" x14ac:dyDescent="0.2">
      <c r="A7931" s="2">
        <v>41970</v>
      </c>
      <c r="B7931" s="1">
        <v>331</v>
      </c>
      <c r="C7931" s="1">
        <v>600</v>
      </c>
      <c r="D7931" s="1">
        <v>0</v>
      </c>
      <c r="E7931" s="1">
        <v>0</v>
      </c>
      <c r="F7931" s="1">
        <v>1.321</v>
      </c>
      <c r="G7931" s="1">
        <v>95.9</v>
      </c>
      <c r="H7931" s="1">
        <v>236.4</v>
      </c>
      <c r="I7931" s="1">
        <v>1.365</v>
      </c>
      <c r="J7931" s="1">
        <v>0</v>
      </c>
      <c r="K7931" s="1">
        <v>3.2909999999999999</v>
      </c>
      <c r="M7931" s="1">
        <f t="shared" si="1269"/>
        <v>331</v>
      </c>
      <c r="N7931" s="12">
        <v>0</v>
      </c>
      <c r="O7931" s="1">
        <f t="shared" si="1270"/>
        <v>0</v>
      </c>
      <c r="P7931" s="1">
        <f t="shared" si="1271"/>
        <v>0</v>
      </c>
      <c r="Q7931" s="1" t="str">
        <f t="shared" si="1274"/>
        <v/>
      </c>
      <c r="R7931" s="1">
        <f t="shared" si="1275"/>
        <v>1.3</v>
      </c>
      <c r="S7931" s="1">
        <f t="shared" si="1276"/>
        <v>95.9</v>
      </c>
      <c r="T7931" s="9">
        <f t="shared" si="1272"/>
        <v>236</v>
      </c>
      <c r="U7931" s="10">
        <f t="shared" si="1277"/>
        <v>1.37</v>
      </c>
      <c r="V7931" s="10">
        <f t="shared" si="1268"/>
        <v>0</v>
      </c>
      <c r="W7931" s="9">
        <f t="shared" si="1267"/>
        <v>499.00000000000011</v>
      </c>
      <c r="X7931" s="11">
        <f t="shared" si="1273"/>
        <v>0.64300000000000002</v>
      </c>
      <c r="Y7931" s="13"/>
    </row>
    <row r="7932" spans="1:25" x14ac:dyDescent="0.2">
      <c r="A7932" s="2">
        <v>41970</v>
      </c>
      <c r="B7932" s="1">
        <v>331</v>
      </c>
      <c r="C7932" s="1">
        <v>700</v>
      </c>
      <c r="D7932" s="1">
        <v>0</v>
      </c>
      <c r="E7932" s="1">
        <v>0</v>
      </c>
      <c r="F7932" s="1">
        <v>1.73</v>
      </c>
      <c r="G7932" s="1">
        <v>94.2</v>
      </c>
      <c r="H7932" s="1">
        <v>221.2</v>
      </c>
      <c r="I7932" s="1">
        <v>2.2599999999999998</v>
      </c>
      <c r="J7932" s="1">
        <v>2.794</v>
      </c>
      <c r="K7932" s="1">
        <v>3.2949999999999999</v>
      </c>
      <c r="M7932" s="1">
        <f t="shared" si="1269"/>
        <v>331</v>
      </c>
      <c r="N7932" s="12">
        <v>0</v>
      </c>
      <c r="O7932" s="1">
        <f t="shared" si="1270"/>
        <v>0</v>
      </c>
      <c r="P7932" s="1">
        <f t="shared" si="1271"/>
        <v>0</v>
      </c>
      <c r="Q7932" s="1" t="str">
        <f t="shared" si="1274"/>
        <v/>
      </c>
      <c r="R7932" s="1">
        <f t="shared" si="1275"/>
        <v>1.7</v>
      </c>
      <c r="S7932" s="1">
        <f t="shared" si="1276"/>
        <v>94.2</v>
      </c>
      <c r="T7932" s="9">
        <f t="shared" si="1272"/>
        <v>221</v>
      </c>
      <c r="U7932" s="10">
        <f t="shared" si="1277"/>
        <v>2.2599999999999998</v>
      </c>
      <c r="V7932" s="10">
        <f t="shared" si="1268"/>
        <v>2.79</v>
      </c>
      <c r="W7932" s="9">
        <f t="shared" si="1267"/>
        <v>495.00000000000011</v>
      </c>
      <c r="X7932" s="11">
        <f t="shared" si="1273"/>
        <v>0.65</v>
      </c>
      <c r="Y7932" s="13"/>
    </row>
    <row r="7933" spans="1:25" x14ac:dyDescent="0.2">
      <c r="A7933" s="2">
        <v>41970</v>
      </c>
      <c r="B7933" s="1">
        <v>331</v>
      </c>
      <c r="C7933" s="1">
        <v>800</v>
      </c>
      <c r="D7933" s="1">
        <v>2.1890000000000001</v>
      </c>
      <c r="E7933" s="1">
        <v>1.704</v>
      </c>
      <c r="F7933" s="1">
        <v>1.7629999999999999</v>
      </c>
      <c r="G7933" s="1">
        <v>94.2</v>
      </c>
      <c r="H7933" s="1">
        <v>228.5</v>
      </c>
      <c r="I7933" s="1">
        <v>1.6870000000000001</v>
      </c>
      <c r="J7933" s="1">
        <v>3.302</v>
      </c>
      <c r="K7933" s="1">
        <v>3.306</v>
      </c>
      <c r="M7933" s="1">
        <f t="shared" si="1269"/>
        <v>331</v>
      </c>
      <c r="N7933" s="12">
        <v>5.5</v>
      </c>
      <c r="O7933" s="1">
        <f t="shared" si="1270"/>
        <v>2.2000000000000002</v>
      </c>
      <c r="P7933" s="1">
        <f t="shared" si="1271"/>
        <v>1.6</v>
      </c>
      <c r="Q7933" s="1">
        <f t="shared" si="1274"/>
        <v>0.72699999999999998</v>
      </c>
      <c r="R7933" s="1">
        <f t="shared" si="1275"/>
        <v>1.8</v>
      </c>
      <c r="S7933" s="1">
        <f t="shared" si="1276"/>
        <v>94.2</v>
      </c>
      <c r="T7933" s="9">
        <f t="shared" si="1272"/>
        <v>229</v>
      </c>
      <c r="U7933" s="10">
        <f t="shared" si="1277"/>
        <v>1.69</v>
      </c>
      <c r="V7933" s="10">
        <f t="shared" si="1268"/>
        <v>3.3</v>
      </c>
      <c r="W7933" s="9">
        <f t="shared" si="1267"/>
        <v>484</v>
      </c>
      <c r="X7933" s="11">
        <f t="shared" si="1273"/>
        <v>0.65500000000000003</v>
      </c>
      <c r="Y7933" s="13"/>
    </row>
    <row r="7934" spans="1:25" x14ac:dyDescent="0.2">
      <c r="A7934" s="2">
        <v>41970</v>
      </c>
      <c r="B7934" s="1">
        <v>331</v>
      </c>
      <c r="C7934" s="1">
        <v>900</v>
      </c>
      <c r="D7934" s="1">
        <v>65.849999999999994</v>
      </c>
      <c r="E7934" s="1">
        <v>45.48</v>
      </c>
      <c r="F7934" s="1">
        <v>2.3540000000000001</v>
      </c>
      <c r="G7934" s="1">
        <v>91.7</v>
      </c>
      <c r="H7934" s="1">
        <v>227.6</v>
      </c>
      <c r="I7934" s="1">
        <v>1.645</v>
      </c>
      <c r="J7934" s="1">
        <v>3.81</v>
      </c>
      <c r="K7934" s="1">
        <v>3.3079999999999998</v>
      </c>
      <c r="M7934" s="1">
        <f t="shared" si="1269"/>
        <v>331</v>
      </c>
      <c r="N7934" s="12">
        <v>92.3</v>
      </c>
      <c r="O7934" s="1">
        <f t="shared" si="1270"/>
        <v>65.900000000000006</v>
      </c>
      <c r="P7934" s="1">
        <f t="shared" si="1271"/>
        <v>42.3</v>
      </c>
      <c r="Q7934" s="1">
        <f t="shared" si="1274"/>
        <v>0.64200000000000002</v>
      </c>
      <c r="R7934" s="1">
        <f t="shared" si="1275"/>
        <v>2.4</v>
      </c>
      <c r="S7934" s="1">
        <f t="shared" si="1276"/>
        <v>91.7</v>
      </c>
      <c r="T7934" s="9">
        <f t="shared" si="1272"/>
        <v>228</v>
      </c>
      <c r="U7934" s="10">
        <f t="shared" si="1277"/>
        <v>1.65</v>
      </c>
      <c r="V7934" s="10">
        <f t="shared" si="1268"/>
        <v>3.81</v>
      </c>
      <c r="W7934" s="9">
        <f t="shared" ref="W7934:W7997" si="1278">(W$1-K7934)*1000</f>
        <v>482.00000000000023</v>
      </c>
      <c r="X7934" s="11">
        <f t="shared" si="1273"/>
        <v>0.66600000000000004</v>
      </c>
      <c r="Y7934" s="13"/>
    </row>
    <row r="7935" spans="1:25" x14ac:dyDescent="0.2">
      <c r="A7935" s="2">
        <v>41970</v>
      </c>
      <c r="B7935" s="1">
        <v>331</v>
      </c>
      <c r="C7935" s="1">
        <v>1000</v>
      </c>
      <c r="D7935" s="1">
        <v>59.78</v>
      </c>
      <c r="E7935" s="1">
        <v>41.38</v>
      </c>
      <c r="F7935" s="1">
        <v>2.2290000000000001</v>
      </c>
      <c r="G7935" s="1">
        <v>92.7</v>
      </c>
      <c r="H7935" s="1">
        <v>232.2</v>
      </c>
      <c r="I7935" s="1">
        <v>2.3210000000000002</v>
      </c>
      <c r="J7935" s="1">
        <v>3.81</v>
      </c>
      <c r="K7935" s="1">
        <v>3.3159999999999998</v>
      </c>
      <c r="M7935" s="1">
        <f t="shared" si="1269"/>
        <v>331</v>
      </c>
      <c r="N7935" s="12">
        <v>196.8</v>
      </c>
      <c r="O7935" s="1">
        <f t="shared" si="1270"/>
        <v>59.8</v>
      </c>
      <c r="P7935" s="1">
        <f t="shared" si="1271"/>
        <v>38.5</v>
      </c>
      <c r="Q7935" s="1">
        <f t="shared" si="1274"/>
        <v>0.64400000000000002</v>
      </c>
      <c r="R7935" s="1">
        <f t="shared" si="1275"/>
        <v>2.2000000000000002</v>
      </c>
      <c r="S7935" s="1">
        <f t="shared" si="1276"/>
        <v>92.7</v>
      </c>
      <c r="T7935" s="9">
        <f t="shared" si="1272"/>
        <v>232</v>
      </c>
      <c r="U7935" s="10">
        <f t="shared" si="1277"/>
        <v>2.3199999999999998</v>
      </c>
      <c r="V7935" s="10">
        <f t="shared" si="1268"/>
        <v>3.81</v>
      </c>
      <c r="W7935" s="9">
        <f t="shared" si="1278"/>
        <v>474.00000000000023</v>
      </c>
      <c r="X7935" s="11">
        <f t="shared" si="1273"/>
        <v>0.66300000000000003</v>
      </c>
      <c r="Y7935" s="13"/>
    </row>
    <row r="7936" spans="1:25" x14ac:dyDescent="0.2">
      <c r="A7936" s="2">
        <v>41970</v>
      </c>
      <c r="B7936" s="1">
        <v>331</v>
      </c>
      <c r="C7936" s="1">
        <v>1100</v>
      </c>
      <c r="D7936" s="1">
        <v>90.7</v>
      </c>
      <c r="E7936" s="1">
        <v>61.7</v>
      </c>
      <c r="F7936" s="1">
        <v>2.6970000000000001</v>
      </c>
      <c r="G7936" s="1">
        <v>91.4</v>
      </c>
      <c r="H7936" s="1">
        <v>225.6</v>
      </c>
      <c r="I7936" s="1">
        <v>2.964</v>
      </c>
      <c r="J7936" s="1">
        <v>5.08</v>
      </c>
      <c r="K7936" s="1">
        <v>3.3290000000000002</v>
      </c>
      <c r="M7936" s="1">
        <f t="shared" si="1269"/>
        <v>331</v>
      </c>
      <c r="N7936" s="12">
        <v>269.5</v>
      </c>
      <c r="O7936" s="1">
        <f t="shared" si="1270"/>
        <v>90.7</v>
      </c>
      <c r="P7936" s="1">
        <f t="shared" si="1271"/>
        <v>57.4</v>
      </c>
      <c r="Q7936" s="1">
        <f t="shared" si="1274"/>
        <v>0.63300000000000001</v>
      </c>
      <c r="R7936" s="1">
        <f t="shared" si="1275"/>
        <v>2.7</v>
      </c>
      <c r="S7936" s="1">
        <f t="shared" si="1276"/>
        <v>91.4</v>
      </c>
      <c r="T7936" s="9">
        <f t="shared" si="1272"/>
        <v>226</v>
      </c>
      <c r="U7936" s="10">
        <f t="shared" si="1277"/>
        <v>2.96</v>
      </c>
      <c r="V7936" s="10">
        <f t="shared" si="1268"/>
        <v>5.08</v>
      </c>
      <c r="W7936" s="9">
        <f t="shared" si="1278"/>
        <v>460.99999999999983</v>
      </c>
      <c r="X7936" s="11">
        <f t="shared" si="1273"/>
        <v>0.67800000000000005</v>
      </c>
      <c r="Y7936" s="13"/>
    </row>
    <row r="7937" spans="1:25" x14ac:dyDescent="0.2">
      <c r="A7937" s="2">
        <v>41970</v>
      </c>
      <c r="B7937" s="1">
        <v>331</v>
      </c>
      <c r="C7937" s="1">
        <v>1200</v>
      </c>
      <c r="D7937" s="1">
        <v>94.3</v>
      </c>
      <c r="E7937" s="1">
        <v>63.9</v>
      </c>
      <c r="F7937" s="1">
        <v>3.0579999999999998</v>
      </c>
      <c r="G7937" s="1">
        <v>90.1</v>
      </c>
      <c r="H7937" s="1">
        <v>224.3</v>
      </c>
      <c r="I7937" s="1">
        <v>2.57</v>
      </c>
      <c r="J7937" s="1">
        <v>3.556</v>
      </c>
      <c r="K7937" s="1">
        <v>3.32</v>
      </c>
      <c r="M7937" s="1">
        <f t="shared" si="1269"/>
        <v>331</v>
      </c>
      <c r="N7937" s="12">
        <v>297</v>
      </c>
      <c r="O7937" s="1">
        <f t="shared" si="1270"/>
        <v>94.3</v>
      </c>
      <c r="P7937" s="1">
        <f t="shared" si="1271"/>
        <v>59.4</v>
      </c>
      <c r="Q7937" s="1">
        <f t="shared" si="1274"/>
        <v>0.63</v>
      </c>
      <c r="R7937" s="1">
        <f t="shared" si="1275"/>
        <v>3.1</v>
      </c>
      <c r="S7937" s="1">
        <f t="shared" si="1276"/>
        <v>90.1</v>
      </c>
      <c r="T7937" s="9">
        <f t="shared" si="1272"/>
        <v>224</v>
      </c>
      <c r="U7937" s="10">
        <f t="shared" si="1277"/>
        <v>2.57</v>
      </c>
      <c r="V7937" s="10">
        <f t="shared" si="1268"/>
        <v>3.56</v>
      </c>
      <c r="W7937" s="9">
        <f t="shared" si="1278"/>
        <v>470.00000000000017</v>
      </c>
      <c r="X7937" s="11">
        <f t="shared" si="1273"/>
        <v>0.68700000000000006</v>
      </c>
      <c r="Y7937" s="13"/>
    </row>
    <row r="7938" spans="1:25" x14ac:dyDescent="0.2">
      <c r="A7938" s="2">
        <v>41970</v>
      </c>
      <c r="B7938" s="1">
        <v>331</v>
      </c>
      <c r="C7938" s="1">
        <v>1300</v>
      </c>
      <c r="D7938" s="1">
        <v>68.91</v>
      </c>
      <c r="E7938" s="1">
        <v>46.6</v>
      </c>
      <c r="F7938" s="1">
        <v>2.7650000000000001</v>
      </c>
      <c r="G7938" s="1">
        <v>89.6</v>
      </c>
      <c r="H7938" s="1">
        <v>220.3</v>
      </c>
      <c r="I7938" s="1">
        <v>1.7669999999999999</v>
      </c>
      <c r="J7938" s="1">
        <v>2.032</v>
      </c>
      <c r="K7938" s="1">
        <v>3.323</v>
      </c>
      <c r="M7938" s="1">
        <f t="shared" si="1269"/>
        <v>331</v>
      </c>
      <c r="N7938" s="12">
        <v>276.2</v>
      </c>
      <c r="O7938" s="1">
        <f t="shared" si="1270"/>
        <v>68.900000000000006</v>
      </c>
      <c r="P7938" s="1">
        <f t="shared" si="1271"/>
        <v>43.3</v>
      </c>
      <c r="Q7938" s="1">
        <f t="shared" si="1274"/>
        <v>0.628</v>
      </c>
      <c r="R7938" s="1">
        <f t="shared" si="1275"/>
        <v>2.8</v>
      </c>
      <c r="S7938" s="1">
        <f t="shared" si="1276"/>
        <v>89.6</v>
      </c>
      <c r="T7938" s="9">
        <f t="shared" si="1272"/>
        <v>220</v>
      </c>
      <c r="U7938" s="10">
        <f t="shared" si="1277"/>
        <v>1.77</v>
      </c>
      <c r="V7938" s="10">
        <f t="shared" si="1268"/>
        <v>2.0299999999999998</v>
      </c>
      <c r="W7938" s="9">
        <f t="shared" si="1278"/>
        <v>467.00000000000006</v>
      </c>
      <c r="X7938" s="11">
        <f t="shared" si="1273"/>
        <v>0.66900000000000004</v>
      </c>
      <c r="Y7938" s="13"/>
    </row>
    <row r="7939" spans="1:25" x14ac:dyDescent="0.2">
      <c r="A7939" s="2">
        <v>41970</v>
      </c>
      <c r="B7939" s="1">
        <v>331</v>
      </c>
      <c r="C7939" s="1">
        <v>1400</v>
      </c>
      <c r="D7939" s="1">
        <v>47.19</v>
      </c>
      <c r="E7939" s="1">
        <v>31.95</v>
      </c>
      <c r="F7939" s="1">
        <v>2.6680000000000001</v>
      </c>
      <c r="G7939" s="1">
        <v>89.5</v>
      </c>
      <c r="H7939" s="1">
        <v>221.6</v>
      </c>
      <c r="I7939" s="1">
        <v>1.5489999999999999</v>
      </c>
      <c r="J7939" s="1">
        <v>2.032</v>
      </c>
      <c r="K7939" s="1">
        <v>3.3340000000000001</v>
      </c>
      <c r="M7939" s="1">
        <f t="shared" si="1269"/>
        <v>331</v>
      </c>
      <c r="N7939" s="12">
        <v>209.2</v>
      </c>
      <c r="O7939" s="1">
        <f t="shared" si="1270"/>
        <v>47.2</v>
      </c>
      <c r="P7939" s="1">
        <f t="shared" si="1271"/>
        <v>29.7</v>
      </c>
      <c r="Q7939" s="1">
        <f t="shared" si="1274"/>
        <v>0.629</v>
      </c>
      <c r="R7939" s="1">
        <f t="shared" si="1275"/>
        <v>2.7</v>
      </c>
      <c r="S7939" s="1">
        <f t="shared" si="1276"/>
        <v>89.5</v>
      </c>
      <c r="T7939" s="9">
        <f t="shared" si="1272"/>
        <v>222</v>
      </c>
      <c r="U7939" s="10">
        <f t="shared" si="1277"/>
        <v>1.55</v>
      </c>
      <c r="V7939" s="10">
        <f t="shared" si="1268"/>
        <v>2.0299999999999998</v>
      </c>
      <c r="W7939" s="9">
        <f t="shared" si="1278"/>
        <v>455.99999999999994</v>
      </c>
      <c r="X7939" s="11">
        <f t="shared" si="1273"/>
        <v>0.66400000000000003</v>
      </c>
      <c r="Y7939" s="13"/>
    </row>
    <row r="7940" spans="1:25" x14ac:dyDescent="0.2">
      <c r="A7940" s="2">
        <v>41970</v>
      </c>
      <c r="B7940" s="1">
        <v>331</v>
      </c>
      <c r="C7940" s="1">
        <v>1500</v>
      </c>
      <c r="D7940" s="1">
        <v>80.900000000000006</v>
      </c>
      <c r="E7940" s="1">
        <v>53.58</v>
      </c>
      <c r="F7940" s="1">
        <v>2.62</v>
      </c>
      <c r="G7940" s="1">
        <v>89.4</v>
      </c>
      <c r="H7940" s="1">
        <v>214.6</v>
      </c>
      <c r="I7940" s="1">
        <v>1.653</v>
      </c>
      <c r="J7940" s="1">
        <v>2.032</v>
      </c>
      <c r="K7940" s="1">
        <v>3.3450000000000002</v>
      </c>
      <c r="M7940" s="1">
        <f t="shared" si="1269"/>
        <v>331</v>
      </c>
      <c r="N7940" s="12">
        <v>108</v>
      </c>
      <c r="O7940" s="1">
        <f t="shared" si="1270"/>
        <v>80.900000000000006</v>
      </c>
      <c r="P7940" s="1">
        <f t="shared" si="1271"/>
        <v>49.8</v>
      </c>
      <c r="Q7940" s="1">
        <f t="shared" si="1274"/>
        <v>0.61599999999999999</v>
      </c>
      <c r="R7940" s="1">
        <f t="shared" si="1275"/>
        <v>2.6</v>
      </c>
      <c r="S7940" s="1">
        <f t="shared" si="1276"/>
        <v>89.4</v>
      </c>
      <c r="T7940" s="9">
        <f t="shared" si="1272"/>
        <v>215</v>
      </c>
      <c r="U7940" s="10">
        <f t="shared" si="1277"/>
        <v>1.65</v>
      </c>
      <c r="V7940" s="10">
        <f t="shared" si="1268"/>
        <v>2.0299999999999998</v>
      </c>
      <c r="W7940" s="9">
        <f t="shared" si="1278"/>
        <v>444.99999999999983</v>
      </c>
      <c r="X7940" s="11">
        <f t="shared" si="1273"/>
        <v>0.65800000000000003</v>
      </c>
      <c r="Y7940" s="13"/>
    </row>
    <row r="7941" spans="1:25" x14ac:dyDescent="0.2">
      <c r="A7941" s="2">
        <v>41970</v>
      </c>
      <c r="B7941" s="1">
        <v>331</v>
      </c>
      <c r="C7941" s="1">
        <v>1600</v>
      </c>
      <c r="D7941" s="1">
        <v>35.159999999999997</v>
      </c>
      <c r="E7941" s="1">
        <v>23.15</v>
      </c>
      <c r="F7941" s="1">
        <v>2.738</v>
      </c>
      <c r="G7941" s="1">
        <v>86.8</v>
      </c>
      <c r="H7941" s="1">
        <v>219.3</v>
      </c>
      <c r="I7941" s="1">
        <v>2.339</v>
      </c>
      <c r="J7941" s="1">
        <v>1.27</v>
      </c>
      <c r="K7941" s="1">
        <v>3.34</v>
      </c>
      <c r="M7941" s="1">
        <f t="shared" si="1269"/>
        <v>331</v>
      </c>
      <c r="N7941" s="12">
        <v>11.7</v>
      </c>
      <c r="O7941" s="1">
        <f t="shared" si="1270"/>
        <v>35.200000000000003</v>
      </c>
      <c r="P7941" s="1">
        <f t="shared" si="1271"/>
        <v>21.5</v>
      </c>
      <c r="Q7941" s="1">
        <f t="shared" si="1274"/>
        <v>0.61099999999999999</v>
      </c>
      <c r="R7941" s="1">
        <f t="shared" si="1275"/>
        <v>2.7</v>
      </c>
      <c r="S7941" s="1">
        <f t="shared" si="1276"/>
        <v>86.8</v>
      </c>
      <c r="T7941" s="9">
        <f t="shared" si="1272"/>
        <v>219</v>
      </c>
      <c r="U7941" s="10">
        <f t="shared" si="1277"/>
        <v>2.34</v>
      </c>
      <c r="V7941" s="10">
        <f t="shared" ref="V7941:V8004" si="1279">ROUND(J7941,2)</f>
        <v>1.27</v>
      </c>
      <c r="W7941" s="9">
        <f t="shared" si="1278"/>
        <v>450.00000000000017</v>
      </c>
      <c r="X7941" s="11">
        <f t="shared" si="1273"/>
        <v>0.64400000000000002</v>
      </c>
      <c r="Y7941" s="13"/>
    </row>
    <row r="7942" spans="1:25" x14ac:dyDescent="0.2">
      <c r="A7942" s="2">
        <v>41970</v>
      </c>
      <c r="B7942" s="1">
        <v>331</v>
      </c>
      <c r="C7942" s="1">
        <v>1700</v>
      </c>
      <c r="D7942" s="1">
        <v>0.22</v>
      </c>
      <c r="E7942" s="1">
        <v>0.20899999999999999</v>
      </c>
      <c r="F7942" s="1">
        <v>2.9060000000000001</v>
      </c>
      <c r="G7942" s="1">
        <v>85.1</v>
      </c>
      <c r="H7942" s="1">
        <v>228.7</v>
      </c>
      <c r="I7942" s="1">
        <v>3.089</v>
      </c>
      <c r="J7942" s="1">
        <v>0.254</v>
      </c>
      <c r="K7942" s="1">
        <v>3.343</v>
      </c>
      <c r="M7942" s="1">
        <f t="shared" ref="M7942:M8005" si="1280">B7942</f>
        <v>331</v>
      </c>
      <c r="N7942" s="12">
        <v>0</v>
      </c>
      <c r="O7942" s="1">
        <f t="shared" si="1270"/>
        <v>0</v>
      </c>
      <c r="P7942" s="1">
        <f t="shared" si="1271"/>
        <v>0</v>
      </c>
      <c r="Q7942" s="1" t="str">
        <f t="shared" si="1274"/>
        <v/>
      </c>
      <c r="R7942" s="1">
        <f t="shared" si="1275"/>
        <v>2.9</v>
      </c>
      <c r="S7942" s="1">
        <f t="shared" si="1276"/>
        <v>85.1</v>
      </c>
      <c r="T7942" s="9">
        <f t="shared" si="1272"/>
        <v>229</v>
      </c>
      <c r="U7942" s="10">
        <f t="shared" si="1277"/>
        <v>3.09</v>
      </c>
      <c r="V7942" s="10">
        <f t="shared" si="1279"/>
        <v>0.25</v>
      </c>
      <c r="W7942" s="9">
        <f t="shared" si="1278"/>
        <v>447.00000000000006</v>
      </c>
      <c r="X7942" s="11">
        <f t="shared" si="1273"/>
        <v>0.64</v>
      </c>
      <c r="Y7942" s="13"/>
    </row>
    <row r="7943" spans="1:25" x14ac:dyDescent="0.2">
      <c r="A7943" s="2">
        <v>41970</v>
      </c>
      <c r="B7943" s="1">
        <v>331</v>
      </c>
      <c r="C7943" s="1">
        <v>1800</v>
      </c>
      <c r="D7943" s="1">
        <v>0</v>
      </c>
      <c r="E7943" s="1">
        <v>0</v>
      </c>
      <c r="F7943" s="1">
        <v>3.0830000000000002</v>
      </c>
      <c r="G7943" s="1">
        <v>83.6</v>
      </c>
      <c r="H7943" s="1">
        <v>228.2</v>
      </c>
      <c r="I7943" s="1">
        <v>3.2589999999999999</v>
      </c>
      <c r="J7943" s="1">
        <v>0</v>
      </c>
      <c r="K7943" s="1">
        <v>3.3580000000000001</v>
      </c>
      <c r="M7943" s="1">
        <f t="shared" si="1280"/>
        <v>331</v>
      </c>
      <c r="N7943" s="12">
        <v>0</v>
      </c>
      <c r="O7943" s="1">
        <f t="shared" ref="O7943:O8006" si="1281">ROUND(IF(D7943&lt;0.5,0,IF(D7943&gt;P7943,D7943,P7943/O$1)),1)</f>
        <v>0</v>
      </c>
      <c r="P7943" s="1">
        <f t="shared" ref="P7943:P8006" si="1282">ROUND(IF(E7943&lt;1,0,E7943*P$1),1)</f>
        <v>0</v>
      </c>
      <c r="Q7943" s="1" t="str">
        <f t="shared" si="1274"/>
        <v/>
      </c>
      <c r="R7943" s="1">
        <f t="shared" si="1275"/>
        <v>3.1</v>
      </c>
      <c r="S7943" s="1">
        <f t="shared" si="1276"/>
        <v>83.6</v>
      </c>
      <c r="T7943" s="9">
        <f t="shared" ref="T7943:T8006" si="1283">ROUND(H7943,0)</f>
        <v>228</v>
      </c>
      <c r="U7943" s="10">
        <f t="shared" si="1277"/>
        <v>3.26</v>
      </c>
      <c r="V7943" s="10">
        <f t="shared" si="1279"/>
        <v>0</v>
      </c>
      <c r="W7943" s="9">
        <f t="shared" si="1278"/>
        <v>431.99999999999994</v>
      </c>
      <c r="X7943" s="11">
        <f t="shared" ref="X7943:X8006" si="1284">ROUND((0.6105*(EXP((17.273*R7943)/(R7943+237.3))))*S7943/100,3)</f>
        <v>0.63800000000000001</v>
      </c>
      <c r="Y7943" s="13"/>
    </row>
    <row r="7944" spans="1:25" x14ac:dyDescent="0.2">
      <c r="A7944" s="2">
        <v>41970</v>
      </c>
      <c r="B7944" s="1">
        <v>331</v>
      </c>
      <c r="C7944" s="1">
        <v>1900</v>
      </c>
      <c r="D7944" s="1">
        <v>0</v>
      </c>
      <c r="E7944" s="1">
        <v>0</v>
      </c>
      <c r="F7944" s="1">
        <v>3.0779999999999998</v>
      </c>
      <c r="G7944" s="1">
        <v>83.3</v>
      </c>
      <c r="H7944" s="1">
        <v>231</v>
      </c>
      <c r="I7944" s="1">
        <v>3.5150000000000001</v>
      </c>
      <c r="J7944" s="1">
        <v>0</v>
      </c>
      <c r="K7944" s="1">
        <v>3.351</v>
      </c>
      <c r="M7944" s="1">
        <f t="shared" si="1280"/>
        <v>331</v>
      </c>
      <c r="N7944" s="12">
        <v>0</v>
      </c>
      <c r="O7944" s="1">
        <f t="shared" si="1281"/>
        <v>0</v>
      </c>
      <c r="P7944" s="1">
        <f t="shared" si="1282"/>
        <v>0</v>
      </c>
      <c r="Q7944" s="1" t="str">
        <f t="shared" si="1274"/>
        <v/>
      </c>
      <c r="R7944" s="1">
        <f t="shared" si="1275"/>
        <v>3.1</v>
      </c>
      <c r="S7944" s="1">
        <f t="shared" si="1276"/>
        <v>83.3</v>
      </c>
      <c r="T7944" s="9">
        <f t="shared" si="1283"/>
        <v>231</v>
      </c>
      <c r="U7944" s="10">
        <f t="shared" si="1277"/>
        <v>3.52</v>
      </c>
      <c r="V7944" s="10">
        <f t="shared" si="1279"/>
        <v>0</v>
      </c>
      <c r="W7944" s="9">
        <f t="shared" si="1278"/>
        <v>439.00000000000006</v>
      </c>
      <c r="X7944" s="11">
        <f t="shared" si="1284"/>
        <v>0.63500000000000001</v>
      </c>
      <c r="Y7944" s="13"/>
    </row>
    <row r="7945" spans="1:25" x14ac:dyDescent="0.2">
      <c r="A7945" s="2">
        <v>41970</v>
      </c>
      <c r="B7945" s="1">
        <v>331</v>
      </c>
      <c r="C7945" s="1">
        <v>2000</v>
      </c>
      <c r="D7945" s="1">
        <v>0</v>
      </c>
      <c r="E7945" s="1">
        <v>0</v>
      </c>
      <c r="F7945" s="1">
        <v>2.9729999999999999</v>
      </c>
      <c r="G7945" s="1">
        <v>83.8</v>
      </c>
      <c r="H7945" s="1">
        <v>217.4</v>
      </c>
      <c r="I7945" s="1">
        <v>3.5590000000000002</v>
      </c>
      <c r="J7945" s="1">
        <v>0</v>
      </c>
      <c r="K7945" s="1">
        <v>3.3490000000000002</v>
      </c>
      <c r="M7945" s="1">
        <f t="shared" si="1280"/>
        <v>331</v>
      </c>
      <c r="N7945" s="12">
        <v>0</v>
      </c>
      <c r="O7945" s="1">
        <f t="shared" si="1281"/>
        <v>0</v>
      </c>
      <c r="P7945" s="1">
        <f t="shared" si="1282"/>
        <v>0</v>
      </c>
      <c r="Q7945" s="1" t="str">
        <f t="shared" si="1274"/>
        <v/>
      </c>
      <c r="R7945" s="1">
        <f t="shared" si="1275"/>
        <v>3</v>
      </c>
      <c r="S7945" s="1">
        <f t="shared" si="1276"/>
        <v>83.8</v>
      </c>
      <c r="T7945" s="9">
        <f t="shared" si="1283"/>
        <v>217</v>
      </c>
      <c r="U7945" s="10">
        <f t="shared" si="1277"/>
        <v>3.56</v>
      </c>
      <c r="V7945" s="10">
        <f t="shared" si="1279"/>
        <v>0</v>
      </c>
      <c r="W7945" s="9">
        <f t="shared" si="1278"/>
        <v>440.99999999999983</v>
      </c>
      <c r="X7945" s="11">
        <f t="shared" si="1284"/>
        <v>0.63500000000000001</v>
      </c>
      <c r="Y7945" s="13"/>
    </row>
    <row r="7946" spans="1:25" x14ac:dyDescent="0.2">
      <c r="A7946" s="2">
        <v>41970</v>
      </c>
      <c r="B7946" s="1">
        <v>331</v>
      </c>
      <c r="C7946" s="1">
        <v>2100</v>
      </c>
      <c r="D7946" s="1">
        <v>0</v>
      </c>
      <c r="E7946" s="1">
        <v>0</v>
      </c>
      <c r="F7946" s="1">
        <v>2.9889999999999999</v>
      </c>
      <c r="G7946" s="1">
        <v>82.6</v>
      </c>
      <c r="H7946" s="1">
        <v>226.9</v>
      </c>
      <c r="I7946" s="1">
        <v>3.5230000000000001</v>
      </c>
      <c r="J7946" s="1">
        <v>0</v>
      </c>
      <c r="K7946" s="1">
        <v>3.3540000000000001</v>
      </c>
      <c r="M7946" s="1">
        <f t="shared" si="1280"/>
        <v>331</v>
      </c>
      <c r="N7946" s="12">
        <v>0</v>
      </c>
      <c r="O7946" s="1">
        <f t="shared" si="1281"/>
        <v>0</v>
      </c>
      <c r="P7946" s="1">
        <f t="shared" si="1282"/>
        <v>0</v>
      </c>
      <c r="Q7946" s="1" t="str">
        <f t="shared" si="1274"/>
        <v/>
      </c>
      <c r="R7946" s="1">
        <f t="shared" si="1275"/>
        <v>3</v>
      </c>
      <c r="S7946" s="1">
        <f t="shared" si="1276"/>
        <v>82.6</v>
      </c>
      <c r="T7946" s="9">
        <f t="shared" si="1283"/>
        <v>227</v>
      </c>
      <c r="U7946" s="10">
        <f t="shared" si="1277"/>
        <v>3.52</v>
      </c>
      <c r="V7946" s="10">
        <f t="shared" si="1279"/>
        <v>0</v>
      </c>
      <c r="W7946" s="9">
        <f t="shared" si="1278"/>
        <v>435.99999999999994</v>
      </c>
      <c r="X7946" s="11">
        <f t="shared" si="1284"/>
        <v>0.626</v>
      </c>
      <c r="Y7946" s="13"/>
    </row>
    <row r="7947" spans="1:25" x14ac:dyDescent="0.2">
      <c r="A7947" s="2">
        <v>41970</v>
      </c>
      <c r="B7947" s="1">
        <v>331</v>
      </c>
      <c r="C7947" s="1">
        <v>2200</v>
      </c>
      <c r="D7947" s="1">
        <v>0</v>
      </c>
      <c r="E7947" s="1">
        <v>0</v>
      </c>
      <c r="F7947" s="1">
        <v>3.0190000000000001</v>
      </c>
      <c r="G7947" s="1">
        <v>81.3</v>
      </c>
      <c r="H7947" s="1">
        <v>225.3</v>
      </c>
      <c r="I7947" s="1">
        <v>3.41</v>
      </c>
      <c r="J7947" s="1">
        <v>0</v>
      </c>
      <c r="K7947" s="1">
        <v>3.3639999999999999</v>
      </c>
      <c r="M7947" s="1">
        <f t="shared" si="1280"/>
        <v>331</v>
      </c>
      <c r="N7947" s="12">
        <v>0</v>
      </c>
      <c r="O7947" s="1">
        <f t="shared" si="1281"/>
        <v>0</v>
      </c>
      <c r="P7947" s="1">
        <f t="shared" si="1282"/>
        <v>0</v>
      </c>
      <c r="Q7947" s="1" t="str">
        <f t="shared" si="1274"/>
        <v/>
      </c>
      <c r="R7947" s="1">
        <f t="shared" si="1275"/>
        <v>3</v>
      </c>
      <c r="S7947" s="1">
        <f t="shared" si="1276"/>
        <v>81.3</v>
      </c>
      <c r="T7947" s="9">
        <f t="shared" si="1283"/>
        <v>225</v>
      </c>
      <c r="U7947" s="10">
        <f t="shared" si="1277"/>
        <v>3.41</v>
      </c>
      <c r="V7947" s="10">
        <f t="shared" si="1279"/>
        <v>0</v>
      </c>
      <c r="W7947" s="9">
        <f t="shared" si="1278"/>
        <v>426.00000000000017</v>
      </c>
      <c r="X7947" s="11">
        <f t="shared" si="1284"/>
        <v>0.61599999999999999</v>
      </c>
      <c r="Y7947" s="13"/>
    </row>
    <row r="7948" spans="1:25" x14ac:dyDescent="0.2">
      <c r="A7948" s="2">
        <v>41970</v>
      </c>
      <c r="B7948" s="1">
        <v>331</v>
      </c>
      <c r="C7948" s="1">
        <v>2300</v>
      </c>
      <c r="D7948" s="1">
        <v>0</v>
      </c>
      <c r="E7948" s="1">
        <v>0</v>
      </c>
      <c r="F7948" s="1">
        <v>3.0960000000000001</v>
      </c>
      <c r="G7948" s="1">
        <v>80.599999999999994</v>
      </c>
      <c r="H7948" s="1">
        <v>225.4</v>
      </c>
      <c r="I7948" s="1">
        <v>3.5619999999999998</v>
      </c>
      <c r="J7948" s="1">
        <v>0</v>
      </c>
      <c r="K7948" s="1">
        <v>3.359</v>
      </c>
      <c r="M7948" s="1">
        <f t="shared" si="1280"/>
        <v>331</v>
      </c>
      <c r="N7948" s="12">
        <v>0</v>
      </c>
      <c r="O7948" s="1">
        <f t="shared" si="1281"/>
        <v>0</v>
      </c>
      <c r="P7948" s="1">
        <f t="shared" si="1282"/>
        <v>0</v>
      </c>
      <c r="Q7948" s="1" t="str">
        <f t="shared" si="1274"/>
        <v/>
      </c>
      <c r="R7948" s="1">
        <f t="shared" si="1275"/>
        <v>3.1</v>
      </c>
      <c r="S7948" s="1">
        <f t="shared" si="1276"/>
        <v>80.599999999999994</v>
      </c>
      <c r="T7948" s="9">
        <f t="shared" si="1283"/>
        <v>225</v>
      </c>
      <c r="U7948" s="10">
        <f t="shared" si="1277"/>
        <v>3.56</v>
      </c>
      <c r="V7948" s="10">
        <f t="shared" si="1279"/>
        <v>0</v>
      </c>
      <c r="W7948" s="9">
        <f t="shared" si="1278"/>
        <v>431.00000000000006</v>
      </c>
      <c r="X7948" s="11">
        <f t="shared" si="1284"/>
        <v>0.61499999999999999</v>
      </c>
      <c r="Y7948" s="13"/>
    </row>
    <row r="7949" spans="1:25" x14ac:dyDescent="0.2">
      <c r="A7949" s="2">
        <v>41970</v>
      </c>
      <c r="B7949" s="1">
        <v>331</v>
      </c>
      <c r="C7949" s="1">
        <v>2400</v>
      </c>
      <c r="D7949" s="1">
        <v>0</v>
      </c>
      <c r="E7949" s="1">
        <v>0</v>
      </c>
      <c r="F7949" s="1">
        <v>3.0750000000000002</v>
      </c>
      <c r="G7949" s="1">
        <v>81.7</v>
      </c>
      <c r="H7949" s="1">
        <v>225</v>
      </c>
      <c r="I7949" s="1">
        <v>3.9820000000000002</v>
      </c>
      <c r="J7949" s="1">
        <v>0</v>
      </c>
      <c r="K7949" s="1">
        <v>3.3610000000000002</v>
      </c>
      <c r="M7949" s="1">
        <f t="shared" si="1280"/>
        <v>331</v>
      </c>
      <c r="N7949" s="12">
        <v>0</v>
      </c>
      <c r="O7949" s="1">
        <f t="shared" si="1281"/>
        <v>0</v>
      </c>
      <c r="P7949" s="1">
        <f t="shared" si="1282"/>
        <v>0</v>
      </c>
      <c r="Q7949" s="1" t="str">
        <f t="shared" si="1274"/>
        <v/>
      </c>
      <c r="R7949" s="1">
        <f t="shared" si="1275"/>
        <v>3.1</v>
      </c>
      <c r="S7949" s="1">
        <f t="shared" si="1276"/>
        <v>81.7</v>
      </c>
      <c r="T7949" s="9">
        <f t="shared" si="1283"/>
        <v>225</v>
      </c>
      <c r="U7949" s="10">
        <f t="shared" si="1277"/>
        <v>3.98</v>
      </c>
      <c r="V7949" s="10">
        <f t="shared" si="1279"/>
        <v>0</v>
      </c>
      <c r="W7949" s="9">
        <f t="shared" si="1278"/>
        <v>428.99999999999983</v>
      </c>
      <c r="X7949" s="11">
        <f t="shared" si="1284"/>
        <v>0.623</v>
      </c>
      <c r="Y7949" s="13"/>
    </row>
    <row r="7950" spans="1:25" x14ac:dyDescent="0.2">
      <c r="A7950" s="2">
        <v>41971</v>
      </c>
      <c r="B7950" s="1">
        <v>332</v>
      </c>
      <c r="C7950" s="1">
        <v>100</v>
      </c>
      <c r="D7950" s="1">
        <v>0</v>
      </c>
      <c r="E7950" s="1">
        <v>0</v>
      </c>
      <c r="F7950" s="1">
        <v>2.9670000000000001</v>
      </c>
      <c r="G7950" s="1">
        <v>80.3</v>
      </c>
      <c r="H7950" s="1">
        <v>225.9</v>
      </c>
      <c r="I7950" s="1">
        <v>3.95</v>
      </c>
      <c r="J7950" s="1">
        <v>0</v>
      </c>
      <c r="K7950" s="1">
        <v>3.3769999999999998</v>
      </c>
      <c r="M7950" s="1">
        <f t="shared" si="1280"/>
        <v>332</v>
      </c>
      <c r="N7950" s="12">
        <v>0</v>
      </c>
      <c r="O7950" s="1">
        <f t="shared" si="1281"/>
        <v>0</v>
      </c>
      <c r="P7950" s="1">
        <f t="shared" si="1282"/>
        <v>0</v>
      </c>
      <c r="Q7950" s="1" t="str">
        <f t="shared" ref="Q7950:Q8013" si="1285">IF(AND(O7950&gt;0,P7950&gt;0),ROUND(P7950/O7950,3),"")</f>
        <v/>
      </c>
      <c r="R7950" s="1">
        <f t="shared" si="1275"/>
        <v>3</v>
      </c>
      <c r="S7950" s="1">
        <f t="shared" si="1276"/>
        <v>80.3</v>
      </c>
      <c r="T7950" s="9">
        <f t="shared" si="1283"/>
        <v>226</v>
      </c>
      <c r="U7950" s="10">
        <f t="shared" si="1277"/>
        <v>3.95</v>
      </c>
      <c r="V7950" s="10">
        <f t="shared" si="1279"/>
        <v>0</v>
      </c>
      <c r="W7950" s="9">
        <f t="shared" si="1278"/>
        <v>413.00000000000023</v>
      </c>
      <c r="X7950" s="11">
        <f t="shared" si="1284"/>
        <v>0.60799999999999998</v>
      </c>
      <c r="Y7950" s="13"/>
    </row>
    <row r="7951" spans="1:25" x14ac:dyDescent="0.2">
      <c r="A7951" s="2">
        <v>41971</v>
      </c>
      <c r="B7951" s="1">
        <v>332</v>
      </c>
      <c r="C7951" s="1">
        <v>200</v>
      </c>
      <c r="D7951" s="1">
        <v>0</v>
      </c>
      <c r="E7951" s="1">
        <v>0</v>
      </c>
      <c r="F7951" s="1">
        <v>2.8919999999999999</v>
      </c>
      <c r="G7951" s="1">
        <v>78.099999999999994</v>
      </c>
      <c r="H7951" s="1">
        <v>231.3</v>
      </c>
      <c r="I7951" s="1">
        <v>3.907</v>
      </c>
      <c r="J7951" s="1">
        <v>0</v>
      </c>
      <c r="K7951" s="1">
        <v>3.371</v>
      </c>
      <c r="M7951" s="1">
        <f t="shared" si="1280"/>
        <v>332</v>
      </c>
      <c r="N7951" s="12">
        <v>0</v>
      </c>
      <c r="O7951" s="1">
        <f t="shared" si="1281"/>
        <v>0</v>
      </c>
      <c r="P7951" s="1">
        <f t="shared" si="1282"/>
        <v>0</v>
      </c>
      <c r="Q7951" s="1" t="str">
        <f t="shared" si="1285"/>
        <v/>
      </c>
      <c r="R7951" s="1">
        <f t="shared" si="1275"/>
        <v>2.9</v>
      </c>
      <c r="S7951" s="1">
        <f t="shared" si="1276"/>
        <v>78.099999999999994</v>
      </c>
      <c r="T7951" s="9">
        <f t="shared" si="1283"/>
        <v>231</v>
      </c>
      <c r="U7951" s="10">
        <f t="shared" si="1277"/>
        <v>3.91</v>
      </c>
      <c r="V7951" s="10">
        <f t="shared" si="1279"/>
        <v>0</v>
      </c>
      <c r="W7951" s="9">
        <f t="shared" si="1278"/>
        <v>419.00000000000006</v>
      </c>
      <c r="X7951" s="11">
        <f t="shared" si="1284"/>
        <v>0.58699999999999997</v>
      </c>
      <c r="Y7951" s="13"/>
    </row>
    <row r="7952" spans="1:25" x14ac:dyDescent="0.2">
      <c r="A7952" s="2">
        <v>41971</v>
      </c>
      <c r="B7952" s="1">
        <v>332</v>
      </c>
      <c r="C7952" s="1">
        <v>300</v>
      </c>
      <c r="D7952" s="1">
        <v>0</v>
      </c>
      <c r="E7952" s="1">
        <v>0</v>
      </c>
      <c r="F7952" s="1">
        <v>2.823</v>
      </c>
      <c r="G7952" s="1">
        <v>77.599999999999994</v>
      </c>
      <c r="H7952" s="1">
        <v>222.8</v>
      </c>
      <c r="I7952" s="1">
        <v>3.6419999999999999</v>
      </c>
      <c r="J7952" s="1">
        <v>0</v>
      </c>
      <c r="K7952" s="1">
        <v>3.3719999999999999</v>
      </c>
      <c r="M7952" s="1">
        <f t="shared" si="1280"/>
        <v>332</v>
      </c>
      <c r="N7952" s="12">
        <v>0</v>
      </c>
      <c r="O7952" s="1">
        <f t="shared" si="1281"/>
        <v>0</v>
      </c>
      <c r="P7952" s="1">
        <f t="shared" si="1282"/>
        <v>0</v>
      </c>
      <c r="Q7952" s="1" t="str">
        <f t="shared" si="1285"/>
        <v/>
      </c>
      <c r="R7952" s="1">
        <f t="shared" si="1275"/>
        <v>2.8</v>
      </c>
      <c r="S7952" s="1">
        <f t="shared" si="1276"/>
        <v>77.599999999999994</v>
      </c>
      <c r="T7952" s="9">
        <f t="shared" si="1283"/>
        <v>223</v>
      </c>
      <c r="U7952" s="10">
        <f t="shared" si="1277"/>
        <v>3.64</v>
      </c>
      <c r="V7952" s="10">
        <f t="shared" si="1279"/>
        <v>0</v>
      </c>
      <c r="W7952" s="9">
        <f t="shared" si="1278"/>
        <v>418.00000000000017</v>
      </c>
      <c r="X7952" s="11">
        <f t="shared" si="1284"/>
        <v>0.57899999999999996</v>
      </c>
      <c r="Y7952" s="13"/>
    </row>
    <row r="7953" spans="1:25" x14ac:dyDescent="0.2">
      <c r="A7953" s="2">
        <v>41971</v>
      </c>
      <c r="B7953" s="1">
        <v>332</v>
      </c>
      <c r="C7953" s="1">
        <v>400</v>
      </c>
      <c r="D7953" s="1">
        <v>0</v>
      </c>
      <c r="E7953" s="1">
        <v>0</v>
      </c>
      <c r="F7953" s="1">
        <v>2.7909999999999999</v>
      </c>
      <c r="G7953" s="1">
        <v>79.599999999999994</v>
      </c>
      <c r="H7953" s="1">
        <v>226.8</v>
      </c>
      <c r="I7953" s="1">
        <v>3.93</v>
      </c>
      <c r="J7953" s="1">
        <v>0</v>
      </c>
      <c r="K7953" s="1">
        <v>3.3759999999999999</v>
      </c>
      <c r="M7953" s="1">
        <f t="shared" si="1280"/>
        <v>332</v>
      </c>
      <c r="N7953" s="12">
        <v>0</v>
      </c>
      <c r="O7953" s="1">
        <f t="shared" si="1281"/>
        <v>0</v>
      </c>
      <c r="P7953" s="1">
        <f t="shared" si="1282"/>
        <v>0</v>
      </c>
      <c r="Q7953" s="1" t="str">
        <f t="shared" si="1285"/>
        <v/>
      </c>
      <c r="R7953" s="1">
        <f t="shared" si="1275"/>
        <v>2.8</v>
      </c>
      <c r="S7953" s="1">
        <f t="shared" si="1276"/>
        <v>79.599999999999994</v>
      </c>
      <c r="T7953" s="9">
        <f t="shared" si="1283"/>
        <v>227</v>
      </c>
      <c r="U7953" s="10">
        <f t="shared" si="1277"/>
        <v>3.93</v>
      </c>
      <c r="V7953" s="10">
        <f t="shared" si="1279"/>
        <v>0</v>
      </c>
      <c r="W7953" s="9">
        <f t="shared" si="1278"/>
        <v>414.00000000000017</v>
      </c>
      <c r="X7953" s="11">
        <f t="shared" si="1284"/>
        <v>0.59399999999999997</v>
      </c>
      <c r="Y7953" s="13"/>
    </row>
    <row r="7954" spans="1:25" x14ac:dyDescent="0.2">
      <c r="A7954" s="2">
        <v>41971</v>
      </c>
      <c r="B7954" s="1">
        <v>332</v>
      </c>
      <c r="C7954" s="1">
        <v>500</v>
      </c>
      <c r="D7954" s="1">
        <v>0</v>
      </c>
      <c r="E7954" s="1">
        <v>0</v>
      </c>
      <c r="F7954" s="1">
        <v>2.2919999999999998</v>
      </c>
      <c r="G7954" s="1">
        <v>85.7</v>
      </c>
      <c r="H7954" s="1">
        <v>225</v>
      </c>
      <c r="I7954" s="1">
        <v>3.8079999999999998</v>
      </c>
      <c r="J7954" s="1">
        <v>0</v>
      </c>
      <c r="K7954" s="1">
        <v>3.38</v>
      </c>
      <c r="M7954" s="1">
        <f t="shared" si="1280"/>
        <v>332</v>
      </c>
      <c r="N7954" s="12">
        <v>0</v>
      </c>
      <c r="O7954" s="1">
        <f t="shared" si="1281"/>
        <v>0</v>
      </c>
      <c r="P7954" s="1">
        <f t="shared" si="1282"/>
        <v>0</v>
      </c>
      <c r="Q7954" s="1" t="str">
        <f t="shared" si="1285"/>
        <v/>
      </c>
      <c r="R7954" s="1">
        <f t="shared" si="1275"/>
        <v>2.2999999999999998</v>
      </c>
      <c r="S7954" s="1">
        <f t="shared" si="1276"/>
        <v>85.7</v>
      </c>
      <c r="T7954" s="9">
        <f t="shared" si="1283"/>
        <v>225</v>
      </c>
      <c r="U7954" s="10">
        <f t="shared" si="1277"/>
        <v>3.81</v>
      </c>
      <c r="V7954" s="10">
        <f t="shared" si="1279"/>
        <v>0</v>
      </c>
      <c r="W7954" s="9">
        <f t="shared" si="1278"/>
        <v>410.00000000000011</v>
      </c>
      <c r="X7954" s="11">
        <f t="shared" si="1284"/>
        <v>0.61799999999999999</v>
      </c>
      <c r="Y7954" s="13"/>
    </row>
    <row r="7955" spans="1:25" x14ac:dyDescent="0.2">
      <c r="A7955" s="2">
        <v>41971</v>
      </c>
      <c r="B7955" s="1">
        <v>332</v>
      </c>
      <c r="C7955" s="1">
        <v>600</v>
      </c>
      <c r="D7955" s="1">
        <v>0</v>
      </c>
      <c r="E7955" s="1">
        <v>0</v>
      </c>
      <c r="F7955" s="1">
        <v>0.94</v>
      </c>
      <c r="G7955" s="1">
        <v>93.7</v>
      </c>
      <c r="H7955" s="1">
        <v>239.6</v>
      </c>
      <c r="I7955" s="1">
        <v>2.903</v>
      </c>
      <c r="J7955" s="1">
        <v>0.76200000000000001</v>
      </c>
      <c r="K7955" s="1">
        <v>3.383</v>
      </c>
      <c r="M7955" s="1">
        <f t="shared" si="1280"/>
        <v>332</v>
      </c>
      <c r="N7955" s="12">
        <v>0</v>
      </c>
      <c r="O7955" s="1">
        <f t="shared" si="1281"/>
        <v>0</v>
      </c>
      <c r="P7955" s="1">
        <f t="shared" si="1282"/>
        <v>0</v>
      </c>
      <c r="Q7955" s="1" t="str">
        <f t="shared" si="1285"/>
        <v/>
      </c>
      <c r="R7955" s="1">
        <f t="shared" si="1275"/>
        <v>0.9</v>
      </c>
      <c r="S7955" s="1">
        <f t="shared" si="1276"/>
        <v>93.7</v>
      </c>
      <c r="T7955" s="9">
        <f t="shared" si="1283"/>
        <v>240</v>
      </c>
      <c r="U7955" s="10">
        <f t="shared" si="1277"/>
        <v>2.9</v>
      </c>
      <c r="V7955" s="10">
        <f t="shared" si="1279"/>
        <v>0.76</v>
      </c>
      <c r="W7955" s="9">
        <f t="shared" si="1278"/>
        <v>407</v>
      </c>
      <c r="X7955" s="11">
        <f t="shared" si="1284"/>
        <v>0.61099999999999999</v>
      </c>
      <c r="Y7955" s="13"/>
    </row>
    <row r="7956" spans="1:25" x14ac:dyDescent="0.2">
      <c r="A7956" s="2">
        <v>41971</v>
      </c>
      <c r="B7956" s="1">
        <v>332</v>
      </c>
      <c r="C7956" s="1">
        <v>700</v>
      </c>
      <c r="D7956" s="1">
        <v>0</v>
      </c>
      <c r="E7956" s="1">
        <v>0</v>
      </c>
      <c r="F7956" s="1">
        <v>-2.5070000000000001</v>
      </c>
      <c r="G7956" s="1">
        <v>97.3</v>
      </c>
      <c r="H7956" s="1">
        <v>242.5</v>
      </c>
      <c r="I7956" s="1">
        <v>2.2810000000000001</v>
      </c>
      <c r="J7956" s="1">
        <v>0</v>
      </c>
      <c r="K7956" s="1">
        <v>3.387</v>
      </c>
      <c r="M7956" s="1">
        <f t="shared" si="1280"/>
        <v>332</v>
      </c>
      <c r="N7956" s="12">
        <v>0</v>
      </c>
      <c r="O7956" s="1">
        <f t="shared" si="1281"/>
        <v>0</v>
      </c>
      <c r="P7956" s="1">
        <f t="shared" si="1282"/>
        <v>0</v>
      </c>
      <c r="Q7956" s="1" t="str">
        <f t="shared" si="1285"/>
        <v/>
      </c>
      <c r="R7956" s="1">
        <f t="shared" si="1275"/>
        <v>-2.5</v>
      </c>
      <c r="S7956" s="1">
        <f t="shared" si="1276"/>
        <v>97.3</v>
      </c>
      <c r="T7956" s="9">
        <f t="shared" si="1283"/>
        <v>243</v>
      </c>
      <c r="U7956" s="10">
        <f t="shared" si="1277"/>
        <v>2.2799999999999998</v>
      </c>
      <c r="V7956" s="10">
        <f t="shared" si="1279"/>
        <v>0</v>
      </c>
      <c r="W7956" s="9">
        <f t="shared" si="1278"/>
        <v>403</v>
      </c>
      <c r="X7956" s="11">
        <f t="shared" si="1284"/>
        <v>0.49399999999999999</v>
      </c>
      <c r="Y7956" s="13"/>
    </row>
    <row r="7957" spans="1:25" x14ac:dyDescent="0.2">
      <c r="A7957" s="2">
        <v>41971</v>
      </c>
      <c r="B7957" s="1">
        <v>332</v>
      </c>
      <c r="C7957" s="1">
        <v>800</v>
      </c>
      <c r="D7957" s="1">
        <v>2.7629999999999999</v>
      </c>
      <c r="E7957" s="1">
        <v>2.3719999999999999</v>
      </c>
      <c r="F7957" s="1">
        <v>-5.1310000000000002</v>
      </c>
      <c r="G7957" s="1">
        <v>96.5</v>
      </c>
      <c r="H7957" s="1">
        <v>239.6</v>
      </c>
      <c r="I7957" s="1">
        <v>1.798</v>
      </c>
      <c r="J7957" s="1">
        <v>0</v>
      </c>
      <c r="K7957" s="1">
        <v>3.3639999999999999</v>
      </c>
      <c r="M7957" s="1">
        <f t="shared" si="1280"/>
        <v>332</v>
      </c>
      <c r="N7957" s="12">
        <v>5</v>
      </c>
      <c r="O7957" s="1">
        <f t="shared" si="1281"/>
        <v>2.8</v>
      </c>
      <c r="P7957" s="1">
        <f t="shared" si="1282"/>
        <v>2.2000000000000002</v>
      </c>
      <c r="Q7957" s="1">
        <f t="shared" si="1285"/>
        <v>0.78600000000000003</v>
      </c>
      <c r="R7957" s="1">
        <f t="shared" si="1275"/>
        <v>-5.0999999999999996</v>
      </c>
      <c r="S7957" s="1">
        <f t="shared" si="1276"/>
        <v>96.5</v>
      </c>
      <c r="T7957" s="9">
        <f t="shared" si="1283"/>
        <v>240</v>
      </c>
      <c r="U7957" s="10">
        <f t="shared" si="1277"/>
        <v>1.8</v>
      </c>
      <c r="V7957" s="10">
        <f t="shared" si="1279"/>
        <v>0</v>
      </c>
      <c r="W7957" s="9">
        <f t="shared" si="1278"/>
        <v>426.00000000000017</v>
      </c>
      <c r="X7957" s="11">
        <f t="shared" si="1284"/>
        <v>0.40300000000000002</v>
      </c>
      <c r="Y7957" s="13"/>
    </row>
    <row r="7958" spans="1:25" x14ac:dyDescent="0.2">
      <c r="A7958" s="2">
        <v>41971</v>
      </c>
      <c r="B7958" s="1">
        <v>332</v>
      </c>
      <c r="C7958" s="1">
        <v>900</v>
      </c>
      <c r="D7958" s="1">
        <v>18.93</v>
      </c>
      <c r="E7958" s="1">
        <v>15.15</v>
      </c>
      <c r="F7958" s="1">
        <v>-4.9770000000000003</v>
      </c>
      <c r="G7958" s="1">
        <v>96.5</v>
      </c>
      <c r="H7958" s="1">
        <v>248.6</v>
      </c>
      <c r="I7958" s="1">
        <v>1.1060000000000001</v>
      </c>
      <c r="J7958" s="1">
        <v>0</v>
      </c>
      <c r="K7958" s="1">
        <v>3.3730000000000002</v>
      </c>
      <c r="M7958" s="1">
        <f t="shared" si="1280"/>
        <v>332</v>
      </c>
      <c r="N7958" s="12">
        <v>89.2</v>
      </c>
      <c r="O7958" s="1">
        <f t="shared" si="1281"/>
        <v>18.899999999999999</v>
      </c>
      <c r="P7958" s="1">
        <f t="shared" si="1282"/>
        <v>14.1</v>
      </c>
      <c r="Q7958" s="1">
        <f t="shared" si="1285"/>
        <v>0.746</v>
      </c>
      <c r="R7958" s="1">
        <f t="shared" si="1275"/>
        <v>-5</v>
      </c>
      <c r="S7958" s="1">
        <f t="shared" si="1276"/>
        <v>96.5</v>
      </c>
      <c r="T7958" s="9">
        <f t="shared" si="1283"/>
        <v>249</v>
      </c>
      <c r="U7958" s="10">
        <f t="shared" si="1277"/>
        <v>1.1100000000000001</v>
      </c>
      <c r="V7958" s="10">
        <f t="shared" si="1279"/>
        <v>0</v>
      </c>
      <c r="W7958" s="9">
        <f t="shared" si="1278"/>
        <v>416.99999999999983</v>
      </c>
      <c r="X7958" s="11">
        <f t="shared" si="1284"/>
        <v>0.40600000000000003</v>
      </c>
      <c r="Y7958" s="13"/>
    </row>
    <row r="7959" spans="1:25" x14ac:dyDescent="0.2">
      <c r="A7959" s="2">
        <v>41971</v>
      </c>
      <c r="B7959" s="1">
        <v>332</v>
      </c>
      <c r="C7959" s="1">
        <v>1000</v>
      </c>
      <c r="D7959" s="1">
        <v>27.91</v>
      </c>
      <c r="E7959" s="1">
        <v>21.86</v>
      </c>
      <c r="F7959" s="1">
        <v>-7.27</v>
      </c>
      <c r="G7959" s="1">
        <v>94.8</v>
      </c>
      <c r="H7959" s="1">
        <v>236.6</v>
      </c>
      <c r="I7959" s="1">
        <v>1.7769999999999999</v>
      </c>
      <c r="J7959" s="1">
        <v>0</v>
      </c>
      <c r="K7959" s="1">
        <v>3.375</v>
      </c>
      <c r="M7959" s="1">
        <f t="shared" si="1280"/>
        <v>332</v>
      </c>
      <c r="N7959" s="12">
        <v>193.7</v>
      </c>
      <c r="O7959" s="1">
        <f t="shared" si="1281"/>
        <v>27.9</v>
      </c>
      <c r="P7959" s="1">
        <f t="shared" si="1282"/>
        <v>20.3</v>
      </c>
      <c r="Q7959" s="1">
        <f t="shared" si="1285"/>
        <v>0.72799999999999998</v>
      </c>
      <c r="R7959" s="1">
        <f t="shared" si="1275"/>
        <v>-7.3</v>
      </c>
      <c r="S7959" s="1">
        <f t="shared" si="1276"/>
        <v>94.8</v>
      </c>
      <c r="T7959" s="9">
        <f t="shared" si="1283"/>
        <v>237</v>
      </c>
      <c r="U7959" s="10">
        <f t="shared" si="1277"/>
        <v>1.78</v>
      </c>
      <c r="V7959" s="10">
        <f t="shared" si="1279"/>
        <v>0</v>
      </c>
      <c r="W7959" s="9">
        <f t="shared" si="1278"/>
        <v>415.00000000000006</v>
      </c>
      <c r="X7959" s="11">
        <f t="shared" si="1284"/>
        <v>0.33500000000000002</v>
      </c>
      <c r="Y7959" s="13"/>
    </row>
    <row r="7960" spans="1:25" x14ac:dyDescent="0.2">
      <c r="A7960" s="2">
        <v>41971</v>
      </c>
      <c r="B7960" s="1">
        <v>332</v>
      </c>
      <c r="C7960" s="1">
        <v>1100</v>
      </c>
      <c r="D7960" s="1">
        <v>54.07</v>
      </c>
      <c r="E7960" s="1">
        <v>41.71</v>
      </c>
      <c r="F7960" s="1">
        <v>-7.74</v>
      </c>
      <c r="G7960" s="1">
        <v>94.6</v>
      </c>
      <c r="H7960" s="1">
        <v>248.4</v>
      </c>
      <c r="I7960" s="1">
        <v>1.6259999999999999</v>
      </c>
      <c r="J7960" s="1">
        <v>0</v>
      </c>
      <c r="K7960" s="1">
        <v>3.383</v>
      </c>
      <c r="M7960" s="1">
        <f t="shared" si="1280"/>
        <v>332</v>
      </c>
      <c r="N7960" s="12">
        <v>266.5</v>
      </c>
      <c r="O7960" s="1">
        <f t="shared" si="1281"/>
        <v>54.1</v>
      </c>
      <c r="P7960" s="1">
        <f t="shared" si="1282"/>
        <v>38.799999999999997</v>
      </c>
      <c r="Q7960" s="1">
        <f t="shared" si="1285"/>
        <v>0.71699999999999997</v>
      </c>
      <c r="R7960" s="1">
        <f t="shared" si="1275"/>
        <v>-7.7</v>
      </c>
      <c r="S7960" s="1">
        <f t="shared" si="1276"/>
        <v>94.6</v>
      </c>
      <c r="T7960" s="9">
        <f t="shared" si="1283"/>
        <v>248</v>
      </c>
      <c r="U7960" s="10">
        <f t="shared" si="1277"/>
        <v>1.63</v>
      </c>
      <c r="V7960" s="10">
        <f t="shared" si="1279"/>
        <v>0</v>
      </c>
      <c r="W7960" s="9">
        <f t="shared" si="1278"/>
        <v>407</v>
      </c>
      <c r="X7960" s="11">
        <f t="shared" si="1284"/>
        <v>0.32400000000000001</v>
      </c>
      <c r="Y7960" s="13"/>
    </row>
    <row r="7961" spans="1:25" x14ac:dyDescent="0.2">
      <c r="A7961" s="2">
        <v>41971</v>
      </c>
      <c r="B7961" s="1">
        <v>332</v>
      </c>
      <c r="C7961" s="1">
        <v>1200</v>
      </c>
      <c r="D7961" s="1">
        <v>48.84</v>
      </c>
      <c r="E7961" s="1">
        <v>37.99</v>
      </c>
      <c r="F7961" s="1">
        <v>-9.8800000000000008</v>
      </c>
      <c r="G7961" s="1">
        <v>92.8</v>
      </c>
      <c r="H7961" s="1">
        <v>245.8</v>
      </c>
      <c r="I7961" s="1">
        <v>1.5149999999999999</v>
      </c>
      <c r="J7961" s="1">
        <v>0</v>
      </c>
      <c r="K7961" s="1">
        <v>3.3809999999999998</v>
      </c>
      <c r="M7961" s="1">
        <f t="shared" si="1280"/>
        <v>332</v>
      </c>
      <c r="N7961" s="12">
        <v>294</v>
      </c>
      <c r="O7961" s="1">
        <f t="shared" si="1281"/>
        <v>48.8</v>
      </c>
      <c r="P7961" s="1">
        <f t="shared" si="1282"/>
        <v>35.299999999999997</v>
      </c>
      <c r="Q7961" s="1">
        <f t="shared" si="1285"/>
        <v>0.72299999999999998</v>
      </c>
      <c r="R7961" s="1">
        <f t="shared" si="1275"/>
        <v>-9.9</v>
      </c>
      <c r="S7961" s="1">
        <f t="shared" si="1276"/>
        <v>92.8</v>
      </c>
      <c r="T7961" s="9">
        <f t="shared" si="1283"/>
        <v>246</v>
      </c>
      <c r="U7961" s="10">
        <f t="shared" si="1277"/>
        <v>1.52</v>
      </c>
      <c r="V7961" s="10">
        <f t="shared" si="1279"/>
        <v>0</v>
      </c>
      <c r="W7961" s="9">
        <f t="shared" si="1278"/>
        <v>409.00000000000023</v>
      </c>
      <c r="X7961" s="11">
        <f t="shared" si="1284"/>
        <v>0.26700000000000002</v>
      </c>
      <c r="Y7961" s="13"/>
    </row>
    <row r="7962" spans="1:25" x14ac:dyDescent="0.2">
      <c r="A7962" s="2">
        <v>41971</v>
      </c>
      <c r="B7962" s="1">
        <v>332</v>
      </c>
      <c r="C7962" s="1">
        <v>1300</v>
      </c>
      <c r="D7962" s="1">
        <v>94.4</v>
      </c>
      <c r="E7962" s="1">
        <v>73.3</v>
      </c>
      <c r="F7962" s="1">
        <v>-11.03</v>
      </c>
      <c r="G7962" s="1">
        <v>92.3</v>
      </c>
      <c r="H7962" s="1">
        <v>259</v>
      </c>
      <c r="I7962" s="1">
        <v>1.8120000000000001</v>
      </c>
      <c r="J7962" s="1">
        <v>0</v>
      </c>
      <c r="K7962" s="1">
        <v>3.3809999999999998</v>
      </c>
      <c r="M7962" s="1">
        <f t="shared" si="1280"/>
        <v>332</v>
      </c>
      <c r="N7962" s="12">
        <v>273.5</v>
      </c>
      <c r="O7962" s="1">
        <f t="shared" si="1281"/>
        <v>94.4</v>
      </c>
      <c r="P7962" s="1">
        <f t="shared" si="1282"/>
        <v>68.2</v>
      </c>
      <c r="Q7962" s="1">
        <f t="shared" si="1285"/>
        <v>0.72199999999999998</v>
      </c>
      <c r="R7962" s="1">
        <f t="shared" si="1275"/>
        <v>-11</v>
      </c>
      <c r="S7962" s="1">
        <f t="shared" si="1276"/>
        <v>92.3</v>
      </c>
      <c r="T7962" s="9">
        <f t="shared" si="1283"/>
        <v>259</v>
      </c>
      <c r="U7962" s="10">
        <f t="shared" si="1277"/>
        <v>1.81</v>
      </c>
      <c r="V7962" s="10">
        <f t="shared" si="1279"/>
        <v>0</v>
      </c>
      <c r="W7962" s="9">
        <f t="shared" si="1278"/>
        <v>409.00000000000023</v>
      </c>
      <c r="X7962" s="11">
        <f t="shared" si="1284"/>
        <v>0.24299999999999999</v>
      </c>
      <c r="Y7962" s="13"/>
    </row>
    <row r="7963" spans="1:25" x14ac:dyDescent="0.2">
      <c r="A7963" s="2">
        <v>41971</v>
      </c>
      <c r="B7963" s="1">
        <v>332</v>
      </c>
      <c r="C7963" s="1">
        <v>1400</v>
      </c>
      <c r="D7963" s="1">
        <v>62.1</v>
      </c>
      <c r="E7963" s="1">
        <v>48.85</v>
      </c>
      <c r="F7963" s="1">
        <v>-11.51</v>
      </c>
      <c r="G7963" s="1">
        <v>91.8</v>
      </c>
      <c r="H7963" s="1">
        <v>250.3</v>
      </c>
      <c r="I7963" s="1">
        <v>1.7470000000000001</v>
      </c>
      <c r="J7963" s="1">
        <v>0</v>
      </c>
      <c r="K7963" s="1">
        <v>3.38</v>
      </c>
      <c r="M7963" s="1">
        <f t="shared" si="1280"/>
        <v>332</v>
      </c>
      <c r="N7963" s="12">
        <v>206.7</v>
      </c>
      <c r="O7963" s="1">
        <f t="shared" si="1281"/>
        <v>62.1</v>
      </c>
      <c r="P7963" s="1">
        <f t="shared" si="1282"/>
        <v>45.4</v>
      </c>
      <c r="Q7963" s="1">
        <f t="shared" si="1285"/>
        <v>0.73099999999999998</v>
      </c>
      <c r="R7963" s="1">
        <f t="shared" si="1275"/>
        <v>-11.5</v>
      </c>
      <c r="S7963" s="1">
        <f t="shared" si="1276"/>
        <v>91.8</v>
      </c>
      <c r="T7963" s="9">
        <f t="shared" si="1283"/>
        <v>250</v>
      </c>
      <c r="U7963" s="10">
        <f t="shared" si="1277"/>
        <v>1.75</v>
      </c>
      <c r="V7963" s="10">
        <f t="shared" si="1279"/>
        <v>0</v>
      </c>
      <c r="W7963" s="9">
        <f t="shared" si="1278"/>
        <v>410.00000000000011</v>
      </c>
      <c r="X7963" s="11">
        <f t="shared" si="1284"/>
        <v>0.23300000000000001</v>
      </c>
      <c r="Y7963" s="13"/>
    </row>
    <row r="7964" spans="1:25" x14ac:dyDescent="0.2">
      <c r="A7964" s="2">
        <v>41971</v>
      </c>
      <c r="B7964" s="1">
        <v>332</v>
      </c>
      <c r="C7964" s="1">
        <v>1500</v>
      </c>
      <c r="D7964" s="1">
        <v>39.51</v>
      </c>
      <c r="E7964" s="1">
        <v>31.22</v>
      </c>
      <c r="F7964" s="1">
        <v>-12.28</v>
      </c>
      <c r="G7964" s="1">
        <v>91.1</v>
      </c>
      <c r="H7964" s="1">
        <v>239.6</v>
      </c>
      <c r="I7964" s="1">
        <v>1.6659999999999999</v>
      </c>
      <c r="J7964" s="1">
        <v>0</v>
      </c>
      <c r="K7964" s="1">
        <v>3.39</v>
      </c>
      <c r="M7964" s="1">
        <f t="shared" si="1280"/>
        <v>332</v>
      </c>
      <c r="N7964" s="12">
        <v>106</v>
      </c>
      <c r="O7964" s="1">
        <f t="shared" si="1281"/>
        <v>39.5</v>
      </c>
      <c r="P7964" s="1">
        <f t="shared" si="1282"/>
        <v>29</v>
      </c>
      <c r="Q7964" s="1">
        <f t="shared" si="1285"/>
        <v>0.73399999999999999</v>
      </c>
      <c r="R7964" s="1">
        <f t="shared" si="1275"/>
        <v>-12.3</v>
      </c>
      <c r="S7964" s="1">
        <f t="shared" si="1276"/>
        <v>91.1</v>
      </c>
      <c r="T7964" s="9">
        <f t="shared" si="1283"/>
        <v>240</v>
      </c>
      <c r="U7964" s="10">
        <f t="shared" si="1277"/>
        <v>1.67</v>
      </c>
      <c r="V7964" s="10">
        <f t="shared" si="1279"/>
        <v>0</v>
      </c>
      <c r="W7964" s="9">
        <f t="shared" si="1278"/>
        <v>399.99999999999989</v>
      </c>
      <c r="X7964" s="11">
        <f t="shared" si="1284"/>
        <v>0.216</v>
      </c>
      <c r="Y7964" s="13"/>
    </row>
    <row r="7965" spans="1:25" x14ac:dyDescent="0.2">
      <c r="A7965" s="2">
        <v>41971</v>
      </c>
      <c r="B7965" s="1">
        <v>332</v>
      </c>
      <c r="C7965" s="1">
        <v>1600</v>
      </c>
      <c r="D7965" s="1">
        <v>11.27</v>
      </c>
      <c r="E7965" s="1">
        <v>8.9</v>
      </c>
      <c r="F7965" s="1">
        <v>-13.29</v>
      </c>
      <c r="G7965" s="1">
        <v>90.6</v>
      </c>
      <c r="H7965" s="1">
        <v>244.9</v>
      </c>
      <c r="I7965" s="1">
        <v>1.4510000000000001</v>
      </c>
      <c r="J7965" s="1">
        <v>0</v>
      </c>
      <c r="K7965" s="1">
        <v>3.3969999999999998</v>
      </c>
      <c r="M7965" s="1">
        <f t="shared" si="1280"/>
        <v>332</v>
      </c>
      <c r="N7965" s="12">
        <v>10.8</v>
      </c>
      <c r="O7965" s="1">
        <f t="shared" si="1281"/>
        <v>11.3</v>
      </c>
      <c r="P7965" s="1">
        <f t="shared" si="1282"/>
        <v>8.3000000000000007</v>
      </c>
      <c r="Q7965" s="1">
        <f t="shared" si="1285"/>
        <v>0.73499999999999999</v>
      </c>
      <c r="R7965" s="1">
        <f t="shared" si="1275"/>
        <v>-13.3</v>
      </c>
      <c r="S7965" s="1">
        <f t="shared" si="1276"/>
        <v>90.6</v>
      </c>
      <c r="T7965" s="9">
        <f t="shared" si="1283"/>
        <v>245</v>
      </c>
      <c r="U7965" s="10">
        <f t="shared" si="1277"/>
        <v>1.45</v>
      </c>
      <c r="V7965" s="10">
        <f t="shared" si="1279"/>
        <v>0</v>
      </c>
      <c r="W7965" s="9">
        <f t="shared" si="1278"/>
        <v>393.00000000000023</v>
      </c>
      <c r="X7965" s="11">
        <f t="shared" si="1284"/>
        <v>0.19800000000000001</v>
      </c>
      <c r="Y7965" s="13"/>
    </row>
    <row r="7966" spans="1:25" x14ac:dyDescent="0.2">
      <c r="A7966" s="2">
        <v>41971</v>
      </c>
      <c r="B7966" s="1">
        <v>332</v>
      </c>
      <c r="C7966" s="1">
        <v>1700</v>
      </c>
      <c r="D7966" s="1">
        <v>0.49299999999999999</v>
      </c>
      <c r="E7966" s="1">
        <v>0.23699999999999999</v>
      </c>
      <c r="F7966" s="1">
        <v>-13.93</v>
      </c>
      <c r="G7966" s="1">
        <v>90</v>
      </c>
      <c r="H7966" s="1">
        <v>247.8</v>
      </c>
      <c r="I7966" s="1">
        <v>1.4650000000000001</v>
      </c>
      <c r="J7966" s="1">
        <v>0</v>
      </c>
      <c r="K7966" s="1">
        <v>3.403</v>
      </c>
      <c r="M7966" s="1">
        <f t="shared" si="1280"/>
        <v>332</v>
      </c>
      <c r="N7966" s="12">
        <v>0</v>
      </c>
      <c r="O7966" s="1">
        <f t="shared" si="1281"/>
        <v>0</v>
      </c>
      <c r="P7966" s="1">
        <f t="shared" si="1282"/>
        <v>0</v>
      </c>
      <c r="Q7966" s="1" t="str">
        <f t="shared" si="1285"/>
        <v/>
      </c>
      <c r="R7966" s="1">
        <f t="shared" si="1275"/>
        <v>-13.9</v>
      </c>
      <c r="S7966" s="1">
        <f t="shared" si="1276"/>
        <v>90</v>
      </c>
      <c r="T7966" s="9">
        <f t="shared" si="1283"/>
        <v>248</v>
      </c>
      <c r="U7966" s="10">
        <f t="shared" si="1277"/>
        <v>1.47</v>
      </c>
      <c r="V7966" s="10">
        <f t="shared" si="1279"/>
        <v>0</v>
      </c>
      <c r="W7966" s="9">
        <f t="shared" si="1278"/>
        <v>387</v>
      </c>
      <c r="X7966" s="11">
        <f t="shared" si="1284"/>
        <v>0.188</v>
      </c>
      <c r="Y7966" s="13"/>
    </row>
    <row r="7967" spans="1:25" x14ac:dyDescent="0.2">
      <c r="A7967" s="2">
        <v>41971</v>
      </c>
      <c r="B7967" s="1">
        <v>332</v>
      </c>
      <c r="C7967" s="1">
        <v>1800</v>
      </c>
      <c r="D7967" s="1">
        <v>1.4999999999999999E-2</v>
      </c>
      <c r="E7967" s="1">
        <v>0</v>
      </c>
      <c r="F7967" s="1">
        <v>-14.78</v>
      </c>
      <c r="G7967" s="1">
        <v>89.4</v>
      </c>
      <c r="H7967" s="1">
        <v>248.7</v>
      </c>
      <c r="I7967" s="1">
        <v>1.296</v>
      </c>
      <c r="J7967" s="1">
        <v>0</v>
      </c>
      <c r="K7967" s="1">
        <v>3.4009999999999998</v>
      </c>
      <c r="M7967" s="1">
        <f t="shared" si="1280"/>
        <v>332</v>
      </c>
      <c r="N7967" s="12">
        <v>0</v>
      </c>
      <c r="O7967" s="1">
        <f t="shared" si="1281"/>
        <v>0</v>
      </c>
      <c r="P7967" s="1">
        <f t="shared" si="1282"/>
        <v>0</v>
      </c>
      <c r="Q7967" s="1" t="str">
        <f t="shared" si="1285"/>
        <v/>
      </c>
      <c r="R7967" s="1">
        <f t="shared" si="1275"/>
        <v>-14.8</v>
      </c>
      <c r="S7967" s="1">
        <f t="shared" si="1276"/>
        <v>89.4</v>
      </c>
      <c r="T7967" s="9">
        <f t="shared" si="1283"/>
        <v>249</v>
      </c>
      <c r="U7967" s="10">
        <f t="shared" si="1277"/>
        <v>1.3</v>
      </c>
      <c r="V7967" s="10">
        <f t="shared" si="1279"/>
        <v>0</v>
      </c>
      <c r="W7967" s="9">
        <f t="shared" si="1278"/>
        <v>389.00000000000023</v>
      </c>
      <c r="X7967" s="11">
        <f t="shared" si="1284"/>
        <v>0.17299999999999999</v>
      </c>
      <c r="Y7967" s="13"/>
    </row>
    <row r="7968" spans="1:25" x14ac:dyDescent="0.2">
      <c r="A7968" s="2">
        <v>41971</v>
      </c>
      <c r="B7968" s="1">
        <v>332</v>
      </c>
      <c r="C7968" s="1">
        <v>1900</v>
      </c>
      <c r="D7968" s="1">
        <v>0</v>
      </c>
      <c r="E7968" s="1">
        <v>0</v>
      </c>
      <c r="F7968" s="1">
        <v>-15.65</v>
      </c>
      <c r="G7968" s="1">
        <v>88.8</v>
      </c>
      <c r="H7968" s="1">
        <v>249.3</v>
      </c>
      <c r="I7968" s="1">
        <v>1.323</v>
      </c>
      <c r="J7968" s="1">
        <v>0</v>
      </c>
      <c r="K7968" s="1">
        <v>3.4129999999999998</v>
      </c>
      <c r="M7968" s="1">
        <f t="shared" si="1280"/>
        <v>332</v>
      </c>
      <c r="N7968" s="12">
        <v>0</v>
      </c>
      <c r="O7968" s="1">
        <f t="shared" si="1281"/>
        <v>0</v>
      </c>
      <c r="P7968" s="1">
        <f t="shared" si="1282"/>
        <v>0</v>
      </c>
      <c r="Q7968" s="1" t="str">
        <f t="shared" si="1285"/>
        <v/>
      </c>
      <c r="R7968" s="1">
        <f t="shared" si="1275"/>
        <v>-15.7</v>
      </c>
      <c r="S7968" s="1">
        <f t="shared" si="1276"/>
        <v>88.8</v>
      </c>
      <c r="T7968" s="9">
        <f t="shared" si="1283"/>
        <v>249</v>
      </c>
      <c r="U7968" s="10">
        <f t="shared" si="1277"/>
        <v>1.32</v>
      </c>
      <c r="V7968" s="10">
        <f t="shared" si="1279"/>
        <v>0</v>
      </c>
      <c r="W7968" s="9">
        <f t="shared" si="1278"/>
        <v>377.00000000000023</v>
      </c>
      <c r="X7968" s="11">
        <f t="shared" si="1284"/>
        <v>0.159</v>
      </c>
      <c r="Y7968" s="13"/>
    </row>
    <row r="7969" spans="1:25" x14ac:dyDescent="0.2">
      <c r="A7969" s="2">
        <v>41971</v>
      </c>
      <c r="B7969" s="1">
        <v>332</v>
      </c>
      <c r="C7969" s="1">
        <v>2000</v>
      </c>
      <c r="D7969" s="1">
        <v>0</v>
      </c>
      <c r="E7969" s="1">
        <v>0</v>
      </c>
      <c r="F7969" s="1">
        <v>-16.02</v>
      </c>
      <c r="G7969" s="1">
        <v>88.6</v>
      </c>
      <c r="H7969" s="1">
        <v>242.7</v>
      </c>
      <c r="I7969" s="1">
        <v>1.1890000000000001</v>
      </c>
      <c r="J7969" s="1">
        <v>0</v>
      </c>
      <c r="K7969" s="1">
        <v>3.38</v>
      </c>
      <c r="M7969" s="1">
        <f t="shared" si="1280"/>
        <v>332</v>
      </c>
      <c r="N7969" s="12">
        <v>0</v>
      </c>
      <c r="O7969" s="1">
        <f t="shared" si="1281"/>
        <v>0</v>
      </c>
      <c r="P7969" s="1">
        <f t="shared" si="1282"/>
        <v>0</v>
      </c>
      <c r="Q7969" s="1" t="str">
        <f t="shared" si="1285"/>
        <v/>
      </c>
      <c r="R7969" s="1">
        <f t="shared" si="1275"/>
        <v>-16</v>
      </c>
      <c r="S7969" s="1">
        <f t="shared" si="1276"/>
        <v>88.6</v>
      </c>
      <c r="T7969" s="9">
        <f t="shared" si="1283"/>
        <v>243</v>
      </c>
      <c r="U7969" s="10">
        <f t="shared" si="1277"/>
        <v>1.19</v>
      </c>
      <c r="V7969" s="10">
        <f t="shared" si="1279"/>
        <v>0</v>
      </c>
      <c r="W7969" s="9">
        <f t="shared" si="1278"/>
        <v>410.00000000000011</v>
      </c>
      <c r="X7969" s="11">
        <f t="shared" si="1284"/>
        <v>0.155</v>
      </c>
      <c r="Y7969" s="13"/>
    </row>
    <row r="7970" spans="1:25" x14ac:dyDescent="0.2">
      <c r="A7970" s="2">
        <v>41971</v>
      </c>
      <c r="B7970" s="1">
        <v>332</v>
      </c>
      <c r="C7970" s="1">
        <v>2100</v>
      </c>
      <c r="D7970" s="1">
        <v>0</v>
      </c>
      <c r="E7970" s="1">
        <v>0</v>
      </c>
      <c r="F7970" s="1">
        <v>-16.53</v>
      </c>
      <c r="G7970" s="1">
        <v>88</v>
      </c>
      <c r="H7970" s="1">
        <v>255.2</v>
      </c>
      <c r="I7970" s="1">
        <v>1.2390000000000001</v>
      </c>
      <c r="J7970" s="1">
        <v>0</v>
      </c>
      <c r="K7970" s="1">
        <v>3.387</v>
      </c>
      <c r="M7970" s="1">
        <f t="shared" si="1280"/>
        <v>332</v>
      </c>
      <c r="N7970" s="12">
        <v>0</v>
      </c>
      <c r="O7970" s="1">
        <f t="shared" si="1281"/>
        <v>0</v>
      </c>
      <c r="P7970" s="1">
        <f t="shared" si="1282"/>
        <v>0</v>
      </c>
      <c r="Q7970" s="1" t="str">
        <f t="shared" si="1285"/>
        <v/>
      </c>
      <c r="R7970" s="1">
        <f t="shared" si="1275"/>
        <v>-16.5</v>
      </c>
      <c r="S7970" s="1">
        <f t="shared" si="1276"/>
        <v>88</v>
      </c>
      <c r="T7970" s="9">
        <f t="shared" si="1283"/>
        <v>255</v>
      </c>
      <c r="U7970" s="10">
        <f t="shared" si="1277"/>
        <v>1.24</v>
      </c>
      <c r="V7970" s="10">
        <f t="shared" si="1279"/>
        <v>0</v>
      </c>
      <c r="W7970" s="9">
        <f t="shared" si="1278"/>
        <v>403</v>
      </c>
      <c r="X7970" s="11">
        <f t="shared" si="1284"/>
        <v>0.14799999999999999</v>
      </c>
      <c r="Y7970" s="13"/>
    </row>
    <row r="7971" spans="1:25" x14ac:dyDescent="0.2">
      <c r="A7971" s="2">
        <v>41971</v>
      </c>
      <c r="B7971" s="1">
        <v>332</v>
      </c>
      <c r="C7971" s="1">
        <v>2200</v>
      </c>
      <c r="D7971" s="1">
        <v>0</v>
      </c>
      <c r="E7971" s="1">
        <v>0</v>
      </c>
      <c r="F7971" s="1">
        <v>-17.36</v>
      </c>
      <c r="G7971" s="1">
        <v>87.3</v>
      </c>
      <c r="H7971" s="1">
        <v>252.2</v>
      </c>
      <c r="I7971" s="1">
        <v>1.228</v>
      </c>
      <c r="J7971" s="1">
        <v>0</v>
      </c>
      <c r="K7971" s="1">
        <v>3.3980000000000001</v>
      </c>
      <c r="M7971" s="1">
        <f t="shared" si="1280"/>
        <v>332</v>
      </c>
      <c r="N7971" s="12">
        <v>0</v>
      </c>
      <c r="O7971" s="1">
        <f t="shared" si="1281"/>
        <v>0</v>
      </c>
      <c r="P7971" s="1">
        <f t="shared" si="1282"/>
        <v>0</v>
      </c>
      <c r="Q7971" s="1" t="str">
        <f t="shared" si="1285"/>
        <v/>
      </c>
      <c r="R7971" s="1">
        <f t="shared" si="1275"/>
        <v>-17.399999999999999</v>
      </c>
      <c r="S7971" s="1">
        <f t="shared" si="1276"/>
        <v>87.3</v>
      </c>
      <c r="T7971" s="9">
        <f t="shared" si="1283"/>
        <v>252</v>
      </c>
      <c r="U7971" s="10">
        <f t="shared" si="1277"/>
        <v>1.23</v>
      </c>
      <c r="V7971" s="10">
        <f t="shared" si="1279"/>
        <v>0</v>
      </c>
      <c r="W7971" s="9">
        <f t="shared" si="1278"/>
        <v>391.99999999999989</v>
      </c>
      <c r="X7971" s="11">
        <f t="shared" si="1284"/>
        <v>0.13600000000000001</v>
      </c>
      <c r="Y7971" s="13"/>
    </row>
    <row r="7972" spans="1:25" x14ac:dyDescent="0.2">
      <c r="A7972" s="2">
        <v>41971</v>
      </c>
      <c r="B7972" s="1">
        <v>332</v>
      </c>
      <c r="C7972" s="1">
        <v>2300</v>
      </c>
      <c r="D7972" s="1">
        <v>0</v>
      </c>
      <c r="E7972" s="1">
        <v>0</v>
      </c>
      <c r="F7972" s="1">
        <v>-18</v>
      </c>
      <c r="G7972" s="1">
        <v>86.9</v>
      </c>
      <c r="H7972" s="1">
        <v>257.89999999999998</v>
      </c>
      <c r="I7972" s="1">
        <v>1.034</v>
      </c>
      <c r="J7972" s="1">
        <v>0</v>
      </c>
      <c r="K7972" s="1">
        <v>3.3820000000000001</v>
      </c>
      <c r="M7972" s="1">
        <f t="shared" si="1280"/>
        <v>332</v>
      </c>
      <c r="N7972" s="12">
        <v>0</v>
      </c>
      <c r="O7972" s="1">
        <f t="shared" si="1281"/>
        <v>0</v>
      </c>
      <c r="P7972" s="1">
        <f t="shared" si="1282"/>
        <v>0</v>
      </c>
      <c r="Q7972" s="1" t="str">
        <f t="shared" si="1285"/>
        <v/>
      </c>
      <c r="R7972" s="1">
        <f t="shared" si="1275"/>
        <v>-18</v>
      </c>
      <c r="S7972" s="1">
        <f t="shared" si="1276"/>
        <v>86.9</v>
      </c>
      <c r="T7972" s="9">
        <f t="shared" si="1283"/>
        <v>258</v>
      </c>
      <c r="U7972" s="10">
        <f t="shared" si="1277"/>
        <v>1.03</v>
      </c>
      <c r="V7972" s="10">
        <f t="shared" si="1279"/>
        <v>0</v>
      </c>
      <c r="W7972" s="9">
        <f t="shared" si="1278"/>
        <v>407.99999999999994</v>
      </c>
      <c r="X7972" s="11">
        <f t="shared" si="1284"/>
        <v>0.129</v>
      </c>
      <c r="Y7972" s="13"/>
    </row>
    <row r="7973" spans="1:25" x14ac:dyDescent="0.2">
      <c r="A7973" s="2">
        <v>41971</v>
      </c>
      <c r="B7973" s="1">
        <v>332</v>
      </c>
      <c r="C7973" s="1">
        <v>2400</v>
      </c>
      <c r="D7973" s="1">
        <v>0</v>
      </c>
      <c r="E7973" s="1">
        <v>0</v>
      </c>
      <c r="F7973" s="1">
        <v>-18.260000000000002</v>
      </c>
      <c r="G7973" s="1">
        <v>86.7</v>
      </c>
      <c r="H7973" s="1">
        <v>243</v>
      </c>
      <c r="I7973" s="1">
        <v>0.82499999999999996</v>
      </c>
      <c r="J7973" s="1">
        <v>0</v>
      </c>
      <c r="K7973" s="1">
        <v>3.383</v>
      </c>
      <c r="M7973" s="1">
        <f t="shared" si="1280"/>
        <v>332</v>
      </c>
      <c r="N7973" s="12">
        <v>0</v>
      </c>
      <c r="O7973" s="1">
        <f t="shared" si="1281"/>
        <v>0</v>
      </c>
      <c r="P7973" s="1">
        <f t="shared" si="1282"/>
        <v>0</v>
      </c>
      <c r="Q7973" s="1" t="str">
        <f t="shared" si="1285"/>
        <v/>
      </c>
      <c r="R7973" s="1">
        <f t="shared" si="1275"/>
        <v>-18.3</v>
      </c>
      <c r="S7973" s="1">
        <f t="shared" si="1276"/>
        <v>86.7</v>
      </c>
      <c r="T7973" s="9">
        <f t="shared" si="1283"/>
        <v>243</v>
      </c>
      <c r="U7973" s="10">
        <f t="shared" si="1277"/>
        <v>0.83</v>
      </c>
      <c r="V7973" s="10">
        <f t="shared" si="1279"/>
        <v>0</v>
      </c>
      <c r="W7973" s="9">
        <f t="shared" si="1278"/>
        <v>407</v>
      </c>
      <c r="X7973" s="11">
        <f t="shared" si="1284"/>
        <v>0.125</v>
      </c>
      <c r="Y7973" s="13"/>
    </row>
    <row r="7974" spans="1:25" x14ac:dyDescent="0.2">
      <c r="A7974" s="2">
        <v>41972</v>
      </c>
      <c r="B7974" s="1">
        <v>333</v>
      </c>
      <c r="C7974" s="1">
        <v>100</v>
      </c>
      <c r="D7974" s="1">
        <v>0</v>
      </c>
      <c r="E7974" s="1">
        <v>0</v>
      </c>
      <c r="F7974" s="1">
        <v>-18.43</v>
      </c>
      <c r="G7974" s="1">
        <v>86.4</v>
      </c>
      <c r="H7974" s="1">
        <v>243.7</v>
      </c>
      <c r="I7974" s="1">
        <v>0.94199999999999995</v>
      </c>
      <c r="J7974" s="1">
        <v>0</v>
      </c>
      <c r="K7974" s="1">
        <v>3.3759999999999999</v>
      </c>
      <c r="M7974" s="1">
        <f t="shared" si="1280"/>
        <v>333</v>
      </c>
      <c r="N7974" s="12">
        <v>0</v>
      </c>
      <c r="O7974" s="1">
        <f t="shared" si="1281"/>
        <v>0</v>
      </c>
      <c r="P7974" s="1">
        <f t="shared" si="1282"/>
        <v>0</v>
      </c>
      <c r="Q7974" s="1" t="str">
        <f t="shared" si="1285"/>
        <v/>
      </c>
      <c r="R7974" s="1">
        <f t="shared" si="1275"/>
        <v>-18.399999999999999</v>
      </c>
      <c r="S7974" s="1">
        <f t="shared" si="1276"/>
        <v>86.4</v>
      </c>
      <c r="T7974" s="9">
        <f t="shared" si="1283"/>
        <v>244</v>
      </c>
      <c r="U7974" s="10">
        <f t="shared" si="1277"/>
        <v>0.94</v>
      </c>
      <c r="V7974" s="10">
        <f t="shared" si="1279"/>
        <v>0</v>
      </c>
      <c r="W7974" s="9">
        <f t="shared" si="1278"/>
        <v>414.00000000000017</v>
      </c>
      <c r="X7974" s="11">
        <f t="shared" si="1284"/>
        <v>0.123</v>
      </c>
      <c r="Y7974" s="13"/>
    </row>
    <row r="7975" spans="1:25" x14ac:dyDescent="0.2">
      <c r="A7975" s="2">
        <v>41972</v>
      </c>
      <c r="B7975" s="1">
        <v>333</v>
      </c>
      <c r="C7975" s="1">
        <v>200</v>
      </c>
      <c r="D7975" s="1">
        <v>0</v>
      </c>
      <c r="E7975" s="1">
        <v>0</v>
      </c>
      <c r="F7975" s="1">
        <v>-19.47</v>
      </c>
      <c r="G7975" s="1">
        <v>85.5</v>
      </c>
      <c r="H7975" s="1">
        <v>269.60000000000002</v>
      </c>
      <c r="I7975" s="1">
        <v>1.304</v>
      </c>
      <c r="J7975" s="1">
        <v>0</v>
      </c>
      <c r="K7975" s="1">
        <v>3.371</v>
      </c>
      <c r="M7975" s="1">
        <f t="shared" si="1280"/>
        <v>333</v>
      </c>
      <c r="N7975" s="12">
        <v>0</v>
      </c>
      <c r="O7975" s="1">
        <f t="shared" si="1281"/>
        <v>0</v>
      </c>
      <c r="P7975" s="1">
        <f t="shared" si="1282"/>
        <v>0</v>
      </c>
      <c r="Q7975" s="1" t="str">
        <f t="shared" si="1285"/>
        <v/>
      </c>
      <c r="R7975" s="1">
        <f t="shared" si="1275"/>
        <v>-19.5</v>
      </c>
      <c r="S7975" s="1">
        <f t="shared" si="1276"/>
        <v>85.5</v>
      </c>
      <c r="T7975" s="9">
        <f t="shared" si="1283"/>
        <v>270</v>
      </c>
      <c r="U7975" s="10">
        <f t="shared" si="1277"/>
        <v>1.3</v>
      </c>
      <c r="V7975" s="10">
        <f t="shared" si="1279"/>
        <v>0</v>
      </c>
      <c r="W7975" s="9">
        <f t="shared" si="1278"/>
        <v>419.00000000000006</v>
      </c>
      <c r="X7975" s="11">
        <f t="shared" si="1284"/>
        <v>0.111</v>
      </c>
      <c r="Y7975" s="13"/>
    </row>
    <row r="7976" spans="1:25" x14ac:dyDescent="0.2">
      <c r="A7976" s="2">
        <v>41972</v>
      </c>
      <c r="B7976" s="1">
        <v>333</v>
      </c>
      <c r="C7976" s="1">
        <v>300</v>
      </c>
      <c r="D7976" s="1">
        <v>0</v>
      </c>
      <c r="E7976" s="1">
        <v>0</v>
      </c>
      <c r="F7976" s="1">
        <v>-19.86</v>
      </c>
      <c r="G7976" s="1">
        <v>85.3</v>
      </c>
      <c r="H7976" s="1">
        <v>311.2</v>
      </c>
      <c r="I7976" s="1">
        <v>0.91200000000000003</v>
      </c>
      <c r="J7976" s="1">
        <v>0</v>
      </c>
      <c r="K7976" s="1">
        <v>3.3730000000000002</v>
      </c>
      <c r="M7976" s="1">
        <f t="shared" si="1280"/>
        <v>333</v>
      </c>
      <c r="N7976" s="12">
        <v>0</v>
      </c>
      <c r="O7976" s="1">
        <f t="shared" si="1281"/>
        <v>0</v>
      </c>
      <c r="P7976" s="1">
        <f t="shared" si="1282"/>
        <v>0</v>
      </c>
      <c r="Q7976" s="1" t="str">
        <f t="shared" si="1285"/>
        <v/>
      </c>
      <c r="R7976" s="1">
        <f t="shared" si="1275"/>
        <v>-19.899999999999999</v>
      </c>
      <c r="S7976" s="1">
        <f t="shared" si="1276"/>
        <v>85.3</v>
      </c>
      <c r="T7976" s="9">
        <f t="shared" si="1283"/>
        <v>311</v>
      </c>
      <c r="U7976" s="10">
        <f t="shared" si="1277"/>
        <v>0.91</v>
      </c>
      <c r="V7976" s="10">
        <f t="shared" si="1279"/>
        <v>0</v>
      </c>
      <c r="W7976" s="9">
        <f t="shared" si="1278"/>
        <v>416.99999999999983</v>
      </c>
      <c r="X7976" s="11">
        <f t="shared" si="1284"/>
        <v>0.107</v>
      </c>
      <c r="Y7976" s="13"/>
    </row>
    <row r="7977" spans="1:25" x14ac:dyDescent="0.2">
      <c r="A7977" s="2">
        <v>41972</v>
      </c>
      <c r="B7977" s="1">
        <v>333</v>
      </c>
      <c r="C7977" s="1">
        <v>400</v>
      </c>
      <c r="D7977" s="1">
        <v>0</v>
      </c>
      <c r="E7977" s="1">
        <v>0</v>
      </c>
      <c r="F7977" s="1">
        <v>-20.3</v>
      </c>
      <c r="G7977" s="1">
        <v>84.8</v>
      </c>
      <c r="H7977" s="1">
        <v>324.2</v>
      </c>
      <c r="I7977" s="1">
        <v>1.1639999999999999</v>
      </c>
      <c r="J7977" s="1">
        <v>0</v>
      </c>
      <c r="K7977" s="1">
        <v>3.3740000000000001</v>
      </c>
      <c r="M7977" s="1">
        <f t="shared" si="1280"/>
        <v>333</v>
      </c>
      <c r="N7977" s="12">
        <v>0</v>
      </c>
      <c r="O7977" s="1">
        <f t="shared" si="1281"/>
        <v>0</v>
      </c>
      <c r="P7977" s="1">
        <f t="shared" si="1282"/>
        <v>0</v>
      </c>
      <c r="Q7977" s="1" t="str">
        <f t="shared" si="1285"/>
        <v/>
      </c>
      <c r="R7977" s="1">
        <f t="shared" si="1275"/>
        <v>-20.3</v>
      </c>
      <c r="S7977" s="1">
        <f t="shared" si="1276"/>
        <v>84.8</v>
      </c>
      <c r="T7977" s="9">
        <f t="shared" si="1283"/>
        <v>324</v>
      </c>
      <c r="U7977" s="10">
        <f t="shared" si="1277"/>
        <v>1.1599999999999999</v>
      </c>
      <c r="V7977" s="10">
        <f t="shared" si="1279"/>
        <v>0</v>
      </c>
      <c r="W7977" s="9">
        <f t="shared" si="1278"/>
        <v>415.99999999999994</v>
      </c>
      <c r="X7977" s="11">
        <f t="shared" si="1284"/>
        <v>0.10299999999999999</v>
      </c>
      <c r="Y7977" s="13"/>
    </row>
    <row r="7978" spans="1:25" x14ac:dyDescent="0.2">
      <c r="A7978" s="2">
        <v>41972</v>
      </c>
      <c r="B7978" s="1">
        <v>333</v>
      </c>
      <c r="C7978" s="1">
        <v>500</v>
      </c>
      <c r="D7978" s="1">
        <v>0</v>
      </c>
      <c r="E7978" s="1">
        <v>0</v>
      </c>
      <c r="F7978" s="1">
        <v>-20.83</v>
      </c>
      <c r="G7978" s="1">
        <v>84.3</v>
      </c>
      <c r="H7978" s="1">
        <v>316.8</v>
      </c>
      <c r="I7978" s="1">
        <v>1.071</v>
      </c>
      <c r="J7978" s="1">
        <v>0</v>
      </c>
      <c r="K7978" s="1">
        <v>3.3719999999999999</v>
      </c>
      <c r="M7978" s="1">
        <f t="shared" si="1280"/>
        <v>333</v>
      </c>
      <c r="N7978" s="12">
        <v>0</v>
      </c>
      <c r="O7978" s="1">
        <f t="shared" si="1281"/>
        <v>0</v>
      </c>
      <c r="P7978" s="1">
        <f t="shared" si="1282"/>
        <v>0</v>
      </c>
      <c r="Q7978" s="1" t="str">
        <f t="shared" si="1285"/>
        <v/>
      </c>
      <c r="R7978" s="1">
        <f t="shared" si="1275"/>
        <v>-20.8</v>
      </c>
      <c r="S7978" s="1">
        <f t="shared" si="1276"/>
        <v>84.3</v>
      </c>
      <c r="T7978" s="9">
        <f t="shared" si="1283"/>
        <v>317</v>
      </c>
      <c r="U7978" s="10">
        <f t="shared" si="1277"/>
        <v>1.07</v>
      </c>
      <c r="V7978" s="10">
        <f t="shared" si="1279"/>
        <v>0</v>
      </c>
      <c r="W7978" s="9">
        <f t="shared" si="1278"/>
        <v>418.00000000000017</v>
      </c>
      <c r="X7978" s="11">
        <f t="shared" si="1284"/>
        <v>9.8000000000000004E-2</v>
      </c>
      <c r="Y7978" s="13"/>
    </row>
    <row r="7979" spans="1:25" x14ac:dyDescent="0.2">
      <c r="A7979" s="2">
        <v>41972</v>
      </c>
      <c r="B7979" s="1">
        <v>333</v>
      </c>
      <c r="C7979" s="1">
        <v>600</v>
      </c>
      <c r="D7979" s="1">
        <v>0</v>
      </c>
      <c r="E7979" s="1">
        <v>0</v>
      </c>
      <c r="F7979" s="1">
        <v>-21.12</v>
      </c>
      <c r="G7979" s="1">
        <v>84.1</v>
      </c>
      <c r="H7979" s="1">
        <v>325.8</v>
      </c>
      <c r="I7979" s="1">
        <v>1.1160000000000001</v>
      </c>
      <c r="J7979" s="1">
        <v>0</v>
      </c>
      <c r="K7979" s="1">
        <v>3.3730000000000002</v>
      </c>
      <c r="M7979" s="1">
        <f t="shared" si="1280"/>
        <v>333</v>
      </c>
      <c r="N7979" s="12">
        <v>0</v>
      </c>
      <c r="O7979" s="1">
        <f t="shared" si="1281"/>
        <v>0</v>
      </c>
      <c r="P7979" s="1">
        <f t="shared" si="1282"/>
        <v>0</v>
      </c>
      <c r="Q7979" s="1" t="str">
        <f t="shared" si="1285"/>
        <v/>
      </c>
      <c r="R7979" s="1">
        <f t="shared" si="1275"/>
        <v>-21.1</v>
      </c>
      <c r="S7979" s="1">
        <f t="shared" si="1276"/>
        <v>84.1</v>
      </c>
      <c r="T7979" s="9">
        <f t="shared" si="1283"/>
        <v>326</v>
      </c>
      <c r="U7979" s="10">
        <f t="shared" si="1277"/>
        <v>1.1200000000000001</v>
      </c>
      <c r="V7979" s="10">
        <f t="shared" si="1279"/>
        <v>0</v>
      </c>
      <c r="W7979" s="9">
        <f t="shared" si="1278"/>
        <v>416.99999999999983</v>
      </c>
      <c r="X7979" s="11">
        <f t="shared" si="1284"/>
        <v>9.5000000000000001E-2</v>
      </c>
      <c r="Y7979" s="13"/>
    </row>
    <row r="7980" spans="1:25" x14ac:dyDescent="0.2">
      <c r="A7980" s="2">
        <v>41972</v>
      </c>
      <c r="B7980" s="1">
        <v>333</v>
      </c>
      <c r="C7980" s="1">
        <v>700</v>
      </c>
      <c r="D7980" s="1">
        <v>0</v>
      </c>
      <c r="E7980" s="1">
        <v>0</v>
      </c>
      <c r="F7980" s="1">
        <v>-21.61</v>
      </c>
      <c r="G7980" s="1">
        <v>83.6</v>
      </c>
      <c r="H7980" s="1">
        <v>323.10000000000002</v>
      </c>
      <c r="I7980" s="1">
        <v>1.091</v>
      </c>
      <c r="J7980" s="1">
        <v>0</v>
      </c>
      <c r="K7980" s="1">
        <v>3.3660000000000001</v>
      </c>
      <c r="M7980" s="1">
        <f t="shared" si="1280"/>
        <v>333</v>
      </c>
      <c r="N7980" s="12">
        <v>0</v>
      </c>
      <c r="O7980" s="1">
        <f t="shared" si="1281"/>
        <v>0</v>
      </c>
      <c r="P7980" s="1">
        <f t="shared" si="1282"/>
        <v>0</v>
      </c>
      <c r="Q7980" s="1" t="str">
        <f t="shared" si="1285"/>
        <v/>
      </c>
      <c r="R7980" s="1">
        <f t="shared" si="1275"/>
        <v>-21.6</v>
      </c>
      <c r="S7980" s="1">
        <f t="shared" si="1276"/>
        <v>83.6</v>
      </c>
      <c r="T7980" s="9">
        <f t="shared" si="1283"/>
        <v>323</v>
      </c>
      <c r="U7980" s="10">
        <f t="shared" si="1277"/>
        <v>1.0900000000000001</v>
      </c>
      <c r="V7980" s="10">
        <f t="shared" si="1279"/>
        <v>0</v>
      </c>
      <c r="W7980" s="9">
        <f t="shared" si="1278"/>
        <v>423.99999999999994</v>
      </c>
      <c r="X7980" s="11">
        <f t="shared" si="1284"/>
        <v>9.0999999999999998E-2</v>
      </c>
      <c r="Y7980" s="13"/>
    </row>
    <row r="7981" spans="1:25" x14ac:dyDescent="0.2">
      <c r="A7981" s="2">
        <v>41972</v>
      </c>
      <c r="B7981" s="1">
        <v>333</v>
      </c>
      <c r="C7981" s="1">
        <v>800</v>
      </c>
      <c r="D7981" s="1">
        <v>1.0620000000000001</v>
      </c>
      <c r="E7981" s="1">
        <v>0.70099999999999996</v>
      </c>
      <c r="F7981" s="1">
        <v>-21.9</v>
      </c>
      <c r="G7981" s="1">
        <v>83.4</v>
      </c>
      <c r="H7981" s="1">
        <v>331.6</v>
      </c>
      <c r="I7981" s="1">
        <v>0.86399999999999999</v>
      </c>
      <c r="J7981" s="1">
        <v>0</v>
      </c>
      <c r="K7981" s="1">
        <v>3.3639999999999999</v>
      </c>
      <c r="M7981" s="1">
        <f t="shared" si="1280"/>
        <v>333</v>
      </c>
      <c r="N7981" s="12">
        <v>4.5</v>
      </c>
      <c r="O7981" s="1">
        <f t="shared" si="1281"/>
        <v>1.1000000000000001</v>
      </c>
      <c r="P7981" s="1">
        <f t="shared" si="1282"/>
        <v>0</v>
      </c>
      <c r="Q7981" s="1" t="str">
        <f t="shared" si="1285"/>
        <v/>
      </c>
      <c r="R7981" s="1">
        <f t="shared" si="1275"/>
        <v>-21.9</v>
      </c>
      <c r="S7981" s="1">
        <f t="shared" si="1276"/>
        <v>83.4</v>
      </c>
      <c r="T7981" s="9">
        <f t="shared" si="1283"/>
        <v>332</v>
      </c>
      <c r="U7981" s="10">
        <f t="shared" si="1277"/>
        <v>0.86</v>
      </c>
      <c r="V7981" s="10">
        <f t="shared" si="1279"/>
        <v>0</v>
      </c>
      <c r="W7981" s="9">
        <f t="shared" si="1278"/>
        <v>426.00000000000017</v>
      </c>
      <c r="X7981" s="11">
        <f t="shared" si="1284"/>
        <v>8.7999999999999995E-2</v>
      </c>
      <c r="Y7981" s="13"/>
    </row>
    <row r="7982" spans="1:25" x14ac:dyDescent="0.2">
      <c r="A7982" s="2">
        <v>41972</v>
      </c>
      <c r="B7982" s="1">
        <v>333</v>
      </c>
      <c r="C7982" s="1">
        <v>900</v>
      </c>
      <c r="D7982" s="1">
        <v>7.44</v>
      </c>
      <c r="E7982" s="1">
        <v>8.56</v>
      </c>
      <c r="F7982" s="1">
        <v>-22.01</v>
      </c>
      <c r="G7982" s="1">
        <v>83.2</v>
      </c>
      <c r="H7982" s="1">
        <v>319.3</v>
      </c>
      <c r="I7982" s="1">
        <v>1.1060000000000001</v>
      </c>
      <c r="J7982" s="1">
        <v>0</v>
      </c>
      <c r="K7982" s="1">
        <v>3.36</v>
      </c>
      <c r="M7982" s="1">
        <f t="shared" si="1280"/>
        <v>333</v>
      </c>
      <c r="N7982" s="12">
        <v>86.5</v>
      </c>
      <c r="O7982" s="1">
        <f t="shared" si="1281"/>
        <v>8.6999999999999993</v>
      </c>
      <c r="P7982" s="1">
        <f t="shared" si="1282"/>
        <v>8</v>
      </c>
      <c r="Q7982" s="1">
        <f t="shared" si="1285"/>
        <v>0.92</v>
      </c>
      <c r="R7982" s="1">
        <f t="shared" si="1275"/>
        <v>-22</v>
      </c>
      <c r="S7982" s="1">
        <f t="shared" si="1276"/>
        <v>83.2</v>
      </c>
      <c r="T7982" s="9">
        <f t="shared" si="1283"/>
        <v>319</v>
      </c>
      <c r="U7982" s="10">
        <f t="shared" si="1277"/>
        <v>1.1100000000000001</v>
      </c>
      <c r="V7982" s="10">
        <f t="shared" si="1279"/>
        <v>0</v>
      </c>
      <c r="W7982" s="9">
        <f t="shared" si="1278"/>
        <v>430.00000000000017</v>
      </c>
      <c r="X7982" s="11">
        <f t="shared" si="1284"/>
        <v>8.6999999999999994E-2</v>
      </c>
      <c r="Y7982" s="13"/>
    </row>
    <row r="7983" spans="1:25" x14ac:dyDescent="0.2">
      <c r="A7983" s="2">
        <v>41972</v>
      </c>
      <c r="B7983" s="1">
        <v>333</v>
      </c>
      <c r="C7983" s="1">
        <v>1000</v>
      </c>
      <c r="D7983" s="1">
        <v>41.54</v>
      </c>
      <c r="E7983" s="1">
        <v>48.66</v>
      </c>
      <c r="F7983" s="1">
        <v>-21.99</v>
      </c>
      <c r="G7983" s="1">
        <v>83.2</v>
      </c>
      <c r="H7983" s="1">
        <v>321.3</v>
      </c>
      <c r="I7983" s="1">
        <v>1.194</v>
      </c>
      <c r="J7983" s="1">
        <v>0</v>
      </c>
      <c r="K7983" s="1">
        <v>3.3580000000000001</v>
      </c>
      <c r="M7983" s="1">
        <f t="shared" si="1280"/>
        <v>333</v>
      </c>
      <c r="N7983" s="12">
        <v>190.3</v>
      </c>
      <c r="O7983" s="1">
        <f t="shared" si="1281"/>
        <v>49.2</v>
      </c>
      <c r="P7983" s="1">
        <f t="shared" si="1282"/>
        <v>45.3</v>
      </c>
      <c r="Q7983" s="1">
        <f t="shared" si="1285"/>
        <v>0.92100000000000004</v>
      </c>
      <c r="R7983" s="1">
        <f t="shared" si="1275"/>
        <v>-22</v>
      </c>
      <c r="S7983" s="1">
        <f t="shared" si="1276"/>
        <v>83.2</v>
      </c>
      <c r="T7983" s="9">
        <f t="shared" si="1283"/>
        <v>321</v>
      </c>
      <c r="U7983" s="10">
        <f t="shared" si="1277"/>
        <v>1.19</v>
      </c>
      <c r="V7983" s="10">
        <f t="shared" si="1279"/>
        <v>0</v>
      </c>
      <c r="W7983" s="9">
        <f t="shared" si="1278"/>
        <v>431.99999999999994</v>
      </c>
      <c r="X7983" s="11">
        <f t="shared" si="1284"/>
        <v>8.6999999999999994E-2</v>
      </c>
      <c r="Y7983" s="13"/>
    </row>
    <row r="7984" spans="1:25" x14ac:dyDescent="0.2">
      <c r="A7984" s="2">
        <v>41972</v>
      </c>
      <c r="B7984" s="1">
        <v>333</v>
      </c>
      <c r="C7984" s="1">
        <v>1100</v>
      </c>
      <c r="D7984" s="1">
        <v>102.8</v>
      </c>
      <c r="E7984" s="1">
        <v>113.2</v>
      </c>
      <c r="F7984" s="1">
        <v>-21.24</v>
      </c>
      <c r="G7984" s="1">
        <v>83.6</v>
      </c>
      <c r="H7984" s="1">
        <v>329.4</v>
      </c>
      <c r="I7984" s="1">
        <v>1.238</v>
      </c>
      <c r="J7984" s="1">
        <v>0</v>
      </c>
      <c r="K7984" s="1">
        <v>3.363</v>
      </c>
      <c r="M7984" s="1">
        <f t="shared" si="1280"/>
        <v>333</v>
      </c>
      <c r="N7984" s="12">
        <v>263.2</v>
      </c>
      <c r="O7984" s="1">
        <f t="shared" si="1281"/>
        <v>114.5</v>
      </c>
      <c r="P7984" s="1">
        <f t="shared" si="1282"/>
        <v>105.3</v>
      </c>
      <c r="Q7984" s="1">
        <f t="shared" si="1285"/>
        <v>0.92</v>
      </c>
      <c r="R7984" s="1">
        <f t="shared" si="1275"/>
        <v>-21.2</v>
      </c>
      <c r="S7984" s="1">
        <f t="shared" si="1276"/>
        <v>83.6</v>
      </c>
      <c r="T7984" s="9">
        <f t="shared" si="1283"/>
        <v>329</v>
      </c>
      <c r="U7984" s="10">
        <f t="shared" si="1277"/>
        <v>1.24</v>
      </c>
      <c r="V7984" s="10">
        <f t="shared" si="1279"/>
        <v>0</v>
      </c>
      <c r="W7984" s="9">
        <f t="shared" si="1278"/>
        <v>427.00000000000006</v>
      </c>
      <c r="X7984" s="11">
        <f t="shared" si="1284"/>
        <v>9.4E-2</v>
      </c>
      <c r="Y7984" s="13"/>
    </row>
    <row r="7985" spans="1:25" x14ac:dyDescent="0.2">
      <c r="A7985" s="2">
        <v>41972</v>
      </c>
      <c r="B7985" s="1">
        <v>333</v>
      </c>
      <c r="C7985" s="1">
        <v>1200</v>
      </c>
      <c r="D7985" s="1">
        <v>89.1</v>
      </c>
      <c r="E7985" s="1">
        <v>102.4</v>
      </c>
      <c r="F7985" s="1">
        <v>-21.35</v>
      </c>
      <c r="G7985" s="1">
        <v>83.3</v>
      </c>
      <c r="H7985" s="1">
        <v>324</v>
      </c>
      <c r="I7985" s="1">
        <v>1.173</v>
      </c>
      <c r="J7985" s="1">
        <v>0</v>
      </c>
      <c r="K7985" s="1">
        <v>3.3620000000000001</v>
      </c>
      <c r="M7985" s="1">
        <f t="shared" si="1280"/>
        <v>333</v>
      </c>
      <c r="N7985" s="12">
        <v>291.3</v>
      </c>
      <c r="O7985" s="1">
        <f t="shared" si="1281"/>
        <v>103.5</v>
      </c>
      <c r="P7985" s="1">
        <f t="shared" si="1282"/>
        <v>95.2</v>
      </c>
      <c r="Q7985" s="1">
        <f t="shared" si="1285"/>
        <v>0.92</v>
      </c>
      <c r="R7985" s="1">
        <f t="shared" si="1275"/>
        <v>-21.4</v>
      </c>
      <c r="S7985" s="1">
        <f t="shared" si="1276"/>
        <v>83.3</v>
      </c>
      <c r="T7985" s="9">
        <f t="shared" si="1283"/>
        <v>324</v>
      </c>
      <c r="U7985" s="10">
        <f t="shared" si="1277"/>
        <v>1.17</v>
      </c>
      <c r="V7985" s="10">
        <f t="shared" si="1279"/>
        <v>0</v>
      </c>
      <c r="W7985" s="9">
        <f t="shared" si="1278"/>
        <v>427.99999999999994</v>
      </c>
      <c r="X7985" s="11">
        <f t="shared" si="1284"/>
        <v>9.1999999999999998E-2</v>
      </c>
      <c r="Y7985" s="13"/>
    </row>
    <row r="7986" spans="1:25" x14ac:dyDescent="0.2">
      <c r="A7986" s="2">
        <v>41972</v>
      </c>
      <c r="B7986" s="1">
        <v>333</v>
      </c>
      <c r="C7986" s="1">
        <v>1300</v>
      </c>
      <c r="D7986" s="1">
        <v>74.900000000000006</v>
      </c>
      <c r="E7986" s="1">
        <v>89.3</v>
      </c>
      <c r="F7986" s="1">
        <v>-21.37</v>
      </c>
      <c r="G7986" s="1">
        <v>83.3</v>
      </c>
      <c r="H7986" s="1">
        <v>302.39999999999998</v>
      </c>
      <c r="I7986" s="1">
        <v>0.68300000000000005</v>
      </c>
      <c r="J7986" s="1">
        <v>0</v>
      </c>
      <c r="K7986" s="1">
        <v>3.3650000000000002</v>
      </c>
      <c r="M7986" s="1">
        <f t="shared" si="1280"/>
        <v>333</v>
      </c>
      <c r="N7986" s="12">
        <v>270.7</v>
      </c>
      <c r="O7986" s="1">
        <f t="shared" si="1281"/>
        <v>90.2</v>
      </c>
      <c r="P7986" s="1">
        <f t="shared" si="1282"/>
        <v>83</v>
      </c>
      <c r="Q7986" s="1">
        <f t="shared" si="1285"/>
        <v>0.92</v>
      </c>
      <c r="R7986" s="1">
        <f t="shared" si="1275"/>
        <v>-21.4</v>
      </c>
      <c r="S7986" s="1">
        <f t="shared" si="1276"/>
        <v>83.3</v>
      </c>
      <c r="T7986" s="9">
        <f t="shared" si="1283"/>
        <v>302</v>
      </c>
      <c r="U7986" s="10">
        <f t="shared" si="1277"/>
        <v>0.68</v>
      </c>
      <c r="V7986" s="10">
        <f t="shared" si="1279"/>
        <v>0</v>
      </c>
      <c r="W7986" s="9">
        <f t="shared" si="1278"/>
        <v>424.99999999999983</v>
      </c>
      <c r="X7986" s="11">
        <f t="shared" si="1284"/>
        <v>9.1999999999999998E-2</v>
      </c>
      <c r="Y7986" s="13"/>
    </row>
    <row r="7987" spans="1:25" x14ac:dyDescent="0.2">
      <c r="A7987" s="2">
        <v>41972</v>
      </c>
      <c r="B7987" s="1">
        <v>333</v>
      </c>
      <c r="C7987" s="1">
        <v>1400</v>
      </c>
      <c r="D7987" s="1">
        <v>49.93</v>
      </c>
      <c r="E7987" s="1">
        <v>64.67</v>
      </c>
      <c r="F7987" s="1">
        <v>-21.52</v>
      </c>
      <c r="G7987" s="1">
        <v>83.1</v>
      </c>
      <c r="H7987" s="1">
        <v>311.2</v>
      </c>
      <c r="I7987" s="1">
        <v>0.90800000000000003</v>
      </c>
      <c r="J7987" s="1">
        <v>0</v>
      </c>
      <c r="K7987" s="1">
        <v>3.3570000000000002</v>
      </c>
      <c r="M7987" s="1">
        <f t="shared" si="1280"/>
        <v>333</v>
      </c>
      <c r="N7987" s="12">
        <v>204.7</v>
      </c>
      <c r="O7987" s="1">
        <f t="shared" si="1281"/>
        <v>65.3</v>
      </c>
      <c r="P7987" s="1">
        <f t="shared" si="1282"/>
        <v>60.1</v>
      </c>
      <c r="Q7987" s="1">
        <f t="shared" si="1285"/>
        <v>0.92</v>
      </c>
      <c r="R7987" s="1">
        <f t="shared" si="1275"/>
        <v>-21.5</v>
      </c>
      <c r="S7987" s="1">
        <f t="shared" si="1276"/>
        <v>83.1</v>
      </c>
      <c r="T7987" s="9">
        <f t="shared" si="1283"/>
        <v>311</v>
      </c>
      <c r="U7987" s="10">
        <f t="shared" si="1277"/>
        <v>0.91</v>
      </c>
      <c r="V7987" s="10">
        <f t="shared" si="1279"/>
        <v>0</v>
      </c>
      <c r="W7987" s="9">
        <f t="shared" si="1278"/>
        <v>432.99999999999983</v>
      </c>
      <c r="X7987" s="11">
        <f t="shared" si="1284"/>
        <v>9.0999999999999998E-2</v>
      </c>
      <c r="Y7987" s="13"/>
    </row>
    <row r="7988" spans="1:25" x14ac:dyDescent="0.2">
      <c r="A7988" s="2">
        <v>41972</v>
      </c>
      <c r="B7988" s="1">
        <v>333</v>
      </c>
      <c r="C7988" s="1">
        <v>1500</v>
      </c>
      <c r="D7988" s="1">
        <v>28.45</v>
      </c>
      <c r="E7988" s="1">
        <v>37.04</v>
      </c>
      <c r="F7988" s="1">
        <v>-22.23</v>
      </c>
      <c r="G7988" s="1">
        <v>82.6</v>
      </c>
      <c r="H7988" s="1">
        <v>313.7</v>
      </c>
      <c r="I7988" s="1">
        <v>0.747</v>
      </c>
      <c r="J7988" s="1">
        <v>0</v>
      </c>
      <c r="K7988" s="1">
        <v>3.3530000000000002</v>
      </c>
      <c r="M7988" s="1">
        <f t="shared" si="1280"/>
        <v>333</v>
      </c>
      <c r="N7988" s="12">
        <v>104.5</v>
      </c>
      <c r="O7988" s="1">
        <f t="shared" si="1281"/>
        <v>37.4</v>
      </c>
      <c r="P7988" s="1">
        <f t="shared" si="1282"/>
        <v>34.4</v>
      </c>
      <c r="Q7988" s="1">
        <f t="shared" si="1285"/>
        <v>0.92</v>
      </c>
      <c r="R7988" s="1">
        <f t="shared" si="1275"/>
        <v>-22.2</v>
      </c>
      <c r="S7988" s="1">
        <f t="shared" si="1276"/>
        <v>82.6</v>
      </c>
      <c r="T7988" s="9">
        <f t="shared" si="1283"/>
        <v>314</v>
      </c>
      <c r="U7988" s="10">
        <f t="shared" si="1277"/>
        <v>0.75</v>
      </c>
      <c r="V7988" s="10">
        <f t="shared" si="1279"/>
        <v>0</v>
      </c>
      <c r="W7988" s="9">
        <f t="shared" si="1278"/>
        <v>436.99999999999983</v>
      </c>
      <c r="X7988" s="11">
        <f t="shared" si="1284"/>
        <v>8.5000000000000006E-2</v>
      </c>
      <c r="Y7988" s="13"/>
    </row>
    <row r="7989" spans="1:25" x14ac:dyDescent="0.2">
      <c r="A7989" s="2">
        <v>41972</v>
      </c>
      <c r="B7989" s="1">
        <v>333</v>
      </c>
      <c r="C7989" s="1">
        <v>1600</v>
      </c>
      <c r="D7989" s="1">
        <v>7.55</v>
      </c>
      <c r="E7989" s="1">
        <v>9.52</v>
      </c>
      <c r="F7989" s="1">
        <v>-22.68</v>
      </c>
      <c r="G7989" s="1">
        <v>82.4</v>
      </c>
      <c r="H7989" s="1">
        <v>306.2</v>
      </c>
      <c r="I7989" s="1">
        <v>0.26900000000000002</v>
      </c>
      <c r="J7989" s="1">
        <v>0</v>
      </c>
      <c r="K7989" s="1">
        <v>3.355</v>
      </c>
      <c r="M7989" s="1">
        <f t="shared" si="1280"/>
        <v>333</v>
      </c>
      <c r="N7989" s="12">
        <v>10.3</v>
      </c>
      <c r="O7989" s="1">
        <f t="shared" si="1281"/>
        <v>9.6999999999999993</v>
      </c>
      <c r="P7989" s="1">
        <f t="shared" si="1282"/>
        <v>8.9</v>
      </c>
      <c r="Q7989" s="1">
        <f t="shared" si="1285"/>
        <v>0.91800000000000004</v>
      </c>
      <c r="R7989" s="1">
        <f t="shared" si="1275"/>
        <v>-22.7</v>
      </c>
      <c r="S7989" s="1">
        <f t="shared" si="1276"/>
        <v>82.4</v>
      </c>
      <c r="T7989" s="9">
        <f t="shared" si="1283"/>
        <v>306</v>
      </c>
      <c r="U7989" s="10">
        <f t="shared" si="1277"/>
        <v>0.27</v>
      </c>
      <c r="V7989" s="10">
        <f t="shared" si="1279"/>
        <v>0</v>
      </c>
      <c r="W7989" s="9">
        <f t="shared" si="1278"/>
        <v>435.00000000000006</v>
      </c>
      <c r="X7989" s="11">
        <f t="shared" si="1284"/>
        <v>8.1000000000000003E-2</v>
      </c>
      <c r="Y7989" s="13"/>
    </row>
    <row r="7990" spans="1:25" x14ac:dyDescent="0.2">
      <c r="A7990" s="2">
        <v>41972</v>
      </c>
      <c r="B7990" s="1">
        <v>333</v>
      </c>
      <c r="C7990" s="1">
        <v>1700</v>
      </c>
      <c r="D7990" s="1">
        <v>0.33900000000000002</v>
      </c>
      <c r="E7990" s="1">
        <v>0.17699999999999999</v>
      </c>
      <c r="F7990" s="1">
        <v>-23.2</v>
      </c>
      <c r="G7990" s="1">
        <v>81.900000000000006</v>
      </c>
      <c r="H7990" s="1">
        <v>216.2</v>
      </c>
      <c r="I7990" s="1">
        <v>0.13500000000000001</v>
      </c>
      <c r="J7990" s="1">
        <v>0</v>
      </c>
      <c r="K7990" s="1">
        <v>3.359</v>
      </c>
      <c r="M7990" s="1">
        <f t="shared" si="1280"/>
        <v>333</v>
      </c>
      <c r="N7990" s="12">
        <v>0</v>
      </c>
      <c r="O7990" s="1">
        <f t="shared" si="1281"/>
        <v>0</v>
      </c>
      <c r="P7990" s="1">
        <f t="shared" si="1282"/>
        <v>0</v>
      </c>
      <c r="Q7990" s="1" t="str">
        <f t="shared" si="1285"/>
        <v/>
      </c>
      <c r="R7990" s="1">
        <f t="shared" ref="R7990:R8053" si="1286">ROUND(F7990,1)</f>
        <v>-23.2</v>
      </c>
      <c r="S7990" s="1">
        <f t="shared" ref="S7990:S8053" si="1287">ROUND(G7990+S$1,1)</f>
        <v>81.900000000000006</v>
      </c>
      <c r="T7990" s="9">
        <f t="shared" si="1283"/>
        <v>216</v>
      </c>
      <c r="U7990" s="10">
        <f t="shared" ref="U7990:U8053" si="1288">ROUND(I7990,2)</f>
        <v>0.14000000000000001</v>
      </c>
      <c r="V7990" s="10">
        <f t="shared" si="1279"/>
        <v>0</v>
      </c>
      <c r="W7990" s="9">
        <f t="shared" si="1278"/>
        <v>431.00000000000006</v>
      </c>
      <c r="X7990" s="11">
        <f t="shared" si="1284"/>
        <v>7.6999999999999999E-2</v>
      </c>
      <c r="Y7990" s="13"/>
    </row>
    <row r="7991" spans="1:25" x14ac:dyDescent="0.2">
      <c r="A7991" s="2">
        <v>41972</v>
      </c>
      <c r="B7991" s="1">
        <v>333</v>
      </c>
      <c r="C7991" s="1">
        <v>1800</v>
      </c>
      <c r="D7991" s="1">
        <v>0</v>
      </c>
      <c r="E7991" s="1">
        <v>0</v>
      </c>
      <c r="F7991" s="1">
        <v>-25.28</v>
      </c>
      <c r="G7991" s="1">
        <v>79.8</v>
      </c>
      <c r="H7991" s="1">
        <v>82.3</v>
      </c>
      <c r="I7991" s="1">
        <v>8.9999999999999993E-3</v>
      </c>
      <c r="J7991" s="1">
        <v>0</v>
      </c>
      <c r="K7991" s="1">
        <v>3.3570000000000002</v>
      </c>
      <c r="M7991" s="1">
        <f t="shared" si="1280"/>
        <v>333</v>
      </c>
      <c r="N7991" s="12">
        <v>0</v>
      </c>
      <c r="O7991" s="1">
        <f t="shared" si="1281"/>
        <v>0</v>
      </c>
      <c r="P7991" s="1">
        <f t="shared" si="1282"/>
        <v>0</v>
      </c>
      <c r="Q7991" s="1" t="str">
        <f t="shared" si="1285"/>
        <v/>
      </c>
      <c r="R7991" s="1">
        <f t="shared" si="1286"/>
        <v>-25.3</v>
      </c>
      <c r="S7991" s="1">
        <f t="shared" si="1287"/>
        <v>79.8</v>
      </c>
      <c r="T7991" s="9">
        <f t="shared" si="1283"/>
        <v>82</v>
      </c>
      <c r="U7991" s="10">
        <f t="shared" si="1288"/>
        <v>0.01</v>
      </c>
      <c r="V7991" s="10">
        <f t="shared" si="1279"/>
        <v>0</v>
      </c>
      <c r="W7991" s="9">
        <f t="shared" si="1278"/>
        <v>432.99999999999983</v>
      </c>
      <c r="X7991" s="11">
        <f t="shared" si="1284"/>
        <v>6.2E-2</v>
      </c>
      <c r="Y7991" s="13"/>
    </row>
    <row r="7992" spans="1:25" x14ac:dyDescent="0.2">
      <c r="A7992" s="2">
        <v>41972</v>
      </c>
      <c r="B7992" s="1">
        <v>333</v>
      </c>
      <c r="C7992" s="1">
        <v>1900</v>
      </c>
      <c r="D7992" s="1">
        <v>0</v>
      </c>
      <c r="E7992" s="1">
        <v>0</v>
      </c>
      <c r="F7992" s="1">
        <v>-25.96</v>
      </c>
      <c r="G7992" s="1">
        <v>80.2</v>
      </c>
      <c r="H7992" s="1">
        <v>82.6</v>
      </c>
      <c r="I7992" s="1">
        <v>0.32800000000000001</v>
      </c>
      <c r="J7992" s="1">
        <v>0</v>
      </c>
      <c r="K7992" s="1">
        <v>3.3559999999999999</v>
      </c>
      <c r="M7992" s="1">
        <f t="shared" si="1280"/>
        <v>333</v>
      </c>
      <c r="N7992" s="12">
        <v>0</v>
      </c>
      <c r="O7992" s="1">
        <f t="shared" si="1281"/>
        <v>0</v>
      </c>
      <c r="P7992" s="1">
        <f t="shared" si="1282"/>
        <v>0</v>
      </c>
      <c r="Q7992" s="1" t="str">
        <f t="shared" si="1285"/>
        <v/>
      </c>
      <c r="R7992" s="1">
        <f t="shared" si="1286"/>
        <v>-26</v>
      </c>
      <c r="S7992" s="1">
        <f t="shared" si="1287"/>
        <v>80.2</v>
      </c>
      <c r="T7992" s="9">
        <f t="shared" si="1283"/>
        <v>83</v>
      </c>
      <c r="U7992" s="10">
        <f t="shared" si="1288"/>
        <v>0.33</v>
      </c>
      <c r="V7992" s="10">
        <f t="shared" si="1279"/>
        <v>0</v>
      </c>
      <c r="W7992" s="9">
        <f t="shared" si="1278"/>
        <v>434.00000000000017</v>
      </c>
      <c r="X7992" s="11">
        <f t="shared" si="1284"/>
        <v>5.8000000000000003E-2</v>
      </c>
      <c r="Y7992" s="13"/>
    </row>
    <row r="7993" spans="1:25" x14ac:dyDescent="0.2">
      <c r="A7993" s="2">
        <v>41972</v>
      </c>
      <c r="B7993" s="1">
        <v>333</v>
      </c>
      <c r="C7993" s="1">
        <v>2000</v>
      </c>
      <c r="D7993" s="1">
        <v>0</v>
      </c>
      <c r="E7993" s="1">
        <v>0</v>
      </c>
      <c r="F7993" s="1">
        <v>-24.92</v>
      </c>
      <c r="G7993" s="1">
        <v>81.5</v>
      </c>
      <c r="H7993" s="1">
        <v>78.5</v>
      </c>
      <c r="I7993" s="1">
        <v>6.0999999999999999E-2</v>
      </c>
      <c r="J7993" s="1">
        <v>0</v>
      </c>
      <c r="K7993" s="1">
        <v>3.3570000000000002</v>
      </c>
      <c r="M7993" s="1">
        <f t="shared" si="1280"/>
        <v>333</v>
      </c>
      <c r="N7993" s="12">
        <v>0</v>
      </c>
      <c r="O7993" s="1">
        <f t="shared" si="1281"/>
        <v>0</v>
      </c>
      <c r="P7993" s="1">
        <f t="shared" si="1282"/>
        <v>0</v>
      </c>
      <c r="Q7993" s="1" t="str">
        <f t="shared" si="1285"/>
        <v/>
      </c>
      <c r="R7993" s="1">
        <f t="shared" si="1286"/>
        <v>-24.9</v>
      </c>
      <c r="S7993" s="1">
        <f t="shared" si="1287"/>
        <v>81.5</v>
      </c>
      <c r="T7993" s="9">
        <f t="shared" si="1283"/>
        <v>79</v>
      </c>
      <c r="U7993" s="10">
        <f t="shared" si="1288"/>
        <v>0.06</v>
      </c>
      <c r="V7993" s="10">
        <f t="shared" si="1279"/>
        <v>0</v>
      </c>
      <c r="W7993" s="9">
        <f t="shared" si="1278"/>
        <v>432.99999999999983</v>
      </c>
      <c r="X7993" s="11">
        <f t="shared" si="1284"/>
        <v>6.6000000000000003E-2</v>
      </c>
      <c r="Y7993" s="13"/>
    </row>
    <row r="7994" spans="1:25" x14ac:dyDescent="0.2">
      <c r="A7994" s="2">
        <v>41972</v>
      </c>
      <c r="B7994" s="1">
        <v>333</v>
      </c>
      <c r="C7994" s="1">
        <v>2100</v>
      </c>
      <c r="D7994" s="1">
        <v>0</v>
      </c>
      <c r="E7994" s="1">
        <v>0</v>
      </c>
      <c r="F7994" s="1">
        <v>-24.72</v>
      </c>
      <c r="G7994" s="1">
        <v>81.2</v>
      </c>
      <c r="H7994" s="1">
        <v>89</v>
      </c>
      <c r="I7994" s="1">
        <v>0.108</v>
      </c>
      <c r="J7994" s="1">
        <v>0</v>
      </c>
      <c r="K7994" s="1">
        <v>3.359</v>
      </c>
      <c r="M7994" s="1">
        <f t="shared" si="1280"/>
        <v>333</v>
      </c>
      <c r="N7994" s="12">
        <v>0</v>
      </c>
      <c r="O7994" s="1">
        <f t="shared" si="1281"/>
        <v>0</v>
      </c>
      <c r="P7994" s="1">
        <f t="shared" si="1282"/>
        <v>0</v>
      </c>
      <c r="Q7994" s="1" t="str">
        <f t="shared" si="1285"/>
        <v/>
      </c>
      <c r="R7994" s="1">
        <f t="shared" si="1286"/>
        <v>-24.7</v>
      </c>
      <c r="S7994" s="1">
        <f t="shared" si="1287"/>
        <v>81.2</v>
      </c>
      <c r="T7994" s="9">
        <f t="shared" si="1283"/>
        <v>89</v>
      </c>
      <c r="U7994" s="10">
        <f t="shared" si="1288"/>
        <v>0.11</v>
      </c>
      <c r="V7994" s="10">
        <f t="shared" si="1279"/>
        <v>0</v>
      </c>
      <c r="W7994" s="9">
        <f t="shared" si="1278"/>
        <v>431.00000000000006</v>
      </c>
      <c r="X7994" s="11">
        <f t="shared" si="1284"/>
        <v>6.7000000000000004E-2</v>
      </c>
      <c r="Y7994" s="13"/>
    </row>
    <row r="7995" spans="1:25" x14ac:dyDescent="0.2">
      <c r="A7995" s="2">
        <v>41972</v>
      </c>
      <c r="B7995" s="1">
        <v>333</v>
      </c>
      <c r="C7995" s="1">
        <v>2200</v>
      </c>
      <c r="D7995" s="1">
        <v>0</v>
      </c>
      <c r="E7995" s="1">
        <v>0</v>
      </c>
      <c r="F7995" s="1">
        <v>-25.17</v>
      </c>
      <c r="G7995" s="1">
        <v>80.8</v>
      </c>
      <c r="H7995" s="1">
        <v>75.2</v>
      </c>
      <c r="I7995" s="1">
        <v>0.22700000000000001</v>
      </c>
      <c r="J7995" s="1">
        <v>0</v>
      </c>
      <c r="K7995" s="1">
        <v>3.36</v>
      </c>
      <c r="M7995" s="1">
        <f t="shared" si="1280"/>
        <v>333</v>
      </c>
      <c r="N7995" s="12">
        <v>0</v>
      </c>
      <c r="O7995" s="1">
        <f t="shared" si="1281"/>
        <v>0</v>
      </c>
      <c r="P7995" s="1">
        <f t="shared" si="1282"/>
        <v>0</v>
      </c>
      <c r="Q7995" s="1" t="str">
        <f t="shared" si="1285"/>
        <v/>
      </c>
      <c r="R7995" s="1">
        <f t="shared" si="1286"/>
        <v>-25.2</v>
      </c>
      <c r="S7995" s="1">
        <f t="shared" si="1287"/>
        <v>80.8</v>
      </c>
      <c r="T7995" s="9">
        <f t="shared" si="1283"/>
        <v>75</v>
      </c>
      <c r="U7995" s="10">
        <f t="shared" si="1288"/>
        <v>0.23</v>
      </c>
      <c r="V7995" s="10">
        <f t="shared" si="1279"/>
        <v>0</v>
      </c>
      <c r="W7995" s="9">
        <f t="shared" si="1278"/>
        <v>430.00000000000017</v>
      </c>
      <c r="X7995" s="11">
        <f t="shared" si="1284"/>
        <v>6.3E-2</v>
      </c>
      <c r="Y7995" s="13"/>
    </row>
    <row r="7996" spans="1:25" x14ac:dyDescent="0.2">
      <c r="A7996" s="2">
        <v>41972</v>
      </c>
      <c r="B7996" s="1">
        <v>333</v>
      </c>
      <c r="C7996" s="1">
        <v>2300</v>
      </c>
      <c r="D7996" s="1">
        <v>0</v>
      </c>
      <c r="E7996" s="1">
        <v>0</v>
      </c>
      <c r="F7996" s="1">
        <v>-25.79</v>
      </c>
      <c r="G7996" s="1">
        <v>80</v>
      </c>
      <c r="H7996" s="1">
        <v>87.2</v>
      </c>
      <c r="I7996" s="1">
        <v>8.8999999999999996E-2</v>
      </c>
      <c r="J7996" s="1">
        <v>0</v>
      </c>
      <c r="K7996" s="1">
        <v>3.3639999999999999</v>
      </c>
      <c r="M7996" s="1">
        <f t="shared" si="1280"/>
        <v>333</v>
      </c>
      <c r="N7996" s="12">
        <v>0</v>
      </c>
      <c r="O7996" s="1">
        <f t="shared" si="1281"/>
        <v>0</v>
      </c>
      <c r="P7996" s="1">
        <f t="shared" si="1282"/>
        <v>0</v>
      </c>
      <c r="Q7996" s="1" t="str">
        <f t="shared" si="1285"/>
        <v/>
      </c>
      <c r="R7996" s="1">
        <f t="shared" si="1286"/>
        <v>-25.8</v>
      </c>
      <c r="S7996" s="1">
        <f t="shared" si="1287"/>
        <v>80</v>
      </c>
      <c r="T7996" s="9">
        <f t="shared" si="1283"/>
        <v>87</v>
      </c>
      <c r="U7996" s="10">
        <f t="shared" si="1288"/>
        <v>0.09</v>
      </c>
      <c r="V7996" s="10">
        <f t="shared" si="1279"/>
        <v>0</v>
      </c>
      <c r="W7996" s="9">
        <f t="shared" si="1278"/>
        <v>426.00000000000017</v>
      </c>
      <c r="X7996" s="11">
        <f t="shared" si="1284"/>
        <v>5.8999999999999997E-2</v>
      </c>
      <c r="Y7996" s="13"/>
    </row>
    <row r="7997" spans="1:25" x14ac:dyDescent="0.2">
      <c r="A7997" s="2">
        <v>41972</v>
      </c>
      <c r="B7997" s="1">
        <v>333</v>
      </c>
      <c r="C7997" s="1">
        <v>2400</v>
      </c>
      <c r="D7997" s="1">
        <v>0</v>
      </c>
      <c r="E7997" s="1">
        <v>0</v>
      </c>
      <c r="F7997" s="1">
        <v>-25.87</v>
      </c>
      <c r="G7997" s="1">
        <v>80.5</v>
      </c>
      <c r="H7997" s="1">
        <v>90.9</v>
      </c>
      <c r="I7997" s="1">
        <v>0</v>
      </c>
      <c r="J7997" s="1">
        <v>0</v>
      </c>
      <c r="K7997" s="1">
        <v>3.3610000000000002</v>
      </c>
      <c r="M7997" s="1">
        <f t="shared" si="1280"/>
        <v>333</v>
      </c>
      <c r="N7997" s="12">
        <v>0</v>
      </c>
      <c r="O7997" s="1">
        <f t="shared" si="1281"/>
        <v>0</v>
      </c>
      <c r="P7997" s="1">
        <f t="shared" si="1282"/>
        <v>0</v>
      </c>
      <c r="Q7997" s="1" t="str">
        <f t="shared" si="1285"/>
        <v/>
      </c>
      <c r="R7997" s="1">
        <f t="shared" si="1286"/>
        <v>-25.9</v>
      </c>
      <c r="S7997" s="1">
        <f t="shared" si="1287"/>
        <v>80.5</v>
      </c>
      <c r="T7997" s="9">
        <f t="shared" si="1283"/>
        <v>91</v>
      </c>
      <c r="U7997" s="10">
        <f t="shared" si="1288"/>
        <v>0</v>
      </c>
      <c r="V7997" s="10">
        <f t="shared" si="1279"/>
        <v>0</v>
      </c>
      <c r="W7997" s="9">
        <f t="shared" si="1278"/>
        <v>428.99999999999983</v>
      </c>
      <c r="X7997" s="11">
        <f t="shared" si="1284"/>
        <v>5.8999999999999997E-2</v>
      </c>
      <c r="Y7997" s="13"/>
    </row>
    <row r="7998" spans="1:25" x14ac:dyDescent="0.2">
      <c r="A7998" s="2">
        <v>41973</v>
      </c>
      <c r="B7998" s="1">
        <v>334</v>
      </c>
      <c r="C7998" s="1">
        <v>100</v>
      </c>
      <c r="D7998" s="1">
        <v>0</v>
      </c>
      <c r="E7998" s="1">
        <v>4.0000000000000001E-3</v>
      </c>
      <c r="F7998" s="1">
        <v>-26.03</v>
      </c>
      <c r="G7998" s="1">
        <v>79.7</v>
      </c>
      <c r="H7998" s="1">
        <v>97</v>
      </c>
      <c r="I7998" s="1">
        <v>0</v>
      </c>
      <c r="J7998" s="1">
        <v>0</v>
      </c>
      <c r="K7998" s="1">
        <v>0.32700000000000001</v>
      </c>
      <c r="M7998" s="1">
        <f t="shared" si="1280"/>
        <v>334</v>
      </c>
      <c r="N7998" s="12">
        <v>0</v>
      </c>
      <c r="O7998" s="1">
        <f t="shared" si="1281"/>
        <v>0</v>
      </c>
      <c r="P7998" s="1">
        <f t="shared" si="1282"/>
        <v>0</v>
      </c>
      <c r="Q7998" s="1" t="str">
        <f t="shared" si="1285"/>
        <v/>
      </c>
      <c r="R7998" s="1">
        <f t="shared" si="1286"/>
        <v>-26</v>
      </c>
      <c r="S7998" s="1">
        <f t="shared" si="1287"/>
        <v>79.7</v>
      </c>
      <c r="T7998" s="9">
        <f t="shared" si="1283"/>
        <v>97</v>
      </c>
      <c r="U7998" s="10">
        <f t="shared" si="1288"/>
        <v>0</v>
      </c>
      <c r="V7998" s="10">
        <f t="shared" si="1279"/>
        <v>0</v>
      </c>
      <c r="W7998" s="9">
        <f t="shared" ref="W7998:W8061" si="1289">(W$1-K7998)*1000</f>
        <v>3463</v>
      </c>
      <c r="X7998" s="11">
        <f t="shared" si="1284"/>
        <v>5.8000000000000003E-2</v>
      </c>
      <c r="Y7998" s="13"/>
    </row>
    <row r="7999" spans="1:25" x14ac:dyDescent="0.2">
      <c r="A7999" s="2">
        <v>41973</v>
      </c>
      <c r="B7999" s="1">
        <v>334</v>
      </c>
      <c r="C7999" s="1">
        <v>200</v>
      </c>
      <c r="D7999" s="1">
        <v>0</v>
      </c>
      <c r="E7999" s="1">
        <v>0</v>
      </c>
      <c r="F7999" s="1">
        <v>-26.77</v>
      </c>
      <c r="G7999" s="1">
        <v>79.5</v>
      </c>
      <c r="H7999" s="1">
        <v>89.1</v>
      </c>
      <c r="I7999" s="1">
        <v>1.9E-2</v>
      </c>
      <c r="J7999" s="1">
        <v>0</v>
      </c>
      <c r="K7999" s="1">
        <v>0.33</v>
      </c>
      <c r="M7999" s="1">
        <f t="shared" si="1280"/>
        <v>334</v>
      </c>
      <c r="N7999" s="12">
        <v>0</v>
      </c>
      <c r="O7999" s="1">
        <f t="shared" si="1281"/>
        <v>0</v>
      </c>
      <c r="P7999" s="1">
        <f t="shared" si="1282"/>
        <v>0</v>
      </c>
      <c r="Q7999" s="1" t="str">
        <f t="shared" si="1285"/>
        <v/>
      </c>
      <c r="R7999" s="1">
        <f t="shared" si="1286"/>
        <v>-26.8</v>
      </c>
      <c r="S7999" s="1">
        <f t="shared" si="1287"/>
        <v>79.5</v>
      </c>
      <c r="T7999" s="9">
        <f t="shared" si="1283"/>
        <v>89</v>
      </c>
      <c r="U7999" s="10">
        <f t="shared" si="1288"/>
        <v>0.02</v>
      </c>
      <c r="V7999" s="10">
        <f t="shared" si="1279"/>
        <v>0</v>
      </c>
      <c r="W7999" s="9">
        <f t="shared" si="1289"/>
        <v>3460</v>
      </c>
      <c r="X7999" s="11">
        <f t="shared" si="1284"/>
        <v>5.3999999999999999E-2</v>
      </c>
      <c r="Y7999" s="13"/>
    </row>
    <row r="8000" spans="1:25" x14ac:dyDescent="0.2">
      <c r="A8000" s="2">
        <v>41973</v>
      </c>
      <c r="B8000" s="1">
        <v>334</v>
      </c>
      <c r="C8000" s="1">
        <v>300</v>
      </c>
      <c r="D8000" s="1">
        <v>0</v>
      </c>
      <c r="E8000" s="1">
        <v>0</v>
      </c>
      <c r="F8000" s="1">
        <v>-26.19</v>
      </c>
      <c r="G8000" s="1">
        <v>80</v>
      </c>
      <c r="H8000" s="1">
        <v>73</v>
      </c>
      <c r="I8000" s="1">
        <v>0.13500000000000001</v>
      </c>
      <c r="J8000" s="1">
        <v>0</v>
      </c>
      <c r="K8000" s="1">
        <v>3.3650000000000002</v>
      </c>
      <c r="M8000" s="1">
        <f t="shared" si="1280"/>
        <v>334</v>
      </c>
      <c r="N8000" s="12">
        <v>0</v>
      </c>
      <c r="O8000" s="1">
        <f t="shared" si="1281"/>
        <v>0</v>
      </c>
      <c r="P8000" s="1">
        <f t="shared" si="1282"/>
        <v>0</v>
      </c>
      <c r="Q8000" s="1" t="str">
        <f t="shared" si="1285"/>
        <v/>
      </c>
      <c r="R8000" s="1">
        <f t="shared" si="1286"/>
        <v>-26.2</v>
      </c>
      <c r="S8000" s="1">
        <f t="shared" si="1287"/>
        <v>80</v>
      </c>
      <c r="T8000" s="9">
        <f t="shared" si="1283"/>
        <v>73</v>
      </c>
      <c r="U8000" s="10">
        <f t="shared" si="1288"/>
        <v>0.14000000000000001</v>
      </c>
      <c r="V8000" s="10">
        <f t="shared" si="1279"/>
        <v>0</v>
      </c>
      <c r="W8000" s="9">
        <f t="shared" si="1289"/>
        <v>424.99999999999983</v>
      </c>
      <c r="X8000" s="11">
        <f t="shared" si="1284"/>
        <v>5.7000000000000002E-2</v>
      </c>
      <c r="Y8000" s="13"/>
    </row>
    <row r="8001" spans="1:25" x14ac:dyDescent="0.2">
      <c r="A8001" s="2">
        <v>41973</v>
      </c>
      <c r="B8001" s="1">
        <v>334</v>
      </c>
      <c r="C8001" s="1">
        <v>400</v>
      </c>
      <c r="D8001" s="1">
        <v>0</v>
      </c>
      <c r="E8001" s="1">
        <v>0</v>
      </c>
      <c r="F8001" s="1">
        <v>-26.75</v>
      </c>
      <c r="G8001" s="1">
        <v>78.8</v>
      </c>
      <c r="H8001" s="1">
        <v>81.900000000000006</v>
      </c>
      <c r="I8001" s="1">
        <v>0.252</v>
      </c>
      <c r="J8001" s="1">
        <v>0</v>
      </c>
      <c r="K8001" s="1">
        <v>0.32600000000000001</v>
      </c>
      <c r="M8001" s="1">
        <f t="shared" si="1280"/>
        <v>334</v>
      </c>
      <c r="N8001" s="12">
        <v>0</v>
      </c>
      <c r="O8001" s="1">
        <f t="shared" si="1281"/>
        <v>0</v>
      </c>
      <c r="P8001" s="1">
        <f t="shared" si="1282"/>
        <v>0</v>
      </c>
      <c r="Q8001" s="1" t="str">
        <f t="shared" si="1285"/>
        <v/>
      </c>
      <c r="R8001" s="1">
        <f t="shared" si="1286"/>
        <v>-26.8</v>
      </c>
      <c r="S8001" s="1">
        <f t="shared" si="1287"/>
        <v>78.8</v>
      </c>
      <c r="T8001" s="9">
        <f t="shared" si="1283"/>
        <v>82</v>
      </c>
      <c r="U8001" s="10">
        <f t="shared" si="1288"/>
        <v>0.25</v>
      </c>
      <c r="V8001" s="10">
        <f t="shared" si="1279"/>
        <v>0</v>
      </c>
      <c r="W8001" s="9">
        <f t="shared" si="1289"/>
        <v>3464</v>
      </c>
      <c r="X8001" s="11">
        <f t="shared" si="1284"/>
        <v>5.2999999999999999E-2</v>
      </c>
      <c r="Y8001" s="13"/>
    </row>
    <row r="8002" spans="1:25" x14ac:dyDescent="0.2">
      <c r="A8002" s="2">
        <v>41973</v>
      </c>
      <c r="B8002" s="1">
        <v>334</v>
      </c>
      <c r="C8002" s="1">
        <v>500</v>
      </c>
      <c r="D8002" s="1">
        <v>0</v>
      </c>
      <c r="E8002" s="1">
        <v>0</v>
      </c>
      <c r="F8002" s="1">
        <v>-28.39</v>
      </c>
      <c r="G8002" s="1">
        <v>77</v>
      </c>
      <c r="H8002" s="1">
        <v>92</v>
      </c>
      <c r="I8002" s="1">
        <v>7.4999999999999997E-2</v>
      </c>
      <c r="J8002" s="1">
        <v>0</v>
      </c>
      <c r="K8002" s="1">
        <v>0.32500000000000001</v>
      </c>
      <c r="M8002" s="1">
        <f t="shared" si="1280"/>
        <v>334</v>
      </c>
      <c r="N8002" s="12">
        <v>0</v>
      </c>
      <c r="O8002" s="1">
        <f t="shared" si="1281"/>
        <v>0</v>
      </c>
      <c r="P8002" s="1">
        <f t="shared" si="1282"/>
        <v>0</v>
      </c>
      <c r="Q8002" s="1" t="str">
        <f t="shared" si="1285"/>
        <v/>
      </c>
      <c r="R8002" s="1">
        <f t="shared" si="1286"/>
        <v>-28.4</v>
      </c>
      <c r="S8002" s="1">
        <f t="shared" si="1287"/>
        <v>77</v>
      </c>
      <c r="T8002" s="9">
        <f t="shared" si="1283"/>
        <v>92</v>
      </c>
      <c r="U8002" s="10">
        <f t="shared" si="1288"/>
        <v>0.08</v>
      </c>
      <c r="V8002" s="10">
        <f t="shared" si="1279"/>
        <v>0</v>
      </c>
      <c r="W8002" s="9">
        <f t="shared" si="1289"/>
        <v>3465</v>
      </c>
      <c r="X8002" s="11">
        <f t="shared" si="1284"/>
        <v>4.4999999999999998E-2</v>
      </c>
      <c r="Y8002" s="13"/>
    </row>
    <row r="8003" spans="1:25" x14ac:dyDescent="0.2">
      <c r="A8003" s="2">
        <v>41973</v>
      </c>
      <c r="B8003" s="1">
        <v>334</v>
      </c>
      <c r="C8003" s="1">
        <v>600</v>
      </c>
      <c r="D8003" s="1">
        <v>0</v>
      </c>
      <c r="E8003" s="1">
        <v>0</v>
      </c>
      <c r="F8003" s="1">
        <v>-29.89</v>
      </c>
      <c r="G8003" s="1">
        <v>75.599999999999994</v>
      </c>
      <c r="H8003" s="1">
        <v>91.2</v>
      </c>
      <c r="I8003" s="1">
        <v>0.753</v>
      </c>
      <c r="J8003" s="1">
        <v>0</v>
      </c>
      <c r="K8003" s="1">
        <v>0.32200000000000001</v>
      </c>
      <c r="M8003" s="1">
        <f t="shared" si="1280"/>
        <v>334</v>
      </c>
      <c r="N8003" s="12">
        <v>0</v>
      </c>
      <c r="O8003" s="1">
        <f t="shared" si="1281"/>
        <v>0</v>
      </c>
      <c r="P8003" s="1">
        <f t="shared" si="1282"/>
        <v>0</v>
      </c>
      <c r="Q8003" s="1" t="str">
        <f t="shared" si="1285"/>
        <v/>
      </c>
      <c r="R8003" s="1">
        <f t="shared" si="1286"/>
        <v>-29.9</v>
      </c>
      <c r="S8003" s="1">
        <f t="shared" si="1287"/>
        <v>75.599999999999994</v>
      </c>
      <c r="T8003" s="9">
        <f t="shared" si="1283"/>
        <v>91</v>
      </c>
      <c r="U8003" s="10">
        <f t="shared" si="1288"/>
        <v>0.75</v>
      </c>
      <c r="V8003" s="10">
        <f t="shared" si="1279"/>
        <v>0</v>
      </c>
      <c r="W8003" s="9">
        <f t="shared" si="1289"/>
        <v>3468</v>
      </c>
      <c r="X8003" s="11">
        <f t="shared" si="1284"/>
        <v>3.7999999999999999E-2</v>
      </c>
      <c r="Y8003" s="13"/>
    </row>
    <row r="8004" spans="1:25" x14ac:dyDescent="0.2">
      <c r="A8004" s="2">
        <v>41973</v>
      </c>
      <c r="B8004" s="1">
        <v>334</v>
      </c>
      <c r="C8004" s="1">
        <v>700</v>
      </c>
      <c r="D8004" s="1">
        <v>0</v>
      </c>
      <c r="E8004" s="1">
        <v>0</v>
      </c>
      <c r="F8004" s="1">
        <v>-30.57</v>
      </c>
      <c r="G8004" s="1">
        <v>75.099999999999994</v>
      </c>
      <c r="H8004" s="1">
        <v>95</v>
      </c>
      <c r="I8004" s="1">
        <v>0.98</v>
      </c>
      <c r="J8004" s="1">
        <v>0</v>
      </c>
      <c r="K8004" s="1">
        <v>0.32100000000000001</v>
      </c>
      <c r="M8004" s="1">
        <f t="shared" si="1280"/>
        <v>334</v>
      </c>
      <c r="N8004" s="12">
        <v>0</v>
      </c>
      <c r="O8004" s="1">
        <f t="shared" si="1281"/>
        <v>0</v>
      </c>
      <c r="P8004" s="1">
        <f t="shared" si="1282"/>
        <v>0</v>
      </c>
      <c r="Q8004" s="1" t="str">
        <f t="shared" si="1285"/>
        <v/>
      </c>
      <c r="R8004" s="1">
        <f t="shared" si="1286"/>
        <v>-30.6</v>
      </c>
      <c r="S8004" s="1">
        <f t="shared" si="1287"/>
        <v>75.099999999999994</v>
      </c>
      <c r="T8004" s="9">
        <f t="shared" si="1283"/>
        <v>95</v>
      </c>
      <c r="U8004" s="10">
        <f t="shared" si="1288"/>
        <v>0.98</v>
      </c>
      <c r="V8004" s="10">
        <f t="shared" si="1279"/>
        <v>0</v>
      </c>
      <c r="W8004" s="9">
        <f t="shared" si="1289"/>
        <v>3469</v>
      </c>
      <c r="X8004" s="11">
        <f t="shared" si="1284"/>
        <v>3.5999999999999997E-2</v>
      </c>
      <c r="Y8004" s="13"/>
    </row>
    <row r="8005" spans="1:25" x14ac:dyDescent="0.2">
      <c r="A8005" s="2">
        <v>41973</v>
      </c>
      <c r="B8005" s="1">
        <v>334</v>
      </c>
      <c r="C8005" s="1">
        <v>800</v>
      </c>
      <c r="D8005" s="1">
        <v>2.4449999999999998</v>
      </c>
      <c r="E8005" s="1">
        <v>3.0609999999999999</v>
      </c>
      <c r="F8005" s="1">
        <v>-30.75</v>
      </c>
      <c r="G8005" s="1">
        <v>74.900000000000006</v>
      </c>
      <c r="H8005" s="1">
        <v>95.1</v>
      </c>
      <c r="I8005" s="1">
        <v>1.018</v>
      </c>
      <c r="J8005" s="1">
        <v>0</v>
      </c>
      <c r="K8005" s="1">
        <v>3.3660000000000001</v>
      </c>
      <c r="M8005" s="1">
        <f t="shared" si="1280"/>
        <v>334</v>
      </c>
      <c r="N8005" s="12">
        <v>4</v>
      </c>
      <c r="O8005" s="1">
        <f t="shared" si="1281"/>
        <v>3</v>
      </c>
      <c r="P8005" s="1">
        <f t="shared" si="1282"/>
        <v>2.8</v>
      </c>
      <c r="Q8005" s="1">
        <f t="shared" si="1285"/>
        <v>0.93300000000000005</v>
      </c>
      <c r="R8005" s="1">
        <f t="shared" si="1286"/>
        <v>-30.8</v>
      </c>
      <c r="S8005" s="1">
        <f t="shared" si="1287"/>
        <v>74.900000000000006</v>
      </c>
      <c r="T8005" s="9">
        <f t="shared" si="1283"/>
        <v>95</v>
      </c>
      <c r="U8005" s="10">
        <f t="shared" si="1288"/>
        <v>1.02</v>
      </c>
      <c r="V8005" s="10">
        <f t="shared" ref="V8005:V8068" si="1290">ROUND(J8005,2)</f>
        <v>0</v>
      </c>
      <c r="W8005" s="9">
        <f t="shared" si="1289"/>
        <v>423.99999999999994</v>
      </c>
      <c r="X8005" s="11">
        <f t="shared" si="1284"/>
        <v>3.5000000000000003E-2</v>
      </c>
      <c r="Y8005" s="13"/>
    </row>
    <row r="8006" spans="1:25" x14ac:dyDescent="0.2">
      <c r="A8006" s="2">
        <v>41973</v>
      </c>
      <c r="B8006" s="1">
        <v>334</v>
      </c>
      <c r="C8006" s="1">
        <v>900</v>
      </c>
      <c r="D8006" s="1">
        <v>21.58</v>
      </c>
      <c r="E8006" s="1">
        <v>16.87</v>
      </c>
      <c r="F8006" s="1">
        <v>-30.32</v>
      </c>
      <c r="G8006" s="1">
        <v>75.599999999999994</v>
      </c>
      <c r="H8006" s="1">
        <v>93.7</v>
      </c>
      <c r="I8006" s="1">
        <v>1.0429999999999999</v>
      </c>
      <c r="J8006" s="1">
        <v>0</v>
      </c>
      <c r="K8006" s="1">
        <v>3.37</v>
      </c>
      <c r="M8006" s="1">
        <f t="shared" ref="M8006:M8069" si="1291">B8006</f>
        <v>334</v>
      </c>
      <c r="N8006" s="12">
        <v>83.5</v>
      </c>
      <c r="O8006" s="1">
        <f t="shared" si="1281"/>
        <v>21.6</v>
      </c>
      <c r="P8006" s="1">
        <f t="shared" si="1282"/>
        <v>15.7</v>
      </c>
      <c r="Q8006" s="1">
        <f t="shared" si="1285"/>
        <v>0.72699999999999998</v>
      </c>
      <c r="R8006" s="1">
        <f t="shared" si="1286"/>
        <v>-30.3</v>
      </c>
      <c r="S8006" s="1">
        <f t="shared" si="1287"/>
        <v>75.599999999999994</v>
      </c>
      <c r="T8006" s="9">
        <f t="shared" si="1283"/>
        <v>94</v>
      </c>
      <c r="U8006" s="10">
        <f t="shared" si="1288"/>
        <v>1.04</v>
      </c>
      <c r="V8006" s="10">
        <f t="shared" si="1290"/>
        <v>0</v>
      </c>
      <c r="W8006" s="9">
        <f t="shared" si="1289"/>
        <v>419.99999999999994</v>
      </c>
      <c r="X8006" s="11">
        <f t="shared" si="1284"/>
        <v>3.6999999999999998E-2</v>
      </c>
      <c r="Y8006" s="13"/>
    </row>
    <row r="8007" spans="1:25" x14ac:dyDescent="0.2">
      <c r="A8007" s="2">
        <v>41973</v>
      </c>
      <c r="B8007" s="1">
        <v>334</v>
      </c>
      <c r="C8007" s="1">
        <v>1000</v>
      </c>
      <c r="D8007" s="1">
        <v>123.1</v>
      </c>
      <c r="E8007" s="1">
        <v>99.1</v>
      </c>
      <c r="F8007" s="1">
        <v>-25.98</v>
      </c>
      <c r="G8007" s="1">
        <v>79.7</v>
      </c>
      <c r="H8007" s="1">
        <v>95.7</v>
      </c>
      <c r="I8007" s="1">
        <v>0.40600000000000003</v>
      </c>
      <c r="J8007" s="1">
        <v>0</v>
      </c>
      <c r="K8007" s="1">
        <v>0.32900000000000001</v>
      </c>
      <c r="M8007" s="1">
        <f t="shared" si="1291"/>
        <v>334</v>
      </c>
      <c r="N8007" s="12">
        <v>187.2</v>
      </c>
      <c r="O8007" s="1">
        <f t="shared" ref="O8007:O8070" si="1292">ROUND(IF(D8007&lt;0.5,0,IF(D8007&gt;P8007,D8007,P8007/O$1)),1)</f>
        <v>123.1</v>
      </c>
      <c r="P8007" s="1">
        <f t="shared" ref="P8007:P8070" si="1293">ROUND(IF(E8007&lt;1,0,E8007*P$1),1)</f>
        <v>92.2</v>
      </c>
      <c r="Q8007" s="1">
        <f t="shared" si="1285"/>
        <v>0.749</v>
      </c>
      <c r="R8007" s="1">
        <f t="shared" si="1286"/>
        <v>-26</v>
      </c>
      <c r="S8007" s="1">
        <f t="shared" si="1287"/>
        <v>79.7</v>
      </c>
      <c r="T8007" s="9">
        <f t="shared" ref="T8007:T8070" si="1294">ROUND(H8007,0)</f>
        <v>96</v>
      </c>
      <c r="U8007" s="10">
        <f t="shared" si="1288"/>
        <v>0.41</v>
      </c>
      <c r="V8007" s="10">
        <f t="shared" si="1290"/>
        <v>0</v>
      </c>
      <c r="W8007" s="9">
        <f t="shared" si="1289"/>
        <v>3461</v>
      </c>
      <c r="X8007" s="11">
        <f t="shared" ref="X8007:X8070" si="1295">ROUND((0.6105*(EXP((17.273*R8007)/(R8007+237.3))))*S8007/100,3)</f>
        <v>5.8000000000000003E-2</v>
      </c>
      <c r="Y8007" s="13"/>
    </row>
    <row r="8008" spans="1:25" x14ac:dyDescent="0.2">
      <c r="A8008" s="2">
        <v>41973</v>
      </c>
      <c r="B8008" s="1">
        <v>334</v>
      </c>
      <c r="C8008" s="1">
        <v>1100</v>
      </c>
      <c r="D8008" s="1">
        <v>139.1</v>
      </c>
      <c r="E8008" s="1">
        <v>135.1</v>
      </c>
      <c r="F8008" s="1">
        <v>-18.440000000000001</v>
      </c>
      <c r="G8008" s="1">
        <v>86.9</v>
      </c>
      <c r="H8008" s="1">
        <v>151.5</v>
      </c>
      <c r="I8008" s="1">
        <v>0</v>
      </c>
      <c r="J8008" s="1">
        <v>0</v>
      </c>
      <c r="K8008" s="1">
        <v>0.33200000000000002</v>
      </c>
      <c r="M8008" s="1">
        <f t="shared" si="1291"/>
        <v>334</v>
      </c>
      <c r="N8008" s="12">
        <v>259.8</v>
      </c>
      <c r="O8008" s="1">
        <f t="shared" si="1292"/>
        <v>139.1</v>
      </c>
      <c r="P8008" s="1">
        <f t="shared" si="1293"/>
        <v>125.6</v>
      </c>
      <c r="Q8008" s="1">
        <f t="shared" si="1285"/>
        <v>0.90300000000000002</v>
      </c>
      <c r="R8008" s="1">
        <f t="shared" si="1286"/>
        <v>-18.399999999999999</v>
      </c>
      <c r="S8008" s="1">
        <f t="shared" si="1287"/>
        <v>86.9</v>
      </c>
      <c r="T8008" s="9">
        <f t="shared" si="1294"/>
        <v>152</v>
      </c>
      <c r="U8008" s="10">
        <f t="shared" si="1288"/>
        <v>0</v>
      </c>
      <c r="V8008" s="10">
        <f t="shared" si="1290"/>
        <v>0</v>
      </c>
      <c r="W8008" s="9">
        <f t="shared" si="1289"/>
        <v>3458</v>
      </c>
      <c r="X8008" s="11">
        <f t="shared" si="1295"/>
        <v>0.124</v>
      </c>
      <c r="Y8008" s="13"/>
    </row>
    <row r="8009" spans="1:25" x14ac:dyDescent="0.2">
      <c r="A8009" s="2">
        <v>41973</v>
      </c>
      <c r="B8009" s="1">
        <v>334</v>
      </c>
      <c r="C8009" s="1">
        <v>1200</v>
      </c>
      <c r="D8009" s="1">
        <v>160.80000000000001</v>
      </c>
      <c r="E8009" s="1">
        <v>129.80000000000001</v>
      </c>
      <c r="F8009" s="1">
        <v>-14.62</v>
      </c>
      <c r="G8009" s="1">
        <v>87.3</v>
      </c>
      <c r="H8009" s="1">
        <v>219.3</v>
      </c>
      <c r="I8009" s="1">
        <v>0.32500000000000001</v>
      </c>
      <c r="J8009" s="1">
        <v>0</v>
      </c>
      <c r="K8009" s="1">
        <v>0.33500000000000002</v>
      </c>
      <c r="M8009" s="1">
        <f t="shared" si="1291"/>
        <v>334</v>
      </c>
      <c r="N8009" s="12">
        <v>288.3</v>
      </c>
      <c r="O8009" s="1">
        <f t="shared" si="1292"/>
        <v>160.80000000000001</v>
      </c>
      <c r="P8009" s="1">
        <f t="shared" si="1293"/>
        <v>120.7</v>
      </c>
      <c r="Q8009" s="1">
        <f t="shared" si="1285"/>
        <v>0.751</v>
      </c>
      <c r="R8009" s="1">
        <f t="shared" si="1286"/>
        <v>-14.6</v>
      </c>
      <c r="S8009" s="1">
        <f t="shared" si="1287"/>
        <v>87.3</v>
      </c>
      <c r="T8009" s="9">
        <f t="shared" si="1294"/>
        <v>219</v>
      </c>
      <c r="U8009" s="10">
        <f t="shared" si="1288"/>
        <v>0.33</v>
      </c>
      <c r="V8009" s="10">
        <f t="shared" si="1290"/>
        <v>0</v>
      </c>
      <c r="W8009" s="9">
        <f t="shared" si="1289"/>
        <v>3455</v>
      </c>
      <c r="X8009" s="11">
        <f t="shared" si="1295"/>
        <v>0.17199999999999999</v>
      </c>
      <c r="Y8009" s="13"/>
    </row>
    <row r="8010" spans="1:25" x14ac:dyDescent="0.2">
      <c r="A8010" s="2">
        <v>41973</v>
      </c>
      <c r="B8010" s="1">
        <v>334</v>
      </c>
      <c r="C8010" s="1">
        <v>1300</v>
      </c>
      <c r="D8010" s="1">
        <v>163.4</v>
      </c>
      <c r="E8010" s="1">
        <v>194.5</v>
      </c>
      <c r="F8010" s="1">
        <v>-14.56</v>
      </c>
      <c r="G8010" s="1">
        <v>87.4</v>
      </c>
      <c r="H8010" s="1">
        <v>170.8</v>
      </c>
      <c r="I8010" s="1">
        <v>2.5999999999999999E-2</v>
      </c>
      <c r="J8010" s="1">
        <v>0</v>
      </c>
      <c r="K8010" s="1">
        <v>0.33100000000000002</v>
      </c>
      <c r="M8010" s="1">
        <f t="shared" si="1291"/>
        <v>334</v>
      </c>
      <c r="N8010" s="12">
        <v>268.3</v>
      </c>
      <c r="O8010" s="1">
        <f t="shared" si="1292"/>
        <v>196.6</v>
      </c>
      <c r="P8010" s="1">
        <f t="shared" si="1293"/>
        <v>180.9</v>
      </c>
      <c r="Q8010" s="1">
        <f t="shared" si="1285"/>
        <v>0.92</v>
      </c>
      <c r="R8010" s="1">
        <f t="shared" si="1286"/>
        <v>-14.6</v>
      </c>
      <c r="S8010" s="1">
        <f t="shared" si="1287"/>
        <v>87.4</v>
      </c>
      <c r="T8010" s="9">
        <f t="shared" si="1294"/>
        <v>171</v>
      </c>
      <c r="U8010" s="10">
        <f t="shared" si="1288"/>
        <v>0.03</v>
      </c>
      <c r="V8010" s="10">
        <f t="shared" si="1290"/>
        <v>0</v>
      </c>
      <c r="W8010" s="9">
        <f t="shared" si="1289"/>
        <v>3459</v>
      </c>
      <c r="X8010" s="11">
        <f t="shared" si="1295"/>
        <v>0.17199999999999999</v>
      </c>
      <c r="Y8010" s="13"/>
    </row>
    <row r="8011" spans="1:25" x14ac:dyDescent="0.2">
      <c r="A8011" s="2">
        <v>41973</v>
      </c>
      <c r="B8011" s="1">
        <v>334</v>
      </c>
      <c r="C8011" s="1">
        <v>1400</v>
      </c>
      <c r="D8011" s="1">
        <v>140</v>
      </c>
      <c r="E8011" s="1">
        <v>185</v>
      </c>
      <c r="F8011" s="1">
        <v>-12.79</v>
      </c>
      <c r="G8011" s="1">
        <v>88.8</v>
      </c>
      <c r="H8011" s="1">
        <v>202.2</v>
      </c>
      <c r="I8011" s="1">
        <v>4.2999999999999997E-2</v>
      </c>
      <c r="J8011" s="1">
        <v>0</v>
      </c>
      <c r="K8011" s="1">
        <v>0.33100000000000002</v>
      </c>
      <c r="M8011" s="1">
        <f t="shared" si="1291"/>
        <v>334</v>
      </c>
      <c r="N8011" s="12">
        <v>202.3</v>
      </c>
      <c r="O8011" s="1">
        <f t="shared" si="1292"/>
        <v>187.1</v>
      </c>
      <c r="P8011" s="1">
        <f t="shared" si="1293"/>
        <v>172.1</v>
      </c>
      <c r="Q8011" s="1">
        <f t="shared" si="1285"/>
        <v>0.92</v>
      </c>
      <c r="R8011" s="1">
        <f t="shared" si="1286"/>
        <v>-12.8</v>
      </c>
      <c r="S8011" s="1">
        <f t="shared" si="1287"/>
        <v>88.8</v>
      </c>
      <c r="T8011" s="9">
        <f t="shared" si="1294"/>
        <v>202</v>
      </c>
      <c r="U8011" s="10">
        <f t="shared" si="1288"/>
        <v>0.04</v>
      </c>
      <c r="V8011" s="10">
        <f t="shared" si="1290"/>
        <v>0</v>
      </c>
      <c r="W8011" s="9">
        <f t="shared" si="1289"/>
        <v>3459</v>
      </c>
      <c r="X8011" s="11">
        <f t="shared" si="1295"/>
        <v>0.20200000000000001</v>
      </c>
      <c r="Y8011" s="13"/>
    </row>
    <row r="8012" spans="1:25" x14ac:dyDescent="0.2">
      <c r="A8012" s="2">
        <v>41973</v>
      </c>
      <c r="B8012" s="1">
        <v>334</v>
      </c>
      <c r="C8012" s="1">
        <v>1500</v>
      </c>
      <c r="D8012" s="1">
        <v>73.3</v>
      </c>
      <c r="E8012" s="1">
        <v>92.4</v>
      </c>
      <c r="F8012" s="1">
        <v>-15.65</v>
      </c>
      <c r="G8012" s="1">
        <v>85.7</v>
      </c>
      <c r="H8012" s="1">
        <v>104</v>
      </c>
      <c r="I8012" s="1">
        <v>0.191</v>
      </c>
      <c r="J8012" s="1">
        <v>0</v>
      </c>
      <c r="K8012" s="1">
        <v>0.33200000000000002</v>
      </c>
      <c r="M8012" s="1">
        <f t="shared" si="1291"/>
        <v>334</v>
      </c>
      <c r="N8012" s="12">
        <v>102.5</v>
      </c>
      <c r="O8012" s="1">
        <f t="shared" si="1292"/>
        <v>93.4</v>
      </c>
      <c r="P8012" s="1">
        <f t="shared" si="1293"/>
        <v>85.9</v>
      </c>
      <c r="Q8012" s="1">
        <f t="shared" si="1285"/>
        <v>0.92</v>
      </c>
      <c r="R8012" s="1">
        <f t="shared" si="1286"/>
        <v>-15.7</v>
      </c>
      <c r="S8012" s="1">
        <f t="shared" si="1287"/>
        <v>85.7</v>
      </c>
      <c r="T8012" s="9">
        <f t="shared" si="1294"/>
        <v>104</v>
      </c>
      <c r="U8012" s="10">
        <f t="shared" si="1288"/>
        <v>0.19</v>
      </c>
      <c r="V8012" s="10">
        <f t="shared" si="1290"/>
        <v>0</v>
      </c>
      <c r="W8012" s="9">
        <f t="shared" si="1289"/>
        <v>3458</v>
      </c>
      <c r="X8012" s="11">
        <f t="shared" si="1295"/>
        <v>0.154</v>
      </c>
      <c r="Y8012" s="13"/>
    </row>
    <row r="8013" spans="1:25" x14ac:dyDescent="0.2">
      <c r="A8013" s="2">
        <v>41973</v>
      </c>
      <c r="B8013" s="1">
        <v>334</v>
      </c>
      <c r="C8013" s="1">
        <v>1600</v>
      </c>
      <c r="D8013" s="1">
        <v>17.559999999999999</v>
      </c>
      <c r="E8013" s="1">
        <v>19.59</v>
      </c>
      <c r="F8013" s="1">
        <v>-17.809999999999999</v>
      </c>
      <c r="G8013" s="1">
        <v>85.5</v>
      </c>
      <c r="H8013" s="1">
        <v>99.3</v>
      </c>
      <c r="I8013" s="1">
        <v>0.19</v>
      </c>
      <c r="J8013" s="1">
        <v>0</v>
      </c>
      <c r="K8013" s="1">
        <v>3.3740000000000001</v>
      </c>
      <c r="M8013" s="1">
        <f t="shared" si="1291"/>
        <v>334</v>
      </c>
      <c r="N8013" s="12">
        <v>9.8000000000000007</v>
      </c>
      <c r="O8013" s="1">
        <f t="shared" si="1292"/>
        <v>19.8</v>
      </c>
      <c r="P8013" s="1">
        <f t="shared" si="1293"/>
        <v>18.2</v>
      </c>
      <c r="Q8013" s="1">
        <f t="shared" si="1285"/>
        <v>0.91900000000000004</v>
      </c>
      <c r="R8013" s="1">
        <f t="shared" si="1286"/>
        <v>-17.8</v>
      </c>
      <c r="S8013" s="1">
        <f t="shared" si="1287"/>
        <v>85.5</v>
      </c>
      <c r="T8013" s="9">
        <f t="shared" si="1294"/>
        <v>99</v>
      </c>
      <c r="U8013" s="10">
        <f t="shared" si="1288"/>
        <v>0.19</v>
      </c>
      <c r="V8013" s="10">
        <f t="shared" si="1290"/>
        <v>0</v>
      </c>
      <c r="W8013" s="9">
        <f t="shared" si="1289"/>
        <v>415.99999999999994</v>
      </c>
      <c r="X8013" s="11">
        <f t="shared" si="1295"/>
        <v>0.129</v>
      </c>
      <c r="Y8013" s="13"/>
    </row>
    <row r="8014" spans="1:25" x14ac:dyDescent="0.2">
      <c r="A8014" s="2">
        <v>41973</v>
      </c>
      <c r="B8014" s="1">
        <v>334</v>
      </c>
      <c r="C8014" s="1">
        <v>1700</v>
      </c>
      <c r="D8014" s="1">
        <v>0.33900000000000002</v>
      </c>
      <c r="E8014" s="1">
        <v>0.19700000000000001</v>
      </c>
      <c r="F8014" s="1">
        <v>-20.53</v>
      </c>
      <c r="G8014" s="1">
        <v>84</v>
      </c>
      <c r="H8014" s="1">
        <v>87.4</v>
      </c>
      <c r="I8014" s="1">
        <v>0.48899999999999999</v>
      </c>
      <c r="J8014" s="1">
        <v>0</v>
      </c>
      <c r="K8014" s="1">
        <v>3.371</v>
      </c>
      <c r="M8014" s="1">
        <f t="shared" si="1291"/>
        <v>334</v>
      </c>
      <c r="N8014" s="12">
        <v>0</v>
      </c>
      <c r="O8014" s="1">
        <f t="shared" si="1292"/>
        <v>0</v>
      </c>
      <c r="P8014" s="1">
        <f t="shared" si="1293"/>
        <v>0</v>
      </c>
      <c r="Q8014" s="1" t="str">
        <f t="shared" ref="Q8014:Q8077" si="1296">IF(AND(O8014&gt;0,P8014&gt;0),ROUND(P8014/O8014,3),"")</f>
        <v/>
      </c>
      <c r="R8014" s="1">
        <f t="shared" si="1286"/>
        <v>-20.5</v>
      </c>
      <c r="S8014" s="1">
        <f t="shared" si="1287"/>
        <v>84</v>
      </c>
      <c r="T8014" s="9">
        <f t="shared" si="1294"/>
        <v>87</v>
      </c>
      <c r="U8014" s="10">
        <f t="shared" si="1288"/>
        <v>0.49</v>
      </c>
      <c r="V8014" s="10">
        <f t="shared" si="1290"/>
        <v>0</v>
      </c>
      <c r="W8014" s="9">
        <f t="shared" si="1289"/>
        <v>419.00000000000006</v>
      </c>
      <c r="X8014" s="11">
        <f t="shared" si="1295"/>
        <v>0.1</v>
      </c>
      <c r="Y8014" s="13"/>
    </row>
    <row r="8015" spans="1:25" x14ac:dyDescent="0.2">
      <c r="A8015" s="2">
        <v>41973</v>
      </c>
      <c r="B8015" s="1">
        <v>334</v>
      </c>
      <c r="C8015" s="1">
        <v>1800</v>
      </c>
      <c r="D8015" s="1">
        <v>0</v>
      </c>
      <c r="E8015" s="1">
        <v>0</v>
      </c>
      <c r="F8015" s="1">
        <v>-22.28</v>
      </c>
      <c r="G8015" s="1">
        <v>82.8</v>
      </c>
      <c r="H8015" s="1">
        <v>92.9</v>
      </c>
      <c r="I8015" s="1">
        <v>0.86799999999999999</v>
      </c>
      <c r="J8015" s="1">
        <v>0</v>
      </c>
      <c r="K8015" s="1">
        <v>3.371</v>
      </c>
      <c r="M8015" s="1">
        <f t="shared" si="1291"/>
        <v>334</v>
      </c>
      <c r="N8015" s="12">
        <v>0</v>
      </c>
      <c r="O8015" s="1">
        <f t="shared" si="1292"/>
        <v>0</v>
      </c>
      <c r="P8015" s="1">
        <f t="shared" si="1293"/>
        <v>0</v>
      </c>
      <c r="Q8015" s="1" t="str">
        <f t="shared" si="1296"/>
        <v/>
      </c>
      <c r="R8015" s="1">
        <f t="shared" si="1286"/>
        <v>-22.3</v>
      </c>
      <c r="S8015" s="1">
        <f t="shared" si="1287"/>
        <v>82.8</v>
      </c>
      <c r="T8015" s="9">
        <f t="shared" si="1294"/>
        <v>93</v>
      </c>
      <c r="U8015" s="10">
        <f t="shared" si="1288"/>
        <v>0.87</v>
      </c>
      <c r="V8015" s="10">
        <f t="shared" si="1290"/>
        <v>0</v>
      </c>
      <c r="W8015" s="9">
        <f t="shared" si="1289"/>
        <v>419.00000000000006</v>
      </c>
      <c r="X8015" s="11">
        <f t="shared" si="1295"/>
        <v>8.4000000000000005E-2</v>
      </c>
      <c r="Y8015" s="13"/>
    </row>
    <row r="8016" spans="1:25" x14ac:dyDescent="0.2">
      <c r="A8016" s="2">
        <v>41973</v>
      </c>
      <c r="B8016" s="1">
        <v>334</v>
      </c>
      <c r="C8016" s="1">
        <v>1900</v>
      </c>
      <c r="D8016" s="1">
        <v>0</v>
      </c>
      <c r="E8016" s="1">
        <v>0</v>
      </c>
      <c r="F8016" s="1">
        <v>-22.91</v>
      </c>
      <c r="G8016" s="1">
        <v>82.6</v>
      </c>
      <c r="H8016" s="1">
        <v>88.3</v>
      </c>
      <c r="I8016" s="1">
        <v>0.99099999999999999</v>
      </c>
      <c r="J8016" s="1">
        <v>0</v>
      </c>
      <c r="K8016" s="1">
        <v>3.3660000000000001</v>
      </c>
      <c r="M8016" s="1">
        <f t="shared" si="1291"/>
        <v>334</v>
      </c>
      <c r="N8016" s="12">
        <v>0</v>
      </c>
      <c r="O8016" s="1">
        <f t="shared" si="1292"/>
        <v>0</v>
      </c>
      <c r="P8016" s="1">
        <f t="shared" si="1293"/>
        <v>0</v>
      </c>
      <c r="Q8016" s="1" t="str">
        <f t="shared" si="1296"/>
        <v/>
      </c>
      <c r="R8016" s="1">
        <f t="shared" si="1286"/>
        <v>-22.9</v>
      </c>
      <c r="S8016" s="1">
        <f t="shared" si="1287"/>
        <v>82.6</v>
      </c>
      <c r="T8016" s="9">
        <f t="shared" si="1294"/>
        <v>88</v>
      </c>
      <c r="U8016" s="10">
        <f t="shared" si="1288"/>
        <v>0.99</v>
      </c>
      <c r="V8016" s="10">
        <f t="shared" si="1290"/>
        <v>0</v>
      </c>
      <c r="W8016" s="9">
        <f t="shared" si="1289"/>
        <v>423.99999999999994</v>
      </c>
      <c r="X8016" s="11">
        <f t="shared" si="1295"/>
        <v>0.08</v>
      </c>
      <c r="Y8016" s="13"/>
    </row>
    <row r="8017" spans="1:25" x14ac:dyDescent="0.2">
      <c r="A8017" s="2">
        <v>41973</v>
      </c>
      <c r="B8017" s="1">
        <v>334</v>
      </c>
      <c r="C8017" s="1">
        <v>2000</v>
      </c>
      <c r="D8017" s="1">
        <v>0</v>
      </c>
      <c r="E8017" s="1">
        <v>0</v>
      </c>
      <c r="F8017" s="1">
        <v>-22.82</v>
      </c>
      <c r="G8017" s="1">
        <v>82.7</v>
      </c>
      <c r="H8017" s="1">
        <v>81.5</v>
      </c>
      <c r="I8017" s="1">
        <v>0.95199999999999996</v>
      </c>
      <c r="J8017" s="1">
        <v>0</v>
      </c>
      <c r="K8017" s="1">
        <v>3.371</v>
      </c>
      <c r="M8017" s="1">
        <f t="shared" si="1291"/>
        <v>334</v>
      </c>
      <c r="N8017" s="12">
        <v>0</v>
      </c>
      <c r="O8017" s="1">
        <f t="shared" si="1292"/>
        <v>0</v>
      </c>
      <c r="P8017" s="1">
        <f t="shared" si="1293"/>
        <v>0</v>
      </c>
      <c r="Q8017" s="1" t="str">
        <f t="shared" si="1296"/>
        <v/>
      </c>
      <c r="R8017" s="1">
        <f t="shared" si="1286"/>
        <v>-22.8</v>
      </c>
      <c r="S8017" s="1">
        <f t="shared" si="1287"/>
        <v>82.7</v>
      </c>
      <c r="T8017" s="9">
        <f t="shared" si="1294"/>
        <v>82</v>
      </c>
      <c r="U8017" s="10">
        <f t="shared" si="1288"/>
        <v>0.95</v>
      </c>
      <c r="V8017" s="10">
        <f t="shared" si="1290"/>
        <v>0</v>
      </c>
      <c r="W8017" s="9">
        <f t="shared" si="1289"/>
        <v>419.00000000000006</v>
      </c>
      <c r="X8017" s="11">
        <f t="shared" si="1295"/>
        <v>8.1000000000000003E-2</v>
      </c>
      <c r="Y8017" s="13"/>
    </row>
    <row r="8018" spans="1:25" x14ac:dyDescent="0.2">
      <c r="A8018" s="2">
        <v>41973</v>
      </c>
      <c r="B8018" s="1">
        <v>334</v>
      </c>
      <c r="C8018" s="1">
        <v>2100</v>
      </c>
      <c r="D8018" s="1">
        <v>0</v>
      </c>
      <c r="E8018" s="1">
        <v>0</v>
      </c>
      <c r="F8018" s="1">
        <v>-22.8</v>
      </c>
      <c r="G8018" s="1">
        <v>82.8</v>
      </c>
      <c r="H8018" s="1">
        <v>81.3</v>
      </c>
      <c r="I8018" s="1">
        <v>0.83</v>
      </c>
      <c r="J8018" s="1">
        <v>0</v>
      </c>
      <c r="K8018" s="1">
        <v>3.371</v>
      </c>
      <c r="M8018" s="1">
        <f t="shared" si="1291"/>
        <v>334</v>
      </c>
      <c r="N8018" s="12">
        <v>0</v>
      </c>
      <c r="O8018" s="1">
        <f t="shared" si="1292"/>
        <v>0</v>
      </c>
      <c r="P8018" s="1">
        <f t="shared" si="1293"/>
        <v>0</v>
      </c>
      <c r="Q8018" s="1" t="str">
        <f t="shared" si="1296"/>
        <v/>
      </c>
      <c r="R8018" s="1">
        <f t="shared" si="1286"/>
        <v>-22.8</v>
      </c>
      <c r="S8018" s="1">
        <f t="shared" si="1287"/>
        <v>82.8</v>
      </c>
      <c r="T8018" s="9">
        <f t="shared" si="1294"/>
        <v>81</v>
      </c>
      <c r="U8018" s="10">
        <f t="shared" si="1288"/>
        <v>0.83</v>
      </c>
      <c r="V8018" s="10">
        <f t="shared" si="1290"/>
        <v>0</v>
      </c>
      <c r="W8018" s="9">
        <f t="shared" si="1289"/>
        <v>419.00000000000006</v>
      </c>
      <c r="X8018" s="11">
        <f t="shared" si="1295"/>
        <v>8.1000000000000003E-2</v>
      </c>
      <c r="Y8018" s="13"/>
    </row>
    <row r="8019" spans="1:25" x14ac:dyDescent="0.2">
      <c r="A8019" s="2">
        <v>41973</v>
      </c>
      <c r="B8019" s="1">
        <v>334</v>
      </c>
      <c r="C8019" s="1">
        <v>2200</v>
      </c>
      <c r="D8019" s="1">
        <v>0</v>
      </c>
      <c r="E8019" s="1">
        <v>0</v>
      </c>
      <c r="F8019" s="1">
        <v>-22.54</v>
      </c>
      <c r="G8019" s="1">
        <v>83</v>
      </c>
      <c r="H8019" s="1">
        <v>75.7</v>
      </c>
      <c r="I8019" s="1">
        <v>0.50900000000000001</v>
      </c>
      <c r="J8019" s="1">
        <v>0</v>
      </c>
      <c r="K8019" s="1">
        <v>3.37</v>
      </c>
      <c r="M8019" s="1">
        <f t="shared" si="1291"/>
        <v>334</v>
      </c>
      <c r="N8019" s="12">
        <v>0</v>
      </c>
      <c r="O8019" s="1">
        <f t="shared" si="1292"/>
        <v>0</v>
      </c>
      <c r="P8019" s="1">
        <f t="shared" si="1293"/>
        <v>0</v>
      </c>
      <c r="Q8019" s="1" t="str">
        <f t="shared" si="1296"/>
        <v/>
      </c>
      <c r="R8019" s="1">
        <f t="shared" si="1286"/>
        <v>-22.5</v>
      </c>
      <c r="S8019" s="1">
        <f t="shared" si="1287"/>
        <v>83</v>
      </c>
      <c r="T8019" s="9">
        <f t="shared" si="1294"/>
        <v>76</v>
      </c>
      <c r="U8019" s="10">
        <f t="shared" si="1288"/>
        <v>0.51</v>
      </c>
      <c r="V8019" s="10">
        <f t="shared" si="1290"/>
        <v>0</v>
      </c>
      <c r="W8019" s="9">
        <f t="shared" si="1289"/>
        <v>419.99999999999994</v>
      </c>
      <c r="X8019" s="11">
        <f t="shared" si="1295"/>
        <v>8.3000000000000004E-2</v>
      </c>
      <c r="Y8019" s="13"/>
    </row>
    <row r="8020" spans="1:25" x14ac:dyDescent="0.2">
      <c r="A8020" s="2">
        <v>41973</v>
      </c>
      <c r="B8020" s="1">
        <v>334</v>
      </c>
      <c r="C8020" s="1">
        <v>2300</v>
      </c>
      <c r="D8020" s="1">
        <v>0</v>
      </c>
      <c r="E8020" s="1">
        <v>4.0000000000000001E-3</v>
      </c>
      <c r="F8020" s="1">
        <v>-21.99</v>
      </c>
      <c r="G8020" s="1">
        <v>83.7</v>
      </c>
      <c r="H8020" s="1">
        <v>84.5</v>
      </c>
      <c r="I8020" s="1">
        <v>0.73299999999999998</v>
      </c>
      <c r="J8020" s="1">
        <v>0</v>
      </c>
      <c r="K8020" s="1">
        <v>3.3660000000000001</v>
      </c>
      <c r="M8020" s="1">
        <f t="shared" si="1291"/>
        <v>334</v>
      </c>
      <c r="N8020" s="12">
        <v>0</v>
      </c>
      <c r="O8020" s="1">
        <f t="shared" si="1292"/>
        <v>0</v>
      </c>
      <c r="P8020" s="1">
        <f t="shared" si="1293"/>
        <v>0</v>
      </c>
      <c r="Q8020" s="1" t="str">
        <f t="shared" si="1296"/>
        <v/>
      </c>
      <c r="R8020" s="1">
        <f t="shared" si="1286"/>
        <v>-22</v>
      </c>
      <c r="S8020" s="1">
        <f t="shared" si="1287"/>
        <v>83.7</v>
      </c>
      <c r="T8020" s="9">
        <f t="shared" si="1294"/>
        <v>85</v>
      </c>
      <c r="U8020" s="10">
        <f t="shared" si="1288"/>
        <v>0.73</v>
      </c>
      <c r="V8020" s="10">
        <f t="shared" si="1290"/>
        <v>0</v>
      </c>
      <c r="W8020" s="9">
        <f t="shared" si="1289"/>
        <v>423.99999999999994</v>
      </c>
      <c r="X8020" s="11">
        <f t="shared" si="1295"/>
        <v>8.6999999999999994E-2</v>
      </c>
      <c r="Y8020" s="13"/>
    </row>
    <row r="8021" spans="1:25" x14ac:dyDescent="0.2">
      <c r="A8021" s="2">
        <v>41973</v>
      </c>
      <c r="B8021" s="1">
        <v>334</v>
      </c>
      <c r="C8021" s="1">
        <v>2400</v>
      </c>
      <c r="D8021" s="1">
        <v>0</v>
      </c>
      <c r="E8021" s="1">
        <v>0</v>
      </c>
      <c r="F8021" s="1">
        <v>-20.69</v>
      </c>
      <c r="G8021" s="1">
        <v>84.9</v>
      </c>
      <c r="H8021" s="1">
        <v>78.099999999999994</v>
      </c>
      <c r="I8021" s="1">
        <v>0.58399999999999996</v>
      </c>
      <c r="J8021" s="1">
        <v>0</v>
      </c>
      <c r="K8021" s="1">
        <v>3.3690000000000002</v>
      </c>
      <c r="M8021" s="1">
        <f t="shared" si="1291"/>
        <v>334</v>
      </c>
      <c r="N8021" s="12">
        <v>0</v>
      </c>
      <c r="O8021" s="1">
        <f t="shared" si="1292"/>
        <v>0</v>
      </c>
      <c r="P8021" s="1">
        <f t="shared" si="1293"/>
        <v>0</v>
      </c>
      <c r="Q8021" s="1" t="str">
        <f t="shared" si="1296"/>
        <v/>
      </c>
      <c r="R8021" s="1">
        <f t="shared" si="1286"/>
        <v>-20.7</v>
      </c>
      <c r="S8021" s="1">
        <f t="shared" si="1287"/>
        <v>84.9</v>
      </c>
      <c r="T8021" s="9">
        <f t="shared" si="1294"/>
        <v>78</v>
      </c>
      <c r="U8021" s="10">
        <f t="shared" si="1288"/>
        <v>0.57999999999999996</v>
      </c>
      <c r="V8021" s="10">
        <f t="shared" si="1290"/>
        <v>0</v>
      </c>
      <c r="W8021" s="9">
        <f t="shared" si="1289"/>
        <v>420.99999999999983</v>
      </c>
      <c r="X8021" s="11">
        <f t="shared" si="1295"/>
        <v>9.9000000000000005E-2</v>
      </c>
      <c r="Y8021" s="13"/>
    </row>
    <row r="8022" spans="1:25" x14ac:dyDescent="0.2">
      <c r="A8022" s="2">
        <v>41974</v>
      </c>
      <c r="B8022" s="1">
        <v>335</v>
      </c>
      <c r="C8022" s="1">
        <v>100</v>
      </c>
      <c r="D8022" s="1">
        <v>0</v>
      </c>
      <c r="E8022" s="1">
        <v>0</v>
      </c>
      <c r="F8022" s="1">
        <v>-19.739999999999998</v>
      </c>
      <c r="G8022" s="1">
        <v>85.7</v>
      </c>
      <c r="H8022" s="1">
        <v>67.08</v>
      </c>
      <c r="I8022" s="1">
        <v>0.19</v>
      </c>
      <c r="J8022" s="1">
        <v>0</v>
      </c>
      <c r="K8022" s="1">
        <v>3.3690000000000002</v>
      </c>
      <c r="M8022" s="1">
        <f t="shared" si="1291"/>
        <v>335</v>
      </c>
      <c r="N8022" s="12">
        <v>0</v>
      </c>
      <c r="O8022" s="1">
        <f t="shared" si="1292"/>
        <v>0</v>
      </c>
      <c r="P8022" s="1">
        <f t="shared" si="1293"/>
        <v>0</v>
      </c>
      <c r="Q8022" s="1" t="str">
        <f t="shared" si="1296"/>
        <v/>
      </c>
      <c r="R8022" s="1">
        <f t="shared" si="1286"/>
        <v>-19.7</v>
      </c>
      <c r="S8022" s="1">
        <f t="shared" si="1287"/>
        <v>85.7</v>
      </c>
      <c r="T8022" s="9">
        <f t="shared" si="1294"/>
        <v>67</v>
      </c>
      <c r="U8022" s="10">
        <f t="shared" si="1288"/>
        <v>0.19</v>
      </c>
      <c r="V8022" s="10">
        <f t="shared" si="1290"/>
        <v>0</v>
      </c>
      <c r="W8022" s="9">
        <f t="shared" si="1289"/>
        <v>420.99999999999983</v>
      </c>
      <c r="X8022" s="11">
        <f t="shared" si="1295"/>
        <v>0.11</v>
      </c>
      <c r="Y8022" s="13"/>
    </row>
    <row r="8023" spans="1:25" x14ac:dyDescent="0.2">
      <c r="A8023" s="2">
        <v>41974</v>
      </c>
      <c r="B8023" s="1">
        <v>335</v>
      </c>
      <c r="C8023" s="1">
        <v>200</v>
      </c>
      <c r="D8023" s="1">
        <v>0</v>
      </c>
      <c r="E8023" s="1">
        <v>0</v>
      </c>
      <c r="F8023" s="1">
        <v>-18.62</v>
      </c>
      <c r="G8023" s="1">
        <v>86.7</v>
      </c>
      <c r="H8023" s="1">
        <v>72.099999999999994</v>
      </c>
      <c r="I8023" s="1">
        <v>0.19700000000000001</v>
      </c>
      <c r="J8023" s="1">
        <v>0</v>
      </c>
      <c r="K8023" s="1">
        <v>3.371</v>
      </c>
      <c r="M8023" s="1">
        <f t="shared" si="1291"/>
        <v>335</v>
      </c>
      <c r="N8023" s="12">
        <v>0</v>
      </c>
      <c r="O8023" s="1">
        <f t="shared" si="1292"/>
        <v>0</v>
      </c>
      <c r="P8023" s="1">
        <f t="shared" si="1293"/>
        <v>0</v>
      </c>
      <c r="Q8023" s="1" t="str">
        <f t="shared" si="1296"/>
        <v/>
      </c>
      <c r="R8023" s="1">
        <f t="shared" si="1286"/>
        <v>-18.600000000000001</v>
      </c>
      <c r="S8023" s="1">
        <f t="shared" si="1287"/>
        <v>86.7</v>
      </c>
      <c r="T8023" s="9">
        <f t="shared" si="1294"/>
        <v>72</v>
      </c>
      <c r="U8023" s="10">
        <f t="shared" si="1288"/>
        <v>0.2</v>
      </c>
      <c r="V8023" s="10">
        <f t="shared" si="1290"/>
        <v>0</v>
      </c>
      <c r="W8023" s="9">
        <f t="shared" si="1289"/>
        <v>419.00000000000006</v>
      </c>
      <c r="X8023" s="11">
        <f t="shared" si="1295"/>
        <v>0.122</v>
      </c>
      <c r="Y8023" s="13"/>
    </row>
    <row r="8024" spans="1:25" x14ac:dyDescent="0.2">
      <c r="A8024" s="2">
        <v>41974</v>
      </c>
      <c r="B8024" s="1">
        <v>335</v>
      </c>
      <c r="C8024" s="1">
        <v>300</v>
      </c>
      <c r="D8024" s="1">
        <v>0</v>
      </c>
      <c r="E8024" s="1">
        <v>0</v>
      </c>
      <c r="F8024" s="1">
        <v>-17.95</v>
      </c>
      <c r="G8024" s="1">
        <v>87.2</v>
      </c>
      <c r="H8024" s="1">
        <v>72.099999999999994</v>
      </c>
      <c r="I8024" s="1">
        <v>8.9999999999999993E-3</v>
      </c>
      <c r="J8024" s="1">
        <v>0</v>
      </c>
      <c r="K8024" s="1">
        <v>3.37</v>
      </c>
      <c r="M8024" s="1">
        <f t="shared" si="1291"/>
        <v>335</v>
      </c>
      <c r="N8024" s="12">
        <v>0</v>
      </c>
      <c r="O8024" s="1">
        <f t="shared" si="1292"/>
        <v>0</v>
      </c>
      <c r="P8024" s="1">
        <f t="shared" si="1293"/>
        <v>0</v>
      </c>
      <c r="Q8024" s="1" t="str">
        <f t="shared" si="1296"/>
        <v/>
      </c>
      <c r="R8024" s="1">
        <f t="shared" si="1286"/>
        <v>-18</v>
      </c>
      <c r="S8024" s="1">
        <f t="shared" si="1287"/>
        <v>87.2</v>
      </c>
      <c r="T8024" s="9">
        <f t="shared" si="1294"/>
        <v>72</v>
      </c>
      <c r="U8024" s="10">
        <f t="shared" si="1288"/>
        <v>0.01</v>
      </c>
      <c r="V8024" s="10">
        <f t="shared" si="1290"/>
        <v>0</v>
      </c>
      <c r="W8024" s="9">
        <f t="shared" si="1289"/>
        <v>419.99999999999994</v>
      </c>
      <c r="X8024" s="11">
        <f t="shared" si="1295"/>
        <v>0.129</v>
      </c>
      <c r="Y8024" s="13"/>
    </row>
    <row r="8025" spans="1:25" x14ac:dyDescent="0.2">
      <c r="A8025" s="2">
        <v>41974</v>
      </c>
      <c r="B8025" s="1">
        <v>335</v>
      </c>
      <c r="C8025" s="1">
        <v>400</v>
      </c>
      <c r="D8025" s="1">
        <v>0</v>
      </c>
      <c r="E8025" s="1">
        <v>0</v>
      </c>
      <c r="F8025" s="1">
        <v>-17.440000000000001</v>
      </c>
      <c r="G8025" s="1">
        <v>87.5</v>
      </c>
      <c r="H8025" s="1">
        <v>74.5</v>
      </c>
      <c r="I8025" s="1">
        <v>3.6999999999999998E-2</v>
      </c>
      <c r="J8025" s="1">
        <v>0</v>
      </c>
      <c r="K8025" s="1">
        <v>3.371</v>
      </c>
      <c r="M8025" s="1">
        <f t="shared" si="1291"/>
        <v>335</v>
      </c>
      <c r="N8025" s="12">
        <v>0</v>
      </c>
      <c r="O8025" s="1">
        <f t="shared" si="1292"/>
        <v>0</v>
      </c>
      <c r="P8025" s="1">
        <f t="shared" si="1293"/>
        <v>0</v>
      </c>
      <c r="Q8025" s="1" t="str">
        <f t="shared" si="1296"/>
        <v/>
      </c>
      <c r="R8025" s="1">
        <f t="shared" si="1286"/>
        <v>-17.399999999999999</v>
      </c>
      <c r="S8025" s="1">
        <f t="shared" si="1287"/>
        <v>87.5</v>
      </c>
      <c r="T8025" s="9">
        <f t="shared" si="1294"/>
        <v>75</v>
      </c>
      <c r="U8025" s="10">
        <f t="shared" si="1288"/>
        <v>0.04</v>
      </c>
      <c r="V8025" s="10">
        <f t="shared" si="1290"/>
        <v>0</v>
      </c>
      <c r="W8025" s="9">
        <f t="shared" si="1289"/>
        <v>419.00000000000006</v>
      </c>
      <c r="X8025" s="11">
        <f t="shared" si="1295"/>
        <v>0.13600000000000001</v>
      </c>
      <c r="Y8025" s="13"/>
    </row>
    <row r="8026" spans="1:25" x14ac:dyDescent="0.2">
      <c r="A8026" s="2">
        <v>41974</v>
      </c>
      <c r="B8026" s="1">
        <v>335</v>
      </c>
      <c r="C8026" s="1">
        <v>500</v>
      </c>
      <c r="D8026" s="1">
        <v>0</v>
      </c>
      <c r="E8026" s="1">
        <v>0</v>
      </c>
      <c r="F8026" s="1">
        <v>-17.100000000000001</v>
      </c>
      <c r="G8026" s="1">
        <v>87.8</v>
      </c>
      <c r="H8026" s="1">
        <v>74</v>
      </c>
      <c r="I8026" s="1">
        <v>0</v>
      </c>
      <c r="J8026" s="1">
        <v>0</v>
      </c>
      <c r="K8026" s="1">
        <v>3.3719999999999999</v>
      </c>
      <c r="M8026" s="1">
        <f t="shared" si="1291"/>
        <v>335</v>
      </c>
      <c r="N8026" s="12">
        <v>0</v>
      </c>
      <c r="O8026" s="1">
        <f t="shared" si="1292"/>
        <v>0</v>
      </c>
      <c r="P8026" s="1">
        <f t="shared" si="1293"/>
        <v>0</v>
      </c>
      <c r="Q8026" s="1" t="str">
        <f t="shared" si="1296"/>
        <v/>
      </c>
      <c r="R8026" s="1">
        <f t="shared" si="1286"/>
        <v>-17.100000000000001</v>
      </c>
      <c r="S8026" s="1">
        <f t="shared" si="1287"/>
        <v>87.8</v>
      </c>
      <c r="T8026" s="9">
        <f t="shared" si="1294"/>
        <v>74</v>
      </c>
      <c r="U8026" s="10">
        <f t="shared" si="1288"/>
        <v>0</v>
      </c>
      <c r="V8026" s="10">
        <f t="shared" si="1290"/>
        <v>0</v>
      </c>
      <c r="W8026" s="9">
        <f t="shared" si="1289"/>
        <v>418.00000000000017</v>
      </c>
      <c r="X8026" s="11">
        <f t="shared" si="1295"/>
        <v>0.14000000000000001</v>
      </c>
      <c r="Y8026" s="13"/>
    </row>
    <row r="8027" spans="1:25" x14ac:dyDescent="0.2">
      <c r="A8027" s="2">
        <v>41974</v>
      </c>
      <c r="B8027" s="1">
        <v>335</v>
      </c>
      <c r="C8027" s="1">
        <v>600</v>
      </c>
      <c r="D8027" s="1">
        <v>0</v>
      </c>
      <c r="E8027" s="1">
        <v>0</v>
      </c>
      <c r="F8027" s="1">
        <v>-16.690000000000001</v>
      </c>
      <c r="G8027" s="1">
        <v>88.2</v>
      </c>
      <c r="H8027" s="1">
        <v>91.8</v>
      </c>
      <c r="I8027" s="1">
        <v>0</v>
      </c>
      <c r="J8027" s="1">
        <v>0</v>
      </c>
      <c r="K8027" s="1">
        <v>3.3719999999999999</v>
      </c>
      <c r="M8027" s="1">
        <f t="shared" si="1291"/>
        <v>335</v>
      </c>
      <c r="N8027" s="12">
        <v>0</v>
      </c>
      <c r="O8027" s="1">
        <f t="shared" si="1292"/>
        <v>0</v>
      </c>
      <c r="P8027" s="1">
        <f t="shared" si="1293"/>
        <v>0</v>
      </c>
      <c r="Q8027" s="1" t="str">
        <f t="shared" si="1296"/>
        <v/>
      </c>
      <c r="R8027" s="1">
        <f t="shared" si="1286"/>
        <v>-16.7</v>
      </c>
      <c r="S8027" s="1">
        <f t="shared" si="1287"/>
        <v>88.2</v>
      </c>
      <c r="T8027" s="9">
        <f t="shared" si="1294"/>
        <v>92</v>
      </c>
      <c r="U8027" s="10">
        <f t="shared" si="1288"/>
        <v>0</v>
      </c>
      <c r="V8027" s="10">
        <f t="shared" si="1290"/>
        <v>0</v>
      </c>
      <c r="W8027" s="9">
        <f t="shared" si="1289"/>
        <v>418.00000000000017</v>
      </c>
      <c r="X8027" s="11">
        <f t="shared" si="1295"/>
        <v>0.14599999999999999</v>
      </c>
      <c r="Y8027" s="13"/>
    </row>
    <row r="8028" spans="1:25" x14ac:dyDescent="0.2">
      <c r="A8028" s="2">
        <v>41974</v>
      </c>
      <c r="B8028" s="1">
        <v>335</v>
      </c>
      <c r="C8028" s="1">
        <v>700</v>
      </c>
      <c r="D8028" s="1">
        <v>0</v>
      </c>
      <c r="E8028" s="1">
        <v>0</v>
      </c>
      <c r="F8028" s="1">
        <v>-16.29</v>
      </c>
      <c r="G8028" s="1">
        <v>88.5</v>
      </c>
      <c r="H8028" s="1">
        <v>81.400000000000006</v>
      </c>
      <c r="I8028" s="1">
        <v>5.0000000000000001E-3</v>
      </c>
      <c r="J8028" s="1">
        <v>0</v>
      </c>
      <c r="K8028" s="1">
        <v>3.3679999999999999</v>
      </c>
      <c r="M8028" s="1">
        <f t="shared" si="1291"/>
        <v>335</v>
      </c>
      <c r="N8028" s="12">
        <v>0</v>
      </c>
      <c r="O8028" s="1">
        <f t="shared" si="1292"/>
        <v>0</v>
      </c>
      <c r="P8028" s="1">
        <f t="shared" si="1293"/>
        <v>0</v>
      </c>
      <c r="Q8028" s="1" t="str">
        <f t="shared" si="1296"/>
        <v/>
      </c>
      <c r="R8028" s="1">
        <f t="shared" si="1286"/>
        <v>-16.3</v>
      </c>
      <c r="S8028" s="1">
        <f t="shared" si="1287"/>
        <v>88.5</v>
      </c>
      <c r="T8028" s="9">
        <f t="shared" si="1294"/>
        <v>81</v>
      </c>
      <c r="U8028" s="10">
        <f t="shared" si="1288"/>
        <v>0.01</v>
      </c>
      <c r="V8028" s="10">
        <f t="shared" si="1290"/>
        <v>0</v>
      </c>
      <c r="W8028" s="9">
        <f t="shared" si="1289"/>
        <v>422.00000000000017</v>
      </c>
      <c r="X8028" s="11">
        <f t="shared" si="1295"/>
        <v>0.151</v>
      </c>
      <c r="Y8028" s="13"/>
    </row>
    <row r="8029" spans="1:25" x14ac:dyDescent="0.2">
      <c r="A8029" s="2">
        <v>41974</v>
      </c>
      <c r="B8029" s="1">
        <v>335</v>
      </c>
      <c r="C8029" s="1">
        <v>800</v>
      </c>
      <c r="D8029" s="1">
        <v>1.3480000000000001</v>
      </c>
      <c r="E8029" s="1">
        <v>1.3939999999999999</v>
      </c>
      <c r="F8029" s="1">
        <v>-15.92</v>
      </c>
      <c r="G8029" s="1">
        <v>88.8</v>
      </c>
      <c r="H8029" s="1">
        <v>55.08</v>
      </c>
      <c r="I8029" s="1">
        <v>0</v>
      </c>
      <c r="J8029" s="1">
        <v>0</v>
      </c>
      <c r="K8029" s="1">
        <v>3.3679999999999999</v>
      </c>
      <c r="M8029" s="1">
        <f t="shared" si="1291"/>
        <v>335</v>
      </c>
      <c r="N8029" s="12">
        <v>3.5</v>
      </c>
      <c r="O8029" s="1">
        <f t="shared" si="1292"/>
        <v>1.3</v>
      </c>
      <c r="P8029" s="1">
        <f t="shared" si="1293"/>
        <v>1.3</v>
      </c>
      <c r="Q8029" s="1">
        <f t="shared" si="1296"/>
        <v>1</v>
      </c>
      <c r="R8029" s="1">
        <f t="shared" si="1286"/>
        <v>-15.9</v>
      </c>
      <c r="S8029" s="1">
        <f t="shared" si="1287"/>
        <v>88.8</v>
      </c>
      <c r="T8029" s="9">
        <f t="shared" si="1294"/>
        <v>55</v>
      </c>
      <c r="U8029" s="10">
        <f t="shared" si="1288"/>
        <v>0</v>
      </c>
      <c r="V8029" s="10">
        <f t="shared" si="1290"/>
        <v>0</v>
      </c>
      <c r="W8029" s="9">
        <f t="shared" si="1289"/>
        <v>422.00000000000017</v>
      </c>
      <c r="X8029" s="11">
        <f t="shared" si="1295"/>
        <v>0.157</v>
      </c>
      <c r="Y8029" s="13"/>
    </row>
    <row r="8030" spans="1:25" x14ac:dyDescent="0.2">
      <c r="A8030" s="2">
        <v>41974</v>
      </c>
      <c r="B8030" s="1">
        <v>335</v>
      </c>
      <c r="C8030" s="1">
        <v>900</v>
      </c>
      <c r="D8030" s="1">
        <v>12.92</v>
      </c>
      <c r="E8030" s="1">
        <v>21.78</v>
      </c>
      <c r="F8030" s="1">
        <v>-15.13</v>
      </c>
      <c r="G8030" s="1">
        <v>89.5</v>
      </c>
      <c r="H8030" s="1">
        <v>83.9</v>
      </c>
      <c r="I8030" s="1">
        <v>0</v>
      </c>
      <c r="J8030" s="1">
        <v>0</v>
      </c>
      <c r="K8030" s="1">
        <v>3.3660000000000001</v>
      </c>
      <c r="M8030" s="1">
        <f t="shared" si="1291"/>
        <v>335</v>
      </c>
      <c r="N8030" s="12">
        <v>80.8</v>
      </c>
      <c r="O8030" s="1">
        <f t="shared" si="1292"/>
        <v>22.1</v>
      </c>
      <c r="P8030" s="1">
        <f t="shared" si="1293"/>
        <v>20.3</v>
      </c>
      <c r="Q8030" s="1">
        <f t="shared" si="1296"/>
        <v>0.91900000000000004</v>
      </c>
      <c r="R8030" s="1">
        <f t="shared" si="1286"/>
        <v>-15.1</v>
      </c>
      <c r="S8030" s="1">
        <f t="shared" si="1287"/>
        <v>89.5</v>
      </c>
      <c r="T8030" s="9">
        <f t="shared" si="1294"/>
        <v>84</v>
      </c>
      <c r="U8030" s="10">
        <f t="shared" si="1288"/>
        <v>0</v>
      </c>
      <c r="V8030" s="10">
        <f t="shared" si="1290"/>
        <v>0</v>
      </c>
      <c r="W8030" s="9">
        <f t="shared" si="1289"/>
        <v>423.99999999999994</v>
      </c>
      <c r="X8030" s="11">
        <f t="shared" si="1295"/>
        <v>0.16900000000000001</v>
      </c>
      <c r="Y8030" s="13"/>
    </row>
    <row r="8031" spans="1:25" x14ac:dyDescent="0.2">
      <c r="A8031" s="2">
        <v>41974</v>
      </c>
      <c r="B8031" s="1">
        <v>335</v>
      </c>
      <c r="C8031" s="1">
        <v>1000</v>
      </c>
      <c r="D8031" s="1">
        <v>27.17</v>
      </c>
      <c r="E8031" s="1">
        <v>51.76</v>
      </c>
      <c r="F8031" s="1">
        <v>-13.53</v>
      </c>
      <c r="G8031" s="1">
        <v>90.4</v>
      </c>
      <c r="H8031" s="1">
        <v>140.4</v>
      </c>
      <c r="I8031" s="1">
        <v>1.7000000000000001E-2</v>
      </c>
      <c r="J8031" s="1">
        <v>0</v>
      </c>
      <c r="K8031" s="1">
        <v>0.33600000000000002</v>
      </c>
      <c r="M8031" s="1">
        <f t="shared" si="1291"/>
        <v>335</v>
      </c>
      <c r="N8031" s="12">
        <v>184.3</v>
      </c>
      <c r="O8031" s="1">
        <f t="shared" si="1292"/>
        <v>52.3</v>
      </c>
      <c r="P8031" s="1">
        <f t="shared" si="1293"/>
        <v>48.1</v>
      </c>
      <c r="Q8031" s="1">
        <f t="shared" si="1296"/>
        <v>0.92</v>
      </c>
      <c r="R8031" s="1">
        <f t="shared" si="1286"/>
        <v>-13.5</v>
      </c>
      <c r="S8031" s="1">
        <f t="shared" si="1287"/>
        <v>90.4</v>
      </c>
      <c r="T8031" s="9">
        <f t="shared" si="1294"/>
        <v>140</v>
      </c>
      <c r="U8031" s="10">
        <f t="shared" si="1288"/>
        <v>0.02</v>
      </c>
      <c r="V8031" s="10">
        <f t="shared" si="1290"/>
        <v>0</v>
      </c>
      <c r="W8031" s="9">
        <f t="shared" si="1289"/>
        <v>3454</v>
      </c>
      <c r="X8031" s="11">
        <f t="shared" si="1295"/>
        <v>0.19500000000000001</v>
      </c>
      <c r="Y8031" s="13"/>
    </row>
    <row r="8032" spans="1:25" x14ac:dyDescent="0.2">
      <c r="A8032" s="2">
        <v>41974</v>
      </c>
      <c r="B8032" s="1">
        <v>335</v>
      </c>
      <c r="C8032" s="1">
        <v>1100</v>
      </c>
      <c r="D8032" s="1">
        <v>46.41</v>
      </c>
      <c r="E8032" s="1">
        <v>94.3</v>
      </c>
      <c r="F8032" s="1">
        <v>-12.37</v>
      </c>
      <c r="G8032" s="1">
        <v>90.3</v>
      </c>
      <c r="H8032" s="1">
        <v>230.3</v>
      </c>
      <c r="I8032" s="1">
        <v>0.442</v>
      </c>
      <c r="J8032" s="1">
        <v>0</v>
      </c>
      <c r="K8032" s="1">
        <v>0.33200000000000002</v>
      </c>
      <c r="M8032" s="1">
        <f t="shared" si="1291"/>
        <v>335</v>
      </c>
      <c r="N8032" s="12">
        <v>257.2</v>
      </c>
      <c r="O8032" s="1">
        <f t="shared" si="1292"/>
        <v>95.3</v>
      </c>
      <c r="P8032" s="1">
        <f t="shared" si="1293"/>
        <v>87.7</v>
      </c>
      <c r="Q8032" s="1">
        <f t="shared" si="1296"/>
        <v>0.92</v>
      </c>
      <c r="R8032" s="1">
        <f t="shared" si="1286"/>
        <v>-12.4</v>
      </c>
      <c r="S8032" s="1">
        <f t="shared" si="1287"/>
        <v>90.3</v>
      </c>
      <c r="T8032" s="9">
        <f t="shared" si="1294"/>
        <v>230</v>
      </c>
      <c r="U8032" s="10">
        <f t="shared" si="1288"/>
        <v>0.44</v>
      </c>
      <c r="V8032" s="10">
        <f t="shared" si="1290"/>
        <v>0</v>
      </c>
      <c r="W8032" s="9">
        <f t="shared" si="1289"/>
        <v>3458</v>
      </c>
      <c r="X8032" s="11">
        <f t="shared" si="1295"/>
        <v>0.21299999999999999</v>
      </c>
      <c r="Y8032" s="13"/>
    </row>
    <row r="8033" spans="1:25" x14ac:dyDescent="0.2">
      <c r="A8033" s="2">
        <v>41974</v>
      </c>
      <c r="B8033" s="1">
        <v>335</v>
      </c>
      <c r="C8033" s="1">
        <v>1200</v>
      </c>
      <c r="D8033" s="1">
        <v>66.66</v>
      </c>
      <c r="E8033" s="1">
        <v>124.7</v>
      </c>
      <c r="F8033" s="1">
        <v>-12.25</v>
      </c>
      <c r="G8033" s="1">
        <v>89.5</v>
      </c>
      <c r="H8033" s="1">
        <v>215.4</v>
      </c>
      <c r="I8033" s="1">
        <v>0.55400000000000005</v>
      </c>
      <c r="J8033" s="1">
        <v>0</v>
      </c>
      <c r="K8033" s="1">
        <v>0.33300000000000002</v>
      </c>
      <c r="M8033" s="1">
        <f t="shared" si="1291"/>
        <v>335</v>
      </c>
      <c r="N8033" s="12">
        <v>285.7</v>
      </c>
      <c r="O8033" s="1">
        <f t="shared" si="1292"/>
        <v>126.1</v>
      </c>
      <c r="P8033" s="1">
        <f t="shared" si="1293"/>
        <v>116</v>
      </c>
      <c r="Q8033" s="1">
        <f t="shared" si="1296"/>
        <v>0.92</v>
      </c>
      <c r="R8033" s="1">
        <f t="shared" si="1286"/>
        <v>-12.3</v>
      </c>
      <c r="S8033" s="1">
        <f t="shared" si="1287"/>
        <v>89.5</v>
      </c>
      <c r="T8033" s="9">
        <f t="shared" si="1294"/>
        <v>215</v>
      </c>
      <c r="U8033" s="10">
        <f t="shared" si="1288"/>
        <v>0.55000000000000004</v>
      </c>
      <c r="V8033" s="10">
        <f t="shared" si="1290"/>
        <v>0</v>
      </c>
      <c r="W8033" s="9">
        <f t="shared" si="1289"/>
        <v>3457</v>
      </c>
      <c r="X8033" s="11">
        <f t="shared" si="1295"/>
        <v>0.21299999999999999</v>
      </c>
      <c r="Y8033" s="13"/>
    </row>
    <row r="8034" spans="1:25" x14ac:dyDescent="0.2">
      <c r="A8034" s="2">
        <v>41974</v>
      </c>
      <c r="B8034" s="1">
        <v>335</v>
      </c>
      <c r="C8034" s="1">
        <v>1300</v>
      </c>
      <c r="D8034" s="1">
        <v>71.400000000000006</v>
      </c>
      <c r="E8034" s="1">
        <v>136.80000000000001</v>
      </c>
      <c r="F8034" s="1">
        <v>-11.23</v>
      </c>
      <c r="G8034" s="1">
        <v>91.2</v>
      </c>
      <c r="H8034" s="1">
        <v>221</v>
      </c>
      <c r="I8034" s="1">
        <v>5.0000000000000001E-3</v>
      </c>
      <c r="J8034" s="1">
        <v>0</v>
      </c>
      <c r="K8034" s="1">
        <v>0.33400000000000002</v>
      </c>
      <c r="M8034" s="1">
        <f t="shared" si="1291"/>
        <v>335</v>
      </c>
      <c r="N8034" s="12">
        <v>265.7</v>
      </c>
      <c r="O8034" s="1">
        <f t="shared" si="1292"/>
        <v>138.30000000000001</v>
      </c>
      <c r="P8034" s="1">
        <f t="shared" si="1293"/>
        <v>127.2</v>
      </c>
      <c r="Q8034" s="1">
        <f t="shared" si="1296"/>
        <v>0.92</v>
      </c>
      <c r="R8034" s="1">
        <f t="shared" si="1286"/>
        <v>-11.2</v>
      </c>
      <c r="S8034" s="1">
        <f t="shared" si="1287"/>
        <v>91.2</v>
      </c>
      <c r="T8034" s="9">
        <f t="shared" si="1294"/>
        <v>221</v>
      </c>
      <c r="U8034" s="10">
        <f t="shared" si="1288"/>
        <v>0.01</v>
      </c>
      <c r="V8034" s="10">
        <f t="shared" si="1290"/>
        <v>0</v>
      </c>
      <c r="W8034" s="9">
        <f t="shared" si="1289"/>
        <v>3456</v>
      </c>
      <c r="X8034" s="11">
        <f t="shared" si="1295"/>
        <v>0.23699999999999999</v>
      </c>
      <c r="Y8034" s="13"/>
    </row>
    <row r="8035" spans="1:25" x14ac:dyDescent="0.2">
      <c r="A8035" s="2">
        <v>41974</v>
      </c>
      <c r="B8035" s="1">
        <v>335</v>
      </c>
      <c r="C8035" s="1">
        <v>1400</v>
      </c>
      <c r="D8035" s="1">
        <v>84.6</v>
      </c>
      <c r="E8035" s="1">
        <v>169.7</v>
      </c>
      <c r="F8035" s="1">
        <v>-10.17</v>
      </c>
      <c r="G8035" s="1">
        <v>89.9</v>
      </c>
      <c r="H8035" s="1">
        <v>223.7</v>
      </c>
      <c r="I8035" s="1">
        <v>0.70199999999999996</v>
      </c>
      <c r="J8035" s="1">
        <v>0</v>
      </c>
      <c r="K8035" s="1">
        <v>0.33600000000000002</v>
      </c>
      <c r="M8035" s="1">
        <f t="shared" si="1291"/>
        <v>335</v>
      </c>
      <c r="N8035" s="12">
        <v>200.2</v>
      </c>
      <c r="O8035" s="1">
        <f t="shared" si="1292"/>
        <v>171.5</v>
      </c>
      <c r="P8035" s="1">
        <f t="shared" si="1293"/>
        <v>157.80000000000001</v>
      </c>
      <c r="Q8035" s="1">
        <f t="shared" si="1296"/>
        <v>0.92</v>
      </c>
      <c r="R8035" s="1">
        <f t="shared" si="1286"/>
        <v>-10.199999999999999</v>
      </c>
      <c r="S8035" s="1">
        <f t="shared" si="1287"/>
        <v>89.9</v>
      </c>
      <c r="T8035" s="9">
        <f t="shared" si="1294"/>
        <v>224</v>
      </c>
      <c r="U8035" s="10">
        <f t="shared" si="1288"/>
        <v>0.7</v>
      </c>
      <c r="V8035" s="10">
        <f t="shared" si="1290"/>
        <v>0</v>
      </c>
      <c r="W8035" s="9">
        <f t="shared" si="1289"/>
        <v>3454</v>
      </c>
      <c r="X8035" s="11">
        <f t="shared" si="1295"/>
        <v>0.253</v>
      </c>
      <c r="Y8035" s="13"/>
    </row>
    <row r="8036" spans="1:25" x14ac:dyDescent="0.2">
      <c r="A8036" s="2">
        <v>41974</v>
      </c>
      <c r="B8036" s="1">
        <v>335</v>
      </c>
      <c r="C8036" s="1">
        <v>1500</v>
      </c>
      <c r="D8036" s="1">
        <v>28.08</v>
      </c>
      <c r="E8036" s="1">
        <v>60.5</v>
      </c>
      <c r="F8036" s="1">
        <v>-12.36</v>
      </c>
      <c r="G8036" s="1">
        <v>89.5</v>
      </c>
      <c r="H8036" s="1">
        <v>233.1</v>
      </c>
      <c r="I8036" s="1">
        <v>0.64</v>
      </c>
      <c r="J8036" s="1">
        <v>0</v>
      </c>
      <c r="K8036" s="1">
        <v>3.3740000000000001</v>
      </c>
      <c r="M8036" s="1">
        <f t="shared" si="1291"/>
        <v>335</v>
      </c>
      <c r="N8036" s="12">
        <v>101</v>
      </c>
      <c r="O8036" s="1">
        <f t="shared" si="1292"/>
        <v>61.2</v>
      </c>
      <c r="P8036" s="1">
        <f t="shared" si="1293"/>
        <v>56.3</v>
      </c>
      <c r="Q8036" s="1">
        <f t="shared" si="1296"/>
        <v>0.92</v>
      </c>
      <c r="R8036" s="1">
        <f t="shared" si="1286"/>
        <v>-12.4</v>
      </c>
      <c r="S8036" s="1">
        <f t="shared" si="1287"/>
        <v>89.5</v>
      </c>
      <c r="T8036" s="9">
        <f t="shared" si="1294"/>
        <v>233</v>
      </c>
      <c r="U8036" s="10">
        <f t="shared" si="1288"/>
        <v>0.64</v>
      </c>
      <c r="V8036" s="10">
        <f t="shared" si="1290"/>
        <v>0</v>
      </c>
      <c r="W8036" s="9">
        <f t="shared" si="1289"/>
        <v>415.99999999999994</v>
      </c>
      <c r="X8036" s="11">
        <f t="shared" si="1295"/>
        <v>0.21099999999999999</v>
      </c>
      <c r="Y8036" s="13"/>
    </row>
    <row r="8037" spans="1:25" x14ac:dyDescent="0.2">
      <c r="A8037" s="2">
        <v>41974</v>
      </c>
      <c r="B8037" s="1">
        <v>335</v>
      </c>
      <c r="C8037" s="1">
        <v>1600</v>
      </c>
      <c r="D8037" s="1">
        <v>6.5860000000000003</v>
      </c>
      <c r="E8037" s="1">
        <v>13.64</v>
      </c>
      <c r="F8037" s="1">
        <v>-13.52</v>
      </c>
      <c r="G8037" s="1">
        <v>89.9</v>
      </c>
      <c r="H8037" s="1">
        <v>150.5</v>
      </c>
      <c r="I8037" s="1">
        <v>2.3E-2</v>
      </c>
      <c r="J8037" s="1">
        <v>0</v>
      </c>
      <c r="K8037" s="1">
        <v>3.3679999999999999</v>
      </c>
      <c r="M8037" s="1">
        <f t="shared" si="1291"/>
        <v>335</v>
      </c>
      <c r="N8037" s="12">
        <v>9.1999999999999993</v>
      </c>
      <c r="O8037" s="1">
        <f t="shared" si="1292"/>
        <v>13.8</v>
      </c>
      <c r="P8037" s="1">
        <f t="shared" si="1293"/>
        <v>12.7</v>
      </c>
      <c r="Q8037" s="1">
        <f t="shared" si="1296"/>
        <v>0.92</v>
      </c>
      <c r="R8037" s="1">
        <f t="shared" si="1286"/>
        <v>-13.5</v>
      </c>
      <c r="S8037" s="1">
        <f t="shared" si="1287"/>
        <v>89.9</v>
      </c>
      <c r="T8037" s="9">
        <f t="shared" si="1294"/>
        <v>151</v>
      </c>
      <c r="U8037" s="10">
        <f t="shared" si="1288"/>
        <v>0.02</v>
      </c>
      <c r="V8037" s="10">
        <f t="shared" si="1290"/>
        <v>0</v>
      </c>
      <c r="W8037" s="9">
        <f t="shared" si="1289"/>
        <v>422.00000000000017</v>
      </c>
      <c r="X8037" s="11">
        <f t="shared" si="1295"/>
        <v>0.19400000000000001</v>
      </c>
      <c r="Y8037" s="13"/>
    </row>
    <row r="8038" spans="1:25" x14ac:dyDescent="0.2">
      <c r="A8038" s="2">
        <v>41974</v>
      </c>
      <c r="B8038" s="1">
        <v>335</v>
      </c>
      <c r="C8038" s="1">
        <v>1700</v>
      </c>
      <c r="D8038" s="1">
        <v>0.28699999999999998</v>
      </c>
      <c r="E8038" s="1">
        <v>0.14099999999999999</v>
      </c>
      <c r="F8038" s="1">
        <v>-14.06</v>
      </c>
      <c r="G8038" s="1">
        <v>90</v>
      </c>
      <c r="H8038" s="1">
        <v>200</v>
      </c>
      <c r="I8038" s="1">
        <v>0.161</v>
      </c>
      <c r="J8038" s="1">
        <v>0</v>
      </c>
      <c r="K8038" s="1">
        <v>3.37</v>
      </c>
      <c r="M8038" s="1">
        <f t="shared" si="1291"/>
        <v>335</v>
      </c>
      <c r="N8038" s="12">
        <v>0</v>
      </c>
      <c r="O8038" s="1">
        <f t="shared" si="1292"/>
        <v>0</v>
      </c>
      <c r="P8038" s="1">
        <f t="shared" si="1293"/>
        <v>0</v>
      </c>
      <c r="Q8038" s="1" t="str">
        <f t="shared" si="1296"/>
        <v/>
      </c>
      <c r="R8038" s="1">
        <f t="shared" si="1286"/>
        <v>-14.1</v>
      </c>
      <c r="S8038" s="1">
        <f t="shared" si="1287"/>
        <v>90</v>
      </c>
      <c r="T8038" s="9">
        <f t="shared" si="1294"/>
        <v>200</v>
      </c>
      <c r="U8038" s="10">
        <f t="shared" si="1288"/>
        <v>0.16</v>
      </c>
      <c r="V8038" s="10">
        <f t="shared" si="1290"/>
        <v>0</v>
      </c>
      <c r="W8038" s="9">
        <f t="shared" si="1289"/>
        <v>419.99999999999994</v>
      </c>
      <c r="X8038" s="11">
        <f t="shared" si="1295"/>
        <v>0.185</v>
      </c>
      <c r="Y8038" s="13"/>
    </row>
    <row r="8039" spans="1:25" x14ac:dyDescent="0.2">
      <c r="A8039" s="2">
        <v>41974</v>
      </c>
      <c r="B8039" s="1">
        <v>335</v>
      </c>
      <c r="C8039" s="1">
        <v>1800</v>
      </c>
      <c r="D8039" s="1">
        <v>0</v>
      </c>
      <c r="E8039" s="1">
        <v>0</v>
      </c>
      <c r="F8039" s="1">
        <v>-14.67</v>
      </c>
      <c r="G8039" s="1">
        <v>89.7</v>
      </c>
      <c r="H8039" s="1">
        <v>97.9</v>
      </c>
      <c r="I8039" s="1">
        <v>0</v>
      </c>
      <c r="J8039" s="1">
        <v>0</v>
      </c>
      <c r="K8039" s="1">
        <v>3.367</v>
      </c>
      <c r="M8039" s="1">
        <f t="shared" si="1291"/>
        <v>335</v>
      </c>
      <c r="N8039" s="12">
        <v>0</v>
      </c>
      <c r="O8039" s="1">
        <f t="shared" si="1292"/>
        <v>0</v>
      </c>
      <c r="P8039" s="1">
        <f t="shared" si="1293"/>
        <v>0</v>
      </c>
      <c r="Q8039" s="1" t="str">
        <f t="shared" si="1296"/>
        <v/>
      </c>
      <c r="R8039" s="1">
        <f t="shared" si="1286"/>
        <v>-14.7</v>
      </c>
      <c r="S8039" s="1">
        <f t="shared" si="1287"/>
        <v>89.7</v>
      </c>
      <c r="T8039" s="9">
        <f t="shared" si="1294"/>
        <v>98</v>
      </c>
      <c r="U8039" s="10">
        <f t="shared" si="1288"/>
        <v>0</v>
      </c>
      <c r="V8039" s="10">
        <f t="shared" si="1290"/>
        <v>0</v>
      </c>
      <c r="W8039" s="9">
        <f t="shared" si="1289"/>
        <v>423.00000000000006</v>
      </c>
      <c r="X8039" s="11">
        <f t="shared" si="1295"/>
        <v>0.17499999999999999</v>
      </c>
      <c r="Y8039" s="13"/>
    </row>
    <row r="8040" spans="1:25" x14ac:dyDescent="0.2">
      <c r="A8040" s="2">
        <v>41974</v>
      </c>
      <c r="B8040" s="1">
        <v>335</v>
      </c>
      <c r="C8040" s="1">
        <v>1900</v>
      </c>
      <c r="D8040" s="1">
        <v>0</v>
      </c>
      <c r="E8040" s="1">
        <v>0</v>
      </c>
      <c r="F8040" s="1">
        <v>-14.52</v>
      </c>
      <c r="G8040" s="1">
        <v>90.1</v>
      </c>
      <c r="H8040" s="1">
        <v>65.98</v>
      </c>
      <c r="I8040" s="1">
        <v>0</v>
      </c>
      <c r="J8040" s="1">
        <v>0</v>
      </c>
      <c r="K8040" s="1">
        <v>3.363</v>
      </c>
      <c r="M8040" s="1">
        <f t="shared" si="1291"/>
        <v>335</v>
      </c>
      <c r="N8040" s="12">
        <v>0</v>
      </c>
      <c r="O8040" s="1">
        <f t="shared" si="1292"/>
        <v>0</v>
      </c>
      <c r="P8040" s="1">
        <f t="shared" si="1293"/>
        <v>0</v>
      </c>
      <c r="Q8040" s="1" t="str">
        <f t="shared" si="1296"/>
        <v/>
      </c>
      <c r="R8040" s="1">
        <f t="shared" si="1286"/>
        <v>-14.5</v>
      </c>
      <c r="S8040" s="1">
        <f t="shared" si="1287"/>
        <v>90.1</v>
      </c>
      <c r="T8040" s="9">
        <f t="shared" si="1294"/>
        <v>66</v>
      </c>
      <c r="U8040" s="10">
        <f t="shared" si="1288"/>
        <v>0</v>
      </c>
      <c r="V8040" s="10">
        <f t="shared" si="1290"/>
        <v>0</v>
      </c>
      <c r="W8040" s="9">
        <f t="shared" si="1289"/>
        <v>427.00000000000006</v>
      </c>
      <c r="X8040" s="11">
        <f t="shared" si="1295"/>
        <v>0.17899999999999999</v>
      </c>
      <c r="Y8040" s="13"/>
    </row>
    <row r="8041" spans="1:25" x14ac:dyDescent="0.2">
      <c r="A8041" s="2">
        <v>41974</v>
      </c>
      <c r="B8041" s="1">
        <v>335</v>
      </c>
      <c r="C8041" s="1">
        <v>2000</v>
      </c>
      <c r="D8041" s="1">
        <v>0</v>
      </c>
      <c r="E8041" s="1">
        <v>0</v>
      </c>
      <c r="F8041" s="1">
        <v>-14.44</v>
      </c>
      <c r="G8041" s="1">
        <v>89.7</v>
      </c>
      <c r="H8041" s="1">
        <v>128.6</v>
      </c>
      <c r="I8041" s="1">
        <v>0</v>
      </c>
      <c r="J8041" s="1">
        <v>0</v>
      </c>
      <c r="K8041" s="1">
        <v>3.363</v>
      </c>
      <c r="M8041" s="1">
        <f t="shared" si="1291"/>
        <v>335</v>
      </c>
      <c r="N8041" s="12">
        <v>0</v>
      </c>
      <c r="O8041" s="1">
        <f t="shared" si="1292"/>
        <v>0</v>
      </c>
      <c r="P8041" s="1">
        <f t="shared" si="1293"/>
        <v>0</v>
      </c>
      <c r="Q8041" s="1" t="str">
        <f t="shared" si="1296"/>
        <v/>
      </c>
      <c r="R8041" s="1">
        <f t="shared" si="1286"/>
        <v>-14.4</v>
      </c>
      <c r="S8041" s="1">
        <f t="shared" si="1287"/>
        <v>89.7</v>
      </c>
      <c r="T8041" s="9">
        <f t="shared" si="1294"/>
        <v>129</v>
      </c>
      <c r="U8041" s="10">
        <f t="shared" si="1288"/>
        <v>0</v>
      </c>
      <c r="V8041" s="10">
        <f t="shared" si="1290"/>
        <v>0</v>
      </c>
      <c r="W8041" s="9">
        <f t="shared" si="1289"/>
        <v>427.00000000000006</v>
      </c>
      <c r="X8041" s="11">
        <f t="shared" si="1295"/>
        <v>0.17899999999999999</v>
      </c>
      <c r="Y8041" s="13"/>
    </row>
    <row r="8042" spans="1:25" x14ac:dyDescent="0.2">
      <c r="A8042" s="2">
        <v>41974</v>
      </c>
      <c r="B8042" s="1">
        <v>335</v>
      </c>
      <c r="C8042" s="1">
        <v>2100</v>
      </c>
      <c r="D8042" s="1">
        <v>0</v>
      </c>
      <c r="E8042" s="1">
        <v>0</v>
      </c>
      <c r="F8042" s="1">
        <v>-14.56</v>
      </c>
      <c r="G8042" s="1">
        <v>90</v>
      </c>
      <c r="H8042" s="1">
        <v>169.1</v>
      </c>
      <c r="I8042" s="1">
        <v>0</v>
      </c>
      <c r="J8042" s="1">
        <v>0</v>
      </c>
      <c r="K8042" s="1">
        <v>3.371</v>
      </c>
      <c r="M8042" s="1">
        <f t="shared" si="1291"/>
        <v>335</v>
      </c>
      <c r="N8042" s="12">
        <v>0</v>
      </c>
      <c r="O8042" s="1">
        <f t="shared" si="1292"/>
        <v>0</v>
      </c>
      <c r="P8042" s="1">
        <f t="shared" si="1293"/>
        <v>0</v>
      </c>
      <c r="Q8042" s="1" t="str">
        <f t="shared" si="1296"/>
        <v/>
      </c>
      <c r="R8042" s="1">
        <f t="shared" si="1286"/>
        <v>-14.6</v>
      </c>
      <c r="S8042" s="1">
        <f t="shared" si="1287"/>
        <v>90</v>
      </c>
      <c r="T8042" s="9">
        <f t="shared" si="1294"/>
        <v>169</v>
      </c>
      <c r="U8042" s="10">
        <f t="shared" si="1288"/>
        <v>0</v>
      </c>
      <c r="V8042" s="10">
        <f t="shared" si="1290"/>
        <v>0</v>
      </c>
      <c r="W8042" s="9">
        <f t="shared" si="1289"/>
        <v>419.00000000000006</v>
      </c>
      <c r="X8042" s="11">
        <f t="shared" si="1295"/>
        <v>0.17699999999999999</v>
      </c>
      <c r="Y8042" s="13"/>
    </row>
    <row r="8043" spans="1:25" x14ac:dyDescent="0.2">
      <c r="A8043" s="2">
        <v>41974</v>
      </c>
      <c r="B8043" s="1">
        <v>335</v>
      </c>
      <c r="C8043" s="1">
        <v>2200</v>
      </c>
      <c r="D8043" s="1">
        <v>0</v>
      </c>
      <c r="E8043" s="1">
        <v>0</v>
      </c>
      <c r="F8043" s="1">
        <v>-15.03</v>
      </c>
      <c r="G8043" s="1">
        <v>89.2</v>
      </c>
      <c r="H8043" s="1">
        <v>86</v>
      </c>
      <c r="I8043" s="1">
        <v>0</v>
      </c>
      <c r="J8043" s="1">
        <v>0</v>
      </c>
      <c r="K8043" s="1">
        <v>3.375</v>
      </c>
      <c r="M8043" s="1">
        <f t="shared" si="1291"/>
        <v>335</v>
      </c>
      <c r="N8043" s="12">
        <v>0</v>
      </c>
      <c r="O8043" s="1">
        <f t="shared" si="1292"/>
        <v>0</v>
      </c>
      <c r="P8043" s="1">
        <f t="shared" si="1293"/>
        <v>0</v>
      </c>
      <c r="Q8043" s="1" t="str">
        <f t="shared" si="1296"/>
        <v/>
      </c>
      <c r="R8043" s="1">
        <f t="shared" si="1286"/>
        <v>-15</v>
      </c>
      <c r="S8043" s="1">
        <f t="shared" si="1287"/>
        <v>89.2</v>
      </c>
      <c r="T8043" s="9">
        <f t="shared" si="1294"/>
        <v>86</v>
      </c>
      <c r="U8043" s="10">
        <f t="shared" si="1288"/>
        <v>0</v>
      </c>
      <c r="V8043" s="10">
        <f t="shared" si="1290"/>
        <v>0</v>
      </c>
      <c r="W8043" s="9">
        <f t="shared" si="1289"/>
        <v>415.00000000000006</v>
      </c>
      <c r="X8043" s="11">
        <f t="shared" si="1295"/>
        <v>0.17</v>
      </c>
      <c r="Y8043" s="13"/>
    </row>
    <row r="8044" spans="1:25" x14ac:dyDescent="0.2">
      <c r="A8044" s="2">
        <v>41974</v>
      </c>
      <c r="B8044" s="1">
        <v>335</v>
      </c>
      <c r="C8044" s="1">
        <v>2300</v>
      </c>
      <c r="D8044" s="1">
        <v>0</v>
      </c>
      <c r="E8044" s="1">
        <v>0</v>
      </c>
      <c r="F8044" s="1">
        <v>-15.08</v>
      </c>
      <c r="G8044" s="1">
        <v>89.7</v>
      </c>
      <c r="H8044" s="1">
        <v>109.7</v>
      </c>
      <c r="I8044" s="1">
        <v>0</v>
      </c>
      <c r="J8044" s="1">
        <v>0</v>
      </c>
      <c r="K8044" s="1">
        <v>3.375</v>
      </c>
      <c r="M8044" s="1">
        <f t="shared" si="1291"/>
        <v>335</v>
      </c>
      <c r="N8044" s="12">
        <v>0</v>
      </c>
      <c r="O8044" s="1">
        <f t="shared" si="1292"/>
        <v>0</v>
      </c>
      <c r="P8044" s="1">
        <f t="shared" si="1293"/>
        <v>0</v>
      </c>
      <c r="Q8044" s="1" t="str">
        <f t="shared" si="1296"/>
        <v/>
      </c>
      <c r="R8044" s="1">
        <f t="shared" si="1286"/>
        <v>-15.1</v>
      </c>
      <c r="S8044" s="1">
        <f t="shared" si="1287"/>
        <v>89.7</v>
      </c>
      <c r="T8044" s="9">
        <f t="shared" si="1294"/>
        <v>110</v>
      </c>
      <c r="U8044" s="10">
        <f t="shared" si="1288"/>
        <v>0</v>
      </c>
      <c r="V8044" s="10">
        <f t="shared" si="1290"/>
        <v>0</v>
      </c>
      <c r="W8044" s="9">
        <f t="shared" si="1289"/>
        <v>415.00000000000006</v>
      </c>
      <c r="X8044" s="11">
        <f t="shared" si="1295"/>
        <v>0.16900000000000001</v>
      </c>
      <c r="Y8044" s="13"/>
    </row>
    <row r="8045" spans="1:25" x14ac:dyDescent="0.2">
      <c r="A8045" s="2">
        <v>41974</v>
      </c>
      <c r="B8045" s="1">
        <v>335</v>
      </c>
      <c r="C8045" s="1">
        <v>2400</v>
      </c>
      <c r="D8045" s="1">
        <v>0</v>
      </c>
      <c r="E8045" s="1">
        <v>0</v>
      </c>
      <c r="F8045" s="1">
        <v>-14.26</v>
      </c>
      <c r="G8045" s="1">
        <v>90.3</v>
      </c>
      <c r="H8045" s="1">
        <v>157.80000000000001</v>
      </c>
      <c r="I8045" s="1">
        <v>0</v>
      </c>
      <c r="J8045" s="1">
        <v>0</v>
      </c>
      <c r="K8045" s="1">
        <v>3.3740000000000001</v>
      </c>
      <c r="M8045" s="1">
        <f t="shared" si="1291"/>
        <v>335</v>
      </c>
      <c r="N8045" s="12">
        <v>0</v>
      </c>
      <c r="O8045" s="1">
        <f t="shared" si="1292"/>
        <v>0</v>
      </c>
      <c r="P8045" s="1">
        <f t="shared" si="1293"/>
        <v>0</v>
      </c>
      <c r="Q8045" s="1" t="str">
        <f t="shared" si="1296"/>
        <v/>
      </c>
      <c r="R8045" s="1">
        <f t="shared" si="1286"/>
        <v>-14.3</v>
      </c>
      <c r="S8045" s="1">
        <f t="shared" si="1287"/>
        <v>90.3</v>
      </c>
      <c r="T8045" s="9">
        <f t="shared" si="1294"/>
        <v>158</v>
      </c>
      <c r="U8045" s="10">
        <f t="shared" si="1288"/>
        <v>0</v>
      </c>
      <c r="V8045" s="10">
        <f t="shared" si="1290"/>
        <v>0</v>
      </c>
      <c r="W8045" s="9">
        <f t="shared" si="1289"/>
        <v>415.99999999999994</v>
      </c>
      <c r="X8045" s="11">
        <f t="shared" si="1295"/>
        <v>0.182</v>
      </c>
      <c r="Y8045" s="13"/>
    </row>
    <row r="8046" spans="1:25" x14ac:dyDescent="0.2">
      <c r="A8046" s="2">
        <v>41975</v>
      </c>
      <c r="B8046" s="1">
        <v>336</v>
      </c>
      <c r="C8046" s="1">
        <v>100</v>
      </c>
      <c r="D8046" s="1">
        <v>0</v>
      </c>
      <c r="E8046" s="1">
        <v>0</v>
      </c>
      <c r="F8046" s="1">
        <v>-13.78</v>
      </c>
      <c r="G8046" s="1">
        <v>90.5</v>
      </c>
      <c r="H8046" s="1">
        <v>157.5</v>
      </c>
      <c r="I8046" s="1">
        <v>0</v>
      </c>
      <c r="J8046" s="1">
        <v>0</v>
      </c>
      <c r="K8046" s="1">
        <v>3.3780000000000001</v>
      </c>
      <c r="M8046" s="1">
        <f t="shared" si="1291"/>
        <v>336</v>
      </c>
      <c r="N8046" s="12">
        <v>0</v>
      </c>
      <c r="O8046" s="1">
        <f t="shared" si="1292"/>
        <v>0</v>
      </c>
      <c r="P8046" s="1">
        <f t="shared" si="1293"/>
        <v>0</v>
      </c>
      <c r="Q8046" s="1" t="str">
        <f t="shared" si="1296"/>
        <v/>
      </c>
      <c r="R8046" s="1">
        <f t="shared" si="1286"/>
        <v>-13.8</v>
      </c>
      <c r="S8046" s="1">
        <f t="shared" si="1287"/>
        <v>90.5</v>
      </c>
      <c r="T8046" s="9">
        <f t="shared" si="1294"/>
        <v>158</v>
      </c>
      <c r="U8046" s="10">
        <f t="shared" si="1288"/>
        <v>0</v>
      </c>
      <c r="V8046" s="10">
        <f t="shared" si="1290"/>
        <v>0</v>
      </c>
      <c r="W8046" s="9">
        <f t="shared" si="1289"/>
        <v>411.99999999999994</v>
      </c>
      <c r="X8046" s="11">
        <f t="shared" si="1295"/>
        <v>0.19</v>
      </c>
      <c r="Y8046" s="13"/>
    </row>
    <row r="8047" spans="1:25" x14ac:dyDescent="0.2">
      <c r="A8047" s="2">
        <v>41975</v>
      </c>
      <c r="B8047" s="1">
        <v>336</v>
      </c>
      <c r="C8047" s="1">
        <v>200</v>
      </c>
      <c r="D8047" s="1">
        <v>0</v>
      </c>
      <c r="E8047" s="1">
        <v>0</v>
      </c>
      <c r="F8047" s="1">
        <v>-13.78</v>
      </c>
      <c r="G8047" s="1">
        <v>90.4</v>
      </c>
      <c r="H8047" s="1">
        <v>157.19999999999999</v>
      </c>
      <c r="I8047" s="1">
        <v>2.3E-2</v>
      </c>
      <c r="J8047" s="1">
        <v>0</v>
      </c>
      <c r="K8047" s="1">
        <v>3.3740000000000001</v>
      </c>
      <c r="M8047" s="1">
        <f t="shared" si="1291"/>
        <v>336</v>
      </c>
      <c r="N8047" s="12">
        <v>0</v>
      </c>
      <c r="O8047" s="1">
        <f t="shared" si="1292"/>
        <v>0</v>
      </c>
      <c r="P8047" s="1">
        <f t="shared" si="1293"/>
        <v>0</v>
      </c>
      <c r="Q8047" s="1" t="str">
        <f t="shared" si="1296"/>
        <v/>
      </c>
      <c r="R8047" s="1">
        <f t="shared" si="1286"/>
        <v>-13.8</v>
      </c>
      <c r="S8047" s="1">
        <f t="shared" si="1287"/>
        <v>90.4</v>
      </c>
      <c r="T8047" s="9">
        <f t="shared" si="1294"/>
        <v>157</v>
      </c>
      <c r="U8047" s="10">
        <f t="shared" si="1288"/>
        <v>0.02</v>
      </c>
      <c r="V8047" s="10">
        <f t="shared" si="1290"/>
        <v>0</v>
      </c>
      <c r="W8047" s="9">
        <f t="shared" si="1289"/>
        <v>415.99999999999994</v>
      </c>
      <c r="X8047" s="11">
        <f t="shared" si="1295"/>
        <v>0.19</v>
      </c>
      <c r="Y8047" s="13"/>
    </row>
    <row r="8048" spans="1:25" x14ac:dyDescent="0.2">
      <c r="A8048" s="2">
        <v>41975</v>
      </c>
      <c r="B8048" s="1">
        <v>336</v>
      </c>
      <c r="C8048" s="1">
        <v>300</v>
      </c>
      <c r="D8048" s="1">
        <v>7.0000000000000001E-3</v>
      </c>
      <c r="E8048" s="1">
        <v>0</v>
      </c>
      <c r="F8048" s="1">
        <v>-14.27</v>
      </c>
      <c r="G8048" s="1">
        <v>89.9</v>
      </c>
      <c r="H8048" s="1">
        <v>98.2</v>
      </c>
      <c r="I8048" s="1">
        <v>0</v>
      </c>
      <c r="J8048" s="1">
        <v>0</v>
      </c>
      <c r="K8048" s="1">
        <v>3.375</v>
      </c>
      <c r="M8048" s="1">
        <f t="shared" si="1291"/>
        <v>336</v>
      </c>
      <c r="N8048" s="12">
        <v>0</v>
      </c>
      <c r="O8048" s="1">
        <f t="shared" si="1292"/>
        <v>0</v>
      </c>
      <c r="P8048" s="1">
        <f t="shared" si="1293"/>
        <v>0</v>
      </c>
      <c r="Q8048" s="1" t="str">
        <f t="shared" si="1296"/>
        <v/>
      </c>
      <c r="R8048" s="1">
        <f t="shared" si="1286"/>
        <v>-14.3</v>
      </c>
      <c r="S8048" s="1">
        <f t="shared" si="1287"/>
        <v>89.9</v>
      </c>
      <c r="T8048" s="9">
        <f t="shared" si="1294"/>
        <v>98</v>
      </c>
      <c r="U8048" s="10">
        <f t="shared" si="1288"/>
        <v>0</v>
      </c>
      <c r="V8048" s="10">
        <f t="shared" si="1290"/>
        <v>0</v>
      </c>
      <c r="W8048" s="9">
        <f t="shared" si="1289"/>
        <v>415.00000000000006</v>
      </c>
      <c r="X8048" s="11">
        <f t="shared" si="1295"/>
        <v>0.18099999999999999</v>
      </c>
      <c r="Y8048" s="13"/>
    </row>
    <row r="8049" spans="1:25" x14ac:dyDescent="0.2">
      <c r="A8049" s="2">
        <v>41975</v>
      </c>
      <c r="B8049" s="1">
        <v>336</v>
      </c>
      <c r="C8049" s="1">
        <v>400</v>
      </c>
      <c r="D8049" s="1">
        <v>7.0000000000000001E-3</v>
      </c>
      <c r="E8049" s="1">
        <v>0</v>
      </c>
      <c r="F8049" s="1">
        <v>-14.16</v>
      </c>
      <c r="G8049" s="1">
        <v>90.3</v>
      </c>
      <c r="H8049" s="1">
        <v>117.8</v>
      </c>
      <c r="I8049" s="1">
        <v>0</v>
      </c>
      <c r="J8049" s="1">
        <v>0</v>
      </c>
      <c r="K8049" s="1">
        <v>3.3759999999999999</v>
      </c>
      <c r="M8049" s="1">
        <f t="shared" si="1291"/>
        <v>336</v>
      </c>
      <c r="N8049" s="12">
        <v>0</v>
      </c>
      <c r="O8049" s="1">
        <f t="shared" si="1292"/>
        <v>0</v>
      </c>
      <c r="P8049" s="1">
        <f t="shared" si="1293"/>
        <v>0</v>
      </c>
      <c r="Q8049" s="1" t="str">
        <f t="shared" si="1296"/>
        <v/>
      </c>
      <c r="R8049" s="1">
        <f t="shared" si="1286"/>
        <v>-14.2</v>
      </c>
      <c r="S8049" s="1">
        <f t="shared" si="1287"/>
        <v>90.3</v>
      </c>
      <c r="T8049" s="9">
        <f t="shared" si="1294"/>
        <v>118</v>
      </c>
      <c r="U8049" s="10">
        <f t="shared" si="1288"/>
        <v>0</v>
      </c>
      <c r="V8049" s="10">
        <f t="shared" si="1290"/>
        <v>0</v>
      </c>
      <c r="W8049" s="9">
        <f t="shared" si="1289"/>
        <v>414.00000000000017</v>
      </c>
      <c r="X8049" s="11">
        <f t="shared" si="1295"/>
        <v>0.184</v>
      </c>
      <c r="Y8049" s="13"/>
    </row>
    <row r="8050" spans="1:25" x14ac:dyDescent="0.2">
      <c r="A8050" s="2">
        <v>41975</v>
      </c>
      <c r="B8050" s="1">
        <v>336</v>
      </c>
      <c r="C8050" s="1">
        <v>500</v>
      </c>
      <c r="D8050" s="1">
        <v>0</v>
      </c>
      <c r="E8050" s="1">
        <v>0</v>
      </c>
      <c r="F8050" s="1">
        <v>-14</v>
      </c>
      <c r="G8050" s="1">
        <v>90.3</v>
      </c>
      <c r="H8050" s="1">
        <v>163.30000000000001</v>
      </c>
      <c r="I8050" s="1">
        <v>0</v>
      </c>
      <c r="J8050" s="1">
        <v>0</v>
      </c>
      <c r="K8050" s="1">
        <v>3.3759999999999999</v>
      </c>
      <c r="M8050" s="1">
        <f t="shared" si="1291"/>
        <v>336</v>
      </c>
      <c r="N8050" s="12">
        <v>0</v>
      </c>
      <c r="O8050" s="1">
        <f t="shared" si="1292"/>
        <v>0</v>
      </c>
      <c r="P8050" s="1">
        <f t="shared" si="1293"/>
        <v>0</v>
      </c>
      <c r="Q8050" s="1" t="str">
        <f t="shared" si="1296"/>
        <v/>
      </c>
      <c r="R8050" s="1">
        <f t="shared" si="1286"/>
        <v>-14</v>
      </c>
      <c r="S8050" s="1">
        <f t="shared" si="1287"/>
        <v>90.3</v>
      </c>
      <c r="T8050" s="9">
        <f t="shared" si="1294"/>
        <v>163</v>
      </c>
      <c r="U8050" s="10">
        <f t="shared" si="1288"/>
        <v>0</v>
      </c>
      <c r="V8050" s="10">
        <f t="shared" si="1290"/>
        <v>0</v>
      </c>
      <c r="W8050" s="9">
        <f t="shared" si="1289"/>
        <v>414.00000000000017</v>
      </c>
      <c r="X8050" s="11">
        <f t="shared" si="1295"/>
        <v>0.187</v>
      </c>
      <c r="Y8050" s="13"/>
    </row>
    <row r="8051" spans="1:25" x14ac:dyDescent="0.2">
      <c r="A8051" s="2">
        <v>41975</v>
      </c>
      <c r="B8051" s="1">
        <v>336</v>
      </c>
      <c r="C8051" s="1">
        <v>600</v>
      </c>
      <c r="D8051" s="1">
        <v>0</v>
      </c>
      <c r="E8051" s="1">
        <v>0</v>
      </c>
      <c r="F8051" s="1">
        <v>-14</v>
      </c>
      <c r="G8051" s="1">
        <v>90.6</v>
      </c>
      <c r="H8051" s="1">
        <v>171.1</v>
      </c>
      <c r="I8051" s="1">
        <v>1.4999999999999999E-2</v>
      </c>
      <c r="J8051" s="1">
        <v>0</v>
      </c>
      <c r="K8051" s="1">
        <v>3.3719999999999999</v>
      </c>
      <c r="M8051" s="1">
        <f t="shared" si="1291"/>
        <v>336</v>
      </c>
      <c r="N8051" s="12">
        <v>0</v>
      </c>
      <c r="O8051" s="1">
        <f t="shared" si="1292"/>
        <v>0</v>
      </c>
      <c r="P8051" s="1">
        <f t="shared" si="1293"/>
        <v>0</v>
      </c>
      <c r="Q8051" s="1" t="str">
        <f t="shared" si="1296"/>
        <v/>
      </c>
      <c r="R8051" s="1">
        <f t="shared" si="1286"/>
        <v>-14</v>
      </c>
      <c r="S8051" s="1">
        <f t="shared" si="1287"/>
        <v>90.6</v>
      </c>
      <c r="T8051" s="9">
        <f t="shared" si="1294"/>
        <v>171</v>
      </c>
      <c r="U8051" s="10">
        <f t="shared" si="1288"/>
        <v>0.02</v>
      </c>
      <c r="V8051" s="10">
        <f t="shared" si="1290"/>
        <v>0</v>
      </c>
      <c r="W8051" s="9">
        <f t="shared" si="1289"/>
        <v>418.00000000000017</v>
      </c>
      <c r="X8051" s="11">
        <f t="shared" si="1295"/>
        <v>0.187</v>
      </c>
      <c r="Y8051" s="13"/>
    </row>
    <row r="8052" spans="1:25" x14ac:dyDescent="0.2">
      <c r="A8052" s="2">
        <v>41975</v>
      </c>
      <c r="B8052" s="1">
        <v>336</v>
      </c>
      <c r="C8052" s="1">
        <v>700</v>
      </c>
      <c r="D8052" s="1">
        <v>0</v>
      </c>
      <c r="E8052" s="1">
        <v>0</v>
      </c>
      <c r="F8052" s="1">
        <v>-13.74</v>
      </c>
      <c r="G8052" s="1">
        <v>90.5</v>
      </c>
      <c r="H8052" s="1">
        <v>126.5</v>
      </c>
      <c r="I8052" s="1">
        <v>0</v>
      </c>
      <c r="J8052" s="1">
        <v>0</v>
      </c>
      <c r="K8052" s="1">
        <v>3.38</v>
      </c>
      <c r="M8052" s="1">
        <f t="shared" si="1291"/>
        <v>336</v>
      </c>
      <c r="N8052" s="12">
        <v>0</v>
      </c>
      <c r="O8052" s="1">
        <f t="shared" si="1292"/>
        <v>0</v>
      </c>
      <c r="P8052" s="1">
        <f t="shared" si="1293"/>
        <v>0</v>
      </c>
      <c r="Q8052" s="1" t="str">
        <f t="shared" si="1296"/>
        <v/>
      </c>
      <c r="R8052" s="1">
        <f t="shared" si="1286"/>
        <v>-13.7</v>
      </c>
      <c r="S8052" s="1">
        <f t="shared" si="1287"/>
        <v>90.5</v>
      </c>
      <c r="T8052" s="9">
        <f t="shared" si="1294"/>
        <v>127</v>
      </c>
      <c r="U8052" s="10">
        <f t="shared" si="1288"/>
        <v>0</v>
      </c>
      <c r="V8052" s="10">
        <f t="shared" si="1290"/>
        <v>0</v>
      </c>
      <c r="W8052" s="9">
        <f t="shared" si="1289"/>
        <v>410.00000000000011</v>
      </c>
      <c r="X8052" s="11">
        <f t="shared" si="1295"/>
        <v>0.192</v>
      </c>
      <c r="Y8052" s="13"/>
    </row>
    <row r="8053" spans="1:25" x14ac:dyDescent="0.2">
      <c r="A8053" s="2">
        <v>41975</v>
      </c>
      <c r="B8053" s="1">
        <v>336</v>
      </c>
      <c r="C8053" s="1">
        <v>800</v>
      </c>
      <c r="D8053" s="1">
        <v>1.524</v>
      </c>
      <c r="E8053" s="1">
        <v>2.3879999999999999</v>
      </c>
      <c r="F8053" s="1">
        <v>-13.89</v>
      </c>
      <c r="G8053" s="1">
        <v>90.3</v>
      </c>
      <c r="H8053" s="1">
        <v>86.2</v>
      </c>
      <c r="I8053" s="1">
        <v>0</v>
      </c>
      <c r="J8053" s="1">
        <v>0</v>
      </c>
      <c r="K8053" s="1">
        <v>3.3769999999999998</v>
      </c>
      <c r="M8053" s="1">
        <f t="shared" si="1291"/>
        <v>336</v>
      </c>
      <c r="N8053" s="12">
        <v>3.2</v>
      </c>
      <c r="O8053" s="1">
        <f t="shared" si="1292"/>
        <v>2.4</v>
      </c>
      <c r="P8053" s="1">
        <f t="shared" si="1293"/>
        <v>2.2000000000000002</v>
      </c>
      <c r="Q8053" s="1">
        <f t="shared" si="1296"/>
        <v>0.91700000000000004</v>
      </c>
      <c r="R8053" s="1">
        <f t="shared" si="1286"/>
        <v>-13.9</v>
      </c>
      <c r="S8053" s="1">
        <f t="shared" si="1287"/>
        <v>90.3</v>
      </c>
      <c r="T8053" s="9">
        <f t="shared" si="1294"/>
        <v>86</v>
      </c>
      <c r="U8053" s="10">
        <f t="shared" si="1288"/>
        <v>0</v>
      </c>
      <c r="V8053" s="10">
        <f t="shared" si="1290"/>
        <v>0</v>
      </c>
      <c r="W8053" s="9">
        <f t="shared" si="1289"/>
        <v>413.00000000000023</v>
      </c>
      <c r="X8053" s="11">
        <f t="shared" si="1295"/>
        <v>0.188</v>
      </c>
      <c r="Y8053" s="13"/>
    </row>
    <row r="8054" spans="1:25" x14ac:dyDescent="0.2">
      <c r="A8054" s="2">
        <v>41975</v>
      </c>
      <c r="B8054" s="1">
        <v>336</v>
      </c>
      <c r="C8054" s="1">
        <v>900</v>
      </c>
      <c r="D8054" s="1">
        <v>16.89</v>
      </c>
      <c r="E8054" s="1">
        <v>35.159999999999997</v>
      </c>
      <c r="F8054" s="1">
        <v>-13.23</v>
      </c>
      <c r="G8054" s="1">
        <v>90.9</v>
      </c>
      <c r="H8054" s="1">
        <v>104.8</v>
      </c>
      <c r="I8054" s="1">
        <v>0</v>
      </c>
      <c r="J8054" s="1">
        <v>0</v>
      </c>
      <c r="K8054" s="1">
        <v>3.3780000000000001</v>
      </c>
      <c r="M8054" s="1">
        <f t="shared" si="1291"/>
        <v>336</v>
      </c>
      <c r="N8054" s="12">
        <v>78.2</v>
      </c>
      <c r="O8054" s="1">
        <f t="shared" si="1292"/>
        <v>35.5</v>
      </c>
      <c r="P8054" s="1">
        <f t="shared" si="1293"/>
        <v>32.700000000000003</v>
      </c>
      <c r="Q8054" s="1">
        <f t="shared" si="1296"/>
        <v>0.92100000000000004</v>
      </c>
      <c r="R8054" s="1">
        <f t="shared" ref="R8054:R8117" si="1297">ROUND(F8054,1)</f>
        <v>-13.2</v>
      </c>
      <c r="S8054" s="1">
        <f t="shared" ref="S8054:S8117" si="1298">ROUND(G8054+S$1,1)</f>
        <v>90.9</v>
      </c>
      <c r="T8054" s="9">
        <f t="shared" si="1294"/>
        <v>105</v>
      </c>
      <c r="U8054" s="10">
        <f t="shared" ref="U8054:U8117" si="1299">ROUND(I8054,2)</f>
        <v>0</v>
      </c>
      <c r="V8054" s="10">
        <f t="shared" si="1290"/>
        <v>0</v>
      </c>
      <c r="W8054" s="9">
        <f t="shared" si="1289"/>
        <v>411.99999999999994</v>
      </c>
      <c r="X8054" s="11">
        <f t="shared" si="1295"/>
        <v>0.20100000000000001</v>
      </c>
      <c r="Y8054" s="13"/>
    </row>
    <row r="8055" spans="1:25" x14ac:dyDescent="0.2">
      <c r="A8055" s="2">
        <v>41975</v>
      </c>
      <c r="B8055" s="1">
        <v>336</v>
      </c>
      <c r="C8055" s="1">
        <v>1000</v>
      </c>
      <c r="D8055" s="1">
        <v>63.2</v>
      </c>
      <c r="E8055" s="1">
        <v>94.1</v>
      </c>
      <c r="F8055" s="1">
        <v>-10.01</v>
      </c>
      <c r="G8055" s="1">
        <v>92.1</v>
      </c>
      <c r="H8055" s="1">
        <v>208.7</v>
      </c>
      <c r="I8055" s="1">
        <v>0</v>
      </c>
      <c r="J8055" s="1">
        <v>0</v>
      </c>
      <c r="K8055" s="1">
        <v>0.442</v>
      </c>
      <c r="M8055" s="1">
        <f t="shared" si="1291"/>
        <v>336</v>
      </c>
      <c r="N8055" s="12">
        <v>181.5</v>
      </c>
      <c r="O8055" s="1">
        <f t="shared" si="1292"/>
        <v>95.1</v>
      </c>
      <c r="P8055" s="1">
        <f t="shared" si="1293"/>
        <v>87.5</v>
      </c>
      <c r="Q8055" s="1">
        <f t="shared" si="1296"/>
        <v>0.92</v>
      </c>
      <c r="R8055" s="1">
        <f t="shared" si="1297"/>
        <v>-10</v>
      </c>
      <c r="S8055" s="1">
        <f t="shared" si="1298"/>
        <v>92.1</v>
      </c>
      <c r="T8055" s="9">
        <f t="shared" si="1294"/>
        <v>209</v>
      </c>
      <c r="U8055" s="10">
        <f t="shared" si="1299"/>
        <v>0</v>
      </c>
      <c r="V8055" s="10">
        <f t="shared" si="1290"/>
        <v>0</v>
      </c>
      <c r="W8055" s="9">
        <f t="shared" si="1289"/>
        <v>3348</v>
      </c>
      <c r="X8055" s="11">
        <f t="shared" si="1295"/>
        <v>0.26300000000000001</v>
      </c>
      <c r="Y8055" s="13"/>
    </row>
    <row r="8056" spans="1:25" x14ac:dyDescent="0.2">
      <c r="A8056" s="2">
        <v>41975</v>
      </c>
      <c r="B8056" s="1">
        <v>336</v>
      </c>
      <c r="C8056" s="1">
        <v>1100</v>
      </c>
      <c r="D8056" s="1">
        <v>100</v>
      </c>
      <c r="E8056" s="1">
        <v>123</v>
      </c>
      <c r="F8056" s="1">
        <v>-7.24</v>
      </c>
      <c r="G8056" s="1">
        <v>91.9</v>
      </c>
      <c r="H8056" s="1">
        <v>215.2</v>
      </c>
      <c r="I8056" s="1">
        <v>0.17399999999999999</v>
      </c>
      <c r="J8056" s="1">
        <v>0</v>
      </c>
      <c r="K8056" s="1">
        <v>0.44800000000000001</v>
      </c>
      <c r="M8056" s="1">
        <f t="shared" si="1291"/>
        <v>336</v>
      </c>
      <c r="N8056" s="12">
        <v>254.5</v>
      </c>
      <c r="O8056" s="1">
        <f t="shared" si="1292"/>
        <v>124.3</v>
      </c>
      <c r="P8056" s="1">
        <f t="shared" si="1293"/>
        <v>114.4</v>
      </c>
      <c r="Q8056" s="1">
        <f t="shared" si="1296"/>
        <v>0.92</v>
      </c>
      <c r="R8056" s="1">
        <f t="shared" si="1297"/>
        <v>-7.2</v>
      </c>
      <c r="S8056" s="1">
        <f t="shared" si="1298"/>
        <v>91.9</v>
      </c>
      <c r="T8056" s="9">
        <f t="shared" si="1294"/>
        <v>215</v>
      </c>
      <c r="U8056" s="10">
        <f t="shared" si="1299"/>
        <v>0.17</v>
      </c>
      <c r="V8056" s="10">
        <f t="shared" si="1290"/>
        <v>0</v>
      </c>
      <c r="W8056" s="9">
        <f t="shared" si="1289"/>
        <v>3342</v>
      </c>
      <c r="X8056" s="11">
        <f t="shared" si="1295"/>
        <v>0.32700000000000001</v>
      </c>
      <c r="Y8056" s="13"/>
    </row>
    <row r="8057" spans="1:25" x14ac:dyDescent="0.2">
      <c r="A8057" s="2">
        <v>41975</v>
      </c>
      <c r="B8057" s="1">
        <v>336</v>
      </c>
      <c r="C8057" s="1">
        <v>1200</v>
      </c>
      <c r="D8057" s="1">
        <v>108.2</v>
      </c>
      <c r="E8057" s="1">
        <v>123.3</v>
      </c>
      <c r="F8057" s="1">
        <v>-7.45</v>
      </c>
      <c r="G8057" s="1">
        <v>90.5</v>
      </c>
      <c r="H8057" s="1">
        <v>202.5</v>
      </c>
      <c r="I8057" s="1">
        <v>0.26800000000000002</v>
      </c>
      <c r="J8057" s="1">
        <v>0</v>
      </c>
      <c r="K8057" s="1">
        <v>0.44400000000000001</v>
      </c>
      <c r="M8057" s="1">
        <f t="shared" si="1291"/>
        <v>336</v>
      </c>
      <c r="N8057" s="12">
        <v>283</v>
      </c>
      <c r="O8057" s="1">
        <f t="shared" si="1292"/>
        <v>124.7</v>
      </c>
      <c r="P8057" s="1">
        <f t="shared" si="1293"/>
        <v>114.7</v>
      </c>
      <c r="Q8057" s="1">
        <f t="shared" si="1296"/>
        <v>0.92</v>
      </c>
      <c r="R8057" s="1">
        <f t="shared" si="1297"/>
        <v>-7.5</v>
      </c>
      <c r="S8057" s="1">
        <f t="shared" si="1298"/>
        <v>90.5</v>
      </c>
      <c r="T8057" s="9">
        <f t="shared" si="1294"/>
        <v>203</v>
      </c>
      <c r="U8057" s="10">
        <f t="shared" si="1299"/>
        <v>0.27</v>
      </c>
      <c r="V8057" s="10">
        <f t="shared" si="1290"/>
        <v>0</v>
      </c>
      <c r="W8057" s="9">
        <f t="shared" si="1289"/>
        <v>3346</v>
      </c>
      <c r="X8057" s="11">
        <f t="shared" si="1295"/>
        <v>0.314</v>
      </c>
      <c r="Y8057" s="13"/>
    </row>
    <row r="8058" spans="1:25" x14ac:dyDescent="0.2">
      <c r="A8058" s="2">
        <v>41975</v>
      </c>
      <c r="B8058" s="1">
        <v>336</v>
      </c>
      <c r="C8058" s="1">
        <v>1300</v>
      </c>
      <c r="D8058" s="1">
        <v>120.2</v>
      </c>
      <c r="E8058" s="1">
        <v>186.3</v>
      </c>
      <c r="F8058" s="1">
        <v>-6.1280000000000001</v>
      </c>
      <c r="G8058" s="1">
        <v>91.4</v>
      </c>
      <c r="H8058" s="1">
        <v>231.2</v>
      </c>
      <c r="I8058" s="1">
        <v>7.6999999999999999E-2</v>
      </c>
      <c r="J8058" s="1">
        <v>0</v>
      </c>
      <c r="K8058" s="1">
        <v>0.44400000000000001</v>
      </c>
      <c r="M8058" s="1">
        <f t="shared" si="1291"/>
        <v>336</v>
      </c>
      <c r="N8058" s="12">
        <v>263.3</v>
      </c>
      <c r="O8058" s="1">
        <f t="shared" si="1292"/>
        <v>188.4</v>
      </c>
      <c r="P8058" s="1">
        <f t="shared" si="1293"/>
        <v>173.3</v>
      </c>
      <c r="Q8058" s="1">
        <f t="shared" si="1296"/>
        <v>0.92</v>
      </c>
      <c r="R8058" s="1">
        <f t="shared" si="1297"/>
        <v>-6.1</v>
      </c>
      <c r="S8058" s="1">
        <f t="shared" si="1298"/>
        <v>91.4</v>
      </c>
      <c r="T8058" s="9">
        <f t="shared" si="1294"/>
        <v>231</v>
      </c>
      <c r="U8058" s="10">
        <f t="shared" si="1299"/>
        <v>0.08</v>
      </c>
      <c r="V8058" s="10">
        <f t="shared" si="1290"/>
        <v>0</v>
      </c>
      <c r="W8058" s="9">
        <f t="shared" si="1289"/>
        <v>3346</v>
      </c>
      <c r="X8058" s="11">
        <f t="shared" si="1295"/>
        <v>0.35399999999999998</v>
      </c>
      <c r="Y8058" s="13"/>
    </row>
    <row r="8059" spans="1:25" x14ac:dyDescent="0.2">
      <c r="A8059" s="2">
        <v>41975</v>
      </c>
      <c r="B8059" s="1">
        <v>336</v>
      </c>
      <c r="C8059" s="1">
        <v>1400</v>
      </c>
      <c r="D8059" s="1">
        <v>116.9</v>
      </c>
      <c r="E8059" s="1">
        <v>175</v>
      </c>
      <c r="F8059" s="1">
        <v>-5.0039999999999996</v>
      </c>
      <c r="G8059" s="1">
        <v>90.8</v>
      </c>
      <c r="H8059" s="1">
        <v>209.4</v>
      </c>
      <c r="I8059" s="1">
        <v>8.1000000000000003E-2</v>
      </c>
      <c r="J8059" s="1">
        <v>0</v>
      </c>
      <c r="K8059" s="1">
        <v>0.45100000000000001</v>
      </c>
      <c r="M8059" s="1">
        <f t="shared" si="1291"/>
        <v>336</v>
      </c>
      <c r="N8059" s="12">
        <v>198.2</v>
      </c>
      <c r="O8059" s="1">
        <f t="shared" si="1292"/>
        <v>177</v>
      </c>
      <c r="P8059" s="1">
        <f t="shared" si="1293"/>
        <v>162.80000000000001</v>
      </c>
      <c r="Q8059" s="1">
        <f t="shared" si="1296"/>
        <v>0.92</v>
      </c>
      <c r="R8059" s="1">
        <f t="shared" si="1297"/>
        <v>-5</v>
      </c>
      <c r="S8059" s="1">
        <f t="shared" si="1298"/>
        <v>90.8</v>
      </c>
      <c r="T8059" s="9">
        <f t="shared" si="1294"/>
        <v>209</v>
      </c>
      <c r="U8059" s="10">
        <f t="shared" si="1299"/>
        <v>0.08</v>
      </c>
      <c r="V8059" s="10">
        <f t="shared" si="1290"/>
        <v>0</v>
      </c>
      <c r="W8059" s="9">
        <f t="shared" si="1289"/>
        <v>3339</v>
      </c>
      <c r="X8059" s="11">
        <f t="shared" si="1295"/>
        <v>0.38200000000000001</v>
      </c>
      <c r="Y8059" s="13"/>
    </row>
    <row r="8060" spans="1:25" x14ac:dyDescent="0.2">
      <c r="A8060" s="2">
        <v>41975</v>
      </c>
      <c r="B8060" s="1">
        <v>336</v>
      </c>
      <c r="C8060" s="1">
        <v>1500</v>
      </c>
      <c r="D8060" s="1">
        <v>71.8</v>
      </c>
      <c r="E8060" s="1">
        <v>84.7</v>
      </c>
      <c r="F8060" s="1">
        <v>-6.3470000000000004</v>
      </c>
      <c r="G8060" s="1">
        <v>90.2</v>
      </c>
      <c r="H8060" s="1">
        <v>199.7</v>
      </c>
      <c r="I8060" s="1">
        <v>0</v>
      </c>
      <c r="J8060" s="1">
        <v>0</v>
      </c>
      <c r="K8060" s="1">
        <v>0.33500000000000002</v>
      </c>
      <c r="M8060" s="1">
        <f t="shared" si="1291"/>
        <v>336</v>
      </c>
      <c r="N8060" s="12">
        <v>99.5</v>
      </c>
      <c r="O8060" s="1">
        <f t="shared" si="1292"/>
        <v>85.7</v>
      </c>
      <c r="P8060" s="1">
        <f t="shared" si="1293"/>
        <v>78.8</v>
      </c>
      <c r="Q8060" s="1">
        <f t="shared" si="1296"/>
        <v>0.91900000000000004</v>
      </c>
      <c r="R8060" s="1">
        <f t="shared" si="1297"/>
        <v>-6.3</v>
      </c>
      <c r="S8060" s="1">
        <f t="shared" si="1298"/>
        <v>90.2</v>
      </c>
      <c r="T8060" s="9">
        <f t="shared" si="1294"/>
        <v>200</v>
      </c>
      <c r="U8060" s="10">
        <f t="shared" si="1299"/>
        <v>0</v>
      </c>
      <c r="V8060" s="10">
        <f t="shared" si="1290"/>
        <v>0</v>
      </c>
      <c r="W8060" s="9">
        <f t="shared" si="1289"/>
        <v>3455</v>
      </c>
      <c r="X8060" s="11">
        <f t="shared" si="1295"/>
        <v>0.34399999999999997</v>
      </c>
      <c r="Y8060" s="13"/>
    </row>
    <row r="8061" spans="1:25" x14ac:dyDescent="0.2">
      <c r="A8061" s="2">
        <v>41975</v>
      </c>
      <c r="B8061" s="1">
        <v>336</v>
      </c>
      <c r="C8061" s="1">
        <v>1600</v>
      </c>
      <c r="D8061" s="1">
        <v>24.26</v>
      </c>
      <c r="E8061" s="1">
        <v>18.079999999999998</v>
      </c>
      <c r="F8061" s="1">
        <v>-10.7</v>
      </c>
      <c r="G8061" s="1">
        <v>89.2</v>
      </c>
      <c r="H8061" s="1">
        <v>110.6</v>
      </c>
      <c r="I8061" s="1">
        <v>0</v>
      </c>
      <c r="J8061" s="1">
        <v>0</v>
      </c>
      <c r="K8061" s="1">
        <v>3.3820000000000001</v>
      </c>
      <c r="M8061" s="1">
        <f t="shared" si="1291"/>
        <v>336</v>
      </c>
      <c r="N8061" s="12">
        <v>8.8000000000000007</v>
      </c>
      <c r="O8061" s="1">
        <f t="shared" si="1292"/>
        <v>24.3</v>
      </c>
      <c r="P8061" s="1">
        <f t="shared" si="1293"/>
        <v>16.8</v>
      </c>
      <c r="Q8061" s="1">
        <f t="shared" si="1296"/>
        <v>0.69099999999999995</v>
      </c>
      <c r="R8061" s="1">
        <f t="shared" si="1297"/>
        <v>-10.7</v>
      </c>
      <c r="S8061" s="1">
        <f t="shared" si="1298"/>
        <v>89.2</v>
      </c>
      <c r="T8061" s="9">
        <f t="shared" si="1294"/>
        <v>111</v>
      </c>
      <c r="U8061" s="10">
        <f t="shared" si="1299"/>
        <v>0</v>
      </c>
      <c r="V8061" s="10">
        <f t="shared" si="1290"/>
        <v>0</v>
      </c>
      <c r="W8061" s="9">
        <f t="shared" si="1289"/>
        <v>407.99999999999994</v>
      </c>
      <c r="X8061" s="11">
        <f t="shared" si="1295"/>
        <v>0.24099999999999999</v>
      </c>
      <c r="Y8061" s="13"/>
    </row>
    <row r="8062" spans="1:25" x14ac:dyDescent="0.2">
      <c r="A8062" s="2">
        <v>41975</v>
      </c>
      <c r="B8062" s="1">
        <v>336</v>
      </c>
      <c r="C8062" s="1">
        <v>1700</v>
      </c>
      <c r="D8062" s="1">
        <v>0.27200000000000002</v>
      </c>
      <c r="E8062" s="1">
        <v>0.21299999999999999</v>
      </c>
      <c r="F8062" s="1">
        <v>-13.62</v>
      </c>
      <c r="G8062" s="1">
        <v>89.8</v>
      </c>
      <c r="H8062" s="1">
        <v>98.4</v>
      </c>
      <c r="I8062" s="1">
        <v>2.1000000000000001E-2</v>
      </c>
      <c r="J8062" s="1">
        <v>0</v>
      </c>
      <c r="K8062" s="1">
        <v>0</v>
      </c>
      <c r="M8062" s="1">
        <f t="shared" si="1291"/>
        <v>336</v>
      </c>
      <c r="N8062" s="12">
        <v>0</v>
      </c>
      <c r="O8062" s="1">
        <f t="shared" si="1292"/>
        <v>0</v>
      </c>
      <c r="P8062" s="1">
        <f t="shared" si="1293"/>
        <v>0</v>
      </c>
      <c r="Q8062" s="1" t="str">
        <f t="shared" si="1296"/>
        <v/>
      </c>
      <c r="R8062" s="1">
        <f t="shared" si="1297"/>
        <v>-13.6</v>
      </c>
      <c r="S8062" s="1">
        <f t="shared" si="1298"/>
        <v>89.8</v>
      </c>
      <c r="T8062" s="9">
        <f t="shared" si="1294"/>
        <v>98</v>
      </c>
      <c r="U8062" s="10">
        <f t="shared" si="1299"/>
        <v>0.02</v>
      </c>
      <c r="V8062" s="10">
        <f t="shared" si="1290"/>
        <v>0</v>
      </c>
      <c r="W8062" s="9">
        <f t="shared" ref="W8062:W8125" si="1300">(W$1-K8062)*1000</f>
        <v>3790</v>
      </c>
      <c r="X8062" s="11">
        <f t="shared" si="1295"/>
        <v>0.192</v>
      </c>
      <c r="Y8062" s="13"/>
    </row>
    <row r="8063" spans="1:25" x14ac:dyDescent="0.2">
      <c r="A8063" s="2">
        <v>41975</v>
      </c>
      <c r="B8063" s="1">
        <v>336</v>
      </c>
      <c r="C8063" s="1">
        <v>1800</v>
      </c>
      <c r="D8063" s="1">
        <v>0</v>
      </c>
      <c r="E8063" s="1">
        <v>0</v>
      </c>
      <c r="F8063" s="1">
        <v>-15.68</v>
      </c>
      <c r="G8063" s="1">
        <v>88.3</v>
      </c>
      <c r="H8063" s="1">
        <v>93.8</v>
      </c>
      <c r="I8063" s="1">
        <v>0.188</v>
      </c>
      <c r="J8063" s="1">
        <v>0</v>
      </c>
      <c r="K8063" s="1">
        <v>3.3879999999999999</v>
      </c>
      <c r="M8063" s="1">
        <f t="shared" si="1291"/>
        <v>336</v>
      </c>
      <c r="N8063" s="12">
        <v>0</v>
      </c>
      <c r="O8063" s="1">
        <f t="shared" si="1292"/>
        <v>0</v>
      </c>
      <c r="P8063" s="1">
        <f t="shared" si="1293"/>
        <v>0</v>
      </c>
      <c r="Q8063" s="1" t="str">
        <f t="shared" si="1296"/>
        <v/>
      </c>
      <c r="R8063" s="1">
        <f t="shared" si="1297"/>
        <v>-15.7</v>
      </c>
      <c r="S8063" s="1">
        <f t="shared" si="1298"/>
        <v>88.3</v>
      </c>
      <c r="T8063" s="9">
        <f t="shared" si="1294"/>
        <v>94</v>
      </c>
      <c r="U8063" s="10">
        <f t="shared" si="1299"/>
        <v>0.19</v>
      </c>
      <c r="V8063" s="10">
        <f t="shared" si="1290"/>
        <v>0</v>
      </c>
      <c r="W8063" s="9">
        <f t="shared" si="1300"/>
        <v>402.00000000000011</v>
      </c>
      <c r="X8063" s="11">
        <f t="shared" si="1295"/>
        <v>0.159</v>
      </c>
      <c r="Y8063" s="13"/>
    </row>
    <row r="8064" spans="1:25" x14ac:dyDescent="0.2">
      <c r="A8064" s="2">
        <v>41975</v>
      </c>
      <c r="B8064" s="1">
        <v>336</v>
      </c>
      <c r="C8064" s="1">
        <v>1900</v>
      </c>
      <c r="D8064" s="1">
        <v>0</v>
      </c>
      <c r="E8064" s="1">
        <v>0</v>
      </c>
      <c r="F8064" s="1">
        <v>-16.43</v>
      </c>
      <c r="G8064" s="1">
        <v>88.1</v>
      </c>
      <c r="H8064" s="1">
        <v>95.4</v>
      </c>
      <c r="I8064" s="1">
        <v>0.15</v>
      </c>
      <c r="J8064" s="1">
        <v>0</v>
      </c>
      <c r="K8064" s="1">
        <v>0</v>
      </c>
      <c r="M8064" s="1">
        <f t="shared" si="1291"/>
        <v>336</v>
      </c>
      <c r="N8064" s="12">
        <v>0</v>
      </c>
      <c r="O8064" s="1">
        <f t="shared" si="1292"/>
        <v>0</v>
      </c>
      <c r="P8064" s="1">
        <f t="shared" si="1293"/>
        <v>0</v>
      </c>
      <c r="Q8064" s="1" t="str">
        <f t="shared" si="1296"/>
        <v/>
      </c>
      <c r="R8064" s="1">
        <f t="shared" si="1297"/>
        <v>-16.399999999999999</v>
      </c>
      <c r="S8064" s="1">
        <f t="shared" si="1298"/>
        <v>88.1</v>
      </c>
      <c r="T8064" s="9">
        <f t="shared" si="1294"/>
        <v>95</v>
      </c>
      <c r="U8064" s="10">
        <f t="shared" si="1299"/>
        <v>0.15</v>
      </c>
      <c r="V8064" s="10">
        <f t="shared" si="1290"/>
        <v>0</v>
      </c>
      <c r="W8064" s="9">
        <f t="shared" si="1300"/>
        <v>3790</v>
      </c>
      <c r="X8064" s="11">
        <f t="shared" si="1295"/>
        <v>0.14899999999999999</v>
      </c>
      <c r="Y8064" s="13"/>
    </row>
    <row r="8065" spans="1:25" x14ac:dyDescent="0.2">
      <c r="A8065" s="2">
        <v>41975</v>
      </c>
      <c r="B8065" s="1">
        <v>336</v>
      </c>
      <c r="C8065" s="1">
        <v>2000</v>
      </c>
      <c r="D8065" s="1">
        <v>0</v>
      </c>
      <c r="E8065" s="1">
        <v>0</v>
      </c>
      <c r="F8065" s="1">
        <v>-16.32</v>
      </c>
      <c r="G8065" s="1">
        <v>88.1</v>
      </c>
      <c r="H8065" s="1">
        <v>93.1</v>
      </c>
      <c r="I8065" s="1">
        <v>0.24199999999999999</v>
      </c>
      <c r="J8065" s="1">
        <v>0</v>
      </c>
      <c r="K8065" s="1">
        <v>3.3849999999999998</v>
      </c>
      <c r="M8065" s="1">
        <f t="shared" si="1291"/>
        <v>336</v>
      </c>
      <c r="N8065" s="12">
        <v>0</v>
      </c>
      <c r="O8065" s="1">
        <f t="shared" si="1292"/>
        <v>0</v>
      </c>
      <c r="P8065" s="1">
        <f t="shared" si="1293"/>
        <v>0</v>
      </c>
      <c r="Q8065" s="1" t="str">
        <f t="shared" si="1296"/>
        <v/>
      </c>
      <c r="R8065" s="1">
        <f t="shared" si="1297"/>
        <v>-16.3</v>
      </c>
      <c r="S8065" s="1">
        <f t="shared" si="1298"/>
        <v>88.1</v>
      </c>
      <c r="T8065" s="9">
        <f t="shared" si="1294"/>
        <v>93</v>
      </c>
      <c r="U8065" s="10">
        <f t="shared" si="1299"/>
        <v>0.24</v>
      </c>
      <c r="V8065" s="10">
        <f t="shared" si="1290"/>
        <v>0</v>
      </c>
      <c r="W8065" s="9">
        <f t="shared" si="1300"/>
        <v>405.00000000000023</v>
      </c>
      <c r="X8065" s="11">
        <f t="shared" si="1295"/>
        <v>0.15</v>
      </c>
      <c r="Y8065" s="13"/>
    </row>
    <row r="8066" spans="1:25" x14ac:dyDescent="0.2">
      <c r="A8066" s="2">
        <v>41975</v>
      </c>
      <c r="B8066" s="1">
        <v>336</v>
      </c>
      <c r="C8066" s="1">
        <v>2100</v>
      </c>
      <c r="D8066" s="1">
        <v>0</v>
      </c>
      <c r="E8066" s="1">
        <v>0</v>
      </c>
      <c r="F8066" s="1">
        <v>-16.93</v>
      </c>
      <c r="G8066" s="1">
        <v>87.6</v>
      </c>
      <c r="H8066" s="1">
        <v>91.6</v>
      </c>
      <c r="I8066" s="1">
        <v>0.55700000000000005</v>
      </c>
      <c r="J8066" s="1">
        <v>0</v>
      </c>
      <c r="K8066" s="1">
        <v>3.379</v>
      </c>
      <c r="M8066" s="1">
        <f t="shared" si="1291"/>
        <v>336</v>
      </c>
      <c r="N8066" s="12">
        <v>0</v>
      </c>
      <c r="O8066" s="1">
        <f t="shared" si="1292"/>
        <v>0</v>
      </c>
      <c r="P8066" s="1">
        <f t="shared" si="1293"/>
        <v>0</v>
      </c>
      <c r="Q8066" s="1" t="str">
        <f t="shared" si="1296"/>
        <v/>
      </c>
      <c r="R8066" s="1">
        <f t="shared" si="1297"/>
        <v>-16.899999999999999</v>
      </c>
      <c r="S8066" s="1">
        <f t="shared" si="1298"/>
        <v>87.6</v>
      </c>
      <c r="T8066" s="9">
        <f t="shared" si="1294"/>
        <v>92</v>
      </c>
      <c r="U8066" s="10">
        <f t="shared" si="1299"/>
        <v>0.56000000000000005</v>
      </c>
      <c r="V8066" s="10">
        <f t="shared" si="1290"/>
        <v>0</v>
      </c>
      <c r="W8066" s="9">
        <f t="shared" si="1300"/>
        <v>411.00000000000006</v>
      </c>
      <c r="X8066" s="11">
        <f t="shared" si="1295"/>
        <v>0.14199999999999999</v>
      </c>
      <c r="Y8066" s="13"/>
    </row>
    <row r="8067" spans="1:25" x14ac:dyDescent="0.2">
      <c r="A8067" s="2">
        <v>41975</v>
      </c>
      <c r="B8067" s="1">
        <v>336</v>
      </c>
      <c r="C8067" s="1">
        <v>2200</v>
      </c>
      <c r="D8067" s="1">
        <v>0</v>
      </c>
      <c r="E8067" s="1">
        <v>0</v>
      </c>
      <c r="F8067" s="1">
        <v>-17.649999999999999</v>
      </c>
      <c r="G8067" s="1">
        <v>87.1</v>
      </c>
      <c r="H8067" s="1">
        <v>93.7</v>
      </c>
      <c r="I8067" s="1">
        <v>0.88900000000000001</v>
      </c>
      <c r="J8067" s="1">
        <v>0</v>
      </c>
      <c r="K8067" s="1">
        <v>3.399</v>
      </c>
      <c r="M8067" s="1">
        <f t="shared" si="1291"/>
        <v>336</v>
      </c>
      <c r="N8067" s="12">
        <v>0</v>
      </c>
      <c r="O8067" s="1">
        <f t="shared" si="1292"/>
        <v>0</v>
      </c>
      <c r="P8067" s="1">
        <f t="shared" si="1293"/>
        <v>0</v>
      </c>
      <c r="Q8067" s="1" t="str">
        <f t="shared" si="1296"/>
        <v/>
      </c>
      <c r="R8067" s="1">
        <f t="shared" si="1297"/>
        <v>-17.7</v>
      </c>
      <c r="S8067" s="1">
        <f t="shared" si="1298"/>
        <v>87.1</v>
      </c>
      <c r="T8067" s="9">
        <f t="shared" si="1294"/>
        <v>94</v>
      </c>
      <c r="U8067" s="10">
        <f t="shared" si="1299"/>
        <v>0.89</v>
      </c>
      <c r="V8067" s="10">
        <f t="shared" si="1290"/>
        <v>0</v>
      </c>
      <c r="W8067" s="9">
        <f t="shared" si="1300"/>
        <v>391</v>
      </c>
      <c r="X8067" s="11">
        <f t="shared" si="1295"/>
        <v>0.13200000000000001</v>
      </c>
      <c r="Y8067" s="13"/>
    </row>
    <row r="8068" spans="1:25" x14ac:dyDescent="0.2">
      <c r="A8068" s="2">
        <v>41975</v>
      </c>
      <c r="B8068" s="1">
        <v>336</v>
      </c>
      <c r="C8068" s="1">
        <v>2300</v>
      </c>
      <c r="D8068" s="1">
        <v>0</v>
      </c>
      <c r="E8068" s="1">
        <v>0</v>
      </c>
      <c r="F8068" s="1">
        <v>-18.13</v>
      </c>
      <c r="G8068" s="1">
        <v>86.8</v>
      </c>
      <c r="H8068" s="1">
        <v>94.6</v>
      </c>
      <c r="I8068" s="1">
        <v>0.77600000000000002</v>
      </c>
      <c r="J8068" s="1">
        <v>0</v>
      </c>
      <c r="K8068" s="1">
        <v>3.4009999999999998</v>
      </c>
      <c r="M8068" s="1">
        <f t="shared" si="1291"/>
        <v>336</v>
      </c>
      <c r="N8068" s="12">
        <v>0</v>
      </c>
      <c r="O8068" s="1">
        <f t="shared" si="1292"/>
        <v>0</v>
      </c>
      <c r="P8068" s="1">
        <f t="shared" si="1293"/>
        <v>0</v>
      </c>
      <c r="Q8068" s="1" t="str">
        <f t="shared" si="1296"/>
        <v/>
      </c>
      <c r="R8068" s="1">
        <f t="shared" si="1297"/>
        <v>-18.100000000000001</v>
      </c>
      <c r="S8068" s="1">
        <f t="shared" si="1298"/>
        <v>86.8</v>
      </c>
      <c r="T8068" s="9">
        <f t="shared" si="1294"/>
        <v>95</v>
      </c>
      <c r="U8068" s="10">
        <f t="shared" si="1299"/>
        <v>0.78</v>
      </c>
      <c r="V8068" s="10">
        <f t="shared" si="1290"/>
        <v>0</v>
      </c>
      <c r="W8068" s="9">
        <f t="shared" si="1300"/>
        <v>389.00000000000023</v>
      </c>
      <c r="X8068" s="11">
        <f t="shared" si="1295"/>
        <v>0.127</v>
      </c>
      <c r="Y8068" s="13"/>
    </row>
    <row r="8069" spans="1:25" x14ac:dyDescent="0.2">
      <c r="A8069" s="2">
        <v>41975</v>
      </c>
      <c r="B8069" s="1">
        <v>336</v>
      </c>
      <c r="C8069" s="1">
        <v>2400</v>
      </c>
      <c r="D8069" s="1">
        <v>0</v>
      </c>
      <c r="E8069" s="1">
        <v>0</v>
      </c>
      <c r="F8069" s="1">
        <v>-18.39</v>
      </c>
      <c r="G8069" s="1">
        <v>86.5</v>
      </c>
      <c r="H8069" s="1">
        <v>95.7</v>
      </c>
      <c r="I8069" s="1">
        <v>1.157</v>
      </c>
      <c r="J8069" s="1">
        <v>0</v>
      </c>
      <c r="K8069" s="1">
        <v>0</v>
      </c>
      <c r="M8069" s="1">
        <f t="shared" si="1291"/>
        <v>336</v>
      </c>
      <c r="N8069" s="12">
        <v>0</v>
      </c>
      <c r="O8069" s="1">
        <f t="shared" si="1292"/>
        <v>0</v>
      </c>
      <c r="P8069" s="1">
        <f t="shared" si="1293"/>
        <v>0</v>
      </c>
      <c r="Q8069" s="1" t="str">
        <f t="shared" si="1296"/>
        <v/>
      </c>
      <c r="R8069" s="1">
        <f t="shared" si="1297"/>
        <v>-18.399999999999999</v>
      </c>
      <c r="S8069" s="1">
        <f t="shared" si="1298"/>
        <v>86.5</v>
      </c>
      <c r="T8069" s="9">
        <f t="shared" si="1294"/>
        <v>96</v>
      </c>
      <c r="U8069" s="10">
        <f t="shared" si="1299"/>
        <v>1.1599999999999999</v>
      </c>
      <c r="V8069" s="10">
        <f t="shared" ref="V8069:V8132" si="1301">ROUND(J8069,2)</f>
        <v>0</v>
      </c>
      <c r="W8069" s="9">
        <f t="shared" si="1300"/>
        <v>3790</v>
      </c>
      <c r="X8069" s="11">
        <f t="shared" si="1295"/>
        <v>0.124</v>
      </c>
      <c r="Y8069" s="13"/>
    </row>
    <row r="8070" spans="1:25" x14ac:dyDescent="0.2">
      <c r="A8070" s="2">
        <v>41976</v>
      </c>
      <c r="B8070" s="1">
        <v>337</v>
      </c>
      <c r="C8070" s="1">
        <v>100</v>
      </c>
      <c r="D8070" s="1">
        <v>0</v>
      </c>
      <c r="E8070" s="1">
        <v>0</v>
      </c>
      <c r="F8070" s="1">
        <v>-18.5</v>
      </c>
      <c r="G8070" s="1">
        <v>86.6</v>
      </c>
      <c r="H8070" s="1">
        <v>91.3</v>
      </c>
      <c r="I8070" s="1">
        <v>1.04</v>
      </c>
      <c r="J8070" s="1">
        <v>0</v>
      </c>
      <c r="K8070" s="1">
        <v>3.387</v>
      </c>
      <c r="M8070" s="1">
        <f t="shared" ref="M8070:M8133" si="1302">B8070</f>
        <v>337</v>
      </c>
      <c r="N8070" s="12">
        <v>0</v>
      </c>
      <c r="O8070" s="1">
        <f t="shared" si="1292"/>
        <v>0</v>
      </c>
      <c r="P8070" s="1">
        <f t="shared" si="1293"/>
        <v>0</v>
      </c>
      <c r="Q8070" s="1" t="str">
        <f t="shared" si="1296"/>
        <v/>
      </c>
      <c r="R8070" s="1">
        <f t="shared" si="1297"/>
        <v>-18.5</v>
      </c>
      <c r="S8070" s="1">
        <f t="shared" si="1298"/>
        <v>86.6</v>
      </c>
      <c r="T8070" s="9">
        <f t="shared" si="1294"/>
        <v>91</v>
      </c>
      <c r="U8070" s="10">
        <f t="shared" si="1299"/>
        <v>1.04</v>
      </c>
      <c r="V8070" s="10">
        <f t="shared" si="1301"/>
        <v>0</v>
      </c>
      <c r="W8070" s="9">
        <f t="shared" si="1300"/>
        <v>403</v>
      </c>
      <c r="X8070" s="11">
        <f t="shared" si="1295"/>
        <v>0.123</v>
      </c>
      <c r="Y8070" s="13"/>
    </row>
    <row r="8071" spans="1:25" x14ac:dyDescent="0.2">
      <c r="A8071" s="2">
        <v>41976</v>
      </c>
      <c r="B8071" s="1">
        <v>337</v>
      </c>
      <c r="C8071" s="1">
        <v>200</v>
      </c>
      <c r="D8071" s="1">
        <v>0</v>
      </c>
      <c r="E8071" s="1">
        <v>0</v>
      </c>
      <c r="F8071" s="1">
        <v>-18.47</v>
      </c>
      <c r="G8071" s="1">
        <v>86.3</v>
      </c>
      <c r="H8071" s="1">
        <v>91.9</v>
      </c>
      <c r="I8071" s="1">
        <v>0.82</v>
      </c>
      <c r="J8071" s="1">
        <v>0</v>
      </c>
      <c r="K8071" s="1">
        <v>3.4140000000000001</v>
      </c>
      <c r="M8071" s="1">
        <f t="shared" si="1302"/>
        <v>337</v>
      </c>
      <c r="N8071" s="12">
        <v>0</v>
      </c>
      <c r="O8071" s="1">
        <f t="shared" ref="O8071:O8134" si="1303">ROUND(IF(D8071&lt;0.5,0,IF(D8071&gt;P8071,D8071,P8071/O$1)),1)</f>
        <v>0</v>
      </c>
      <c r="P8071" s="1">
        <f t="shared" ref="P8071:P8134" si="1304">ROUND(IF(E8071&lt;1,0,E8071*P$1),1)</f>
        <v>0</v>
      </c>
      <c r="Q8071" s="1" t="str">
        <f t="shared" si="1296"/>
        <v/>
      </c>
      <c r="R8071" s="1">
        <f t="shared" si="1297"/>
        <v>-18.5</v>
      </c>
      <c r="S8071" s="1">
        <f t="shared" si="1298"/>
        <v>86.3</v>
      </c>
      <c r="T8071" s="9">
        <f t="shared" ref="T8071:T8134" si="1305">ROUND(H8071,0)</f>
        <v>92</v>
      </c>
      <c r="U8071" s="10">
        <f t="shared" si="1299"/>
        <v>0.82</v>
      </c>
      <c r="V8071" s="10">
        <f t="shared" si="1301"/>
        <v>0</v>
      </c>
      <c r="W8071" s="9">
        <f t="shared" si="1300"/>
        <v>375.99999999999989</v>
      </c>
      <c r="X8071" s="11">
        <f t="shared" ref="X8071:X8134" si="1306">ROUND((0.6105*(EXP((17.273*R8071)/(R8071+237.3))))*S8071/100,3)</f>
        <v>0.122</v>
      </c>
      <c r="Y8071" s="13"/>
    </row>
    <row r="8072" spans="1:25" x14ac:dyDescent="0.2">
      <c r="A8072" s="2">
        <v>41976</v>
      </c>
      <c r="B8072" s="1">
        <v>337</v>
      </c>
      <c r="C8072" s="1">
        <v>300</v>
      </c>
      <c r="D8072" s="1">
        <v>0</v>
      </c>
      <c r="E8072" s="1">
        <v>0</v>
      </c>
      <c r="F8072" s="1">
        <v>-18.71</v>
      </c>
      <c r="G8072" s="1">
        <v>86.4</v>
      </c>
      <c r="H8072" s="1">
        <v>90.7</v>
      </c>
      <c r="I8072" s="1">
        <v>1.0129999999999999</v>
      </c>
      <c r="J8072" s="1">
        <v>0</v>
      </c>
      <c r="K8072" s="1">
        <v>3.4119999999999999</v>
      </c>
      <c r="M8072" s="1">
        <f t="shared" si="1302"/>
        <v>337</v>
      </c>
      <c r="N8072" s="12">
        <v>0</v>
      </c>
      <c r="O8072" s="1">
        <f t="shared" si="1303"/>
        <v>0</v>
      </c>
      <c r="P8072" s="1">
        <f t="shared" si="1304"/>
        <v>0</v>
      </c>
      <c r="Q8072" s="1" t="str">
        <f t="shared" si="1296"/>
        <v/>
      </c>
      <c r="R8072" s="1">
        <f t="shared" si="1297"/>
        <v>-18.7</v>
      </c>
      <c r="S8072" s="1">
        <f t="shared" si="1298"/>
        <v>86.4</v>
      </c>
      <c r="T8072" s="9">
        <f t="shared" si="1305"/>
        <v>91</v>
      </c>
      <c r="U8072" s="10">
        <f t="shared" si="1299"/>
        <v>1.01</v>
      </c>
      <c r="V8072" s="10">
        <f t="shared" si="1301"/>
        <v>0</v>
      </c>
      <c r="W8072" s="9">
        <f t="shared" si="1300"/>
        <v>378.00000000000011</v>
      </c>
      <c r="X8072" s="11">
        <f t="shared" si="1306"/>
        <v>0.12</v>
      </c>
      <c r="Y8072" s="13"/>
    </row>
    <row r="8073" spans="1:25" x14ac:dyDescent="0.2">
      <c r="A8073" s="2">
        <v>41976</v>
      </c>
      <c r="B8073" s="1">
        <v>337</v>
      </c>
      <c r="C8073" s="1">
        <v>400</v>
      </c>
      <c r="D8073" s="1">
        <v>0</v>
      </c>
      <c r="E8073" s="1">
        <v>0</v>
      </c>
      <c r="F8073" s="1">
        <v>-19</v>
      </c>
      <c r="G8073" s="1">
        <v>85.9</v>
      </c>
      <c r="H8073" s="1">
        <v>92.8</v>
      </c>
      <c r="I8073" s="1">
        <v>0.312</v>
      </c>
      <c r="J8073" s="1">
        <v>0</v>
      </c>
      <c r="K8073" s="1">
        <v>3.4220000000000002</v>
      </c>
      <c r="M8073" s="1">
        <f t="shared" si="1302"/>
        <v>337</v>
      </c>
      <c r="N8073" s="12">
        <v>0</v>
      </c>
      <c r="O8073" s="1">
        <f t="shared" si="1303"/>
        <v>0</v>
      </c>
      <c r="P8073" s="1">
        <f t="shared" si="1304"/>
        <v>0</v>
      </c>
      <c r="Q8073" s="1" t="str">
        <f t="shared" si="1296"/>
        <v/>
      </c>
      <c r="R8073" s="1">
        <f t="shared" si="1297"/>
        <v>-19</v>
      </c>
      <c r="S8073" s="1">
        <f t="shared" si="1298"/>
        <v>85.9</v>
      </c>
      <c r="T8073" s="9">
        <f t="shared" si="1305"/>
        <v>93</v>
      </c>
      <c r="U8073" s="10">
        <f t="shared" si="1299"/>
        <v>0.31</v>
      </c>
      <c r="V8073" s="10">
        <f t="shared" si="1301"/>
        <v>0</v>
      </c>
      <c r="W8073" s="9">
        <f t="shared" si="1300"/>
        <v>367.99999999999989</v>
      </c>
      <c r="X8073" s="11">
        <f t="shared" si="1306"/>
        <v>0.11700000000000001</v>
      </c>
      <c r="Y8073" s="13"/>
    </row>
    <row r="8074" spans="1:25" x14ac:dyDescent="0.2">
      <c r="A8074" s="2">
        <v>41976</v>
      </c>
      <c r="B8074" s="1">
        <v>337</v>
      </c>
      <c r="C8074" s="1">
        <v>500</v>
      </c>
      <c r="D8074" s="1">
        <v>0</v>
      </c>
      <c r="E8074" s="1">
        <v>0</v>
      </c>
      <c r="F8074" s="1">
        <v>-19.079999999999998</v>
      </c>
      <c r="G8074" s="1">
        <v>86</v>
      </c>
      <c r="H8074" s="1">
        <v>97</v>
      </c>
      <c r="I8074" s="1">
        <v>0.20799999999999999</v>
      </c>
      <c r="J8074" s="1">
        <v>0</v>
      </c>
      <c r="K8074" s="1">
        <v>3.41</v>
      </c>
      <c r="M8074" s="1">
        <f t="shared" si="1302"/>
        <v>337</v>
      </c>
      <c r="N8074" s="12">
        <v>0</v>
      </c>
      <c r="O8074" s="1">
        <f t="shared" si="1303"/>
        <v>0</v>
      </c>
      <c r="P8074" s="1">
        <f t="shared" si="1304"/>
        <v>0</v>
      </c>
      <c r="Q8074" s="1" t="str">
        <f t="shared" si="1296"/>
        <v/>
      </c>
      <c r="R8074" s="1">
        <f t="shared" si="1297"/>
        <v>-19.100000000000001</v>
      </c>
      <c r="S8074" s="1">
        <f t="shared" si="1298"/>
        <v>86</v>
      </c>
      <c r="T8074" s="9">
        <f t="shared" si="1305"/>
        <v>97</v>
      </c>
      <c r="U8074" s="10">
        <f t="shared" si="1299"/>
        <v>0.21</v>
      </c>
      <c r="V8074" s="10">
        <f t="shared" si="1301"/>
        <v>0</v>
      </c>
      <c r="W8074" s="9">
        <f t="shared" si="1300"/>
        <v>379.99999999999989</v>
      </c>
      <c r="X8074" s="11">
        <f t="shared" si="1306"/>
        <v>0.11600000000000001</v>
      </c>
      <c r="Y8074" s="13"/>
    </row>
    <row r="8075" spans="1:25" x14ac:dyDescent="0.2">
      <c r="A8075" s="2">
        <v>41976</v>
      </c>
      <c r="B8075" s="1">
        <v>337</v>
      </c>
      <c r="C8075" s="1">
        <v>600</v>
      </c>
      <c r="D8075" s="1">
        <v>0</v>
      </c>
      <c r="E8075" s="1">
        <v>0</v>
      </c>
      <c r="F8075" s="1">
        <v>-19.190000000000001</v>
      </c>
      <c r="G8075" s="1">
        <v>85.8</v>
      </c>
      <c r="H8075" s="1">
        <v>93.5</v>
      </c>
      <c r="I8075" s="1">
        <v>0.14099999999999999</v>
      </c>
      <c r="J8075" s="1">
        <v>0</v>
      </c>
      <c r="K8075" s="1">
        <v>3.411</v>
      </c>
      <c r="M8075" s="1">
        <f t="shared" si="1302"/>
        <v>337</v>
      </c>
      <c r="N8075" s="12">
        <v>0</v>
      </c>
      <c r="O8075" s="1">
        <f t="shared" si="1303"/>
        <v>0</v>
      </c>
      <c r="P8075" s="1">
        <f t="shared" si="1304"/>
        <v>0</v>
      </c>
      <c r="Q8075" s="1" t="str">
        <f t="shared" si="1296"/>
        <v/>
      </c>
      <c r="R8075" s="1">
        <f t="shared" si="1297"/>
        <v>-19.2</v>
      </c>
      <c r="S8075" s="1">
        <f t="shared" si="1298"/>
        <v>85.8</v>
      </c>
      <c r="T8075" s="9">
        <f t="shared" si="1305"/>
        <v>94</v>
      </c>
      <c r="U8075" s="10">
        <f t="shared" si="1299"/>
        <v>0.14000000000000001</v>
      </c>
      <c r="V8075" s="10">
        <f t="shared" si="1301"/>
        <v>0</v>
      </c>
      <c r="W8075" s="9">
        <f t="shared" si="1300"/>
        <v>379</v>
      </c>
      <c r="X8075" s="11">
        <f t="shared" si="1306"/>
        <v>0.114</v>
      </c>
      <c r="Y8075" s="13"/>
    </row>
    <row r="8076" spans="1:25" x14ac:dyDescent="0.2">
      <c r="A8076" s="2">
        <v>41976</v>
      </c>
      <c r="B8076" s="1">
        <v>337</v>
      </c>
      <c r="C8076" s="1">
        <v>700</v>
      </c>
      <c r="D8076" s="1">
        <v>0</v>
      </c>
      <c r="E8076" s="1">
        <v>0</v>
      </c>
      <c r="F8076" s="1">
        <v>-19.21</v>
      </c>
      <c r="G8076" s="1">
        <v>85.9</v>
      </c>
      <c r="H8076" s="1">
        <v>97.3</v>
      </c>
      <c r="I8076" s="1">
        <v>0.34499999999999997</v>
      </c>
      <c r="J8076" s="1">
        <v>0</v>
      </c>
      <c r="K8076" s="1">
        <v>3.419</v>
      </c>
      <c r="M8076" s="1">
        <f t="shared" si="1302"/>
        <v>337</v>
      </c>
      <c r="N8076" s="12">
        <v>0</v>
      </c>
      <c r="O8076" s="1">
        <f t="shared" si="1303"/>
        <v>0</v>
      </c>
      <c r="P8076" s="1">
        <f t="shared" si="1304"/>
        <v>0</v>
      </c>
      <c r="Q8076" s="1" t="str">
        <f t="shared" si="1296"/>
        <v/>
      </c>
      <c r="R8076" s="1">
        <f t="shared" si="1297"/>
        <v>-19.2</v>
      </c>
      <c r="S8076" s="1">
        <f t="shared" si="1298"/>
        <v>85.9</v>
      </c>
      <c r="T8076" s="9">
        <f t="shared" si="1305"/>
        <v>97</v>
      </c>
      <c r="U8076" s="10">
        <f t="shared" si="1299"/>
        <v>0.35</v>
      </c>
      <c r="V8076" s="10">
        <f t="shared" si="1301"/>
        <v>0</v>
      </c>
      <c r="W8076" s="9">
        <f t="shared" si="1300"/>
        <v>371</v>
      </c>
      <c r="X8076" s="11">
        <f t="shared" si="1306"/>
        <v>0.115</v>
      </c>
      <c r="Y8076" s="13"/>
    </row>
    <row r="8077" spans="1:25" x14ac:dyDescent="0.2">
      <c r="A8077" s="2">
        <v>41976</v>
      </c>
      <c r="B8077" s="1">
        <v>337</v>
      </c>
      <c r="C8077" s="1">
        <v>800</v>
      </c>
      <c r="D8077" s="1">
        <v>1.6220000000000001</v>
      </c>
      <c r="E8077" s="1">
        <v>1.919</v>
      </c>
      <c r="F8077" s="1">
        <v>-19.27</v>
      </c>
      <c r="G8077" s="1">
        <v>85.7</v>
      </c>
      <c r="H8077" s="1">
        <v>179</v>
      </c>
      <c r="I8077" s="1">
        <v>0.32900000000000001</v>
      </c>
      <c r="J8077" s="1">
        <v>0</v>
      </c>
      <c r="K8077" s="1">
        <v>3.419</v>
      </c>
      <c r="M8077" s="1">
        <f t="shared" si="1302"/>
        <v>337</v>
      </c>
      <c r="N8077" s="12">
        <v>2.7</v>
      </c>
      <c r="O8077" s="1">
        <f t="shared" si="1303"/>
        <v>2</v>
      </c>
      <c r="P8077" s="1">
        <f t="shared" si="1304"/>
        <v>1.8</v>
      </c>
      <c r="Q8077" s="1">
        <f t="shared" si="1296"/>
        <v>0.9</v>
      </c>
      <c r="R8077" s="1">
        <f t="shared" si="1297"/>
        <v>-19.3</v>
      </c>
      <c r="S8077" s="1">
        <f t="shared" si="1298"/>
        <v>85.7</v>
      </c>
      <c r="T8077" s="9">
        <f t="shared" si="1305"/>
        <v>179</v>
      </c>
      <c r="U8077" s="10">
        <f t="shared" si="1299"/>
        <v>0.33</v>
      </c>
      <c r="V8077" s="10">
        <f t="shared" si="1301"/>
        <v>0</v>
      </c>
      <c r="W8077" s="9">
        <f t="shared" si="1300"/>
        <v>371</v>
      </c>
      <c r="X8077" s="11">
        <f t="shared" si="1306"/>
        <v>0.113</v>
      </c>
      <c r="Y8077" s="13"/>
    </row>
    <row r="8078" spans="1:25" x14ac:dyDescent="0.2">
      <c r="A8078" s="2">
        <v>41976</v>
      </c>
      <c r="B8078" s="1">
        <v>337</v>
      </c>
      <c r="C8078" s="1">
        <v>900</v>
      </c>
      <c r="D8078" s="1">
        <v>12.63</v>
      </c>
      <c r="E8078" s="1">
        <v>11.99</v>
      </c>
      <c r="F8078" s="1">
        <v>-18.88</v>
      </c>
      <c r="G8078" s="1">
        <v>85.9</v>
      </c>
      <c r="H8078" s="1">
        <v>267.8</v>
      </c>
      <c r="I8078" s="1">
        <v>4.3999999999999997E-2</v>
      </c>
      <c r="J8078" s="1">
        <v>0</v>
      </c>
      <c r="K8078" s="1">
        <v>3.427</v>
      </c>
      <c r="M8078" s="1">
        <f t="shared" si="1302"/>
        <v>337</v>
      </c>
      <c r="N8078" s="12">
        <v>75.2</v>
      </c>
      <c r="O8078" s="1">
        <f t="shared" si="1303"/>
        <v>12.6</v>
      </c>
      <c r="P8078" s="1">
        <f t="shared" si="1304"/>
        <v>11.2</v>
      </c>
      <c r="Q8078" s="1">
        <f t="shared" ref="Q8078:Q8141" si="1307">IF(AND(O8078&gt;0,P8078&gt;0),ROUND(P8078/O8078,3),"")</f>
        <v>0.88900000000000001</v>
      </c>
      <c r="R8078" s="1">
        <f t="shared" si="1297"/>
        <v>-18.899999999999999</v>
      </c>
      <c r="S8078" s="1">
        <f t="shared" si="1298"/>
        <v>85.9</v>
      </c>
      <c r="T8078" s="9">
        <f t="shared" si="1305"/>
        <v>268</v>
      </c>
      <c r="U8078" s="10">
        <f t="shared" si="1299"/>
        <v>0.04</v>
      </c>
      <c r="V8078" s="10">
        <f t="shared" si="1301"/>
        <v>0</v>
      </c>
      <c r="W8078" s="9">
        <f t="shared" si="1300"/>
        <v>363</v>
      </c>
      <c r="X8078" s="11">
        <f t="shared" si="1306"/>
        <v>0.11799999999999999</v>
      </c>
      <c r="Y8078" s="13"/>
    </row>
    <row r="8079" spans="1:25" x14ac:dyDescent="0.2">
      <c r="A8079" s="2">
        <v>41976</v>
      </c>
      <c r="B8079" s="1">
        <v>337</v>
      </c>
      <c r="C8079" s="1">
        <v>1000</v>
      </c>
      <c r="D8079" s="1">
        <v>130.5</v>
      </c>
      <c r="E8079" s="1">
        <v>76</v>
      </c>
      <c r="F8079" s="1">
        <v>-15.47</v>
      </c>
      <c r="G8079" s="1">
        <v>86.3</v>
      </c>
      <c r="H8079" s="1">
        <v>168.7</v>
      </c>
      <c r="I8079" s="1">
        <v>0</v>
      </c>
      <c r="J8079" s="1">
        <v>0</v>
      </c>
      <c r="K8079" s="1">
        <v>3.4340000000000002</v>
      </c>
      <c r="M8079" s="1">
        <f t="shared" si="1302"/>
        <v>337</v>
      </c>
      <c r="N8079" s="12">
        <v>178.8</v>
      </c>
      <c r="O8079" s="1">
        <f t="shared" si="1303"/>
        <v>130.5</v>
      </c>
      <c r="P8079" s="1">
        <f t="shared" si="1304"/>
        <v>70.7</v>
      </c>
      <c r="Q8079" s="1">
        <f t="shared" si="1307"/>
        <v>0.54200000000000004</v>
      </c>
      <c r="R8079" s="1">
        <f t="shared" si="1297"/>
        <v>-15.5</v>
      </c>
      <c r="S8079" s="1">
        <f t="shared" si="1298"/>
        <v>86.3</v>
      </c>
      <c r="T8079" s="9">
        <f t="shared" si="1305"/>
        <v>169</v>
      </c>
      <c r="U8079" s="10">
        <f t="shared" si="1299"/>
        <v>0</v>
      </c>
      <c r="V8079" s="10">
        <f t="shared" si="1301"/>
        <v>0</v>
      </c>
      <c r="W8079" s="9">
        <f t="shared" si="1300"/>
        <v>355.99999999999989</v>
      </c>
      <c r="X8079" s="11">
        <f t="shared" si="1306"/>
        <v>0.158</v>
      </c>
      <c r="Y8079" s="13"/>
    </row>
    <row r="8080" spans="1:25" x14ac:dyDescent="0.2">
      <c r="A8080" s="2">
        <v>41976</v>
      </c>
      <c r="B8080" s="1">
        <v>337</v>
      </c>
      <c r="C8080" s="1">
        <v>1100</v>
      </c>
      <c r="D8080" s="1">
        <v>135.30000000000001</v>
      </c>
      <c r="E8080" s="1">
        <v>120.1</v>
      </c>
      <c r="F8080" s="1">
        <v>-10.3</v>
      </c>
      <c r="G8080" s="1">
        <v>88</v>
      </c>
      <c r="H8080" s="1">
        <v>103.3</v>
      </c>
      <c r="I8080" s="1">
        <v>4.0000000000000001E-3</v>
      </c>
      <c r="J8080" s="1">
        <v>0</v>
      </c>
      <c r="K8080" s="1">
        <v>0.33400000000000002</v>
      </c>
      <c r="M8080" s="1">
        <f t="shared" si="1302"/>
        <v>337</v>
      </c>
      <c r="N8080" s="12">
        <v>251.7</v>
      </c>
      <c r="O8080" s="1">
        <f t="shared" si="1303"/>
        <v>135.30000000000001</v>
      </c>
      <c r="P8080" s="1">
        <f t="shared" si="1304"/>
        <v>111.7</v>
      </c>
      <c r="Q8080" s="1">
        <f t="shared" si="1307"/>
        <v>0.82599999999999996</v>
      </c>
      <c r="R8080" s="1">
        <f t="shared" si="1297"/>
        <v>-10.3</v>
      </c>
      <c r="S8080" s="1">
        <f t="shared" si="1298"/>
        <v>88</v>
      </c>
      <c r="T8080" s="9">
        <f t="shared" si="1305"/>
        <v>103</v>
      </c>
      <c r="U8080" s="10">
        <f t="shared" si="1299"/>
        <v>0</v>
      </c>
      <c r="V8080" s="10">
        <f t="shared" si="1301"/>
        <v>0</v>
      </c>
      <c r="W8080" s="9">
        <f t="shared" si="1300"/>
        <v>3456</v>
      </c>
      <c r="X8080" s="11">
        <f t="shared" si="1306"/>
        <v>0.245</v>
      </c>
      <c r="Y8080" s="13"/>
    </row>
    <row r="8081" spans="1:25" x14ac:dyDescent="0.2">
      <c r="A8081" s="2">
        <v>41976</v>
      </c>
      <c r="B8081" s="1">
        <v>337</v>
      </c>
      <c r="C8081" s="1">
        <v>1200</v>
      </c>
      <c r="D8081" s="1">
        <v>132.9</v>
      </c>
      <c r="E8081" s="1">
        <v>108.2</v>
      </c>
      <c r="F8081" s="1">
        <v>-6.3070000000000004</v>
      </c>
      <c r="G8081" s="1">
        <v>88.3</v>
      </c>
      <c r="H8081" s="1">
        <v>150.9</v>
      </c>
      <c r="I8081" s="1">
        <v>0</v>
      </c>
      <c r="J8081" s="1">
        <v>0</v>
      </c>
      <c r="K8081" s="1">
        <v>3.4279999999999999</v>
      </c>
      <c r="M8081" s="1">
        <f t="shared" si="1302"/>
        <v>337</v>
      </c>
      <c r="N8081" s="12">
        <v>280.5</v>
      </c>
      <c r="O8081" s="1">
        <f t="shared" si="1303"/>
        <v>132.9</v>
      </c>
      <c r="P8081" s="1">
        <f t="shared" si="1304"/>
        <v>100.6</v>
      </c>
      <c r="Q8081" s="1">
        <f t="shared" si="1307"/>
        <v>0.75700000000000001</v>
      </c>
      <c r="R8081" s="1">
        <f t="shared" si="1297"/>
        <v>-6.3</v>
      </c>
      <c r="S8081" s="1">
        <f t="shared" si="1298"/>
        <v>88.3</v>
      </c>
      <c r="T8081" s="9">
        <f t="shared" si="1305"/>
        <v>151</v>
      </c>
      <c r="U8081" s="10">
        <f t="shared" si="1299"/>
        <v>0</v>
      </c>
      <c r="V8081" s="10">
        <f t="shared" si="1301"/>
        <v>0</v>
      </c>
      <c r="W8081" s="9">
        <f t="shared" si="1300"/>
        <v>362.00000000000011</v>
      </c>
      <c r="X8081" s="11">
        <f t="shared" si="1306"/>
        <v>0.33700000000000002</v>
      </c>
      <c r="Y8081" s="13"/>
    </row>
    <row r="8082" spans="1:25" x14ac:dyDescent="0.2">
      <c r="A8082" s="2">
        <v>41976</v>
      </c>
      <c r="B8082" s="1">
        <v>337</v>
      </c>
      <c r="C8082" s="1">
        <v>1300</v>
      </c>
      <c r="D8082" s="1">
        <v>147.4</v>
      </c>
      <c r="E8082" s="1">
        <v>170.8</v>
      </c>
      <c r="F8082" s="1">
        <v>-4.4649999999999999</v>
      </c>
      <c r="G8082" s="1">
        <v>88.9</v>
      </c>
      <c r="H8082" s="1">
        <v>214.1</v>
      </c>
      <c r="I8082" s="1">
        <v>0</v>
      </c>
      <c r="J8082" s="1">
        <v>0</v>
      </c>
      <c r="K8082" s="1">
        <v>0.45</v>
      </c>
      <c r="M8082" s="1">
        <f t="shared" si="1302"/>
        <v>337</v>
      </c>
      <c r="N8082" s="12">
        <v>261.5</v>
      </c>
      <c r="O8082" s="1">
        <f t="shared" si="1303"/>
        <v>172.6</v>
      </c>
      <c r="P8082" s="1">
        <f t="shared" si="1304"/>
        <v>158.80000000000001</v>
      </c>
      <c r="Q8082" s="1">
        <f t="shared" si="1307"/>
        <v>0.92</v>
      </c>
      <c r="R8082" s="1">
        <f t="shared" si="1297"/>
        <v>-4.5</v>
      </c>
      <c r="S8082" s="1">
        <f t="shared" si="1298"/>
        <v>88.9</v>
      </c>
      <c r="T8082" s="9">
        <f t="shared" si="1305"/>
        <v>214</v>
      </c>
      <c r="U8082" s="10">
        <f t="shared" si="1299"/>
        <v>0</v>
      </c>
      <c r="V8082" s="10">
        <f t="shared" si="1301"/>
        <v>0</v>
      </c>
      <c r="W8082" s="9">
        <f t="shared" si="1300"/>
        <v>3340</v>
      </c>
      <c r="X8082" s="11">
        <f t="shared" si="1306"/>
        <v>0.38900000000000001</v>
      </c>
      <c r="Y8082" s="13"/>
    </row>
    <row r="8083" spans="1:25" x14ac:dyDescent="0.2">
      <c r="A8083" s="2">
        <v>41976</v>
      </c>
      <c r="B8083" s="1">
        <v>337</v>
      </c>
      <c r="C8083" s="1">
        <v>1400</v>
      </c>
      <c r="D8083" s="1">
        <v>149</v>
      </c>
      <c r="E8083" s="1">
        <v>178.8</v>
      </c>
      <c r="F8083" s="1">
        <v>-2.9220000000000002</v>
      </c>
      <c r="G8083" s="1">
        <v>86</v>
      </c>
      <c r="H8083" s="1">
        <v>176.3</v>
      </c>
      <c r="I8083" s="1">
        <v>0</v>
      </c>
      <c r="J8083" s="1">
        <v>0</v>
      </c>
      <c r="K8083" s="1">
        <v>0.44900000000000001</v>
      </c>
      <c r="M8083" s="1">
        <f t="shared" si="1302"/>
        <v>337</v>
      </c>
      <c r="N8083" s="12">
        <v>196.5</v>
      </c>
      <c r="O8083" s="1">
        <f t="shared" si="1303"/>
        <v>180.8</v>
      </c>
      <c r="P8083" s="1">
        <f t="shared" si="1304"/>
        <v>166.3</v>
      </c>
      <c r="Q8083" s="1">
        <f t="shared" si="1307"/>
        <v>0.92</v>
      </c>
      <c r="R8083" s="1">
        <f t="shared" si="1297"/>
        <v>-2.9</v>
      </c>
      <c r="S8083" s="1">
        <f t="shared" si="1298"/>
        <v>86</v>
      </c>
      <c r="T8083" s="9">
        <f t="shared" si="1305"/>
        <v>176</v>
      </c>
      <c r="U8083" s="10">
        <f t="shared" si="1299"/>
        <v>0</v>
      </c>
      <c r="V8083" s="10">
        <f t="shared" si="1301"/>
        <v>0</v>
      </c>
      <c r="W8083" s="9">
        <f t="shared" si="1300"/>
        <v>3341</v>
      </c>
      <c r="X8083" s="11">
        <f t="shared" si="1306"/>
        <v>0.42399999999999999</v>
      </c>
      <c r="Y8083" s="13"/>
    </row>
    <row r="8084" spans="1:25" x14ac:dyDescent="0.2">
      <c r="A8084" s="2">
        <v>41976</v>
      </c>
      <c r="B8084" s="1">
        <v>337</v>
      </c>
      <c r="C8084" s="1">
        <v>1500</v>
      </c>
      <c r="D8084" s="1">
        <v>105.5</v>
      </c>
      <c r="E8084" s="1">
        <v>94.8</v>
      </c>
      <c r="F8084" s="1">
        <v>-5.7270000000000003</v>
      </c>
      <c r="G8084" s="1">
        <v>88.6</v>
      </c>
      <c r="H8084" s="1">
        <v>116</v>
      </c>
      <c r="I8084" s="1">
        <v>0.189</v>
      </c>
      <c r="J8084" s="1">
        <v>0</v>
      </c>
      <c r="K8084" s="1">
        <v>0.33600000000000002</v>
      </c>
      <c r="M8084" s="1">
        <f t="shared" si="1302"/>
        <v>337</v>
      </c>
      <c r="N8084" s="12">
        <v>98.2</v>
      </c>
      <c r="O8084" s="1">
        <f t="shared" si="1303"/>
        <v>105.5</v>
      </c>
      <c r="P8084" s="1">
        <f t="shared" si="1304"/>
        <v>88.2</v>
      </c>
      <c r="Q8084" s="1">
        <f t="shared" si="1307"/>
        <v>0.83599999999999997</v>
      </c>
      <c r="R8084" s="1">
        <f t="shared" si="1297"/>
        <v>-5.7</v>
      </c>
      <c r="S8084" s="1">
        <f t="shared" si="1298"/>
        <v>88.6</v>
      </c>
      <c r="T8084" s="9">
        <f t="shared" si="1305"/>
        <v>116</v>
      </c>
      <c r="U8084" s="10">
        <f t="shared" si="1299"/>
        <v>0.19</v>
      </c>
      <c r="V8084" s="10">
        <f t="shared" si="1301"/>
        <v>0</v>
      </c>
      <c r="W8084" s="9">
        <f t="shared" si="1300"/>
        <v>3454</v>
      </c>
      <c r="X8084" s="11">
        <f t="shared" si="1306"/>
        <v>0.35399999999999998</v>
      </c>
      <c r="Y8084" s="13"/>
    </row>
    <row r="8085" spans="1:25" x14ac:dyDescent="0.2">
      <c r="A8085" s="2">
        <v>41976</v>
      </c>
      <c r="B8085" s="1">
        <v>337</v>
      </c>
      <c r="C8085" s="1">
        <v>1600</v>
      </c>
      <c r="D8085" s="1">
        <v>37.51</v>
      </c>
      <c r="E8085" s="1">
        <v>15.43</v>
      </c>
      <c r="F8085" s="1">
        <v>-8.32</v>
      </c>
      <c r="G8085" s="1">
        <v>90.7</v>
      </c>
      <c r="H8085" s="1">
        <v>97.1</v>
      </c>
      <c r="I8085" s="1">
        <v>1.0189999999999999</v>
      </c>
      <c r="J8085" s="1">
        <v>0</v>
      </c>
      <c r="K8085" s="1">
        <v>3.4049999999999998</v>
      </c>
      <c r="M8085" s="1">
        <f t="shared" si="1302"/>
        <v>337</v>
      </c>
      <c r="N8085" s="12">
        <v>8.6999999999999993</v>
      </c>
      <c r="O8085" s="1">
        <f t="shared" si="1303"/>
        <v>37.5</v>
      </c>
      <c r="P8085" s="1">
        <f t="shared" si="1304"/>
        <v>14.3</v>
      </c>
      <c r="Q8085" s="1">
        <f t="shared" si="1307"/>
        <v>0.38100000000000001</v>
      </c>
      <c r="R8085" s="1">
        <f t="shared" si="1297"/>
        <v>-8.3000000000000007</v>
      </c>
      <c r="S8085" s="1">
        <f t="shared" si="1298"/>
        <v>90.7</v>
      </c>
      <c r="T8085" s="9">
        <f t="shared" si="1305"/>
        <v>97</v>
      </c>
      <c r="U8085" s="10">
        <f t="shared" si="1299"/>
        <v>1.02</v>
      </c>
      <c r="V8085" s="10">
        <f t="shared" si="1301"/>
        <v>0</v>
      </c>
      <c r="W8085" s="9">
        <f t="shared" si="1300"/>
        <v>385.00000000000023</v>
      </c>
      <c r="X8085" s="11">
        <f t="shared" si="1306"/>
        <v>0.29599999999999999</v>
      </c>
      <c r="Y8085" s="13"/>
    </row>
    <row r="8086" spans="1:25" x14ac:dyDescent="0.2">
      <c r="A8086" s="2">
        <v>41976</v>
      </c>
      <c r="B8086" s="1">
        <v>337</v>
      </c>
      <c r="C8086" s="1">
        <v>1700</v>
      </c>
      <c r="D8086" s="1">
        <v>0.41199999999999998</v>
      </c>
      <c r="E8086" s="1">
        <v>0.35399999999999998</v>
      </c>
      <c r="F8086" s="1">
        <v>-11.06</v>
      </c>
      <c r="G8086" s="1">
        <v>91.5</v>
      </c>
      <c r="H8086" s="1">
        <v>74</v>
      </c>
      <c r="I8086" s="1">
        <v>0.38100000000000001</v>
      </c>
      <c r="J8086" s="1">
        <v>0</v>
      </c>
      <c r="K8086" s="1">
        <v>3.407</v>
      </c>
      <c r="M8086" s="1">
        <f t="shared" si="1302"/>
        <v>337</v>
      </c>
      <c r="N8086" s="12">
        <v>0</v>
      </c>
      <c r="O8086" s="1">
        <f t="shared" si="1303"/>
        <v>0</v>
      </c>
      <c r="P8086" s="1">
        <f t="shared" si="1304"/>
        <v>0</v>
      </c>
      <c r="Q8086" s="1" t="str">
        <f t="shared" si="1307"/>
        <v/>
      </c>
      <c r="R8086" s="1">
        <f t="shared" si="1297"/>
        <v>-11.1</v>
      </c>
      <c r="S8086" s="1">
        <f t="shared" si="1298"/>
        <v>91.5</v>
      </c>
      <c r="T8086" s="9">
        <f t="shared" si="1305"/>
        <v>74</v>
      </c>
      <c r="U8086" s="10">
        <f t="shared" si="1299"/>
        <v>0.38</v>
      </c>
      <c r="V8086" s="10">
        <f t="shared" si="1301"/>
        <v>0</v>
      </c>
      <c r="W8086" s="9">
        <f t="shared" si="1300"/>
        <v>383</v>
      </c>
      <c r="X8086" s="11">
        <f t="shared" si="1306"/>
        <v>0.23899999999999999</v>
      </c>
      <c r="Y8086" s="13"/>
    </row>
    <row r="8087" spans="1:25" x14ac:dyDescent="0.2">
      <c r="A8087" s="2">
        <v>41976</v>
      </c>
      <c r="B8087" s="1">
        <v>337</v>
      </c>
      <c r="C8087" s="1">
        <v>1800</v>
      </c>
      <c r="D8087" s="1">
        <v>1.4999999999999999E-2</v>
      </c>
      <c r="E8087" s="1">
        <v>0</v>
      </c>
      <c r="F8087" s="1">
        <v>-13.1</v>
      </c>
      <c r="G8087" s="1">
        <v>90.2</v>
      </c>
      <c r="H8087" s="1">
        <v>80.2</v>
      </c>
      <c r="I8087" s="1">
        <v>0.79400000000000004</v>
      </c>
      <c r="J8087" s="1">
        <v>0</v>
      </c>
      <c r="K8087" s="1">
        <v>3.4060000000000001</v>
      </c>
      <c r="M8087" s="1">
        <f t="shared" si="1302"/>
        <v>337</v>
      </c>
      <c r="N8087" s="12">
        <v>0</v>
      </c>
      <c r="O8087" s="1">
        <f t="shared" si="1303"/>
        <v>0</v>
      </c>
      <c r="P8087" s="1">
        <f t="shared" si="1304"/>
        <v>0</v>
      </c>
      <c r="Q8087" s="1" t="str">
        <f t="shared" si="1307"/>
        <v/>
      </c>
      <c r="R8087" s="1">
        <f t="shared" si="1297"/>
        <v>-13.1</v>
      </c>
      <c r="S8087" s="1">
        <f t="shared" si="1298"/>
        <v>90.2</v>
      </c>
      <c r="T8087" s="9">
        <f t="shared" si="1305"/>
        <v>80</v>
      </c>
      <c r="U8087" s="10">
        <f t="shared" si="1299"/>
        <v>0.79</v>
      </c>
      <c r="V8087" s="10">
        <f t="shared" si="1301"/>
        <v>0</v>
      </c>
      <c r="W8087" s="9">
        <f t="shared" si="1300"/>
        <v>383.99999999999989</v>
      </c>
      <c r="X8087" s="11">
        <f t="shared" si="1306"/>
        <v>0.20100000000000001</v>
      </c>
      <c r="Y8087" s="13"/>
    </row>
    <row r="8088" spans="1:25" x14ac:dyDescent="0.2">
      <c r="A8088" s="2">
        <v>41976</v>
      </c>
      <c r="B8088" s="1">
        <v>337</v>
      </c>
      <c r="C8088" s="1">
        <v>1900</v>
      </c>
      <c r="D8088" s="1">
        <v>0</v>
      </c>
      <c r="E8088" s="1">
        <v>0</v>
      </c>
      <c r="F8088" s="1">
        <v>-14.25</v>
      </c>
      <c r="G8088" s="1">
        <v>89.5</v>
      </c>
      <c r="H8088" s="1">
        <v>82.7</v>
      </c>
      <c r="I8088" s="1">
        <v>0.81299999999999994</v>
      </c>
      <c r="J8088" s="1">
        <v>0</v>
      </c>
      <c r="K8088" s="1">
        <v>3.4140000000000001</v>
      </c>
      <c r="M8088" s="1">
        <f t="shared" si="1302"/>
        <v>337</v>
      </c>
      <c r="N8088" s="12">
        <v>0</v>
      </c>
      <c r="O8088" s="1">
        <f t="shared" si="1303"/>
        <v>0</v>
      </c>
      <c r="P8088" s="1">
        <f t="shared" si="1304"/>
        <v>0</v>
      </c>
      <c r="Q8088" s="1" t="str">
        <f t="shared" si="1307"/>
        <v/>
      </c>
      <c r="R8088" s="1">
        <f t="shared" si="1297"/>
        <v>-14.3</v>
      </c>
      <c r="S8088" s="1">
        <f t="shared" si="1298"/>
        <v>89.5</v>
      </c>
      <c r="T8088" s="9">
        <f t="shared" si="1305"/>
        <v>83</v>
      </c>
      <c r="U8088" s="10">
        <f t="shared" si="1299"/>
        <v>0.81</v>
      </c>
      <c r="V8088" s="10">
        <f t="shared" si="1301"/>
        <v>0</v>
      </c>
      <c r="W8088" s="9">
        <f t="shared" si="1300"/>
        <v>375.99999999999989</v>
      </c>
      <c r="X8088" s="11">
        <f t="shared" si="1306"/>
        <v>0.18</v>
      </c>
      <c r="Y8088" s="13"/>
    </row>
    <row r="8089" spans="1:25" x14ac:dyDescent="0.2">
      <c r="A8089" s="2">
        <v>41976</v>
      </c>
      <c r="B8089" s="1">
        <v>337</v>
      </c>
      <c r="C8089" s="1">
        <v>2000</v>
      </c>
      <c r="D8089" s="1">
        <v>0</v>
      </c>
      <c r="E8089" s="1">
        <v>0</v>
      </c>
      <c r="F8089" s="1">
        <v>-15.05</v>
      </c>
      <c r="G8089" s="1">
        <v>89.1</v>
      </c>
      <c r="H8089" s="1">
        <v>84.1</v>
      </c>
      <c r="I8089" s="1">
        <v>1.143</v>
      </c>
      <c r="J8089" s="1">
        <v>0</v>
      </c>
      <c r="K8089" s="1">
        <v>3.4079999999999999</v>
      </c>
      <c r="M8089" s="1">
        <f t="shared" si="1302"/>
        <v>337</v>
      </c>
      <c r="N8089" s="12">
        <v>0</v>
      </c>
      <c r="O8089" s="1">
        <f t="shared" si="1303"/>
        <v>0</v>
      </c>
      <c r="P8089" s="1">
        <f t="shared" si="1304"/>
        <v>0</v>
      </c>
      <c r="Q8089" s="1" t="str">
        <f t="shared" si="1307"/>
        <v/>
      </c>
      <c r="R8089" s="1">
        <f t="shared" si="1297"/>
        <v>-15.1</v>
      </c>
      <c r="S8089" s="1">
        <f t="shared" si="1298"/>
        <v>89.1</v>
      </c>
      <c r="T8089" s="9">
        <f t="shared" si="1305"/>
        <v>84</v>
      </c>
      <c r="U8089" s="10">
        <f t="shared" si="1299"/>
        <v>1.1399999999999999</v>
      </c>
      <c r="V8089" s="10">
        <f t="shared" si="1301"/>
        <v>0</v>
      </c>
      <c r="W8089" s="9">
        <f t="shared" si="1300"/>
        <v>382.00000000000011</v>
      </c>
      <c r="X8089" s="11">
        <f t="shared" si="1306"/>
        <v>0.16800000000000001</v>
      </c>
      <c r="Y8089" s="13"/>
    </row>
    <row r="8090" spans="1:25" x14ac:dyDescent="0.2">
      <c r="A8090" s="2">
        <v>41976</v>
      </c>
      <c r="B8090" s="1">
        <v>337</v>
      </c>
      <c r="C8090" s="1">
        <v>2100</v>
      </c>
      <c r="D8090" s="1">
        <v>0</v>
      </c>
      <c r="E8090" s="1">
        <v>0</v>
      </c>
      <c r="F8090" s="1">
        <v>-15.52</v>
      </c>
      <c r="G8090" s="1">
        <v>88.6</v>
      </c>
      <c r="H8090" s="1">
        <v>90.2</v>
      </c>
      <c r="I8090" s="1">
        <v>1.3859999999999999</v>
      </c>
      <c r="J8090" s="1">
        <v>0</v>
      </c>
      <c r="K8090" s="1">
        <v>3.4049999999999998</v>
      </c>
      <c r="M8090" s="1">
        <f t="shared" si="1302"/>
        <v>337</v>
      </c>
      <c r="N8090" s="12">
        <v>0</v>
      </c>
      <c r="O8090" s="1">
        <f t="shared" si="1303"/>
        <v>0</v>
      </c>
      <c r="P8090" s="1">
        <f t="shared" si="1304"/>
        <v>0</v>
      </c>
      <c r="Q8090" s="1" t="str">
        <f t="shared" si="1307"/>
        <v/>
      </c>
      <c r="R8090" s="1">
        <f t="shared" si="1297"/>
        <v>-15.5</v>
      </c>
      <c r="S8090" s="1">
        <f t="shared" si="1298"/>
        <v>88.6</v>
      </c>
      <c r="T8090" s="9">
        <f t="shared" si="1305"/>
        <v>90</v>
      </c>
      <c r="U8090" s="10">
        <f t="shared" si="1299"/>
        <v>1.39</v>
      </c>
      <c r="V8090" s="10">
        <f t="shared" si="1301"/>
        <v>0</v>
      </c>
      <c r="W8090" s="9">
        <f t="shared" si="1300"/>
        <v>385.00000000000023</v>
      </c>
      <c r="X8090" s="11">
        <f t="shared" si="1306"/>
        <v>0.16200000000000001</v>
      </c>
      <c r="Y8090" s="13"/>
    </row>
    <row r="8091" spans="1:25" x14ac:dyDescent="0.2">
      <c r="A8091" s="2">
        <v>41976</v>
      </c>
      <c r="B8091" s="1">
        <v>337</v>
      </c>
      <c r="C8091" s="1">
        <v>2200</v>
      </c>
      <c r="D8091" s="1">
        <v>0</v>
      </c>
      <c r="E8091" s="1">
        <v>0</v>
      </c>
      <c r="F8091" s="1">
        <v>-16.07</v>
      </c>
      <c r="G8091" s="1">
        <v>88.3</v>
      </c>
      <c r="H8091" s="1">
        <v>89.2</v>
      </c>
      <c r="I8091" s="1">
        <v>1.405</v>
      </c>
      <c r="J8091" s="1">
        <v>0</v>
      </c>
      <c r="K8091" s="1">
        <v>3.4079999999999999</v>
      </c>
      <c r="M8091" s="1">
        <f t="shared" si="1302"/>
        <v>337</v>
      </c>
      <c r="N8091" s="12">
        <v>0</v>
      </c>
      <c r="O8091" s="1">
        <f t="shared" si="1303"/>
        <v>0</v>
      </c>
      <c r="P8091" s="1">
        <f t="shared" si="1304"/>
        <v>0</v>
      </c>
      <c r="Q8091" s="1" t="str">
        <f t="shared" si="1307"/>
        <v/>
      </c>
      <c r="R8091" s="1">
        <f t="shared" si="1297"/>
        <v>-16.100000000000001</v>
      </c>
      <c r="S8091" s="1">
        <f t="shared" si="1298"/>
        <v>88.3</v>
      </c>
      <c r="T8091" s="9">
        <f t="shared" si="1305"/>
        <v>89</v>
      </c>
      <c r="U8091" s="10">
        <f t="shared" si="1299"/>
        <v>1.41</v>
      </c>
      <c r="V8091" s="10">
        <f t="shared" si="1301"/>
        <v>0</v>
      </c>
      <c r="W8091" s="9">
        <f t="shared" si="1300"/>
        <v>382.00000000000011</v>
      </c>
      <c r="X8091" s="11">
        <f t="shared" si="1306"/>
        <v>0.153</v>
      </c>
      <c r="Y8091" s="13"/>
    </row>
    <row r="8092" spans="1:25" x14ac:dyDescent="0.2">
      <c r="A8092" s="2">
        <v>41976</v>
      </c>
      <c r="B8092" s="1">
        <v>337</v>
      </c>
      <c r="C8092" s="1">
        <v>2300</v>
      </c>
      <c r="D8092" s="1">
        <v>0</v>
      </c>
      <c r="E8092" s="1">
        <v>0</v>
      </c>
      <c r="F8092" s="1">
        <v>-16.29</v>
      </c>
      <c r="G8092" s="1">
        <v>88.3</v>
      </c>
      <c r="H8092" s="1">
        <v>86.8</v>
      </c>
      <c r="I8092" s="1">
        <v>1.4930000000000001</v>
      </c>
      <c r="J8092" s="1">
        <v>0</v>
      </c>
      <c r="K8092" s="1">
        <v>3.4089999999999998</v>
      </c>
      <c r="M8092" s="1">
        <f t="shared" si="1302"/>
        <v>337</v>
      </c>
      <c r="N8092" s="12">
        <v>0</v>
      </c>
      <c r="O8092" s="1">
        <f t="shared" si="1303"/>
        <v>0</v>
      </c>
      <c r="P8092" s="1">
        <f t="shared" si="1304"/>
        <v>0</v>
      </c>
      <c r="Q8092" s="1" t="str">
        <f t="shared" si="1307"/>
        <v/>
      </c>
      <c r="R8092" s="1">
        <f t="shared" si="1297"/>
        <v>-16.3</v>
      </c>
      <c r="S8092" s="1">
        <f t="shared" si="1298"/>
        <v>88.3</v>
      </c>
      <c r="T8092" s="9">
        <f t="shared" si="1305"/>
        <v>87</v>
      </c>
      <c r="U8092" s="10">
        <f t="shared" si="1299"/>
        <v>1.49</v>
      </c>
      <c r="V8092" s="10">
        <f t="shared" si="1301"/>
        <v>0</v>
      </c>
      <c r="W8092" s="9">
        <f t="shared" si="1300"/>
        <v>381.00000000000023</v>
      </c>
      <c r="X8092" s="11">
        <f t="shared" si="1306"/>
        <v>0.151</v>
      </c>
      <c r="Y8092" s="13"/>
    </row>
    <row r="8093" spans="1:25" x14ac:dyDescent="0.2">
      <c r="A8093" s="2">
        <v>41976</v>
      </c>
      <c r="B8093" s="1">
        <v>337</v>
      </c>
      <c r="C8093" s="1">
        <v>2400</v>
      </c>
      <c r="D8093" s="1">
        <v>0</v>
      </c>
      <c r="E8093" s="1">
        <v>0</v>
      </c>
      <c r="F8093" s="1">
        <v>-16.61</v>
      </c>
      <c r="G8093" s="1">
        <v>88</v>
      </c>
      <c r="H8093" s="1">
        <v>77.400000000000006</v>
      </c>
      <c r="I8093" s="1">
        <v>1.169</v>
      </c>
      <c r="J8093" s="1">
        <v>0</v>
      </c>
      <c r="K8093" s="1">
        <v>3.4180000000000001</v>
      </c>
      <c r="M8093" s="1">
        <f t="shared" si="1302"/>
        <v>337</v>
      </c>
      <c r="N8093" s="12">
        <v>0</v>
      </c>
      <c r="O8093" s="1">
        <f t="shared" si="1303"/>
        <v>0</v>
      </c>
      <c r="P8093" s="1">
        <f t="shared" si="1304"/>
        <v>0</v>
      </c>
      <c r="Q8093" s="1" t="str">
        <f t="shared" si="1307"/>
        <v/>
      </c>
      <c r="R8093" s="1">
        <f t="shared" si="1297"/>
        <v>-16.600000000000001</v>
      </c>
      <c r="S8093" s="1">
        <f t="shared" si="1298"/>
        <v>88</v>
      </c>
      <c r="T8093" s="9">
        <f t="shared" si="1305"/>
        <v>77</v>
      </c>
      <c r="U8093" s="10">
        <f t="shared" si="1299"/>
        <v>1.17</v>
      </c>
      <c r="V8093" s="10">
        <f t="shared" si="1301"/>
        <v>0</v>
      </c>
      <c r="W8093" s="9">
        <f t="shared" si="1300"/>
        <v>371.99999999999989</v>
      </c>
      <c r="X8093" s="11">
        <f t="shared" si="1306"/>
        <v>0.14699999999999999</v>
      </c>
      <c r="Y8093" s="13"/>
    </row>
    <row r="8094" spans="1:25" x14ac:dyDescent="0.2">
      <c r="A8094" s="2">
        <v>41977</v>
      </c>
      <c r="B8094" s="1">
        <v>338</v>
      </c>
      <c r="C8094" s="1">
        <v>100</v>
      </c>
      <c r="D8094" s="1">
        <v>0</v>
      </c>
      <c r="E8094" s="1">
        <v>0</v>
      </c>
      <c r="F8094" s="1">
        <v>-16.72</v>
      </c>
      <c r="G8094" s="1">
        <v>88.1</v>
      </c>
      <c r="H8094" s="1">
        <v>85.3</v>
      </c>
      <c r="I8094" s="1">
        <v>1.4630000000000001</v>
      </c>
      <c r="J8094" s="1">
        <v>0</v>
      </c>
      <c r="K8094" s="1">
        <v>3.4039999999999999</v>
      </c>
      <c r="M8094" s="1">
        <f t="shared" si="1302"/>
        <v>338</v>
      </c>
      <c r="N8094" s="12">
        <v>0</v>
      </c>
      <c r="O8094" s="1">
        <f t="shared" si="1303"/>
        <v>0</v>
      </c>
      <c r="P8094" s="1">
        <f t="shared" si="1304"/>
        <v>0</v>
      </c>
      <c r="Q8094" s="1" t="str">
        <f t="shared" si="1307"/>
        <v/>
      </c>
      <c r="R8094" s="1">
        <f t="shared" si="1297"/>
        <v>-16.7</v>
      </c>
      <c r="S8094" s="1">
        <f t="shared" si="1298"/>
        <v>88.1</v>
      </c>
      <c r="T8094" s="9">
        <f t="shared" si="1305"/>
        <v>85</v>
      </c>
      <c r="U8094" s="10">
        <f t="shared" si="1299"/>
        <v>1.46</v>
      </c>
      <c r="V8094" s="10">
        <f t="shared" si="1301"/>
        <v>0</v>
      </c>
      <c r="W8094" s="9">
        <f t="shared" si="1300"/>
        <v>386.00000000000011</v>
      </c>
      <c r="X8094" s="11">
        <f t="shared" si="1306"/>
        <v>0.14499999999999999</v>
      </c>
      <c r="Y8094" s="13"/>
    </row>
    <row r="8095" spans="1:25" x14ac:dyDescent="0.2">
      <c r="A8095" s="2">
        <v>41977</v>
      </c>
      <c r="B8095" s="1">
        <v>338</v>
      </c>
      <c r="C8095" s="1">
        <v>200</v>
      </c>
      <c r="D8095" s="1">
        <v>0</v>
      </c>
      <c r="E8095" s="1">
        <v>0</v>
      </c>
      <c r="F8095" s="1">
        <v>-16.72</v>
      </c>
      <c r="G8095" s="1">
        <v>88</v>
      </c>
      <c r="H8095" s="1">
        <v>79.599999999999994</v>
      </c>
      <c r="I8095" s="1">
        <v>1.419</v>
      </c>
      <c r="J8095" s="1">
        <v>0</v>
      </c>
      <c r="K8095" s="1">
        <v>3.4209999999999998</v>
      </c>
      <c r="M8095" s="1">
        <f t="shared" si="1302"/>
        <v>338</v>
      </c>
      <c r="N8095" s="12">
        <v>0</v>
      </c>
      <c r="O8095" s="1">
        <f t="shared" si="1303"/>
        <v>0</v>
      </c>
      <c r="P8095" s="1">
        <f t="shared" si="1304"/>
        <v>0</v>
      </c>
      <c r="Q8095" s="1" t="str">
        <f t="shared" si="1307"/>
        <v/>
      </c>
      <c r="R8095" s="1">
        <f t="shared" si="1297"/>
        <v>-16.7</v>
      </c>
      <c r="S8095" s="1">
        <f t="shared" si="1298"/>
        <v>88</v>
      </c>
      <c r="T8095" s="9">
        <f t="shared" si="1305"/>
        <v>80</v>
      </c>
      <c r="U8095" s="10">
        <f t="shared" si="1299"/>
        <v>1.42</v>
      </c>
      <c r="V8095" s="10">
        <f t="shared" si="1301"/>
        <v>0</v>
      </c>
      <c r="W8095" s="9">
        <f t="shared" si="1300"/>
        <v>369.00000000000023</v>
      </c>
      <c r="X8095" s="11">
        <f t="shared" si="1306"/>
        <v>0.14499999999999999</v>
      </c>
      <c r="Y8095" s="13"/>
    </row>
    <row r="8096" spans="1:25" x14ac:dyDescent="0.2">
      <c r="A8096" s="2">
        <v>41977</v>
      </c>
      <c r="B8096" s="1">
        <v>338</v>
      </c>
      <c r="C8096" s="1">
        <v>300</v>
      </c>
      <c r="D8096" s="1">
        <v>0</v>
      </c>
      <c r="E8096" s="1">
        <v>0</v>
      </c>
      <c r="F8096" s="1">
        <v>-16.78</v>
      </c>
      <c r="G8096" s="1">
        <v>88.2</v>
      </c>
      <c r="H8096" s="1">
        <v>74.599999999999994</v>
      </c>
      <c r="I8096" s="1">
        <v>1.0569999999999999</v>
      </c>
      <c r="J8096" s="1">
        <v>0</v>
      </c>
      <c r="K8096" s="1">
        <v>3.4260000000000002</v>
      </c>
      <c r="M8096" s="1">
        <f t="shared" si="1302"/>
        <v>338</v>
      </c>
      <c r="N8096" s="12">
        <v>0</v>
      </c>
      <c r="O8096" s="1">
        <f t="shared" si="1303"/>
        <v>0</v>
      </c>
      <c r="P8096" s="1">
        <f t="shared" si="1304"/>
        <v>0</v>
      </c>
      <c r="Q8096" s="1" t="str">
        <f t="shared" si="1307"/>
        <v/>
      </c>
      <c r="R8096" s="1">
        <f t="shared" si="1297"/>
        <v>-16.8</v>
      </c>
      <c r="S8096" s="1">
        <f t="shared" si="1298"/>
        <v>88.2</v>
      </c>
      <c r="T8096" s="9">
        <f t="shared" si="1305"/>
        <v>75</v>
      </c>
      <c r="U8096" s="10">
        <f t="shared" si="1299"/>
        <v>1.06</v>
      </c>
      <c r="V8096" s="10">
        <f t="shared" si="1301"/>
        <v>0</v>
      </c>
      <c r="W8096" s="9">
        <f t="shared" si="1300"/>
        <v>363.99999999999989</v>
      </c>
      <c r="X8096" s="11">
        <f t="shared" si="1306"/>
        <v>0.14399999999999999</v>
      </c>
      <c r="Y8096" s="13"/>
    </row>
    <row r="8097" spans="1:25" x14ac:dyDescent="0.2">
      <c r="A8097" s="2">
        <v>41977</v>
      </c>
      <c r="B8097" s="1">
        <v>338</v>
      </c>
      <c r="C8097" s="1">
        <v>400</v>
      </c>
      <c r="D8097" s="1">
        <v>0</v>
      </c>
      <c r="E8097" s="1">
        <v>0</v>
      </c>
      <c r="F8097" s="1">
        <v>-16.96</v>
      </c>
      <c r="G8097" s="1">
        <v>87.9</v>
      </c>
      <c r="H8097" s="1">
        <v>73.8</v>
      </c>
      <c r="I8097" s="1">
        <v>0.88</v>
      </c>
      <c r="J8097" s="1">
        <v>0</v>
      </c>
      <c r="K8097" s="1">
        <v>3.431</v>
      </c>
      <c r="M8097" s="1">
        <f t="shared" si="1302"/>
        <v>338</v>
      </c>
      <c r="N8097" s="12">
        <v>0</v>
      </c>
      <c r="O8097" s="1">
        <f t="shared" si="1303"/>
        <v>0</v>
      </c>
      <c r="P8097" s="1">
        <f t="shared" si="1304"/>
        <v>0</v>
      </c>
      <c r="Q8097" s="1" t="str">
        <f t="shared" si="1307"/>
        <v/>
      </c>
      <c r="R8097" s="1">
        <f t="shared" si="1297"/>
        <v>-17</v>
      </c>
      <c r="S8097" s="1">
        <f t="shared" si="1298"/>
        <v>87.9</v>
      </c>
      <c r="T8097" s="9">
        <f t="shared" si="1305"/>
        <v>74</v>
      </c>
      <c r="U8097" s="10">
        <f t="shared" si="1299"/>
        <v>0.88</v>
      </c>
      <c r="V8097" s="10">
        <f t="shared" si="1301"/>
        <v>0</v>
      </c>
      <c r="W8097" s="9">
        <f t="shared" si="1300"/>
        <v>359</v>
      </c>
      <c r="X8097" s="11">
        <f t="shared" si="1306"/>
        <v>0.14199999999999999</v>
      </c>
      <c r="Y8097" s="13"/>
    </row>
    <row r="8098" spans="1:25" x14ac:dyDescent="0.2">
      <c r="A8098" s="2">
        <v>41977</v>
      </c>
      <c r="B8098" s="1">
        <v>338</v>
      </c>
      <c r="C8098" s="1">
        <v>500</v>
      </c>
      <c r="D8098" s="1">
        <v>0</v>
      </c>
      <c r="E8098" s="1">
        <v>0</v>
      </c>
      <c r="F8098" s="1">
        <v>-17.02</v>
      </c>
      <c r="G8098" s="1">
        <v>88</v>
      </c>
      <c r="H8098" s="1">
        <v>85.9</v>
      </c>
      <c r="I8098" s="1">
        <v>1.1220000000000001</v>
      </c>
      <c r="J8098" s="1">
        <v>0</v>
      </c>
      <c r="K8098" s="1">
        <v>3.4129999999999998</v>
      </c>
      <c r="M8098" s="1">
        <f t="shared" si="1302"/>
        <v>338</v>
      </c>
      <c r="N8098" s="12">
        <v>0</v>
      </c>
      <c r="O8098" s="1">
        <f t="shared" si="1303"/>
        <v>0</v>
      </c>
      <c r="P8098" s="1">
        <f t="shared" si="1304"/>
        <v>0</v>
      </c>
      <c r="Q8098" s="1" t="str">
        <f t="shared" si="1307"/>
        <v/>
      </c>
      <c r="R8098" s="1">
        <f t="shared" si="1297"/>
        <v>-17</v>
      </c>
      <c r="S8098" s="1">
        <f t="shared" si="1298"/>
        <v>88</v>
      </c>
      <c r="T8098" s="9">
        <f t="shared" si="1305"/>
        <v>86</v>
      </c>
      <c r="U8098" s="10">
        <f t="shared" si="1299"/>
        <v>1.1200000000000001</v>
      </c>
      <c r="V8098" s="10">
        <f t="shared" si="1301"/>
        <v>0</v>
      </c>
      <c r="W8098" s="9">
        <f t="shared" si="1300"/>
        <v>377.00000000000023</v>
      </c>
      <c r="X8098" s="11">
        <f t="shared" si="1306"/>
        <v>0.14199999999999999</v>
      </c>
      <c r="Y8098" s="13"/>
    </row>
    <row r="8099" spans="1:25" x14ac:dyDescent="0.2">
      <c r="A8099" s="2">
        <v>41977</v>
      </c>
      <c r="B8099" s="1">
        <v>338</v>
      </c>
      <c r="C8099" s="1">
        <v>600</v>
      </c>
      <c r="D8099" s="1">
        <v>0</v>
      </c>
      <c r="E8099" s="1">
        <v>0</v>
      </c>
      <c r="F8099" s="1">
        <v>-17.27</v>
      </c>
      <c r="G8099" s="1">
        <v>87.6</v>
      </c>
      <c r="H8099" s="1">
        <v>79.099999999999994</v>
      </c>
      <c r="I8099" s="1">
        <v>1.252</v>
      </c>
      <c r="J8099" s="1">
        <v>0</v>
      </c>
      <c r="K8099" s="1">
        <v>3.423</v>
      </c>
      <c r="M8099" s="1">
        <f t="shared" si="1302"/>
        <v>338</v>
      </c>
      <c r="N8099" s="12">
        <v>0</v>
      </c>
      <c r="O8099" s="1">
        <f t="shared" si="1303"/>
        <v>0</v>
      </c>
      <c r="P8099" s="1">
        <f t="shared" si="1304"/>
        <v>0</v>
      </c>
      <c r="Q8099" s="1" t="str">
        <f t="shared" si="1307"/>
        <v/>
      </c>
      <c r="R8099" s="1">
        <f t="shared" si="1297"/>
        <v>-17.3</v>
      </c>
      <c r="S8099" s="1">
        <f t="shared" si="1298"/>
        <v>87.6</v>
      </c>
      <c r="T8099" s="9">
        <f t="shared" si="1305"/>
        <v>79</v>
      </c>
      <c r="U8099" s="10">
        <f t="shared" si="1299"/>
        <v>1.25</v>
      </c>
      <c r="V8099" s="10">
        <f t="shared" si="1301"/>
        <v>0</v>
      </c>
      <c r="W8099" s="9">
        <f t="shared" si="1300"/>
        <v>367</v>
      </c>
      <c r="X8099" s="11">
        <f t="shared" si="1306"/>
        <v>0.13700000000000001</v>
      </c>
      <c r="Y8099" s="13"/>
    </row>
    <row r="8100" spans="1:25" x14ac:dyDescent="0.2">
      <c r="A8100" s="2">
        <v>41977</v>
      </c>
      <c r="B8100" s="1">
        <v>338</v>
      </c>
      <c r="C8100" s="1">
        <v>700</v>
      </c>
      <c r="D8100" s="1">
        <v>0</v>
      </c>
      <c r="E8100" s="1">
        <v>0</v>
      </c>
      <c r="F8100" s="1">
        <v>-17.25</v>
      </c>
      <c r="G8100" s="1">
        <v>87.7</v>
      </c>
      <c r="H8100" s="1">
        <v>86.8</v>
      </c>
      <c r="I8100" s="1">
        <v>1.3640000000000001</v>
      </c>
      <c r="J8100" s="1">
        <v>0</v>
      </c>
      <c r="K8100" s="1">
        <v>3.4239999999999999</v>
      </c>
      <c r="M8100" s="1">
        <f t="shared" si="1302"/>
        <v>338</v>
      </c>
      <c r="N8100" s="12">
        <v>0</v>
      </c>
      <c r="O8100" s="1">
        <f t="shared" si="1303"/>
        <v>0</v>
      </c>
      <c r="P8100" s="1">
        <f t="shared" si="1304"/>
        <v>0</v>
      </c>
      <c r="Q8100" s="1" t="str">
        <f t="shared" si="1307"/>
        <v/>
      </c>
      <c r="R8100" s="1">
        <f t="shared" si="1297"/>
        <v>-17.3</v>
      </c>
      <c r="S8100" s="1">
        <f t="shared" si="1298"/>
        <v>87.7</v>
      </c>
      <c r="T8100" s="9">
        <f t="shared" si="1305"/>
        <v>87</v>
      </c>
      <c r="U8100" s="10">
        <f t="shared" si="1299"/>
        <v>1.36</v>
      </c>
      <c r="V8100" s="10">
        <f t="shared" si="1301"/>
        <v>0</v>
      </c>
      <c r="W8100" s="9">
        <f t="shared" si="1300"/>
        <v>366.00000000000011</v>
      </c>
      <c r="X8100" s="11">
        <f t="shared" si="1306"/>
        <v>0.13800000000000001</v>
      </c>
      <c r="Y8100" s="13"/>
    </row>
    <row r="8101" spans="1:25" x14ac:dyDescent="0.2">
      <c r="A8101" s="2">
        <v>41977</v>
      </c>
      <c r="B8101" s="1">
        <v>338</v>
      </c>
      <c r="C8101" s="1">
        <v>800</v>
      </c>
      <c r="D8101" s="1">
        <v>1.6879999999999999</v>
      </c>
      <c r="E8101" s="1">
        <v>1.641</v>
      </c>
      <c r="F8101" s="1">
        <v>-17.57</v>
      </c>
      <c r="G8101" s="1">
        <v>87.2</v>
      </c>
      <c r="H8101" s="1">
        <v>79.8</v>
      </c>
      <c r="I8101" s="1">
        <v>1.2390000000000001</v>
      </c>
      <c r="J8101" s="1">
        <v>0</v>
      </c>
      <c r="K8101" s="1">
        <v>3.41</v>
      </c>
      <c r="M8101" s="1">
        <f t="shared" si="1302"/>
        <v>338</v>
      </c>
      <c r="N8101" s="12">
        <v>2.5</v>
      </c>
      <c r="O8101" s="1">
        <f t="shared" si="1303"/>
        <v>1.7</v>
      </c>
      <c r="P8101" s="1">
        <f t="shared" si="1304"/>
        <v>1.5</v>
      </c>
      <c r="Q8101" s="1">
        <f t="shared" si="1307"/>
        <v>0.88200000000000001</v>
      </c>
      <c r="R8101" s="1">
        <f t="shared" si="1297"/>
        <v>-17.600000000000001</v>
      </c>
      <c r="S8101" s="1">
        <f t="shared" si="1298"/>
        <v>87.2</v>
      </c>
      <c r="T8101" s="9">
        <f t="shared" si="1305"/>
        <v>80</v>
      </c>
      <c r="U8101" s="10">
        <f t="shared" si="1299"/>
        <v>1.24</v>
      </c>
      <c r="V8101" s="10">
        <f t="shared" si="1301"/>
        <v>0</v>
      </c>
      <c r="W8101" s="9">
        <f t="shared" si="1300"/>
        <v>379.99999999999989</v>
      </c>
      <c r="X8101" s="11">
        <f t="shared" si="1306"/>
        <v>0.13300000000000001</v>
      </c>
      <c r="Y8101" s="13"/>
    </row>
    <row r="8102" spans="1:25" x14ac:dyDescent="0.2">
      <c r="A8102" s="2">
        <v>41977</v>
      </c>
      <c r="B8102" s="1">
        <v>338</v>
      </c>
      <c r="C8102" s="1">
        <v>900</v>
      </c>
      <c r="D8102" s="1">
        <v>9.3000000000000007</v>
      </c>
      <c r="E8102" s="1">
        <v>11.11</v>
      </c>
      <c r="F8102" s="1">
        <v>-17.39</v>
      </c>
      <c r="G8102" s="1">
        <v>87.2</v>
      </c>
      <c r="H8102" s="1">
        <v>80.900000000000006</v>
      </c>
      <c r="I8102" s="1">
        <v>1.2150000000000001</v>
      </c>
      <c r="J8102" s="1">
        <v>0</v>
      </c>
      <c r="K8102" s="1">
        <v>3.4369999999999998</v>
      </c>
      <c r="M8102" s="1">
        <f t="shared" si="1302"/>
        <v>338</v>
      </c>
      <c r="N8102" s="12">
        <v>73</v>
      </c>
      <c r="O8102" s="1">
        <f t="shared" si="1303"/>
        <v>11.2</v>
      </c>
      <c r="P8102" s="1">
        <f t="shared" si="1304"/>
        <v>10.3</v>
      </c>
      <c r="Q8102" s="1">
        <f t="shared" si="1307"/>
        <v>0.92</v>
      </c>
      <c r="R8102" s="1">
        <f t="shared" si="1297"/>
        <v>-17.399999999999999</v>
      </c>
      <c r="S8102" s="1">
        <f t="shared" si="1298"/>
        <v>87.2</v>
      </c>
      <c r="T8102" s="9">
        <f t="shared" si="1305"/>
        <v>81</v>
      </c>
      <c r="U8102" s="10">
        <f t="shared" si="1299"/>
        <v>1.22</v>
      </c>
      <c r="V8102" s="10">
        <f t="shared" si="1301"/>
        <v>0</v>
      </c>
      <c r="W8102" s="9">
        <f t="shared" si="1300"/>
        <v>353.00000000000023</v>
      </c>
      <c r="X8102" s="11">
        <f t="shared" si="1306"/>
        <v>0.13600000000000001</v>
      </c>
      <c r="Y8102" s="13"/>
    </row>
    <row r="8103" spans="1:25" x14ac:dyDescent="0.2">
      <c r="A8103" s="2">
        <v>41977</v>
      </c>
      <c r="B8103" s="1">
        <v>338</v>
      </c>
      <c r="C8103" s="1">
        <v>1000</v>
      </c>
      <c r="D8103" s="1">
        <v>80.099999999999994</v>
      </c>
      <c r="E8103" s="1">
        <v>57.4</v>
      </c>
      <c r="F8103" s="1">
        <v>-14.61</v>
      </c>
      <c r="G8103" s="1">
        <v>88.4</v>
      </c>
      <c r="H8103" s="1">
        <v>79.7</v>
      </c>
      <c r="I8103" s="1">
        <v>0.96099999999999997</v>
      </c>
      <c r="J8103" s="1">
        <v>0</v>
      </c>
      <c r="K8103" s="1">
        <v>3.4119999999999999</v>
      </c>
      <c r="M8103" s="1">
        <f t="shared" si="1302"/>
        <v>338</v>
      </c>
      <c r="N8103" s="12">
        <v>175.8</v>
      </c>
      <c r="O8103" s="1">
        <f t="shared" si="1303"/>
        <v>80.099999999999994</v>
      </c>
      <c r="P8103" s="1">
        <f t="shared" si="1304"/>
        <v>53.4</v>
      </c>
      <c r="Q8103" s="1">
        <f t="shared" si="1307"/>
        <v>0.66700000000000004</v>
      </c>
      <c r="R8103" s="1">
        <f t="shared" si="1297"/>
        <v>-14.6</v>
      </c>
      <c r="S8103" s="1">
        <f t="shared" si="1298"/>
        <v>88.4</v>
      </c>
      <c r="T8103" s="9">
        <f t="shared" si="1305"/>
        <v>80</v>
      </c>
      <c r="U8103" s="10">
        <f t="shared" si="1299"/>
        <v>0.96</v>
      </c>
      <c r="V8103" s="10">
        <f t="shared" si="1301"/>
        <v>0</v>
      </c>
      <c r="W8103" s="9">
        <f t="shared" si="1300"/>
        <v>378.00000000000011</v>
      </c>
      <c r="X8103" s="11">
        <f t="shared" si="1306"/>
        <v>0.17399999999999999</v>
      </c>
      <c r="Y8103" s="13"/>
    </row>
    <row r="8104" spans="1:25" x14ac:dyDescent="0.2">
      <c r="A8104" s="2">
        <v>41977</v>
      </c>
      <c r="B8104" s="1">
        <v>338</v>
      </c>
      <c r="C8104" s="1">
        <v>1100</v>
      </c>
      <c r="D8104" s="1">
        <v>45.63</v>
      </c>
      <c r="E8104" s="1">
        <v>77.599999999999994</v>
      </c>
      <c r="F8104" s="1">
        <v>-10.53</v>
      </c>
      <c r="G8104" s="1">
        <v>91.2</v>
      </c>
      <c r="H8104" s="1">
        <v>70.900000000000006</v>
      </c>
      <c r="I8104" s="1">
        <v>0</v>
      </c>
      <c r="J8104" s="1">
        <v>0</v>
      </c>
      <c r="K8104" s="1">
        <v>3.3959999999999999</v>
      </c>
      <c r="M8104" s="1">
        <f t="shared" si="1302"/>
        <v>338</v>
      </c>
      <c r="N8104" s="12">
        <v>249</v>
      </c>
      <c r="O8104" s="1">
        <f t="shared" si="1303"/>
        <v>78.5</v>
      </c>
      <c r="P8104" s="1">
        <f t="shared" si="1304"/>
        <v>72.2</v>
      </c>
      <c r="Q8104" s="1">
        <f t="shared" si="1307"/>
        <v>0.92</v>
      </c>
      <c r="R8104" s="1">
        <f t="shared" si="1297"/>
        <v>-10.5</v>
      </c>
      <c r="S8104" s="1">
        <f t="shared" si="1298"/>
        <v>91.2</v>
      </c>
      <c r="T8104" s="9">
        <f t="shared" si="1305"/>
        <v>71</v>
      </c>
      <c r="U8104" s="10">
        <f t="shared" si="1299"/>
        <v>0</v>
      </c>
      <c r="V8104" s="10">
        <f t="shared" si="1301"/>
        <v>0</v>
      </c>
      <c r="W8104" s="9">
        <f t="shared" si="1300"/>
        <v>394.00000000000011</v>
      </c>
      <c r="X8104" s="11">
        <f t="shared" si="1306"/>
        <v>0.25</v>
      </c>
      <c r="Y8104" s="13"/>
    </row>
    <row r="8105" spans="1:25" x14ac:dyDescent="0.2">
      <c r="A8105" s="2">
        <v>41977</v>
      </c>
      <c r="B8105" s="1">
        <v>338</v>
      </c>
      <c r="C8105" s="1">
        <v>1200</v>
      </c>
      <c r="D8105" s="1">
        <v>91.6</v>
      </c>
      <c r="E8105" s="1">
        <v>125.8</v>
      </c>
      <c r="F8105" s="1">
        <v>-5.46</v>
      </c>
      <c r="G8105" s="1">
        <v>89.7</v>
      </c>
      <c r="H8105" s="1">
        <v>84.2</v>
      </c>
      <c r="I8105" s="1">
        <v>0</v>
      </c>
      <c r="J8105" s="1">
        <v>0</v>
      </c>
      <c r="K8105" s="1">
        <v>0.44500000000000001</v>
      </c>
      <c r="M8105" s="1">
        <f t="shared" si="1302"/>
        <v>338</v>
      </c>
      <c r="N8105" s="12">
        <v>278.3</v>
      </c>
      <c r="O8105" s="1">
        <f t="shared" si="1303"/>
        <v>127.2</v>
      </c>
      <c r="P8105" s="1">
        <f t="shared" si="1304"/>
        <v>117</v>
      </c>
      <c r="Q8105" s="1">
        <f t="shared" si="1307"/>
        <v>0.92</v>
      </c>
      <c r="R8105" s="1">
        <f t="shared" si="1297"/>
        <v>-5.5</v>
      </c>
      <c r="S8105" s="1">
        <f t="shared" si="1298"/>
        <v>89.7</v>
      </c>
      <c r="T8105" s="9">
        <f t="shared" si="1305"/>
        <v>84</v>
      </c>
      <c r="U8105" s="10">
        <f t="shared" si="1299"/>
        <v>0</v>
      </c>
      <c r="V8105" s="10">
        <f t="shared" si="1301"/>
        <v>0</v>
      </c>
      <c r="W8105" s="9">
        <f t="shared" si="1300"/>
        <v>3345</v>
      </c>
      <c r="X8105" s="11">
        <f t="shared" si="1306"/>
        <v>0.36299999999999999</v>
      </c>
      <c r="Y8105" s="13"/>
    </row>
    <row r="8106" spans="1:25" x14ac:dyDescent="0.2">
      <c r="A8106" s="2">
        <v>41977</v>
      </c>
      <c r="B8106" s="1">
        <v>338</v>
      </c>
      <c r="C8106" s="1">
        <v>1300</v>
      </c>
      <c r="D8106" s="1">
        <v>130.30000000000001</v>
      </c>
      <c r="E8106" s="1">
        <v>168.2</v>
      </c>
      <c r="F8106" s="1">
        <v>-3.88</v>
      </c>
      <c r="G8106" s="1">
        <v>88</v>
      </c>
      <c r="H8106" s="1">
        <v>235.9</v>
      </c>
      <c r="I8106" s="1">
        <v>0.754</v>
      </c>
      <c r="J8106" s="1">
        <v>0</v>
      </c>
      <c r="K8106" s="1">
        <v>3.4239999999999999</v>
      </c>
      <c r="M8106" s="1">
        <f t="shared" si="1302"/>
        <v>338</v>
      </c>
      <c r="N8106" s="12">
        <v>259.3</v>
      </c>
      <c r="O8106" s="1">
        <f t="shared" si="1303"/>
        <v>170</v>
      </c>
      <c r="P8106" s="1">
        <f t="shared" si="1304"/>
        <v>156.4</v>
      </c>
      <c r="Q8106" s="1">
        <f t="shared" si="1307"/>
        <v>0.92</v>
      </c>
      <c r="R8106" s="1">
        <f t="shared" si="1297"/>
        <v>-3.9</v>
      </c>
      <c r="S8106" s="1">
        <f t="shared" si="1298"/>
        <v>88</v>
      </c>
      <c r="T8106" s="9">
        <f t="shared" si="1305"/>
        <v>236</v>
      </c>
      <c r="U8106" s="10">
        <f t="shared" si="1299"/>
        <v>0.75</v>
      </c>
      <c r="V8106" s="10">
        <f t="shared" si="1301"/>
        <v>0</v>
      </c>
      <c r="W8106" s="9">
        <f t="shared" si="1300"/>
        <v>366.00000000000011</v>
      </c>
      <c r="X8106" s="11">
        <f t="shared" si="1306"/>
        <v>0.40300000000000002</v>
      </c>
      <c r="Y8106" s="13"/>
    </row>
    <row r="8107" spans="1:25" x14ac:dyDescent="0.2">
      <c r="A8107" s="2">
        <v>41977</v>
      </c>
      <c r="B8107" s="1">
        <v>338</v>
      </c>
      <c r="C8107" s="1">
        <v>1400</v>
      </c>
      <c r="D8107" s="1">
        <v>53.95</v>
      </c>
      <c r="E8107" s="1">
        <v>85.1</v>
      </c>
      <c r="F8107" s="1">
        <v>-5.202</v>
      </c>
      <c r="G8107" s="1">
        <v>89.3</v>
      </c>
      <c r="H8107" s="1">
        <v>246.9</v>
      </c>
      <c r="I8107" s="1">
        <v>0.51600000000000001</v>
      </c>
      <c r="J8107" s="1">
        <v>0</v>
      </c>
      <c r="K8107" s="1">
        <v>0.34</v>
      </c>
      <c r="M8107" s="1">
        <f t="shared" si="1302"/>
        <v>338</v>
      </c>
      <c r="N8107" s="12">
        <v>194.7</v>
      </c>
      <c r="O8107" s="1">
        <f t="shared" si="1303"/>
        <v>86</v>
      </c>
      <c r="P8107" s="1">
        <f t="shared" si="1304"/>
        <v>79.099999999999994</v>
      </c>
      <c r="Q8107" s="1">
        <f t="shared" si="1307"/>
        <v>0.92</v>
      </c>
      <c r="R8107" s="1">
        <f t="shared" si="1297"/>
        <v>-5.2</v>
      </c>
      <c r="S8107" s="1">
        <f t="shared" si="1298"/>
        <v>89.3</v>
      </c>
      <c r="T8107" s="9">
        <f t="shared" si="1305"/>
        <v>247</v>
      </c>
      <c r="U8107" s="10">
        <f t="shared" si="1299"/>
        <v>0.52</v>
      </c>
      <c r="V8107" s="10">
        <f t="shared" si="1301"/>
        <v>0</v>
      </c>
      <c r="W8107" s="9">
        <f t="shared" si="1300"/>
        <v>3450</v>
      </c>
      <c r="X8107" s="11">
        <f t="shared" si="1306"/>
        <v>0.37</v>
      </c>
      <c r="Y8107" s="13"/>
    </row>
    <row r="8108" spans="1:25" x14ac:dyDescent="0.2">
      <c r="A8108" s="2">
        <v>41977</v>
      </c>
      <c r="B8108" s="1">
        <v>338</v>
      </c>
      <c r="C8108" s="1">
        <v>1500</v>
      </c>
      <c r="D8108" s="1">
        <v>21.86</v>
      </c>
      <c r="E8108" s="1">
        <v>38.380000000000003</v>
      </c>
      <c r="F8108" s="1">
        <v>-5.7220000000000004</v>
      </c>
      <c r="G8108" s="1">
        <v>91.1</v>
      </c>
      <c r="H8108" s="1">
        <v>198.9</v>
      </c>
      <c r="I8108" s="1">
        <v>0.107</v>
      </c>
      <c r="J8108" s="1">
        <v>0</v>
      </c>
      <c r="K8108" s="1">
        <v>3.4159999999999999</v>
      </c>
      <c r="M8108" s="1">
        <f t="shared" si="1302"/>
        <v>338</v>
      </c>
      <c r="N8108" s="12">
        <v>96.8</v>
      </c>
      <c r="O8108" s="1">
        <f t="shared" si="1303"/>
        <v>38.799999999999997</v>
      </c>
      <c r="P8108" s="1">
        <f t="shared" si="1304"/>
        <v>35.700000000000003</v>
      </c>
      <c r="Q8108" s="1">
        <f t="shared" si="1307"/>
        <v>0.92</v>
      </c>
      <c r="R8108" s="1">
        <f t="shared" si="1297"/>
        <v>-5.7</v>
      </c>
      <c r="S8108" s="1">
        <f t="shared" si="1298"/>
        <v>91.1</v>
      </c>
      <c r="T8108" s="9">
        <f t="shared" si="1305"/>
        <v>199</v>
      </c>
      <c r="U8108" s="10">
        <f t="shared" si="1299"/>
        <v>0.11</v>
      </c>
      <c r="V8108" s="10">
        <f t="shared" si="1301"/>
        <v>0</v>
      </c>
      <c r="W8108" s="9">
        <f t="shared" si="1300"/>
        <v>374.00000000000011</v>
      </c>
      <c r="X8108" s="11">
        <f t="shared" si="1306"/>
        <v>0.36399999999999999</v>
      </c>
      <c r="Y8108" s="13"/>
    </row>
    <row r="8109" spans="1:25" x14ac:dyDescent="0.2">
      <c r="A8109" s="2">
        <v>41977</v>
      </c>
      <c r="B8109" s="1">
        <v>338</v>
      </c>
      <c r="C8109" s="1">
        <v>1600</v>
      </c>
      <c r="D8109" s="1">
        <v>5.7560000000000002</v>
      </c>
      <c r="E8109" s="1">
        <v>10.43</v>
      </c>
      <c r="F8109" s="1">
        <v>-5.6189999999999998</v>
      </c>
      <c r="G8109" s="1">
        <v>91.7</v>
      </c>
      <c r="H8109" s="1">
        <v>89</v>
      </c>
      <c r="I8109" s="1">
        <v>0.04</v>
      </c>
      <c r="J8109" s="1">
        <v>0</v>
      </c>
      <c r="K8109" s="1">
        <v>3.4180000000000001</v>
      </c>
      <c r="M8109" s="1">
        <f t="shared" si="1302"/>
        <v>338</v>
      </c>
      <c r="N8109" s="12">
        <v>8.1999999999999993</v>
      </c>
      <c r="O8109" s="1">
        <f t="shared" si="1303"/>
        <v>10.5</v>
      </c>
      <c r="P8109" s="1">
        <f t="shared" si="1304"/>
        <v>9.6999999999999993</v>
      </c>
      <c r="Q8109" s="1">
        <f t="shared" si="1307"/>
        <v>0.92400000000000004</v>
      </c>
      <c r="R8109" s="1">
        <f t="shared" si="1297"/>
        <v>-5.6</v>
      </c>
      <c r="S8109" s="1">
        <f t="shared" si="1298"/>
        <v>91.7</v>
      </c>
      <c r="T8109" s="9">
        <f t="shared" si="1305"/>
        <v>89</v>
      </c>
      <c r="U8109" s="10">
        <f t="shared" si="1299"/>
        <v>0.04</v>
      </c>
      <c r="V8109" s="10">
        <f t="shared" si="1301"/>
        <v>0</v>
      </c>
      <c r="W8109" s="9">
        <f t="shared" si="1300"/>
        <v>371.99999999999989</v>
      </c>
      <c r="X8109" s="11">
        <f t="shared" si="1306"/>
        <v>0.36899999999999999</v>
      </c>
      <c r="Y8109" s="13"/>
    </row>
    <row r="8110" spans="1:25" x14ac:dyDescent="0.2">
      <c r="A8110" s="2">
        <v>41977</v>
      </c>
      <c r="B8110" s="1">
        <v>338</v>
      </c>
      <c r="C8110" s="1">
        <v>1700</v>
      </c>
      <c r="D8110" s="1">
        <v>3.6999999999999998E-2</v>
      </c>
      <c r="E8110" s="1">
        <v>0.14499999999999999</v>
      </c>
      <c r="F8110" s="1">
        <v>-6.4960000000000004</v>
      </c>
      <c r="G8110" s="1">
        <v>93.4</v>
      </c>
      <c r="H8110" s="1">
        <v>85.2</v>
      </c>
      <c r="I8110" s="1">
        <v>0.39400000000000002</v>
      </c>
      <c r="J8110" s="1">
        <v>0</v>
      </c>
      <c r="K8110" s="1">
        <v>3.4159999999999999</v>
      </c>
      <c r="M8110" s="1">
        <f t="shared" si="1302"/>
        <v>338</v>
      </c>
      <c r="N8110" s="12">
        <v>0</v>
      </c>
      <c r="O8110" s="1">
        <f t="shared" si="1303"/>
        <v>0</v>
      </c>
      <c r="P8110" s="1">
        <f t="shared" si="1304"/>
        <v>0</v>
      </c>
      <c r="Q8110" s="1" t="str">
        <f t="shared" si="1307"/>
        <v/>
      </c>
      <c r="R8110" s="1">
        <f t="shared" si="1297"/>
        <v>-6.5</v>
      </c>
      <c r="S8110" s="1">
        <f t="shared" si="1298"/>
        <v>93.4</v>
      </c>
      <c r="T8110" s="9">
        <f t="shared" si="1305"/>
        <v>85</v>
      </c>
      <c r="U8110" s="10">
        <f t="shared" si="1299"/>
        <v>0.39</v>
      </c>
      <c r="V8110" s="10">
        <f t="shared" si="1301"/>
        <v>0</v>
      </c>
      <c r="W8110" s="9">
        <f t="shared" si="1300"/>
        <v>374.00000000000011</v>
      </c>
      <c r="X8110" s="11">
        <f t="shared" si="1306"/>
        <v>0.35099999999999998</v>
      </c>
      <c r="Y8110" s="13"/>
    </row>
    <row r="8111" spans="1:25" x14ac:dyDescent="0.2">
      <c r="A8111" s="2">
        <v>41977</v>
      </c>
      <c r="B8111" s="1">
        <v>338</v>
      </c>
      <c r="C8111" s="1">
        <v>1800</v>
      </c>
      <c r="D8111" s="1">
        <v>7.3999999999999996E-2</v>
      </c>
      <c r="E8111" s="1">
        <v>0</v>
      </c>
      <c r="F8111" s="1">
        <v>-8.24</v>
      </c>
      <c r="G8111" s="1">
        <v>93.6</v>
      </c>
      <c r="H8111" s="1">
        <v>73.7</v>
      </c>
      <c r="I8111" s="1">
        <v>0.11700000000000001</v>
      </c>
      <c r="J8111" s="1">
        <v>0</v>
      </c>
      <c r="K8111" s="1">
        <v>3.452</v>
      </c>
      <c r="M8111" s="1">
        <f t="shared" si="1302"/>
        <v>338</v>
      </c>
      <c r="N8111" s="12">
        <v>0</v>
      </c>
      <c r="O8111" s="1">
        <f t="shared" si="1303"/>
        <v>0</v>
      </c>
      <c r="P8111" s="1">
        <f t="shared" si="1304"/>
        <v>0</v>
      </c>
      <c r="Q8111" s="1" t="str">
        <f t="shared" si="1307"/>
        <v/>
      </c>
      <c r="R8111" s="1">
        <f t="shared" si="1297"/>
        <v>-8.1999999999999993</v>
      </c>
      <c r="S8111" s="1">
        <f t="shared" si="1298"/>
        <v>93.6</v>
      </c>
      <c r="T8111" s="9">
        <f t="shared" si="1305"/>
        <v>74</v>
      </c>
      <c r="U8111" s="10">
        <f t="shared" si="1299"/>
        <v>0.12</v>
      </c>
      <c r="V8111" s="10">
        <f t="shared" si="1301"/>
        <v>0</v>
      </c>
      <c r="W8111" s="9">
        <f t="shared" si="1300"/>
        <v>338.00000000000006</v>
      </c>
      <c r="X8111" s="11">
        <f t="shared" si="1306"/>
        <v>0.308</v>
      </c>
      <c r="Y8111" s="13"/>
    </row>
    <row r="8112" spans="1:25" x14ac:dyDescent="0.2">
      <c r="A8112" s="2">
        <v>41977</v>
      </c>
      <c r="B8112" s="1">
        <v>338</v>
      </c>
      <c r="C8112" s="1">
        <v>1900</v>
      </c>
      <c r="D8112" s="1">
        <v>0.11799999999999999</v>
      </c>
      <c r="E8112" s="1">
        <v>0</v>
      </c>
      <c r="F8112" s="1">
        <v>-9.8699999999999992</v>
      </c>
      <c r="G8112" s="1">
        <v>92.8</v>
      </c>
      <c r="H8112" s="1">
        <v>71.8</v>
      </c>
      <c r="I8112" s="1">
        <v>0</v>
      </c>
      <c r="J8112" s="1">
        <v>0</v>
      </c>
      <c r="K8112" s="1">
        <v>3.4049999999999998</v>
      </c>
      <c r="M8112" s="1">
        <f t="shared" si="1302"/>
        <v>338</v>
      </c>
      <c r="N8112" s="12">
        <v>0</v>
      </c>
      <c r="O8112" s="1">
        <f t="shared" si="1303"/>
        <v>0</v>
      </c>
      <c r="P8112" s="1">
        <f t="shared" si="1304"/>
        <v>0</v>
      </c>
      <c r="Q8112" s="1" t="str">
        <f t="shared" si="1307"/>
        <v/>
      </c>
      <c r="R8112" s="1">
        <f t="shared" si="1297"/>
        <v>-9.9</v>
      </c>
      <c r="S8112" s="1">
        <f t="shared" si="1298"/>
        <v>92.8</v>
      </c>
      <c r="T8112" s="9">
        <f t="shared" si="1305"/>
        <v>72</v>
      </c>
      <c r="U8112" s="10">
        <f t="shared" si="1299"/>
        <v>0</v>
      </c>
      <c r="V8112" s="10">
        <f t="shared" si="1301"/>
        <v>0</v>
      </c>
      <c r="W8112" s="9">
        <f t="shared" si="1300"/>
        <v>385.00000000000023</v>
      </c>
      <c r="X8112" s="11">
        <f t="shared" si="1306"/>
        <v>0.26700000000000002</v>
      </c>
      <c r="Y8112" s="13"/>
    </row>
    <row r="8113" spans="1:25" x14ac:dyDescent="0.2">
      <c r="A8113" s="2">
        <v>41977</v>
      </c>
      <c r="B8113" s="1">
        <v>338</v>
      </c>
      <c r="C8113" s="1">
        <v>2000</v>
      </c>
      <c r="D8113" s="1">
        <v>5.8999999999999997E-2</v>
      </c>
      <c r="E8113" s="1">
        <v>0</v>
      </c>
      <c r="F8113" s="1">
        <v>-11.17</v>
      </c>
      <c r="G8113" s="1">
        <v>92</v>
      </c>
      <c r="H8113" s="1">
        <v>77.3</v>
      </c>
      <c r="I8113" s="1">
        <v>0</v>
      </c>
      <c r="J8113" s="1">
        <v>0</v>
      </c>
      <c r="K8113" s="1">
        <v>3.4020000000000001</v>
      </c>
      <c r="M8113" s="1">
        <f t="shared" si="1302"/>
        <v>338</v>
      </c>
      <c r="N8113" s="12">
        <v>0</v>
      </c>
      <c r="O8113" s="1">
        <f t="shared" si="1303"/>
        <v>0</v>
      </c>
      <c r="P8113" s="1">
        <f t="shared" si="1304"/>
        <v>0</v>
      </c>
      <c r="Q8113" s="1" t="str">
        <f t="shared" si="1307"/>
        <v/>
      </c>
      <c r="R8113" s="1">
        <f t="shared" si="1297"/>
        <v>-11.2</v>
      </c>
      <c r="S8113" s="1">
        <f t="shared" si="1298"/>
        <v>92</v>
      </c>
      <c r="T8113" s="9">
        <f t="shared" si="1305"/>
        <v>77</v>
      </c>
      <c r="U8113" s="10">
        <f t="shared" si="1299"/>
        <v>0</v>
      </c>
      <c r="V8113" s="10">
        <f t="shared" si="1301"/>
        <v>0</v>
      </c>
      <c r="W8113" s="9">
        <f t="shared" si="1300"/>
        <v>387.99999999999989</v>
      </c>
      <c r="X8113" s="11">
        <f t="shared" si="1306"/>
        <v>0.23899999999999999</v>
      </c>
      <c r="Y8113" s="13"/>
    </row>
    <row r="8114" spans="1:25" x14ac:dyDescent="0.2">
      <c r="A8114" s="2">
        <v>41977</v>
      </c>
      <c r="B8114" s="1">
        <v>338</v>
      </c>
      <c r="C8114" s="1">
        <v>2100</v>
      </c>
      <c r="D8114" s="1">
        <v>2.9000000000000001E-2</v>
      </c>
      <c r="E8114" s="1">
        <v>0</v>
      </c>
      <c r="F8114" s="1">
        <v>-11.67</v>
      </c>
      <c r="G8114" s="1">
        <v>91.8</v>
      </c>
      <c r="H8114" s="1">
        <v>88.4</v>
      </c>
      <c r="I8114" s="1">
        <v>1.135</v>
      </c>
      <c r="J8114" s="1">
        <v>0</v>
      </c>
      <c r="K8114" s="1">
        <v>3.411</v>
      </c>
      <c r="M8114" s="1">
        <f t="shared" si="1302"/>
        <v>338</v>
      </c>
      <c r="N8114" s="12">
        <v>0</v>
      </c>
      <c r="O8114" s="1">
        <f t="shared" si="1303"/>
        <v>0</v>
      </c>
      <c r="P8114" s="1">
        <f t="shared" si="1304"/>
        <v>0</v>
      </c>
      <c r="Q8114" s="1" t="str">
        <f t="shared" si="1307"/>
        <v/>
      </c>
      <c r="R8114" s="1">
        <f t="shared" si="1297"/>
        <v>-11.7</v>
      </c>
      <c r="S8114" s="1">
        <f t="shared" si="1298"/>
        <v>91.8</v>
      </c>
      <c r="T8114" s="9">
        <f t="shared" si="1305"/>
        <v>88</v>
      </c>
      <c r="U8114" s="10">
        <f t="shared" si="1299"/>
        <v>1.1399999999999999</v>
      </c>
      <c r="V8114" s="10">
        <f t="shared" si="1301"/>
        <v>0</v>
      </c>
      <c r="W8114" s="9">
        <f t="shared" si="1300"/>
        <v>379</v>
      </c>
      <c r="X8114" s="11">
        <f t="shared" si="1306"/>
        <v>0.22900000000000001</v>
      </c>
      <c r="Y8114" s="13"/>
    </row>
    <row r="8115" spans="1:25" x14ac:dyDescent="0.2">
      <c r="A8115" s="2">
        <v>41977</v>
      </c>
      <c r="B8115" s="1">
        <v>338</v>
      </c>
      <c r="C8115" s="1">
        <v>2200</v>
      </c>
      <c r="D8115" s="1">
        <v>7.0000000000000001E-3</v>
      </c>
      <c r="E8115" s="1">
        <v>0</v>
      </c>
      <c r="F8115" s="1">
        <v>-11.82</v>
      </c>
      <c r="G8115" s="1">
        <v>91.8</v>
      </c>
      <c r="H8115" s="1">
        <v>76.900000000000006</v>
      </c>
      <c r="I8115" s="1">
        <v>0.48199999999999998</v>
      </c>
      <c r="J8115" s="1">
        <v>0</v>
      </c>
      <c r="K8115" s="1">
        <v>3.3929999999999998</v>
      </c>
      <c r="M8115" s="1">
        <f t="shared" si="1302"/>
        <v>338</v>
      </c>
      <c r="N8115" s="12">
        <v>0</v>
      </c>
      <c r="O8115" s="1">
        <f t="shared" si="1303"/>
        <v>0</v>
      </c>
      <c r="P8115" s="1">
        <f t="shared" si="1304"/>
        <v>0</v>
      </c>
      <c r="Q8115" s="1" t="str">
        <f t="shared" si="1307"/>
        <v/>
      </c>
      <c r="R8115" s="1">
        <f t="shared" si="1297"/>
        <v>-11.8</v>
      </c>
      <c r="S8115" s="1">
        <f t="shared" si="1298"/>
        <v>91.8</v>
      </c>
      <c r="T8115" s="9">
        <f t="shared" si="1305"/>
        <v>77</v>
      </c>
      <c r="U8115" s="10">
        <f t="shared" si="1299"/>
        <v>0.48</v>
      </c>
      <c r="V8115" s="10">
        <f t="shared" si="1301"/>
        <v>0</v>
      </c>
      <c r="W8115" s="9">
        <f t="shared" si="1300"/>
        <v>397.00000000000023</v>
      </c>
      <c r="X8115" s="11">
        <f t="shared" si="1306"/>
        <v>0.22700000000000001</v>
      </c>
      <c r="Y8115" s="13"/>
    </row>
    <row r="8116" spans="1:25" x14ac:dyDescent="0.2">
      <c r="A8116" s="2">
        <v>41977</v>
      </c>
      <c r="B8116" s="1">
        <v>338</v>
      </c>
      <c r="C8116" s="1">
        <v>2300</v>
      </c>
      <c r="D8116" s="1">
        <v>3.6999999999999998E-2</v>
      </c>
      <c r="E8116" s="1">
        <v>0</v>
      </c>
      <c r="F8116" s="1">
        <v>-10.84</v>
      </c>
      <c r="G8116" s="1">
        <v>92.4</v>
      </c>
      <c r="H8116" s="1">
        <v>97.7</v>
      </c>
      <c r="I8116" s="1">
        <v>1.1839999999999999</v>
      </c>
      <c r="J8116" s="1">
        <v>0</v>
      </c>
      <c r="K8116" s="1">
        <v>3.4510000000000001</v>
      </c>
      <c r="M8116" s="1">
        <f t="shared" si="1302"/>
        <v>338</v>
      </c>
      <c r="N8116" s="12">
        <v>0</v>
      </c>
      <c r="O8116" s="1">
        <f t="shared" si="1303"/>
        <v>0</v>
      </c>
      <c r="P8116" s="1">
        <f t="shared" si="1304"/>
        <v>0</v>
      </c>
      <c r="Q8116" s="1" t="str">
        <f t="shared" si="1307"/>
        <v/>
      </c>
      <c r="R8116" s="1">
        <f t="shared" si="1297"/>
        <v>-10.8</v>
      </c>
      <c r="S8116" s="1">
        <f t="shared" si="1298"/>
        <v>92.4</v>
      </c>
      <c r="T8116" s="9">
        <f t="shared" si="1305"/>
        <v>98</v>
      </c>
      <c r="U8116" s="10">
        <f t="shared" si="1299"/>
        <v>1.18</v>
      </c>
      <c r="V8116" s="10">
        <f t="shared" si="1301"/>
        <v>0</v>
      </c>
      <c r="W8116" s="9">
        <f t="shared" si="1300"/>
        <v>338.99999999999994</v>
      </c>
      <c r="X8116" s="11">
        <f t="shared" si="1306"/>
        <v>0.248</v>
      </c>
      <c r="Y8116" s="13"/>
    </row>
    <row r="8117" spans="1:25" x14ac:dyDescent="0.2">
      <c r="A8117" s="2">
        <v>41977</v>
      </c>
      <c r="B8117" s="1">
        <v>338</v>
      </c>
      <c r="C8117" s="1">
        <v>2400</v>
      </c>
      <c r="D8117" s="1">
        <v>3.6999999999999998E-2</v>
      </c>
      <c r="E8117" s="1">
        <v>0</v>
      </c>
      <c r="F8117" s="1">
        <v>-11.3</v>
      </c>
      <c r="G8117" s="1">
        <v>92.1</v>
      </c>
      <c r="H8117" s="1">
        <v>82</v>
      </c>
      <c r="I8117" s="1">
        <v>0.38700000000000001</v>
      </c>
      <c r="J8117" s="1">
        <v>0</v>
      </c>
      <c r="K8117" s="1">
        <v>3.4129999999999998</v>
      </c>
      <c r="M8117" s="1">
        <f t="shared" si="1302"/>
        <v>338</v>
      </c>
      <c r="N8117" s="12">
        <v>0</v>
      </c>
      <c r="O8117" s="1">
        <f t="shared" si="1303"/>
        <v>0</v>
      </c>
      <c r="P8117" s="1">
        <f t="shared" si="1304"/>
        <v>0</v>
      </c>
      <c r="Q8117" s="1" t="str">
        <f t="shared" si="1307"/>
        <v/>
      </c>
      <c r="R8117" s="1">
        <f t="shared" si="1297"/>
        <v>-11.3</v>
      </c>
      <c r="S8117" s="1">
        <f t="shared" si="1298"/>
        <v>92.1</v>
      </c>
      <c r="T8117" s="9">
        <f t="shared" si="1305"/>
        <v>82</v>
      </c>
      <c r="U8117" s="10">
        <f t="shared" si="1299"/>
        <v>0.39</v>
      </c>
      <c r="V8117" s="10">
        <f t="shared" si="1301"/>
        <v>0</v>
      </c>
      <c r="W8117" s="9">
        <f t="shared" si="1300"/>
        <v>377.00000000000023</v>
      </c>
      <c r="X8117" s="11">
        <f t="shared" si="1306"/>
        <v>0.23699999999999999</v>
      </c>
      <c r="Y8117" s="13"/>
    </row>
    <row r="8118" spans="1:25" x14ac:dyDescent="0.2">
      <c r="A8118" s="2">
        <v>41978</v>
      </c>
      <c r="B8118" s="1">
        <v>339</v>
      </c>
      <c r="C8118" s="1">
        <v>100</v>
      </c>
      <c r="D8118" s="1">
        <v>0.14699999999999999</v>
      </c>
      <c r="E8118" s="1">
        <v>0</v>
      </c>
      <c r="F8118" s="1">
        <v>-10.02</v>
      </c>
      <c r="G8118" s="1">
        <v>93.2</v>
      </c>
      <c r="H8118" s="1">
        <v>90.7</v>
      </c>
      <c r="I8118" s="1">
        <v>9.7000000000000003E-2</v>
      </c>
      <c r="J8118" s="1">
        <v>0</v>
      </c>
      <c r="K8118" s="1">
        <v>3.42</v>
      </c>
      <c r="M8118" s="1">
        <f t="shared" si="1302"/>
        <v>339</v>
      </c>
      <c r="N8118" s="12">
        <v>0</v>
      </c>
      <c r="O8118" s="1">
        <f t="shared" si="1303"/>
        <v>0</v>
      </c>
      <c r="P8118" s="1">
        <f t="shared" si="1304"/>
        <v>0</v>
      </c>
      <c r="Q8118" s="1" t="str">
        <f t="shared" si="1307"/>
        <v/>
      </c>
      <c r="R8118" s="1">
        <f t="shared" ref="R8118:R8181" si="1308">ROUND(F8118,1)</f>
        <v>-10</v>
      </c>
      <c r="S8118" s="1">
        <f t="shared" ref="S8118:S8181" si="1309">ROUND(G8118+S$1,1)</f>
        <v>93.2</v>
      </c>
      <c r="T8118" s="9">
        <f t="shared" si="1305"/>
        <v>91</v>
      </c>
      <c r="U8118" s="10">
        <f t="shared" ref="U8118:U8181" si="1310">ROUND(I8118,2)</f>
        <v>0.1</v>
      </c>
      <c r="V8118" s="10">
        <f t="shared" si="1301"/>
        <v>0</v>
      </c>
      <c r="W8118" s="9">
        <f t="shared" si="1300"/>
        <v>370.00000000000011</v>
      </c>
      <c r="X8118" s="11">
        <f t="shared" si="1306"/>
        <v>0.26600000000000001</v>
      </c>
      <c r="Y8118" s="13"/>
    </row>
    <row r="8119" spans="1:25" x14ac:dyDescent="0.2">
      <c r="A8119" s="2">
        <v>41978</v>
      </c>
      <c r="B8119" s="1">
        <v>339</v>
      </c>
      <c r="C8119" s="1">
        <v>200</v>
      </c>
      <c r="D8119" s="1">
        <v>0.155</v>
      </c>
      <c r="E8119" s="1">
        <v>0</v>
      </c>
      <c r="F8119" s="1">
        <v>-8.75</v>
      </c>
      <c r="G8119" s="1">
        <v>94</v>
      </c>
      <c r="H8119" s="1">
        <v>70.7</v>
      </c>
      <c r="I8119" s="1">
        <v>0</v>
      </c>
      <c r="J8119" s="1">
        <v>0</v>
      </c>
      <c r="K8119" s="1">
        <v>3.4119999999999999</v>
      </c>
      <c r="M8119" s="1">
        <f t="shared" si="1302"/>
        <v>339</v>
      </c>
      <c r="N8119" s="12">
        <v>0</v>
      </c>
      <c r="O8119" s="1">
        <f t="shared" si="1303"/>
        <v>0</v>
      </c>
      <c r="P8119" s="1">
        <f t="shared" si="1304"/>
        <v>0</v>
      </c>
      <c r="Q8119" s="1" t="str">
        <f t="shared" si="1307"/>
        <v/>
      </c>
      <c r="R8119" s="1">
        <f t="shared" si="1308"/>
        <v>-8.8000000000000007</v>
      </c>
      <c r="S8119" s="1">
        <f t="shared" si="1309"/>
        <v>94</v>
      </c>
      <c r="T8119" s="9">
        <f t="shared" si="1305"/>
        <v>71</v>
      </c>
      <c r="U8119" s="10">
        <f t="shared" si="1310"/>
        <v>0</v>
      </c>
      <c r="V8119" s="10">
        <f t="shared" si="1301"/>
        <v>0</v>
      </c>
      <c r="W8119" s="9">
        <f t="shared" si="1300"/>
        <v>378.00000000000011</v>
      </c>
      <c r="X8119" s="11">
        <f t="shared" si="1306"/>
        <v>0.29499999999999998</v>
      </c>
      <c r="Y8119" s="13"/>
    </row>
    <row r="8120" spans="1:25" x14ac:dyDescent="0.2">
      <c r="A8120" s="2">
        <v>41978</v>
      </c>
      <c r="B8120" s="1">
        <v>339</v>
      </c>
      <c r="C8120" s="1">
        <v>300</v>
      </c>
      <c r="D8120" s="1">
        <v>0.11</v>
      </c>
      <c r="E8120" s="1">
        <v>0</v>
      </c>
      <c r="F8120" s="1">
        <v>-7.54</v>
      </c>
      <c r="G8120" s="1">
        <v>94.7</v>
      </c>
      <c r="H8120" s="1">
        <v>80.3</v>
      </c>
      <c r="I8120" s="1">
        <v>0.92100000000000004</v>
      </c>
      <c r="J8120" s="1">
        <v>0</v>
      </c>
      <c r="K8120" s="1">
        <v>3.42</v>
      </c>
      <c r="M8120" s="1">
        <f t="shared" si="1302"/>
        <v>339</v>
      </c>
      <c r="N8120" s="12">
        <v>0</v>
      </c>
      <c r="O8120" s="1">
        <f t="shared" si="1303"/>
        <v>0</v>
      </c>
      <c r="P8120" s="1">
        <f t="shared" si="1304"/>
        <v>0</v>
      </c>
      <c r="Q8120" s="1" t="str">
        <f t="shared" si="1307"/>
        <v/>
      </c>
      <c r="R8120" s="1">
        <f t="shared" si="1308"/>
        <v>-7.5</v>
      </c>
      <c r="S8120" s="1">
        <f t="shared" si="1309"/>
        <v>94.7</v>
      </c>
      <c r="T8120" s="9">
        <f t="shared" si="1305"/>
        <v>80</v>
      </c>
      <c r="U8120" s="10">
        <f t="shared" si="1310"/>
        <v>0.92</v>
      </c>
      <c r="V8120" s="10">
        <f t="shared" si="1301"/>
        <v>0</v>
      </c>
      <c r="W8120" s="9">
        <f t="shared" si="1300"/>
        <v>370.00000000000011</v>
      </c>
      <c r="X8120" s="11">
        <f t="shared" si="1306"/>
        <v>0.32900000000000001</v>
      </c>
      <c r="Y8120" s="13"/>
    </row>
    <row r="8121" spans="1:25" x14ac:dyDescent="0.2">
      <c r="A8121" s="2">
        <v>41978</v>
      </c>
      <c r="B8121" s="1">
        <v>339</v>
      </c>
      <c r="C8121" s="1">
        <v>400</v>
      </c>
      <c r="D8121" s="1">
        <v>8.1000000000000003E-2</v>
      </c>
      <c r="E8121" s="1">
        <v>0</v>
      </c>
      <c r="F8121" s="1">
        <v>-7.1</v>
      </c>
      <c r="G8121" s="1">
        <v>95.1</v>
      </c>
      <c r="H8121" s="1">
        <v>99.4</v>
      </c>
      <c r="I8121" s="1">
        <v>0</v>
      </c>
      <c r="J8121" s="1">
        <v>0</v>
      </c>
      <c r="K8121" s="1">
        <v>3.407</v>
      </c>
      <c r="M8121" s="1">
        <f t="shared" si="1302"/>
        <v>339</v>
      </c>
      <c r="N8121" s="12">
        <v>0</v>
      </c>
      <c r="O8121" s="1">
        <f t="shared" si="1303"/>
        <v>0</v>
      </c>
      <c r="P8121" s="1">
        <f t="shared" si="1304"/>
        <v>0</v>
      </c>
      <c r="Q8121" s="1" t="str">
        <f t="shared" si="1307"/>
        <v/>
      </c>
      <c r="R8121" s="1">
        <f t="shared" si="1308"/>
        <v>-7.1</v>
      </c>
      <c r="S8121" s="1">
        <f t="shared" si="1309"/>
        <v>95.1</v>
      </c>
      <c r="T8121" s="9">
        <f t="shared" si="1305"/>
        <v>99</v>
      </c>
      <c r="U8121" s="10">
        <f t="shared" si="1310"/>
        <v>0</v>
      </c>
      <c r="V8121" s="10">
        <f t="shared" si="1301"/>
        <v>0</v>
      </c>
      <c r="W8121" s="9">
        <f t="shared" si="1300"/>
        <v>383</v>
      </c>
      <c r="X8121" s="11">
        <f t="shared" si="1306"/>
        <v>0.34100000000000003</v>
      </c>
      <c r="Y8121" s="13"/>
    </row>
    <row r="8122" spans="1:25" x14ac:dyDescent="0.2">
      <c r="A8122" s="2">
        <v>41978</v>
      </c>
      <c r="B8122" s="1">
        <v>339</v>
      </c>
      <c r="C8122" s="1">
        <v>500</v>
      </c>
      <c r="D8122" s="1">
        <v>1.4999999999999999E-2</v>
      </c>
      <c r="E8122" s="1">
        <v>0</v>
      </c>
      <c r="F8122" s="1">
        <v>-6.5720000000000001</v>
      </c>
      <c r="G8122" s="1">
        <v>95.4</v>
      </c>
      <c r="H8122" s="1">
        <v>100.3</v>
      </c>
      <c r="I8122" s="1">
        <v>0</v>
      </c>
      <c r="J8122" s="1">
        <v>0</v>
      </c>
      <c r="K8122" s="1">
        <v>3.3820000000000001</v>
      </c>
      <c r="M8122" s="1">
        <f t="shared" si="1302"/>
        <v>339</v>
      </c>
      <c r="N8122" s="12">
        <v>0</v>
      </c>
      <c r="O8122" s="1">
        <f t="shared" si="1303"/>
        <v>0</v>
      </c>
      <c r="P8122" s="1">
        <f t="shared" si="1304"/>
        <v>0</v>
      </c>
      <c r="Q8122" s="1" t="str">
        <f t="shared" si="1307"/>
        <v/>
      </c>
      <c r="R8122" s="1">
        <f t="shared" si="1308"/>
        <v>-6.6</v>
      </c>
      <c r="S8122" s="1">
        <f t="shared" si="1309"/>
        <v>95.4</v>
      </c>
      <c r="T8122" s="9">
        <f t="shared" si="1305"/>
        <v>100</v>
      </c>
      <c r="U8122" s="10">
        <f t="shared" si="1310"/>
        <v>0</v>
      </c>
      <c r="V8122" s="10">
        <f t="shared" si="1301"/>
        <v>0</v>
      </c>
      <c r="W8122" s="9">
        <f t="shared" si="1300"/>
        <v>407.99999999999994</v>
      </c>
      <c r="X8122" s="11">
        <f t="shared" si="1306"/>
        <v>0.35499999999999998</v>
      </c>
      <c r="Y8122" s="13"/>
    </row>
    <row r="8123" spans="1:25" x14ac:dyDescent="0.2">
      <c r="A8123" s="2">
        <v>41978</v>
      </c>
      <c r="B8123" s="1">
        <v>339</v>
      </c>
      <c r="C8123" s="1">
        <v>600</v>
      </c>
      <c r="D8123" s="1">
        <v>2.1999999999999999E-2</v>
      </c>
      <c r="E8123" s="1">
        <v>0</v>
      </c>
      <c r="F8123" s="1">
        <v>-6.0259999999999998</v>
      </c>
      <c r="G8123" s="1">
        <v>96</v>
      </c>
      <c r="H8123" s="1">
        <v>192.4</v>
      </c>
      <c r="I8123" s="1">
        <v>4.1000000000000002E-2</v>
      </c>
      <c r="J8123" s="1">
        <v>0</v>
      </c>
      <c r="K8123" s="1">
        <v>3.3690000000000002</v>
      </c>
      <c r="M8123" s="1">
        <f t="shared" si="1302"/>
        <v>339</v>
      </c>
      <c r="N8123" s="12">
        <v>0</v>
      </c>
      <c r="O8123" s="1">
        <f t="shared" si="1303"/>
        <v>0</v>
      </c>
      <c r="P8123" s="1">
        <f t="shared" si="1304"/>
        <v>0</v>
      </c>
      <c r="Q8123" s="1" t="str">
        <f t="shared" si="1307"/>
        <v/>
      </c>
      <c r="R8123" s="1">
        <f t="shared" si="1308"/>
        <v>-6</v>
      </c>
      <c r="S8123" s="1">
        <f t="shared" si="1309"/>
        <v>96</v>
      </c>
      <c r="T8123" s="9">
        <f t="shared" si="1305"/>
        <v>192</v>
      </c>
      <c r="U8123" s="10">
        <f t="shared" si="1310"/>
        <v>0.04</v>
      </c>
      <c r="V8123" s="10">
        <f t="shared" si="1301"/>
        <v>0</v>
      </c>
      <c r="W8123" s="9">
        <f t="shared" si="1300"/>
        <v>420.99999999999983</v>
      </c>
      <c r="X8123" s="11">
        <f t="shared" si="1306"/>
        <v>0.374</v>
      </c>
      <c r="Y8123" s="13"/>
    </row>
    <row r="8124" spans="1:25" x14ac:dyDescent="0.2">
      <c r="A8124" s="2">
        <v>41978</v>
      </c>
      <c r="B8124" s="1">
        <v>339</v>
      </c>
      <c r="C8124" s="1">
        <v>700</v>
      </c>
      <c r="D8124" s="1">
        <v>1.4999999999999999E-2</v>
      </c>
      <c r="E8124" s="1">
        <v>0</v>
      </c>
      <c r="F8124" s="1">
        <v>-5.6239999999999997</v>
      </c>
      <c r="G8124" s="1">
        <v>96</v>
      </c>
      <c r="H8124" s="1">
        <v>141.1</v>
      </c>
      <c r="I8124" s="1">
        <v>0</v>
      </c>
      <c r="J8124" s="1">
        <v>0</v>
      </c>
      <c r="K8124" s="1">
        <v>3.3769999999999998</v>
      </c>
      <c r="M8124" s="1">
        <f t="shared" si="1302"/>
        <v>339</v>
      </c>
      <c r="N8124" s="12">
        <v>0</v>
      </c>
      <c r="O8124" s="1">
        <f t="shared" si="1303"/>
        <v>0</v>
      </c>
      <c r="P8124" s="1">
        <f t="shared" si="1304"/>
        <v>0</v>
      </c>
      <c r="Q8124" s="1" t="str">
        <f t="shared" si="1307"/>
        <v/>
      </c>
      <c r="R8124" s="1">
        <f t="shared" si="1308"/>
        <v>-5.6</v>
      </c>
      <c r="S8124" s="1">
        <f t="shared" si="1309"/>
        <v>96</v>
      </c>
      <c r="T8124" s="9">
        <f t="shared" si="1305"/>
        <v>141</v>
      </c>
      <c r="U8124" s="10">
        <f t="shared" si="1310"/>
        <v>0</v>
      </c>
      <c r="V8124" s="10">
        <f t="shared" si="1301"/>
        <v>0</v>
      </c>
      <c r="W8124" s="9">
        <f t="shared" si="1300"/>
        <v>413.00000000000023</v>
      </c>
      <c r="X8124" s="11">
        <f t="shared" si="1306"/>
        <v>0.38600000000000001</v>
      </c>
      <c r="Y8124" s="13"/>
    </row>
    <row r="8125" spans="1:25" x14ac:dyDescent="0.2">
      <c r="A8125" s="2">
        <v>41978</v>
      </c>
      <c r="B8125" s="1">
        <v>339</v>
      </c>
      <c r="C8125" s="1">
        <v>800</v>
      </c>
      <c r="D8125" s="1">
        <v>0.22800000000000001</v>
      </c>
      <c r="E8125" s="1">
        <v>0.92900000000000005</v>
      </c>
      <c r="F8125" s="1">
        <v>-5.6879999999999997</v>
      </c>
      <c r="G8125" s="1">
        <v>95.8</v>
      </c>
      <c r="H8125" s="1">
        <v>120.6</v>
      </c>
      <c r="I8125" s="1">
        <v>4.0000000000000001E-3</v>
      </c>
      <c r="J8125" s="1">
        <v>0</v>
      </c>
      <c r="K8125" s="1">
        <v>3.3780000000000001</v>
      </c>
      <c r="M8125" s="1">
        <f t="shared" si="1302"/>
        <v>339</v>
      </c>
      <c r="N8125" s="12">
        <v>1.7</v>
      </c>
      <c r="O8125" s="1">
        <f t="shared" si="1303"/>
        <v>0</v>
      </c>
      <c r="P8125" s="1">
        <f t="shared" si="1304"/>
        <v>0</v>
      </c>
      <c r="Q8125" s="1" t="str">
        <f t="shared" si="1307"/>
        <v/>
      </c>
      <c r="R8125" s="1">
        <f t="shared" si="1308"/>
        <v>-5.7</v>
      </c>
      <c r="S8125" s="1">
        <f t="shared" si="1309"/>
        <v>95.8</v>
      </c>
      <c r="T8125" s="9">
        <f t="shared" si="1305"/>
        <v>121</v>
      </c>
      <c r="U8125" s="10">
        <f t="shared" si="1310"/>
        <v>0</v>
      </c>
      <c r="V8125" s="10">
        <f t="shared" si="1301"/>
        <v>0</v>
      </c>
      <c r="W8125" s="9">
        <f t="shared" si="1300"/>
        <v>411.99999999999994</v>
      </c>
      <c r="X8125" s="11">
        <f t="shared" si="1306"/>
        <v>0.38200000000000001</v>
      </c>
      <c r="Y8125" s="13"/>
    </row>
    <row r="8126" spans="1:25" x14ac:dyDescent="0.2">
      <c r="A8126" s="2">
        <v>41978</v>
      </c>
      <c r="B8126" s="1">
        <v>339</v>
      </c>
      <c r="C8126" s="1">
        <v>900</v>
      </c>
      <c r="D8126" s="1">
        <v>6.3369999999999997</v>
      </c>
      <c r="E8126" s="1">
        <v>15.82</v>
      </c>
      <c r="F8126" s="1">
        <v>-5.25</v>
      </c>
      <c r="G8126" s="1">
        <v>95.8</v>
      </c>
      <c r="H8126" s="1">
        <v>111.3</v>
      </c>
      <c r="I8126" s="1">
        <v>0</v>
      </c>
      <c r="J8126" s="1">
        <v>0</v>
      </c>
      <c r="K8126" s="1">
        <v>3.367</v>
      </c>
      <c r="M8126" s="1">
        <f t="shared" si="1302"/>
        <v>339</v>
      </c>
      <c r="N8126" s="12">
        <v>70.8</v>
      </c>
      <c r="O8126" s="1">
        <f t="shared" si="1303"/>
        <v>16</v>
      </c>
      <c r="P8126" s="1">
        <f t="shared" si="1304"/>
        <v>14.7</v>
      </c>
      <c r="Q8126" s="1">
        <f t="shared" si="1307"/>
        <v>0.91900000000000004</v>
      </c>
      <c r="R8126" s="1">
        <f t="shared" si="1308"/>
        <v>-5.3</v>
      </c>
      <c r="S8126" s="1">
        <f t="shared" si="1309"/>
        <v>95.8</v>
      </c>
      <c r="T8126" s="9">
        <f t="shared" si="1305"/>
        <v>111</v>
      </c>
      <c r="U8126" s="10">
        <f t="shared" si="1310"/>
        <v>0</v>
      </c>
      <c r="V8126" s="10">
        <f t="shared" si="1301"/>
        <v>0</v>
      </c>
      <c r="W8126" s="9">
        <f t="shared" ref="W8126:W8189" si="1311">(W$1-K8126)*1000</f>
        <v>423.00000000000006</v>
      </c>
      <c r="X8126" s="11">
        <f t="shared" si="1306"/>
        <v>0.39400000000000002</v>
      </c>
      <c r="Y8126" s="13"/>
    </row>
    <row r="8127" spans="1:25" x14ac:dyDescent="0.2">
      <c r="A8127" s="2">
        <v>41978</v>
      </c>
      <c r="B8127" s="1">
        <v>339</v>
      </c>
      <c r="C8127" s="1">
        <v>1000</v>
      </c>
      <c r="D8127" s="1">
        <v>20.32</v>
      </c>
      <c r="E8127" s="1">
        <v>45.76</v>
      </c>
      <c r="F8127" s="1">
        <v>-4.53</v>
      </c>
      <c r="G8127" s="1">
        <v>95.8</v>
      </c>
      <c r="H8127" s="1">
        <v>160</v>
      </c>
      <c r="I8127" s="1">
        <v>0.23599999999999999</v>
      </c>
      <c r="J8127" s="1">
        <v>0</v>
      </c>
      <c r="K8127" s="1">
        <v>3.3690000000000002</v>
      </c>
      <c r="M8127" s="1">
        <f t="shared" si="1302"/>
        <v>339</v>
      </c>
      <c r="N8127" s="12">
        <v>173.5</v>
      </c>
      <c r="O8127" s="1">
        <f t="shared" si="1303"/>
        <v>46.3</v>
      </c>
      <c r="P8127" s="1">
        <f t="shared" si="1304"/>
        <v>42.6</v>
      </c>
      <c r="Q8127" s="1">
        <f t="shared" si="1307"/>
        <v>0.92</v>
      </c>
      <c r="R8127" s="1">
        <f t="shared" si="1308"/>
        <v>-4.5</v>
      </c>
      <c r="S8127" s="1">
        <f t="shared" si="1309"/>
        <v>95.8</v>
      </c>
      <c r="T8127" s="9">
        <f t="shared" si="1305"/>
        <v>160</v>
      </c>
      <c r="U8127" s="10">
        <f t="shared" si="1310"/>
        <v>0.24</v>
      </c>
      <c r="V8127" s="10">
        <f t="shared" si="1301"/>
        <v>0</v>
      </c>
      <c r="W8127" s="9">
        <f t="shared" si="1311"/>
        <v>420.99999999999983</v>
      </c>
      <c r="X8127" s="11">
        <f t="shared" si="1306"/>
        <v>0.41899999999999998</v>
      </c>
      <c r="Y8127" s="13"/>
    </row>
    <row r="8128" spans="1:25" x14ac:dyDescent="0.2">
      <c r="A8128" s="2">
        <v>41978</v>
      </c>
      <c r="B8128" s="1">
        <v>339</v>
      </c>
      <c r="C8128" s="1">
        <v>1100</v>
      </c>
      <c r="D8128" s="1">
        <v>49.38</v>
      </c>
      <c r="E8128" s="1">
        <v>95.4</v>
      </c>
      <c r="F8128" s="1">
        <v>-3.0779999999999998</v>
      </c>
      <c r="G8128" s="1">
        <v>93.8</v>
      </c>
      <c r="H8128" s="1">
        <v>183.8</v>
      </c>
      <c r="I8128" s="1">
        <v>0.11899999999999999</v>
      </c>
      <c r="J8128" s="1">
        <v>0</v>
      </c>
      <c r="K8128" s="1">
        <v>0.45</v>
      </c>
      <c r="M8128" s="1">
        <f t="shared" si="1302"/>
        <v>339</v>
      </c>
      <c r="N8128" s="12">
        <v>246.8</v>
      </c>
      <c r="O8128" s="1">
        <f t="shared" si="1303"/>
        <v>96.4</v>
      </c>
      <c r="P8128" s="1">
        <f t="shared" si="1304"/>
        <v>88.7</v>
      </c>
      <c r="Q8128" s="1">
        <f t="shared" si="1307"/>
        <v>0.92</v>
      </c>
      <c r="R8128" s="1">
        <f t="shared" si="1308"/>
        <v>-3.1</v>
      </c>
      <c r="S8128" s="1">
        <f t="shared" si="1309"/>
        <v>93.8</v>
      </c>
      <c r="T8128" s="9">
        <f t="shared" si="1305"/>
        <v>184</v>
      </c>
      <c r="U8128" s="10">
        <f t="shared" si="1310"/>
        <v>0.12</v>
      </c>
      <c r="V8128" s="10">
        <f t="shared" si="1301"/>
        <v>0</v>
      </c>
      <c r="W8128" s="9">
        <f t="shared" si="1311"/>
        <v>3340</v>
      </c>
      <c r="X8128" s="11">
        <f t="shared" si="1306"/>
        <v>0.45600000000000002</v>
      </c>
      <c r="Y8128" s="13"/>
    </row>
    <row r="8129" spans="1:25" x14ac:dyDescent="0.2">
      <c r="A8129" s="2">
        <v>41978</v>
      </c>
      <c r="B8129" s="1">
        <v>339</v>
      </c>
      <c r="C8129" s="1">
        <v>1200</v>
      </c>
      <c r="D8129" s="1">
        <v>96.1</v>
      </c>
      <c r="E8129" s="1">
        <v>138.69999999999999</v>
      </c>
      <c r="F8129" s="1">
        <v>-2.0179999999999998</v>
      </c>
      <c r="G8129" s="1">
        <v>92</v>
      </c>
      <c r="H8129" s="1">
        <v>117.7</v>
      </c>
      <c r="I8129" s="1">
        <v>0.35399999999999998</v>
      </c>
      <c r="J8129" s="1">
        <v>0</v>
      </c>
      <c r="K8129" s="1">
        <v>3.3879999999999999</v>
      </c>
      <c r="M8129" s="1">
        <f t="shared" si="1302"/>
        <v>339</v>
      </c>
      <c r="N8129" s="12">
        <v>276.2</v>
      </c>
      <c r="O8129" s="1">
        <f t="shared" si="1303"/>
        <v>140.19999999999999</v>
      </c>
      <c r="P8129" s="1">
        <f t="shared" si="1304"/>
        <v>129</v>
      </c>
      <c r="Q8129" s="1">
        <f t="shared" si="1307"/>
        <v>0.92</v>
      </c>
      <c r="R8129" s="1">
        <f t="shared" si="1308"/>
        <v>-2</v>
      </c>
      <c r="S8129" s="1">
        <f t="shared" si="1309"/>
        <v>92</v>
      </c>
      <c r="T8129" s="9">
        <f t="shared" si="1305"/>
        <v>118</v>
      </c>
      <c r="U8129" s="10">
        <f t="shared" si="1310"/>
        <v>0.35</v>
      </c>
      <c r="V8129" s="10">
        <f t="shared" si="1301"/>
        <v>0</v>
      </c>
      <c r="W8129" s="9">
        <f t="shared" si="1311"/>
        <v>402.00000000000011</v>
      </c>
      <c r="X8129" s="11">
        <f t="shared" si="1306"/>
        <v>0.48499999999999999</v>
      </c>
      <c r="Y8129" s="13"/>
    </row>
    <row r="8130" spans="1:25" x14ac:dyDescent="0.2">
      <c r="A8130" s="2">
        <v>41978</v>
      </c>
      <c r="B8130" s="1">
        <v>339</v>
      </c>
      <c r="C8130" s="1">
        <v>1300</v>
      </c>
      <c r="D8130" s="1">
        <v>91</v>
      </c>
      <c r="E8130" s="1">
        <v>134</v>
      </c>
      <c r="F8130" s="1">
        <v>-1.2</v>
      </c>
      <c r="G8130" s="1">
        <v>91.7</v>
      </c>
      <c r="H8130" s="1">
        <v>167.3</v>
      </c>
      <c r="I8130" s="1">
        <v>0.36699999999999999</v>
      </c>
      <c r="J8130" s="1">
        <v>0</v>
      </c>
      <c r="K8130" s="1">
        <v>3.3820000000000001</v>
      </c>
      <c r="M8130" s="1">
        <f t="shared" si="1302"/>
        <v>339</v>
      </c>
      <c r="N8130" s="12">
        <v>257.7</v>
      </c>
      <c r="O8130" s="1">
        <f t="shared" si="1303"/>
        <v>135.4</v>
      </c>
      <c r="P8130" s="1">
        <f t="shared" si="1304"/>
        <v>124.6</v>
      </c>
      <c r="Q8130" s="1">
        <f t="shared" si="1307"/>
        <v>0.92</v>
      </c>
      <c r="R8130" s="1">
        <f t="shared" si="1308"/>
        <v>-1.2</v>
      </c>
      <c r="S8130" s="1">
        <f t="shared" si="1309"/>
        <v>91.7</v>
      </c>
      <c r="T8130" s="9">
        <f t="shared" si="1305"/>
        <v>167</v>
      </c>
      <c r="U8130" s="10">
        <f t="shared" si="1310"/>
        <v>0.37</v>
      </c>
      <c r="V8130" s="10">
        <f t="shared" si="1301"/>
        <v>0</v>
      </c>
      <c r="W8130" s="9">
        <f t="shared" si="1311"/>
        <v>407.99999999999994</v>
      </c>
      <c r="X8130" s="11">
        <f t="shared" si="1306"/>
        <v>0.51300000000000001</v>
      </c>
      <c r="Y8130" s="13"/>
    </row>
    <row r="8131" spans="1:25" x14ac:dyDescent="0.2">
      <c r="A8131" s="2">
        <v>41978</v>
      </c>
      <c r="B8131" s="1">
        <v>339</v>
      </c>
      <c r="C8131" s="1">
        <v>1400</v>
      </c>
      <c r="D8131" s="1">
        <v>84.5</v>
      </c>
      <c r="E8131" s="1">
        <v>84.6</v>
      </c>
      <c r="F8131" s="1">
        <v>-1.67</v>
      </c>
      <c r="G8131" s="1">
        <v>92.6</v>
      </c>
      <c r="H8131" s="1">
        <v>172.4</v>
      </c>
      <c r="I8131" s="1">
        <v>0.52700000000000002</v>
      </c>
      <c r="J8131" s="1">
        <v>0</v>
      </c>
      <c r="K8131" s="1">
        <v>3.3780000000000001</v>
      </c>
      <c r="M8131" s="1">
        <f t="shared" si="1302"/>
        <v>339</v>
      </c>
      <c r="N8131" s="12">
        <v>193.7</v>
      </c>
      <c r="O8131" s="1">
        <f t="shared" si="1303"/>
        <v>84.5</v>
      </c>
      <c r="P8131" s="1">
        <f t="shared" si="1304"/>
        <v>78.7</v>
      </c>
      <c r="Q8131" s="1">
        <f t="shared" si="1307"/>
        <v>0.93100000000000005</v>
      </c>
      <c r="R8131" s="1">
        <f t="shared" si="1308"/>
        <v>-1.7</v>
      </c>
      <c r="S8131" s="1">
        <f t="shared" si="1309"/>
        <v>92.6</v>
      </c>
      <c r="T8131" s="9">
        <f t="shared" si="1305"/>
        <v>172</v>
      </c>
      <c r="U8131" s="10">
        <f t="shared" si="1310"/>
        <v>0.53</v>
      </c>
      <c r="V8131" s="10">
        <f t="shared" si="1301"/>
        <v>0</v>
      </c>
      <c r="W8131" s="9">
        <f t="shared" si="1311"/>
        <v>411.99999999999994</v>
      </c>
      <c r="X8131" s="11">
        <f t="shared" si="1306"/>
        <v>0.499</v>
      </c>
      <c r="Y8131" s="13"/>
    </row>
    <row r="8132" spans="1:25" x14ac:dyDescent="0.2">
      <c r="A8132" s="2">
        <v>41978</v>
      </c>
      <c r="B8132" s="1">
        <v>339</v>
      </c>
      <c r="C8132" s="1">
        <v>1500</v>
      </c>
      <c r="D8132" s="1">
        <v>28.39</v>
      </c>
      <c r="E8132" s="1">
        <v>38.76</v>
      </c>
      <c r="F8132" s="1">
        <v>-2.355</v>
      </c>
      <c r="G8132" s="1">
        <v>94.6</v>
      </c>
      <c r="H8132" s="1">
        <v>175.8</v>
      </c>
      <c r="I8132" s="1">
        <v>0.151</v>
      </c>
      <c r="J8132" s="1">
        <v>0</v>
      </c>
      <c r="K8132" s="1">
        <v>3.3759999999999999</v>
      </c>
      <c r="M8132" s="1">
        <f t="shared" si="1302"/>
        <v>339</v>
      </c>
      <c r="N8132" s="12">
        <v>95.8</v>
      </c>
      <c r="O8132" s="1">
        <f t="shared" si="1303"/>
        <v>39.1</v>
      </c>
      <c r="P8132" s="1">
        <f t="shared" si="1304"/>
        <v>36</v>
      </c>
      <c r="Q8132" s="1">
        <f t="shared" si="1307"/>
        <v>0.92100000000000004</v>
      </c>
      <c r="R8132" s="1">
        <f t="shared" si="1308"/>
        <v>-2.4</v>
      </c>
      <c r="S8132" s="1">
        <f t="shared" si="1309"/>
        <v>94.6</v>
      </c>
      <c r="T8132" s="9">
        <f t="shared" si="1305"/>
        <v>176</v>
      </c>
      <c r="U8132" s="10">
        <f t="shared" si="1310"/>
        <v>0.15</v>
      </c>
      <c r="V8132" s="10">
        <f t="shared" si="1301"/>
        <v>0</v>
      </c>
      <c r="W8132" s="9">
        <f t="shared" si="1311"/>
        <v>414.00000000000017</v>
      </c>
      <c r="X8132" s="11">
        <f t="shared" si="1306"/>
        <v>0.48399999999999999</v>
      </c>
      <c r="Y8132" s="13"/>
    </row>
    <row r="8133" spans="1:25" x14ac:dyDescent="0.2">
      <c r="A8133" s="2">
        <v>41978</v>
      </c>
      <c r="B8133" s="1">
        <v>339</v>
      </c>
      <c r="C8133" s="1">
        <v>1600</v>
      </c>
      <c r="D8133" s="1">
        <v>2.6890000000000001</v>
      </c>
      <c r="E8133" s="1">
        <v>5.056</v>
      </c>
      <c r="F8133" s="1">
        <v>-2.3079999999999998</v>
      </c>
      <c r="G8133" s="1">
        <v>97.1</v>
      </c>
      <c r="H8133" s="1">
        <v>141.5</v>
      </c>
      <c r="I8133" s="1">
        <v>0</v>
      </c>
      <c r="J8133" s="1">
        <v>0</v>
      </c>
      <c r="K8133" s="1">
        <v>3.3809999999999998</v>
      </c>
      <c r="M8133" s="1">
        <f t="shared" si="1302"/>
        <v>339</v>
      </c>
      <c r="N8133" s="12">
        <v>8</v>
      </c>
      <c r="O8133" s="1">
        <f t="shared" si="1303"/>
        <v>5.0999999999999996</v>
      </c>
      <c r="P8133" s="1">
        <f t="shared" si="1304"/>
        <v>4.7</v>
      </c>
      <c r="Q8133" s="1">
        <f t="shared" si="1307"/>
        <v>0.92200000000000004</v>
      </c>
      <c r="R8133" s="1">
        <f t="shared" si="1308"/>
        <v>-2.2999999999999998</v>
      </c>
      <c r="S8133" s="1">
        <f t="shared" si="1309"/>
        <v>97.1</v>
      </c>
      <c r="T8133" s="9">
        <f t="shared" si="1305"/>
        <v>142</v>
      </c>
      <c r="U8133" s="10">
        <f t="shared" si="1310"/>
        <v>0</v>
      </c>
      <c r="V8133" s="10">
        <f t="shared" ref="V8133:V8196" si="1312">ROUND(J8133,2)</f>
        <v>0</v>
      </c>
      <c r="W8133" s="9">
        <f t="shared" si="1311"/>
        <v>409.00000000000023</v>
      </c>
      <c r="X8133" s="11">
        <f t="shared" si="1306"/>
        <v>0.501</v>
      </c>
      <c r="Y8133" s="13"/>
    </row>
    <row r="8134" spans="1:25" x14ac:dyDescent="0.2">
      <c r="A8134" s="2">
        <v>41978</v>
      </c>
      <c r="B8134" s="1">
        <v>339</v>
      </c>
      <c r="C8134" s="1">
        <v>1700</v>
      </c>
      <c r="D8134" s="1">
        <v>0</v>
      </c>
      <c r="E8134" s="1">
        <v>1.2E-2</v>
      </c>
      <c r="F8134" s="1">
        <v>-2.4089999999999998</v>
      </c>
      <c r="G8134" s="1">
        <v>97.4</v>
      </c>
      <c r="H8134" s="1">
        <v>140.19999999999999</v>
      </c>
      <c r="I8134" s="1">
        <v>0.23400000000000001</v>
      </c>
      <c r="J8134" s="1">
        <v>0</v>
      </c>
      <c r="K8134" s="1">
        <v>3.3849999999999998</v>
      </c>
      <c r="M8134" s="1">
        <f t="shared" ref="M8134:M8197" si="1313">B8134</f>
        <v>339</v>
      </c>
      <c r="N8134" s="12">
        <v>0</v>
      </c>
      <c r="O8134" s="1">
        <f t="shared" si="1303"/>
        <v>0</v>
      </c>
      <c r="P8134" s="1">
        <f t="shared" si="1304"/>
        <v>0</v>
      </c>
      <c r="Q8134" s="1" t="str">
        <f t="shared" si="1307"/>
        <v/>
      </c>
      <c r="R8134" s="1">
        <f t="shared" si="1308"/>
        <v>-2.4</v>
      </c>
      <c r="S8134" s="1">
        <f t="shared" si="1309"/>
        <v>97.4</v>
      </c>
      <c r="T8134" s="9">
        <f t="shared" si="1305"/>
        <v>140</v>
      </c>
      <c r="U8134" s="10">
        <f t="shared" si="1310"/>
        <v>0.23</v>
      </c>
      <c r="V8134" s="10">
        <f t="shared" si="1312"/>
        <v>0</v>
      </c>
      <c r="W8134" s="9">
        <f t="shared" si="1311"/>
        <v>405.00000000000023</v>
      </c>
      <c r="X8134" s="11">
        <f t="shared" si="1306"/>
        <v>0.498</v>
      </c>
      <c r="Y8134" s="13"/>
    </row>
    <row r="8135" spans="1:25" x14ac:dyDescent="0.2">
      <c r="A8135" s="2">
        <v>41978</v>
      </c>
      <c r="B8135" s="1">
        <v>339</v>
      </c>
      <c r="C8135" s="1">
        <v>1800</v>
      </c>
      <c r="D8135" s="1">
        <v>0</v>
      </c>
      <c r="E8135" s="1">
        <v>0</v>
      </c>
      <c r="F8135" s="1">
        <v>-2.2189999999999999</v>
      </c>
      <c r="G8135" s="1">
        <v>97.4</v>
      </c>
      <c r="H8135" s="1">
        <v>155.69999999999999</v>
      </c>
      <c r="I8135" s="1">
        <v>2.7E-2</v>
      </c>
      <c r="J8135" s="1">
        <v>0</v>
      </c>
      <c r="K8135" s="1">
        <v>3.4049999999999998</v>
      </c>
      <c r="M8135" s="1">
        <f t="shared" si="1313"/>
        <v>339</v>
      </c>
      <c r="N8135" s="12">
        <v>0</v>
      </c>
      <c r="O8135" s="1">
        <f t="shared" ref="O8135:O8198" si="1314">ROUND(IF(D8135&lt;0.5,0,IF(D8135&gt;P8135,D8135,P8135/O$1)),1)</f>
        <v>0</v>
      </c>
      <c r="P8135" s="1">
        <f t="shared" ref="P8135:P8198" si="1315">ROUND(IF(E8135&lt;1,0,E8135*P$1),1)</f>
        <v>0</v>
      </c>
      <c r="Q8135" s="1" t="str">
        <f t="shared" si="1307"/>
        <v/>
      </c>
      <c r="R8135" s="1">
        <f t="shared" si="1308"/>
        <v>-2.2000000000000002</v>
      </c>
      <c r="S8135" s="1">
        <f t="shared" si="1309"/>
        <v>97.4</v>
      </c>
      <c r="T8135" s="9">
        <f t="shared" ref="T8135:T8198" si="1316">ROUND(H8135,0)</f>
        <v>156</v>
      </c>
      <c r="U8135" s="10">
        <f t="shared" si="1310"/>
        <v>0.03</v>
      </c>
      <c r="V8135" s="10">
        <f t="shared" si="1312"/>
        <v>0</v>
      </c>
      <c r="W8135" s="9">
        <f t="shared" si="1311"/>
        <v>385.00000000000023</v>
      </c>
      <c r="X8135" s="11">
        <f t="shared" ref="X8135:X8198" si="1317">ROUND((0.6105*(EXP((17.273*R8135)/(R8135+237.3))))*S8135/100,3)</f>
        <v>0.50600000000000001</v>
      </c>
      <c r="Y8135" s="13"/>
    </row>
    <row r="8136" spans="1:25" x14ac:dyDescent="0.2">
      <c r="A8136" s="2">
        <v>41978</v>
      </c>
      <c r="B8136" s="1">
        <v>339</v>
      </c>
      <c r="C8136" s="1">
        <v>1900</v>
      </c>
      <c r="D8136" s="1">
        <v>0</v>
      </c>
      <c r="E8136" s="1">
        <v>0</v>
      </c>
      <c r="F8136" s="1">
        <v>-2.0219999999999998</v>
      </c>
      <c r="G8136" s="1">
        <v>97.9</v>
      </c>
      <c r="H8136" s="1">
        <v>157.19999999999999</v>
      </c>
      <c r="I8136" s="1">
        <v>0</v>
      </c>
      <c r="J8136" s="1">
        <v>0</v>
      </c>
      <c r="K8136" s="1">
        <v>3.4220000000000002</v>
      </c>
      <c r="M8136" s="1">
        <f t="shared" si="1313"/>
        <v>339</v>
      </c>
      <c r="N8136" s="12">
        <v>0</v>
      </c>
      <c r="O8136" s="1">
        <f t="shared" si="1314"/>
        <v>0</v>
      </c>
      <c r="P8136" s="1">
        <f t="shared" si="1315"/>
        <v>0</v>
      </c>
      <c r="Q8136" s="1" t="str">
        <f t="shared" si="1307"/>
        <v/>
      </c>
      <c r="R8136" s="1">
        <f t="shared" si="1308"/>
        <v>-2</v>
      </c>
      <c r="S8136" s="1">
        <f t="shared" si="1309"/>
        <v>97.9</v>
      </c>
      <c r="T8136" s="9">
        <f t="shared" si="1316"/>
        <v>157</v>
      </c>
      <c r="U8136" s="10">
        <f t="shared" si="1310"/>
        <v>0</v>
      </c>
      <c r="V8136" s="10">
        <f t="shared" si="1312"/>
        <v>0</v>
      </c>
      <c r="W8136" s="9">
        <f t="shared" si="1311"/>
        <v>367.99999999999989</v>
      </c>
      <c r="X8136" s="11">
        <f t="shared" si="1317"/>
        <v>0.51600000000000001</v>
      </c>
      <c r="Y8136" s="13"/>
    </row>
    <row r="8137" spans="1:25" x14ac:dyDescent="0.2">
      <c r="A8137" s="2">
        <v>41978</v>
      </c>
      <c r="B8137" s="1">
        <v>339</v>
      </c>
      <c r="C8137" s="1">
        <v>2000</v>
      </c>
      <c r="D8137" s="1">
        <v>0</v>
      </c>
      <c r="E8137" s="1">
        <v>0</v>
      </c>
      <c r="F8137" s="1">
        <v>-1.879</v>
      </c>
      <c r="G8137" s="1">
        <v>98.1</v>
      </c>
      <c r="H8137" s="1">
        <v>134.6</v>
      </c>
      <c r="I8137" s="1">
        <v>0.1</v>
      </c>
      <c r="J8137" s="1">
        <v>0</v>
      </c>
      <c r="K8137" s="1">
        <v>3.4039999999999999</v>
      </c>
      <c r="M8137" s="1">
        <f t="shared" si="1313"/>
        <v>339</v>
      </c>
      <c r="N8137" s="12">
        <v>0</v>
      </c>
      <c r="O8137" s="1">
        <f t="shared" si="1314"/>
        <v>0</v>
      </c>
      <c r="P8137" s="1">
        <f t="shared" si="1315"/>
        <v>0</v>
      </c>
      <c r="Q8137" s="1" t="str">
        <f t="shared" si="1307"/>
        <v/>
      </c>
      <c r="R8137" s="1">
        <f t="shared" si="1308"/>
        <v>-1.9</v>
      </c>
      <c r="S8137" s="1">
        <f t="shared" si="1309"/>
        <v>98.1</v>
      </c>
      <c r="T8137" s="9">
        <f t="shared" si="1316"/>
        <v>135</v>
      </c>
      <c r="U8137" s="10">
        <f t="shared" si="1310"/>
        <v>0.1</v>
      </c>
      <c r="V8137" s="10">
        <f t="shared" si="1312"/>
        <v>0</v>
      </c>
      <c r="W8137" s="9">
        <f t="shared" si="1311"/>
        <v>386.00000000000011</v>
      </c>
      <c r="X8137" s="11">
        <f t="shared" si="1317"/>
        <v>0.52100000000000002</v>
      </c>
      <c r="Y8137" s="13"/>
    </row>
    <row r="8138" spans="1:25" x14ac:dyDescent="0.2">
      <c r="A8138" s="2">
        <v>41978</v>
      </c>
      <c r="B8138" s="1">
        <v>339</v>
      </c>
      <c r="C8138" s="1">
        <v>2100</v>
      </c>
      <c r="D8138" s="1">
        <v>0</v>
      </c>
      <c r="E8138" s="1">
        <v>0</v>
      </c>
      <c r="F8138" s="1">
        <v>-1.7</v>
      </c>
      <c r="G8138" s="1">
        <v>98</v>
      </c>
      <c r="H8138" s="1">
        <v>158.19999999999999</v>
      </c>
      <c r="I8138" s="1">
        <v>0</v>
      </c>
      <c r="J8138" s="1">
        <v>0</v>
      </c>
      <c r="K8138" s="1">
        <v>3.375</v>
      </c>
      <c r="M8138" s="1">
        <f t="shared" si="1313"/>
        <v>339</v>
      </c>
      <c r="N8138" s="12">
        <v>0</v>
      </c>
      <c r="O8138" s="1">
        <f t="shared" si="1314"/>
        <v>0</v>
      </c>
      <c r="P8138" s="1">
        <f t="shared" si="1315"/>
        <v>0</v>
      </c>
      <c r="Q8138" s="1" t="str">
        <f t="shared" si="1307"/>
        <v/>
      </c>
      <c r="R8138" s="1">
        <f t="shared" si="1308"/>
        <v>-1.7</v>
      </c>
      <c r="S8138" s="1">
        <f t="shared" si="1309"/>
        <v>98</v>
      </c>
      <c r="T8138" s="9">
        <f t="shared" si="1316"/>
        <v>158</v>
      </c>
      <c r="U8138" s="10">
        <f t="shared" si="1310"/>
        <v>0</v>
      </c>
      <c r="V8138" s="10">
        <f t="shared" si="1312"/>
        <v>0</v>
      </c>
      <c r="W8138" s="9">
        <f t="shared" si="1311"/>
        <v>415.00000000000006</v>
      </c>
      <c r="X8138" s="11">
        <f t="shared" si="1317"/>
        <v>0.52800000000000002</v>
      </c>
      <c r="Y8138" s="13"/>
    </row>
    <row r="8139" spans="1:25" x14ac:dyDescent="0.2">
      <c r="A8139" s="2">
        <v>41978</v>
      </c>
      <c r="B8139" s="1">
        <v>339</v>
      </c>
      <c r="C8139" s="1">
        <v>2200</v>
      </c>
      <c r="D8139" s="1">
        <v>0</v>
      </c>
      <c r="E8139" s="1">
        <v>0</v>
      </c>
      <c r="F8139" s="1">
        <v>-1.071</v>
      </c>
      <c r="G8139" s="1">
        <v>98.3</v>
      </c>
      <c r="H8139" s="1">
        <v>210.2</v>
      </c>
      <c r="I8139" s="1">
        <v>0.16700000000000001</v>
      </c>
      <c r="J8139" s="1">
        <v>0</v>
      </c>
      <c r="K8139" s="1">
        <v>3.3839999999999999</v>
      </c>
      <c r="M8139" s="1">
        <f t="shared" si="1313"/>
        <v>339</v>
      </c>
      <c r="N8139" s="12">
        <v>0</v>
      </c>
      <c r="O8139" s="1">
        <f t="shared" si="1314"/>
        <v>0</v>
      </c>
      <c r="P8139" s="1">
        <f t="shared" si="1315"/>
        <v>0</v>
      </c>
      <c r="Q8139" s="1" t="str">
        <f t="shared" si="1307"/>
        <v/>
      </c>
      <c r="R8139" s="1">
        <f t="shared" si="1308"/>
        <v>-1.1000000000000001</v>
      </c>
      <c r="S8139" s="1">
        <f t="shared" si="1309"/>
        <v>98.3</v>
      </c>
      <c r="T8139" s="9">
        <f t="shared" si="1316"/>
        <v>210</v>
      </c>
      <c r="U8139" s="10">
        <f t="shared" si="1310"/>
        <v>0.17</v>
      </c>
      <c r="V8139" s="10">
        <f t="shared" si="1312"/>
        <v>0</v>
      </c>
      <c r="W8139" s="9">
        <f t="shared" si="1311"/>
        <v>406.00000000000011</v>
      </c>
      <c r="X8139" s="11">
        <f t="shared" si="1317"/>
        <v>0.55400000000000005</v>
      </c>
      <c r="Y8139" s="13"/>
    </row>
    <row r="8140" spans="1:25" x14ac:dyDescent="0.2">
      <c r="A8140" s="2">
        <v>41978</v>
      </c>
      <c r="B8140" s="1">
        <v>339</v>
      </c>
      <c r="C8140" s="1">
        <v>2300</v>
      </c>
      <c r="D8140" s="1">
        <v>0</v>
      </c>
      <c r="E8140" s="1">
        <v>0</v>
      </c>
      <c r="F8140" s="1">
        <v>-0.151</v>
      </c>
      <c r="G8140" s="1">
        <v>97.3</v>
      </c>
      <c r="H8140" s="1">
        <v>221.9</v>
      </c>
      <c r="I8140" s="1">
        <v>0.64800000000000002</v>
      </c>
      <c r="J8140" s="1">
        <v>0</v>
      </c>
      <c r="K8140" s="1">
        <v>3.3820000000000001</v>
      </c>
      <c r="M8140" s="1">
        <f t="shared" si="1313"/>
        <v>339</v>
      </c>
      <c r="N8140" s="12">
        <v>0</v>
      </c>
      <c r="O8140" s="1">
        <f t="shared" si="1314"/>
        <v>0</v>
      </c>
      <c r="P8140" s="1">
        <f t="shared" si="1315"/>
        <v>0</v>
      </c>
      <c r="Q8140" s="1" t="str">
        <f t="shared" si="1307"/>
        <v/>
      </c>
      <c r="R8140" s="1">
        <f t="shared" si="1308"/>
        <v>-0.2</v>
      </c>
      <c r="S8140" s="1">
        <f t="shared" si="1309"/>
        <v>97.3</v>
      </c>
      <c r="T8140" s="9">
        <f t="shared" si="1316"/>
        <v>222</v>
      </c>
      <c r="U8140" s="10">
        <f t="shared" si="1310"/>
        <v>0.65</v>
      </c>
      <c r="V8140" s="10">
        <f t="shared" si="1312"/>
        <v>0</v>
      </c>
      <c r="W8140" s="9">
        <f t="shared" si="1311"/>
        <v>407.99999999999994</v>
      </c>
      <c r="X8140" s="11">
        <f t="shared" si="1317"/>
        <v>0.58499999999999996</v>
      </c>
      <c r="Y8140" s="13"/>
    </row>
    <row r="8141" spans="1:25" x14ac:dyDescent="0.2">
      <c r="A8141" s="2">
        <v>41978</v>
      </c>
      <c r="B8141" s="1">
        <v>339</v>
      </c>
      <c r="C8141" s="1">
        <v>2400</v>
      </c>
      <c r="D8141" s="1">
        <v>0</v>
      </c>
      <c r="E8141" s="1">
        <v>0</v>
      </c>
      <c r="F8141" s="1">
        <v>0.96799999999999997</v>
      </c>
      <c r="G8141" s="1">
        <v>92.6</v>
      </c>
      <c r="H8141" s="1">
        <v>189.4</v>
      </c>
      <c r="I8141" s="1">
        <v>1.222</v>
      </c>
      <c r="J8141" s="1">
        <v>0</v>
      </c>
      <c r="K8141" s="1">
        <v>3.379</v>
      </c>
      <c r="M8141" s="1">
        <f t="shared" si="1313"/>
        <v>339</v>
      </c>
      <c r="N8141" s="12">
        <v>0</v>
      </c>
      <c r="O8141" s="1">
        <f t="shared" si="1314"/>
        <v>0</v>
      </c>
      <c r="P8141" s="1">
        <f t="shared" si="1315"/>
        <v>0</v>
      </c>
      <c r="Q8141" s="1" t="str">
        <f t="shared" si="1307"/>
        <v/>
      </c>
      <c r="R8141" s="1">
        <f t="shared" si="1308"/>
        <v>1</v>
      </c>
      <c r="S8141" s="1">
        <f t="shared" si="1309"/>
        <v>92.6</v>
      </c>
      <c r="T8141" s="9">
        <f t="shared" si="1316"/>
        <v>189</v>
      </c>
      <c r="U8141" s="10">
        <f t="shared" si="1310"/>
        <v>1.22</v>
      </c>
      <c r="V8141" s="10">
        <f t="shared" si="1312"/>
        <v>0</v>
      </c>
      <c r="W8141" s="9">
        <f t="shared" si="1311"/>
        <v>411.00000000000006</v>
      </c>
      <c r="X8141" s="11">
        <f t="shared" si="1317"/>
        <v>0.60799999999999998</v>
      </c>
      <c r="Y8141" s="13"/>
    </row>
    <row r="8142" spans="1:25" x14ac:dyDescent="0.2">
      <c r="A8142" s="2">
        <v>41979</v>
      </c>
      <c r="B8142" s="1">
        <v>340</v>
      </c>
      <c r="C8142" s="1">
        <v>100</v>
      </c>
      <c r="D8142" s="1">
        <v>0</v>
      </c>
      <c r="E8142" s="1">
        <v>0</v>
      </c>
      <c r="F8142" s="1">
        <v>0.629</v>
      </c>
      <c r="G8142" s="1">
        <v>93.9</v>
      </c>
      <c r="H8142" s="1">
        <v>245.9</v>
      </c>
      <c r="I8142" s="1">
        <v>0.626</v>
      </c>
      <c r="J8142" s="1">
        <v>0</v>
      </c>
      <c r="K8142" s="1">
        <v>3.3839999999999999</v>
      </c>
      <c r="M8142" s="1">
        <f t="shared" si="1313"/>
        <v>340</v>
      </c>
      <c r="N8142" s="12">
        <v>0</v>
      </c>
      <c r="O8142" s="1">
        <f t="shared" si="1314"/>
        <v>0</v>
      </c>
      <c r="P8142" s="1">
        <f t="shared" si="1315"/>
        <v>0</v>
      </c>
      <c r="Q8142" s="1" t="str">
        <f t="shared" ref="Q8142:Q8205" si="1318">IF(AND(O8142&gt;0,P8142&gt;0),ROUND(P8142/O8142,3),"")</f>
        <v/>
      </c>
      <c r="R8142" s="1">
        <f t="shared" si="1308"/>
        <v>0.6</v>
      </c>
      <c r="S8142" s="1">
        <f t="shared" si="1309"/>
        <v>93.9</v>
      </c>
      <c r="T8142" s="9">
        <f t="shared" si="1316"/>
        <v>246</v>
      </c>
      <c r="U8142" s="10">
        <f t="shared" si="1310"/>
        <v>0.63</v>
      </c>
      <c r="V8142" s="10">
        <f t="shared" si="1312"/>
        <v>0</v>
      </c>
      <c r="W8142" s="9">
        <f t="shared" si="1311"/>
        <v>406.00000000000011</v>
      </c>
      <c r="X8142" s="11">
        <f t="shared" si="1317"/>
        <v>0.59899999999999998</v>
      </c>
      <c r="Y8142" s="13"/>
    </row>
    <row r="8143" spans="1:25" x14ac:dyDescent="0.2">
      <c r="A8143" s="2">
        <v>41979</v>
      </c>
      <c r="B8143" s="1">
        <v>340</v>
      </c>
      <c r="C8143" s="1">
        <v>200</v>
      </c>
      <c r="D8143" s="1">
        <v>0</v>
      </c>
      <c r="E8143" s="1">
        <v>0</v>
      </c>
      <c r="F8143" s="1">
        <v>0.55100000000000005</v>
      </c>
      <c r="G8143" s="1">
        <v>95.3</v>
      </c>
      <c r="H8143" s="1">
        <v>192.7</v>
      </c>
      <c r="I8143" s="1">
        <v>0.98299999999999998</v>
      </c>
      <c r="J8143" s="1">
        <v>0</v>
      </c>
      <c r="K8143" s="1">
        <v>3.3570000000000002</v>
      </c>
      <c r="M8143" s="1">
        <f t="shared" si="1313"/>
        <v>340</v>
      </c>
      <c r="N8143" s="12">
        <v>0</v>
      </c>
      <c r="O8143" s="1">
        <f t="shared" si="1314"/>
        <v>0</v>
      </c>
      <c r="P8143" s="1">
        <f t="shared" si="1315"/>
        <v>0</v>
      </c>
      <c r="Q8143" s="1" t="str">
        <f t="shared" si="1318"/>
        <v/>
      </c>
      <c r="R8143" s="1">
        <f t="shared" si="1308"/>
        <v>0.6</v>
      </c>
      <c r="S8143" s="1">
        <f t="shared" si="1309"/>
        <v>95.3</v>
      </c>
      <c r="T8143" s="9">
        <f t="shared" si="1316"/>
        <v>193</v>
      </c>
      <c r="U8143" s="10">
        <f t="shared" si="1310"/>
        <v>0.98</v>
      </c>
      <c r="V8143" s="10">
        <f t="shared" si="1312"/>
        <v>0</v>
      </c>
      <c r="W8143" s="9">
        <f t="shared" si="1311"/>
        <v>432.99999999999983</v>
      </c>
      <c r="X8143" s="11">
        <f t="shared" si="1317"/>
        <v>0.60799999999999998</v>
      </c>
      <c r="Y8143" s="13"/>
    </row>
    <row r="8144" spans="1:25" x14ac:dyDescent="0.2">
      <c r="A8144" s="2">
        <v>41979</v>
      </c>
      <c r="B8144" s="1">
        <v>340</v>
      </c>
      <c r="C8144" s="1">
        <v>300</v>
      </c>
      <c r="D8144" s="1">
        <v>0</v>
      </c>
      <c r="E8144" s="1">
        <v>0</v>
      </c>
      <c r="F8144" s="1">
        <v>1.17</v>
      </c>
      <c r="G8144" s="1">
        <v>92.8</v>
      </c>
      <c r="H8144" s="1">
        <v>137.19999999999999</v>
      </c>
      <c r="I8144" s="1">
        <v>1.2390000000000001</v>
      </c>
      <c r="J8144" s="1">
        <v>0</v>
      </c>
      <c r="K8144" s="1">
        <v>3.3530000000000002</v>
      </c>
      <c r="M8144" s="1">
        <f t="shared" si="1313"/>
        <v>340</v>
      </c>
      <c r="N8144" s="12">
        <v>0</v>
      </c>
      <c r="O8144" s="1">
        <f t="shared" si="1314"/>
        <v>0</v>
      </c>
      <c r="P8144" s="1">
        <f t="shared" si="1315"/>
        <v>0</v>
      </c>
      <c r="Q8144" s="1" t="str">
        <f t="shared" si="1318"/>
        <v/>
      </c>
      <c r="R8144" s="1">
        <f t="shared" si="1308"/>
        <v>1.2</v>
      </c>
      <c r="S8144" s="1">
        <f t="shared" si="1309"/>
        <v>92.8</v>
      </c>
      <c r="T8144" s="9">
        <f t="shared" si="1316"/>
        <v>137</v>
      </c>
      <c r="U8144" s="10">
        <f t="shared" si="1310"/>
        <v>1.24</v>
      </c>
      <c r="V8144" s="10">
        <f t="shared" si="1312"/>
        <v>0</v>
      </c>
      <c r="W8144" s="9">
        <f t="shared" si="1311"/>
        <v>436.99999999999983</v>
      </c>
      <c r="X8144" s="11">
        <f t="shared" si="1317"/>
        <v>0.61799999999999999</v>
      </c>
      <c r="Y8144" s="13"/>
    </row>
    <row r="8145" spans="1:25" x14ac:dyDescent="0.2">
      <c r="A8145" s="2">
        <v>41979</v>
      </c>
      <c r="B8145" s="1">
        <v>340</v>
      </c>
      <c r="C8145" s="1">
        <v>400</v>
      </c>
      <c r="D8145" s="1">
        <v>0</v>
      </c>
      <c r="E8145" s="1">
        <v>0</v>
      </c>
      <c r="F8145" s="1">
        <v>0.752</v>
      </c>
      <c r="G8145" s="1">
        <v>95.1</v>
      </c>
      <c r="H8145" s="1">
        <v>157.80000000000001</v>
      </c>
      <c r="I8145" s="1">
        <v>1.0069999999999999</v>
      </c>
      <c r="J8145" s="1">
        <v>0</v>
      </c>
      <c r="K8145" s="1">
        <v>3.3250000000000002</v>
      </c>
      <c r="M8145" s="1">
        <f t="shared" si="1313"/>
        <v>340</v>
      </c>
      <c r="N8145" s="12">
        <v>0</v>
      </c>
      <c r="O8145" s="1">
        <f t="shared" si="1314"/>
        <v>0</v>
      </c>
      <c r="P8145" s="1">
        <f t="shared" si="1315"/>
        <v>0</v>
      </c>
      <c r="Q8145" s="1" t="str">
        <f t="shared" si="1318"/>
        <v/>
      </c>
      <c r="R8145" s="1">
        <f t="shared" si="1308"/>
        <v>0.8</v>
      </c>
      <c r="S8145" s="1">
        <f t="shared" si="1309"/>
        <v>95.1</v>
      </c>
      <c r="T8145" s="9">
        <f t="shared" si="1316"/>
        <v>158</v>
      </c>
      <c r="U8145" s="10">
        <f t="shared" si="1310"/>
        <v>1.01</v>
      </c>
      <c r="V8145" s="10">
        <f t="shared" si="1312"/>
        <v>0</v>
      </c>
      <c r="W8145" s="9">
        <f t="shared" si="1311"/>
        <v>464.99999999999989</v>
      </c>
      <c r="X8145" s="11">
        <f t="shared" si="1317"/>
        <v>0.61499999999999999</v>
      </c>
      <c r="Y8145" s="13"/>
    </row>
    <row r="8146" spans="1:25" x14ac:dyDescent="0.2">
      <c r="A8146" s="2">
        <v>41979</v>
      </c>
      <c r="B8146" s="1">
        <v>340</v>
      </c>
      <c r="C8146" s="1">
        <v>500</v>
      </c>
      <c r="D8146" s="1">
        <v>0</v>
      </c>
      <c r="E8146" s="1">
        <v>0</v>
      </c>
      <c r="F8146" s="1">
        <v>1.5469999999999999</v>
      </c>
      <c r="G8146" s="1">
        <v>90.8</v>
      </c>
      <c r="H8146" s="1">
        <v>94.6</v>
      </c>
      <c r="I8146" s="1">
        <v>1.5680000000000001</v>
      </c>
      <c r="J8146" s="1">
        <v>0</v>
      </c>
      <c r="K8146" s="1">
        <v>3.3540000000000001</v>
      </c>
      <c r="M8146" s="1">
        <f t="shared" si="1313"/>
        <v>340</v>
      </c>
      <c r="N8146" s="12">
        <v>0</v>
      </c>
      <c r="O8146" s="1">
        <f t="shared" si="1314"/>
        <v>0</v>
      </c>
      <c r="P8146" s="1">
        <f t="shared" si="1315"/>
        <v>0</v>
      </c>
      <c r="Q8146" s="1" t="str">
        <f t="shared" si="1318"/>
        <v/>
      </c>
      <c r="R8146" s="1">
        <f t="shared" si="1308"/>
        <v>1.5</v>
      </c>
      <c r="S8146" s="1">
        <f t="shared" si="1309"/>
        <v>90.8</v>
      </c>
      <c r="T8146" s="9">
        <f t="shared" si="1316"/>
        <v>95</v>
      </c>
      <c r="U8146" s="10">
        <f t="shared" si="1310"/>
        <v>1.57</v>
      </c>
      <c r="V8146" s="10">
        <f t="shared" si="1312"/>
        <v>0</v>
      </c>
      <c r="W8146" s="9">
        <f t="shared" si="1311"/>
        <v>435.99999999999994</v>
      </c>
      <c r="X8146" s="11">
        <f t="shared" si="1317"/>
        <v>0.61799999999999999</v>
      </c>
      <c r="Y8146" s="13"/>
    </row>
    <row r="8147" spans="1:25" x14ac:dyDescent="0.2">
      <c r="A8147" s="2">
        <v>41979</v>
      </c>
      <c r="B8147" s="1">
        <v>340</v>
      </c>
      <c r="C8147" s="1">
        <v>600</v>
      </c>
      <c r="D8147" s="1">
        <v>0</v>
      </c>
      <c r="E8147" s="1">
        <v>0</v>
      </c>
      <c r="F8147" s="1">
        <v>1.579</v>
      </c>
      <c r="G8147" s="1">
        <v>91.1</v>
      </c>
      <c r="H8147" s="1">
        <v>99.9</v>
      </c>
      <c r="I8147" s="1">
        <v>1.5349999999999999</v>
      </c>
      <c r="J8147" s="1">
        <v>0</v>
      </c>
      <c r="K8147" s="1">
        <v>3.3490000000000002</v>
      </c>
      <c r="M8147" s="1">
        <f t="shared" si="1313"/>
        <v>340</v>
      </c>
      <c r="N8147" s="12">
        <v>0</v>
      </c>
      <c r="O8147" s="1">
        <f t="shared" si="1314"/>
        <v>0</v>
      </c>
      <c r="P8147" s="1">
        <f t="shared" si="1315"/>
        <v>0</v>
      </c>
      <c r="Q8147" s="1" t="str">
        <f t="shared" si="1318"/>
        <v/>
      </c>
      <c r="R8147" s="1">
        <f t="shared" si="1308"/>
        <v>1.6</v>
      </c>
      <c r="S8147" s="1">
        <f t="shared" si="1309"/>
        <v>91.1</v>
      </c>
      <c r="T8147" s="9">
        <f t="shared" si="1316"/>
        <v>100</v>
      </c>
      <c r="U8147" s="10">
        <f t="shared" si="1310"/>
        <v>1.54</v>
      </c>
      <c r="V8147" s="10">
        <f t="shared" si="1312"/>
        <v>0</v>
      </c>
      <c r="W8147" s="9">
        <f t="shared" si="1311"/>
        <v>440.99999999999983</v>
      </c>
      <c r="X8147" s="11">
        <f t="shared" si="1317"/>
        <v>0.624</v>
      </c>
      <c r="Y8147" s="13"/>
    </row>
    <row r="8148" spans="1:25" x14ac:dyDescent="0.2">
      <c r="A8148" s="2">
        <v>41979</v>
      </c>
      <c r="B8148" s="1">
        <v>340</v>
      </c>
      <c r="C8148" s="1">
        <v>700</v>
      </c>
      <c r="D8148" s="1">
        <v>0</v>
      </c>
      <c r="E8148" s="1">
        <v>0</v>
      </c>
      <c r="F8148" s="1">
        <v>0.72599999999999998</v>
      </c>
      <c r="G8148" s="1">
        <v>95.7</v>
      </c>
      <c r="H8148" s="1">
        <v>145.69999999999999</v>
      </c>
      <c r="I8148" s="1">
        <v>0.74199999999999999</v>
      </c>
      <c r="J8148" s="1">
        <v>0</v>
      </c>
      <c r="K8148" s="1">
        <v>3.3410000000000002</v>
      </c>
      <c r="M8148" s="1">
        <f t="shared" si="1313"/>
        <v>340</v>
      </c>
      <c r="N8148" s="12">
        <v>0</v>
      </c>
      <c r="O8148" s="1">
        <f t="shared" si="1314"/>
        <v>0</v>
      </c>
      <c r="P8148" s="1">
        <f t="shared" si="1315"/>
        <v>0</v>
      </c>
      <c r="Q8148" s="1" t="str">
        <f t="shared" si="1318"/>
        <v/>
      </c>
      <c r="R8148" s="1">
        <f t="shared" si="1308"/>
        <v>0.7</v>
      </c>
      <c r="S8148" s="1">
        <f t="shared" si="1309"/>
        <v>95.7</v>
      </c>
      <c r="T8148" s="9">
        <f t="shared" si="1316"/>
        <v>146</v>
      </c>
      <c r="U8148" s="10">
        <f t="shared" si="1310"/>
        <v>0.74</v>
      </c>
      <c r="V8148" s="10">
        <f t="shared" si="1312"/>
        <v>0</v>
      </c>
      <c r="W8148" s="9">
        <f t="shared" si="1311"/>
        <v>448.99999999999983</v>
      </c>
      <c r="X8148" s="11">
        <f t="shared" si="1317"/>
        <v>0.61499999999999999</v>
      </c>
      <c r="Y8148" s="13"/>
    </row>
    <row r="8149" spans="1:25" x14ac:dyDescent="0.2">
      <c r="A8149" s="2">
        <v>41979</v>
      </c>
      <c r="B8149" s="1">
        <v>340</v>
      </c>
      <c r="C8149" s="1">
        <v>800</v>
      </c>
      <c r="D8149" s="1">
        <v>0.24199999999999999</v>
      </c>
      <c r="E8149" s="1">
        <v>0.29699999999999999</v>
      </c>
      <c r="F8149" s="1">
        <v>0.72899999999999998</v>
      </c>
      <c r="G8149" s="1">
        <v>96.9</v>
      </c>
      <c r="H8149" s="1">
        <v>150</v>
      </c>
      <c r="I8149" s="1">
        <v>0.48099999999999998</v>
      </c>
      <c r="J8149" s="1">
        <v>0.254</v>
      </c>
      <c r="K8149" s="1">
        <v>3.359</v>
      </c>
      <c r="M8149" s="1">
        <f t="shared" si="1313"/>
        <v>340</v>
      </c>
      <c r="N8149" s="12">
        <v>1.5</v>
      </c>
      <c r="O8149" s="1">
        <f t="shared" si="1314"/>
        <v>0</v>
      </c>
      <c r="P8149" s="1">
        <f t="shared" si="1315"/>
        <v>0</v>
      </c>
      <c r="Q8149" s="1" t="str">
        <f t="shared" si="1318"/>
        <v/>
      </c>
      <c r="R8149" s="1">
        <f t="shared" si="1308"/>
        <v>0.7</v>
      </c>
      <c r="S8149" s="1">
        <f t="shared" si="1309"/>
        <v>96.9</v>
      </c>
      <c r="T8149" s="9">
        <f t="shared" si="1316"/>
        <v>150</v>
      </c>
      <c r="U8149" s="10">
        <f t="shared" si="1310"/>
        <v>0.48</v>
      </c>
      <c r="V8149" s="10">
        <f t="shared" si="1312"/>
        <v>0.25</v>
      </c>
      <c r="W8149" s="9">
        <f t="shared" si="1311"/>
        <v>431.00000000000006</v>
      </c>
      <c r="X8149" s="11">
        <f t="shared" si="1317"/>
        <v>0.622</v>
      </c>
      <c r="Y8149" s="13"/>
    </row>
    <row r="8150" spans="1:25" x14ac:dyDescent="0.2">
      <c r="A8150" s="2">
        <v>41979</v>
      </c>
      <c r="B8150" s="1">
        <v>340</v>
      </c>
      <c r="C8150" s="1">
        <v>900</v>
      </c>
      <c r="D8150" s="1">
        <v>9.56</v>
      </c>
      <c r="E8150" s="1">
        <v>6.9009999999999998</v>
      </c>
      <c r="F8150" s="1">
        <v>0.88800000000000001</v>
      </c>
      <c r="G8150" s="1">
        <v>96.6</v>
      </c>
      <c r="H8150" s="1">
        <v>152.6</v>
      </c>
      <c r="I8150" s="1">
        <v>0.45100000000000001</v>
      </c>
      <c r="J8150" s="1">
        <v>1.016</v>
      </c>
      <c r="K8150" s="1">
        <v>3.3620000000000001</v>
      </c>
      <c r="M8150" s="1">
        <f t="shared" si="1313"/>
        <v>340</v>
      </c>
      <c r="N8150" s="12">
        <v>68.3</v>
      </c>
      <c r="O8150" s="1">
        <f t="shared" si="1314"/>
        <v>9.6</v>
      </c>
      <c r="P8150" s="1">
        <f t="shared" si="1315"/>
        <v>6.4</v>
      </c>
      <c r="Q8150" s="1">
        <f t="shared" si="1318"/>
        <v>0.66700000000000004</v>
      </c>
      <c r="R8150" s="1">
        <f t="shared" si="1308"/>
        <v>0.9</v>
      </c>
      <c r="S8150" s="1">
        <f t="shared" si="1309"/>
        <v>96.6</v>
      </c>
      <c r="T8150" s="9">
        <f t="shared" si="1316"/>
        <v>153</v>
      </c>
      <c r="U8150" s="10">
        <f t="shared" si="1310"/>
        <v>0.45</v>
      </c>
      <c r="V8150" s="10">
        <f t="shared" si="1312"/>
        <v>1.02</v>
      </c>
      <c r="W8150" s="9">
        <f t="shared" si="1311"/>
        <v>427.99999999999994</v>
      </c>
      <c r="X8150" s="11">
        <f t="shared" si="1317"/>
        <v>0.63</v>
      </c>
      <c r="Y8150" s="13"/>
    </row>
    <row r="8151" spans="1:25" x14ac:dyDescent="0.2">
      <c r="A8151" s="2">
        <v>41979</v>
      </c>
      <c r="B8151" s="1">
        <v>340</v>
      </c>
      <c r="C8151" s="1">
        <v>1000</v>
      </c>
      <c r="D8151" s="1">
        <v>24.32</v>
      </c>
      <c r="E8151" s="1">
        <v>16.989999999999998</v>
      </c>
      <c r="F8151" s="1">
        <v>0.82699999999999996</v>
      </c>
      <c r="G8151" s="1">
        <v>96.3</v>
      </c>
      <c r="H8151" s="1">
        <v>231.9</v>
      </c>
      <c r="I8151" s="1">
        <v>0.441</v>
      </c>
      <c r="J8151" s="1">
        <v>0.76200000000000001</v>
      </c>
      <c r="K8151" s="1">
        <v>3.3559999999999999</v>
      </c>
      <c r="M8151" s="1">
        <f t="shared" si="1313"/>
        <v>340</v>
      </c>
      <c r="N8151" s="12">
        <v>170.8</v>
      </c>
      <c r="O8151" s="1">
        <f t="shared" si="1314"/>
        <v>24.3</v>
      </c>
      <c r="P8151" s="1">
        <f t="shared" si="1315"/>
        <v>15.8</v>
      </c>
      <c r="Q8151" s="1">
        <f t="shared" si="1318"/>
        <v>0.65</v>
      </c>
      <c r="R8151" s="1">
        <f t="shared" si="1308"/>
        <v>0.8</v>
      </c>
      <c r="S8151" s="1">
        <f t="shared" si="1309"/>
        <v>96.3</v>
      </c>
      <c r="T8151" s="9">
        <f t="shared" si="1316"/>
        <v>232</v>
      </c>
      <c r="U8151" s="10">
        <f t="shared" si="1310"/>
        <v>0.44</v>
      </c>
      <c r="V8151" s="10">
        <f t="shared" si="1312"/>
        <v>0.76</v>
      </c>
      <c r="W8151" s="9">
        <f t="shared" si="1311"/>
        <v>434.00000000000017</v>
      </c>
      <c r="X8151" s="11">
        <f t="shared" si="1317"/>
        <v>0.623</v>
      </c>
      <c r="Y8151" s="13"/>
    </row>
    <row r="8152" spans="1:25" x14ac:dyDescent="0.2">
      <c r="A8152" s="2">
        <v>41979</v>
      </c>
      <c r="B8152" s="1">
        <v>340</v>
      </c>
      <c r="C8152" s="1">
        <v>1100</v>
      </c>
      <c r="D8152" s="1">
        <v>39.08</v>
      </c>
      <c r="E8152" s="1">
        <v>28.18</v>
      </c>
      <c r="F8152" s="1">
        <v>9.2999999999999999E-2</v>
      </c>
      <c r="G8152" s="1">
        <v>98</v>
      </c>
      <c r="H8152" s="1">
        <v>237.6</v>
      </c>
      <c r="I8152" s="1">
        <v>0.67</v>
      </c>
      <c r="J8152" s="1">
        <v>0</v>
      </c>
      <c r="K8152" s="1">
        <v>3.355</v>
      </c>
      <c r="M8152" s="1">
        <f t="shared" si="1313"/>
        <v>340</v>
      </c>
      <c r="N8152" s="12">
        <v>244.3</v>
      </c>
      <c r="O8152" s="1">
        <f t="shared" si="1314"/>
        <v>39.1</v>
      </c>
      <c r="P8152" s="1">
        <f t="shared" si="1315"/>
        <v>26.2</v>
      </c>
      <c r="Q8152" s="1">
        <f t="shared" si="1318"/>
        <v>0.67</v>
      </c>
      <c r="R8152" s="1">
        <f t="shared" si="1308"/>
        <v>0.1</v>
      </c>
      <c r="S8152" s="1">
        <f t="shared" si="1309"/>
        <v>98</v>
      </c>
      <c r="T8152" s="9">
        <f t="shared" si="1316"/>
        <v>238</v>
      </c>
      <c r="U8152" s="10">
        <f t="shared" si="1310"/>
        <v>0.67</v>
      </c>
      <c r="V8152" s="10">
        <f t="shared" si="1312"/>
        <v>0</v>
      </c>
      <c r="W8152" s="9">
        <f t="shared" si="1311"/>
        <v>435.00000000000006</v>
      </c>
      <c r="X8152" s="11">
        <f t="shared" si="1317"/>
        <v>0.60299999999999998</v>
      </c>
      <c r="Y8152" s="13"/>
    </row>
    <row r="8153" spans="1:25" x14ac:dyDescent="0.2">
      <c r="A8153" s="2">
        <v>41979</v>
      </c>
      <c r="B8153" s="1">
        <v>340</v>
      </c>
      <c r="C8153" s="1">
        <v>1200</v>
      </c>
      <c r="D8153" s="1">
        <v>41.97</v>
      </c>
      <c r="E8153" s="1">
        <v>33.64</v>
      </c>
      <c r="F8153" s="1">
        <v>0.32300000000000001</v>
      </c>
      <c r="G8153" s="1">
        <v>96.8</v>
      </c>
      <c r="H8153" s="1">
        <v>254.2</v>
      </c>
      <c r="I8153" s="1">
        <v>0.36399999999999999</v>
      </c>
      <c r="J8153" s="1">
        <v>0.254</v>
      </c>
      <c r="K8153" s="1">
        <v>3.3839999999999999</v>
      </c>
      <c r="M8153" s="1">
        <f t="shared" si="1313"/>
        <v>340</v>
      </c>
      <c r="N8153" s="12">
        <v>273.8</v>
      </c>
      <c r="O8153" s="1">
        <f t="shared" si="1314"/>
        <v>42</v>
      </c>
      <c r="P8153" s="1">
        <f t="shared" si="1315"/>
        <v>31.3</v>
      </c>
      <c r="Q8153" s="1">
        <f t="shared" si="1318"/>
        <v>0.745</v>
      </c>
      <c r="R8153" s="1">
        <f t="shared" si="1308"/>
        <v>0.3</v>
      </c>
      <c r="S8153" s="1">
        <f t="shared" si="1309"/>
        <v>96.8</v>
      </c>
      <c r="T8153" s="9">
        <f t="shared" si="1316"/>
        <v>254</v>
      </c>
      <c r="U8153" s="10">
        <f t="shared" si="1310"/>
        <v>0.36</v>
      </c>
      <c r="V8153" s="10">
        <f t="shared" si="1312"/>
        <v>0.25</v>
      </c>
      <c r="W8153" s="9">
        <f t="shared" si="1311"/>
        <v>406.00000000000011</v>
      </c>
      <c r="X8153" s="11">
        <f t="shared" si="1317"/>
        <v>0.60399999999999998</v>
      </c>
      <c r="Y8153" s="13"/>
    </row>
    <row r="8154" spans="1:25" x14ac:dyDescent="0.2">
      <c r="A8154" s="2">
        <v>41979</v>
      </c>
      <c r="B8154" s="1">
        <v>340</v>
      </c>
      <c r="C8154" s="1">
        <v>1300</v>
      </c>
      <c r="D8154" s="1">
        <v>54.82</v>
      </c>
      <c r="E8154" s="1">
        <v>36.979999999999997</v>
      </c>
      <c r="F8154" s="1">
        <v>0.43099999999999999</v>
      </c>
      <c r="G8154" s="1">
        <v>96</v>
      </c>
      <c r="H8154" s="1">
        <v>243.9</v>
      </c>
      <c r="I8154" s="1">
        <v>0.83699999999999997</v>
      </c>
      <c r="J8154" s="1">
        <v>0.254</v>
      </c>
      <c r="K8154" s="1">
        <v>3.383</v>
      </c>
      <c r="M8154" s="1">
        <f t="shared" si="1313"/>
        <v>340</v>
      </c>
      <c r="N8154" s="12">
        <v>255.8</v>
      </c>
      <c r="O8154" s="1">
        <f t="shared" si="1314"/>
        <v>54.8</v>
      </c>
      <c r="P8154" s="1">
        <f t="shared" si="1315"/>
        <v>34.4</v>
      </c>
      <c r="Q8154" s="1">
        <f t="shared" si="1318"/>
        <v>0.628</v>
      </c>
      <c r="R8154" s="1">
        <f t="shared" si="1308"/>
        <v>0.4</v>
      </c>
      <c r="S8154" s="1">
        <f t="shared" si="1309"/>
        <v>96</v>
      </c>
      <c r="T8154" s="9">
        <f t="shared" si="1316"/>
        <v>244</v>
      </c>
      <c r="U8154" s="10">
        <f t="shared" si="1310"/>
        <v>0.84</v>
      </c>
      <c r="V8154" s="10">
        <f t="shared" si="1312"/>
        <v>0.25</v>
      </c>
      <c r="W8154" s="9">
        <f t="shared" si="1311"/>
        <v>407</v>
      </c>
      <c r="X8154" s="11">
        <f t="shared" si="1317"/>
        <v>0.60299999999999998</v>
      </c>
      <c r="Y8154" s="13"/>
    </row>
    <row r="8155" spans="1:25" x14ac:dyDescent="0.2">
      <c r="A8155" s="2">
        <v>41979</v>
      </c>
      <c r="B8155" s="1">
        <v>340</v>
      </c>
      <c r="C8155" s="1">
        <v>1400</v>
      </c>
      <c r="D8155" s="1">
        <v>27.79</v>
      </c>
      <c r="E8155" s="1">
        <v>17.86</v>
      </c>
      <c r="F8155" s="1">
        <v>0.12</v>
      </c>
      <c r="G8155" s="1">
        <v>96.6</v>
      </c>
      <c r="H8155" s="1">
        <v>242.9</v>
      </c>
      <c r="I8155" s="1">
        <v>1.6990000000000001</v>
      </c>
      <c r="J8155" s="1">
        <v>1.016</v>
      </c>
      <c r="K8155" s="1">
        <v>3.36</v>
      </c>
      <c r="M8155" s="1">
        <f t="shared" si="1313"/>
        <v>340</v>
      </c>
      <c r="N8155" s="12">
        <v>191.7</v>
      </c>
      <c r="O8155" s="1">
        <f t="shared" si="1314"/>
        <v>27.8</v>
      </c>
      <c r="P8155" s="1">
        <f t="shared" si="1315"/>
        <v>16.600000000000001</v>
      </c>
      <c r="Q8155" s="1">
        <f t="shared" si="1318"/>
        <v>0.59699999999999998</v>
      </c>
      <c r="R8155" s="1">
        <f t="shared" si="1308"/>
        <v>0.1</v>
      </c>
      <c r="S8155" s="1">
        <f t="shared" si="1309"/>
        <v>96.6</v>
      </c>
      <c r="T8155" s="9">
        <f t="shared" si="1316"/>
        <v>243</v>
      </c>
      <c r="U8155" s="10">
        <f t="shared" si="1310"/>
        <v>1.7</v>
      </c>
      <c r="V8155" s="10">
        <f t="shared" si="1312"/>
        <v>1.02</v>
      </c>
      <c r="W8155" s="9">
        <f t="shared" si="1311"/>
        <v>430.00000000000017</v>
      </c>
      <c r="X8155" s="11">
        <f t="shared" si="1317"/>
        <v>0.59399999999999997</v>
      </c>
      <c r="Y8155" s="13"/>
    </row>
    <row r="8156" spans="1:25" x14ac:dyDescent="0.2">
      <c r="A8156" s="2">
        <v>41979</v>
      </c>
      <c r="B8156" s="1">
        <v>340</v>
      </c>
      <c r="C8156" s="1">
        <v>1500</v>
      </c>
      <c r="D8156" s="1">
        <v>10.47</v>
      </c>
      <c r="E8156" s="1">
        <v>8.7899999999999991</v>
      </c>
      <c r="F8156" s="1">
        <v>-0.23499999999999999</v>
      </c>
      <c r="G8156" s="1">
        <v>97.7</v>
      </c>
      <c r="H8156" s="1">
        <v>248.3</v>
      </c>
      <c r="I8156" s="1">
        <v>1.595</v>
      </c>
      <c r="J8156" s="1">
        <v>0.254</v>
      </c>
      <c r="K8156" s="1">
        <v>0</v>
      </c>
      <c r="M8156" s="1">
        <f t="shared" si="1313"/>
        <v>340</v>
      </c>
      <c r="N8156" s="12">
        <v>94.8</v>
      </c>
      <c r="O8156" s="1">
        <f t="shared" si="1314"/>
        <v>10.5</v>
      </c>
      <c r="P8156" s="1">
        <f t="shared" si="1315"/>
        <v>8.1999999999999993</v>
      </c>
      <c r="Q8156" s="1">
        <f t="shared" si="1318"/>
        <v>0.78100000000000003</v>
      </c>
      <c r="R8156" s="1">
        <f t="shared" si="1308"/>
        <v>-0.2</v>
      </c>
      <c r="S8156" s="1">
        <f t="shared" si="1309"/>
        <v>97.7</v>
      </c>
      <c r="T8156" s="9">
        <f t="shared" si="1316"/>
        <v>248</v>
      </c>
      <c r="U8156" s="10">
        <f t="shared" si="1310"/>
        <v>1.6</v>
      </c>
      <c r="V8156" s="10">
        <f t="shared" si="1312"/>
        <v>0.25</v>
      </c>
      <c r="W8156" s="9">
        <f t="shared" si="1311"/>
        <v>3790</v>
      </c>
      <c r="X8156" s="11">
        <f t="shared" si="1317"/>
        <v>0.58799999999999997</v>
      </c>
      <c r="Y8156" s="13"/>
    </row>
    <row r="8157" spans="1:25" x14ac:dyDescent="0.2">
      <c r="A8157" s="2">
        <v>41979</v>
      </c>
      <c r="B8157" s="1">
        <v>340</v>
      </c>
      <c r="C8157" s="1">
        <v>1600</v>
      </c>
      <c r="D8157" s="1">
        <v>2.8580000000000001</v>
      </c>
      <c r="E8157" s="1">
        <v>3.3719999999999999</v>
      </c>
      <c r="F8157" s="1">
        <v>-0.307</v>
      </c>
      <c r="G8157" s="1">
        <v>98.4</v>
      </c>
      <c r="H8157" s="1">
        <v>244.9</v>
      </c>
      <c r="I8157" s="1">
        <v>1.5389999999999999</v>
      </c>
      <c r="J8157" s="1">
        <v>0.254</v>
      </c>
      <c r="K8157" s="1">
        <v>3.3370000000000002</v>
      </c>
      <c r="M8157" s="1">
        <f t="shared" si="1313"/>
        <v>340</v>
      </c>
      <c r="N8157" s="12">
        <v>7.7</v>
      </c>
      <c r="O8157" s="1">
        <f t="shared" si="1314"/>
        <v>3.4</v>
      </c>
      <c r="P8157" s="1">
        <f t="shared" si="1315"/>
        <v>3.1</v>
      </c>
      <c r="Q8157" s="1">
        <f t="shared" si="1318"/>
        <v>0.91200000000000003</v>
      </c>
      <c r="R8157" s="1">
        <f t="shared" si="1308"/>
        <v>-0.3</v>
      </c>
      <c r="S8157" s="1">
        <f t="shared" si="1309"/>
        <v>98.4</v>
      </c>
      <c r="T8157" s="9">
        <f t="shared" si="1316"/>
        <v>245</v>
      </c>
      <c r="U8157" s="10">
        <f t="shared" si="1310"/>
        <v>1.54</v>
      </c>
      <c r="V8157" s="10">
        <f t="shared" si="1312"/>
        <v>0.25</v>
      </c>
      <c r="W8157" s="9">
        <f t="shared" si="1311"/>
        <v>452.99999999999983</v>
      </c>
      <c r="X8157" s="11">
        <f t="shared" si="1317"/>
        <v>0.58799999999999997</v>
      </c>
      <c r="Y8157" s="13"/>
    </row>
    <row r="8158" spans="1:25" x14ac:dyDescent="0.2">
      <c r="A8158" s="2">
        <v>41979</v>
      </c>
      <c r="B8158" s="1">
        <v>340</v>
      </c>
      <c r="C8158" s="1">
        <v>1700</v>
      </c>
      <c r="D8158" s="1">
        <v>0</v>
      </c>
      <c r="E8158" s="1">
        <v>1.6E-2</v>
      </c>
      <c r="F8158" s="1">
        <v>-0.39800000000000002</v>
      </c>
      <c r="G8158" s="1">
        <v>98.6</v>
      </c>
      <c r="H8158" s="1">
        <v>246.3</v>
      </c>
      <c r="I8158" s="1">
        <v>1.597</v>
      </c>
      <c r="J8158" s="1">
        <v>0.254</v>
      </c>
      <c r="K8158" s="1">
        <v>3.32</v>
      </c>
      <c r="M8158" s="1">
        <f t="shared" si="1313"/>
        <v>340</v>
      </c>
      <c r="N8158" s="12">
        <v>0</v>
      </c>
      <c r="O8158" s="1">
        <f t="shared" si="1314"/>
        <v>0</v>
      </c>
      <c r="P8158" s="1">
        <f t="shared" si="1315"/>
        <v>0</v>
      </c>
      <c r="Q8158" s="1" t="str">
        <f t="shared" si="1318"/>
        <v/>
      </c>
      <c r="R8158" s="1">
        <f t="shared" si="1308"/>
        <v>-0.4</v>
      </c>
      <c r="S8158" s="1">
        <f t="shared" si="1309"/>
        <v>98.6</v>
      </c>
      <c r="T8158" s="9">
        <f t="shared" si="1316"/>
        <v>246</v>
      </c>
      <c r="U8158" s="10">
        <f t="shared" si="1310"/>
        <v>1.6</v>
      </c>
      <c r="V8158" s="10">
        <f t="shared" si="1312"/>
        <v>0.25</v>
      </c>
      <c r="W8158" s="9">
        <f t="shared" si="1311"/>
        <v>470.00000000000017</v>
      </c>
      <c r="X8158" s="11">
        <f t="shared" si="1317"/>
        <v>0.58499999999999996</v>
      </c>
      <c r="Y8158" s="13"/>
    </row>
    <row r="8159" spans="1:25" x14ac:dyDescent="0.2">
      <c r="A8159" s="2">
        <v>41979</v>
      </c>
      <c r="B8159" s="1">
        <v>340</v>
      </c>
      <c r="C8159" s="1">
        <v>1800</v>
      </c>
      <c r="D8159" s="1">
        <v>0</v>
      </c>
      <c r="E8159" s="1">
        <v>0</v>
      </c>
      <c r="F8159" s="1">
        <v>-0.45400000000000001</v>
      </c>
      <c r="G8159" s="1">
        <v>98.8</v>
      </c>
      <c r="H8159" s="1">
        <v>259.39999999999998</v>
      </c>
      <c r="I8159" s="1">
        <v>1.2150000000000001</v>
      </c>
      <c r="J8159" s="1">
        <v>0</v>
      </c>
      <c r="K8159" s="1">
        <v>3.319</v>
      </c>
      <c r="M8159" s="1">
        <f t="shared" si="1313"/>
        <v>340</v>
      </c>
      <c r="N8159" s="12">
        <v>0</v>
      </c>
      <c r="O8159" s="1">
        <f t="shared" si="1314"/>
        <v>0</v>
      </c>
      <c r="P8159" s="1">
        <f t="shared" si="1315"/>
        <v>0</v>
      </c>
      <c r="Q8159" s="1" t="str">
        <f t="shared" si="1318"/>
        <v/>
      </c>
      <c r="R8159" s="1">
        <f t="shared" si="1308"/>
        <v>-0.5</v>
      </c>
      <c r="S8159" s="1">
        <f t="shared" si="1309"/>
        <v>98.8</v>
      </c>
      <c r="T8159" s="9">
        <f t="shared" si="1316"/>
        <v>259</v>
      </c>
      <c r="U8159" s="10">
        <f t="shared" si="1310"/>
        <v>1.22</v>
      </c>
      <c r="V8159" s="10">
        <f t="shared" si="1312"/>
        <v>0</v>
      </c>
      <c r="W8159" s="9">
        <f t="shared" si="1311"/>
        <v>471.00000000000011</v>
      </c>
      <c r="X8159" s="11">
        <f t="shared" si="1317"/>
        <v>0.58199999999999996</v>
      </c>
      <c r="Y8159" s="13"/>
    </row>
    <row r="8160" spans="1:25" x14ac:dyDescent="0.2">
      <c r="A8160" s="2">
        <v>41979</v>
      </c>
      <c r="B8160" s="1">
        <v>340</v>
      </c>
      <c r="C8160" s="1">
        <v>1900</v>
      </c>
      <c r="D8160" s="1">
        <v>0</v>
      </c>
      <c r="E8160" s="1">
        <v>0</v>
      </c>
      <c r="F8160" s="1">
        <v>-0.45500000000000002</v>
      </c>
      <c r="G8160" s="1">
        <v>98.9</v>
      </c>
      <c r="H8160" s="1">
        <v>254.7</v>
      </c>
      <c r="I8160" s="1">
        <v>0.88400000000000001</v>
      </c>
      <c r="J8160" s="1">
        <v>0</v>
      </c>
      <c r="K8160" s="1">
        <v>3.3149999999999999</v>
      </c>
      <c r="M8160" s="1">
        <f t="shared" si="1313"/>
        <v>340</v>
      </c>
      <c r="N8160" s="12">
        <v>0</v>
      </c>
      <c r="O8160" s="1">
        <f t="shared" si="1314"/>
        <v>0</v>
      </c>
      <c r="P8160" s="1">
        <f t="shared" si="1315"/>
        <v>0</v>
      </c>
      <c r="Q8160" s="1" t="str">
        <f t="shared" si="1318"/>
        <v/>
      </c>
      <c r="R8160" s="1">
        <f t="shared" si="1308"/>
        <v>-0.5</v>
      </c>
      <c r="S8160" s="1">
        <f t="shared" si="1309"/>
        <v>98.9</v>
      </c>
      <c r="T8160" s="9">
        <f t="shared" si="1316"/>
        <v>255</v>
      </c>
      <c r="U8160" s="10">
        <f t="shared" si="1310"/>
        <v>0.88</v>
      </c>
      <c r="V8160" s="10">
        <f t="shared" si="1312"/>
        <v>0</v>
      </c>
      <c r="W8160" s="9">
        <f t="shared" si="1311"/>
        <v>475.00000000000011</v>
      </c>
      <c r="X8160" s="11">
        <f t="shared" si="1317"/>
        <v>0.58199999999999996</v>
      </c>
      <c r="Y8160" s="13"/>
    </row>
    <row r="8161" spans="1:25" x14ac:dyDescent="0.2">
      <c r="A8161" s="2">
        <v>41979</v>
      </c>
      <c r="B8161" s="1">
        <v>340</v>
      </c>
      <c r="C8161" s="1">
        <v>2000</v>
      </c>
      <c r="D8161" s="1">
        <v>0</v>
      </c>
      <c r="E8161" s="1">
        <v>0</v>
      </c>
      <c r="F8161" s="1">
        <v>-0.46500000000000002</v>
      </c>
      <c r="G8161" s="1">
        <v>98.9</v>
      </c>
      <c r="H8161" s="1">
        <v>247.1</v>
      </c>
      <c r="I8161" s="1">
        <v>1.0269999999999999</v>
      </c>
      <c r="J8161" s="1">
        <v>0</v>
      </c>
      <c r="K8161" s="1">
        <v>3.3180000000000001</v>
      </c>
      <c r="M8161" s="1">
        <f t="shared" si="1313"/>
        <v>340</v>
      </c>
      <c r="N8161" s="12">
        <v>0</v>
      </c>
      <c r="O8161" s="1">
        <f t="shared" si="1314"/>
        <v>0</v>
      </c>
      <c r="P8161" s="1">
        <f t="shared" si="1315"/>
        <v>0</v>
      </c>
      <c r="Q8161" s="1" t="str">
        <f t="shared" si="1318"/>
        <v/>
      </c>
      <c r="R8161" s="1">
        <f t="shared" si="1308"/>
        <v>-0.5</v>
      </c>
      <c r="S8161" s="1">
        <f t="shared" si="1309"/>
        <v>98.9</v>
      </c>
      <c r="T8161" s="9">
        <f t="shared" si="1316"/>
        <v>247</v>
      </c>
      <c r="U8161" s="10">
        <f t="shared" si="1310"/>
        <v>1.03</v>
      </c>
      <c r="V8161" s="10">
        <f t="shared" si="1312"/>
        <v>0</v>
      </c>
      <c r="W8161" s="9">
        <f t="shared" si="1311"/>
        <v>472</v>
      </c>
      <c r="X8161" s="11">
        <f t="shared" si="1317"/>
        <v>0.58199999999999996</v>
      </c>
      <c r="Y8161" s="13"/>
    </row>
    <row r="8162" spans="1:25" x14ac:dyDescent="0.2">
      <c r="A8162" s="2">
        <v>41979</v>
      </c>
      <c r="B8162" s="1">
        <v>340</v>
      </c>
      <c r="C8162" s="1">
        <v>2100</v>
      </c>
      <c r="D8162" s="1">
        <v>0</v>
      </c>
      <c r="E8162" s="1">
        <v>0</v>
      </c>
      <c r="F8162" s="1">
        <v>-0.44800000000000001</v>
      </c>
      <c r="G8162" s="1">
        <v>98.9</v>
      </c>
      <c r="H8162" s="1">
        <v>247.4</v>
      </c>
      <c r="I8162" s="1">
        <v>1.0009999999999999</v>
      </c>
      <c r="J8162" s="1">
        <v>0</v>
      </c>
      <c r="K8162" s="1">
        <v>3.3210000000000002</v>
      </c>
      <c r="M8162" s="1">
        <f t="shared" si="1313"/>
        <v>340</v>
      </c>
      <c r="N8162" s="12">
        <v>0</v>
      </c>
      <c r="O8162" s="1">
        <f t="shared" si="1314"/>
        <v>0</v>
      </c>
      <c r="P8162" s="1">
        <f t="shared" si="1315"/>
        <v>0</v>
      </c>
      <c r="Q8162" s="1" t="str">
        <f t="shared" si="1318"/>
        <v/>
      </c>
      <c r="R8162" s="1">
        <f t="shared" si="1308"/>
        <v>-0.4</v>
      </c>
      <c r="S8162" s="1">
        <f t="shared" si="1309"/>
        <v>98.9</v>
      </c>
      <c r="T8162" s="9">
        <f t="shared" si="1316"/>
        <v>247</v>
      </c>
      <c r="U8162" s="10">
        <f t="shared" si="1310"/>
        <v>1</v>
      </c>
      <c r="V8162" s="10">
        <f t="shared" si="1312"/>
        <v>0</v>
      </c>
      <c r="W8162" s="9">
        <f t="shared" si="1311"/>
        <v>468.99999999999989</v>
      </c>
      <c r="X8162" s="11">
        <f t="shared" si="1317"/>
        <v>0.58599999999999997</v>
      </c>
      <c r="Y8162" s="13"/>
    </row>
    <row r="8163" spans="1:25" x14ac:dyDescent="0.2">
      <c r="A8163" s="2">
        <v>41979</v>
      </c>
      <c r="B8163" s="1">
        <v>340</v>
      </c>
      <c r="C8163" s="1">
        <v>2200</v>
      </c>
      <c r="D8163" s="1">
        <v>0</v>
      </c>
      <c r="E8163" s="1">
        <v>0</v>
      </c>
      <c r="F8163" s="1">
        <v>-0.45200000000000001</v>
      </c>
      <c r="G8163" s="1">
        <v>98.8</v>
      </c>
      <c r="H8163" s="1">
        <v>241.9</v>
      </c>
      <c r="I8163" s="1">
        <v>5.5E-2</v>
      </c>
      <c r="J8163" s="1">
        <v>0</v>
      </c>
      <c r="K8163" s="1">
        <v>3.32</v>
      </c>
      <c r="M8163" s="1">
        <f t="shared" si="1313"/>
        <v>340</v>
      </c>
      <c r="N8163" s="12">
        <v>0</v>
      </c>
      <c r="O8163" s="1">
        <f t="shared" si="1314"/>
        <v>0</v>
      </c>
      <c r="P8163" s="1">
        <f t="shared" si="1315"/>
        <v>0</v>
      </c>
      <c r="Q8163" s="1" t="str">
        <f t="shared" si="1318"/>
        <v/>
      </c>
      <c r="R8163" s="1">
        <f t="shared" si="1308"/>
        <v>-0.5</v>
      </c>
      <c r="S8163" s="1">
        <f t="shared" si="1309"/>
        <v>98.8</v>
      </c>
      <c r="T8163" s="9">
        <f t="shared" si="1316"/>
        <v>242</v>
      </c>
      <c r="U8163" s="10">
        <f t="shared" si="1310"/>
        <v>0.06</v>
      </c>
      <c r="V8163" s="10">
        <f t="shared" si="1312"/>
        <v>0</v>
      </c>
      <c r="W8163" s="9">
        <f t="shared" si="1311"/>
        <v>470.00000000000017</v>
      </c>
      <c r="X8163" s="11">
        <f t="shared" si="1317"/>
        <v>0.58199999999999996</v>
      </c>
      <c r="Y8163" s="13"/>
    </row>
    <row r="8164" spans="1:25" x14ac:dyDescent="0.2">
      <c r="A8164" s="2">
        <v>41979</v>
      </c>
      <c r="B8164" s="1">
        <v>340</v>
      </c>
      <c r="C8164" s="1">
        <v>2300</v>
      </c>
      <c r="D8164" s="1">
        <v>0</v>
      </c>
      <c r="E8164" s="1">
        <v>0</v>
      </c>
      <c r="F8164" s="1">
        <v>-0.755</v>
      </c>
      <c r="G8164" s="1">
        <v>98.9</v>
      </c>
      <c r="H8164" s="1">
        <v>244.9</v>
      </c>
      <c r="I8164" s="1">
        <v>0.27500000000000002</v>
      </c>
      <c r="J8164" s="1">
        <v>0</v>
      </c>
      <c r="K8164" s="1">
        <v>3.3239999999999998</v>
      </c>
      <c r="M8164" s="1">
        <f t="shared" si="1313"/>
        <v>340</v>
      </c>
      <c r="N8164" s="12">
        <v>0</v>
      </c>
      <c r="O8164" s="1">
        <f t="shared" si="1314"/>
        <v>0</v>
      </c>
      <c r="P8164" s="1">
        <f t="shared" si="1315"/>
        <v>0</v>
      </c>
      <c r="Q8164" s="1" t="str">
        <f t="shared" si="1318"/>
        <v/>
      </c>
      <c r="R8164" s="1">
        <f t="shared" si="1308"/>
        <v>-0.8</v>
      </c>
      <c r="S8164" s="1">
        <f t="shared" si="1309"/>
        <v>98.9</v>
      </c>
      <c r="T8164" s="9">
        <f t="shared" si="1316"/>
        <v>245</v>
      </c>
      <c r="U8164" s="10">
        <f t="shared" si="1310"/>
        <v>0.28000000000000003</v>
      </c>
      <c r="V8164" s="10">
        <f t="shared" si="1312"/>
        <v>0</v>
      </c>
      <c r="W8164" s="9">
        <f t="shared" si="1311"/>
        <v>466.00000000000017</v>
      </c>
      <c r="X8164" s="11">
        <f t="shared" si="1317"/>
        <v>0.56999999999999995</v>
      </c>
      <c r="Y8164" s="13"/>
    </row>
    <row r="8165" spans="1:25" x14ac:dyDescent="0.2">
      <c r="A8165" s="2">
        <v>41979</v>
      </c>
      <c r="B8165" s="1">
        <v>340</v>
      </c>
      <c r="C8165" s="1">
        <v>2400</v>
      </c>
      <c r="D8165" s="1">
        <v>0</v>
      </c>
      <c r="E8165" s="1">
        <v>0</v>
      </c>
      <c r="F8165" s="1">
        <v>-0.95699999999999996</v>
      </c>
      <c r="G8165" s="1">
        <v>99.1</v>
      </c>
      <c r="H8165" s="1">
        <v>154.6</v>
      </c>
      <c r="I8165" s="1">
        <v>0.182</v>
      </c>
      <c r="J8165" s="1">
        <v>0</v>
      </c>
      <c r="K8165" s="1">
        <v>3.3260000000000001</v>
      </c>
      <c r="M8165" s="1">
        <f t="shared" si="1313"/>
        <v>340</v>
      </c>
      <c r="N8165" s="12">
        <v>0</v>
      </c>
      <c r="O8165" s="1">
        <f t="shared" si="1314"/>
        <v>0</v>
      </c>
      <c r="P8165" s="1">
        <f t="shared" si="1315"/>
        <v>0</v>
      </c>
      <c r="Q8165" s="1" t="str">
        <f t="shared" si="1318"/>
        <v/>
      </c>
      <c r="R8165" s="1">
        <f t="shared" si="1308"/>
        <v>-1</v>
      </c>
      <c r="S8165" s="1">
        <f t="shared" si="1309"/>
        <v>99.1</v>
      </c>
      <c r="T8165" s="9">
        <f t="shared" si="1316"/>
        <v>155</v>
      </c>
      <c r="U8165" s="10">
        <f t="shared" si="1310"/>
        <v>0.18</v>
      </c>
      <c r="V8165" s="10">
        <f t="shared" si="1312"/>
        <v>0</v>
      </c>
      <c r="W8165" s="9">
        <f t="shared" si="1311"/>
        <v>463.99999999999994</v>
      </c>
      <c r="X8165" s="11">
        <f t="shared" si="1317"/>
        <v>0.56200000000000006</v>
      </c>
      <c r="Y8165" s="13"/>
    </row>
    <row r="8166" spans="1:25" x14ac:dyDescent="0.2">
      <c r="A8166" s="2">
        <v>41980</v>
      </c>
      <c r="B8166" s="1">
        <v>341</v>
      </c>
      <c r="C8166" s="1">
        <v>100</v>
      </c>
      <c r="D8166" s="1">
        <v>0</v>
      </c>
      <c r="E8166" s="1">
        <v>0</v>
      </c>
      <c r="F8166" s="1">
        <v>-0.94299999999999995</v>
      </c>
      <c r="G8166" s="1">
        <v>99.1</v>
      </c>
      <c r="H8166" s="1">
        <v>159</v>
      </c>
      <c r="I8166" s="1">
        <v>2.1999999999999999E-2</v>
      </c>
      <c r="J8166" s="1">
        <v>0</v>
      </c>
      <c r="K8166" s="1">
        <v>3.331</v>
      </c>
      <c r="M8166" s="1">
        <f t="shared" si="1313"/>
        <v>341</v>
      </c>
      <c r="N8166" s="12">
        <v>0</v>
      </c>
      <c r="O8166" s="1">
        <f t="shared" si="1314"/>
        <v>0</v>
      </c>
      <c r="P8166" s="1">
        <f t="shared" si="1315"/>
        <v>0</v>
      </c>
      <c r="Q8166" s="1" t="str">
        <f t="shared" si="1318"/>
        <v/>
      </c>
      <c r="R8166" s="1">
        <f t="shared" si="1308"/>
        <v>-0.9</v>
      </c>
      <c r="S8166" s="1">
        <f t="shared" si="1309"/>
        <v>99.1</v>
      </c>
      <c r="T8166" s="9">
        <f t="shared" si="1316"/>
        <v>159</v>
      </c>
      <c r="U8166" s="10">
        <f t="shared" si="1310"/>
        <v>0.02</v>
      </c>
      <c r="V8166" s="10">
        <f t="shared" si="1312"/>
        <v>0</v>
      </c>
      <c r="W8166" s="9">
        <f t="shared" si="1311"/>
        <v>459.00000000000006</v>
      </c>
      <c r="X8166" s="11">
        <f t="shared" si="1317"/>
        <v>0.56699999999999995</v>
      </c>
      <c r="Y8166" s="13"/>
    </row>
    <row r="8167" spans="1:25" x14ac:dyDescent="0.2">
      <c r="A8167" s="2">
        <v>41980</v>
      </c>
      <c r="B8167" s="1">
        <v>341</v>
      </c>
      <c r="C8167" s="1">
        <v>200</v>
      </c>
      <c r="D8167" s="1">
        <v>0</v>
      </c>
      <c r="E8167" s="1">
        <v>0</v>
      </c>
      <c r="F8167" s="1">
        <v>-0.95899999999999996</v>
      </c>
      <c r="G8167" s="1">
        <v>99.1</v>
      </c>
      <c r="H8167" s="1">
        <v>228.3</v>
      </c>
      <c r="I8167" s="1">
        <v>0.46500000000000002</v>
      </c>
      <c r="J8167" s="1">
        <v>0</v>
      </c>
      <c r="K8167" s="1">
        <v>3.3340000000000001</v>
      </c>
      <c r="M8167" s="1">
        <f t="shared" si="1313"/>
        <v>341</v>
      </c>
      <c r="N8167" s="12">
        <v>0</v>
      </c>
      <c r="O8167" s="1">
        <f t="shared" si="1314"/>
        <v>0</v>
      </c>
      <c r="P8167" s="1">
        <f t="shared" si="1315"/>
        <v>0</v>
      </c>
      <c r="Q8167" s="1" t="str">
        <f t="shared" si="1318"/>
        <v/>
      </c>
      <c r="R8167" s="1">
        <f t="shared" si="1308"/>
        <v>-1</v>
      </c>
      <c r="S8167" s="1">
        <f t="shared" si="1309"/>
        <v>99.1</v>
      </c>
      <c r="T8167" s="9">
        <f t="shared" si="1316"/>
        <v>228</v>
      </c>
      <c r="U8167" s="10">
        <f t="shared" si="1310"/>
        <v>0.47</v>
      </c>
      <c r="V8167" s="10">
        <f t="shared" si="1312"/>
        <v>0</v>
      </c>
      <c r="W8167" s="9">
        <f t="shared" si="1311"/>
        <v>455.99999999999994</v>
      </c>
      <c r="X8167" s="11">
        <f t="shared" si="1317"/>
        <v>0.56200000000000006</v>
      </c>
      <c r="Y8167" s="13"/>
    </row>
    <row r="8168" spans="1:25" x14ac:dyDescent="0.2">
      <c r="A8168" s="2">
        <v>41980</v>
      </c>
      <c r="B8168" s="1">
        <v>341</v>
      </c>
      <c r="C8168" s="1">
        <v>300</v>
      </c>
      <c r="D8168" s="1">
        <v>0</v>
      </c>
      <c r="E8168" s="1">
        <v>0</v>
      </c>
      <c r="F8168" s="1">
        <v>-0.94899999999999995</v>
      </c>
      <c r="G8168" s="1">
        <v>98.7</v>
      </c>
      <c r="H8168" s="1">
        <v>226.8</v>
      </c>
      <c r="I8168" s="1">
        <v>0.754</v>
      </c>
      <c r="J8168" s="1">
        <v>0</v>
      </c>
      <c r="K8168" s="1">
        <v>3.335</v>
      </c>
      <c r="M8168" s="1">
        <f t="shared" si="1313"/>
        <v>341</v>
      </c>
      <c r="N8168" s="12">
        <v>0</v>
      </c>
      <c r="O8168" s="1">
        <f t="shared" si="1314"/>
        <v>0</v>
      </c>
      <c r="P8168" s="1">
        <f t="shared" si="1315"/>
        <v>0</v>
      </c>
      <c r="Q8168" s="1" t="str">
        <f t="shared" si="1318"/>
        <v/>
      </c>
      <c r="R8168" s="1">
        <f t="shared" si="1308"/>
        <v>-0.9</v>
      </c>
      <c r="S8168" s="1">
        <f t="shared" si="1309"/>
        <v>98.7</v>
      </c>
      <c r="T8168" s="9">
        <f t="shared" si="1316"/>
        <v>227</v>
      </c>
      <c r="U8168" s="10">
        <f t="shared" si="1310"/>
        <v>0.75</v>
      </c>
      <c r="V8168" s="10">
        <f t="shared" si="1312"/>
        <v>0</v>
      </c>
      <c r="W8168" s="9">
        <f t="shared" si="1311"/>
        <v>455.00000000000006</v>
      </c>
      <c r="X8168" s="11">
        <f t="shared" si="1317"/>
        <v>0.56399999999999995</v>
      </c>
      <c r="Y8168" s="13"/>
    </row>
    <row r="8169" spans="1:25" x14ac:dyDescent="0.2">
      <c r="A8169" s="2">
        <v>41980</v>
      </c>
      <c r="B8169" s="1">
        <v>341</v>
      </c>
      <c r="C8169" s="1">
        <v>400</v>
      </c>
      <c r="D8169" s="1">
        <v>0</v>
      </c>
      <c r="E8169" s="1">
        <v>0</v>
      </c>
      <c r="F8169" s="1">
        <v>-1.655</v>
      </c>
      <c r="G8169" s="1">
        <v>97.6</v>
      </c>
      <c r="H8169" s="1">
        <v>140.80000000000001</v>
      </c>
      <c r="I8169" s="1">
        <v>5.3999999999999999E-2</v>
      </c>
      <c r="J8169" s="1">
        <v>0</v>
      </c>
      <c r="K8169" s="1">
        <v>3.3380000000000001</v>
      </c>
      <c r="M8169" s="1">
        <f t="shared" si="1313"/>
        <v>341</v>
      </c>
      <c r="N8169" s="12">
        <v>0</v>
      </c>
      <c r="O8169" s="1">
        <f t="shared" si="1314"/>
        <v>0</v>
      </c>
      <c r="P8169" s="1">
        <f t="shared" si="1315"/>
        <v>0</v>
      </c>
      <c r="Q8169" s="1" t="str">
        <f t="shared" si="1318"/>
        <v/>
      </c>
      <c r="R8169" s="1">
        <f t="shared" si="1308"/>
        <v>-1.7</v>
      </c>
      <c r="S8169" s="1">
        <f t="shared" si="1309"/>
        <v>97.6</v>
      </c>
      <c r="T8169" s="9">
        <f t="shared" si="1316"/>
        <v>141</v>
      </c>
      <c r="U8169" s="10">
        <f t="shared" si="1310"/>
        <v>0.05</v>
      </c>
      <c r="V8169" s="10">
        <f t="shared" si="1312"/>
        <v>0</v>
      </c>
      <c r="W8169" s="9">
        <f t="shared" si="1311"/>
        <v>451.99999999999994</v>
      </c>
      <c r="X8169" s="11">
        <f t="shared" si="1317"/>
        <v>0.52600000000000002</v>
      </c>
      <c r="Y8169" s="13"/>
    </row>
    <row r="8170" spans="1:25" x14ac:dyDescent="0.2">
      <c r="A8170" s="2">
        <v>41980</v>
      </c>
      <c r="B8170" s="1">
        <v>341</v>
      </c>
      <c r="C8170" s="1">
        <v>500</v>
      </c>
      <c r="D8170" s="1">
        <v>0</v>
      </c>
      <c r="E8170" s="1">
        <v>0</v>
      </c>
      <c r="F8170" s="1">
        <v>-2.4590000000000001</v>
      </c>
      <c r="G8170" s="1">
        <v>98</v>
      </c>
      <c r="H8170" s="1">
        <v>71.5</v>
      </c>
      <c r="I8170" s="1">
        <v>2.9000000000000001E-2</v>
      </c>
      <c r="J8170" s="1">
        <v>0</v>
      </c>
      <c r="K8170" s="1">
        <v>3.339</v>
      </c>
      <c r="M8170" s="1">
        <f t="shared" si="1313"/>
        <v>341</v>
      </c>
      <c r="N8170" s="12">
        <v>0</v>
      </c>
      <c r="O8170" s="1">
        <f t="shared" si="1314"/>
        <v>0</v>
      </c>
      <c r="P8170" s="1">
        <f t="shared" si="1315"/>
        <v>0</v>
      </c>
      <c r="Q8170" s="1" t="str">
        <f t="shared" si="1318"/>
        <v/>
      </c>
      <c r="R8170" s="1">
        <f t="shared" si="1308"/>
        <v>-2.5</v>
      </c>
      <c r="S8170" s="1">
        <f t="shared" si="1309"/>
        <v>98</v>
      </c>
      <c r="T8170" s="9">
        <f t="shared" si="1316"/>
        <v>72</v>
      </c>
      <c r="U8170" s="10">
        <f t="shared" si="1310"/>
        <v>0.03</v>
      </c>
      <c r="V8170" s="10">
        <f t="shared" si="1312"/>
        <v>0</v>
      </c>
      <c r="W8170" s="9">
        <f t="shared" si="1311"/>
        <v>451.00000000000006</v>
      </c>
      <c r="X8170" s="11">
        <f t="shared" si="1317"/>
        <v>0.498</v>
      </c>
      <c r="Y8170" s="13"/>
    </row>
    <row r="8171" spans="1:25" x14ac:dyDescent="0.2">
      <c r="A8171" s="2">
        <v>41980</v>
      </c>
      <c r="B8171" s="1">
        <v>341</v>
      </c>
      <c r="C8171" s="1">
        <v>600</v>
      </c>
      <c r="D8171" s="1">
        <v>0</v>
      </c>
      <c r="E8171" s="1">
        <v>0</v>
      </c>
      <c r="F8171" s="1">
        <v>-2.6259999999999999</v>
      </c>
      <c r="G8171" s="1">
        <v>98.1</v>
      </c>
      <c r="H8171" s="1">
        <v>73.3</v>
      </c>
      <c r="I8171" s="1">
        <v>0.106</v>
      </c>
      <c r="J8171" s="1">
        <v>0</v>
      </c>
      <c r="K8171" s="1">
        <v>3.339</v>
      </c>
      <c r="M8171" s="1">
        <f t="shared" si="1313"/>
        <v>341</v>
      </c>
      <c r="N8171" s="12">
        <v>0</v>
      </c>
      <c r="O8171" s="1">
        <f t="shared" si="1314"/>
        <v>0</v>
      </c>
      <c r="P8171" s="1">
        <f t="shared" si="1315"/>
        <v>0</v>
      </c>
      <c r="Q8171" s="1" t="str">
        <f t="shared" si="1318"/>
        <v/>
      </c>
      <c r="R8171" s="1">
        <f t="shared" si="1308"/>
        <v>-2.6</v>
      </c>
      <c r="S8171" s="1">
        <f t="shared" si="1309"/>
        <v>98.1</v>
      </c>
      <c r="T8171" s="9">
        <f t="shared" si="1316"/>
        <v>73</v>
      </c>
      <c r="U8171" s="10">
        <f t="shared" si="1310"/>
        <v>0.11</v>
      </c>
      <c r="V8171" s="10">
        <f t="shared" si="1312"/>
        <v>0</v>
      </c>
      <c r="W8171" s="9">
        <f t="shared" si="1311"/>
        <v>451.00000000000006</v>
      </c>
      <c r="X8171" s="11">
        <f t="shared" si="1317"/>
        <v>0.495</v>
      </c>
      <c r="Y8171" s="13"/>
    </row>
    <row r="8172" spans="1:25" x14ac:dyDescent="0.2">
      <c r="A8172" s="2">
        <v>41980</v>
      </c>
      <c r="B8172" s="1">
        <v>341</v>
      </c>
      <c r="C8172" s="1">
        <v>700</v>
      </c>
      <c r="D8172" s="1">
        <v>0</v>
      </c>
      <c r="E8172" s="1">
        <v>0</v>
      </c>
      <c r="F8172" s="1">
        <v>-2.9319999999999999</v>
      </c>
      <c r="G8172" s="1">
        <v>97.6</v>
      </c>
      <c r="H8172" s="1">
        <v>85.9</v>
      </c>
      <c r="I8172" s="1">
        <v>0.23</v>
      </c>
      <c r="J8172" s="1">
        <v>0</v>
      </c>
      <c r="K8172" s="1">
        <v>3.3439999999999999</v>
      </c>
      <c r="M8172" s="1">
        <f t="shared" si="1313"/>
        <v>341</v>
      </c>
      <c r="N8172" s="12">
        <v>0</v>
      </c>
      <c r="O8172" s="1">
        <f t="shared" si="1314"/>
        <v>0</v>
      </c>
      <c r="P8172" s="1">
        <f t="shared" si="1315"/>
        <v>0</v>
      </c>
      <c r="Q8172" s="1" t="str">
        <f t="shared" si="1318"/>
        <v/>
      </c>
      <c r="R8172" s="1">
        <f t="shared" si="1308"/>
        <v>-2.9</v>
      </c>
      <c r="S8172" s="1">
        <f t="shared" si="1309"/>
        <v>97.6</v>
      </c>
      <c r="T8172" s="9">
        <f t="shared" si="1316"/>
        <v>86</v>
      </c>
      <c r="U8172" s="10">
        <f t="shared" si="1310"/>
        <v>0.23</v>
      </c>
      <c r="V8172" s="10">
        <f t="shared" si="1312"/>
        <v>0</v>
      </c>
      <c r="W8172" s="9">
        <f t="shared" si="1311"/>
        <v>446.00000000000017</v>
      </c>
      <c r="X8172" s="11">
        <f t="shared" si="1317"/>
        <v>0.48099999999999998</v>
      </c>
      <c r="Y8172" s="13"/>
    </row>
    <row r="8173" spans="1:25" x14ac:dyDescent="0.2">
      <c r="A8173" s="2">
        <v>41980</v>
      </c>
      <c r="B8173" s="1">
        <v>341</v>
      </c>
      <c r="C8173" s="1">
        <v>800</v>
      </c>
      <c r="D8173" s="1">
        <v>1.478</v>
      </c>
      <c r="E8173" s="1">
        <v>2.1389999999999998</v>
      </c>
      <c r="F8173" s="1">
        <v>-3.5110000000000001</v>
      </c>
      <c r="G8173" s="1">
        <v>97.3</v>
      </c>
      <c r="H8173" s="1">
        <v>94.3</v>
      </c>
      <c r="I8173" s="1">
        <v>0.25</v>
      </c>
      <c r="J8173" s="1">
        <v>0</v>
      </c>
      <c r="K8173" s="1">
        <v>0</v>
      </c>
      <c r="M8173" s="1">
        <f t="shared" si="1313"/>
        <v>341</v>
      </c>
      <c r="N8173" s="12">
        <v>1.3</v>
      </c>
      <c r="O8173" s="1">
        <f t="shared" si="1314"/>
        <v>2.2000000000000002</v>
      </c>
      <c r="P8173" s="1">
        <f t="shared" si="1315"/>
        <v>2</v>
      </c>
      <c r="Q8173" s="1">
        <f t="shared" si="1318"/>
        <v>0.90900000000000003</v>
      </c>
      <c r="R8173" s="1">
        <f t="shared" si="1308"/>
        <v>-3.5</v>
      </c>
      <c r="S8173" s="1">
        <f t="shared" si="1309"/>
        <v>97.3</v>
      </c>
      <c r="T8173" s="9">
        <f t="shared" si="1316"/>
        <v>94</v>
      </c>
      <c r="U8173" s="10">
        <f t="shared" si="1310"/>
        <v>0.25</v>
      </c>
      <c r="V8173" s="10">
        <f t="shared" si="1312"/>
        <v>0</v>
      </c>
      <c r="W8173" s="9">
        <f t="shared" si="1311"/>
        <v>3790</v>
      </c>
      <c r="X8173" s="11">
        <f t="shared" si="1317"/>
        <v>0.45900000000000002</v>
      </c>
      <c r="Y8173" s="13"/>
    </row>
    <row r="8174" spans="1:25" x14ac:dyDescent="0.2">
      <c r="A8174" s="2">
        <v>41980</v>
      </c>
      <c r="B8174" s="1">
        <v>341</v>
      </c>
      <c r="C8174" s="1">
        <v>900</v>
      </c>
      <c r="D8174" s="1">
        <v>18.3</v>
      </c>
      <c r="E8174" s="1">
        <v>24.83</v>
      </c>
      <c r="F8174" s="1">
        <v>-3.7</v>
      </c>
      <c r="G8174" s="1">
        <v>96.8</v>
      </c>
      <c r="H8174" s="1">
        <v>86.7</v>
      </c>
      <c r="I8174" s="1">
        <v>0.10100000000000001</v>
      </c>
      <c r="J8174" s="1">
        <v>0</v>
      </c>
      <c r="K8174" s="1">
        <v>3.3460000000000001</v>
      </c>
      <c r="M8174" s="1">
        <f t="shared" si="1313"/>
        <v>341</v>
      </c>
      <c r="N8174" s="12">
        <v>66.3</v>
      </c>
      <c r="O8174" s="1">
        <f t="shared" si="1314"/>
        <v>25.1</v>
      </c>
      <c r="P8174" s="1">
        <f t="shared" si="1315"/>
        <v>23.1</v>
      </c>
      <c r="Q8174" s="1">
        <f t="shared" si="1318"/>
        <v>0.92</v>
      </c>
      <c r="R8174" s="1">
        <f t="shared" si="1308"/>
        <v>-3.7</v>
      </c>
      <c r="S8174" s="1">
        <f t="shared" si="1309"/>
        <v>96.8</v>
      </c>
      <c r="T8174" s="9">
        <f t="shared" si="1316"/>
        <v>87</v>
      </c>
      <c r="U8174" s="10">
        <f t="shared" si="1310"/>
        <v>0.1</v>
      </c>
      <c r="V8174" s="10">
        <f t="shared" si="1312"/>
        <v>0</v>
      </c>
      <c r="W8174" s="9">
        <f t="shared" si="1311"/>
        <v>443.99999999999994</v>
      </c>
      <c r="X8174" s="11">
        <f t="shared" si="1317"/>
        <v>0.45</v>
      </c>
      <c r="Y8174" s="13"/>
    </row>
    <row r="8175" spans="1:25" x14ac:dyDescent="0.2">
      <c r="A8175" s="2">
        <v>41980</v>
      </c>
      <c r="B8175" s="1">
        <v>341</v>
      </c>
      <c r="C8175" s="1">
        <v>1000</v>
      </c>
      <c r="D8175" s="1">
        <v>59.78</v>
      </c>
      <c r="E8175" s="1">
        <v>66.2</v>
      </c>
      <c r="F8175" s="1">
        <v>-2.5390000000000001</v>
      </c>
      <c r="G8175" s="1">
        <v>95.5</v>
      </c>
      <c r="H8175" s="1">
        <v>81.5</v>
      </c>
      <c r="I8175" s="1">
        <v>4.0000000000000001E-3</v>
      </c>
      <c r="J8175" s="1">
        <v>0</v>
      </c>
      <c r="K8175" s="1">
        <v>3.3490000000000002</v>
      </c>
      <c r="M8175" s="1">
        <f t="shared" si="1313"/>
        <v>341</v>
      </c>
      <c r="N8175" s="12">
        <v>168.8</v>
      </c>
      <c r="O8175" s="1">
        <f t="shared" si="1314"/>
        <v>67</v>
      </c>
      <c r="P8175" s="1">
        <f t="shared" si="1315"/>
        <v>61.6</v>
      </c>
      <c r="Q8175" s="1">
        <f t="shared" si="1318"/>
        <v>0.91900000000000004</v>
      </c>
      <c r="R8175" s="1">
        <f t="shared" si="1308"/>
        <v>-2.5</v>
      </c>
      <c r="S8175" s="1">
        <f t="shared" si="1309"/>
        <v>95.5</v>
      </c>
      <c r="T8175" s="9">
        <f t="shared" si="1316"/>
        <v>82</v>
      </c>
      <c r="U8175" s="10">
        <f t="shared" si="1310"/>
        <v>0</v>
      </c>
      <c r="V8175" s="10">
        <f t="shared" si="1312"/>
        <v>0</v>
      </c>
      <c r="W8175" s="9">
        <f t="shared" si="1311"/>
        <v>440.99999999999983</v>
      </c>
      <c r="X8175" s="11">
        <f t="shared" si="1317"/>
        <v>0.48499999999999999</v>
      </c>
      <c r="Y8175" s="13"/>
    </row>
    <row r="8176" spans="1:25" x14ac:dyDescent="0.2">
      <c r="A8176" s="2">
        <v>41980</v>
      </c>
      <c r="B8176" s="1">
        <v>341</v>
      </c>
      <c r="C8176" s="1">
        <v>1100</v>
      </c>
      <c r="D8176" s="1">
        <v>116.4</v>
      </c>
      <c r="E8176" s="1">
        <v>128.30000000000001</v>
      </c>
      <c r="F8176" s="1">
        <v>-0.57899999999999996</v>
      </c>
      <c r="G8176" s="1">
        <v>91</v>
      </c>
      <c r="H8176" s="1">
        <v>93.4</v>
      </c>
      <c r="I8176" s="1">
        <v>0.14799999999999999</v>
      </c>
      <c r="J8176" s="1">
        <v>0</v>
      </c>
      <c r="K8176" s="1">
        <v>0.48599999999999999</v>
      </c>
      <c r="M8176" s="1">
        <f t="shared" si="1313"/>
        <v>341</v>
      </c>
      <c r="N8176" s="12">
        <v>242</v>
      </c>
      <c r="O8176" s="1">
        <f t="shared" si="1314"/>
        <v>129.69999999999999</v>
      </c>
      <c r="P8176" s="1">
        <f t="shared" si="1315"/>
        <v>119.3</v>
      </c>
      <c r="Q8176" s="1">
        <f t="shared" si="1318"/>
        <v>0.92</v>
      </c>
      <c r="R8176" s="1">
        <f t="shared" si="1308"/>
        <v>-0.6</v>
      </c>
      <c r="S8176" s="1">
        <f t="shared" si="1309"/>
        <v>91</v>
      </c>
      <c r="T8176" s="9">
        <f t="shared" si="1316"/>
        <v>93</v>
      </c>
      <c r="U8176" s="10">
        <f t="shared" si="1310"/>
        <v>0.15</v>
      </c>
      <c r="V8176" s="10">
        <f t="shared" si="1312"/>
        <v>0</v>
      </c>
      <c r="W8176" s="9">
        <f t="shared" si="1311"/>
        <v>3304.0000000000005</v>
      </c>
      <c r="X8176" s="11">
        <f t="shared" si="1317"/>
        <v>0.53200000000000003</v>
      </c>
      <c r="Y8176" s="13"/>
    </row>
    <row r="8177" spans="1:25" x14ac:dyDescent="0.2">
      <c r="A8177" s="2">
        <v>41980</v>
      </c>
      <c r="B8177" s="1">
        <v>341</v>
      </c>
      <c r="C8177" s="1">
        <v>1200</v>
      </c>
      <c r="D8177" s="1">
        <v>134.69999999999999</v>
      </c>
      <c r="E8177" s="1">
        <v>126.5</v>
      </c>
      <c r="F8177" s="1">
        <v>0.89500000000000002</v>
      </c>
      <c r="G8177" s="1">
        <v>83.4</v>
      </c>
      <c r="H8177" s="1">
        <v>87.9</v>
      </c>
      <c r="I8177" s="1">
        <v>0.83399999999999996</v>
      </c>
      <c r="J8177" s="1">
        <v>0.76200000000000001</v>
      </c>
      <c r="K8177" s="1">
        <v>0.46500000000000002</v>
      </c>
      <c r="M8177" s="1">
        <f t="shared" si="1313"/>
        <v>341</v>
      </c>
      <c r="N8177" s="12">
        <v>271.8</v>
      </c>
      <c r="O8177" s="1">
        <f t="shared" si="1314"/>
        <v>134.69999999999999</v>
      </c>
      <c r="P8177" s="1">
        <f t="shared" si="1315"/>
        <v>117.6</v>
      </c>
      <c r="Q8177" s="1">
        <f t="shared" si="1318"/>
        <v>0.873</v>
      </c>
      <c r="R8177" s="1">
        <f t="shared" si="1308"/>
        <v>0.9</v>
      </c>
      <c r="S8177" s="1">
        <f t="shared" si="1309"/>
        <v>83.4</v>
      </c>
      <c r="T8177" s="9">
        <f t="shared" si="1316"/>
        <v>88</v>
      </c>
      <c r="U8177" s="10">
        <f t="shared" si="1310"/>
        <v>0.83</v>
      </c>
      <c r="V8177" s="10">
        <f t="shared" si="1312"/>
        <v>0.76</v>
      </c>
      <c r="W8177" s="9">
        <f t="shared" si="1311"/>
        <v>3325</v>
      </c>
      <c r="X8177" s="11">
        <f t="shared" si="1317"/>
        <v>0.54300000000000004</v>
      </c>
      <c r="Y8177" s="13"/>
    </row>
    <row r="8178" spans="1:25" x14ac:dyDescent="0.2">
      <c r="A8178" s="2">
        <v>41980</v>
      </c>
      <c r="B8178" s="1">
        <v>341</v>
      </c>
      <c r="C8178" s="1">
        <v>1300</v>
      </c>
      <c r="D8178" s="1">
        <v>168.6</v>
      </c>
      <c r="E8178" s="1">
        <v>141.1</v>
      </c>
      <c r="F8178" s="1">
        <v>1.0189999999999999</v>
      </c>
      <c r="G8178" s="1">
        <v>82.7</v>
      </c>
      <c r="H8178" s="1">
        <v>81.099999999999994</v>
      </c>
      <c r="I8178" s="1">
        <v>1.2929999999999999</v>
      </c>
      <c r="J8178" s="1">
        <v>1.27</v>
      </c>
      <c r="K8178" s="1">
        <v>0.45400000000000001</v>
      </c>
      <c r="M8178" s="1">
        <f t="shared" si="1313"/>
        <v>341</v>
      </c>
      <c r="N8178" s="12">
        <v>254</v>
      </c>
      <c r="O8178" s="1">
        <f t="shared" si="1314"/>
        <v>168.6</v>
      </c>
      <c r="P8178" s="1">
        <f t="shared" si="1315"/>
        <v>131.19999999999999</v>
      </c>
      <c r="Q8178" s="1">
        <f t="shared" si="1318"/>
        <v>0.77800000000000002</v>
      </c>
      <c r="R8178" s="1">
        <f t="shared" si="1308"/>
        <v>1</v>
      </c>
      <c r="S8178" s="1">
        <f t="shared" si="1309"/>
        <v>82.7</v>
      </c>
      <c r="T8178" s="9">
        <f t="shared" si="1316"/>
        <v>81</v>
      </c>
      <c r="U8178" s="10">
        <f t="shared" si="1310"/>
        <v>1.29</v>
      </c>
      <c r="V8178" s="10">
        <f t="shared" si="1312"/>
        <v>1.27</v>
      </c>
      <c r="W8178" s="9">
        <f t="shared" si="1311"/>
        <v>3336</v>
      </c>
      <c r="X8178" s="11">
        <f t="shared" si="1317"/>
        <v>0.54300000000000004</v>
      </c>
      <c r="Y8178" s="13"/>
    </row>
    <row r="8179" spans="1:25" x14ac:dyDescent="0.2">
      <c r="A8179" s="2">
        <v>41980</v>
      </c>
      <c r="B8179" s="1">
        <v>341</v>
      </c>
      <c r="C8179" s="1">
        <v>1400</v>
      </c>
      <c r="D8179" s="1">
        <v>164.7</v>
      </c>
      <c r="E8179" s="1">
        <v>111.4</v>
      </c>
      <c r="F8179" s="1">
        <v>0.98399999999999999</v>
      </c>
      <c r="G8179" s="1">
        <v>82.3</v>
      </c>
      <c r="H8179" s="1">
        <v>81</v>
      </c>
      <c r="I8179" s="1">
        <v>1.202</v>
      </c>
      <c r="J8179" s="1">
        <v>1.524</v>
      </c>
      <c r="K8179" s="1">
        <v>3.3450000000000002</v>
      </c>
      <c r="M8179" s="1">
        <f t="shared" si="1313"/>
        <v>341</v>
      </c>
      <c r="N8179" s="12">
        <v>190.7</v>
      </c>
      <c r="O8179" s="1">
        <f t="shared" si="1314"/>
        <v>164.7</v>
      </c>
      <c r="P8179" s="1">
        <f t="shared" si="1315"/>
        <v>103.6</v>
      </c>
      <c r="Q8179" s="1">
        <f t="shared" si="1318"/>
        <v>0.629</v>
      </c>
      <c r="R8179" s="1">
        <f t="shared" si="1308"/>
        <v>1</v>
      </c>
      <c r="S8179" s="1">
        <f t="shared" si="1309"/>
        <v>82.3</v>
      </c>
      <c r="T8179" s="9">
        <f t="shared" si="1316"/>
        <v>81</v>
      </c>
      <c r="U8179" s="10">
        <f t="shared" si="1310"/>
        <v>1.2</v>
      </c>
      <c r="V8179" s="10">
        <f t="shared" si="1312"/>
        <v>1.52</v>
      </c>
      <c r="W8179" s="9">
        <f t="shared" si="1311"/>
        <v>444.99999999999983</v>
      </c>
      <c r="X8179" s="11">
        <f t="shared" si="1317"/>
        <v>0.54</v>
      </c>
      <c r="Y8179" s="13"/>
    </row>
    <row r="8180" spans="1:25" x14ac:dyDescent="0.2">
      <c r="A8180" s="2">
        <v>41980</v>
      </c>
      <c r="B8180" s="1">
        <v>341</v>
      </c>
      <c r="C8180" s="1">
        <v>1500</v>
      </c>
      <c r="D8180" s="1">
        <v>100.2</v>
      </c>
      <c r="E8180" s="1">
        <v>63.59</v>
      </c>
      <c r="F8180" s="1">
        <v>0.48499999999999999</v>
      </c>
      <c r="G8180" s="1">
        <v>83.9</v>
      </c>
      <c r="H8180" s="1">
        <v>74.599999999999994</v>
      </c>
      <c r="I8180" s="1">
        <v>1.075</v>
      </c>
      <c r="J8180" s="1">
        <v>0.50800000000000001</v>
      </c>
      <c r="K8180" s="1">
        <v>3.347</v>
      </c>
      <c r="M8180" s="1">
        <f t="shared" si="1313"/>
        <v>341</v>
      </c>
      <c r="N8180" s="12">
        <v>94</v>
      </c>
      <c r="O8180" s="1">
        <f t="shared" si="1314"/>
        <v>100.2</v>
      </c>
      <c r="P8180" s="1">
        <f t="shared" si="1315"/>
        <v>59.1</v>
      </c>
      <c r="Q8180" s="1">
        <f t="shared" si="1318"/>
        <v>0.59</v>
      </c>
      <c r="R8180" s="1">
        <f t="shared" si="1308"/>
        <v>0.5</v>
      </c>
      <c r="S8180" s="1">
        <f t="shared" si="1309"/>
        <v>83.9</v>
      </c>
      <c r="T8180" s="9">
        <f t="shared" si="1316"/>
        <v>75</v>
      </c>
      <c r="U8180" s="10">
        <f t="shared" si="1310"/>
        <v>1.08</v>
      </c>
      <c r="V8180" s="10">
        <f t="shared" si="1312"/>
        <v>0.51</v>
      </c>
      <c r="W8180" s="9">
        <f t="shared" si="1311"/>
        <v>443.00000000000006</v>
      </c>
      <c r="X8180" s="11">
        <f t="shared" si="1317"/>
        <v>0.53100000000000003</v>
      </c>
      <c r="Y8180" s="13"/>
    </row>
    <row r="8181" spans="1:25" x14ac:dyDescent="0.2">
      <c r="A8181" s="2">
        <v>41980</v>
      </c>
      <c r="B8181" s="1">
        <v>341</v>
      </c>
      <c r="C8181" s="1">
        <v>1600</v>
      </c>
      <c r="D8181" s="1">
        <v>20.62</v>
      </c>
      <c r="E8181" s="1">
        <v>13.35</v>
      </c>
      <c r="F8181" s="1">
        <v>-0.63100000000000001</v>
      </c>
      <c r="G8181" s="1">
        <v>87.5</v>
      </c>
      <c r="H8181" s="1">
        <v>85.3</v>
      </c>
      <c r="I8181" s="1">
        <v>1.3979999999999999</v>
      </c>
      <c r="J8181" s="1">
        <v>0</v>
      </c>
      <c r="K8181" s="1">
        <v>3.3420000000000001</v>
      </c>
      <c r="M8181" s="1">
        <f t="shared" si="1313"/>
        <v>341</v>
      </c>
      <c r="N8181" s="12">
        <v>7.7</v>
      </c>
      <c r="O8181" s="1">
        <f t="shared" si="1314"/>
        <v>20.6</v>
      </c>
      <c r="P8181" s="1">
        <f t="shared" si="1315"/>
        <v>12.4</v>
      </c>
      <c r="Q8181" s="1">
        <f t="shared" si="1318"/>
        <v>0.60199999999999998</v>
      </c>
      <c r="R8181" s="1">
        <f t="shared" si="1308"/>
        <v>-0.6</v>
      </c>
      <c r="S8181" s="1">
        <f t="shared" si="1309"/>
        <v>87.5</v>
      </c>
      <c r="T8181" s="9">
        <f t="shared" si="1316"/>
        <v>85</v>
      </c>
      <c r="U8181" s="10">
        <f t="shared" si="1310"/>
        <v>1.4</v>
      </c>
      <c r="V8181" s="10">
        <f t="shared" si="1312"/>
        <v>0</v>
      </c>
      <c r="W8181" s="9">
        <f t="shared" si="1311"/>
        <v>447.99999999999994</v>
      </c>
      <c r="X8181" s="11">
        <f t="shared" si="1317"/>
        <v>0.51100000000000001</v>
      </c>
      <c r="Y8181" s="13"/>
    </row>
    <row r="8182" spans="1:25" x14ac:dyDescent="0.2">
      <c r="A8182" s="2">
        <v>41980</v>
      </c>
      <c r="B8182" s="1">
        <v>341</v>
      </c>
      <c r="C8182" s="1">
        <v>1700</v>
      </c>
      <c r="D8182" s="1">
        <v>7.2999999999999995E-2</v>
      </c>
      <c r="E8182" s="1">
        <v>0.1</v>
      </c>
      <c r="F8182" s="1">
        <v>-2.4550000000000001</v>
      </c>
      <c r="G8182" s="1">
        <v>95.5</v>
      </c>
      <c r="H8182" s="1">
        <v>78.7</v>
      </c>
      <c r="I8182" s="1">
        <v>1.345</v>
      </c>
      <c r="J8182" s="1">
        <v>0</v>
      </c>
      <c r="K8182" s="1">
        <v>3.3490000000000002</v>
      </c>
      <c r="M8182" s="1">
        <f t="shared" si="1313"/>
        <v>341</v>
      </c>
      <c r="N8182" s="12">
        <v>0</v>
      </c>
      <c r="O8182" s="1">
        <f t="shared" si="1314"/>
        <v>0</v>
      </c>
      <c r="P8182" s="1">
        <f t="shared" si="1315"/>
        <v>0</v>
      </c>
      <c r="Q8182" s="1" t="str">
        <f t="shared" si="1318"/>
        <v/>
      </c>
      <c r="R8182" s="1">
        <f t="shared" ref="R8182:R8245" si="1319">ROUND(F8182,1)</f>
        <v>-2.5</v>
      </c>
      <c r="S8182" s="1">
        <f t="shared" ref="S8182:S8245" si="1320">ROUND(G8182+S$1,1)</f>
        <v>95.5</v>
      </c>
      <c r="T8182" s="9">
        <f t="shared" si="1316"/>
        <v>79</v>
      </c>
      <c r="U8182" s="10">
        <f t="shared" ref="U8182:U8245" si="1321">ROUND(I8182,2)</f>
        <v>1.35</v>
      </c>
      <c r="V8182" s="10">
        <f t="shared" si="1312"/>
        <v>0</v>
      </c>
      <c r="W8182" s="9">
        <f t="shared" si="1311"/>
        <v>440.99999999999983</v>
      </c>
      <c r="X8182" s="11">
        <f t="shared" si="1317"/>
        <v>0.48499999999999999</v>
      </c>
      <c r="Y8182" s="13"/>
    </row>
    <row r="8183" spans="1:25" x14ac:dyDescent="0.2">
      <c r="A8183" s="2">
        <v>41980</v>
      </c>
      <c r="B8183" s="1">
        <v>341</v>
      </c>
      <c r="C8183" s="1">
        <v>1800</v>
      </c>
      <c r="D8183" s="1">
        <v>0</v>
      </c>
      <c r="E8183" s="1">
        <v>0</v>
      </c>
      <c r="F8183" s="1">
        <v>-3.3279999999999998</v>
      </c>
      <c r="G8183" s="1">
        <v>95.4</v>
      </c>
      <c r="H8183" s="1">
        <v>88.4</v>
      </c>
      <c r="I8183" s="1">
        <v>1.248</v>
      </c>
      <c r="J8183" s="1">
        <v>0</v>
      </c>
      <c r="K8183" s="1">
        <v>3.3660000000000001</v>
      </c>
      <c r="M8183" s="1">
        <f t="shared" si="1313"/>
        <v>341</v>
      </c>
      <c r="N8183" s="12">
        <v>0</v>
      </c>
      <c r="O8183" s="1">
        <f t="shared" si="1314"/>
        <v>0</v>
      </c>
      <c r="P8183" s="1">
        <f t="shared" si="1315"/>
        <v>0</v>
      </c>
      <c r="Q8183" s="1" t="str">
        <f t="shared" si="1318"/>
        <v/>
      </c>
      <c r="R8183" s="1">
        <f t="shared" si="1319"/>
        <v>-3.3</v>
      </c>
      <c r="S8183" s="1">
        <f t="shared" si="1320"/>
        <v>95.4</v>
      </c>
      <c r="T8183" s="9">
        <f t="shared" si="1316"/>
        <v>88</v>
      </c>
      <c r="U8183" s="10">
        <f t="shared" si="1321"/>
        <v>1.25</v>
      </c>
      <c r="V8183" s="10">
        <f t="shared" si="1312"/>
        <v>0</v>
      </c>
      <c r="W8183" s="9">
        <f t="shared" si="1311"/>
        <v>423.99999999999994</v>
      </c>
      <c r="X8183" s="11">
        <f t="shared" si="1317"/>
        <v>0.45700000000000002</v>
      </c>
      <c r="Y8183" s="13"/>
    </row>
    <row r="8184" spans="1:25" x14ac:dyDescent="0.2">
      <c r="A8184" s="2">
        <v>41980</v>
      </c>
      <c r="B8184" s="1">
        <v>341</v>
      </c>
      <c r="C8184" s="1">
        <v>1900</v>
      </c>
      <c r="D8184" s="1">
        <v>1.4999999999999999E-2</v>
      </c>
      <c r="E8184" s="1">
        <v>0</v>
      </c>
      <c r="F8184" s="1">
        <v>-4.28</v>
      </c>
      <c r="G8184" s="1">
        <v>95.9</v>
      </c>
      <c r="H8184" s="1">
        <v>84.4</v>
      </c>
      <c r="I8184" s="1">
        <v>1.4990000000000001</v>
      </c>
      <c r="J8184" s="1">
        <v>0</v>
      </c>
      <c r="K8184" s="1">
        <v>0</v>
      </c>
      <c r="M8184" s="1">
        <f t="shared" si="1313"/>
        <v>341</v>
      </c>
      <c r="N8184" s="12">
        <v>0</v>
      </c>
      <c r="O8184" s="1">
        <f t="shared" si="1314"/>
        <v>0</v>
      </c>
      <c r="P8184" s="1">
        <f t="shared" si="1315"/>
        <v>0</v>
      </c>
      <c r="Q8184" s="1" t="str">
        <f t="shared" si="1318"/>
        <v/>
      </c>
      <c r="R8184" s="1">
        <f t="shared" si="1319"/>
        <v>-4.3</v>
      </c>
      <c r="S8184" s="1">
        <f t="shared" si="1320"/>
        <v>95.9</v>
      </c>
      <c r="T8184" s="9">
        <f t="shared" si="1316"/>
        <v>84</v>
      </c>
      <c r="U8184" s="10">
        <f t="shared" si="1321"/>
        <v>1.5</v>
      </c>
      <c r="V8184" s="10">
        <f t="shared" si="1312"/>
        <v>0</v>
      </c>
      <c r="W8184" s="9">
        <f t="shared" si="1311"/>
        <v>3790</v>
      </c>
      <c r="X8184" s="11">
        <f t="shared" si="1317"/>
        <v>0.42599999999999999</v>
      </c>
      <c r="Y8184" s="13"/>
    </row>
    <row r="8185" spans="1:25" x14ac:dyDescent="0.2">
      <c r="A8185" s="2">
        <v>41980</v>
      </c>
      <c r="B8185" s="1">
        <v>341</v>
      </c>
      <c r="C8185" s="1">
        <v>2000</v>
      </c>
      <c r="D8185" s="1">
        <v>2.1999999999999999E-2</v>
      </c>
      <c r="E8185" s="1">
        <v>0</v>
      </c>
      <c r="F8185" s="1">
        <v>-4.8319999999999999</v>
      </c>
      <c r="G8185" s="1">
        <v>95.2</v>
      </c>
      <c r="H8185" s="1">
        <v>81.2</v>
      </c>
      <c r="I8185" s="1">
        <v>1.3959999999999999</v>
      </c>
      <c r="J8185" s="1">
        <v>0</v>
      </c>
      <c r="K8185" s="1">
        <v>3.4</v>
      </c>
      <c r="M8185" s="1">
        <f t="shared" si="1313"/>
        <v>341</v>
      </c>
      <c r="N8185" s="12">
        <v>0</v>
      </c>
      <c r="O8185" s="1">
        <f t="shared" si="1314"/>
        <v>0</v>
      </c>
      <c r="P8185" s="1">
        <f t="shared" si="1315"/>
        <v>0</v>
      </c>
      <c r="Q8185" s="1" t="str">
        <f t="shared" si="1318"/>
        <v/>
      </c>
      <c r="R8185" s="1">
        <f t="shared" si="1319"/>
        <v>-4.8</v>
      </c>
      <c r="S8185" s="1">
        <f t="shared" si="1320"/>
        <v>95.2</v>
      </c>
      <c r="T8185" s="9">
        <f t="shared" si="1316"/>
        <v>81</v>
      </c>
      <c r="U8185" s="10">
        <f t="shared" si="1321"/>
        <v>1.4</v>
      </c>
      <c r="V8185" s="10">
        <f t="shared" si="1312"/>
        <v>0</v>
      </c>
      <c r="W8185" s="9">
        <f t="shared" si="1311"/>
        <v>390.00000000000011</v>
      </c>
      <c r="X8185" s="11">
        <f t="shared" si="1317"/>
        <v>0.40699999999999997</v>
      </c>
      <c r="Y8185" s="13"/>
    </row>
    <row r="8186" spans="1:25" x14ac:dyDescent="0.2">
      <c r="A8186" s="2">
        <v>41980</v>
      </c>
      <c r="B8186" s="1">
        <v>341</v>
      </c>
      <c r="C8186" s="1">
        <v>2100</v>
      </c>
      <c r="D8186" s="1">
        <v>3.6999999999999998E-2</v>
      </c>
      <c r="E8186" s="1">
        <v>0</v>
      </c>
      <c r="F8186" s="1">
        <v>-5.2009999999999996</v>
      </c>
      <c r="G8186" s="1">
        <v>95.4</v>
      </c>
      <c r="H8186" s="1">
        <v>80.400000000000006</v>
      </c>
      <c r="I8186" s="1">
        <v>1.619</v>
      </c>
      <c r="J8186" s="1">
        <v>0</v>
      </c>
      <c r="K8186" s="1">
        <v>0</v>
      </c>
      <c r="M8186" s="1">
        <f t="shared" si="1313"/>
        <v>341</v>
      </c>
      <c r="N8186" s="12">
        <v>0</v>
      </c>
      <c r="O8186" s="1">
        <f t="shared" si="1314"/>
        <v>0</v>
      </c>
      <c r="P8186" s="1">
        <f t="shared" si="1315"/>
        <v>0</v>
      </c>
      <c r="Q8186" s="1" t="str">
        <f t="shared" si="1318"/>
        <v/>
      </c>
      <c r="R8186" s="1">
        <f t="shared" si="1319"/>
        <v>-5.2</v>
      </c>
      <c r="S8186" s="1">
        <f t="shared" si="1320"/>
        <v>95.4</v>
      </c>
      <c r="T8186" s="9">
        <f t="shared" si="1316"/>
        <v>80</v>
      </c>
      <c r="U8186" s="10">
        <f t="shared" si="1321"/>
        <v>1.62</v>
      </c>
      <c r="V8186" s="10">
        <f t="shared" si="1312"/>
        <v>0</v>
      </c>
      <c r="W8186" s="9">
        <f t="shared" si="1311"/>
        <v>3790</v>
      </c>
      <c r="X8186" s="11">
        <f t="shared" si="1317"/>
        <v>0.39600000000000002</v>
      </c>
      <c r="Y8186" s="13"/>
    </row>
    <row r="8187" spans="1:25" x14ac:dyDescent="0.2">
      <c r="A8187" s="2">
        <v>41980</v>
      </c>
      <c r="B8187" s="1">
        <v>341</v>
      </c>
      <c r="C8187" s="1">
        <v>2200</v>
      </c>
      <c r="D8187" s="1">
        <v>2.9000000000000001E-2</v>
      </c>
      <c r="E8187" s="1">
        <v>0</v>
      </c>
      <c r="F8187" s="1">
        <v>-5.1890000000000001</v>
      </c>
      <c r="G8187" s="1">
        <v>94.5</v>
      </c>
      <c r="H8187" s="1">
        <v>80.5</v>
      </c>
      <c r="I8187" s="1">
        <v>1.611</v>
      </c>
      <c r="J8187" s="1">
        <v>0</v>
      </c>
      <c r="K8187" s="1">
        <v>3.4020000000000001</v>
      </c>
      <c r="M8187" s="1">
        <f t="shared" si="1313"/>
        <v>341</v>
      </c>
      <c r="N8187" s="12">
        <v>0</v>
      </c>
      <c r="O8187" s="1">
        <f t="shared" si="1314"/>
        <v>0</v>
      </c>
      <c r="P8187" s="1">
        <f t="shared" si="1315"/>
        <v>0</v>
      </c>
      <c r="Q8187" s="1" t="str">
        <f t="shared" si="1318"/>
        <v/>
      </c>
      <c r="R8187" s="1">
        <f t="shared" si="1319"/>
        <v>-5.2</v>
      </c>
      <c r="S8187" s="1">
        <f t="shared" si="1320"/>
        <v>94.5</v>
      </c>
      <c r="T8187" s="9">
        <f t="shared" si="1316"/>
        <v>81</v>
      </c>
      <c r="U8187" s="10">
        <f t="shared" si="1321"/>
        <v>1.61</v>
      </c>
      <c r="V8187" s="10">
        <f t="shared" si="1312"/>
        <v>0</v>
      </c>
      <c r="W8187" s="9">
        <f t="shared" si="1311"/>
        <v>387.99999999999989</v>
      </c>
      <c r="X8187" s="11">
        <f t="shared" si="1317"/>
        <v>0.39200000000000002</v>
      </c>
      <c r="Y8187" s="13"/>
    </row>
    <row r="8188" spans="1:25" x14ac:dyDescent="0.2">
      <c r="A8188" s="2">
        <v>41980</v>
      </c>
      <c r="B8188" s="1">
        <v>341</v>
      </c>
      <c r="C8188" s="1">
        <v>2300</v>
      </c>
      <c r="D8188" s="1">
        <v>5.8999999999999997E-2</v>
      </c>
      <c r="E8188" s="1">
        <v>0</v>
      </c>
      <c r="F8188" s="1">
        <v>-5.2610000000000001</v>
      </c>
      <c r="G8188" s="1">
        <v>95</v>
      </c>
      <c r="H8188" s="1">
        <v>86.6</v>
      </c>
      <c r="I8188" s="1">
        <v>1.153</v>
      </c>
      <c r="J8188" s="1">
        <v>0</v>
      </c>
      <c r="K8188" s="1">
        <v>0</v>
      </c>
      <c r="M8188" s="1">
        <f t="shared" si="1313"/>
        <v>341</v>
      </c>
      <c r="N8188" s="12">
        <v>0</v>
      </c>
      <c r="O8188" s="1">
        <f t="shared" si="1314"/>
        <v>0</v>
      </c>
      <c r="P8188" s="1">
        <f t="shared" si="1315"/>
        <v>0</v>
      </c>
      <c r="Q8188" s="1" t="str">
        <f t="shared" si="1318"/>
        <v/>
      </c>
      <c r="R8188" s="1">
        <f t="shared" si="1319"/>
        <v>-5.3</v>
      </c>
      <c r="S8188" s="1">
        <f t="shared" si="1320"/>
        <v>95</v>
      </c>
      <c r="T8188" s="9">
        <f t="shared" si="1316"/>
        <v>87</v>
      </c>
      <c r="U8188" s="10">
        <f t="shared" si="1321"/>
        <v>1.1499999999999999</v>
      </c>
      <c r="V8188" s="10">
        <f t="shared" si="1312"/>
        <v>0</v>
      </c>
      <c r="W8188" s="9">
        <f t="shared" si="1311"/>
        <v>3790</v>
      </c>
      <c r="X8188" s="11">
        <f t="shared" si="1317"/>
        <v>0.39100000000000001</v>
      </c>
      <c r="Y8188" s="13"/>
    </row>
    <row r="8189" spans="1:25" x14ac:dyDescent="0.2">
      <c r="A8189" s="2">
        <v>41980</v>
      </c>
      <c r="B8189" s="1">
        <v>341</v>
      </c>
      <c r="C8189" s="1">
        <v>2400</v>
      </c>
      <c r="D8189" s="1">
        <v>2.1999999999999999E-2</v>
      </c>
      <c r="E8189" s="1">
        <v>0</v>
      </c>
      <c r="F8189" s="1">
        <v>-4.0510000000000002</v>
      </c>
      <c r="G8189" s="1">
        <v>94.4</v>
      </c>
      <c r="H8189" s="1">
        <v>79</v>
      </c>
      <c r="I8189" s="1">
        <v>0.86399999999999999</v>
      </c>
      <c r="J8189" s="1">
        <v>0</v>
      </c>
      <c r="K8189" s="1">
        <v>0</v>
      </c>
      <c r="M8189" s="1">
        <f t="shared" si="1313"/>
        <v>341</v>
      </c>
      <c r="N8189" s="12">
        <v>0</v>
      </c>
      <c r="O8189" s="1">
        <f t="shared" si="1314"/>
        <v>0</v>
      </c>
      <c r="P8189" s="1">
        <f t="shared" si="1315"/>
        <v>0</v>
      </c>
      <c r="Q8189" s="1" t="str">
        <f t="shared" si="1318"/>
        <v/>
      </c>
      <c r="R8189" s="1">
        <f t="shared" si="1319"/>
        <v>-4.0999999999999996</v>
      </c>
      <c r="S8189" s="1">
        <f t="shared" si="1320"/>
        <v>94.4</v>
      </c>
      <c r="T8189" s="9">
        <f t="shared" si="1316"/>
        <v>79</v>
      </c>
      <c r="U8189" s="10">
        <f t="shared" si="1321"/>
        <v>0.86</v>
      </c>
      <c r="V8189" s="10">
        <f t="shared" si="1312"/>
        <v>0</v>
      </c>
      <c r="W8189" s="9">
        <f t="shared" si="1311"/>
        <v>3790</v>
      </c>
      <c r="X8189" s="11">
        <f t="shared" si="1317"/>
        <v>0.42499999999999999</v>
      </c>
      <c r="Y8189" s="13"/>
    </row>
    <row r="8190" spans="1:25" x14ac:dyDescent="0.2">
      <c r="A8190" s="2">
        <v>41981</v>
      </c>
      <c r="B8190" s="1">
        <v>342</v>
      </c>
      <c r="C8190" s="1">
        <v>100</v>
      </c>
      <c r="D8190" s="1">
        <v>1.4999999999999999E-2</v>
      </c>
      <c r="E8190" s="1">
        <v>0</v>
      </c>
      <c r="F8190" s="1">
        <v>-3.532</v>
      </c>
      <c r="G8190" s="1">
        <v>96.5</v>
      </c>
      <c r="H8190" s="1">
        <v>93.4</v>
      </c>
      <c r="I8190" s="1">
        <v>0.872</v>
      </c>
      <c r="J8190" s="1">
        <v>0</v>
      </c>
      <c r="K8190" s="1">
        <v>0</v>
      </c>
      <c r="M8190" s="1">
        <f t="shared" si="1313"/>
        <v>342</v>
      </c>
      <c r="N8190" s="12">
        <v>0</v>
      </c>
      <c r="O8190" s="1">
        <f t="shared" si="1314"/>
        <v>0</v>
      </c>
      <c r="P8190" s="1">
        <f t="shared" si="1315"/>
        <v>0</v>
      </c>
      <c r="Q8190" s="1" t="str">
        <f t="shared" si="1318"/>
        <v/>
      </c>
      <c r="R8190" s="1">
        <f t="shared" si="1319"/>
        <v>-3.5</v>
      </c>
      <c r="S8190" s="1">
        <f t="shared" si="1320"/>
        <v>96.5</v>
      </c>
      <c r="T8190" s="9">
        <f t="shared" si="1316"/>
        <v>93</v>
      </c>
      <c r="U8190" s="10">
        <f t="shared" si="1321"/>
        <v>0.87</v>
      </c>
      <c r="V8190" s="10">
        <f t="shared" si="1312"/>
        <v>0</v>
      </c>
      <c r="W8190" s="9">
        <f t="shared" ref="W8190:W8253" si="1322">(W$1-K8190)*1000</f>
        <v>3790</v>
      </c>
      <c r="X8190" s="11">
        <f t="shared" si="1317"/>
        <v>0.45500000000000002</v>
      </c>
      <c r="Y8190" s="13"/>
    </row>
    <row r="8191" spans="1:25" x14ac:dyDescent="0.2">
      <c r="A8191" s="2">
        <v>41981</v>
      </c>
      <c r="B8191" s="1">
        <v>342</v>
      </c>
      <c r="C8191" s="1">
        <v>200</v>
      </c>
      <c r="D8191" s="1">
        <v>0</v>
      </c>
      <c r="E8191" s="1">
        <v>0</v>
      </c>
      <c r="F8191" s="1">
        <v>-1.8160000000000001</v>
      </c>
      <c r="G8191" s="1">
        <v>92</v>
      </c>
      <c r="H8191" s="1">
        <v>97.2</v>
      </c>
      <c r="I8191" s="1">
        <v>0.98299999999999998</v>
      </c>
      <c r="J8191" s="1">
        <v>0</v>
      </c>
      <c r="K8191" s="1">
        <v>0</v>
      </c>
      <c r="M8191" s="1">
        <f t="shared" si="1313"/>
        <v>342</v>
      </c>
      <c r="N8191" s="12">
        <v>0</v>
      </c>
      <c r="O8191" s="1">
        <f t="shared" si="1314"/>
        <v>0</v>
      </c>
      <c r="P8191" s="1">
        <f t="shared" si="1315"/>
        <v>0</v>
      </c>
      <c r="Q8191" s="1" t="str">
        <f t="shared" si="1318"/>
        <v/>
      </c>
      <c r="R8191" s="1">
        <f t="shared" si="1319"/>
        <v>-1.8</v>
      </c>
      <c r="S8191" s="1">
        <f t="shared" si="1320"/>
        <v>92</v>
      </c>
      <c r="T8191" s="9">
        <f t="shared" si="1316"/>
        <v>97</v>
      </c>
      <c r="U8191" s="10">
        <f t="shared" si="1321"/>
        <v>0.98</v>
      </c>
      <c r="V8191" s="10">
        <f t="shared" si="1312"/>
        <v>0</v>
      </c>
      <c r="W8191" s="9">
        <f t="shared" si="1322"/>
        <v>3790</v>
      </c>
      <c r="X8191" s="11">
        <f t="shared" si="1317"/>
        <v>0.49199999999999999</v>
      </c>
      <c r="Y8191" s="13"/>
    </row>
    <row r="8192" spans="1:25" x14ac:dyDescent="0.2">
      <c r="A8192" s="2">
        <v>41981</v>
      </c>
      <c r="B8192" s="1">
        <v>342</v>
      </c>
      <c r="C8192" s="1">
        <v>300</v>
      </c>
      <c r="D8192" s="1">
        <v>0</v>
      </c>
      <c r="E8192" s="1">
        <v>0</v>
      </c>
      <c r="F8192" s="1">
        <v>-0.37</v>
      </c>
      <c r="G8192" s="1">
        <v>87.7</v>
      </c>
      <c r="H8192" s="1">
        <v>132</v>
      </c>
      <c r="I8192" s="1">
        <v>0.92600000000000005</v>
      </c>
      <c r="J8192" s="1">
        <v>0</v>
      </c>
      <c r="K8192" s="1">
        <v>0</v>
      </c>
      <c r="M8192" s="1">
        <f t="shared" si="1313"/>
        <v>342</v>
      </c>
      <c r="N8192" s="12">
        <v>0</v>
      </c>
      <c r="O8192" s="1">
        <f t="shared" si="1314"/>
        <v>0</v>
      </c>
      <c r="P8192" s="1">
        <f t="shared" si="1315"/>
        <v>0</v>
      </c>
      <c r="Q8192" s="1" t="str">
        <f t="shared" si="1318"/>
        <v/>
      </c>
      <c r="R8192" s="1">
        <f t="shared" si="1319"/>
        <v>-0.4</v>
      </c>
      <c r="S8192" s="1">
        <f t="shared" si="1320"/>
        <v>87.7</v>
      </c>
      <c r="T8192" s="9">
        <f t="shared" si="1316"/>
        <v>132</v>
      </c>
      <c r="U8192" s="10">
        <f t="shared" si="1321"/>
        <v>0.93</v>
      </c>
      <c r="V8192" s="10">
        <f t="shared" si="1312"/>
        <v>0</v>
      </c>
      <c r="W8192" s="9">
        <f t="shared" si="1322"/>
        <v>3790</v>
      </c>
      <c r="X8192" s="11">
        <f t="shared" si="1317"/>
        <v>0.52</v>
      </c>
      <c r="Y8192" s="13"/>
    </row>
    <row r="8193" spans="1:25" x14ac:dyDescent="0.2">
      <c r="A8193" s="2">
        <v>41981</v>
      </c>
      <c r="B8193" s="1">
        <v>342</v>
      </c>
      <c r="C8193" s="1">
        <v>400</v>
      </c>
      <c r="D8193" s="1">
        <v>0</v>
      </c>
      <c r="E8193" s="1">
        <v>0</v>
      </c>
      <c r="F8193" s="1">
        <v>-1.127</v>
      </c>
      <c r="G8193" s="1">
        <v>91.1</v>
      </c>
      <c r="H8193" s="1">
        <v>73.599999999999994</v>
      </c>
      <c r="I8193" s="1">
        <v>1.1739999999999999</v>
      </c>
      <c r="J8193" s="1">
        <v>0</v>
      </c>
      <c r="K8193" s="1">
        <v>0</v>
      </c>
      <c r="M8193" s="1">
        <f t="shared" si="1313"/>
        <v>342</v>
      </c>
      <c r="N8193" s="12">
        <v>0</v>
      </c>
      <c r="O8193" s="1">
        <f t="shared" si="1314"/>
        <v>0</v>
      </c>
      <c r="P8193" s="1">
        <f t="shared" si="1315"/>
        <v>0</v>
      </c>
      <c r="Q8193" s="1" t="str">
        <f t="shared" si="1318"/>
        <v/>
      </c>
      <c r="R8193" s="1">
        <f t="shared" si="1319"/>
        <v>-1.1000000000000001</v>
      </c>
      <c r="S8193" s="1">
        <f t="shared" si="1320"/>
        <v>91.1</v>
      </c>
      <c r="T8193" s="9">
        <f t="shared" si="1316"/>
        <v>74</v>
      </c>
      <c r="U8193" s="10">
        <f t="shared" si="1321"/>
        <v>1.17</v>
      </c>
      <c r="V8193" s="10">
        <f t="shared" si="1312"/>
        <v>0</v>
      </c>
      <c r="W8193" s="9">
        <f t="shared" si="1322"/>
        <v>3790</v>
      </c>
      <c r="X8193" s="11">
        <f t="shared" si="1317"/>
        <v>0.51300000000000001</v>
      </c>
      <c r="Y8193" s="13"/>
    </row>
    <row r="8194" spans="1:25" x14ac:dyDescent="0.2">
      <c r="A8194" s="2">
        <v>41981</v>
      </c>
      <c r="B8194" s="1">
        <v>342</v>
      </c>
      <c r="C8194" s="1">
        <v>500</v>
      </c>
      <c r="D8194" s="1">
        <v>0</v>
      </c>
      <c r="E8194" s="1">
        <v>0</v>
      </c>
      <c r="F8194" s="1">
        <v>-1.681</v>
      </c>
      <c r="G8194" s="1">
        <v>93.1</v>
      </c>
      <c r="H8194" s="1">
        <v>117.6</v>
      </c>
      <c r="I8194" s="1">
        <v>0.54800000000000004</v>
      </c>
      <c r="J8194" s="1">
        <v>0</v>
      </c>
      <c r="K8194" s="1">
        <v>0</v>
      </c>
      <c r="M8194" s="1">
        <f t="shared" si="1313"/>
        <v>342</v>
      </c>
      <c r="N8194" s="12">
        <v>0</v>
      </c>
      <c r="O8194" s="1">
        <f t="shared" si="1314"/>
        <v>0</v>
      </c>
      <c r="P8194" s="1">
        <f t="shared" si="1315"/>
        <v>0</v>
      </c>
      <c r="Q8194" s="1" t="str">
        <f t="shared" si="1318"/>
        <v/>
      </c>
      <c r="R8194" s="1">
        <f t="shared" si="1319"/>
        <v>-1.7</v>
      </c>
      <c r="S8194" s="1">
        <f t="shared" si="1320"/>
        <v>93.1</v>
      </c>
      <c r="T8194" s="9">
        <f t="shared" si="1316"/>
        <v>118</v>
      </c>
      <c r="U8194" s="10">
        <f t="shared" si="1321"/>
        <v>0.55000000000000004</v>
      </c>
      <c r="V8194" s="10">
        <f t="shared" si="1312"/>
        <v>0</v>
      </c>
      <c r="W8194" s="9">
        <f t="shared" si="1322"/>
        <v>3790</v>
      </c>
      <c r="X8194" s="11">
        <f t="shared" si="1317"/>
        <v>0.502</v>
      </c>
      <c r="Y8194" s="13"/>
    </row>
    <row r="8195" spans="1:25" x14ac:dyDescent="0.2">
      <c r="A8195" s="2">
        <v>41981</v>
      </c>
      <c r="B8195" s="1">
        <v>342</v>
      </c>
      <c r="C8195" s="1">
        <v>600</v>
      </c>
      <c r="D8195" s="1">
        <v>0</v>
      </c>
      <c r="E8195" s="1">
        <v>0</v>
      </c>
      <c r="F8195" s="1">
        <v>-2.8570000000000002</v>
      </c>
      <c r="G8195" s="1">
        <v>97.3</v>
      </c>
      <c r="H8195" s="1">
        <v>137.30000000000001</v>
      </c>
      <c r="I8195" s="1">
        <v>0.33800000000000002</v>
      </c>
      <c r="J8195" s="1">
        <v>0</v>
      </c>
      <c r="K8195" s="1">
        <v>0</v>
      </c>
      <c r="M8195" s="1">
        <f t="shared" si="1313"/>
        <v>342</v>
      </c>
      <c r="N8195" s="12">
        <v>0</v>
      </c>
      <c r="O8195" s="1">
        <f t="shared" si="1314"/>
        <v>0</v>
      </c>
      <c r="P8195" s="1">
        <f t="shared" si="1315"/>
        <v>0</v>
      </c>
      <c r="Q8195" s="1" t="str">
        <f t="shared" si="1318"/>
        <v/>
      </c>
      <c r="R8195" s="1">
        <f t="shared" si="1319"/>
        <v>-2.9</v>
      </c>
      <c r="S8195" s="1">
        <f t="shared" si="1320"/>
        <v>97.3</v>
      </c>
      <c r="T8195" s="9">
        <f t="shared" si="1316"/>
        <v>137</v>
      </c>
      <c r="U8195" s="10">
        <f t="shared" si="1321"/>
        <v>0.34</v>
      </c>
      <c r="V8195" s="10">
        <f t="shared" si="1312"/>
        <v>0</v>
      </c>
      <c r="W8195" s="9">
        <f t="shared" si="1322"/>
        <v>3790</v>
      </c>
      <c r="X8195" s="11">
        <f t="shared" si="1317"/>
        <v>0.48</v>
      </c>
      <c r="Y8195" s="13"/>
    </row>
    <row r="8196" spans="1:25" x14ac:dyDescent="0.2">
      <c r="A8196" s="2">
        <v>41981</v>
      </c>
      <c r="B8196" s="1">
        <v>342</v>
      </c>
      <c r="C8196" s="1">
        <v>700</v>
      </c>
      <c r="D8196" s="1">
        <v>7.0000000000000001E-3</v>
      </c>
      <c r="E8196" s="1">
        <v>0</v>
      </c>
      <c r="F8196" s="1">
        <v>-3.4670000000000001</v>
      </c>
      <c r="G8196" s="1">
        <v>97.4</v>
      </c>
      <c r="H8196" s="1">
        <v>100.8</v>
      </c>
      <c r="I8196" s="1">
        <v>0.26800000000000002</v>
      </c>
      <c r="J8196" s="1">
        <v>0</v>
      </c>
      <c r="K8196" s="1">
        <v>0</v>
      </c>
      <c r="M8196" s="1">
        <f t="shared" si="1313"/>
        <v>342</v>
      </c>
      <c r="N8196" s="12">
        <v>0</v>
      </c>
      <c r="O8196" s="1">
        <f t="shared" si="1314"/>
        <v>0</v>
      </c>
      <c r="P8196" s="1">
        <f t="shared" si="1315"/>
        <v>0</v>
      </c>
      <c r="Q8196" s="1" t="str">
        <f t="shared" si="1318"/>
        <v/>
      </c>
      <c r="R8196" s="1">
        <f t="shared" si="1319"/>
        <v>-3.5</v>
      </c>
      <c r="S8196" s="1">
        <f t="shared" si="1320"/>
        <v>97.4</v>
      </c>
      <c r="T8196" s="9">
        <f t="shared" si="1316"/>
        <v>101</v>
      </c>
      <c r="U8196" s="10">
        <f t="shared" si="1321"/>
        <v>0.27</v>
      </c>
      <c r="V8196" s="10">
        <f t="shared" si="1312"/>
        <v>0</v>
      </c>
      <c r="W8196" s="9">
        <f t="shared" si="1322"/>
        <v>3790</v>
      </c>
      <c r="X8196" s="11">
        <f t="shared" si="1317"/>
        <v>0.45900000000000002</v>
      </c>
      <c r="Y8196" s="13"/>
    </row>
    <row r="8197" spans="1:25" x14ac:dyDescent="0.2">
      <c r="A8197" s="2">
        <v>41981</v>
      </c>
      <c r="B8197" s="1">
        <v>342</v>
      </c>
      <c r="C8197" s="1">
        <v>800</v>
      </c>
      <c r="D8197" s="1">
        <v>1.3160000000000001</v>
      </c>
      <c r="E8197" s="1">
        <v>1.2470000000000001</v>
      </c>
      <c r="F8197" s="1">
        <v>-3.9609999999999999</v>
      </c>
      <c r="G8197" s="1">
        <v>97.7</v>
      </c>
      <c r="H8197" s="1">
        <v>95</v>
      </c>
      <c r="I8197" s="1">
        <v>0.191</v>
      </c>
      <c r="J8197" s="1">
        <v>0</v>
      </c>
      <c r="K8197" s="1">
        <v>0</v>
      </c>
      <c r="M8197" s="1">
        <f t="shared" si="1313"/>
        <v>342</v>
      </c>
      <c r="N8197" s="12">
        <v>1.2</v>
      </c>
      <c r="O8197" s="1">
        <f t="shared" si="1314"/>
        <v>1.3</v>
      </c>
      <c r="P8197" s="1">
        <f t="shared" si="1315"/>
        <v>1.2</v>
      </c>
      <c r="Q8197" s="1">
        <f t="shared" si="1318"/>
        <v>0.92300000000000004</v>
      </c>
      <c r="R8197" s="1">
        <f t="shared" si="1319"/>
        <v>-4</v>
      </c>
      <c r="S8197" s="1">
        <f t="shared" si="1320"/>
        <v>97.7</v>
      </c>
      <c r="T8197" s="9">
        <f t="shared" si="1316"/>
        <v>95</v>
      </c>
      <c r="U8197" s="10">
        <f t="shared" si="1321"/>
        <v>0.19</v>
      </c>
      <c r="V8197" s="10">
        <f t="shared" ref="V8197:V8260" si="1323">ROUND(J8197,2)</f>
        <v>0</v>
      </c>
      <c r="W8197" s="9">
        <f t="shared" si="1322"/>
        <v>3790</v>
      </c>
      <c r="X8197" s="11">
        <f t="shared" si="1317"/>
        <v>0.44400000000000001</v>
      </c>
      <c r="Y8197" s="13"/>
    </row>
    <row r="8198" spans="1:25" x14ac:dyDescent="0.2">
      <c r="A8198" s="2">
        <v>41981</v>
      </c>
      <c r="B8198" s="1">
        <v>342</v>
      </c>
      <c r="C8198" s="1">
        <v>900</v>
      </c>
      <c r="D8198" s="1">
        <v>28.25</v>
      </c>
      <c r="E8198" s="1">
        <v>23.32</v>
      </c>
      <c r="F8198" s="1">
        <v>-3.55</v>
      </c>
      <c r="G8198" s="1">
        <v>97.6</v>
      </c>
      <c r="H8198" s="1">
        <v>130.19999999999999</v>
      </c>
      <c r="I8198" s="1">
        <v>0.13200000000000001</v>
      </c>
      <c r="J8198" s="1">
        <v>0</v>
      </c>
      <c r="K8198" s="1">
        <v>0</v>
      </c>
      <c r="M8198" s="1">
        <f t="shared" ref="M8198:M8261" si="1324">B8198</f>
        <v>342</v>
      </c>
      <c r="N8198" s="12">
        <v>64.3</v>
      </c>
      <c r="O8198" s="1">
        <f t="shared" si="1314"/>
        <v>28.3</v>
      </c>
      <c r="P8198" s="1">
        <f t="shared" si="1315"/>
        <v>21.7</v>
      </c>
      <c r="Q8198" s="1">
        <f t="shared" si="1318"/>
        <v>0.76700000000000002</v>
      </c>
      <c r="R8198" s="1">
        <f t="shared" si="1319"/>
        <v>-3.6</v>
      </c>
      <c r="S8198" s="1">
        <f t="shared" si="1320"/>
        <v>97.6</v>
      </c>
      <c r="T8198" s="9">
        <f t="shared" si="1316"/>
        <v>130</v>
      </c>
      <c r="U8198" s="10">
        <f t="shared" si="1321"/>
        <v>0.13</v>
      </c>
      <c r="V8198" s="10">
        <f t="shared" si="1323"/>
        <v>0</v>
      </c>
      <c r="W8198" s="9">
        <f t="shared" si="1322"/>
        <v>3790</v>
      </c>
      <c r="X8198" s="11">
        <f t="shared" si="1317"/>
        <v>0.45700000000000002</v>
      </c>
      <c r="Y8198" s="13"/>
    </row>
    <row r="8199" spans="1:25" x14ac:dyDescent="0.2">
      <c r="A8199" s="2">
        <v>41981</v>
      </c>
      <c r="B8199" s="1">
        <v>342</v>
      </c>
      <c r="C8199" s="1">
        <v>1000</v>
      </c>
      <c r="D8199" s="1">
        <v>163.4</v>
      </c>
      <c r="E8199" s="1">
        <v>111</v>
      </c>
      <c r="F8199" s="1">
        <v>-0.95299999999999996</v>
      </c>
      <c r="G8199" s="1">
        <v>93.3</v>
      </c>
      <c r="H8199" s="1">
        <v>148.1</v>
      </c>
      <c r="I8199" s="1">
        <v>0.126</v>
      </c>
      <c r="J8199" s="1">
        <v>0</v>
      </c>
      <c r="K8199" s="1">
        <v>0</v>
      </c>
      <c r="M8199" s="1">
        <f t="shared" si="1324"/>
        <v>342</v>
      </c>
      <c r="N8199" s="12">
        <v>166.5</v>
      </c>
      <c r="O8199" s="1">
        <f t="shared" ref="O8199:O8262" si="1325">ROUND(IF(D8199&lt;0.5,0,IF(D8199&gt;P8199,D8199,P8199/O$1)),1)</f>
        <v>163.4</v>
      </c>
      <c r="P8199" s="1">
        <f t="shared" ref="P8199:P8262" si="1326">ROUND(IF(E8199&lt;1,0,E8199*P$1),1)</f>
        <v>103.2</v>
      </c>
      <c r="Q8199" s="1">
        <f t="shared" si="1318"/>
        <v>0.63200000000000001</v>
      </c>
      <c r="R8199" s="1">
        <f t="shared" si="1319"/>
        <v>-1</v>
      </c>
      <c r="S8199" s="1">
        <f t="shared" si="1320"/>
        <v>93.3</v>
      </c>
      <c r="T8199" s="9">
        <f t="shared" ref="T8199:T8262" si="1327">ROUND(H8199,0)</f>
        <v>148</v>
      </c>
      <c r="U8199" s="10">
        <f t="shared" si="1321"/>
        <v>0.13</v>
      </c>
      <c r="V8199" s="10">
        <f t="shared" si="1323"/>
        <v>0</v>
      </c>
      <c r="W8199" s="9">
        <f t="shared" si="1322"/>
        <v>3790</v>
      </c>
      <c r="X8199" s="11">
        <f t="shared" ref="X8199:X8262" si="1328">ROUND((0.6105*(EXP((17.273*R8199)/(R8199+237.3))))*S8199/100,3)</f>
        <v>0.52900000000000003</v>
      </c>
      <c r="Y8199" s="13"/>
    </row>
    <row r="8200" spans="1:25" x14ac:dyDescent="0.2">
      <c r="A8200" s="2">
        <v>41981</v>
      </c>
      <c r="B8200" s="1">
        <v>342</v>
      </c>
      <c r="C8200" s="1">
        <v>1100</v>
      </c>
      <c r="D8200" s="1">
        <v>98.3</v>
      </c>
      <c r="E8200" s="1">
        <v>69.540000000000006</v>
      </c>
      <c r="F8200" s="1">
        <v>0.91400000000000003</v>
      </c>
      <c r="G8200" s="1">
        <v>88.1</v>
      </c>
      <c r="H8200" s="1">
        <v>220.1</v>
      </c>
      <c r="I8200" s="1">
        <v>0.46899999999999997</v>
      </c>
      <c r="J8200" s="1">
        <v>0.254</v>
      </c>
      <c r="K8200" s="1">
        <v>3.36</v>
      </c>
      <c r="M8200" s="1">
        <f t="shared" si="1324"/>
        <v>342</v>
      </c>
      <c r="N8200" s="12">
        <v>240</v>
      </c>
      <c r="O8200" s="1">
        <f t="shared" si="1325"/>
        <v>98.3</v>
      </c>
      <c r="P8200" s="1">
        <f t="shared" si="1326"/>
        <v>64.7</v>
      </c>
      <c r="Q8200" s="1">
        <f t="shared" si="1318"/>
        <v>0.65800000000000003</v>
      </c>
      <c r="R8200" s="1">
        <f t="shared" si="1319"/>
        <v>0.9</v>
      </c>
      <c r="S8200" s="1">
        <f t="shared" si="1320"/>
        <v>88.1</v>
      </c>
      <c r="T8200" s="9">
        <f t="shared" si="1327"/>
        <v>220</v>
      </c>
      <c r="U8200" s="10">
        <f t="shared" si="1321"/>
        <v>0.47</v>
      </c>
      <c r="V8200" s="10">
        <f t="shared" si="1323"/>
        <v>0.25</v>
      </c>
      <c r="W8200" s="9">
        <f t="shared" si="1322"/>
        <v>430.00000000000017</v>
      </c>
      <c r="X8200" s="11">
        <f t="shared" si="1328"/>
        <v>0.57399999999999995</v>
      </c>
      <c r="Y8200" s="13"/>
    </row>
    <row r="8201" spans="1:25" x14ac:dyDescent="0.2">
      <c r="A8201" s="2">
        <v>41981</v>
      </c>
      <c r="B8201" s="1">
        <v>342</v>
      </c>
      <c r="C8201" s="1">
        <v>1200</v>
      </c>
      <c r="D8201" s="1">
        <v>89.4</v>
      </c>
      <c r="E8201" s="1">
        <v>63.56</v>
      </c>
      <c r="F8201" s="1">
        <v>1.0429999999999999</v>
      </c>
      <c r="G8201" s="1">
        <v>88.8</v>
      </c>
      <c r="H8201" s="1">
        <v>167.9</v>
      </c>
      <c r="I8201" s="1">
        <v>0.38300000000000001</v>
      </c>
      <c r="J8201" s="1">
        <v>0.50800000000000001</v>
      </c>
      <c r="K8201" s="1">
        <v>3.35</v>
      </c>
      <c r="M8201" s="1">
        <f t="shared" si="1324"/>
        <v>342</v>
      </c>
      <c r="N8201" s="12">
        <v>270.3</v>
      </c>
      <c r="O8201" s="1">
        <f t="shared" si="1325"/>
        <v>89.4</v>
      </c>
      <c r="P8201" s="1">
        <f t="shared" si="1326"/>
        <v>59.1</v>
      </c>
      <c r="Q8201" s="1">
        <f t="shared" si="1318"/>
        <v>0.66100000000000003</v>
      </c>
      <c r="R8201" s="1">
        <f t="shared" si="1319"/>
        <v>1</v>
      </c>
      <c r="S8201" s="1">
        <f t="shared" si="1320"/>
        <v>88.8</v>
      </c>
      <c r="T8201" s="9">
        <f t="shared" si="1327"/>
        <v>168</v>
      </c>
      <c r="U8201" s="10">
        <f t="shared" si="1321"/>
        <v>0.38</v>
      </c>
      <c r="V8201" s="10">
        <f t="shared" si="1323"/>
        <v>0.51</v>
      </c>
      <c r="W8201" s="9">
        <f t="shared" si="1322"/>
        <v>439.99999999999994</v>
      </c>
      <c r="X8201" s="11">
        <f t="shared" si="1328"/>
        <v>0.58299999999999996</v>
      </c>
      <c r="Y8201" s="13"/>
    </row>
    <row r="8202" spans="1:25" x14ac:dyDescent="0.2">
      <c r="A8202" s="2">
        <v>41981</v>
      </c>
      <c r="B8202" s="1">
        <v>342</v>
      </c>
      <c r="C8202" s="1">
        <v>1300</v>
      </c>
      <c r="D8202" s="1">
        <v>116.9</v>
      </c>
      <c r="E8202" s="1">
        <v>83.4</v>
      </c>
      <c r="F8202" s="1">
        <v>1.7849999999999999</v>
      </c>
      <c r="G8202" s="1">
        <v>83.2</v>
      </c>
      <c r="H8202" s="1">
        <v>129.80000000000001</v>
      </c>
      <c r="I8202" s="1">
        <v>1.498</v>
      </c>
      <c r="J8202" s="1">
        <v>0.50800000000000001</v>
      </c>
      <c r="K8202" s="1">
        <v>3.3580000000000001</v>
      </c>
      <c r="M8202" s="1">
        <f t="shared" si="1324"/>
        <v>342</v>
      </c>
      <c r="N8202" s="12">
        <v>252.7</v>
      </c>
      <c r="O8202" s="1">
        <f t="shared" si="1325"/>
        <v>116.9</v>
      </c>
      <c r="P8202" s="1">
        <f t="shared" si="1326"/>
        <v>77.599999999999994</v>
      </c>
      <c r="Q8202" s="1">
        <f t="shared" si="1318"/>
        <v>0.66400000000000003</v>
      </c>
      <c r="R8202" s="1">
        <f t="shared" si="1319"/>
        <v>1.8</v>
      </c>
      <c r="S8202" s="1">
        <f t="shared" si="1320"/>
        <v>83.2</v>
      </c>
      <c r="T8202" s="9">
        <f t="shared" si="1327"/>
        <v>130</v>
      </c>
      <c r="U8202" s="10">
        <f t="shared" si="1321"/>
        <v>1.5</v>
      </c>
      <c r="V8202" s="10">
        <f t="shared" si="1323"/>
        <v>0.51</v>
      </c>
      <c r="W8202" s="9">
        <f t="shared" si="1322"/>
        <v>431.99999999999994</v>
      </c>
      <c r="X8202" s="11">
        <f t="shared" si="1328"/>
        <v>0.57799999999999996</v>
      </c>
      <c r="Y8202" s="13"/>
    </row>
    <row r="8203" spans="1:25" x14ac:dyDescent="0.2">
      <c r="A8203" s="2">
        <v>41981</v>
      </c>
      <c r="B8203" s="1">
        <v>342</v>
      </c>
      <c r="C8203" s="1">
        <v>1400</v>
      </c>
      <c r="D8203" s="1">
        <v>213.6</v>
      </c>
      <c r="E8203" s="1">
        <v>141.9</v>
      </c>
      <c r="F8203" s="1">
        <v>2.9990000000000001</v>
      </c>
      <c r="G8203" s="1">
        <v>78.2</v>
      </c>
      <c r="H8203" s="1">
        <v>154.69999999999999</v>
      </c>
      <c r="I8203" s="1">
        <v>1.238</v>
      </c>
      <c r="J8203" s="1">
        <v>1.778</v>
      </c>
      <c r="K8203" s="1">
        <v>0.45600000000000002</v>
      </c>
      <c r="M8203" s="1">
        <f t="shared" si="1324"/>
        <v>342</v>
      </c>
      <c r="N8203" s="12">
        <v>189.7</v>
      </c>
      <c r="O8203" s="1">
        <f t="shared" si="1325"/>
        <v>213.6</v>
      </c>
      <c r="P8203" s="1">
        <f t="shared" si="1326"/>
        <v>132</v>
      </c>
      <c r="Q8203" s="1">
        <f t="shared" si="1318"/>
        <v>0.61799999999999999</v>
      </c>
      <c r="R8203" s="1">
        <f t="shared" si="1319"/>
        <v>3</v>
      </c>
      <c r="S8203" s="1">
        <f t="shared" si="1320"/>
        <v>78.2</v>
      </c>
      <c r="T8203" s="9">
        <f t="shared" si="1327"/>
        <v>155</v>
      </c>
      <c r="U8203" s="10">
        <f t="shared" si="1321"/>
        <v>1.24</v>
      </c>
      <c r="V8203" s="10">
        <f t="shared" si="1323"/>
        <v>1.78</v>
      </c>
      <c r="W8203" s="9">
        <f t="shared" si="1322"/>
        <v>3334</v>
      </c>
      <c r="X8203" s="11">
        <f t="shared" si="1328"/>
        <v>0.59199999999999997</v>
      </c>
      <c r="Y8203" s="13"/>
    </row>
    <row r="8204" spans="1:25" x14ac:dyDescent="0.2">
      <c r="A8204" s="2">
        <v>41981</v>
      </c>
      <c r="B8204" s="1">
        <v>342</v>
      </c>
      <c r="C8204" s="1">
        <v>1500</v>
      </c>
      <c r="D8204" s="1">
        <v>54.4</v>
      </c>
      <c r="E8204" s="1">
        <v>38</v>
      </c>
      <c r="F8204" s="1">
        <v>1.897</v>
      </c>
      <c r="G8204" s="1">
        <v>84.2</v>
      </c>
      <c r="H8204" s="1">
        <v>144.69999999999999</v>
      </c>
      <c r="I8204" s="1">
        <v>1.643</v>
      </c>
      <c r="J8204" s="1">
        <v>1.016</v>
      </c>
      <c r="K8204" s="1">
        <v>3.3860000000000001</v>
      </c>
      <c r="M8204" s="1">
        <f t="shared" si="1324"/>
        <v>342</v>
      </c>
      <c r="N8204" s="12">
        <v>93</v>
      </c>
      <c r="O8204" s="1">
        <f t="shared" si="1325"/>
        <v>54.4</v>
      </c>
      <c r="P8204" s="1">
        <f t="shared" si="1326"/>
        <v>35.299999999999997</v>
      </c>
      <c r="Q8204" s="1">
        <f t="shared" si="1318"/>
        <v>0.64900000000000002</v>
      </c>
      <c r="R8204" s="1">
        <f t="shared" si="1319"/>
        <v>1.9</v>
      </c>
      <c r="S8204" s="1">
        <f t="shared" si="1320"/>
        <v>84.2</v>
      </c>
      <c r="T8204" s="9">
        <f t="shared" si="1327"/>
        <v>145</v>
      </c>
      <c r="U8204" s="10">
        <f t="shared" si="1321"/>
        <v>1.64</v>
      </c>
      <c r="V8204" s="10">
        <f t="shared" si="1323"/>
        <v>1.02</v>
      </c>
      <c r="W8204" s="9">
        <f t="shared" si="1322"/>
        <v>403.99999999999989</v>
      </c>
      <c r="X8204" s="11">
        <f t="shared" si="1328"/>
        <v>0.59</v>
      </c>
      <c r="Y8204" s="13"/>
    </row>
    <row r="8205" spans="1:25" x14ac:dyDescent="0.2">
      <c r="A8205" s="2">
        <v>41981</v>
      </c>
      <c r="B8205" s="1">
        <v>342</v>
      </c>
      <c r="C8205" s="1">
        <v>1600</v>
      </c>
      <c r="D8205" s="1">
        <v>7.9</v>
      </c>
      <c r="E8205" s="1">
        <v>5.8419999999999996</v>
      </c>
      <c r="F8205" s="1">
        <v>1.5129999999999999</v>
      </c>
      <c r="G8205" s="1">
        <v>86.5</v>
      </c>
      <c r="H8205" s="1">
        <v>220.9</v>
      </c>
      <c r="I8205" s="1">
        <v>1.5589999999999999</v>
      </c>
      <c r="J8205" s="1">
        <v>0.254</v>
      </c>
      <c r="K8205" s="1">
        <v>3.395</v>
      </c>
      <c r="M8205" s="1">
        <f t="shared" si="1324"/>
        <v>342</v>
      </c>
      <c r="N8205" s="12">
        <v>7.5</v>
      </c>
      <c r="O8205" s="1">
        <f t="shared" si="1325"/>
        <v>7.9</v>
      </c>
      <c r="P8205" s="1">
        <f t="shared" si="1326"/>
        <v>5.4</v>
      </c>
      <c r="Q8205" s="1">
        <f t="shared" si="1318"/>
        <v>0.68400000000000005</v>
      </c>
      <c r="R8205" s="1">
        <f t="shared" si="1319"/>
        <v>1.5</v>
      </c>
      <c r="S8205" s="1">
        <f t="shared" si="1320"/>
        <v>86.5</v>
      </c>
      <c r="T8205" s="9">
        <f t="shared" si="1327"/>
        <v>221</v>
      </c>
      <c r="U8205" s="10">
        <f t="shared" si="1321"/>
        <v>1.56</v>
      </c>
      <c r="V8205" s="10">
        <f t="shared" si="1323"/>
        <v>0.25</v>
      </c>
      <c r="W8205" s="9">
        <f t="shared" si="1322"/>
        <v>395</v>
      </c>
      <c r="X8205" s="11">
        <f t="shared" si="1328"/>
        <v>0.58899999999999997</v>
      </c>
      <c r="Y8205" s="13"/>
    </row>
    <row r="8206" spans="1:25" x14ac:dyDescent="0.2">
      <c r="A8206" s="2">
        <v>41981</v>
      </c>
      <c r="B8206" s="1">
        <v>342</v>
      </c>
      <c r="C8206" s="1">
        <v>1700</v>
      </c>
      <c r="D8206" s="1">
        <v>0</v>
      </c>
      <c r="E8206" s="1">
        <v>3.5999999999999997E-2</v>
      </c>
      <c r="F8206" s="1">
        <v>0.78600000000000003</v>
      </c>
      <c r="G8206" s="1">
        <v>90.4</v>
      </c>
      <c r="H8206" s="1">
        <v>223.1</v>
      </c>
      <c r="I8206" s="1">
        <v>0.92</v>
      </c>
      <c r="J8206" s="1">
        <v>0</v>
      </c>
      <c r="K8206" s="1">
        <v>3.391</v>
      </c>
      <c r="M8206" s="1">
        <f t="shared" si="1324"/>
        <v>342</v>
      </c>
      <c r="N8206" s="12">
        <v>0</v>
      </c>
      <c r="O8206" s="1">
        <f t="shared" si="1325"/>
        <v>0</v>
      </c>
      <c r="P8206" s="1">
        <f t="shared" si="1326"/>
        <v>0</v>
      </c>
      <c r="Q8206" s="1" t="str">
        <f t="shared" ref="Q8206:Q8269" si="1329">IF(AND(O8206&gt;0,P8206&gt;0),ROUND(P8206/O8206,3),"")</f>
        <v/>
      </c>
      <c r="R8206" s="1">
        <f t="shared" si="1319"/>
        <v>0.8</v>
      </c>
      <c r="S8206" s="1">
        <f t="shared" si="1320"/>
        <v>90.4</v>
      </c>
      <c r="T8206" s="9">
        <f t="shared" si="1327"/>
        <v>223</v>
      </c>
      <c r="U8206" s="10">
        <f t="shared" si="1321"/>
        <v>0.92</v>
      </c>
      <c r="V8206" s="10">
        <f t="shared" si="1323"/>
        <v>0</v>
      </c>
      <c r="W8206" s="9">
        <f t="shared" si="1322"/>
        <v>399</v>
      </c>
      <c r="X8206" s="11">
        <f t="shared" si="1328"/>
        <v>0.58499999999999996</v>
      </c>
      <c r="Y8206" s="13"/>
    </row>
    <row r="8207" spans="1:25" x14ac:dyDescent="0.2">
      <c r="A8207" s="2">
        <v>41981</v>
      </c>
      <c r="B8207" s="1">
        <v>342</v>
      </c>
      <c r="C8207" s="1">
        <v>1800</v>
      </c>
      <c r="D8207" s="1">
        <v>0</v>
      </c>
      <c r="E8207" s="1">
        <v>0</v>
      </c>
      <c r="F8207" s="1">
        <v>1.2010000000000001</v>
      </c>
      <c r="G8207" s="1">
        <v>86.4</v>
      </c>
      <c r="H8207" s="1">
        <v>149.4</v>
      </c>
      <c r="I8207" s="1">
        <v>1.728</v>
      </c>
      <c r="J8207" s="1">
        <v>0</v>
      </c>
      <c r="K8207" s="1">
        <v>3.3919999999999999</v>
      </c>
      <c r="M8207" s="1">
        <f t="shared" si="1324"/>
        <v>342</v>
      </c>
      <c r="N8207" s="12">
        <v>0</v>
      </c>
      <c r="O8207" s="1">
        <f t="shared" si="1325"/>
        <v>0</v>
      </c>
      <c r="P8207" s="1">
        <f t="shared" si="1326"/>
        <v>0</v>
      </c>
      <c r="Q8207" s="1" t="str">
        <f t="shared" si="1329"/>
        <v/>
      </c>
      <c r="R8207" s="1">
        <f t="shared" si="1319"/>
        <v>1.2</v>
      </c>
      <c r="S8207" s="1">
        <f t="shared" si="1320"/>
        <v>86.4</v>
      </c>
      <c r="T8207" s="9">
        <f t="shared" si="1327"/>
        <v>149</v>
      </c>
      <c r="U8207" s="10">
        <f t="shared" si="1321"/>
        <v>1.73</v>
      </c>
      <c r="V8207" s="10">
        <f t="shared" si="1323"/>
        <v>0</v>
      </c>
      <c r="W8207" s="9">
        <f t="shared" si="1322"/>
        <v>398.00000000000011</v>
      </c>
      <c r="X8207" s="11">
        <f t="shared" si="1328"/>
        <v>0.57499999999999996</v>
      </c>
      <c r="Y8207" s="13"/>
    </row>
    <row r="8208" spans="1:25" x14ac:dyDescent="0.2">
      <c r="A8208" s="2">
        <v>41981</v>
      </c>
      <c r="B8208" s="1">
        <v>342</v>
      </c>
      <c r="C8208" s="1">
        <v>1900</v>
      </c>
      <c r="D8208" s="1">
        <v>0</v>
      </c>
      <c r="E8208" s="1">
        <v>0</v>
      </c>
      <c r="F8208" s="1">
        <v>1.1719999999999999</v>
      </c>
      <c r="G8208" s="1">
        <v>86.8</v>
      </c>
      <c r="H8208" s="1">
        <v>169.6</v>
      </c>
      <c r="I8208" s="1">
        <v>1.423</v>
      </c>
      <c r="J8208" s="1">
        <v>0.254</v>
      </c>
      <c r="K8208" s="1">
        <v>3.3940000000000001</v>
      </c>
      <c r="M8208" s="1">
        <f t="shared" si="1324"/>
        <v>342</v>
      </c>
      <c r="N8208" s="12">
        <v>0</v>
      </c>
      <c r="O8208" s="1">
        <f t="shared" si="1325"/>
        <v>0</v>
      </c>
      <c r="P8208" s="1">
        <f t="shared" si="1326"/>
        <v>0</v>
      </c>
      <c r="Q8208" s="1" t="str">
        <f t="shared" si="1329"/>
        <v/>
      </c>
      <c r="R8208" s="1">
        <f t="shared" si="1319"/>
        <v>1.2</v>
      </c>
      <c r="S8208" s="1">
        <f t="shared" si="1320"/>
        <v>86.8</v>
      </c>
      <c r="T8208" s="9">
        <f t="shared" si="1327"/>
        <v>170</v>
      </c>
      <c r="U8208" s="10">
        <f t="shared" si="1321"/>
        <v>1.42</v>
      </c>
      <c r="V8208" s="10">
        <f t="shared" si="1323"/>
        <v>0.25</v>
      </c>
      <c r="W8208" s="9">
        <f t="shared" si="1322"/>
        <v>395.99999999999989</v>
      </c>
      <c r="X8208" s="11">
        <f t="shared" si="1328"/>
        <v>0.57799999999999996</v>
      </c>
      <c r="Y8208" s="13"/>
    </row>
    <row r="8209" spans="1:25" x14ac:dyDescent="0.2">
      <c r="A8209" s="2">
        <v>41981</v>
      </c>
      <c r="B8209" s="1">
        <v>342</v>
      </c>
      <c r="C8209" s="1">
        <v>2000</v>
      </c>
      <c r="D8209" s="1">
        <v>0</v>
      </c>
      <c r="E8209" s="1">
        <v>0</v>
      </c>
      <c r="F8209" s="1">
        <v>1.397</v>
      </c>
      <c r="G8209" s="1">
        <v>84.1</v>
      </c>
      <c r="H8209" s="1">
        <v>172.9</v>
      </c>
      <c r="I8209" s="1">
        <v>1.8160000000000001</v>
      </c>
      <c r="J8209" s="1">
        <v>0.254</v>
      </c>
      <c r="K8209" s="1">
        <v>3.391</v>
      </c>
      <c r="M8209" s="1">
        <f t="shared" si="1324"/>
        <v>342</v>
      </c>
      <c r="N8209" s="12">
        <v>0</v>
      </c>
      <c r="O8209" s="1">
        <f t="shared" si="1325"/>
        <v>0</v>
      </c>
      <c r="P8209" s="1">
        <f t="shared" si="1326"/>
        <v>0</v>
      </c>
      <c r="Q8209" s="1" t="str">
        <f t="shared" si="1329"/>
        <v/>
      </c>
      <c r="R8209" s="1">
        <f t="shared" si="1319"/>
        <v>1.4</v>
      </c>
      <c r="S8209" s="1">
        <f t="shared" si="1320"/>
        <v>84.1</v>
      </c>
      <c r="T8209" s="9">
        <f t="shared" si="1327"/>
        <v>173</v>
      </c>
      <c r="U8209" s="10">
        <f t="shared" si="1321"/>
        <v>1.82</v>
      </c>
      <c r="V8209" s="10">
        <f t="shared" si="1323"/>
        <v>0.25</v>
      </c>
      <c r="W8209" s="9">
        <f t="shared" si="1322"/>
        <v>399</v>
      </c>
      <c r="X8209" s="11">
        <f t="shared" si="1328"/>
        <v>0.56799999999999995</v>
      </c>
      <c r="Y8209" s="13"/>
    </row>
    <row r="8210" spans="1:25" x14ac:dyDescent="0.2">
      <c r="A8210" s="2">
        <v>41981</v>
      </c>
      <c r="B8210" s="1">
        <v>342</v>
      </c>
      <c r="C8210" s="1">
        <v>2100</v>
      </c>
      <c r="D8210" s="1">
        <v>0</v>
      </c>
      <c r="E8210" s="1">
        <v>0</v>
      </c>
      <c r="F8210" s="1">
        <v>1.008</v>
      </c>
      <c r="G8210" s="1">
        <v>87.8</v>
      </c>
      <c r="H8210" s="1">
        <v>182.7</v>
      </c>
      <c r="I8210" s="1">
        <v>1.375</v>
      </c>
      <c r="J8210" s="1">
        <v>0.254</v>
      </c>
      <c r="K8210" s="1">
        <v>3.3620000000000001</v>
      </c>
      <c r="M8210" s="1">
        <f t="shared" si="1324"/>
        <v>342</v>
      </c>
      <c r="N8210" s="12">
        <v>0</v>
      </c>
      <c r="O8210" s="1">
        <f t="shared" si="1325"/>
        <v>0</v>
      </c>
      <c r="P8210" s="1">
        <f t="shared" si="1326"/>
        <v>0</v>
      </c>
      <c r="Q8210" s="1" t="str">
        <f t="shared" si="1329"/>
        <v/>
      </c>
      <c r="R8210" s="1">
        <f t="shared" si="1319"/>
        <v>1</v>
      </c>
      <c r="S8210" s="1">
        <f t="shared" si="1320"/>
        <v>87.8</v>
      </c>
      <c r="T8210" s="9">
        <f t="shared" si="1327"/>
        <v>183</v>
      </c>
      <c r="U8210" s="10">
        <f t="shared" si="1321"/>
        <v>1.38</v>
      </c>
      <c r="V8210" s="10">
        <f t="shared" si="1323"/>
        <v>0.25</v>
      </c>
      <c r="W8210" s="9">
        <f t="shared" si="1322"/>
        <v>427.99999999999994</v>
      </c>
      <c r="X8210" s="11">
        <f t="shared" si="1328"/>
        <v>0.57599999999999996</v>
      </c>
      <c r="Y8210" s="13"/>
    </row>
    <row r="8211" spans="1:25" x14ac:dyDescent="0.2">
      <c r="A8211" s="2">
        <v>41981</v>
      </c>
      <c r="B8211" s="1">
        <v>342</v>
      </c>
      <c r="C8211" s="1">
        <v>2200</v>
      </c>
      <c r="D8211" s="1">
        <v>0</v>
      </c>
      <c r="E8211" s="1">
        <v>0</v>
      </c>
      <c r="F8211" s="1">
        <v>0.73</v>
      </c>
      <c r="G8211" s="1">
        <v>90.2</v>
      </c>
      <c r="H8211" s="1">
        <v>178.6</v>
      </c>
      <c r="I8211" s="1">
        <v>1.6779999999999999</v>
      </c>
      <c r="J8211" s="1">
        <v>0.254</v>
      </c>
      <c r="K8211" s="1">
        <v>3.3439999999999999</v>
      </c>
      <c r="M8211" s="1">
        <f t="shared" si="1324"/>
        <v>342</v>
      </c>
      <c r="N8211" s="12">
        <v>0</v>
      </c>
      <c r="O8211" s="1">
        <f t="shared" si="1325"/>
        <v>0</v>
      </c>
      <c r="P8211" s="1">
        <f t="shared" si="1326"/>
        <v>0</v>
      </c>
      <c r="Q8211" s="1" t="str">
        <f t="shared" si="1329"/>
        <v/>
      </c>
      <c r="R8211" s="1">
        <f t="shared" si="1319"/>
        <v>0.7</v>
      </c>
      <c r="S8211" s="1">
        <f t="shared" si="1320"/>
        <v>90.2</v>
      </c>
      <c r="T8211" s="9">
        <f t="shared" si="1327"/>
        <v>179</v>
      </c>
      <c r="U8211" s="10">
        <f t="shared" si="1321"/>
        <v>1.68</v>
      </c>
      <c r="V8211" s="10">
        <f t="shared" si="1323"/>
        <v>0.25</v>
      </c>
      <c r="W8211" s="9">
        <f t="shared" si="1322"/>
        <v>446.00000000000017</v>
      </c>
      <c r="X8211" s="11">
        <f t="shared" si="1328"/>
        <v>0.57899999999999996</v>
      </c>
      <c r="Y8211" s="13"/>
    </row>
    <row r="8212" spans="1:25" x14ac:dyDescent="0.2">
      <c r="A8212" s="2">
        <v>41981</v>
      </c>
      <c r="B8212" s="1">
        <v>342</v>
      </c>
      <c r="C8212" s="1">
        <v>2300</v>
      </c>
      <c r="D8212" s="1">
        <v>0</v>
      </c>
      <c r="E8212" s="1">
        <v>0</v>
      </c>
      <c r="F8212" s="1">
        <v>0.47599999999999998</v>
      </c>
      <c r="G8212" s="1">
        <v>92.7</v>
      </c>
      <c r="H8212" s="1">
        <v>225.8</v>
      </c>
      <c r="I8212" s="1">
        <v>1.768</v>
      </c>
      <c r="J8212" s="1">
        <v>0</v>
      </c>
      <c r="K8212" s="1">
        <v>3.371</v>
      </c>
      <c r="M8212" s="1">
        <f t="shared" si="1324"/>
        <v>342</v>
      </c>
      <c r="N8212" s="12">
        <v>0</v>
      </c>
      <c r="O8212" s="1">
        <f t="shared" si="1325"/>
        <v>0</v>
      </c>
      <c r="P8212" s="1">
        <f t="shared" si="1326"/>
        <v>0</v>
      </c>
      <c r="Q8212" s="1" t="str">
        <f t="shared" si="1329"/>
        <v/>
      </c>
      <c r="R8212" s="1">
        <f t="shared" si="1319"/>
        <v>0.5</v>
      </c>
      <c r="S8212" s="1">
        <f t="shared" si="1320"/>
        <v>92.7</v>
      </c>
      <c r="T8212" s="9">
        <f t="shared" si="1327"/>
        <v>226</v>
      </c>
      <c r="U8212" s="10">
        <f t="shared" si="1321"/>
        <v>1.77</v>
      </c>
      <c r="V8212" s="10">
        <f t="shared" si="1323"/>
        <v>0</v>
      </c>
      <c r="W8212" s="9">
        <f t="shared" si="1322"/>
        <v>419.00000000000006</v>
      </c>
      <c r="X8212" s="11">
        <f t="shared" si="1328"/>
        <v>0.58699999999999997</v>
      </c>
      <c r="Y8212" s="13"/>
    </row>
    <row r="8213" spans="1:25" x14ac:dyDescent="0.2">
      <c r="A8213" s="2">
        <v>41981</v>
      </c>
      <c r="B8213" s="1">
        <v>342</v>
      </c>
      <c r="C8213" s="1">
        <v>2400</v>
      </c>
      <c r="D8213" s="1">
        <v>0</v>
      </c>
      <c r="E8213" s="1">
        <v>0</v>
      </c>
      <c r="F8213" s="1">
        <v>0.90500000000000003</v>
      </c>
      <c r="G8213" s="1">
        <v>91.4</v>
      </c>
      <c r="H8213" s="1">
        <v>207.6</v>
      </c>
      <c r="I8213" s="1">
        <v>1.4910000000000001</v>
      </c>
      <c r="J8213" s="1">
        <v>0.254</v>
      </c>
      <c r="K8213" s="1">
        <v>3.35</v>
      </c>
      <c r="M8213" s="1">
        <f t="shared" si="1324"/>
        <v>342</v>
      </c>
      <c r="N8213" s="12">
        <v>0</v>
      </c>
      <c r="O8213" s="1">
        <f t="shared" si="1325"/>
        <v>0</v>
      </c>
      <c r="P8213" s="1">
        <f t="shared" si="1326"/>
        <v>0</v>
      </c>
      <c r="Q8213" s="1" t="str">
        <f t="shared" si="1329"/>
        <v/>
      </c>
      <c r="R8213" s="1">
        <f t="shared" si="1319"/>
        <v>0.9</v>
      </c>
      <c r="S8213" s="1">
        <f t="shared" si="1320"/>
        <v>91.4</v>
      </c>
      <c r="T8213" s="9">
        <f t="shared" si="1327"/>
        <v>208</v>
      </c>
      <c r="U8213" s="10">
        <f t="shared" si="1321"/>
        <v>1.49</v>
      </c>
      <c r="V8213" s="10">
        <f t="shared" si="1323"/>
        <v>0.25</v>
      </c>
      <c r="W8213" s="9">
        <f t="shared" si="1322"/>
        <v>439.99999999999994</v>
      </c>
      <c r="X8213" s="11">
        <f t="shared" si="1328"/>
        <v>0.59599999999999997</v>
      </c>
      <c r="Y8213" s="13"/>
    </row>
    <row r="8214" spans="1:25" x14ac:dyDescent="0.2">
      <c r="A8214" s="2">
        <v>41982</v>
      </c>
      <c r="B8214" s="1">
        <v>343</v>
      </c>
      <c r="C8214" s="1">
        <v>100</v>
      </c>
      <c r="D8214" s="1">
        <v>0</v>
      </c>
      <c r="E8214" s="1">
        <v>0</v>
      </c>
      <c r="F8214" s="1">
        <v>0.94299999999999995</v>
      </c>
      <c r="G8214" s="1">
        <v>92</v>
      </c>
      <c r="H8214" s="1">
        <v>213.9</v>
      </c>
      <c r="I8214" s="1">
        <v>1.151</v>
      </c>
      <c r="J8214" s="1">
        <v>0.254</v>
      </c>
      <c r="K8214" s="1">
        <v>3.3479999999999999</v>
      </c>
      <c r="M8214" s="1">
        <f t="shared" si="1324"/>
        <v>343</v>
      </c>
      <c r="N8214" s="12">
        <v>0</v>
      </c>
      <c r="O8214" s="1">
        <f t="shared" si="1325"/>
        <v>0</v>
      </c>
      <c r="P8214" s="1">
        <f t="shared" si="1326"/>
        <v>0</v>
      </c>
      <c r="Q8214" s="1" t="str">
        <f t="shared" si="1329"/>
        <v/>
      </c>
      <c r="R8214" s="1">
        <f t="shared" si="1319"/>
        <v>0.9</v>
      </c>
      <c r="S8214" s="1">
        <f t="shared" si="1320"/>
        <v>92</v>
      </c>
      <c r="T8214" s="9">
        <f t="shared" si="1327"/>
        <v>214</v>
      </c>
      <c r="U8214" s="10">
        <f t="shared" si="1321"/>
        <v>1.1499999999999999</v>
      </c>
      <c r="V8214" s="10">
        <f t="shared" si="1323"/>
        <v>0.25</v>
      </c>
      <c r="W8214" s="9">
        <f t="shared" si="1322"/>
        <v>442.00000000000017</v>
      </c>
      <c r="X8214" s="11">
        <f t="shared" si="1328"/>
        <v>0.6</v>
      </c>
      <c r="Y8214" s="13"/>
    </row>
    <row r="8215" spans="1:25" x14ac:dyDescent="0.2">
      <c r="A8215" s="2">
        <v>41982</v>
      </c>
      <c r="B8215" s="1">
        <v>343</v>
      </c>
      <c r="C8215" s="1">
        <v>200</v>
      </c>
      <c r="D8215" s="1">
        <v>0</v>
      </c>
      <c r="E8215" s="1">
        <v>0</v>
      </c>
      <c r="F8215" s="1">
        <v>1.3620000000000001</v>
      </c>
      <c r="G8215" s="1">
        <v>91.3</v>
      </c>
      <c r="H8215" s="1">
        <v>230.7</v>
      </c>
      <c r="I8215" s="1">
        <v>1.496</v>
      </c>
      <c r="J8215" s="1">
        <v>0.254</v>
      </c>
      <c r="K8215" s="1">
        <v>3.3460000000000001</v>
      </c>
      <c r="M8215" s="1">
        <f t="shared" si="1324"/>
        <v>343</v>
      </c>
      <c r="N8215" s="12">
        <v>0</v>
      </c>
      <c r="O8215" s="1">
        <f t="shared" si="1325"/>
        <v>0</v>
      </c>
      <c r="P8215" s="1">
        <f t="shared" si="1326"/>
        <v>0</v>
      </c>
      <c r="Q8215" s="1" t="str">
        <f t="shared" si="1329"/>
        <v/>
      </c>
      <c r="R8215" s="1">
        <f t="shared" si="1319"/>
        <v>1.4</v>
      </c>
      <c r="S8215" s="1">
        <f t="shared" si="1320"/>
        <v>91.3</v>
      </c>
      <c r="T8215" s="9">
        <f t="shared" si="1327"/>
        <v>231</v>
      </c>
      <c r="U8215" s="10">
        <f t="shared" si="1321"/>
        <v>1.5</v>
      </c>
      <c r="V8215" s="10">
        <f t="shared" si="1323"/>
        <v>0.25</v>
      </c>
      <c r="W8215" s="9">
        <f t="shared" si="1322"/>
        <v>443.99999999999994</v>
      </c>
      <c r="X8215" s="11">
        <f t="shared" si="1328"/>
        <v>0.61699999999999999</v>
      </c>
      <c r="Y8215" s="13"/>
    </row>
    <row r="8216" spans="1:25" x14ac:dyDescent="0.2">
      <c r="A8216" s="2">
        <v>41982</v>
      </c>
      <c r="B8216" s="1">
        <v>343</v>
      </c>
      <c r="C8216" s="1">
        <v>300</v>
      </c>
      <c r="D8216" s="1">
        <v>0</v>
      </c>
      <c r="E8216" s="1">
        <v>0</v>
      </c>
      <c r="F8216" s="1">
        <v>1.3320000000000001</v>
      </c>
      <c r="G8216" s="1">
        <v>92.4</v>
      </c>
      <c r="H8216" s="1">
        <v>197.6</v>
      </c>
      <c r="I8216" s="1">
        <v>1.1519999999999999</v>
      </c>
      <c r="J8216" s="1">
        <v>0.76200000000000001</v>
      </c>
      <c r="K8216" s="1">
        <v>3.3439999999999999</v>
      </c>
      <c r="M8216" s="1">
        <f t="shared" si="1324"/>
        <v>343</v>
      </c>
      <c r="N8216" s="12">
        <v>0</v>
      </c>
      <c r="O8216" s="1">
        <f t="shared" si="1325"/>
        <v>0</v>
      </c>
      <c r="P8216" s="1">
        <f t="shared" si="1326"/>
        <v>0</v>
      </c>
      <c r="Q8216" s="1" t="str">
        <f t="shared" si="1329"/>
        <v/>
      </c>
      <c r="R8216" s="1">
        <f t="shared" si="1319"/>
        <v>1.3</v>
      </c>
      <c r="S8216" s="1">
        <f t="shared" si="1320"/>
        <v>92.4</v>
      </c>
      <c r="T8216" s="9">
        <f t="shared" si="1327"/>
        <v>198</v>
      </c>
      <c r="U8216" s="10">
        <f t="shared" si="1321"/>
        <v>1.1499999999999999</v>
      </c>
      <c r="V8216" s="10">
        <f t="shared" si="1323"/>
        <v>0.76</v>
      </c>
      <c r="W8216" s="9">
        <f t="shared" si="1322"/>
        <v>446.00000000000017</v>
      </c>
      <c r="X8216" s="11">
        <f t="shared" si="1328"/>
        <v>0.62</v>
      </c>
      <c r="Y8216" s="13"/>
    </row>
    <row r="8217" spans="1:25" x14ac:dyDescent="0.2">
      <c r="A8217" s="2">
        <v>41982</v>
      </c>
      <c r="B8217" s="1">
        <v>343</v>
      </c>
      <c r="C8217" s="1">
        <v>400</v>
      </c>
      <c r="D8217" s="1">
        <v>0</v>
      </c>
      <c r="E8217" s="1">
        <v>0</v>
      </c>
      <c r="F8217" s="1">
        <v>1.492</v>
      </c>
      <c r="G8217" s="1">
        <v>92.2</v>
      </c>
      <c r="H8217" s="1">
        <v>189.9</v>
      </c>
      <c r="I8217" s="1">
        <v>1.2370000000000001</v>
      </c>
      <c r="J8217" s="1">
        <v>0.76200000000000001</v>
      </c>
      <c r="K8217" s="1">
        <v>3.3420000000000001</v>
      </c>
      <c r="M8217" s="1">
        <f t="shared" si="1324"/>
        <v>343</v>
      </c>
      <c r="N8217" s="12">
        <v>0</v>
      </c>
      <c r="O8217" s="1">
        <f t="shared" si="1325"/>
        <v>0</v>
      </c>
      <c r="P8217" s="1">
        <f t="shared" si="1326"/>
        <v>0</v>
      </c>
      <c r="Q8217" s="1" t="str">
        <f t="shared" si="1329"/>
        <v/>
      </c>
      <c r="R8217" s="1">
        <f t="shared" si="1319"/>
        <v>1.5</v>
      </c>
      <c r="S8217" s="1">
        <f t="shared" si="1320"/>
        <v>92.2</v>
      </c>
      <c r="T8217" s="9">
        <f t="shared" si="1327"/>
        <v>190</v>
      </c>
      <c r="U8217" s="10">
        <f t="shared" si="1321"/>
        <v>1.24</v>
      </c>
      <c r="V8217" s="10">
        <f t="shared" si="1323"/>
        <v>0.76</v>
      </c>
      <c r="W8217" s="9">
        <f t="shared" si="1322"/>
        <v>447.99999999999994</v>
      </c>
      <c r="X8217" s="11">
        <f t="shared" si="1328"/>
        <v>0.627</v>
      </c>
      <c r="Y8217" s="13"/>
    </row>
    <row r="8218" spans="1:25" x14ac:dyDescent="0.2">
      <c r="A8218" s="2">
        <v>41982</v>
      </c>
      <c r="B8218" s="1">
        <v>343</v>
      </c>
      <c r="C8218" s="1">
        <v>500</v>
      </c>
      <c r="D8218" s="1">
        <v>0</v>
      </c>
      <c r="E8218" s="1">
        <v>0</v>
      </c>
      <c r="F8218" s="1">
        <v>1.859</v>
      </c>
      <c r="G8218" s="1">
        <v>93</v>
      </c>
      <c r="H8218" s="1">
        <v>225</v>
      </c>
      <c r="I8218" s="1">
        <v>1.484</v>
      </c>
      <c r="J8218" s="1">
        <v>0.254</v>
      </c>
      <c r="K8218" s="1">
        <v>3.3450000000000002</v>
      </c>
      <c r="M8218" s="1">
        <f t="shared" si="1324"/>
        <v>343</v>
      </c>
      <c r="N8218" s="12">
        <v>0</v>
      </c>
      <c r="O8218" s="1">
        <f t="shared" si="1325"/>
        <v>0</v>
      </c>
      <c r="P8218" s="1">
        <f t="shared" si="1326"/>
        <v>0</v>
      </c>
      <c r="Q8218" s="1" t="str">
        <f t="shared" si="1329"/>
        <v/>
      </c>
      <c r="R8218" s="1">
        <f t="shared" si="1319"/>
        <v>1.9</v>
      </c>
      <c r="S8218" s="1">
        <f t="shared" si="1320"/>
        <v>93</v>
      </c>
      <c r="T8218" s="9">
        <f t="shared" si="1327"/>
        <v>225</v>
      </c>
      <c r="U8218" s="10">
        <f t="shared" si="1321"/>
        <v>1.48</v>
      </c>
      <c r="V8218" s="10">
        <f t="shared" si="1323"/>
        <v>0.25</v>
      </c>
      <c r="W8218" s="9">
        <f t="shared" si="1322"/>
        <v>444.99999999999983</v>
      </c>
      <c r="X8218" s="11">
        <f t="shared" si="1328"/>
        <v>0.65100000000000002</v>
      </c>
      <c r="Y8218" s="13"/>
    </row>
    <row r="8219" spans="1:25" x14ac:dyDescent="0.2">
      <c r="A8219" s="2">
        <v>41982</v>
      </c>
      <c r="B8219" s="1">
        <v>343</v>
      </c>
      <c r="C8219" s="1">
        <v>600</v>
      </c>
      <c r="D8219" s="1">
        <v>0</v>
      </c>
      <c r="E8219" s="1">
        <v>0</v>
      </c>
      <c r="F8219" s="1">
        <v>2.2829999999999999</v>
      </c>
      <c r="G8219" s="1">
        <v>90.8</v>
      </c>
      <c r="H8219" s="1">
        <v>200.8</v>
      </c>
      <c r="I8219" s="1">
        <v>1.915</v>
      </c>
      <c r="J8219" s="1">
        <v>1.016</v>
      </c>
      <c r="K8219" s="1">
        <v>3.351</v>
      </c>
      <c r="M8219" s="1">
        <f t="shared" si="1324"/>
        <v>343</v>
      </c>
      <c r="N8219" s="12">
        <v>0</v>
      </c>
      <c r="O8219" s="1">
        <f t="shared" si="1325"/>
        <v>0</v>
      </c>
      <c r="P8219" s="1">
        <f t="shared" si="1326"/>
        <v>0</v>
      </c>
      <c r="Q8219" s="1" t="str">
        <f t="shared" si="1329"/>
        <v/>
      </c>
      <c r="R8219" s="1">
        <f t="shared" si="1319"/>
        <v>2.2999999999999998</v>
      </c>
      <c r="S8219" s="1">
        <f t="shared" si="1320"/>
        <v>90.8</v>
      </c>
      <c r="T8219" s="9">
        <f t="shared" si="1327"/>
        <v>201</v>
      </c>
      <c r="U8219" s="10">
        <f t="shared" si="1321"/>
        <v>1.92</v>
      </c>
      <c r="V8219" s="10">
        <f t="shared" si="1323"/>
        <v>1.02</v>
      </c>
      <c r="W8219" s="9">
        <f t="shared" si="1322"/>
        <v>439.00000000000006</v>
      </c>
      <c r="X8219" s="11">
        <f t="shared" si="1328"/>
        <v>0.65400000000000003</v>
      </c>
      <c r="Y8219" s="13"/>
    </row>
    <row r="8220" spans="1:25" x14ac:dyDescent="0.2">
      <c r="A8220" s="2">
        <v>41982</v>
      </c>
      <c r="B8220" s="1">
        <v>343</v>
      </c>
      <c r="C8220" s="1">
        <v>700</v>
      </c>
      <c r="D8220" s="1">
        <v>0</v>
      </c>
      <c r="E8220" s="1">
        <v>0</v>
      </c>
      <c r="F8220" s="1">
        <v>2.5569999999999999</v>
      </c>
      <c r="G8220" s="1">
        <v>88.9</v>
      </c>
      <c r="H8220" s="1">
        <v>176.6</v>
      </c>
      <c r="I8220" s="1">
        <v>2.218</v>
      </c>
      <c r="J8220" s="1">
        <v>1.524</v>
      </c>
      <c r="K8220" s="1">
        <v>3.35</v>
      </c>
      <c r="M8220" s="1">
        <f t="shared" si="1324"/>
        <v>343</v>
      </c>
      <c r="N8220" s="12">
        <v>0</v>
      </c>
      <c r="O8220" s="1">
        <f t="shared" si="1325"/>
        <v>0</v>
      </c>
      <c r="P8220" s="1">
        <f t="shared" si="1326"/>
        <v>0</v>
      </c>
      <c r="Q8220" s="1" t="str">
        <f t="shared" si="1329"/>
        <v/>
      </c>
      <c r="R8220" s="1">
        <f t="shared" si="1319"/>
        <v>2.6</v>
      </c>
      <c r="S8220" s="1">
        <f t="shared" si="1320"/>
        <v>88.9</v>
      </c>
      <c r="T8220" s="9">
        <f t="shared" si="1327"/>
        <v>177</v>
      </c>
      <c r="U8220" s="10">
        <f t="shared" si="1321"/>
        <v>2.2200000000000002</v>
      </c>
      <c r="V8220" s="10">
        <f t="shared" si="1323"/>
        <v>1.52</v>
      </c>
      <c r="W8220" s="9">
        <f t="shared" si="1322"/>
        <v>439.99999999999994</v>
      </c>
      <c r="X8220" s="11">
        <f t="shared" si="1328"/>
        <v>0.65400000000000003</v>
      </c>
      <c r="Y8220" s="13"/>
    </row>
    <row r="8221" spans="1:25" x14ac:dyDescent="0.2">
      <c r="A8221" s="2">
        <v>41982</v>
      </c>
      <c r="B8221" s="1">
        <v>343</v>
      </c>
      <c r="C8221" s="1">
        <v>800</v>
      </c>
      <c r="D8221" s="1">
        <v>0.53600000000000003</v>
      </c>
      <c r="E8221" s="1">
        <v>0.51800000000000002</v>
      </c>
      <c r="F8221" s="1">
        <v>2.8170000000000002</v>
      </c>
      <c r="G8221" s="1">
        <v>89.6</v>
      </c>
      <c r="H8221" s="1">
        <v>212.3</v>
      </c>
      <c r="I8221" s="1">
        <v>2.0350000000000001</v>
      </c>
      <c r="J8221" s="1">
        <v>1.524</v>
      </c>
      <c r="K8221" s="1">
        <v>3.355</v>
      </c>
      <c r="M8221" s="1">
        <f t="shared" si="1324"/>
        <v>343</v>
      </c>
      <c r="N8221" s="12">
        <v>1.2</v>
      </c>
      <c r="O8221" s="1">
        <f t="shared" si="1325"/>
        <v>0.5</v>
      </c>
      <c r="P8221" s="1">
        <f t="shared" si="1326"/>
        <v>0</v>
      </c>
      <c r="Q8221" s="1" t="str">
        <f t="shared" si="1329"/>
        <v/>
      </c>
      <c r="R8221" s="1">
        <f t="shared" si="1319"/>
        <v>2.8</v>
      </c>
      <c r="S8221" s="1">
        <f t="shared" si="1320"/>
        <v>89.6</v>
      </c>
      <c r="T8221" s="9">
        <f t="shared" si="1327"/>
        <v>212</v>
      </c>
      <c r="U8221" s="10">
        <f t="shared" si="1321"/>
        <v>2.04</v>
      </c>
      <c r="V8221" s="10">
        <f t="shared" si="1323"/>
        <v>1.52</v>
      </c>
      <c r="W8221" s="9">
        <f t="shared" si="1322"/>
        <v>435.00000000000006</v>
      </c>
      <c r="X8221" s="11">
        <f t="shared" si="1328"/>
        <v>0.66900000000000004</v>
      </c>
      <c r="Y8221" s="13"/>
    </row>
    <row r="8222" spans="1:25" x14ac:dyDescent="0.2">
      <c r="A8222" s="2">
        <v>41982</v>
      </c>
      <c r="B8222" s="1">
        <v>343</v>
      </c>
      <c r="C8222" s="1">
        <v>900</v>
      </c>
      <c r="D8222" s="1">
        <v>26.85</v>
      </c>
      <c r="E8222" s="1">
        <v>18.27</v>
      </c>
      <c r="F8222" s="1">
        <v>2.8969999999999998</v>
      </c>
      <c r="G8222" s="1">
        <v>88.8</v>
      </c>
      <c r="H8222" s="1">
        <v>157.80000000000001</v>
      </c>
      <c r="I8222" s="1">
        <v>2.2799999999999998</v>
      </c>
      <c r="J8222" s="1">
        <v>1.016</v>
      </c>
      <c r="K8222" s="1">
        <v>3.351</v>
      </c>
      <c r="M8222" s="1">
        <f t="shared" si="1324"/>
        <v>343</v>
      </c>
      <c r="N8222" s="12">
        <v>62.3</v>
      </c>
      <c r="O8222" s="1">
        <f t="shared" si="1325"/>
        <v>26.9</v>
      </c>
      <c r="P8222" s="1">
        <f t="shared" si="1326"/>
        <v>17</v>
      </c>
      <c r="Q8222" s="1">
        <f t="shared" si="1329"/>
        <v>0.63200000000000001</v>
      </c>
      <c r="R8222" s="1">
        <f t="shared" si="1319"/>
        <v>2.9</v>
      </c>
      <c r="S8222" s="1">
        <f t="shared" si="1320"/>
        <v>88.8</v>
      </c>
      <c r="T8222" s="9">
        <f t="shared" si="1327"/>
        <v>158</v>
      </c>
      <c r="U8222" s="10">
        <f t="shared" si="1321"/>
        <v>2.2799999999999998</v>
      </c>
      <c r="V8222" s="10">
        <f t="shared" si="1323"/>
        <v>1.02</v>
      </c>
      <c r="W8222" s="9">
        <f t="shared" si="1322"/>
        <v>439.00000000000006</v>
      </c>
      <c r="X8222" s="11">
        <f t="shared" si="1328"/>
        <v>0.66800000000000004</v>
      </c>
      <c r="Y8222" s="13"/>
    </row>
    <row r="8223" spans="1:25" x14ac:dyDescent="0.2">
      <c r="A8223" s="2">
        <v>41982</v>
      </c>
      <c r="B8223" s="1">
        <v>343</v>
      </c>
      <c r="C8223" s="1">
        <v>1000</v>
      </c>
      <c r="D8223" s="1">
        <v>104.8</v>
      </c>
      <c r="E8223" s="1">
        <v>69.94</v>
      </c>
      <c r="F8223" s="1">
        <v>3.5419999999999998</v>
      </c>
      <c r="G8223" s="1">
        <v>86.1</v>
      </c>
      <c r="H8223" s="1">
        <v>161.9</v>
      </c>
      <c r="I8223" s="1">
        <v>2.407</v>
      </c>
      <c r="J8223" s="1">
        <v>0.254</v>
      </c>
      <c r="K8223" s="1">
        <v>3.371</v>
      </c>
      <c r="M8223" s="1">
        <f t="shared" si="1324"/>
        <v>343</v>
      </c>
      <c r="N8223" s="12">
        <v>164.5</v>
      </c>
      <c r="O8223" s="1">
        <f t="shared" si="1325"/>
        <v>104.8</v>
      </c>
      <c r="P8223" s="1">
        <f t="shared" si="1326"/>
        <v>65</v>
      </c>
      <c r="Q8223" s="1">
        <f t="shared" si="1329"/>
        <v>0.62</v>
      </c>
      <c r="R8223" s="1">
        <f t="shared" si="1319"/>
        <v>3.5</v>
      </c>
      <c r="S8223" s="1">
        <f t="shared" si="1320"/>
        <v>86.1</v>
      </c>
      <c r="T8223" s="9">
        <f t="shared" si="1327"/>
        <v>162</v>
      </c>
      <c r="U8223" s="10">
        <f t="shared" si="1321"/>
        <v>2.41</v>
      </c>
      <c r="V8223" s="10">
        <f t="shared" si="1323"/>
        <v>0.25</v>
      </c>
      <c r="W8223" s="9">
        <f t="shared" si="1322"/>
        <v>419.00000000000006</v>
      </c>
      <c r="X8223" s="11">
        <f t="shared" si="1328"/>
        <v>0.67600000000000005</v>
      </c>
      <c r="Y8223" s="13"/>
    </row>
    <row r="8224" spans="1:25" x14ac:dyDescent="0.2">
      <c r="A8224" s="2">
        <v>41982</v>
      </c>
      <c r="B8224" s="1">
        <v>343</v>
      </c>
      <c r="C8224" s="1">
        <v>1100</v>
      </c>
      <c r="D8224" s="1">
        <v>96.2</v>
      </c>
      <c r="E8224" s="1">
        <v>63.29</v>
      </c>
      <c r="F8224" s="1">
        <v>3.7360000000000002</v>
      </c>
      <c r="G8224" s="1">
        <v>85.9</v>
      </c>
      <c r="H8224" s="1">
        <v>175.5</v>
      </c>
      <c r="I8224" s="1">
        <v>2.93</v>
      </c>
      <c r="J8224" s="1">
        <v>0</v>
      </c>
      <c r="K8224" s="1">
        <v>3.3809999999999998</v>
      </c>
      <c r="M8224" s="1">
        <f t="shared" si="1324"/>
        <v>343</v>
      </c>
      <c r="N8224" s="12">
        <v>238</v>
      </c>
      <c r="O8224" s="1">
        <f t="shared" si="1325"/>
        <v>96.2</v>
      </c>
      <c r="P8224" s="1">
        <f t="shared" si="1326"/>
        <v>58.9</v>
      </c>
      <c r="Q8224" s="1">
        <f t="shared" si="1329"/>
        <v>0.61199999999999999</v>
      </c>
      <c r="R8224" s="1">
        <f t="shared" si="1319"/>
        <v>3.7</v>
      </c>
      <c r="S8224" s="1">
        <f t="shared" si="1320"/>
        <v>85.9</v>
      </c>
      <c r="T8224" s="9">
        <f t="shared" si="1327"/>
        <v>176</v>
      </c>
      <c r="U8224" s="10">
        <f t="shared" si="1321"/>
        <v>2.93</v>
      </c>
      <c r="V8224" s="10">
        <f t="shared" si="1323"/>
        <v>0</v>
      </c>
      <c r="W8224" s="9">
        <f t="shared" si="1322"/>
        <v>409.00000000000023</v>
      </c>
      <c r="X8224" s="11">
        <f t="shared" si="1328"/>
        <v>0.68400000000000005</v>
      </c>
      <c r="Y8224" s="13"/>
    </row>
    <row r="8225" spans="1:25" x14ac:dyDescent="0.2">
      <c r="A8225" s="2">
        <v>41982</v>
      </c>
      <c r="B8225" s="1">
        <v>343</v>
      </c>
      <c r="C8225" s="1">
        <v>1200</v>
      </c>
      <c r="D8225" s="1">
        <v>116.7</v>
      </c>
      <c r="E8225" s="1">
        <v>76.099999999999994</v>
      </c>
      <c r="F8225" s="1">
        <v>4.0330000000000004</v>
      </c>
      <c r="G8225" s="1">
        <v>84.4</v>
      </c>
      <c r="H8225" s="1">
        <v>162.6</v>
      </c>
      <c r="I8225" s="1">
        <v>2.9540000000000002</v>
      </c>
      <c r="J8225" s="1">
        <v>0</v>
      </c>
      <c r="K8225" s="1">
        <v>3.3740000000000001</v>
      </c>
      <c r="M8225" s="1">
        <f t="shared" si="1324"/>
        <v>343</v>
      </c>
      <c r="N8225" s="12">
        <v>268.7</v>
      </c>
      <c r="O8225" s="1">
        <f t="shared" si="1325"/>
        <v>116.7</v>
      </c>
      <c r="P8225" s="1">
        <f t="shared" si="1326"/>
        <v>70.8</v>
      </c>
      <c r="Q8225" s="1">
        <f t="shared" si="1329"/>
        <v>0.60699999999999998</v>
      </c>
      <c r="R8225" s="1">
        <f t="shared" si="1319"/>
        <v>4</v>
      </c>
      <c r="S8225" s="1">
        <f t="shared" si="1320"/>
        <v>84.4</v>
      </c>
      <c r="T8225" s="9">
        <f t="shared" si="1327"/>
        <v>163</v>
      </c>
      <c r="U8225" s="10">
        <f t="shared" si="1321"/>
        <v>2.95</v>
      </c>
      <c r="V8225" s="10">
        <f t="shared" si="1323"/>
        <v>0</v>
      </c>
      <c r="W8225" s="9">
        <f t="shared" si="1322"/>
        <v>415.99999999999994</v>
      </c>
      <c r="X8225" s="11">
        <f t="shared" si="1328"/>
        <v>0.68600000000000005</v>
      </c>
      <c r="Y8225" s="13"/>
    </row>
    <row r="8226" spans="1:25" x14ac:dyDescent="0.2">
      <c r="A8226" s="2">
        <v>41982</v>
      </c>
      <c r="B8226" s="1">
        <v>343</v>
      </c>
      <c r="C8226" s="1">
        <v>1300</v>
      </c>
      <c r="D8226" s="1">
        <v>117.1</v>
      </c>
      <c r="E8226" s="1">
        <v>73</v>
      </c>
      <c r="F8226" s="1">
        <v>4.0460000000000003</v>
      </c>
      <c r="G8226" s="1">
        <v>84.4</v>
      </c>
      <c r="H8226" s="1">
        <v>168.1</v>
      </c>
      <c r="I8226" s="1">
        <v>2.78</v>
      </c>
      <c r="J8226" s="1">
        <v>0</v>
      </c>
      <c r="K8226" s="1">
        <v>3.3809999999999998</v>
      </c>
      <c r="M8226" s="1">
        <f t="shared" si="1324"/>
        <v>343</v>
      </c>
      <c r="N8226" s="12">
        <v>251.2</v>
      </c>
      <c r="O8226" s="1">
        <f t="shared" si="1325"/>
        <v>117.1</v>
      </c>
      <c r="P8226" s="1">
        <f t="shared" si="1326"/>
        <v>67.900000000000006</v>
      </c>
      <c r="Q8226" s="1">
        <f t="shared" si="1329"/>
        <v>0.57999999999999996</v>
      </c>
      <c r="R8226" s="1">
        <f t="shared" si="1319"/>
        <v>4</v>
      </c>
      <c r="S8226" s="1">
        <f t="shared" si="1320"/>
        <v>84.4</v>
      </c>
      <c r="T8226" s="9">
        <f t="shared" si="1327"/>
        <v>168</v>
      </c>
      <c r="U8226" s="10">
        <f t="shared" si="1321"/>
        <v>2.78</v>
      </c>
      <c r="V8226" s="10">
        <f t="shared" si="1323"/>
        <v>0</v>
      </c>
      <c r="W8226" s="9">
        <f t="shared" si="1322"/>
        <v>409.00000000000023</v>
      </c>
      <c r="X8226" s="11">
        <f t="shared" si="1328"/>
        <v>0.68600000000000005</v>
      </c>
      <c r="Y8226" s="13"/>
    </row>
    <row r="8227" spans="1:25" x14ac:dyDescent="0.2">
      <c r="A8227" s="2">
        <v>41982</v>
      </c>
      <c r="B8227" s="1">
        <v>343</v>
      </c>
      <c r="C8227" s="1">
        <v>1400</v>
      </c>
      <c r="D8227" s="1">
        <v>83.6</v>
      </c>
      <c r="E8227" s="1">
        <v>52.12</v>
      </c>
      <c r="F8227" s="1">
        <v>4.0720000000000001</v>
      </c>
      <c r="G8227" s="1">
        <v>86.1</v>
      </c>
      <c r="H8227" s="1">
        <v>177</v>
      </c>
      <c r="I8227" s="1">
        <v>2.5880000000000001</v>
      </c>
      <c r="J8227" s="1">
        <v>0</v>
      </c>
      <c r="K8227" s="1">
        <v>3.383</v>
      </c>
      <c r="M8227" s="1">
        <f t="shared" si="1324"/>
        <v>343</v>
      </c>
      <c r="N8227" s="12">
        <v>188.5</v>
      </c>
      <c r="O8227" s="1">
        <f t="shared" si="1325"/>
        <v>83.6</v>
      </c>
      <c r="P8227" s="1">
        <f t="shared" si="1326"/>
        <v>48.5</v>
      </c>
      <c r="Q8227" s="1">
        <f t="shared" si="1329"/>
        <v>0.57999999999999996</v>
      </c>
      <c r="R8227" s="1">
        <f t="shared" si="1319"/>
        <v>4.0999999999999996</v>
      </c>
      <c r="S8227" s="1">
        <f t="shared" si="1320"/>
        <v>86.1</v>
      </c>
      <c r="T8227" s="9">
        <f t="shared" si="1327"/>
        <v>177</v>
      </c>
      <c r="U8227" s="10">
        <f t="shared" si="1321"/>
        <v>2.59</v>
      </c>
      <c r="V8227" s="10">
        <f t="shared" si="1323"/>
        <v>0</v>
      </c>
      <c r="W8227" s="9">
        <f t="shared" si="1322"/>
        <v>407</v>
      </c>
      <c r="X8227" s="11">
        <f t="shared" si="1328"/>
        <v>0.70499999999999996</v>
      </c>
      <c r="Y8227" s="13"/>
    </row>
    <row r="8228" spans="1:25" x14ac:dyDescent="0.2">
      <c r="A8228" s="2">
        <v>41982</v>
      </c>
      <c r="B8228" s="1">
        <v>343</v>
      </c>
      <c r="C8228" s="1">
        <v>1500</v>
      </c>
      <c r="D8228" s="1">
        <v>28.04</v>
      </c>
      <c r="E8228" s="1">
        <v>17.73</v>
      </c>
      <c r="F8228" s="1">
        <v>3.9540000000000002</v>
      </c>
      <c r="G8228" s="1">
        <v>87.6</v>
      </c>
      <c r="H8228" s="1">
        <v>201.1</v>
      </c>
      <c r="I8228" s="1">
        <v>2.3530000000000002</v>
      </c>
      <c r="J8228" s="1">
        <v>0.50800000000000001</v>
      </c>
      <c r="K8228" s="1">
        <v>3.3919999999999999</v>
      </c>
      <c r="M8228" s="1">
        <f t="shared" si="1324"/>
        <v>343</v>
      </c>
      <c r="N8228" s="12">
        <v>92.3</v>
      </c>
      <c r="O8228" s="1">
        <f t="shared" si="1325"/>
        <v>28</v>
      </c>
      <c r="P8228" s="1">
        <f t="shared" si="1326"/>
        <v>16.5</v>
      </c>
      <c r="Q8228" s="1">
        <f t="shared" si="1329"/>
        <v>0.58899999999999997</v>
      </c>
      <c r="R8228" s="1">
        <f t="shared" si="1319"/>
        <v>4</v>
      </c>
      <c r="S8228" s="1">
        <f t="shared" si="1320"/>
        <v>87.6</v>
      </c>
      <c r="T8228" s="9">
        <f t="shared" si="1327"/>
        <v>201</v>
      </c>
      <c r="U8228" s="10">
        <f t="shared" si="1321"/>
        <v>2.35</v>
      </c>
      <c r="V8228" s="10">
        <f t="shared" si="1323"/>
        <v>0.51</v>
      </c>
      <c r="W8228" s="9">
        <f t="shared" si="1322"/>
        <v>398.00000000000011</v>
      </c>
      <c r="X8228" s="11">
        <f t="shared" si="1328"/>
        <v>0.71199999999999997</v>
      </c>
      <c r="Y8228" s="13"/>
    </row>
    <row r="8229" spans="1:25" x14ac:dyDescent="0.2">
      <c r="A8229" s="2">
        <v>41982</v>
      </c>
      <c r="B8229" s="1">
        <v>343</v>
      </c>
      <c r="C8229" s="1">
        <v>1600</v>
      </c>
      <c r="D8229" s="1">
        <v>18.88</v>
      </c>
      <c r="E8229" s="1">
        <v>11.42</v>
      </c>
      <c r="F8229" s="1">
        <v>3.6459999999999999</v>
      </c>
      <c r="G8229" s="1">
        <v>89.1</v>
      </c>
      <c r="H8229" s="1">
        <v>205.3</v>
      </c>
      <c r="I8229" s="1">
        <v>2.1150000000000002</v>
      </c>
      <c r="J8229" s="1">
        <v>0</v>
      </c>
      <c r="K8229" s="1">
        <v>3.391</v>
      </c>
      <c r="M8229" s="1">
        <f t="shared" si="1324"/>
        <v>343</v>
      </c>
      <c r="N8229" s="12">
        <v>7.3</v>
      </c>
      <c r="O8229" s="1">
        <f t="shared" si="1325"/>
        <v>18.899999999999999</v>
      </c>
      <c r="P8229" s="1">
        <f t="shared" si="1326"/>
        <v>10.6</v>
      </c>
      <c r="Q8229" s="1">
        <f t="shared" si="1329"/>
        <v>0.56100000000000005</v>
      </c>
      <c r="R8229" s="1">
        <f t="shared" si="1319"/>
        <v>3.6</v>
      </c>
      <c r="S8229" s="1">
        <f t="shared" si="1320"/>
        <v>89.1</v>
      </c>
      <c r="T8229" s="9">
        <f t="shared" si="1327"/>
        <v>205</v>
      </c>
      <c r="U8229" s="10">
        <f t="shared" si="1321"/>
        <v>2.12</v>
      </c>
      <c r="V8229" s="10">
        <f t="shared" si="1323"/>
        <v>0</v>
      </c>
      <c r="W8229" s="9">
        <f t="shared" si="1322"/>
        <v>399</v>
      </c>
      <c r="X8229" s="11">
        <f t="shared" si="1328"/>
        <v>0.70399999999999996</v>
      </c>
      <c r="Y8229" s="13"/>
    </row>
    <row r="8230" spans="1:25" x14ac:dyDescent="0.2">
      <c r="A8230" s="2">
        <v>41982</v>
      </c>
      <c r="B8230" s="1">
        <v>343</v>
      </c>
      <c r="C8230" s="1">
        <v>1700</v>
      </c>
      <c r="D8230" s="1">
        <v>2.9000000000000001E-2</v>
      </c>
      <c r="E8230" s="1">
        <v>8.4000000000000005E-2</v>
      </c>
      <c r="F8230" s="1">
        <v>3.6669999999999998</v>
      </c>
      <c r="G8230" s="1">
        <v>88.5</v>
      </c>
      <c r="H8230" s="1">
        <v>196.4</v>
      </c>
      <c r="I8230" s="1">
        <v>1.97</v>
      </c>
      <c r="J8230" s="1">
        <v>0</v>
      </c>
      <c r="K8230" s="1">
        <v>3.3929999999999998</v>
      </c>
      <c r="M8230" s="1">
        <f t="shared" si="1324"/>
        <v>343</v>
      </c>
      <c r="N8230" s="12">
        <v>0</v>
      </c>
      <c r="O8230" s="1">
        <f t="shared" si="1325"/>
        <v>0</v>
      </c>
      <c r="P8230" s="1">
        <f t="shared" si="1326"/>
        <v>0</v>
      </c>
      <c r="Q8230" s="1" t="str">
        <f t="shared" si="1329"/>
        <v/>
      </c>
      <c r="R8230" s="1">
        <f t="shared" si="1319"/>
        <v>3.7</v>
      </c>
      <c r="S8230" s="1">
        <f t="shared" si="1320"/>
        <v>88.5</v>
      </c>
      <c r="T8230" s="9">
        <f t="shared" si="1327"/>
        <v>196</v>
      </c>
      <c r="U8230" s="10">
        <f t="shared" si="1321"/>
        <v>1.97</v>
      </c>
      <c r="V8230" s="10">
        <f t="shared" si="1323"/>
        <v>0</v>
      </c>
      <c r="W8230" s="9">
        <f t="shared" si="1322"/>
        <v>397.00000000000023</v>
      </c>
      <c r="X8230" s="11">
        <f t="shared" si="1328"/>
        <v>0.70399999999999996</v>
      </c>
      <c r="Y8230" s="13"/>
    </row>
    <row r="8231" spans="1:25" x14ac:dyDescent="0.2">
      <c r="A8231" s="2">
        <v>41982</v>
      </c>
      <c r="B8231" s="1">
        <v>343</v>
      </c>
      <c r="C8231" s="1">
        <v>1800</v>
      </c>
      <c r="D8231" s="1">
        <v>0</v>
      </c>
      <c r="E8231" s="1">
        <v>0</v>
      </c>
      <c r="F8231" s="1">
        <v>3.81</v>
      </c>
      <c r="G8231" s="1">
        <v>85.3</v>
      </c>
      <c r="H8231" s="1">
        <v>197.9</v>
      </c>
      <c r="I8231" s="1">
        <v>2.0960000000000001</v>
      </c>
      <c r="J8231" s="1">
        <v>0</v>
      </c>
      <c r="K8231" s="1">
        <v>3.3940000000000001</v>
      </c>
      <c r="M8231" s="1">
        <f t="shared" si="1324"/>
        <v>343</v>
      </c>
      <c r="N8231" s="12">
        <v>0</v>
      </c>
      <c r="O8231" s="1">
        <f t="shared" si="1325"/>
        <v>0</v>
      </c>
      <c r="P8231" s="1">
        <f t="shared" si="1326"/>
        <v>0</v>
      </c>
      <c r="Q8231" s="1" t="str">
        <f t="shared" si="1329"/>
        <v/>
      </c>
      <c r="R8231" s="1">
        <f t="shared" si="1319"/>
        <v>3.8</v>
      </c>
      <c r="S8231" s="1">
        <f t="shared" si="1320"/>
        <v>85.3</v>
      </c>
      <c r="T8231" s="9">
        <f t="shared" si="1327"/>
        <v>198</v>
      </c>
      <c r="U8231" s="10">
        <f t="shared" si="1321"/>
        <v>2.1</v>
      </c>
      <c r="V8231" s="10">
        <f t="shared" si="1323"/>
        <v>0</v>
      </c>
      <c r="W8231" s="9">
        <f t="shared" si="1322"/>
        <v>395.99999999999989</v>
      </c>
      <c r="X8231" s="11">
        <f t="shared" si="1328"/>
        <v>0.68400000000000005</v>
      </c>
      <c r="Y8231" s="13"/>
    </row>
    <row r="8232" spans="1:25" x14ac:dyDescent="0.2">
      <c r="A8232" s="2">
        <v>41982</v>
      </c>
      <c r="B8232" s="1">
        <v>343</v>
      </c>
      <c r="C8232" s="1">
        <v>1900</v>
      </c>
      <c r="D8232" s="1">
        <v>0</v>
      </c>
      <c r="E8232" s="1">
        <v>0</v>
      </c>
      <c r="F8232" s="1">
        <v>3.746</v>
      </c>
      <c r="G8232" s="1">
        <v>79.8</v>
      </c>
      <c r="H8232" s="1">
        <v>231.9</v>
      </c>
      <c r="I8232" s="1">
        <v>2.5129999999999999</v>
      </c>
      <c r="J8232" s="1">
        <v>0</v>
      </c>
      <c r="K8232" s="1">
        <v>3.387</v>
      </c>
      <c r="M8232" s="1">
        <f t="shared" si="1324"/>
        <v>343</v>
      </c>
      <c r="N8232" s="12">
        <v>0</v>
      </c>
      <c r="O8232" s="1">
        <f t="shared" si="1325"/>
        <v>0</v>
      </c>
      <c r="P8232" s="1">
        <f t="shared" si="1326"/>
        <v>0</v>
      </c>
      <c r="Q8232" s="1" t="str">
        <f t="shared" si="1329"/>
        <v/>
      </c>
      <c r="R8232" s="1">
        <f t="shared" si="1319"/>
        <v>3.7</v>
      </c>
      <c r="S8232" s="1">
        <f t="shared" si="1320"/>
        <v>79.8</v>
      </c>
      <c r="T8232" s="9">
        <f t="shared" si="1327"/>
        <v>232</v>
      </c>
      <c r="U8232" s="10">
        <f t="shared" si="1321"/>
        <v>2.5099999999999998</v>
      </c>
      <c r="V8232" s="10">
        <f t="shared" si="1323"/>
        <v>0</v>
      </c>
      <c r="W8232" s="9">
        <f t="shared" si="1322"/>
        <v>403</v>
      </c>
      <c r="X8232" s="11">
        <f t="shared" si="1328"/>
        <v>0.63500000000000001</v>
      </c>
      <c r="Y8232" s="13"/>
    </row>
    <row r="8233" spans="1:25" x14ac:dyDescent="0.2">
      <c r="A8233" s="2">
        <v>41982</v>
      </c>
      <c r="B8233" s="1">
        <v>343</v>
      </c>
      <c r="C8233" s="1">
        <v>2000</v>
      </c>
      <c r="D8233" s="1">
        <v>0</v>
      </c>
      <c r="E8233" s="1">
        <v>0</v>
      </c>
      <c r="F8233" s="1">
        <v>3.6920000000000002</v>
      </c>
      <c r="G8233" s="1">
        <v>71.599999999999994</v>
      </c>
      <c r="H8233" s="1">
        <v>224.2</v>
      </c>
      <c r="I8233" s="1">
        <v>2.6709999999999998</v>
      </c>
      <c r="J8233" s="1">
        <v>0</v>
      </c>
      <c r="K8233" s="1">
        <v>3.3959999999999999</v>
      </c>
      <c r="M8233" s="1">
        <f t="shared" si="1324"/>
        <v>343</v>
      </c>
      <c r="N8233" s="12">
        <v>0</v>
      </c>
      <c r="O8233" s="1">
        <f t="shared" si="1325"/>
        <v>0</v>
      </c>
      <c r="P8233" s="1">
        <f t="shared" si="1326"/>
        <v>0</v>
      </c>
      <c r="Q8233" s="1" t="str">
        <f t="shared" si="1329"/>
        <v/>
      </c>
      <c r="R8233" s="1">
        <f t="shared" si="1319"/>
        <v>3.7</v>
      </c>
      <c r="S8233" s="1">
        <f t="shared" si="1320"/>
        <v>71.599999999999994</v>
      </c>
      <c r="T8233" s="9">
        <f t="shared" si="1327"/>
        <v>224</v>
      </c>
      <c r="U8233" s="10">
        <f t="shared" si="1321"/>
        <v>2.67</v>
      </c>
      <c r="V8233" s="10">
        <f t="shared" si="1323"/>
        <v>0</v>
      </c>
      <c r="W8233" s="9">
        <f t="shared" si="1322"/>
        <v>394.00000000000011</v>
      </c>
      <c r="X8233" s="11">
        <f t="shared" si="1328"/>
        <v>0.56999999999999995</v>
      </c>
      <c r="Y8233" s="13"/>
    </row>
    <row r="8234" spans="1:25" x14ac:dyDescent="0.2">
      <c r="A8234" s="2">
        <v>41982</v>
      </c>
      <c r="B8234" s="1">
        <v>343</v>
      </c>
      <c r="C8234" s="1">
        <v>2100</v>
      </c>
      <c r="D8234" s="1">
        <v>0</v>
      </c>
      <c r="E8234" s="1">
        <v>0</v>
      </c>
      <c r="F8234" s="1">
        <v>3.11</v>
      </c>
      <c r="G8234" s="1">
        <v>72.400000000000006</v>
      </c>
      <c r="H8234" s="1">
        <v>205.2</v>
      </c>
      <c r="I8234" s="1">
        <v>1.98</v>
      </c>
      <c r="J8234" s="1">
        <v>0</v>
      </c>
      <c r="K8234" s="1">
        <v>3.3940000000000001</v>
      </c>
      <c r="M8234" s="1">
        <f t="shared" si="1324"/>
        <v>343</v>
      </c>
      <c r="N8234" s="12">
        <v>0</v>
      </c>
      <c r="O8234" s="1">
        <f t="shared" si="1325"/>
        <v>0</v>
      </c>
      <c r="P8234" s="1">
        <f t="shared" si="1326"/>
        <v>0</v>
      </c>
      <c r="Q8234" s="1" t="str">
        <f t="shared" si="1329"/>
        <v/>
      </c>
      <c r="R8234" s="1">
        <f t="shared" si="1319"/>
        <v>3.1</v>
      </c>
      <c r="S8234" s="1">
        <f t="shared" si="1320"/>
        <v>72.400000000000006</v>
      </c>
      <c r="T8234" s="9">
        <f t="shared" si="1327"/>
        <v>205</v>
      </c>
      <c r="U8234" s="10">
        <f t="shared" si="1321"/>
        <v>1.98</v>
      </c>
      <c r="V8234" s="10">
        <f t="shared" si="1323"/>
        <v>0</v>
      </c>
      <c r="W8234" s="9">
        <f t="shared" si="1322"/>
        <v>395.99999999999989</v>
      </c>
      <c r="X8234" s="11">
        <f t="shared" si="1328"/>
        <v>0.55200000000000005</v>
      </c>
      <c r="Y8234" s="13"/>
    </row>
    <row r="8235" spans="1:25" x14ac:dyDescent="0.2">
      <c r="A8235" s="2">
        <v>41982</v>
      </c>
      <c r="B8235" s="1">
        <v>343</v>
      </c>
      <c r="C8235" s="1">
        <v>2200</v>
      </c>
      <c r="D8235" s="1">
        <v>0</v>
      </c>
      <c r="E8235" s="1">
        <v>0</v>
      </c>
      <c r="F8235" s="1">
        <v>2.4849999999999999</v>
      </c>
      <c r="G8235" s="1">
        <v>75.8</v>
      </c>
      <c r="H8235" s="1">
        <v>214.7</v>
      </c>
      <c r="I8235" s="1">
        <v>1.5389999999999999</v>
      </c>
      <c r="J8235" s="1">
        <v>0</v>
      </c>
      <c r="K8235" s="1">
        <v>3.403</v>
      </c>
      <c r="M8235" s="1">
        <f t="shared" si="1324"/>
        <v>343</v>
      </c>
      <c r="N8235" s="12">
        <v>0</v>
      </c>
      <c r="O8235" s="1">
        <f t="shared" si="1325"/>
        <v>0</v>
      </c>
      <c r="P8235" s="1">
        <f t="shared" si="1326"/>
        <v>0</v>
      </c>
      <c r="Q8235" s="1" t="str">
        <f t="shared" si="1329"/>
        <v/>
      </c>
      <c r="R8235" s="1">
        <f t="shared" si="1319"/>
        <v>2.5</v>
      </c>
      <c r="S8235" s="1">
        <f t="shared" si="1320"/>
        <v>75.8</v>
      </c>
      <c r="T8235" s="9">
        <f t="shared" si="1327"/>
        <v>215</v>
      </c>
      <c r="U8235" s="10">
        <f t="shared" si="1321"/>
        <v>1.54</v>
      </c>
      <c r="V8235" s="10">
        <f t="shared" si="1323"/>
        <v>0</v>
      </c>
      <c r="W8235" s="9">
        <f t="shared" si="1322"/>
        <v>387</v>
      </c>
      <c r="X8235" s="11">
        <f t="shared" si="1328"/>
        <v>0.55400000000000005</v>
      </c>
      <c r="Y8235" s="13"/>
    </row>
    <row r="8236" spans="1:25" x14ac:dyDescent="0.2">
      <c r="A8236" s="2">
        <v>41982</v>
      </c>
      <c r="B8236" s="1">
        <v>343</v>
      </c>
      <c r="C8236" s="1">
        <v>2300</v>
      </c>
      <c r="D8236" s="1">
        <v>0</v>
      </c>
      <c r="E8236" s="1">
        <v>0</v>
      </c>
      <c r="F8236" s="1">
        <v>1.2430000000000001</v>
      </c>
      <c r="G8236" s="1">
        <v>83.2</v>
      </c>
      <c r="H8236" s="1">
        <v>217.2</v>
      </c>
      <c r="I8236" s="1">
        <v>1.0189999999999999</v>
      </c>
      <c r="J8236" s="1">
        <v>0</v>
      </c>
      <c r="K8236" s="1">
        <v>3.4049999999999998</v>
      </c>
      <c r="M8236" s="1">
        <f t="shared" si="1324"/>
        <v>343</v>
      </c>
      <c r="N8236" s="12">
        <v>0</v>
      </c>
      <c r="O8236" s="1">
        <f t="shared" si="1325"/>
        <v>0</v>
      </c>
      <c r="P8236" s="1">
        <f t="shared" si="1326"/>
        <v>0</v>
      </c>
      <c r="Q8236" s="1" t="str">
        <f t="shared" si="1329"/>
        <v/>
      </c>
      <c r="R8236" s="1">
        <f t="shared" si="1319"/>
        <v>1.2</v>
      </c>
      <c r="S8236" s="1">
        <f t="shared" si="1320"/>
        <v>83.2</v>
      </c>
      <c r="T8236" s="9">
        <f t="shared" si="1327"/>
        <v>217</v>
      </c>
      <c r="U8236" s="10">
        <f t="shared" si="1321"/>
        <v>1.02</v>
      </c>
      <c r="V8236" s="10">
        <f t="shared" si="1323"/>
        <v>0</v>
      </c>
      <c r="W8236" s="9">
        <f t="shared" si="1322"/>
        <v>385.00000000000023</v>
      </c>
      <c r="X8236" s="11">
        <f t="shared" si="1328"/>
        <v>0.55400000000000005</v>
      </c>
      <c r="Y8236" s="13"/>
    </row>
    <row r="8237" spans="1:25" x14ac:dyDescent="0.2">
      <c r="A8237" s="2">
        <v>41982</v>
      </c>
      <c r="B8237" s="1">
        <v>343</v>
      </c>
      <c r="C8237" s="1">
        <v>2400</v>
      </c>
      <c r="D8237" s="1">
        <v>0</v>
      </c>
      <c r="E8237" s="1">
        <v>0</v>
      </c>
      <c r="F8237" s="1">
        <v>0.122</v>
      </c>
      <c r="G8237" s="1">
        <v>85.8</v>
      </c>
      <c r="H8237" s="1">
        <v>144.6</v>
      </c>
      <c r="I8237" s="1">
        <v>1.1970000000000001</v>
      </c>
      <c r="J8237" s="1">
        <v>0</v>
      </c>
      <c r="K8237" s="1">
        <v>3.4039999999999999</v>
      </c>
      <c r="M8237" s="1">
        <f t="shared" si="1324"/>
        <v>343</v>
      </c>
      <c r="N8237" s="12">
        <v>0</v>
      </c>
      <c r="O8237" s="1">
        <f t="shared" si="1325"/>
        <v>0</v>
      </c>
      <c r="P8237" s="1">
        <f t="shared" si="1326"/>
        <v>0</v>
      </c>
      <c r="Q8237" s="1" t="str">
        <f t="shared" si="1329"/>
        <v/>
      </c>
      <c r="R8237" s="1">
        <f t="shared" si="1319"/>
        <v>0.1</v>
      </c>
      <c r="S8237" s="1">
        <f t="shared" si="1320"/>
        <v>85.8</v>
      </c>
      <c r="T8237" s="9">
        <f t="shared" si="1327"/>
        <v>145</v>
      </c>
      <c r="U8237" s="10">
        <f t="shared" si="1321"/>
        <v>1.2</v>
      </c>
      <c r="V8237" s="10">
        <f t="shared" si="1323"/>
        <v>0</v>
      </c>
      <c r="W8237" s="9">
        <f t="shared" si="1322"/>
        <v>386.00000000000011</v>
      </c>
      <c r="X8237" s="11">
        <f t="shared" si="1328"/>
        <v>0.52800000000000002</v>
      </c>
      <c r="Y8237" s="13"/>
    </row>
    <row r="8238" spans="1:25" x14ac:dyDescent="0.2">
      <c r="A8238" s="2">
        <v>41983</v>
      </c>
      <c r="B8238" s="1">
        <v>344</v>
      </c>
      <c r="C8238" s="1">
        <v>100</v>
      </c>
      <c r="D8238" s="1">
        <v>0</v>
      </c>
      <c r="E8238" s="1">
        <v>0</v>
      </c>
      <c r="F8238" s="1">
        <v>1.304</v>
      </c>
      <c r="G8238" s="1">
        <v>81.3</v>
      </c>
      <c r="H8238" s="1">
        <v>142.1</v>
      </c>
      <c r="I8238" s="1">
        <v>1.4630000000000001</v>
      </c>
      <c r="J8238" s="1">
        <v>0</v>
      </c>
      <c r="K8238" s="1">
        <v>3.4020000000000001</v>
      </c>
      <c r="M8238" s="1">
        <f t="shared" si="1324"/>
        <v>344</v>
      </c>
      <c r="N8238" s="12">
        <v>0</v>
      </c>
      <c r="O8238" s="1">
        <f t="shared" si="1325"/>
        <v>0</v>
      </c>
      <c r="P8238" s="1">
        <f t="shared" si="1326"/>
        <v>0</v>
      </c>
      <c r="Q8238" s="1" t="str">
        <f t="shared" si="1329"/>
        <v/>
      </c>
      <c r="R8238" s="1">
        <f t="shared" si="1319"/>
        <v>1.3</v>
      </c>
      <c r="S8238" s="1">
        <f t="shared" si="1320"/>
        <v>81.3</v>
      </c>
      <c r="T8238" s="9">
        <f t="shared" si="1327"/>
        <v>142</v>
      </c>
      <c r="U8238" s="10">
        <f t="shared" si="1321"/>
        <v>1.46</v>
      </c>
      <c r="V8238" s="10">
        <f t="shared" si="1323"/>
        <v>0</v>
      </c>
      <c r="W8238" s="9">
        <f t="shared" si="1322"/>
        <v>387.99999999999989</v>
      </c>
      <c r="X8238" s="11">
        <f t="shared" si="1328"/>
        <v>0.54500000000000004</v>
      </c>
      <c r="Y8238" s="13"/>
    </row>
    <row r="8239" spans="1:25" x14ac:dyDescent="0.2">
      <c r="A8239" s="2">
        <v>41983</v>
      </c>
      <c r="B8239" s="1">
        <v>344</v>
      </c>
      <c r="C8239" s="1">
        <v>200</v>
      </c>
      <c r="D8239" s="1">
        <v>0</v>
      </c>
      <c r="E8239" s="1">
        <v>0</v>
      </c>
      <c r="F8239" s="1">
        <v>2.3730000000000002</v>
      </c>
      <c r="G8239" s="1">
        <v>73.099999999999994</v>
      </c>
      <c r="H8239" s="1">
        <v>153.19999999999999</v>
      </c>
      <c r="I8239" s="1">
        <v>1.746</v>
      </c>
      <c r="J8239" s="1">
        <v>0</v>
      </c>
      <c r="K8239" s="1">
        <v>3.399</v>
      </c>
      <c r="M8239" s="1">
        <f t="shared" si="1324"/>
        <v>344</v>
      </c>
      <c r="N8239" s="12">
        <v>0</v>
      </c>
      <c r="O8239" s="1">
        <f t="shared" si="1325"/>
        <v>0</v>
      </c>
      <c r="P8239" s="1">
        <f t="shared" si="1326"/>
        <v>0</v>
      </c>
      <c r="Q8239" s="1" t="str">
        <f t="shared" si="1329"/>
        <v/>
      </c>
      <c r="R8239" s="1">
        <f t="shared" si="1319"/>
        <v>2.4</v>
      </c>
      <c r="S8239" s="1">
        <f t="shared" si="1320"/>
        <v>73.099999999999994</v>
      </c>
      <c r="T8239" s="9">
        <f t="shared" si="1327"/>
        <v>153</v>
      </c>
      <c r="U8239" s="10">
        <f t="shared" si="1321"/>
        <v>1.75</v>
      </c>
      <c r="V8239" s="10">
        <f t="shared" si="1323"/>
        <v>0</v>
      </c>
      <c r="W8239" s="9">
        <f t="shared" si="1322"/>
        <v>391</v>
      </c>
      <c r="X8239" s="11">
        <f t="shared" si="1328"/>
        <v>0.53100000000000003</v>
      </c>
      <c r="Y8239" s="13"/>
    </row>
    <row r="8240" spans="1:25" x14ac:dyDescent="0.2">
      <c r="A8240" s="2">
        <v>41983</v>
      </c>
      <c r="B8240" s="1">
        <v>344</v>
      </c>
      <c r="C8240" s="1">
        <v>300</v>
      </c>
      <c r="D8240" s="1">
        <v>0</v>
      </c>
      <c r="E8240" s="1">
        <v>0</v>
      </c>
      <c r="F8240" s="1">
        <v>2.528</v>
      </c>
      <c r="G8240" s="1">
        <v>71.3</v>
      </c>
      <c r="H8240" s="1">
        <v>155.80000000000001</v>
      </c>
      <c r="I8240" s="1">
        <v>1.641</v>
      </c>
      <c r="J8240" s="1">
        <v>0</v>
      </c>
      <c r="K8240" s="1">
        <v>3.4</v>
      </c>
      <c r="M8240" s="1">
        <f t="shared" si="1324"/>
        <v>344</v>
      </c>
      <c r="N8240" s="12">
        <v>0</v>
      </c>
      <c r="O8240" s="1">
        <f t="shared" si="1325"/>
        <v>0</v>
      </c>
      <c r="P8240" s="1">
        <f t="shared" si="1326"/>
        <v>0</v>
      </c>
      <c r="Q8240" s="1" t="str">
        <f t="shared" si="1329"/>
        <v/>
      </c>
      <c r="R8240" s="1">
        <f t="shared" si="1319"/>
        <v>2.5</v>
      </c>
      <c r="S8240" s="1">
        <f t="shared" si="1320"/>
        <v>71.3</v>
      </c>
      <c r="T8240" s="9">
        <f t="shared" si="1327"/>
        <v>156</v>
      </c>
      <c r="U8240" s="10">
        <f t="shared" si="1321"/>
        <v>1.64</v>
      </c>
      <c r="V8240" s="10">
        <f t="shared" si="1323"/>
        <v>0</v>
      </c>
      <c r="W8240" s="9">
        <f t="shared" si="1322"/>
        <v>390.00000000000011</v>
      </c>
      <c r="X8240" s="11">
        <f t="shared" si="1328"/>
        <v>0.52100000000000002</v>
      </c>
      <c r="Y8240" s="13"/>
    </row>
    <row r="8241" spans="1:25" x14ac:dyDescent="0.2">
      <c r="A8241" s="2">
        <v>41983</v>
      </c>
      <c r="B8241" s="1">
        <v>344</v>
      </c>
      <c r="C8241" s="1">
        <v>400</v>
      </c>
      <c r="D8241" s="1">
        <v>0</v>
      </c>
      <c r="E8241" s="1">
        <v>0</v>
      </c>
      <c r="F8241" s="1">
        <v>2.173</v>
      </c>
      <c r="G8241" s="1">
        <v>79</v>
      </c>
      <c r="H8241" s="1">
        <v>123.9</v>
      </c>
      <c r="I8241" s="1">
        <v>1.5680000000000001</v>
      </c>
      <c r="J8241" s="1">
        <v>0</v>
      </c>
      <c r="K8241" s="1">
        <v>3.399</v>
      </c>
      <c r="M8241" s="1">
        <f t="shared" si="1324"/>
        <v>344</v>
      </c>
      <c r="N8241" s="12">
        <v>0</v>
      </c>
      <c r="O8241" s="1">
        <f t="shared" si="1325"/>
        <v>0</v>
      </c>
      <c r="P8241" s="1">
        <f t="shared" si="1326"/>
        <v>0</v>
      </c>
      <c r="Q8241" s="1" t="str">
        <f t="shared" si="1329"/>
        <v/>
      </c>
      <c r="R8241" s="1">
        <f t="shared" si="1319"/>
        <v>2.2000000000000002</v>
      </c>
      <c r="S8241" s="1">
        <f t="shared" si="1320"/>
        <v>79</v>
      </c>
      <c r="T8241" s="9">
        <f t="shared" si="1327"/>
        <v>124</v>
      </c>
      <c r="U8241" s="10">
        <f t="shared" si="1321"/>
        <v>1.57</v>
      </c>
      <c r="V8241" s="10">
        <f t="shared" si="1323"/>
        <v>0</v>
      </c>
      <c r="W8241" s="9">
        <f t="shared" si="1322"/>
        <v>391</v>
      </c>
      <c r="X8241" s="11">
        <f t="shared" si="1328"/>
        <v>0.56499999999999995</v>
      </c>
      <c r="Y8241" s="13"/>
    </row>
    <row r="8242" spans="1:25" x14ac:dyDescent="0.2">
      <c r="A8242" s="2">
        <v>41983</v>
      </c>
      <c r="B8242" s="1">
        <v>344</v>
      </c>
      <c r="C8242" s="1">
        <v>500</v>
      </c>
      <c r="D8242" s="1">
        <v>0</v>
      </c>
      <c r="E8242" s="1">
        <v>0</v>
      </c>
      <c r="F8242" s="1">
        <v>0.64700000000000002</v>
      </c>
      <c r="G8242" s="1">
        <v>93.8</v>
      </c>
      <c r="H8242" s="1">
        <v>134.6</v>
      </c>
      <c r="I8242" s="1">
        <v>1.5209999999999999</v>
      </c>
      <c r="J8242" s="1">
        <v>0</v>
      </c>
      <c r="K8242" s="1">
        <v>3.3879999999999999</v>
      </c>
      <c r="M8242" s="1">
        <f t="shared" si="1324"/>
        <v>344</v>
      </c>
      <c r="N8242" s="12">
        <v>0</v>
      </c>
      <c r="O8242" s="1">
        <f t="shared" si="1325"/>
        <v>0</v>
      </c>
      <c r="P8242" s="1">
        <f t="shared" si="1326"/>
        <v>0</v>
      </c>
      <c r="Q8242" s="1" t="str">
        <f t="shared" si="1329"/>
        <v/>
      </c>
      <c r="R8242" s="1">
        <f t="shared" si="1319"/>
        <v>0.6</v>
      </c>
      <c r="S8242" s="1">
        <f t="shared" si="1320"/>
        <v>93.8</v>
      </c>
      <c r="T8242" s="9">
        <f t="shared" si="1327"/>
        <v>135</v>
      </c>
      <c r="U8242" s="10">
        <f t="shared" si="1321"/>
        <v>1.52</v>
      </c>
      <c r="V8242" s="10">
        <f t="shared" si="1323"/>
        <v>0</v>
      </c>
      <c r="W8242" s="9">
        <f t="shared" si="1322"/>
        <v>402.00000000000011</v>
      </c>
      <c r="X8242" s="11">
        <f t="shared" si="1328"/>
        <v>0.59799999999999998</v>
      </c>
      <c r="Y8242" s="13"/>
    </row>
    <row r="8243" spans="1:25" x14ac:dyDescent="0.2">
      <c r="A8243" s="2">
        <v>41983</v>
      </c>
      <c r="B8243" s="1">
        <v>344</v>
      </c>
      <c r="C8243" s="1">
        <v>600</v>
      </c>
      <c r="D8243" s="1">
        <v>0</v>
      </c>
      <c r="E8243" s="1">
        <v>0</v>
      </c>
      <c r="F8243" s="1">
        <v>1.522</v>
      </c>
      <c r="G8243" s="1">
        <v>93.3</v>
      </c>
      <c r="H8243" s="1">
        <v>256.3</v>
      </c>
      <c r="I8243" s="1">
        <v>1.492</v>
      </c>
      <c r="J8243" s="1">
        <v>2.032</v>
      </c>
      <c r="K8243" s="1">
        <v>3.3919999999999999</v>
      </c>
      <c r="M8243" s="1">
        <f t="shared" si="1324"/>
        <v>344</v>
      </c>
      <c r="N8243" s="12">
        <v>0</v>
      </c>
      <c r="O8243" s="1">
        <f t="shared" si="1325"/>
        <v>0</v>
      </c>
      <c r="P8243" s="1">
        <f t="shared" si="1326"/>
        <v>0</v>
      </c>
      <c r="Q8243" s="1" t="str">
        <f t="shared" si="1329"/>
        <v/>
      </c>
      <c r="R8243" s="1">
        <f t="shared" si="1319"/>
        <v>1.5</v>
      </c>
      <c r="S8243" s="1">
        <f t="shared" si="1320"/>
        <v>93.3</v>
      </c>
      <c r="T8243" s="9">
        <f t="shared" si="1327"/>
        <v>256</v>
      </c>
      <c r="U8243" s="10">
        <f t="shared" si="1321"/>
        <v>1.49</v>
      </c>
      <c r="V8243" s="10">
        <f t="shared" si="1323"/>
        <v>2.0299999999999998</v>
      </c>
      <c r="W8243" s="9">
        <f t="shared" si="1322"/>
        <v>398.00000000000011</v>
      </c>
      <c r="X8243" s="11">
        <f t="shared" si="1328"/>
        <v>0.63500000000000001</v>
      </c>
      <c r="Y8243" s="13"/>
    </row>
    <row r="8244" spans="1:25" x14ac:dyDescent="0.2">
      <c r="A8244" s="2">
        <v>41983</v>
      </c>
      <c r="B8244" s="1">
        <v>344</v>
      </c>
      <c r="C8244" s="1">
        <v>700</v>
      </c>
      <c r="D8244" s="1">
        <v>0</v>
      </c>
      <c r="E8244" s="1">
        <v>0</v>
      </c>
      <c r="F8244" s="1">
        <v>1.867</v>
      </c>
      <c r="G8244" s="1">
        <v>92.6</v>
      </c>
      <c r="H8244" s="1">
        <v>224.8</v>
      </c>
      <c r="I8244" s="1">
        <v>1.4650000000000001</v>
      </c>
      <c r="J8244" s="1">
        <v>1.778</v>
      </c>
      <c r="K8244" s="1">
        <v>3.4</v>
      </c>
      <c r="M8244" s="1">
        <f t="shared" si="1324"/>
        <v>344</v>
      </c>
      <c r="N8244" s="12">
        <v>0</v>
      </c>
      <c r="O8244" s="1">
        <f t="shared" si="1325"/>
        <v>0</v>
      </c>
      <c r="P8244" s="1">
        <f t="shared" si="1326"/>
        <v>0</v>
      </c>
      <c r="Q8244" s="1" t="str">
        <f t="shared" si="1329"/>
        <v/>
      </c>
      <c r="R8244" s="1">
        <f t="shared" si="1319"/>
        <v>1.9</v>
      </c>
      <c r="S8244" s="1">
        <f t="shared" si="1320"/>
        <v>92.6</v>
      </c>
      <c r="T8244" s="9">
        <f t="shared" si="1327"/>
        <v>225</v>
      </c>
      <c r="U8244" s="10">
        <f t="shared" si="1321"/>
        <v>1.47</v>
      </c>
      <c r="V8244" s="10">
        <f t="shared" si="1323"/>
        <v>1.78</v>
      </c>
      <c r="W8244" s="9">
        <f t="shared" si="1322"/>
        <v>390.00000000000011</v>
      </c>
      <c r="X8244" s="11">
        <f t="shared" si="1328"/>
        <v>0.64800000000000002</v>
      </c>
      <c r="Y8244" s="13"/>
    </row>
    <row r="8245" spans="1:25" x14ac:dyDescent="0.2">
      <c r="A8245" s="2">
        <v>41983</v>
      </c>
      <c r="B8245" s="1">
        <v>344</v>
      </c>
      <c r="C8245" s="1">
        <v>800</v>
      </c>
      <c r="D8245" s="1">
        <v>0.34499999999999997</v>
      </c>
      <c r="E8245" s="1">
        <v>0.30099999999999999</v>
      </c>
      <c r="F8245" s="1">
        <v>2.87</v>
      </c>
      <c r="G8245" s="1">
        <v>88.3</v>
      </c>
      <c r="H8245" s="1">
        <v>160.1</v>
      </c>
      <c r="I8245" s="1">
        <v>2.1789999999999998</v>
      </c>
      <c r="J8245" s="1">
        <v>0.254</v>
      </c>
      <c r="K8245" s="1">
        <v>3.399</v>
      </c>
      <c r="M8245" s="1">
        <f t="shared" si="1324"/>
        <v>344</v>
      </c>
      <c r="N8245" s="12">
        <v>1</v>
      </c>
      <c r="O8245" s="1">
        <f t="shared" si="1325"/>
        <v>0</v>
      </c>
      <c r="P8245" s="1">
        <f t="shared" si="1326"/>
        <v>0</v>
      </c>
      <c r="Q8245" s="1" t="str">
        <f t="shared" si="1329"/>
        <v/>
      </c>
      <c r="R8245" s="1">
        <f t="shared" si="1319"/>
        <v>2.9</v>
      </c>
      <c r="S8245" s="1">
        <f t="shared" si="1320"/>
        <v>88.3</v>
      </c>
      <c r="T8245" s="9">
        <f t="shared" si="1327"/>
        <v>160</v>
      </c>
      <c r="U8245" s="10">
        <f t="shared" si="1321"/>
        <v>2.1800000000000002</v>
      </c>
      <c r="V8245" s="10">
        <f t="shared" si="1323"/>
        <v>0.25</v>
      </c>
      <c r="W8245" s="9">
        <f t="shared" si="1322"/>
        <v>391</v>
      </c>
      <c r="X8245" s="11">
        <f t="shared" si="1328"/>
        <v>0.66400000000000003</v>
      </c>
      <c r="Y8245" s="13"/>
    </row>
    <row r="8246" spans="1:25" x14ac:dyDescent="0.2">
      <c r="A8246" s="2">
        <v>41983</v>
      </c>
      <c r="B8246" s="1">
        <v>344</v>
      </c>
      <c r="C8246" s="1">
        <v>900</v>
      </c>
      <c r="D8246" s="1">
        <v>12.77</v>
      </c>
      <c r="E8246" s="1">
        <v>8.06</v>
      </c>
      <c r="F8246" s="1">
        <v>3.294</v>
      </c>
      <c r="G8246" s="1">
        <v>88</v>
      </c>
      <c r="H8246" s="1">
        <v>155.30000000000001</v>
      </c>
      <c r="I8246" s="1">
        <v>2.4820000000000002</v>
      </c>
      <c r="J8246" s="1">
        <v>0</v>
      </c>
      <c r="K8246" s="1">
        <v>3.4119999999999999</v>
      </c>
      <c r="M8246" s="1">
        <f t="shared" si="1324"/>
        <v>344</v>
      </c>
      <c r="N8246" s="12">
        <v>60.5</v>
      </c>
      <c r="O8246" s="1">
        <f t="shared" si="1325"/>
        <v>12.8</v>
      </c>
      <c r="P8246" s="1">
        <f t="shared" si="1326"/>
        <v>7.5</v>
      </c>
      <c r="Q8246" s="1">
        <f t="shared" si="1329"/>
        <v>0.58599999999999997</v>
      </c>
      <c r="R8246" s="1">
        <f t="shared" ref="R8246:R8309" si="1330">ROUND(F8246,1)</f>
        <v>3.3</v>
      </c>
      <c r="S8246" s="1">
        <f t="shared" ref="S8246:S8309" si="1331">ROUND(G8246+S$1,1)</f>
        <v>88</v>
      </c>
      <c r="T8246" s="9">
        <f t="shared" si="1327"/>
        <v>155</v>
      </c>
      <c r="U8246" s="10">
        <f t="shared" ref="U8246:U8309" si="1332">ROUND(I8246,2)</f>
        <v>2.48</v>
      </c>
      <c r="V8246" s="10">
        <f t="shared" si="1323"/>
        <v>0</v>
      </c>
      <c r="W8246" s="9">
        <f t="shared" si="1322"/>
        <v>378.00000000000011</v>
      </c>
      <c r="X8246" s="11">
        <f t="shared" si="1328"/>
        <v>0.68100000000000005</v>
      </c>
      <c r="Y8246" s="13"/>
    </row>
    <row r="8247" spans="1:25" x14ac:dyDescent="0.2">
      <c r="A8247" s="2">
        <v>41983</v>
      </c>
      <c r="B8247" s="1">
        <v>344</v>
      </c>
      <c r="C8247" s="1">
        <v>1000</v>
      </c>
      <c r="D8247" s="1">
        <v>42.62</v>
      </c>
      <c r="E8247" s="1">
        <v>26.23</v>
      </c>
      <c r="F8247" s="1">
        <v>4.1779999999999999</v>
      </c>
      <c r="G8247" s="1">
        <v>84.2</v>
      </c>
      <c r="H8247" s="1">
        <v>163.4</v>
      </c>
      <c r="I8247" s="1">
        <v>2.6339999999999999</v>
      </c>
      <c r="J8247" s="1">
        <v>0</v>
      </c>
      <c r="K8247" s="1">
        <v>3.4169999999999998</v>
      </c>
      <c r="M8247" s="1">
        <f t="shared" si="1324"/>
        <v>344</v>
      </c>
      <c r="N8247" s="12">
        <v>162.5</v>
      </c>
      <c r="O8247" s="1">
        <f t="shared" si="1325"/>
        <v>42.6</v>
      </c>
      <c r="P8247" s="1">
        <f t="shared" si="1326"/>
        <v>24.4</v>
      </c>
      <c r="Q8247" s="1">
        <f t="shared" si="1329"/>
        <v>0.57299999999999995</v>
      </c>
      <c r="R8247" s="1">
        <f t="shared" si="1330"/>
        <v>4.2</v>
      </c>
      <c r="S8247" s="1">
        <f t="shared" si="1331"/>
        <v>84.2</v>
      </c>
      <c r="T8247" s="9">
        <f t="shared" si="1327"/>
        <v>163</v>
      </c>
      <c r="U8247" s="10">
        <f t="shared" si="1332"/>
        <v>2.63</v>
      </c>
      <c r="V8247" s="10">
        <f t="shared" si="1323"/>
        <v>0</v>
      </c>
      <c r="W8247" s="9">
        <f t="shared" si="1322"/>
        <v>373.00000000000023</v>
      </c>
      <c r="X8247" s="11">
        <f t="shared" si="1328"/>
        <v>0.69399999999999995</v>
      </c>
      <c r="Y8247" s="13"/>
    </row>
    <row r="8248" spans="1:25" x14ac:dyDescent="0.2">
      <c r="A8248" s="2">
        <v>41983</v>
      </c>
      <c r="B8248" s="1">
        <v>344</v>
      </c>
      <c r="C8248" s="1">
        <v>1100</v>
      </c>
      <c r="D8248" s="1">
        <v>38.909999999999997</v>
      </c>
      <c r="E8248" s="1">
        <v>23.89</v>
      </c>
      <c r="F8248" s="1">
        <v>4.8689999999999998</v>
      </c>
      <c r="G8248" s="1">
        <v>80.2</v>
      </c>
      <c r="H8248" s="1">
        <v>178.6</v>
      </c>
      <c r="I8248" s="1">
        <v>2.8450000000000002</v>
      </c>
      <c r="J8248" s="1">
        <v>0</v>
      </c>
      <c r="K8248" s="1">
        <v>3.4</v>
      </c>
      <c r="M8248" s="1">
        <f t="shared" si="1324"/>
        <v>344</v>
      </c>
      <c r="N8248" s="12">
        <v>236.3</v>
      </c>
      <c r="O8248" s="1">
        <f t="shared" si="1325"/>
        <v>38.9</v>
      </c>
      <c r="P8248" s="1">
        <f t="shared" si="1326"/>
        <v>22.2</v>
      </c>
      <c r="Q8248" s="1">
        <f t="shared" si="1329"/>
        <v>0.57099999999999995</v>
      </c>
      <c r="R8248" s="1">
        <f t="shared" si="1330"/>
        <v>4.9000000000000004</v>
      </c>
      <c r="S8248" s="1">
        <f t="shared" si="1331"/>
        <v>80.2</v>
      </c>
      <c r="T8248" s="9">
        <f t="shared" si="1327"/>
        <v>179</v>
      </c>
      <c r="U8248" s="10">
        <f t="shared" si="1332"/>
        <v>2.85</v>
      </c>
      <c r="V8248" s="10">
        <f t="shared" si="1323"/>
        <v>0</v>
      </c>
      <c r="W8248" s="9">
        <f t="shared" si="1322"/>
        <v>390.00000000000011</v>
      </c>
      <c r="X8248" s="11">
        <f t="shared" si="1328"/>
        <v>0.69399999999999995</v>
      </c>
      <c r="Y8248" s="13"/>
    </row>
    <row r="8249" spans="1:25" x14ac:dyDescent="0.2">
      <c r="A8249" s="2">
        <v>41983</v>
      </c>
      <c r="B8249" s="1">
        <v>344</v>
      </c>
      <c r="C8249" s="1">
        <v>1200</v>
      </c>
      <c r="D8249" s="1">
        <v>58.94</v>
      </c>
      <c r="E8249" s="1">
        <v>36.090000000000003</v>
      </c>
      <c r="F8249" s="1">
        <v>5.3879999999999999</v>
      </c>
      <c r="G8249" s="1">
        <v>77.400000000000006</v>
      </c>
      <c r="H8249" s="1">
        <v>152.9</v>
      </c>
      <c r="I8249" s="1">
        <v>3.1659999999999999</v>
      </c>
      <c r="J8249" s="1">
        <v>0</v>
      </c>
      <c r="K8249" s="1">
        <v>3.4119999999999999</v>
      </c>
      <c r="M8249" s="1">
        <f t="shared" si="1324"/>
        <v>344</v>
      </c>
      <c r="N8249" s="12">
        <v>267.2</v>
      </c>
      <c r="O8249" s="1">
        <f t="shared" si="1325"/>
        <v>58.9</v>
      </c>
      <c r="P8249" s="1">
        <f t="shared" si="1326"/>
        <v>33.6</v>
      </c>
      <c r="Q8249" s="1">
        <f t="shared" si="1329"/>
        <v>0.56999999999999995</v>
      </c>
      <c r="R8249" s="1">
        <f t="shared" si="1330"/>
        <v>5.4</v>
      </c>
      <c r="S8249" s="1">
        <f t="shared" si="1331"/>
        <v>77.400000000000006</v>
      </c>
      <c r="T8249" s="9">
        <f t="shared" si="1327"/>
        <v>153</v>
      </c>
      <c r="U8249" s="10">
        <f t="shared" si="1332"/>
        <v>3.17</v>
      </c>
      <c r="V8249" s="10">
        <f t="shared" si="1323"/>
        <v>0</v>
      </c>
      <c r="W8249" s="9">
        <f t="shared" si="1322"/>
        <v>378.00000000000011</v>
      </c>
      <c r="X8249" s="11">
        <f t="shared" si="1328"/>
        <v>0.69399999999999995</v>
      </c>
      <c r="Y8249" s="13"/>
    </row>
    <row r="8250" spans="1:25" x14ac:dyDescent="0.2">
      <c r="A8250" s="2">
        <v>41983</v>
      </c>
      <c r="B8250" s="1">
        <v>344</v>
      </c>
      <c r="C8250" s="1">
        <v>1300</v>
      </c>
      <c r="D8250" s="1">
        <v>77.2</v>
      </c>
      <c r="E8250" s="1">
        <v>47.39</v>
      </c>
      <c r="F8250" s="1">
        <v>5.883</v>
      </c>
      <c r="G8250" s="1">
        <v>72.8</v>
      </c>
      <c r="H8250" s="1">
        <v>166.2</v>
      </c>
      <c r="I8250" s="1">
        <v>3.2909999999999999</v>
      </c>
      <c r="J8250" s="1">
        <v>0</v>
      </c>
      <c r="K8250" s="1">
        <v>3.4510000000000001</v>
      </c>
      <c r="M8250" s="1">
        <f t="shared" si="1324"/>
        <v>344</v>
      </c>
      <c r="N8250" s="12">
        <v>250</v>
      </c>
      <c r="O8250" s="1">
        <f t="shared" si="1325"/>
        <v>77.2</v>
      </c>
      <c r="P8250" s="1">
        <f t="shared" si="1326"/>
        <v>44.1</v>
      </c>
      <c r="Q8250" s="1">
        <f t="shared" si="1329"/>
        <v>0.57099999999999995</v>
      </c>
      <c r="R8250" s="1">
        <f t="shared" si="1330"/>
        <v>5.9</v>
      </c>
      <c r="S8250" s="1">
        <f t="shared" si="1331"/>
        <v>72.8</v>
      </c>
      <c r="T8250" s="9">
        <f t="shared" si="1327"/>
        <v>166</v>
      </c>
      <c r="U8250" s="10">
        <f t="shared" si="1332"/>
        <v>3.29</v>
      </c>
      <c r="V8250" s="10">
        <f t="shared" si="1323"/>
        <v>0</v>
      </c>
      <c r="W8250" s="9">
        <f t="shared" si="1322"/>
        <v>338.99999999999994</v>
      </c>
      <c r="X8250" s="11">
        <f t="shared" si="1328"/>
        <v>0.67600000000000005</v>
      </c>
      <c r="Y8250" s="13"/>
    </row>
    <row r="8251" spans="1:25" x14ac:dyDescent="0.2">
      <c r="A8251" s="2">
        <v>41983</v>
      </c>
      <c r="B8251" s="1">
        <v>344</v>
      </c>
      <c r="C8251" s="1">
        <v>1400</v>
      </c>
      <c r="D8251" s="1">
        <v>41.15</v>
      </c>
      <c r="E8251" s="1">
        <v>25.37</v>
      </c>
      <c r="F8251" s="1">
        <v>6.0439999999999996</v>
      </c>
      <c r="G8251" s="1">
        <v>69.400000000000006</v>
      </c>
      <c r="H8251" s="1">
        <v>147.9</v>
      </c>
      <c r="I8251" s="1">
        <v>2.915</v>
      </c>
      <c r="J8251" s="1">
        <v>0</v>
      </c>
      <c r="K8251" s="1">
        <v>3.42</v>
      </c>
      <c r="M8251" s="1">
        <f t="shared" si="1324"/>
        <v>344</v>
      </c>
      <c r="N8251" s="12">
        <v>187.8</v>
      </c>
      <c r="O8251" s="1">
        <f t="shared" si="1325"/>
        <v>41.2</v>
      </c>
      <c r="P8251" s="1">
        <f t="shared" si="1326"/>
        <v>23.6</v>
      </c>
      <c r="Q8251" s="1">
        <f t="shared" si="1329"/>
        <v>0.57299999999999995</v>
      </c>
      <c r="R8251" s="1">
        <f t="shared" si="1330"/>
        <v>6</v>
      </c>
      <c r="S8251" s="1">
        <f t="shared" si="1331"/>
        <v>69.400000000000006</v>
      </c>
      <c r="T8251" s="9">
        <f t="shared" si="1327"/>
        <v>148</v>
      </c>
      <c r="U8251" s="10">
        <f t="shared" si="1332"/>
        <v>2.92</v>
      </c>
      <c r="V8251" s="10">
        <f t="shared" si="1323"/>
        <v>0</v>
      </c>
      <c r="W8251" s="9">
        <f t="shared" si="1322"/>
        <v>370.00000000000011</v>
      </c>
      <c r="X8251" s="11">
        <f t="shared" si="1328"/>
        <v>0.64900000000000002</v>
      </c>
      <c r="Y8251" s="13"/>
    </row>
    <row r="8252" spans="1:25" x14ac:dyDescent="0.2">
      <c r="A8252" s="2">
        <v>41983</v>
      </c>
      <c r="B8252" s="1">
        <v>344</v>
      </c>
      <c r="C8252" s="1">
        <v>1500</v>
      </c>
      <c r="D8252" s="1">
        <v>20.68</v>
      </c>
      <c r="E8252" s="1">
        <v>12.87</v>
      </c>
      <c r="F8252" s="1">
        <v>6.1349999999999998</v>
      </c>
      <c r="G8252" s="1">
        <v>67.959999999999994</v>
      </c>
      <c r="H8252" s="1">
        <v>169.3</v>
      </c>
      <c r="I8252" s="1">
        <v>2.6659999999999999</v>
      </c>
      <c r="J8252" s="1">
        <v>0</v>
      </c>
      <c r="K8252" s="1">
        <v>3.4169999999999998</v>
      </c>
      <c r="M8252" s="1">
        <f t="shared" si="1324"/>
        <v>344</v>
      </c>
      <c r="N8252" s="12">
        <v>91.7</v>
      </c>
      <c r="O8252" s="1">
        <f t="shared" si="1325"/>
        <v>20.7</v>
      </c>
      <c r="P8252" s="1">
        <f t="shared" si="1326"/>
        <v>12</v>
      </c>
      <c r="Q8252" s="1">
        <f t="shared" si="1329"/>
        <v>0.57999999999999996</v>
      </c>
      <c r="R8252" s="1">
        <f t="shared" si="1330"/>
        <v>6.1</v>
      </c>
      <c r="S8252" s="1">
        <f t="shared" si="1331"/>
        <v>68</v>
      </c>
      <c r="T8252" s="9">
        <f t="shared" si="1327"/>
        <v>169</v>
      </c>
      <c r="U8252" s="10">
        <f t="shared" si="1332"/>
        <v>2.67</v>
      </c>
      <c r="V8252" s="10">
        <f t="shared" si="1323"/>
        <v>0</v>
      </c>
      <c r="W8252" s="9">
        <f t="shared" si="1322"/>
        <v>373.00000000000023</v>
      </c>
      <c r="X8252" s="11">
        <f t="shared" si="1328"/>
        <v>0.64</v>
      </c>
      <c r="Y8252" s="13"/>
    </row>
    <row r="8253" spans="1:25" x14ac:dyDescent="0.2">
      <c r="A8253" s="2">
        <v>41983</v>
      </c>
      <c r="B8253" s="1">
        <v>344</v>
      </c>
      <c r="C8253" s="1">
        <v>1600</v>
      </c>
      <c r="D8253" s="1">
        <v>6.7080000000000002</v>
      </c>
      <c r="E8253" s="1">
        <v>4.3170000000000002</v>
      </c>
      <c r="F8253" s="1">
        <v>6.1829999999999998</v>
      </c>
      <c r="G8253" s="1">
        <v>66.989999999999995</v>
      </c>
      <c r="H8253" s="1">
        <v>152.5</v>
      </c>
      <c r="I8253" s="1">
        <v>2.948</v>
      </c>
      <c r="J8253" s="1">
        <v>0</v>
      </c>
      <c r="K8253" s="1">
        <v>3.448</v>
      </c>
      <c r="M8253" s="1">
        <f t="shared" si="1324"/>
        <v>344</v>
      </c>
      <c r="N8253" s="12">
        <v>7</v>
      </c>
      <c r="O8253" s="1">
        <f t="shared" si="1325"/>
        <v>6.7</v>
      </c>
      <c r="P8253" s="1">
        <f t="shared" si="1326"/>
        <v>4</v>
      </c>
      <c r="Q8253" s="1">
        <f t="shared" si="1329"/>
        <v>0.59699999999999998</v>
      </c>
      <c r="R8253" s="1">
        <f t="shared" si="1330"/>
        <v>6.2</v>
      </c>
      <c r="S8253" s="1">
        <f t="shared" si="1331"/>
        <v>67</v>
      </c>
      <c r="T8253" s="9">
        <f t="shared" si="1327"/>
        <v>153</v>
      </c>
      <c r="U8253" s="10">
        <f t="shared" si="1332"/>
        <v>2.95</v>
      </c>
      <c r="V8253" s="10">
        <f t="shared" si="1323"/>
        <v>0</v>
      </c>
      <c r="W8253" s="9">
        <f t="shared" si="1322"/>
        <v>342.00000000000006</v>
      </c>
      <c r="X8253" s="11">
        <f t="shared" si="1328"/>
        <v>0.63500000000000001</v>
      </c>
      <c r="Y8253" s="13"/>
    </row>
    <row r="8254" spans="1:25" x14ac:dyDescent="0.2">
      <c r="A8254" s="2">
        <v>41983</v>
      </c>
      <c r="B8254" s="1">
        <v>344</v>
      </c>
      <c r="C8254" s="1">
        <v>1700</v>
      </c>
      <c r="D8254" s="1">
        <v>0</v>
      </c>
      <c r="E8254" s="1">
        <v>5.6000000000000001E-2</v>
      </c>
      <c r="F8254" s="1">
        <v>6.173</v>
      </c>
      <c r="G8254" s="1">
        <v>65.680000000000007</v>
      </c>
      <c r="H8254" s="1">
        <v>184.2</v>
      </c>
      <c r="I8254" s="1">
        <v>3.1909999999999998</v>
      </c>
      <c r="J8254" s="1">
        <v>0</v>
      </c>
      <c r="K8254" s="1">
        <v>3.431</v>
      </c>
      <c r="M8254" s="1">
        <f t="shared" si="1324"/>
        <v>344</v>
      </c>
      <c r="N8254" s="12">
        <v>0</v>
      </c>
      <c r="O8254" s="1">
        <f t="shared" si="1325"/>
        <v>0</v>
      </c>
      <c r="P8254" s="1">
        <f t="shared" si="1326"/>
        <v>0</v>
      </c>
      <c r="Q8254" s="1" t="str">
        <f t="shared" si="1329"/>
        <v/>
      </c>
      <c r="R8254" s="1">
        <f t="shared" si="1330"/>
        <v>6.2</v>
      </c>
      <c r="S8254" s="1">
        <f t="shared" si="1331"/>
        <v>65.7</v>
      </c>
      <c r="T8254" s="9">
        <f t="shared" si="1327"/>
        <v>184</v>
      </c>
      <c r="U8254" s="10">
        <f t="shared" si="1332"/>
        <v>3.19</v>
      </c>
      <c r="V8254" s="10">
        <f t="shared" si="1323"/>
        <v>0</v>
      </c>
      <c r="W8254" s="9">
        <f t="shared" ref="W8254:W8317" si="1333">(W$1-K8254)*1000</f>
        <v>359</v>
      </c>
      <c r="X8254" s="11">
        <f t="shared" si="1328"/>
        <v>0.623</v>
      </c>
      <c r="Y8254" s="13"/>
    </row>
    <row r="8255" spans="1:25" x14ac:dyDescent="0.2">
      <c r="A8255" s="2">
        <v>41983</v>
      </c>
      <c r="B8255" s="1">
        <v>344</v>
      </c>
      <c r="C8255" s="1">
        <v>1800</v>
      </c>
      <c r="D8255" s="1">
        <v>0</v>
      </c>
      <c r="E8255" s="1">
        <v>0</v>
      </c>
      <c r="F8255" s="1">
        <v>5.7380000000000004</v>
      </c>
      <c r="G8255" s="1">
        <v>68.680000000000007</v>
      </c>
      <c r="H8255" s="1">
        <v>167.2</v>
      </c>
      <c r="I8255" s="1">
        <v>2.9910000000000001</v>
      </c>
      <c r="J8255" s="1">
        <v>0</v>
      </c>
      <c r="K8255" s="1">
        <v>3.427</v>
      </c>
      <c r="M8255" s="1">
        <f t="shared" si="1324"/>
        <v>344</v>
      </c>
      <c r="N8255" s="12">
        <v>0</v>
      </c>
      <c r="O8255" s="1">
        <f t="shared" si="1325"/>
        <v>0</v>
      </c>
      <c r="P8255" s="1">
        <f t="shared" si="1326"/>
        <v>0</v>
      </c>
      <c r="Q8255" s="1" t="str">
        <f t="shared" si="1329"/>
        <v/>
      </c>
      <c r="R8255" s="1">
        <f t="shared" si="1330"/>
        <v>5.7</v>
      </c>
      <c r="S8255" s="1">
        <f t="shared" si="1331"/>
        <v>68.7</v>
      </c>
      <c r="T8255" s="9">
        <f t="shared" si="1327"/>
        <v>167</v>
      </c>
      <c r="U8255" s="10">
        <f t="shared" si="1332"/>
        <v>2.99</v>
      </c>
      <c r="V8255" s="10">
        <f t="shared" si="1323"/>
        <v>0</v>
      </c>
      <c r="W8255" s="9">
        <f t="shared" si="1333"/>
        <v>363</v>
      </c>
      <c r="X8255" s="11">
        <f t="shared" si="1328"/>
        <v>0.629</v>
      </c>
      <c r="Y8255" s="13"/>
    </row>
    <row r="8256" spans="1:25" x14ac:dyDescent="0.2">
      <c r="A8256" s="2">
        <v>41983</v>
      </c>
      <c r="B8256" s="1">
        <v>344</v>
      </c>
      <c r="C8256" s="1">
        <v>1900</v>
      </c>
      <c r="D8256" s="1">
        <v>0</v>
      </c>
      <c r="E8256" s="1">
        <v>0</v>
      </c>
      <c r="F8256" s="1">
        <v>5.8540000000000001</v>
      </c>
      <c r="G8256" s="1">
        <v>66.599999999999994</v>
      </c>
      <c r="H8256" s="1">
        <v>142.4</v>
      </c>
      <c r="I8256" s="1">
        <v>3.2919999999999998</v>
      </c>
      <c r="J8256" s="1">
        <v>0</v>
      </c>
      <c r="K8256" s="1">
        <v>3.4350000000000001</v>
      </c>
      <c r="M8256" s="1">
        <f t="shared" si="1324"/>
        <v>344</v>
      </c>
      <c r="N8256" s="12">
        <v>0</v>
      </c>
      <c r="O8256" s="1">
        <f t="shared" si="1325"/>
        <v>0</v>
      </c>
      <c r="P8256" s="1">
        <f t="shared" si="1326"/>
        <v>0</v>
      </c>
      <c r="Q8256" s="1" t="str">
        <f t="shared" si="1329"/>
        <v/>
      </c>
      <c r="R8256" s="1">
        <f t="shared" si="1330"/>
        <v>5.9</v>
      </c>
      <c r="S8256" s="1">
        <f t="shared" si="1331"/>
        <v>66.599999999999994</v>
      </c>
      <c r="T8256" s="9">
        <f t="shared" si="1327"/>
        <v>142</v>
      </c>
      <c r="U8256" s="10">
        <f t="shared" si="1332"/>
        <v>3.29</v>
      </c>
      <c r="V8256" s="10">
        <f t="shared" si="1323"/>
        <v>0</v>
      </c>
      <c r="W8256" s="9">
        <f t="shared" si="1333"/>
        <v>355</v>
      </c>
      <c r="X8256" s="11">
        <f t="shared" si="1328"/>
        <v>0.61799999999999999</v>
      </c>
      <c r="Y8256" s="13"/>
    </row>
    <row r="8257" spans="1:25" x14ac:dyDescent="0.2">
      <c r="A8257" s="2">
        <v>41983</v>
      </c>
      <c r="B8257" s="1">
        <v>344</v>
      </c>
      <c r="C8257" s="1">
        <v>2000</v>
      </c>
      <c r="D8257" s="1">
        <v>0</v>
      </c>
      <c r="E8257" s="1">
        <v>0</v>
      </c>
      <c r="F8257" s="1">
        <v>4.3949999999999996</v>
      </c>
      <c r="G8257" s="1">
        <v>78.2</v>
      </c>
      <c r="H8257" s="1">
        <v>181.8</v>
      </c>
      <c r="I8257" s="1">
        <v>3.387</v>
      </c>
      <c r="J8257" s="1">
        <v>2.794</v>
      </c>
      <c r="K8257" s="1">
        <v>3.4510000000000001</v>
      </c>
      <c r="M8257" s="1">
        <f t="shared" si="1324"/>
        <v>344</v>
      </c>
      <c r="N8257" s="12">
        <v>0</v>
      </c>
      <c r="O8257" s="1">
        <f t="shared" si="1325"/>
        <v>0</v>
      </c>
      <c r="P8257" s="1">
        <f t="shared" si="1326"/>
        <v>0</v>
      </c>
      <c r="Q8257" s="1" t="str">
        <f t="shared" si="1329"/>
        <v/>
      </c>
      <c r="R8257" s="1">
        <f t="shared" si="1330"/>
        <v>4.4000000000000004</v>
      </c>
      <c r="S8257" s="1">
        <f t="shared" si="1331"/>
        <v>78.2</v>
      </c>
      <c r="T8257" s="9">
        <f t="shared" si="1327"/>
        <v>182</v>
      </c>
      <c r="U8257" s="10">
        <f t="shared" si="1332"/>
        <v>3.39</v>
      </c>
      <c r="V8257" s="10">
        <f t="shared" si="1323"/>
        <v>2.79</v>
      </c>
      <c r="W8257" s="9">
        <f t="shared" si="1333"/>
        <v>338.99999999999994</v>
      </c>
      <c r="X8257" s="11">
        <f t="shared" si="1328"/>
        <v>0.65400000000000003</v>
      </c>
      <c r="Y8257" s="13"/>
    </row>
    <row r="8258" spans="1:25" x14ac:dyDescent="0.2">
      <c r="A8258" s="2">
        <v>41983</v>
      </c>
      <c r="B8258" s="1">
        <v>344</v>
      </c>
      <c r="C8258" s="1">
        <v>2100</v>
      </c>
      <c r="D8258" s="1">
        <v>0</v>
      </c>
      <c r="E8258" s="1">
        <v>0</v>
      </c>
      <c r="F8258" s="1">
        <v>3.3540000000000001</v>
      </c>
      <c r="G8258" s="1">
        <v>86.6</v>
      </c>
      <c r="H8258" s="1">
        <v>153.4</v>
      </c>
      <c r="I8258" s="1">
        <v>3.056</v>
      </c>
      <c r="J8258" s="1">
        <v>4.0640000000000001</v>
      </c>
      <c r="K8258" s="1">
        <v>3.4649999999999999</v>
      </c>
      <c r="M8258" s="1">
        <f t="shared" si="1324"/>
        <v>344</v>
      </c>
      <c r="N8258" s="12">
        <v>0</v>
      </c>
      <c r="O8258" s="1">
        <f t="shared" si="1325"/>
        <v>0</v>
      </c>
      <c r="P8258" s="1">
        <f t="shared" si="1326"/>
        <v>0</v>
      </c>
      <c r="Q8258" s="1" t="str">
        <f t="shared" si="1329"/>
        <v/>
      </c>
      <c r="R8258" s="1">
        <f t="shared" si="1330"/>
        <v>3.4</v>
      </c>
      <c r="S8258" s="1">
        <f t="shared" si="1331"/>
        <v>86.6</v>
      </c>
      <c r="T8258" s="9">
        <f t="shared" si="1327"/>
        <v>153</v>
      </c>
      <c r="U8258" s="10">
        <f t="shared" si="1332"/>
        <v>3.06</v>
      </c>
      <c r="V8258" s="10">
        <f t="shared" si="1323"/>
        <v>4.0599999999999996</v>
      </c>
      <c r="W8258" s="9">
        <f t="shared" si="1333"/>
        <v>325.00000000000017</v>
      </c>
      <c r="X8258" s="11">
        <f t="shared" si="1328"/>
        <v>0.67500000000000004</v>
      </c>
      <c r="Y8258" s="13"/>
    </row>
    <row r="8259" spans="1:25" x14ac:dyDescent="0.2">
      <c r="A8259" s="2">
        <v>41983</v>
      </c>
      <c r="B8259" s="1">
        <v>344</v>
      </c>
      <c r="C8259" s="1">
        <v>2200</v>
      </c>
      <c r="D8259" s="1">
        <v>0</v>
      </c>
      <c r="E8259" s="1">
        <v>0</v>
      </c>
      <c r="F8259" s="1">
        <v>3.0070000000000001</v>
      </c>
      <c r="G8259" s="1">
        <v>88.5</v>
      </c>
      <c r="H8259" s="1">
        <v>187.5</v>
      </c>
      <c r="I8259" s="1">
        <v>2.1680000000000001</v>
      </c>
      <c r="J8259" s="1">
        <v>3.556</v>
      </c>
      <c r="K8259" s="1">
        <v>3.4670000000000001</v>
      </c>
      <c r="M8259" s="1">
        <f t="shared" si="1324"/>
        <v>344</v>
      </c>
      <c r="N8259" s="12">
        <v>0</v>
      </c>
      <c r="O8259" s="1">
        <f t="shared" si="1325"/>
        <v>0</v>
      </c>
      <c r="P8259" s="1">
        <f t="shared" si="1326"/>
        <v>0</v>
      </c>
      <c r="Q8259" s="1" t="str">
        <f t="shared" si="1329"/>
        <v/>
      </c>
      <c r="R8259" s="1">
        <f t="shared" si="1330"/>
        <v>3</v>
      </c>
      <c r="S8259" s="1">
        <f t="shared" si="1331"/>
        <v>88.5</v>
      </c>
      <c r="T8259" s="9">
        <f t="shared" si="1327"/>
        <v>188</v>
      </c>
      <c r="U8259" s="10">
        <f t="shared" si="1332"/>
        <v>2.17</v>
      </c>
      <c r="V8259" s="10">
        <f t="shared" si="1323"/>
        <v>3.56</v>
      </c>
      <c r="W8259" s="9">
        <f t="shared" si="1333"/>
        <v>322.99999999999994</v>
      </c>
      <c r="X8259" s="11">
        <f t="shared" si="1328"/>
        <v>0.67</v>
      </c>
      <c r="Y8259" s="13"/>
    </row>
    <row r="8260" spans="1:25" x14ac:dyDescent="0.2">
      <c r="A8260" s="2">
        <v>41983</v>
      </c>
      <c r="B8260" s="1">
        <v>344</v>
      </c>
      <c r="C8260" s="1">
        <v>2300</v>
      </c>
      <c r="D8260" s="1">
        <v>0</v>
      </c>
      <c r="E8260" s="1">
        <v>0</v>
      </c>
      <c r="F8260" s="1">
        <v>2.952</v>
      </c>
      <c r="G8260" s="1">
        <v>88.7</v>
      </c>
      <c r="H8260" s="1">
        <v>194.5</v>
      </c>
      <c r="I8260" s="1">
        <v>2.3149999999999999</v>
      </c>
      <c r="J8260" s="1">
        <v>2.286</v>
      </c>
      <c r="K8260" s="1">
        <v>3.4740000000000002</v>
      </c>
      <c r="M8260" s="1">
        <f t="shared" si="1324"/>
        <v>344</v>
      </c>
      <c r="N8260" s="12">
        <v>0</v>
      </c>
      <c r="O8260" s="1">
        <f t="shared" si="1325"/>
        <v>0</v>
      </c>
      <c r="P8260" s="1">
        <f t="shared" si="1326"/>
        <v>0</v>
      </c>
      <c r="Q8260" s="1" t="str">
        <f t="shared" si="1329"/>
        <v/>
      </c>
      <c r="R8260" s="1">
        <f t="shared" si="1330"/>
        <v>3</v>
      </c>
      <c r="S8260" s="1">
        <f t="shared" si="1331"/>
        <v>88.7</v>
      </c>
      <c r="T8260" s="9">
        <f t="shared" si="1327"/>
        <v>195</v>
      </c>
      <c r="U8260" s="10">
        <f t="shared" si="1332"/>
        <v>2.3199999999999998</v>
      </c>
      <c r="V8260" s="10">
        <f t="shared" si="1323"/>
        <v>2.29</v>
      </c>
      <c r="W8260" s="9">
        <f t="shared" si="1333"/>
        <v>315.99999999999983</v>
      </c>
      <c r="X8260" s="11">
        <f t="shared" si="1328"/>
        <v>0.67200000000000004</v>
      </c>
      <c r="Y8260" s="13"/>
    </row>
    <row r="8261" spans="1:25" x14ac:dyDescent="0.2">
      <c r="A8261" s="2">
        <v>41983</v>
      </c>
      <c r="B8261" s="1">
        <v>344</v>
      </c>
      <c r="C8261" s="1">
        <v>2400</v>
      </c>
      <c r="D8261" s="1">
        <v>0</v>
      </c>
      <c r="E8261" s="1">
        <v>0</v>
      </c>
      <c r="F8261" s="1">
        <v>2.5539999999999998</v>
      </c>
      <c r="G8261" s="1">
        <v>90.8</v>
      </c>
      <c r="H8261" s="1">
        <v>193.3</v>
      </c>
      <c r="I8261" s="1">
        <v>1.72</v>
      </c>
      <c r="J8261" s="1">
        <v>2.286</v>
      </c>
      <c r="K8261" s="1">
        <v>3.4609999999999999</v>
      </c>
      <c r="M8261" s="1">
        <f t="shared" si="1324"/>
        <v>344</v>
      </c>
      <c r="N8261" s="12">
        <v>0</v>
      </c>
      <c r="O8261" s="1">
        <f t="shared" si="1325"/>
        <v>0</v>
      </c>
      <c r="P8261" s="1">
        <f t="shared" si="1326"/>
        <v>0</v>
      </c>
      <c r="Q8261" s="1" t="str">
        <f t="shared" si="1329"/>
        <v/>
      </c>
      <c r="R8261" s="1">
        <f t="shared" si="1330"/>
        <v>2.6</v>
      </c>
      <c r="S8261" s="1">
        <f t="shared" si="1331"/>
        <v>90.8</v>
      </c>
      <c r="T8261" s="9">
        <f t="shared" si="1327"/>
        <v>193</v>
      </c>
      <c r="U8261" s="10">
        <f t="shared" si="1332"/>
        <v>1.72</v>
      </c>
      <c r="V8261" s="10">
        <f t="shared" ref="V8261:V8324" si="1334">ROUND(J8261,2)</f>
        <v>2.29</v>
      </c>
      <c r="W8261" s="9">
        <f t="shared" si="1333"/>
        <v>329.00000000000017</v>
      </c>
      <c r="X8261" s="11">
        <f t="shared" si="1328"/>
        <v>0.66800000000000004</v>
      </c>
      <c r="Y8261" s="13"/>
    </row>
    <row r="8262" spans="1:25" x14ac:dyDescent="0.2">
      <c r="A8262" s="2">
        <v>41984</v>
      </c>
      <c r="B8262" s="1">
        <v>345</v>
      </c>
      <c r="C8262" s="1">
        <v>100</v>
      </c>
      <c r="D8262" s="1">
        <v>0</v>
      </c>
      <c r="E8262" s="1">
        <v>0</v>
      </c>
      <c r="F8262" s="1">
        <v>2.6989999999999998</v>
      </c>
      <c r="G8262" s="1">
        <v>87.4</v>
      </c>
      <c r="H8262" s="1">
        <v>203.2</v>
      </c>
      <c r="I8262" s="1">
        <v>2.2389999999999999</v>
      </c>
      <c r="J8262" s="1">
        <v>0</v>
      </c>
      <c r="K8262" s="1">
        <v>3.4740000000000002</v>
      </c>
      <c r="M8262" s="1">
        <f t="shared" ref="M8262:M8325" si="1335">B8262</f>
        <v>345</v>
      </c>
      <c r="N8262" s="12">
        <v>0</v>
      </c>
      <c r="O8262" s="1">
        <f t="shared" si="1325"/>
        <v>0</v>
      </c>
      <c r="P8262" s="1">
        <f t="shared" si="1326"/>
        <v>0</v>
      </c>
      <c r="Q8262" s="1" t="str">
        <f t="shared" si="1329"/>
        <v/>
      </c>
      <c r="R8262" s="1">
        <f t="shared" si="1330"/>
        <v>2.7</v>
      </c>
      <c r="S8262" s="1">
        <f t="shared" si="1331"/>
        <v>87.4</v>
      </c>
      <c r="T8262" s="9">
        <f t="shared" si="1327"/>
        <v>203</v>
      </c>
      <c r="U8262" s="10">
        <f t="shared" si="1332"/>
        <v>2.2400000000000002</v>
      </c>
      <c r="V8262" s="10">
        <f t="shared" si="1334"/>
        <v>0</v>
      </c>
      <c r="W8262" s="9">
        <f t="shared" si="1333"/>
        <v>315.99999999999983</v>
      </c>
      <c r="X8262" s="11">
        <f t="shared" si="1328"/>
        <v>0.64800000000000002</v>
      </c>
      <c r="Y8262" s="13"/>
    </row>
    <row r="8263" spans="1:25" x14ac:dyDescent="0.2">
      <c r="A8263" s="2">
        <v>41984</v>
      </c>
      <c r="B8263" s="1">
        <v>345</v>
      </c>
      <c r="C8263" s="1">
        <v>200</v>
      </c>
      <c r="D8263" s="1">
        <v>0</v>
      </c>
      <c r="E8263" s="1">
        <v>0</v>
      </c>
      <c r="F8263" s="1">
        <v>2.6749999999999998</v>
      </c>
      <c r="G8263" s="1">
        <v>86.6</v>
      </c>
      <c r="H8263" s="1">
        <v>230.3</v>
      </c>
      <c r="I8263" s="1">
        <v>2.536</v>
      </c>
      <c r="J8263" s="1">
        <v>0</v>
      </c>
      <c r="K8263" s="1">
        <v>3.4769999999999999</v>
      </c>
      <c r="M8263" s="1">
        <f t="shared" si="1335"/>
        <v>345</v>
      </c>
      <c r="N8263" s="12">
        <v>0</v>
      </c>
      <c r="O8263" s="1">
        <f t="shared" ref="O8263:O8326" si="1336">ROUND(IF(D8263&lt;0.5,0,IF(D8263&gt;P8263,D8263,P8263/O$1)),1)</f>
        <v>0</v>
      </c>
      <c r="P8263" s="1">
        <f t="shared" ref="P8263:P8326" si="1337">ROUND(IF(E8263&lt;1,0,E8263*P$1),1)</f>
        <v>0</v>
      </c>
      <c r="Q8263" s="1" t="str">
        <f t="shared" si="1329"/>
        <v/>
      </c>
      <c r="R8263" s="1">
        <f t="shared" si="1330"/>
        <v>2.7</v>
      </c>
      <c r="S8263" s="1">
        <f t="shared" si="1331"/>
        <v>86.6</v>
      </c>
      <c r="T8263" s="9">
        <f t="shared" ref="T8263:T8326" si="1338">ROUND(H8263,0)</f>
        <v>230</v>
      </c>
      <c r="U8263" s="10">
        <f t="shared" si="1332"/>
        <v>2.54</v>
      </c>
      <c r="V8263" s="10">
        <f t="shared" si="1334"/>
        <v>0</v>
      </c>
      <c r="W8263" s="9">
        <f t="shared" si="1333"/>
        <v>313.00000000000017</v>
      </c>
      <c r="X8263" s="11">
        <f t="shared" ref="X8263:X8326" si="1339">ROUND((0.6105*(EXP((17.273*R8263)/(R8263+237.3))))*S8263/100,3)</f>
        <v>0.64200000000000002</v>
      </c>
      <c r="Y8263" s="13"/>
    </row>
    <row r="8264" spans="1:25" x14ac:dyDescent="0.2">
      <c r="A8264" s="2">
        <v>41984</v>
      </c>
      <c r="B8264" s="1">
        <v>345</v>
      </c>
      <c r="C8264" s="1">
        <v>300</v>
      </c>
      <c r="D8264" s="1">
        <v>0</v>
      </c>
      <c r="E8264" s="1">
        <v>0</v>
      </c>
      <c r="F8264" s="1">
        <v>2.4359999999999999</v>
      </c>
      <c r="G8264" s="1">
        <v>84.7</v>
      </c>
      <c r="H8264" s="1">
        <v>218.3</v>
      </c>
      <c r="I8264" s="1">
        <v>2.2160000000000002</v>
      </c>
      <c r="J8264" s="1">
        <v>0</v>
      </c>
      <c r="K8264" s="1">
        <v>3.4780000000000002</v>
      </c>
      <c r="M8264" s="1">
        <f t="shared" si="1335"/>
        <v>345</v>
      </c>
      <c r="N8264" s="12">
        <v>0</v>
      </c>
      <c r="O8264" s="1">
        <f t="shared" si="1336"/>
        <v>0</v>
      </c>
      <c r="P8264" s="1">
        <f t="shared" si="1337"/>
        <v>0</v>
      </c>
      <c r="Q8264" s="1" t="str">
        <f t="shared" si="1329"/>
        <v/>
      </c>
      <c r="R8264" s="1">
        <f t="shared" si="1330"/>
        <v>2.4</v>
      </c>
      <c r="S8264" s="1">
        <f t="shared" si="1331"/>
        <v>84.7</v>
      </c>
      <c r="T8264" s="9">
        <f t="shared" si="1338"/>
        <v>218</v>
      </c>
      <c r="U8264" s="10">
        <f t="shared" si="1332"/>
        <v>2.2200000000000002</v>
      </c>
      <c r="V8264" s="10">
        <f t="shared" si="1334"/>
        <v>0</v>
      </c>
      <c r="W8264" s="9">
        <f t="shared" si="1333"/>
        <v>311.99999999999983</v>
      </c>
      <c r="X8264" s="11">
        <f t="shared" si="1339"/>
        <v>0.61499999999999999</v>
      </c>
      <c r="Y8264" s="13"/>
    </row>
    <row r="8265" spans="1:25" x14ac:dyDescent="0.2">
      <c r="A8265" s="2">
        <v>41984</v>
      </c>
      <c r="B8265" s="1">
        <v>345</v>
      </c>
      <c r="C8265" s="1">
        <v>400</v>
      </c>
      <c r="D8265" s="1">
        <v>0</v>
      </c>
      <c r="E8265" s="1">
        <v>0</v>
      </c>
      <c r="F8265" s="1">
        <v>2.35</v>
      </c>
      <c r="G8265" s="1">
        <v>81.3</v>
      </c>
      <c r="H8265" s="1">
        <v>223.9</v>
      </c>
      <c r="I8265" s="1">
        <v>2.7240000000000002</v>
      </c>
      <c r="J8265" s="1">
        <v>0</v>
      </c>
      <c r="K8265" s="1">
        <v>3.4820000000000002</v>
      </c>
      <c r="M8265" s="1">
        <f t="shared" si="1335"/>
        <v>345</v>
      </c>
      <c r="N8265" s="12">
        <v>0</v>
      </c>
      <c r="O8265" s="1">
        <f t="shared" si="1336"/>
        <v>0</v>
      </c>
      <c r="P8265" s="1">
        <f t="shared" si="1337"/>
        <v>0</v>
      </c>
      <c r="Q8265" s="1" t="str">
        <f t="shared" si="1329"/>
        <v/>
      </c>
      <c r="R8265" s="1">
        <f t="shared" si="1330"/>
        <v>2.4</v>
      </c>
      <c r="S8265" s="1">
        <f t="shared" si="1331"/>
        <v>81.3</v>
      </c>
      <c r="T8265" s="9">
        <f t="shared" si="1338"/>
        <v>224</v>
      </c>
      <c r="U8265" s="10">
        <f t="shared" si="1332"/>
        <v>2.72</v>
      </c>
      <c r="V8265" s="10">
        <f t="shared" si="1334"/>
        <v>0</v>
      </c>
      <c r="W8265" s="9">
        <f t="shared" si="1333"/>
        <v>307.99999999999983</v>
      </c>
      <c r="X8265" s="11">
        <f t="shared" si="1339"/>
        <v>0.59</v>
      </c>
      <c r="Y8265" s="13"/>
    </row>
    <row r="8266" spans="1:25" x14ac:dyDescent="0.2">
      <c r="A8266" s="2">
        <v>41984</v>
      </c>
      <c r="B8266" s="1">
        <v>345</v>
      </c>
      <c r="C8266" s="1">
        <v>500</v>
      </c>
      <c r="D8266" s="1">
        <v>0</v>
      </c>
      <c r="E8266" s="1">
        <v>0</v>
      </c>
      <c r="F8266" s="1">
        <v>1.5629999999999999</v>
      </c>
      <c r="G8266" s="1">
        <v>80.8</v>
      </c>
      <c r="H8266" s="1">
        <v>206</v>
      </c>
      <c r="I8266" s="1">
        <v>2.2490000000000001</v>
      </c>
      <c r="J8266" s="1">
        <v>0</v>
      </c>
      <c r="K8266" s="1">
        <v>3.484</v>
      </c>
      <c r="M8266" s="1">
        <f t="shared" si="1335"/>
        <v>345</v>
      </c>
      <c r="N8266" s="12">
        <v>0</v>
      </c>
      <c r="O8266" s="1">
        <f t="shared" si="1336"/>
        <v>0</v>
      </c>
      <c r="P8266" s="1">
        <f t="shared" si="1337"/>
        <v>0</v>
      </c>
      <c r="Q8266" s="1" t="str">
        <f t="shared" si="1329"/>
        <v/>
      </c>
      <c r="R8266" s="1">
        <f t="shared" si="1330"/>
        <v>1.6</v>
      </c>
      <c r="S8266" s="1">
        <f t="shared" si="1331"/>
        <v>80.8</v>
      </c>
      <c r="T8266" s="9">
        <f t="shared" si="1338"/>
        <v>206</v>
      </c>
      <c r="U8266" s="10">
        <f t="shared" si="1332"/>
        <v>2.25</v>
      </c>
      <c r="V8266" s="10">
        <f t="shared" si="1334"/>
        <v>0</v>
      </c>
      <c r="W8266" s="9">
        <f t="shared" si="1333"/>
        <v>306.00000000000006</v>
      </c>
      <c r="X8266" s="11">
        <f t="shared" si="1339"/>
        <v>0.55400000000000005</v>
      </c>
      <c r="Y8266" s="13"/>
    </row>
    <row r="8267" spans="1:25" x14ac:dyDescent="0.2">
      <c r="A8267" s="2">
        <v>41984</v>
      </c>
      <c r="B8267" s="1">
        <v>345</v>
      </c>
      <c r="C8267" s="1">
        <v>600</v>
      </c>
      <c r="D8267" s="1">
        <v>0</v>
      </c>
      <c r="E8267" s="1">
        <v>0</v>
      </c>
      <c r="F8267" s="1">
        <v>-0.51</v>
      </c>
      <c r="G8267" s="1">
        <v>90.4</v>
      </c>
      <c r="H8267" s="1">
        <v>173.9</v>
      </c>
      <c r="I8267" s="1">
        <v>0.97199999999999998</v>
      </c>
      <c r="J8267" s="1">
        <v>0</v>
      </c>
      <c r="K8267" s="1">
        <v>3.4780000000000002</v>
      </c>
      <c r="M8267" s="1">
        <f t="shared" si="1335"/>
        <v>345</v>
      </c>
      <c r="N8267" s="12">
        <v>0</v>
      </c>
      <c r="O8267" s="1">
        <f t="shared" si="1336"/>
        <v>0</v>
      </c>
      <c r="P8267" s="1">
        <f t="shared" si="1337"/>
        <v>0</v>
      </c>
      <c r="Q8267" s="1" t="str">
        <f t="shared" si="1329"/>
        <v/>
      </c>
      <c r="R8267" s="1">
        <f t="shared" si="1330"/>
        <v>-0.5</v>
      </c>
      <c r="S8267" s="1">
        <f t="shared" si="1331"/>
        <v>90.4</v>
      </c>
      <c r="T8267" s="9">
        <f t="shared" si="1338"/>
        <v>174</v>
      </c>
      <c r="U8267" s="10">
        <f t="shared" si="1332"/>
        <v>0.97</v>
      </c>
      <c r="V8267" s="10">
        <f t="shared" si="1334"/>
        <v>0</v>
      </c>
      <c r="W8267" s="9">
        <f t="shared" si="1333"/>
        <v>311.99999999999983</v>
      </c>
      <c r="X8267" s="11">
        <f t="shared" si="1339"/>
        <v>0.53200000000000003</v>
      </c>
      <c r="Y8267" s="13"/>
    </row>
    <row r="8268" spans="1:25" x14ac:dyDescent="0.2">
      <c r="A8268" s="2">
        <v>41984</v>
      </c>
      <c r="B8268" s="1">
        <v>345</v>
      </c>
      <c r="C8268" s="1">
        <v>700</v>
      </c>
      <c r="D8268" s="1">
        <v>0</v>
      </c>
      <c r="E8268" s="1">
        <v>0</v>
      </c>
      <c r="F8268" s="1">
        <v>0.99</v>
      </c>
      <c r="G8268" s="1">
        <v>81.099999999999994</v>
      </c>
      <c r="H8268" s="1">
        <v>208.6</v>
      </c>
      <c r="I8268" s="1">
        <v>1.3360000000000001</v>
      </c>
      <c r="J8268" s="1">
        <v>0</v>
      </c>
      <c r="K8268" s="1">
        <v>3.4849999999999999</v>
      </c>
      <c r="M8268" s="1">
        <f t="shared" si="1335"/>
        <v>345</v>
      </c>
      <c r="N8268" s="12">
        <v>0</v>
      </c>
      <c r="O8268" s="1">
        <f t="shared" si="1336"/>
        <v>0</v>
      </c>
      <c r="P8268" s="1">
        <f t="shared" si="1337"/>
        <v>0</v>
      </c>
      <c r="Q8268" s="1" t="str">
        <f t="shared" si="1329"/>
        <v/>
      </c>
      <c r="R8268" s="1">
        <f t="shared" si="1330"/>
        <v>1</v>
      </c>
      <c r="S8268" s="1">
        <f t="shared" si="1331"/>
        <v>81.099999999999994</v>
      </c>
      <c r="T8268" s="9">
        <f t="shared" si="1338"/>
        <v>209</v>
      </c>
      <c r="U8268" s="10">
        <f t="shared" si="1332"/>
        <v>1.34</v>
      </c>
      <c r="V8268" s="10">
        <f t="shared" si="1334"/>
        <v>0</v>
      </c>
      <c r="W8268" s="9">
        <f t="shared" si="1333"/>
        <v>305.00000000000017</v>
      </c>
      <c r="X8268" s="11">
        <f t="shared" si="1339"/>
        <v>0.53200000000000003</v>
      </c>
      <c r="Y8268" s="13"/>
    </row>
    <row r="8269" spans="1:25" x14ac:dyDescent="0.2">
      <c r="A8269" s="2">
        <v>41984</v>
      </c>
      <c r="B8269" s="1">
        <v>345</v>
      </c>
      <c r="C8269" s="1">
        <v>800</v>
      </c>
      <c r="D8269" s="1">
        <v>1.0429999999999999</v>
      </c>
      <c r="E8269" s="1">
        <v>0.752</v>
      </c>
      <c r="F8269" s="1">
        <v>0.45900000000000002</v>
      </c>
      <c r="G8269" s="1">
        <v>83.8</v>
      </c>
      <c r="H8269" s="1">
        <v>219.8</v>
      </c>
      <c r="I8269" s="1">
        <v>1.036</v>
      </c>
      <c r="J8269" s="1">
        <v>0</v>
      </c>
      <c r="K8269" s="1">
        <v>3.4860000000000002</v>
      </c>
      <c r="M8269" s="1">
        <f t="shared" si="1335"/>
        <v>345</v>
      </c>
      <c r="N8269" s="12">
        <v>0.8</v>
      </c>
      <c r="O8269" s="1">
        <f t="shared" si="1336"/>
        <v>1</v>
      </c>
      <c r="P8269" s="1">
        <f t="shared" si="1337"/>
        <v>0</v>
      </c>
      <c r="Q8269" s="1" t="str">
        <f t="shared" si="1329"/>
        <v/>
      </c>
      <c r="R8269" s="1">
        <f t="shared" si="1330"/>
        <v>0.5</v>
      </c>
      <c r="S8269" s="1">
        <f t="shared" si="1331"/>
        <v>83.8</v>
      </c>
      <c r="T8269" s="9">
        <f t="shared" si="1338"/>
        <v>220</v>
      </c>
      <c r="U8269" s="10">
        <f t="shared" si="1332"/>
        <v>1.04</v>
      </c>
      <c r="V8269" s="10">
        <f t="shared" si="1334"/>
        <v>0</v>
      </c>
      <c r="W8269" s="9">
        <f t="shared" si="1333"/>
        <v>303.99999999999983</v>
      </c>
      <c r="X8269" s="11">
        <f t="shared" si="1339"/>
        <v>0.53100000000000003</v>
      </c>
      <c r="Y8269" s="13"/>
    </row>
    <row r="8270" spans="1:25" x14ac:dyDescent="0.2">
      <c r="A8270" s="2">
        <v>41984</v>
      </c>
      <c r="B8270" s="1">
        <v>345</v>
      </c>
      <c r="C8270" s="1">
        <v>900</v>
      </c>
      <c r="D8270" s="1">
        <v>25.06</v>
      </c>
      <c r="E8270" s="1">
        <v>14.99</v>
      </c>
      <c r="F8270" s="1">
        <v>0.752</v>
      </c>
      <c r="G8270" s="1">
        <v>79.599999999999994</v>
      </c>
      <c r="H8270" s="1">
        <v>130.4</v>
      </c>
      <c r="I8270" s="1">
        <v>1.4450000000000001</v>
      </c>
      <c r="J8270" s="1">
        <v>0</v>
      </c>
      <c r="K8270" s="1">
        <v>3.488</v>
      </c>
      <c r="M8270" s="1">
        <f t="shared" si="1335"/>
        <v>345</v>
      </c>
      <c r="N8270" s="12">
        <v>58.8</v>
      </c>
      <c r="O8270" s="1">
        <f t="shared" si="1336"/>
        <v>25.1</v>
      </c>
      <c r="P8270" s="1">
        <f t="shared" si="1337"/>
        <v>13.9</v>
      </c>
      <c r="Q8270" s="1">
        <f t="shared" ref="Q8270:Q8333" si="1340">IF(AND(O8270&gt;0,P8270&gt;0),ROUND(P8270/O8270,3),"")</f>
        <v>0.55400000000000005</v>
      </c>
      <c r="R8270" s="1">
        <f t="shared" si="1330"/>
        <v>0.8</v>
      </c>
      <c r="S8270" s="1">
        <f t="shared" si="1331"/>
        <v>79.599999999999994</v>
      </c>
      <c r="T8270" s="9">
        <f t="shared" si="1338"/>
        <v>130</v>
      </c>
      <c r="U8270" s="10">
        <f t="shared" si="1332"/>
        <v>1.45</v>
      </c>
      <c r="V8270" s="10">
        <f t="shared" si="1334"/>
        <v>0</v>
      </c>
      <c r="W8270" s="9">
        <f t="shared" si="1333"/>
        <v>302.00000000000006</v>
      </c>
      <c r="X8270" s="11">
        <f t="shared" si="1339"/>
        <v>0.51500000000000001</v>
      </c>
      <c r="Y8270" s="13"/>
    </row>
    <row r="8271" spans="1:25" x14ac:dyDescent="0.2">
      <c r="A8271" s="2">
        <v>41984</v>
      </c>
      <c r="B8271" s="1">
        <v>345</v>
      </c>
      <c r="C8271" s="1">
        <v>1000</v>
      </c>
      <c r="D8271" s="1">
        <v>71.3</v>
      </c>
      <c r="E8271" s="1">
        <v>41.62</v>
      </c>
      <c r="F8271" s="1">
        <v>1.5469999999999999</v>
      </c>
      <c r="G8271" s="1">
        <v>74.7</v>
      </c>
      <c r="H8271" s="1">
        <v>116.1</v>
      </c>
      <c r="I8271" s="1">
        <v>1.79</v>
      </c>
      <c r="J8271" s="1">
        <v>0</v>
      </c>
      <c r="K8271" s="1">
        <v>3.4809999999999999</v>
      </c>
      <c r="M8271" s="1">
        <f t="shared" si="1335"/>
        <v>345</v>
      </c>
      <c r="N8271" s="12">
        <v>160.80000000000001</v>
      </c>
      <c r="O8271" s="1">
        <f t="shared" si="1336"/>
        <v>71.3</v>
      </c>
      <c r="P8271" s="1">
        <f t="shared" si="1337"/>
        <v>38.700000000000003</v>
      </c>
      <c r="Q8271" s="1">
        <f t="shared" si="1340"/>
        <v>0.54300000000000004</v>
      </c>
      <c r="R8271" s="1">
        <f t="shared" si="1330"/>
        <v>1.5</v>
      </c>
      <c r="S8271" s="1">
        <f t="shared" si="1331"/>
        <v>74.7</v>
      </c>
      <c r="T8271" s="9">
        <f t="shared" si="1338"/>
        <v>116</v>
      </c>
      <c r="U8271" s="10">
        <f t="shared" si="1332"/>
        <v>1.79</v>
      </c>
      <c r="V8271" s="10">
        <f t="shared" si="1334"/>
        <v>0</v>
      </c>
      <c r="W8271" s="9">
        <f t="shared" si="1333"/>
        <v>309.00000000000017</v>
      </c>
      <c r="X8271" s="11">
        <f t="shared" si="1339"/>
        <v>0.50800000000000001</v>
      </c>
      <c r="Y8271" s="13"/>
    </row>
    <row r="8272" spans="1:25" x14ac:dyDescent="0.2">
      <c r="A8272" s="2">
        <v>41984</v>
      </c>
      <c r="B8272" s="1">
        <v>345</v>
      </c>
      <c r="C8272" s="1">
        <v>1100</v>
      </c>
      <c r="D8272" s="1">
        <v>78.7</v>
      </c>
      <c r="E8272" s="1">
        <v>47.06</v>
      </c>
      <c r="F8272" s="1">
        <v>1.633</v>
      </c>
      <c r="G8272" s="1">
        <v>74.3</v>
      </c>
      <c r="H8272" s="1">
        <v>80</v>
      </c>
      <c r="I8272" s="1">
        <v>2.8420000000000001</v>
      </c>
      <c r="J8272" s="1">
        <v>0</v>
      </c>
      <c r="K8272" s="1">
        <v>3.4790000000000001</v>
      </c>
      <c r="M8272" s="1">
        <f t="shared" si="1335"/>
        <v>345</v>
      </c>
      <c r="N8272" s="12">
        <v>234.8</v>
      </c>
      <c r="O8272" s="1">
        <f t="shared" si="1336"/>
        <v>78.7</v>
      </c>
      <c r="P8272" s="1">
        <f t="shared" si="1337"/>
        <v>43.8</v>
      </c>
      <c r="Q8272" s="1">
        <f t="shared" si="1340"/>
        <v>0.55700000000000005</v>
      </c>
      <c r="R8272" s="1">
        <f t="shared" si="1330"/>
        <v>1.6</v>
      </c>
      <c r="S8272" s="1">
        <f t="shared" si="1331"/>
        <v>74.3</v>
      </c>
      <c r="T8272" s="9">
        <f t="shared" si="1338"/>
        <v>80</v>
      </c>
      <c r="U8272" s="10">
        <f t="shared" si="1332"/>
        <v>2.84</v>
      </c>
      <c r="V8272" s="10">
        <f t="shared" si="1334"/>
        <v>0</v>
      </c>
      <c r="W8272" s="9">
        <f t="shared" si="1333"/>
        <v>310.99999999999994</v>
      </c>
      <c r="X8272" s="11">
        <f t="shared" si="1339"/>
        <v>0.50900000000000001</v>
      </c>
      <c r="Y8272" s="13"/>
    </row>
    <row r="8273" spans="1:25" x14ac:dyDescent="0.2">
      <c r="A8273" s="2">
        <v>41984</v>
      </c>
      <c r="B8273" s="1">
        <v>345</v>
      </c>
      <c r="C8273" s="1">
        <v>1200</v>
      </c>
      <c r="D8273" s="1">
        <v>65.239999999999995</v>
      </c>
      <c r="E8273" s="1">
        <v>39.590000000000003</v>
      </c>
      <c r="F8273" s="1">
        <v>2.3450000000000002</v>
      </c>
      <c r="G8273" s="1">
        <v>65.08</v>
      </c>
      <c r="H8273" s="1">
        <v>87.7</v>
      </c>
      <c r="I8273" s="1">
        <v>2.0499999999999998</v>
      </c>
      <c r="J8273" s="1">
        <v>0</v>
      </c>
      <c r="K8273" s="1">
        <v>3.4809999999999999</v>
      </c>
      <c r="M8273" s="1">
        <f t="shared" si="1335"/>
        <v>345</v>
      </c>
      <c r="N8273" s="12">
        <v>265.8</v>
      </c>
      <c r="O8273" s="1">
        <f t="shared" si="1336"/>
        <v>65.2</v>
      </c>
      <c r="P8273" s="1">
        <f t="shared" si="1337"/>
        <v>36.799999999999997</v>
      </c>
      <c r="Q8273" s="1">
        <f t="shared" si="1340"/>
        <v>0.56399999999999995</v>
      </c>
      <c r="R8273" s="1">
        <f t="shared" si="1330"/>
        <v>2.2999999999999998</v>
      </c>
      <c r="S8273" s="1">
        <f t="shared" si="1331"/>
        <v>65.099999999999994</v>
      </c>
      <c r="T8273" s="9">
        <f t="shared" si="1338"/>
        <v>88</v>
      </c>
      <c r="U8273" s="10">
        <f t="shared" si="1332"/>
        <v>2.0499999999999998</v>
      </c>
      <c r="V8273" s="10">
        <f t="shared" si="1334"/>
        <v>0</v>
      </c>
      <c r="W8273" s="9">
        <f t="shared" si="1333"/>
        <v>309.00000000000017</v>
      </c>
      <c r="X8273" s="11">
        <f t="shared" si="1339"/>
        <v>0.46899999999999997</v>
      </c>
      <c r="Y8273" s="13"/>
    </row>
    <row r="8274" spans="1:25" x14ac:dyDescent="0.2">
      <c r="A8274" s="2">
        <v>41984</v>
      </c>
      <c r="B8274" s="1">
        <v>345</v>
      </c>
      <c r="C8274" s="1">
        <v>1300</v>
      </c>
      <c r="D8274" s="1">
        <v>45.34</v>
      </c>
      <c r="E8274" s="1">
        <v>29.54</v>
      </c>
      <c r="F8274" s="1">
        <v>0.36599999999999999</v>
      </c>
      <c r="G8274" s="1">
        <v>89.7</v>
      </c>
      <c r="H8274" s="1">
        <v>66.81</v>
      </c>
      <c r="I8274" s="1">
        <v>2.9590000000000001</v>
      </c>
      <c r="J8274" s="1">
        <v>0</v>
      </c>
      <c r="K8274" s="1">
        <v>3.4950000000000001</v>
      </c>
      <c r="M8274" s="1">
        <f t="shared" si="1335"/>
        <v>345</v>
      </c>
      <c r="N8274" s="12">
        <v>249</v>
      </c>
      <c r="O8274" s="1">
        <f t="shared" si="1336"/>
        <v>45.3</v>
      </c>
      <c r="P8274" s="1">
        <f t="shared" si="1337"/>
        <v>27.5</v>
      </c>
      <c r="Q8274" s="1">
        <f t="shared" si="1340"/>
        <v>0.60699999999999998</v>
      </c>
      <c r="R8274" s="1">
        <f t="shared" si="1330"/>
        <v>0.4</v>
      </c>
      <c r="S8274" s="1">
        <f t="shared" si="1331"/>
        <v>89.7</v>
      </c>
      <c r="T8274" s="9">
        <f t="shared" si="1338"/>
        <v>67</v>
      </c>
      <c r="U8274" s="10">
        <f t="shared" si="1332"/>
        <v>2.96</v>
      </c>
      <c r="V8274" s="10">
        <f t="shared" si="1334"/>
        <v>0</v>
      </c>
      <c r="W8274" s="9">
        <f t="shared" si="1333"/>
        <v>294.99999999999994</v>
      </c>
      <c r="X8274" s="11">
        <f t="shared" si="1339"/>
        <v>0.56399999999999995</v>
      </c>
      <c r="Y8274" s="13"/>
    </row>
    <row r="8275" spans="1:25" x14ac:dyDescent="0.2">
      <c r="A8275" s="2">
        <v>41984</v>
      </c>
      <c r="B8275" s="1">
        <v>345</v>
      </c>
      <c r="C8275" s="1">
        <v>1400</v>
      </c>
      <c r="D8275" s="1">
        <v>64.19</v>
      </c>
      <c r="E8275" s="1">
        <v>41.25</v>
      </c>
      <c r="F8275" s="1">
        <v>2.121</v>
      </c>
      <c r="G8275" s="1">
        <v>79</v>
      </c>
      <c r="H8275" s="1">
        <v>87.8</v>
      </c>
      <c r="I8275" s="1">
        <v>2.8319999999999999</v>
      </c>
      <c r="J8275" s="1">
        <v>0.50800000000000001</v>
      </c>
      <c r="K8275" s="1">
        <v>3.4660000000000002</v>
      </c>
      <c r="M8275" s="1">
        <f t="shared" si="1335"/>
        <v>345</v>
      </c>
      <c r="N8275" s="12">
        <v>187.2</v>
      </c>
      <c r="O8275" s="1">
        <f t="shared" si="1336"/>
        <v>64.2</v>
      </c>
      <c r="P8275" s="1">
        <f t="shared" si="1337"/>
        <v>38.4</v>
      </c>
      <c r="Q8275" s="1">
        <f t="shared" si="1340"/>
        <v>0.59799999999999998</v>
      </c>
      <c r="R8275" s="1">
        <f t="shared" si="1330"/>
        <v>2.1</v>
      </c>
      <c r="S8275" s="1">
        <f t="shared" si="1331"/>
        <v>79</v>
      </c>
      <c r="T8275" s="9">
        <f t="shared" si="1338"/>
        <v>88</v>
      </c>
      <c r="U8275" s="10">
        <f t="shared" si="1332"/>
        <v>2.83</v>
      </c>
      <c r="V8275" s="10">
        <f t="shared" si="1334"/>
        <v>0.51</v>
      </c>
      <c r="W8275" s="9">
        <f t="shared" si="1333"/>
        <v>323.99999999999983</v>
      </c>
      <c r="X8275" s="11">
        <f t="shared" si="1339"/>
        <v>0.56100000000000005</v>
      </c>
      <c r="Y8275" s="13"/>
    </row>
    <row r="8276" spans="1:25" x14ac:dyDescent="0.2">
      <c r="A8276" s="2">
        <v>41984</v>
      </c>
      <c r="B8276" s="1">
        <v>345</v>
      </c>
      <c r="C8276" s="1">
        <v>1500</v>
      </c>
      <c r="D8276" s="1">
        <v>30.63</v>
      </c>
      <c r="E8276" s="1">
        <v>19.59</v>
      </c>
      <c r="F8276" s="1">
        <v>3.13</v>
      </c>
      <c r="G8276" s="1">
        <v>74.3</v>
      </c>
      <c r="H8276" s="1">
        <v>116.5</v>
      </c>
      <c r="I8276" s="1">
        <v>2.2010000000000001</v>
      </c>
      <c r="J8276" s="1">
        <v>0</v>
      </c>
      <c r="K8276" s="1">
        <v>3.4630000000000001</v>
      </c>
      <c r="M8276" s="1">
        <f t="shared" si="1335"/>
        <v>345</v>
      </c>
      <c r="N8276" s="12">
        <v>91.7</v>
      </c>
      <c r="O8276" s="1">
        <f t="shared" si="1336"/>
        <v>30.6</v>
      </c>
      <c r="P8276" s="1">
        <f t="shared" si="1337"/>
        <v>18.2</v>
      </c>
      <c r="Q8276" s="1">
        <f t="shared" si="1340"/>
        <v>0.59499999999999997</v>
      </c>
      <c r="R8276" s="1">
        <f t="shared" si="1330"/>
        <v>3.1</v>
      </c>
      <c r="S8276" s="1">
        <f t="shared" si="1331"/>
        <v>74.3</v>
      </c>
      <c r="T8276" s="9">
        <f t="shared" si="1338"/>
        <v>117</v>
      </c>
      <c r="U8276" s="10">
        <f t="shared" si="1332"/>
        <v>2.2000000000000002</v>
      </c>
      <c r="V8276" s="10">
        <f t="shared" si="1334"/>
        <v>0</v>
      </c>
      <c r="W8276" s="9">
        <f t="shared" si="1333"/>
        <v>326.99999999999994</v>
      </c>
      <c r="X8276" s="11">
        <f t="shared" si="1339"/>
        <v>0.56699999999999995</v>
      </c>
      <c r="Y8276" s="13"/>
    </row>
    <row r="8277" spans="1:25" x14ac:dyDescent="0.2">
      <c r="A8277" s="2">
        <v>41984</v>
      </c>
      <c r="B8277" s="1">
        <v>345</v>
      </c>
      <c r="C8277" s="1">
        <v>1600</v>
      </c>
      <c r="D8277" s="1">
        <v>2.71</v>
      </c>
      <c r="E8277" s="1">
        <v>1.8879999999999999</v>
      </c>
      <c r="F8277" s="1">
        <v>3.266</v>
      </c>
      <c r="G8277" s="1">
        <v>75.400000000000006</v>
      </c>
      <c r="H8277" s="1">
        <v>98.2</v>
      </c>
      <c r="I8277" s="1">
        <v>2.323</v>
      </c>
      <c r="J8277" s="1">
        <v>0</v>
      </c>
      <c r="K8277" s="1">
        <v>3.4750000000000001</v>
      </c>
      <c r="M8277" s="1">
        <f t="shared" si="1335"/>
        <v>345</v>
      </c>
      <c r="N8277" s="12">
        <v>7</v>
      </c>
      <c r="O8277" s="1">
        <f t="shared" si="1336"/>
        <v>2.7</v>
      </c>
      <c r="P8277" s="1">
        <f t="shared" si="1337"/>
        <v>1.8</v>
      </c>
      <c r="Q8277" s="1">
        <f t="shared" si="1340"/>
        <v>0.66700000000000004</v>
      </c>
      <c r="R8277" s="1">
        <f t="shared" si="1330"/>
        <v>3.3</v>
      </c>
      <c r="S8277" s="1">
        <f t="shared" si="1331"/>
        <v>75.400000000000006</v>
      </c>
      <c r="T8277" s="9">
        <f t="shared" si="1338"/>
        <v>98</v>
      </c>
      <c r="U8277" s="10">
        <f t="shared" si="1332"/>
        <v>2.3199999999999998</v>
      </c>
      <c r="V8277" s="10">
        <f t="shared" si="1334"/>
        <v>0</v>
      </c>
      <c r="W8277" s="9">
        <f t="shared" si="1333"/>
        <v>314.99999999999994</v>
      </c>
      <c r="X8277" s="11">
        <f t="shared" si="1339"/>
        <v>0.58299999999999996</v>
      </c>
      <c r="Y8277" s="13"/>
    </row>
    <row r="8278" spans="1:25" x14ac:dyDescent="0.2">
      <c r="A8278" s="2">
        <v>41984</v>
      </c>
      <c r="B8278" s="1">
        <v>345</v>
      </c>
      <c r="C8278" s="1">
        <v>1700</v>
      </c>
      <c r="D8278" s="1">
        <v>0</v>
      </c>
      <c r="E8278" s="1">
        <v>0</v>
      </c>
      <c r="F8278" s="1">
        <v>2.8450000000000002</v>
      </c>
      <c r="G8278" s="1">
        <v>83.1</v>
      </c>
      <c r="H8278" s="1">
        <v>91.6</v>
      </c>
      <c r="I8278" s="1">
        <v>2.4329999999999998</v>
      </c>
      <c r="J8278" s="1">
        <v>1.016</v>
      </c>
      <c r="K8278" s="1">
        <v>3.4950000000000001</v>
      </c>
      <c r="M8278" s="1">
        <f t="shared" si="1335"/>
        <v>345</v>
      </c>
      <c r="N8278" s="12">
        <v>0</v>
      </c>
      <c r="O8278" s="1">
        <f t="shared" si="1336"/>
        <v>0</v>
      </c>
      <c r="P8278" s="1">
        <f t="shared" si="1337"/>
        <v>0</v>
      </c>
      <c r="Q8278" s="1" t="str">
        <f t="shared" si="1340"/>
        <v/>
      </c>
      <c r="R8278" s="1">
        <f t="shared" si="1330"/>
        <v>2.8</v>
      </c>
      <c r="S8278" s="1">
        <f t="shared" si="1331"/>
        <v>83.1</v>
      </c>
      <c r="T8278" s="9">
        <f t="shared" si="1338"/>
        <v>92</v>
      </c>
      <c r="U8278" s="10">
        <f t="shared" si="1332"/>
        <v>2.4300000000000002</v>
      </c>
      <c r="V8278" s="10">
        <f t="shared" si="1334"/>
        <v>1.02</v>
      </c>
      <c r="W8278" s="9">
        <f t="shared" si="1333"/>
        <v>294.99999999999994</v>
      </c>
      <c r="X8278" s="11">
        <f t="shared" si="1339"/>
        <v>0.621</v>
      </c>
      <c r="Y8278" s="13"/>
    </row>
    <row r="8279" spans="1:25" x14ac:dyDescent="0.2">
      <c r="A8279" s="2">
        <v>41984</v>
      </c>
      <c r="B8279" s="1">
        <v>345</v>
      </c>
      <c r="C8279" s="1">
        <v>1800</v>
      </c>
      <c r="D8279" s="1">
        <v>0</v>
      </c>
      <c r="E8279" s="1">
        <v>0</v>
      </c>
      <c r="F8279" s="1">
        <v>2.9209999999999998</v>
      </c>
      <c r="G8279" s="1">
        <v>86.4</v>
      </c>
      <c r="H8279" s="1">
        <v>123.4</v>
      </c>
      <c r="I8279" s="1">
        <v>2.359</v>
      </c>
      <c r="J8279" s="1">
        <v>1.27</v>
      </c>
      <c r="K8279" s="1">
        <v>3.4790000000000001</v>
      </c>
      <c r="M8279" s="1">
        <f t="shared" si="1335"/>
        <v>345</v>
      </c>
      <c r="N8279" s="12">
        <v>0</v>
      </c>
      <c r="O8279" s="1">
        <f t="shared" si="1336"/>
        <v>0</v>
      </c>
      <c r="P8279" s="1">
        <f t="shared" si="1337"/>
        <v>0</v>
      </c>
      <c r="Q8279" s="1" t="str">
        <f t="shared" si="1340"/>
        <v/>
      </c>
      <c r="R8279" s="1">
        <f t="shared" si="1330"/>
        <v>2.9</v>
      </c>
      <c r="S8279" s="1">
        <f t="shared" si="1331"/>
        <v>86.4</v>
      </c>
      <c r="T8279" s="9">
        <f t="shared" si="1338"/>
        <v>123</v>
      </c>
      <c r="U8279" s="10">
        <f t="shared" si="1332"/>
        <v>2.36</v>
      </c>
      <c r="V8279" s="10">
        <f t="shared" si="1334"/>
        <v>1.27</v>
      </c>
      <c r="W8279" s="9">
        <f t="shared" si="1333"/>
        <v>310.99999999999994</v>
      </c>
      <c r="X8279" s="11">
        <f t="shared" si="1339"/>
        <v>0.65</v>
      </c>
      <c r="Y8279" s="13"/>
    </row>
    <row r="8280" spans="1:25" x14ac:dyDescent="0.2">
      <c r="A8280" s="2">
        <v>41984</v>
      </c>
      <c r="B8280" s="1">
        <v>345</v>
      </c>
      <c r="C8280" s="1">
        <v>1900</v>
      </c>
      <c r="D8280" s="1">
        <v>0</v>
      </c>
      <c r="E8280" s="1">
        <v>0</v>
      </c>
      <c r="F8280" s="1">
        <v>3.5579999999999998</v>
      </c>
      <c r="G8280" s="1">
        <v>84.6</v>
      </c>
      <c r="H8280" s="1">
        <v>149.5</v>
      </c>
      <c r="I8280" s="1">
        <v>2.5760000000000001</v>
      </c>
      <c r="J8280" s="1">
        <v>0.50800000000000001</v>
      </c>
      <c r="K8280" s="1">
        <v>3.5009999999999999</v>
      </c>
      <c r="M8280" s="1">
        <f t="shared" si="1335"/>
        <v>345</v>
      </c>
      <c r="N8280" s="12">
        <v>0</v>
      </c>
      <c r="O8280" s="1">
        <f t="shared" si="1336"/>
        <v>0</v>
      </c>
      <c r="P8280" s="1">
        <f t="shared" si="1337"/>
        <v>0</v>
      </c>
      <c r="Q8280" s="1" t="str">
        <f t="shared" si="1340"/>
        <v/>
      </c>
      <c r="R8280" s="1">
        <f t="shared" si="1330"/>
        <v>3.6</v>
      </c>
      <c r="S8280" s="1">
        <f t="shared" si="1331"/>
        <v>84.6</v>
      </c>
      <c r="T8280" s="9">
        <f t="shared" si="1338"/>
        <v>150</v>
      </c>
      <c r="U8280" s="10">
        <f t="shared" si="1332"/>
        <v>2.58</v>
      </c>
      <c r="V8280" s="10">
        <f t="shared" si="1334"/>
        <v>0.51</v>
      </c>
      <c r="W8280" s="9">
        <f t="shared" si="1333"/>
        <v>289.00000000000017</v>
      </c>
      <c r="X8280" s="11">
        <f t="shared" si="1339"/>
        <v>0.66900000000000004</v>
      </c>
      <c r="Y8280" s="13"/>
    </row>
    <row r="8281" spans="1:25" x14ac:dyDescent="0.2">
      <c r="A8281" s="2">
        <v>41984</v>
      </c>
      <c r="B8281" s="1">
        <v>345</v>
      </c>
      <c r="C8281" s="1">
        <v>2000</v>
      </c>
      <c r="D8281" s="1">
        <v>0</v>
      </c>
      <c r="E8281" s="1">
        <v>0</v>
      </c>
      <c r="F8281" s="1">
        <v>3.411</v>
      </c>
      <c r="G8281" s="1">
        <v>85.7</v>
      </c>
      <c r="H8281" s="1">
        <v>165.5</v>
      </c>
      <c r="I8281" s="1">
        <v>2.2719999999999998</v>
      </c>
      <c r="J8281" s="1">
        <v>1.016</v>
      </c>
      <c r="K8281" s="1">
        <v>3.4849999999999999</v>
      </c>
      <c r="M8281" s="1">
        <f t="shared" si="1335"/>
        <v>345</v>
      </c>
      <c r="N8281" s="12">
        <v>0</v>
      </c>
      <c r="O8281" s="1">
        <f t="shared" si="1336"/>
        <v>0</v>
      </c>
      <c r="P8281" s="1">
        <f t="shared" si="1337"/>
        <v>0</v>
      </c>
      <c r="Q8281" s="1" t="str">
        <f t="shared" si="1340"/>
        <v/>
      </c>
      <c r="R8281" s="1">
        <f t="shared" si="1330"/>
        <v>3.4</v>
      </c>
      <c r="S8281" s="1">
        <f t="shared" si="1331"/>
        <v>85.7</v>
      </c>
      <c r="T8281" s="9">
        <f t="shared" si="1338"/>
        <v>166</v>
      </c>
      <c r="U8281" s="10">
        <f t="shared" si="1332"/>
        <v>2.27</v>
      </c>
      <c r="V8281" s="10">
        <f t="shared" si="1334"/>
        <v>1.02</v>
      </c>
      <c r="W8281" s="9">
        <f t="shared" si="1333"/>
        <v>305.00000000000017</v>
      </c>
      <c r="X8281" s="11">
        <f t="shared" si="1339"/>
        <v>0.66800000000000004</v>
      </c>
      <c r="Y8281" s="13"/>
    </row>
    <row r="8282" spans="1:25" x14ac:dyDescent="0.2">
      <c r="A8282" s="2">
        <v>41984</v>
      </c>
      <c r="B8282" s="1">
        <v>345</v>
      </c>
      <c r="C8282" s="1">
        <v>2100</v>
      </c>
      <c r="D8282" s="1">
        <v>0</v>
      </c>
      <c r="E8282" s="1">
        <v>0</v>
      </c>
      <c r="F8282" s="1">
        <v>2.9609999999999999</v>
      </c>
      <c r="G8282" s="1">
        <v>89.5</v>
      </c>
      <c r="H8282" s="1">
        <v>211.7</v>
      </c>
      <c r="I8282" s="1">
        <v>1.6870000000000001</v>
      </c>
      <c r="J8282" s="1">
        <v>2.032</v>
      </c>
      <c r="K8282" s="1">
        <v>3.48</v>
      </c>
      <c r="M8282" s="1">
        <f t="shared" si="1335"/>
        <v>345</v>
      </c>
      <c r="N8282" s="12">
        <v>0</v>
      </c>
      <c r="O8282" s="1">
        <f t="shared" si="1336"/>
        <v>0</v>
      </c>
      <c r="P8282" s="1">
        <f t="shared" si="1337"/>
        <v>0</v>
      </c>
      <c r="Q8282" s="1" t="str">
        <f t="shared" si="1340"/>
        <v/>
      </c>
      <c r="R8282" s="1">
        <f t="shared" si="1330"/>
        <v>3</v>
      </c>
      <c r="S8282" s="1">
        <f t="shared" si="1331"/>
        <v>89.5</v>
      </c>
      <c r="T8282" s="9">
        <f t="shared" si="1338"/>
        <v>212</v>
      </c>
      <c r="U8282" s="10">
        <f t="shared" si="1332"/>
        <v>1.69</v>
      </c>
      <c r="V8282" s="10">
        <f t="shared" si="1334"/>
        <v>2.0299999999999998</v>
      </c>
      <c r="W8282" s="9">
        <f t="shared" si="1333"/>
        <v>310.00000000000006</v>
      </c>
      <c r="X8282" s="11">
        <f t="shared" si="1339"/>
        <v>0.67800000000000005</v>
      </c>
      <c r="Y8282" s="13"/>
    </row>
    <row r="8283" spans="1:25" x14ac:dyDescent="0.2">
      <c r="A8283" s="2">
        <v>41984</v>
      </c>
      <c r="B8283" s="1">
        <v>345</v>
      </c>
      <c r="C8283" s="1">
        <v>2200</v>
      </c>
      <c r="D8283" s="1">
        <v>0</v>
      </c>
      <c r="E8283" s="1">
        <v>0</v>
      </c>
      <c r="F8283" s="1">
        <v>2.476</v>
      </c>
      <c r="G8283" s="1">
        <v>93.4</v>
      </c>
      <c r="H8283" s="1">
        <v>192.5</v>
      </c>
      <c r="I8283" s="1">
        <v>1.29</v>
      </c>
      <c r="J8283" s="1">
        <v>1.524</v>
      </c>
      <c r="K8283" s="1">
        <v>3.484</v>
      </c>
      <c r="M8283" s="1">
        <f t="shared" si="1335"/>
        <v>345</v>
      </c>
      <c r="N8283" s="12">
        <v>0</v>
      </c>
      <c r="O8283" s="1">
        <f t="shared" si="1336"/>
        <v>0</v>
      </c>
      <c r="P8283" s="1">
        <f t="shared" si="1337"/>
        <v>0</v>
      </c>
      <c r="Q8283" s="1" t="str">
        <f t="shared" si="1340"/>
        <v/>
      </c>
      <c r="R8283" s="1">
        <f t="shared" si="1330"/>
        <v>2.5</v>
      </c>
      <c r="S8283" s="1">
        <f t="shared" si="1331"/>
        <v>93.4</v>
      </c>
      <c r="T8283" s="9">
        <f t="shared" si="1338"/>
        <v>193</v>
      </c>
      <c r="U8283" s="10">
        <f t="shared" si="1332"/>
        <v>1.29</v>
      </c>
      <c r="V8283" s="10">
        <f t="shared" si="1334"/>
        <v>1.52</v>
      </c>
      <c r="W8283" s="9">
        <f t="shared" si="1333"/>
        <v>306.00000000000006</v>
      </c>
      <c r="X8283" s="11">
        <f t="shared" si="1339"/>
        <v>0.68300000000000005</v>
      </c>
      <c r="Y8283" s="13"/>
    </row>
    <row r="8284" spans="1:25" x14ac:dyDescent="0.2">
      <c r="A8284" s="2">
        <v>41984</v>
      </c>
      <c r="B8284" s="1">
        <v>345</v>
      </c>
      <c r="C8284" s="1">
        <v>2300</v>
      </c>
      <c r="D8284" s="1">
        <v>0</v>
      </c>
      <c r="E8284" s="1">
        <v>0</v>
      </c>
      <c r="F8284" s="1">
        <v>2.355</v>
      </c>
      <c r="G8284" s="1">
        <v>93.2</v>
      </c>
      <c r="H8284" s="1">
        <v>207.6</v>
      </c>
      <c r="I8284" s="1">
        <v>1.512</v>
      </c>
      <c r="J8284" s="1">
        <v>0.50800000000000001</v>
      </c>
      <c r="K8284" s="1">
        <v>3.4830000000000001</v>
      </c>
      <c r="M8284" s="1">
        <f t="shared" si="1335"/>
        <v>345</v>
      </c>
      <c r="N8284" s="12">
        <v>0</v>
      </c>
      <c r="O8284" s="1">
        <f t="shared" si="1336"/>
        <v>0</v>
      </c>
      <c r="P8284" s="1">
        <f t="shared" si="1337"/>
        <v>0</v>
      </c>
      <c r="Q8284" s="1" t="str">
        <f t="shared" si="1340"/>
        <v/>
      </c>
      <c r="R8284" s="1">
        <f t="shared" si="1330"/>
        <v>2.4</v>
      </c>
      <c r="S8284" s="1">
        <f t="shared" si="1331"/>
        <v>93.2</v>
      </c>
      <c r="T8284" s="9">
        <f t="shared" si="1338"/>
        <v>208</v>
      </c>
      <c r="U8284" s="10">
        <f t="shared" si="1332"/>
        <v>1.51</v>
      </c>
      <c r="V8284" s="10">
        <f t="shared" si="1334"/>
        <v>0.51</v>
      </c>
      <c r="W8284" s="9">
        <f t="shared" si="1333"/>
        <v>306.99999999999994</v>
      </c>
      <c r="X8284" s="11">
        <f t="shared" si="1339"/>
        <v>0.67600000000000005</v>
      </c>
      <c r="Y8284" s="13"/>
    </row>
    <row r="8285" spans="1:25" x14ac:dyDescent="0.2">
      <c r="A8285" s="2">
        <v>41984</v>
      </c>
      <c r="B8285" s="1">
        <v>345</v>
      </c>
      <c r="C8285" s="1">
        <v>2400</v>
      </c>
      <c r="D8285" s="1">
        <v>0</v>
      </c>
      <c r="E8285" s="1">
        <v>0</v>
      </c>
      <c r="F8285" s="1">
        <v>3.1619999999999999</v>
      </c>
      <c r="G8285" s="1">
        <v>86.1</v>
      </c>
      <c r="H8285" s="1">
        <v>208.4</v>
      </c>
      <c r="I8285" s="1">
        <v>2.5379999999999998</v>
      </c>
      <c r="J8285" s="1">
        <v>0</v>
      </c>
      <c r="K8285" s="1">
        <v>3.4870000000000001</v>
      </c>
      <c r="M8285" s="1">
        <f t="shared" si="1335"/>
        <v>345</v>
      </c>
      <c r="N8285" s="12">
        <v>0</v>
      </c>
      <c r="O8285" s="1">
        <f t="shared" si="1336"/>
        <v>0</v>
      </c>
      <c r="P8285" s="1">
        <f t="shared" si="1337"/>
        <v>0</v>
      </c>
      <c r="Q8285" s="1" t="str">
        <f t="shared" si="1340"/>
        <v/>
      </c>
      <c r="R8285" s="1">
        <f t="shared" si="1330"/>
        <v>3.2</v>
      </c>
      <c r="S8285" s="1">
        <f t="shared" si="1331"/>
        <v>86.1</v>
      </c>
      <c r="T8285" s="9">
        <f t="shared" si="1338"/>
        <v>208</v>
      </c>
      <c r="U8285" s="10">
        <f t="shared" si="1332"/>
        <v>2.54</v>
      </c>
      <c r="V8285" s="10">
        <f t="shared" si="1334"/>
        <v>0</v>
      </c>
      <c r="W8285" s="9">
        <f t="shared" si="1333"/>
        <v>302.99999999999994</v>
      </c>
      <c r="X8285" s="11">
        <f t="shared" si="1339"/>
        <v>0.66100000000000003</v>
      </c>
      <c r="Y8285" s="13"/>
    </row>
    <row r="8286" spans="1:25" x14ac:dyDescent="0.2">
      <c r="A8286" s="2">
        <v>41985</v>
      </c>
      <c r="B8286" s="1">
        <v>346</v>
      </c>
      <c r="C8286" s="1">
        <v>100</v>
      </c>
      <c r="D8286" s="1">
        <v>0</v>
      </c>
      <c r="E8286" s="1">
        <v>0</v>
      </c>
      <c r="F8286" s="1">
        <v>2.9529999999999998</v>
      </c>
      <c r="G8286" s="1">
        <v>84.6</v>
      </c>
      <c r="H8286" s="1">
        <v>190.6</v>
      </c>
      <c r="I8286" s="1">
        <v>2.4529999999999998</v>
      </c>
      <c r="J8286" s="1">
        <v>0</v>
      </c>
      <c r="K8286" s="1">
        <v>3.488</v>
      </c>
      <c r="M8286" s="1">
        <f t="shared" si="1335"/>
        <v>346</v>
      </c>
      <c r="N8286" s="12">
        <v>0</v>
      </c>
      <c r="O8286" s="1">
        <f t="shared" si="1336"/>
        <v>0</v>
      </c>
      <c r="P8286" s="1">
        <f t="shared" si="1337"/>
        <v>0</v>
      </c>
      <c r="Q8286" s="1" t="str">
        <f t="shared" si="1340"/>
        <v/>
      </c>
      <c r="R8286" s="1">
        <f t="shared" si="1330"/>
        <v>3</v>
      </c>
      <c r="S8286" s="1">
        <f t="shared" si="1331"/>
        <v>84.6</v>
      </c>
      <c r="T8286" s="9">
        <f t="shared" si="1338"/>
        <v>191</v>
      </c>
      <c r="U8286" s="10">
        <f t="shared" si="1332"/>
        <v>2.4500000000000002</v>
      </c>
      <c r="V8286" s="10">
        <f t="shared" si="1334"/>
        <v>0</v>
      </c>
      <c r="W8286" s="9">
        <f t="shared" si="1333"/>
        <v>302.00000000000006</v>
      </c>
      <c r="X8286" s="11">
        <f t="shared" si="1339"/>
        <v>0.64100000000000001</v>
      </c>
      <c r="Y8286" s="13"/>
    </row>
    <row r="8287" spans="1:25" x14ac:dyDescent="0.2">
      <c r="A8287" s="2">
        <v>41985</v>
      </c>
      <c r="B8287" s="1">
        <v>346</v>
      </c>
      <c r="C8287" s="1">
        <v>200</v>
      </c>
      <c r="D8287" s="1">
        <v>0</v>
      </c>
      <c r="E8287" s="1">
        <v>0</v>
      </c>
      <c r="F8287" s="1">
        <v>2.762</v>
      </c>
      <c r="G8287" s="1">
        <v>81.900000000000006</v>
      </c>
      <c r="H8287" s="1">
        <v>187.2</v>
      </c>
      <c r="I8287" s="1">
        <v>2.1040000000000001</v>
      </c>
      <c r="J8287" s="1">
        <v>0</v>
      </c>
      <c r="K8287" s="1">
        <v>3.492</v>
      </c>
      <c r="M8287" s="1">
        <f t="shared" si="1335"/>
        <v>346</v>
      </c>
      <c r="N8287" s="12">
        <v>0</v>
      </c>
      <c r="O8287" s="1">
        <f t="shared" si="1336"/>
        <v>0</v>
      </c>
      <c r="P8287" s="1">
        <f t="shared" si="1337"/>
        <v>0</v>
      </c>
      <c r="Q8287" s="1" t="str">
        <f t="shared" si="1340"/>
        <v/>
      </c>
      <c r="R8287" s="1">
        <f t="shared" si="1330"/>
        <v>2.8</v>
      </c>
      <c r="S8287" s="1">
        <f t="shared" si="1331"/>
        <v>81.900000000000006</v>
      </c>
      <c r="T8287" s="9">
        <f t="shared" si="1338"/>
        <v>187</v>
      </c>
      <c r="U8287" s="10">
        <f t="shared" si="1332"/>
        <v>2.1</v>
      </c>
      <c r="V8287" s="10">
        <f t="shared" si="1334"/>
        <v>0</v>
      </c>
      <c r="W8287" s="9">
        <f t="shared" si="1333"/>
        <v>298.00000000000006</v>
      </c>
      <c r="X8287" s="11">
        <f t="shared" si="1339"/>
        <v>0.61199999999999999</v>
      </c>
      <c r="Y8287" s="13"/>
    </row>
    <row r="8288" spans="1:25" x14ac:dyDescent="0.2">
      <c r="A8288" s="2">
        <v>41985</v>
      </c>
      <c r="B8288" s="1">
        <v>346</v>
      </c>
      <c r="C8288" s="1">
        <v>300</v>
      </c>
      <c r="D8288" s="1">
        <v>0</v>
      </c>
      <c r="E8288" s="1">
        <v>0</v>
      </c>
      <c r="F8288" s="1">
        <v>2.4260000000000002</v>
      </c>
      <c r="G8288" s="1">
        <v>81.3</v>
      </c>
      <c r="H8288" s="1">
        <v>162.80000000000001</v>
      </c>
      <c r="I8288" s="1">
        <v>2.4369999999999998</v>
      </c>
      <c r="J8288" s="1">
        <v>0</v>
      </c>
      <c r="K8288" s="1">
        <v>3.49</v>
      </c>
      <c r="M8288" s="1">
        <f t="shared" si="1335"/>
        <v>346</v>
      </c>
      <c r="N8288" s="12">
        <v>0</v>
      </c>
      <c r="O8288" s="1">
        <f t="shared" si="1336"/>
        <v>0</v>
      </c>
      <c r="P8288" s="1">
        <f t="shared" si="1337"/>
        <v>0</v>
      </c>
      <c r="Q8288" s="1" t="str">
        <f t="shared" si="1340"/>
        <v/>
      </c>
      <c r="R8288" s="1">
        <f t="shared" si="1330"/>
        <v>2.4</v>
      </c>
      <c r="S8288" s="1">
        <f t="shared" si="1331"/>
        <v>81.3</v>
      </c>
      <c r="T8288" s="9">
        <f t="shared" si="1338"/>
        <v>163</v>
      </c>
      <c r="U8288" s="10">
        <f t="shared" si="1332"/>
        <v>2.44</v>
      </c>
      <c r="V8288" s="10">
        <f t="shared" si="1334"/>
        <v>0</v>
      </c>
      <c r="W8288" s="9">
        <f t="shared" si="1333"/>
        <v>299.99999999999983</v>
      </c>
      <c r="X8288" s="11">
        <f t="shared" si="1339"/>
        <v>0.59</v>
      </c>
      <c r="Y8288" s="13"/>
    </row>
    <row r="8289" spans="1:25" x14ac:dyDescent="0.2">
      <c r="A8289" s="2">
        <v>41985</v>
      </c>
      <c r="B8289" s="1">
        <v>346</v>
      </c>
      <c r="C8289" s="1">
        <v>400</v>
      </c>
      <c r="D8289" s="1">
        <v>0</v>
      </c>
      <c r="E8289" s="1">
        <v>0</v>
      </c>
      <c r="F8289" s="1">
        <v>2.419</v>
      </c>
      <c r="G8289" s="1">
        <v>78.2</v>
      </c>
      <c r="H8289" s="1">
        <v>198.5</v>
      </c>
      <c r="I8289" s="1">
        <v>2.06</v>
      </c>
      <c r="J8289" s="1">
        <v>0</v>
      </c>
      <c r="K8289" s="1">
        <v>3.488</v>
      </c>
      <c r="M8289" s="1">
        <f t="shared" si="1335"/>
        <v>346</v>
      </c>
      <c r="N8289" s="12">
        <v>0</v>
      </c>
      <c r="O8289" s="1">
        <f t="shared" si="1336"/>
        <v>0</v>
      </c>
      <c r="P8289" s="1">
        <f t="shared" si="1337"/>
        <v>0</v>
      </c>
      <c r="Q8289" s="1" t="str">
        <f t="shared" si="1340"/>
        <v/>
      </c>
      <c r="R8289" s="1">
        <f t="shared" si="1330"/>
        <v>2.4</v>
      </c>
      <c r="S8289" s="1">
        <f t="shared" si="1331"/>
        <v>78.2</v>
      </c>
      <c r="T8289" s="9">
        <f t="shared" si="1338"/>
        <v>199</v>
      </c>
      <c r="U8289" s="10">
        <f t="shared" si="1332"/>
        <v>2.06</v>
      </c>
      <c r="V8289" s="10">
        <f t="shared" si="1334"/>
        <v>0</v>
      </c>
      <c r="W8289" s="9">
        <f t="shared" si="1333"/>
        <v>302.00000000000006</v>
      </c>
      <c r="X8289" s="11">
        <f t="shared" si="1339"/>
        <v>0.56799999999999995</v>
      </c>
      <c r="Y8289" s="13"/>
    </row>
    <row r="8290" spans="1:25" x14ac:dyDescent="0.2">
      <c r="A8290" s="2">
        <v>41985</v>
      </c>
      <c r="B8290" s="1">
        <v>346</v>
      </c>
      <c r="C8290" s="1">
        <v>500</v>
      </c>
      <c r="D8290" s="1">
        <v>0</v>
      </c>
      <c r="E8290" s="1">
        <v>0</v>
      </c>
      <c r="F8290" s="1">
        <v>2.4649999999999999</v>
      </c>
      <c r="G8290" s="1">
        <v>75.599999999999994</v>
      </c>
      <c r="H8290" s="1">
        <v>210.1</v>
      </c>
      <c r="I8290" s="1">
        <v>1.476</v>
      </c>
      <c r="J8290" s="1">
        <v>0</v>
      </c>
      <c r="K8290" s="1">
        <v>3.4849999999999999</v>
      </c>
      <c r="M8290" s="1">
        <f t="shared" si="1335"/>
        <v>346</v>
      </c>
      <c r="N8290" s="12">
        <v>0</v>
      </c>
      <c r="O8290" s="1">
        <f t="shared" si="1336"/>
        <v>0</v>
      </c>
      <c r="P8290" s="1">
        <f t="shared" si="1337"/>
        <v>0</v>
      </c>
      <c r="Q8290" s="1" t="str">
        <f t="shared" si="1340"/>
        <v/>
      </c>
      <c r="R8290" s="1">
        <f t="shared" si="1330"/>
        <v>2.5</v>
      </c>
      <c r="S8290" s="1">
        <f t="shared" si="1331"/>
        <v>75.599999999999994</v>
      </c>
      <c r="T8290" s="9">
        <f t="shared" si="1338"/>
        <v>210</v>
      </c>
      <c r="U8290" s="10">
        <f t="shared" si="1332"/>
        <v>1.48</v>
      </c>
      <c r="V8290" s="10">
        <f t="shared" si="1334"/>
        <v>0</v>
      </c>
      <c r="W8290" s="9">
        <f t="shared" si="1333"/>
        <v>305.00000000000017</v>
      </c>
      <c r="X8290" s="11">
        <f t="shared" si="1339"/>
        <v>0.55300000000000005</v>
      </c>
      <c r="Y8290" s="13"/>
    </row>
    <row r="8291" spans="1:25" x14ac:dyDescent="0.2">
      <c r="A8291" s="2">
        <v>41985</v>
      </c>
      <c r="B8291" s="1">
        <v>346</v>
      </c>
      <c r="C8291" s="1">
        <v>600</v>
      </c>
      <c r="D8291" s="1">
        <v>0</v>
      </c>
      <c r="E8291" s="1">
        <v>0</v>
      </c>
      <c r="F8291" s="1">
        <v>2.4340000000000002</v>
      </c>
      <c r="G8291" s="1">
        <v>73.599999999999994</v>
      </c>
      <c r="H8291" s="1">
        <v>196.5</v>
      </c>
      <c r="I8291" s="1">
        <v>1.827</v>
      </c>
      <c r="J8291" s="1">
        <v>0</v>
      </c>
      <c r="K8291" s="1">
        <v>3.49</v>
      </c>
      <c r="M8291" s="1">
        <f t="shared" si="1335"/>
        <v>346</v>
      </c>
      <c r="N8291" s="12">
        <v>0</v>
      </c>
      <c r="O8291" s="1">
        <f t="shared" si="1336"/>
        <v>0</v>
      </c>
      <c r="P8291" s="1">
        <f t="shared" si="1337"/>
        <v>0</v>
      </c>
      <c r="Q8291" s="1" t="str">
        <f t="shared" si="1340"/>
        <v/>
      </c>
      <c r="R8291" s="1">
        <f t="shared" si="1330"/>
        <v>2.4</v>
      </c>
      <c r="S8291" s="1">
        <f t="shared" si="1331"/>
        <v>73.599999999999994</v>
      </c>
      <c r="T8291" s="9">
        <f t="shared" si="1338"/>
        <v>197</v>
      </c>
      <c r="U8291" s="10">
        <f t="shared" si="1332"/>
        <v>1.83</v>
      </c>
      <c r="V8291" s="10">
        <f t="shared" si="1334"/>
        <v>0</v>
      </c>
      <c r="W8291" s="9">
        <f t="shared" si="1333"/>
        <v>299.99999999999983</v>
      </c>
      <c r="X8291" s="11">
        <f t="shared" si="1339"/>
        <v>0.53400000000000003</v>
      </c>
      <c r="Y8291" s="13"/>
    </row>
    <row r="8292" spans="1:25" x14ac:dyDescent="0.2">
      <c r="A8292" s="2">
        <v>41985</v>
      </c>
      <c r="B8292" s="1">
        <v>346</v>
      </c>
      <c r="C8292" s="1">
        <v>700</v>
      </c>
      <c r="D8292" s="1">
        <v>0</v>
      </c>
      <c r="E8292" s="1">
        <v>0</v>
      </c>
      <c r="F8292" s="1">
        <v>1.9510000000000001</v>
      </c>
      <c r="G8292" s="1">
        <v>74.400000000000006</v>
      </c>
      <c r="H8292" s="1">
        <v>214.9</v>
      </c>
      <c r="I8292" s="1">
        <v>1.2230000000000001</v>
      </c>
      <c r="J8292" s="1">
        <v>0</v>
      </c>
      <c r="K8292" s="1">
        <v>3.4870000000000001</v>
      </c>
      <c r="M8292" s="1">
        <f t="shared" si="1335"/>
        <v>346</v>
      </c>
      <c r="N8292" s="12">
        <v>0</v>
      </c>
      <c r="O8292" s="1">
        <f t="shared" si="1336"/>
        <v>0</v>
      </c>
      <c r="P8292" s="1">
        <f t="shared" si="1337"/>
        <v>0</v>
      </c>
      <c r="Q8292" s="1" t="str">
        <f t="shared" si="1340"/>
        <v/>
      </c>
      <c r="R8292" s="1">
        <f t="shared" si="1330"/>
        <v>2</v>
      </c>
      <c r="S8292" s="1">
        <f t="shared" si="1331"/>
        <v>74.400000000000006</v>
      </c>
      <c r="T8292" s="9">
        <f t="shared" si="1338"/>
        <v>215</v>
      </c>
      <c r="U8292" s="10">
        <f t="shared" si="1332"/>
        <v>1.22</v>
      </c>
      <c r="V8292" s="10">
        <f t="shared" si="1334"/>
        <v>0</v>
      </c>
      <c r="W8292" s="9">
        <f t="shared" si="1333"/>
        <v>302.99999999999994</v>
      </c>
      <c r="X8292" s="11">
        <f t="shared" si="1339"/>
        <v>0.52500000000000002</v>
      </c>
      <c r="Y8292" s="13"/>
    </row>
    <row r="8293" spans="1:25" x14ac:dyDescent="0.2">
      <c r="A8293" s="2">
        <v>41985</v>
      </c>
      <c r="B8293" s="1">
        <v>346</v>
      </c>
      <c r="C8293" s="1">
        <v>800</v>
      </c>
      <c r="D8293" s="1">
        <v>0.49199999999999999</v>
      </c>
      <c r="E8293" s="1">
        <v>0.38200000000000001</v>
      </c>
      <c r="F8293" s="1">
        <v>2.16</v>
      </c>
      <c r="G8293" s="1">
        <v>70.2</v>
      </c>
      <c r="H8293" s="1">
        <v>210.3</v>
      </c>
      <c r="I8293" s="1">
        <v>1.6240000000000001</v>
      </c>
      <c r="J8293" s="1">
        <v>0</v>
      </c>
      <c r="K8293" s="1">
        <v>3.4889999999999999</v>
      </c>
      <c r="M8293" s="1">
        <f t="shared" si="1335"/>
        <v>346</v>
      </c>
      <c r="N8293" s="12">
        <v>0.8</v>
      </c>
      <c r="O8293" s="1">
        <f t="shared" si="1336"/>
        <v>0</v>
      </c>
      <c r="P8293" s="1">
        <f t="shared" si="1337"/>
        <v>0</v>
      </c>
      <c r="Q8293" s="1" t="str">
        <f t="shared" si="1340"/>
        <v/>
      </c>
      <c r="R8293" s="1">
        <f t="shared" si="1330"/>
        <v>2.2000000000000002</v>
      </c>
      <c r="S8293" s="1">
        <f t="shared" si="1331"/>
        <v>70.2</v>
      </c>
      <c r="T8293" s="9">
        <f t="shared" si="1338"/>
        <v>210</v>
      </c>
      <c r="U8293" s="10">
        <f t="shared" si="1332"/>
        <v>1.62</v>
      </c>
      <c r="V8293" s="10">
        <f t="shared" si="1334"/>
        <v>0</v>
      </c>
      <c r="W8293" s="9">
        <f t="shared" si="1333"/>
        <v>301.00000000000017</v>
      </c>
      <c r="X8293" s="11">
        <f t="shared" si="1339"/>
        <v>0.502</v>
      </c>
      <c r="Y8293" s="13"/>
    </row>
    <row r="8294" spans="1:25" x14ac:dyDescent="0.2">
      <c r="A8294" s="2">
        <v>41985</v>
      </c>
      <c r="B8294" s="1">
        <v>346</v>
      </c>
      <c r="C8294" s="1">
        <v>900</v>
      </c>
      <c r="D8294" s="1">
        <v>31.6</v>
      </c>
      <c r="E8294" s="1">
        <v>18.5</v>
      </c>
      <c r="F8294" s="1">
        <v>2.1259999999999999</v>
      </c>
      <c r="G8294" s="1">
        <v>69.95</v>
      </c>
      <c r="H8294" s="1">
        <v>208.4</v>
      </c>
      <c r="I8294" s="1">
        <v>1.627</v>
      </c>
      <c r="J8294" s="1">
        <v>0</v>
      </c>
      <c r="K8294" s="1">
        <v>3.488</v>
      </c>
      <c r="M8294" s="1">
        <f t="shared" si="1335"/>
        <v>346</v>
      </c>
      <c r="N8294" s="12">
        <v>57.2</v>
      </c>
      <c r="O8294" s="1">
        <f t="shared" si="1336"/>
        <v>31.6</v>
      </c>
      <c r="P8294" s="1">
        <f t="shared" si="1337"/>
        <v>17.2</v>
      </c>
      <c r="Q8294" s="1">
        <f t="shared" si="1340"/>
        <v>0.54400000000000004</v>
      </c>
      <c r="R8294" s="1">
        <f t="shared" si="1330"/>
        <v>2.1</v>
      </c>
      <c r="S8294" s="1">
        <f t="shared" si="1331"/>
        <v>70</v>
      </c>
      <c r="T8294" s="9">
        <f t="shared" si="1338"/>
        <v>208</v>
      </c>
      <c r="U8294" s="10">
        <f t="shared" si="1332"/>
        <v>1.63</v>
      </c>
      <c r="V8294" s="10">
        <f t="shared" si="1334"/>
        <v>0</v>
      </c>
      <c r="W8294" s="9">
        <f t="shared" si="1333"/>
        <v>302.00000000000006</v>
      </c>
      <c r="X8294" s="11">
        <f t="shared" si="1339"/>
        <v>0.497</v>
      </c>
      <c r="Y8294" s="13"/>
    </row>
    <row r="8295" spans="1:25" x14ac:dyDescent="0.2">
      <c r="A8295" s="2">
        <v>41985</v>
      </c>
      <c r="B8295" s="1">
        <v>346</v>
      </c>
      <c r="C8295" s="1">
        <v>1000</v>
      </c>
      <c r="D8295" s="1">
        <v>123.4</v>
      </c>
      <c r="E8295" s="1">
        <v>61.34</v>
      </c>
      <c r="F8295" s="1">
        <v>2.4660000000000002</v>
      </c>
      <c r="G8295" s="1">
        <v>67.11</v>
      </c>
      <c r="H8295" s="1">
        <v>218.9</v>
      </c>
      <c r="I8295" s="1">
        <v>1.8009999999999999</v>
      </c>
      <c r="J8295" s="1">
        <v>0</v>
      </c>
      <c r="K8295" s="1">
        <v>3.492</v>
      </c>
      <c r="M8295" s="1">
        <f t="shared" si="1335"/>
        <v>346</v>
      </c>
      <c r="N8295" s="12">
        <v>158.80000000000001</v>
      </c>
      <c r="O8295" s="1">
        <f t="shared" si="1336"/>
        <v>123.4</v>
      </c>
      <c r="P8295" s="1">
        <f t="shared" si="1337"/>
        <v>57</v>
      </c>
      <c r="Q8295" s="1">
        <f t="shared" si="1340"/>
        <v>0.46200000000000002</v>
      </c>
      <c r="R8295" s="1">
        <f t="shared" si="1330"/>
        <v>2.5</v>
      </c>
      <c r="S8295" s="1">
        <f t="shared" si="1331"/>
        <v>67.099999999999994</v>
      </c>
      <c r="T8295" s="9">
        <f t="shared" si="1338"/>
        <v>219</v>
      </c>
      <c r="U8295" s="10">
        <f t="shared" si="1332"/>
        <v>1.8</v>
      </c>
      <c r="V8295" s="10">
        <f t="shared" si="1334"/>
        <v>0</v>
      </c>
      <c r="W8295" s="9">
        <f t="shared" si="1333"/>
        <v>298.00000000000006</v>
      </c>
      <c r="X8295" s="11">
        <f t="shared" si="1339"/>
        <v>0.49</v>
      </c>
      <c r="Y8295" s="13"/>
    </row>
    <row r="8296" spans="1:25" x14ac:dyDescent="0.2">
      <c r="A8296" s="2">
        <v>41985</v>
      </c>
      <c r="B8296" s="1">
        <v>346</v>
      </c>
      <c r="C8296" s="1">
        <v>1100</v>
      </c>
      <c r="D8296" s="1">
        <v>152.6</v>
      </c>
      <c r="E8296" s="1">
        <v>81.8</v>
      </c>
      <c r="F8296" s="1">
        <v>2.6459999999999999</v>
      </c>
      <c r="G8296" s="1">
        <v>65.08</v>
      </c>
      <c r="H8296" s="1">
        <v>217.2</v>
      </c>
      <c r="I8296" s="1">
        <v>2.089</v>
      </c>
      <c r="J8296" s="1">
        <v>0</v>
      </c>
      <c r="K8296" s="1">
        <v>3.49</v>
      </c>
      <c r="M8296" s="1">
        <f t="shared" si="1335"/>
        <v>346</v>
      </c>
      <c r="N8296" s="12">
        <v>233</v>
      </c>
      <c r="O8296" s="1">
        <f t="shared" si="1336"/>
        <v>152.6</v>
      </c>
      <c r="P8296" s="1">
        <f t="shared" si="1337"/>
        <v>76.099999999999994</v>
      </c>
      <c r="Q8296" s="1">
        <f t="shared" si="1340"/>
        <v>0.499</v>
      </c>
      <c r="R8296" s="1">
        <f t="shared" si="1330"/>
        <v>2.6</v>
      </c>
      <c r="S8296" s="1">
        <f t="shared" si="1331"/>
        <v>65.099999999999994</v>
      </c>
      <c r="T8296" s="9">
        <f t="shared" si="1338"/>
        <v>217</v>
      </c>
      <c r="U8296" s="10">
        <f t="shared" si="1332"/>
        <v>2.09</v>
      </c>
      <c r="V8296" s="10">
        <f t="shared" si="1334"/>
        <v>0</v>
      </c>
      <c r="W8296" s="9">
        <f t="shared" si="1333"/>
        <v>299.99999999999983</v>
      </c>
      <c r="X8296" s="11">
        <f t="shared" si="1339"/>
        <v>0.47899999999999998</v>
      </c>
      <c r="Y8296" s="13"/>
    </row>
    <row r="8297" spans="1:25" x14ac:dyDescent="0.2">
      <c r="A8297" s="2">
        <v>41985</v>
      </c>
      <c r="B8297" s="1">
        <v>346</v>
      </c>
      <c r="C8297" s="1">
        <v>1200</v>
      </c>
      <c r="D8297" s="1">
        <v>175.4</v>
      </c>
      <c r="E8297" s="1">
        <v>91.1</v>
      </c>
      <c r="F8297" s="1">
        <v>2.702</v>
      </c>
      <c r="G8297" s="1">
        <v>64.180000000000007</v>
      </c>
      <c r="H8297" s="1">
        <v>222.6</v>
      </c>
      <c r="I8297" s="1">
        <v>2.2989999999999999</v>
      </c>
      <c r="J8297" s="1">
        <v>0</v>
      </c>
      <c r="K8297" s="1">
        <v>3.49</v>
      </c>
      <c r="M8297" s="1">
        <f t="shared" si="1335"/>
        <v>346</v>
      </c>
      <c r="N8297" s="12">
        <v>264.5</v>
      </c>
      <c r="O8297" s="1">
        <f t="shared" si="1336"/>
        <v>175.4</v>
      </c>
      <c r="P8297" s="1">
        <f t="shared" si="1337"/>
        <v>84.7</v>
      </c>
      <c r="Q8297" s="1">
        <f t="shared" si="1340"/>
        <v>0.48299999999999998</v>
      </c>
      <c r="R8297" s="1">
        <f t="shared" si="1330"/>
        <v>2.7</v>
      </c>
      <c r="S8297" s="1">
        <f t="shared" si="1331"/>
        <v>64.2</v>
      </c>
      <c r="T8297" s="9">
        <f t="shared" si="1338"/>
        <v>223</v>
      </c>
      <c r="U8297" s="10">
        <f t="shared" si="1332"/>
        <v>2.2999999999999998</v>
      </c>
      <c r="V8297" s="10">
        <f t="shared" si="1334"/>
        <v>0</v>
      </c>
      <c r="W8297" s="9">
        <f t="shared" si="1333"/>
        <v>299.99999999999983</v>
      </c>
      <c r="X8297" s="11">
        <f t="shared" si="1339"/>
        <v>0.47599999999999998</v>
      </c>
      <c r="Y8297" s="13"/>
    </row>
    <row r="8298" spans="1:25" x14ac:dyDescent="0.2">
      <c r="A8298" s="2">
        <v>41985</v>
      </c>
      <c r="B8298" s="1">
        <v>346</v>
      </c>
      <c r="C8298" s="1">
        <v>1300</v>
      </c>
      <c r="D8298" s="1">
        <v>191.7</v>
      </c>
      <c r="E8298" s="1">
        <v>97.7</v>
      </c>
      <c r="F8298" s="1">
        <v>2.4630000000000001</v>
      </c>
      <c r="G8298" s="1">
        <v>63.49</v>
      </c>
      <c r="H8298" s="1">
        <v>229.3</v>
      </c>
      <c r="I8298" s="1">
        <v>2.3010000000000002</v>
      </c>
      <c r="J8298" s="1">
        <v>0</v>
      </c>
      <c r="K8298" s="1">
        <v>3.49</v>
      </c>
      <c r="M8298" s="1">
        <f t="shared" si="1335"/>
        <v>346</v>
      </c>
      <c r="N8298" s="12">
        <v>248</v>
      </c>
      <c r="O8298" s="1">
        <f t="shared" si="1336"/>
        <v>191.7</v>
      </c>
      <c r="P8298" s="1">
        <f t="shared" si="1337"/>
        <v>90.9</v>
      </c>
      <c r="Q8298" s="1">
        <f t="shared" si="1340"/>
        <v>0.47399999999999998</v>
      </c>
      <c r="R8298" s="1">
        <f t="shared" si="1330"/>
        <v>2.5</v>
      </c>
      <c r="S8298" s="1">
        <f t="shared" si="1331"/>
        <v>63.5</v>
      </c>
      <c r="T8298" s="9">
        <f t="shared" si="1338"/>
        <v>229</v>
      </c>
      <c r="U8298" s="10">
        <f t="shared" si="1332"/>
        <v>2.2999999999999998</v>
      </c>
      <c r="V8298" s="10">
        <f t="shared" si="1334"/>
        <v>0</v>
      </c>
      <c r="W8298" s="9">
        <f t="shared" si="1333"/>
        <v>299.99999999999983</v>
      </c>
      <c r="X8298" s="11">
        <f t="shared" si="1339"/>
        <v>0.46400000000000002</v>
      </c>
      <c r="Y8298" s="13"/>
    </row>
    <row r="8299" spans="1:25" x14ac:dyDescent="0.2">
      <c r="A8299" s="2">
        <v>41985</v>
      </c>
      <c r="B8299" s="1">
        <v>346</v>
      </c>
      <c r="C8299" s="1">
        <v>1400</v>
      </c>
      <c r="D8299" s="1">
        <v>164.6</v>
      </c>
      <c r="E8299" s="1">
        <v>89.9</v>
      </c>
      <c r="F8299" s="1">
        <v>2.319</v>
      </c>
      <c r="G8299" s="1">
        <v>63.27</v>
      </c>
      <c r="H8299" s="1">
        <v>221.7</v>
      </c>
      <c r="I8299" s="1">
        <v>1.7030000000000001</v>
      </c>
      <c r="J8299" s="1">
        <v>0</v>
      </c>
      <c r="K8299" s="1">
        <v>3.4990000000000001</v>
      </c>
      <c r="M8299" s="1">
        <f t="shared" si="1335"/>
        <v>346</v>
      </c>
      <c r="N8299" s="12">
        <v>186.5</v>
      </c>
      <c r="O8299" s="1">
        <f t="shared" si="1336"/>
        <v>164.6</v>
      </c>
      <c r="P8299" s="1">
        <f t="shared" si="1337"/>
        <v>83.6</v>
      </c>
      <c r="Q8299" s="1">
        <f t="shared" si="1340"/>
        <v>0.50800000000000001</v>
      </c>
      <c r="R8299" s="1">
        <f t="shared" si="1330"/>
        <v>2.2999999999999998</v>
      </c>
      <c r="S8299" s="1">
        <f t="shared" si="1331"/>
        <v>63.3</v>
      </c>
      <c r="T8299" s="9">
        <f t="shared" si="1338"/>
        <v>222</v>
      </c>
      <c r="U8299" s="10">
        <f t="shared" si="1332"/>
        <v>1.7</v>
      </c>
      <c r="V8299" s="10">
        <f t="shared" si="1334"/>
        <v>0</v>
      </c>
      <c r="W8299" s="9">
        <f t="shared" si="1333"/>
        <v>290.99999999999994</v>
      </c>
      <c r="X8299" s="11">
        <f t="shared" si="1339"/>
        <v>0.45600000000000002</v>
      </c>
      <c r="Y8299" s="13"/>
    </row>
    <row r="8300" spans="1:25" x14ac:dyDescent="0.2">
      <c r="A8300" s="2">
        <v>41985</v>
      </c>
      <c r="B8300" s="1">
        <v>346</v>
      </c>
      <c r="C8300" s="1">
        <v>1500</v>
      </c>
      <c r="D8300" s="1">
        <v>79</v>
      </c>
      <c r="E8300" s="1">
        <v>42.57</v>
      </c>
      <c r="F8300" s="1">
        <v>1.532</v>
      </c>
      <c r="G8300" s="1">
        <v>68.64</v>
      </c>
      <c r="H8300" s="1">
        <v>237.1</v>
      </c>
      <c r="I8300" s="1">
        <v>1.129</v>
      </c>
      <c r="J8300" s="1">
        <v>0</v>
      </c>
      <c r="K8300" s="1">
        <v>3.492</v>
      </c>
      <c r="M8300" s="1">
        <f t="shared" si="1335"/>
        <v>346</v>
      </c>
      <c r="N8300" s="12">
        <v>91.5</v>
      </c>
      <c r="O8300" s="1">
        <f t="shared" si="1336"/>
        <v>79</v>
      </c>
      <c r="P8300" s="1">
        <f t="shared" si="1337"/>
        <v>39.6</v>
      </c>
      <c r="Q8300" s="1">
        <f t="shared" si="1340"/>
        <v>0.501</v>
      </c>
      <c r="R8300" s="1">
        <f t="shared" si="1330"/>
        <v>1.5</v>
      </c>
      <c r="S8300" s="1">
        <f t="shared" si="1331"/>
        <v>68.599999999999994</v>
      </c>
      <c r="T8300" s="9">
        <f t="shared" si="1338"/>
        <v>237</v>
      </c>
      <c r="U8300" s="10">
        <f t="shared" si="1332"/>
        <v>1.1299999999999999</v>
      </c>
      <c r="V8300" s="10">
        <f t="shared" si="1334"/>
        <v>0</v>
      </c>
      <c r="W8300" s="9">
        <f t="shared" si="1333"/>
        <v>298.00000000000006</v>
      </c>
      <c r="X8300" s="11">
        <f t="shared" si="1339"/>
        <v>0.46700000000000003</v>
      </c>
      <c r="Y8300" s="13"/>
    </row>
    <row r="8301" spans="1:25" x14ac:dyDescent="0.2">
      <c r="A8301" s="2">
        <v>41985</v>
      </c>
      <c r="B8301" s="1">
        <v>346</v>
      </c>
      <c r="C8301" s="1">
        <v>1600</v>
      </c>
      <c r="D8301" s="1">
        <v>15.74</v>
      </c>
      <c r="E8301" s="1">
        <v>9.3699999999999992</v>
      </c>
      <c r="F8301" s="1">
        <v>-0.76100000000000001</v>
      </c>
      <c r="G8301" s="1">
        <v>81.400000000000006</v>
      </c>
      <c r="H8301" s="1">
        <v>150.30000000000001</v>
      </c>
      <c r="I8301" s="1">
        <v>0.126</v>
      </c>
      <c r="J8301" s="1">
        <v>0</v>
      </c>
      <c r="K8301" s="1">
        <v>3.4929999999999999</v>
      </c>
      <c r="M8301" s="1">
        <f t="shared" si="1335"/>
        <v>346</v>
      </c>
      <c r="N8301" s="12">
        <v>7</v>
      </c>
      <c r="O8301" s="1">
        <f t="shared" si="1336"/>
        <v>15.7</v>
      </c>
      <c r="P8301" s="1">
        <f t="shared" si="1337"/>
        <v>8.6999999999999993</v>
      </c>
      <c r="Q8301" s="1">
        <f t="shared" si="1340"/>
        <v>0.55400000000000005</v>
      </c>
      <c r="R8301" s="1">
        <f t="shared" si="1330"/>
        <v>-0.8</v>
      </c>
      <c r="S8301" s="1">
        <f t="shared" si="1331"/>
        <v>81.400000000000006</v>
      </c>
      <c r="T8301" s="9">
        <f t="shared" si="1338"/>
        <v>150</v>
      </c>
      <c r="U8301" s="10">
        <f t="shared" si="1332"/>
        <v>0.13</v>
      </c>
      <c r="V8301" s="10">
        <f t="shared" si="1334"/>
        <v>0</v>
      </c>
      <c r="W8301" s="9">
        <f t="shared" si="1333"/>
        <v>297.00000000000017</v>
      </c>
      <c r="X8301" s="11">
        <f t="shared" si="1339"/>
        <v>0.46899999999999997</v>
      </c>
      <c r="Y8301" s="13"/>
    </row>
    <row r="8302" spans="1:25" x14ac:dyDescent="0.2">
      <c r="A8302" s="2">
        <v>41985</v>
      </c>
      <c r="B8302" s="1">
        <v>346</v>
      </c>
      <c r="C8302" s="1">
        <v>1700</v>
      </c>
      <c r="D8302" s="1">
        <v>0.10299999999999999</v>
      </c>
      <c r="E8302" s="1">
        <v>9.6000000000000002E-2</v>
      </c>
      <c r="F8302" s="1">
        <v>-2.7879999999999998</v>
      </c>
      <c r="G8302" s="1">
        <v>90.6</v>
      </c>
      <c r="H8302" s="1">
        <v>99</v>
      </c>
      <c r="I8302" s="1">
        <v>0.27700000000000002</v>
      </c>
      <c r="J8302" s="1">
        <v>0</v>
      </c>
      <c r="K8302" s="1">
        <v>3.4910000000000001</v>
      </c>
      <c r="M8302" s="1">
        <f t="shared" si="1335"/>
        <v>346</v>
      </c>
      <c r="N8302" s="12">
        <v>0</v>
      </c>
      <c r="O8302" s="1">
        <f t="shared" si="1336"/>
        <v>0</v>
      </c>
      <c r="P8302" s="1">
        <f t="shared" si="1337"/>
        <v>0</v>
      </c>
      <c r="Q8302" s="1" t="str">
        <f t="shared" si="1340"/>
        <v/>
      </c>
      <c r="R8302" s="1">
        <f t="shared" si="1330"/>
        <v>-2.8</v>
      </c>
      <c r="S8302" s="1">
        <f t="shared" si="1331"/>
        <v>90.6</v>
      </c>
      <c r="T8302" s="9">
        <f t="shared" si="1338"/>
        <v>99</v>
      </c>
      <c r="U8302" s="10">
        <f t="shared" si="1332"/>
        <v>0.28000000000000003</v>
      </c>
      <c r="V8302" s="10">
        <f t="shared" si="1334"/>
        <v>0</v>
      </c>
      <c r="W8302" s="9">
        <f t="shared" si="1333"/>
        <v>298.99999999999994</v>
      </c>
      <c r="X8302" s="11">
        <f t="shared" si="1339"/>
        <v>0.45</v>
      </c>
      <c r="Y8302" s="13"/>
    </row>
    <row r="8303" spans="1:25" x14ac:dyDescent="0.2">
      <c r="A8303" s="2">
        <v>41985</v>
      </c>
      <c r="B8303" s="1">
        <v>346</v>
      </c>
      <c r="C8303" s="1">
        <v>1800</v>
      </c>
      <c r="D8303" s="1">
        <v>0</v>
      </c>
      <c r="E8303" s="1">
        <v>0</v>
      </c>
      <c r="F8303" s="1">
        <v>-3.3140000000000001</v>
      </c>
      <c r="G8303" s="1">
        <v>93.6</v>
      </c>
      <c r="H8303" s="1">
        <v>67.739999999999995</v>
      </c>
      <c r="I8303" s="1">
        <v>0.16600000000000001</v>
      </c>
      <c r="J8303" s="1">
        <v>0</v>
      </c>
      <c r="K8303" s="1">
        <v>3.4940000000000002</v>
      </c>
      <c r="M8303" s="1">
        <f t="shared" si="1335"/>
        <v>346</v>
      </c>
      <c r="N8303" s="12">
        <v>0</v>
      </c>
      <c r="O8303" s="1">
        <f t="shared" si="1336"/>
        <v>0</v>
      </c>
      <c r="P8303" s="1">
        <f t="shared" si="1337"/>
        <v>0</v>
      </c>
      <c r="Q8303" s="1" t="str">
        <f t="shared" si="1340"/>
        <v/>
      </c>
      <c r="R8303" s="1">
        <f t="shared" si="1330"/>
        <v>-3.3</v>
      </c>
      <c r="S8303" s="1">
        <f t="shared" si="1331"/>
        <v>93.6</v>
      </c>
      <c r="T8303" s="9">
        <f t="shared" si="1338"/>
        <v>68</v>
      </c>
      <c r="U8303" s="10">
        <f t="shared" si="1332"/>
        <v>0.17</v>
      </c>
      <c r="V8303" s="10">
        <f t="shared" si="1334"/>
        <v>0</v>
      </c>
      <c r="W8303" s="9">
        <f t="shared" si="1333"/>
        <v>295.99999999999983</v>
      </c>
      <c r="X8303" s="11">
        <f t="shared" si="1339"/>
        <v>0.44800000000000001</v>
      </c>
      <c r="Y8303" s="13"/>
    </row>
    <row r="8304" spans="1:25" x14ac:dyDescent="0.2">
      <c r="A8304" s="2">
        <v>41985</v>
      </c>
      <c r="B8304" s="1">
        <v>346</v>
      </c>
      <c r="C8304" s="1">
        <v>1900</v>
      </c>
      <c r="D8304" s="1">
        <v>0</v>
      </c>
      <c r="E8304" s="1">
        <v>0</v>
      </c>
      <c r="F8304" s="1">
        <v>-3.7450000000000001</v>
      </c>
      <c r="G8304" s="1">
        <v>94.7</v>
      </c>
      <c r="H8304" s="1">
        <v>79.7</v>
      </c>
      <c r="I8304" s="1">
        <v>0.314</v>
      </c>
      <c r="J8304" s="1">
        <v>0</v>
      </c>
      <c r="K8304" s="1">
        <v>3.496</v>
      </c>
      <c r="M8304" s="1">
        <f t="shared" si="1335"/>
        <v>346</v>
      </c>
      <c r="N8304" s="12">
        <v>0</v>
      </c>
      <c r="O8304" s="1">
        <f t="shared" si="1336"/>
        <v>0</v>
      </c>
      <c r="P8304" s="1">
        <f t="shared" si="1337"/>
        <v>0</v>
      </c>
      <c r="Q8304" s="1" t="str">
        <f t="shared" si="1340"/>
        <v/>
      </c>
      <c r="R8304" s="1">
        <f t="shared" si="1330"/>
        <v>-3.7</v>
      </c>
      <c r="S8304" s="1">
        <f t="shared" si="1331"/>
        <v>94.7</v>
      </c>
      <c r="T8304" s="9">
        <f t="shared" si="1338"/>
        <v>80</v>
      </c>
      <c r="U8304" s="10">
        <f t="shared" si="1332"/>
        <v>0.31</v>
      </c>
      <c r="V8304" s="10">
        <f t="shared" si="1334"/>
        <v>0</v>
      </c>
      <c r="W8304" s="9">
        <f t="shared" si="1333"/>
        <v>294.00000000000006</v>
      </c>
      <c r="X8304" s="11">
        <f t="shared" si="1339"/>
        <v>0.44</v>
      </c>
      <c r="Y8304" s="13"/>
    </row>
    <row r="8305" spans="1:25" x14ac:dyDescent="0.2">
      <c r="A8305" s="2">
        <v>41985</v>
      </c>
      <c r="B8305" s="1">
        <v>346</v>
      </c>
      <c r="C8305" s="1">
        <v>2000</v>
      </c>
      <c r="D8305" s="1">
        <v>0</v>
      </c>
      <c r="E8305" s="1">
        <v>0</v>
      </c>
      <c r="F8305" s="1">
        <v>-4.0880000000000001</v>
      </c>
      <c r="G8305" s="1">
        <v>95.5</v>
      </c>
      <c r="H8305" s="1">
        <v>84.2</v>
      </c>
      <c r="I8305" s="1">
        <v>0.47</v>
      </c>
      <c r="J8305" s="1">
        <v>0</v>
      </c>
      <c r="K8305" s="1">
        <v>3.4990000000000001</v>
      </c>
      <c r="M8305" s="1">
        <f t="shared" si="1335"/>
        <v>346</v>
      </c>
      <c r="N8305" s="12">
        <v>0</v>
      </c>
      <c r="O8305" s="1">
        <f t="shared" si="1336"/>
        <v>0</v>
      </c>
      <c r="P8305" s="1">
        <f t="shared" si="1337"/>
        <v>0</v>
      </c>
      <c r="Q8305" s="1" t="str">
        <f t="shared" si="1340"/>
        <v/>
      </c>
      <c r="R8305" s="1">
        <f t="shared" si="1330"/>
        <v>-4.0999999999999996</v>
      </c>
      <c r="S8305" s="1">
        <f t="shared" si="1331"/>
        <v>95.5</v>
      </c>
      <c r="T8305" s="9">
        <f t="shared" si="1338"/>
        <v>84</v>
      </c>
      <c r="U8305" s="10">
        <f t="shared" si="1332"/>
        <v>0.47</v>
      </c>
      <c r="V8305" s="10">
        <f t="shared" si="1334"/>
        <v>0</v>
      </c>
      <c r="W8305" s="9">
        <f t="shared" si="1333"/>
        <v>290.99999999999994</v>
      </c>
      <c r="X8305" s="11">
        <f t="shared" si="1339"/>
        <v>0.43</v>
      </c>
      <c r="Y8305" s="13"/>
    </row>
    <row r="8306" spans="1:25" x14ac:dyDescent="0.2">
      <c r="A8306" s="2">
        <v>41985</v>
      </c>
      <c r="B8306" s="1">
        <v>346</v>
      </c>
      <c r="C8306" s="1">
        <v>2100</v>
      </c>
      <c r="D8306" s="1">
        <v>1.4999999999999999E-2</v>
      </c>
      <c r="E8306" s="1">
        <v>0</v>
      </c>
      <c r="F8306" s="1">
        <v>-4.21</v>
      </c>
      <c r="G8306" s="1">
        <v>95.7</v>
      </c>
      <c r="H8306" s="1">
        <v>88.9</v>
      </c>
      <c r="I8306" s="1">
        <v>0.73</v>
      </c>
      <c r="J8306" s="1">
        <v>0</v>
      </c>
      <c r="K8306" s="1">
        <v>3.5019999999999998</v>
      </c>
      <c r="M8306" s="1">
        <f t="shared" si="1335"/>
        <v>346</v>
      </c>
      <c r="N8306" s="12">
        <v>0</v>
      </c>
      <c r="O8306" s="1">
        <f t="shared" si="1336"/>
        <v>0</v>
      </c>
      <c r="P8306" s="1">
        <f t="shared" si="1337"/>
        <v>0</v>
      </c>
      <c r="Q8306" s="1" t="str">
        <f t="shared" si="1340"/>
        <v/>
      </c>
      <c r="R8306" s="1">
        <f t="shared" si="1330"/>
        <v>-4.2</v>
      </c>
      <c r="S8306" s="1">
        <f t="shared" si="1331"/>
        <v>95.7</v>
      </c>
      <c r="T8306" s="9">
        <f t="shared" si="1338"/>
        <v>89</v>
      </c>
      <c r="U8306" s="10">
        <f t="shared" si="1332"/>
        <v>0.73</v>
      </c>
      <c r="V8306" s="10">
        <f t="shared" si="1334"/>
        <v>0</v>
      </c>
      <c r="W8306" s="9">
        <f t="shared" si="1333"/>
        <v>288.00000000000023</v>
      </c>
      <c r="X8306" s="11">
        <f t="shared" si="1339"/>
        <v>0.42799999999999999</v>
      </c>
      <c r="Y8306" s="13"/>
    </row>
    <row r="8307" spans="1:25" x14ac:dyDescent="0.2">
      <c r="A8307" s="2">
        <v>41985</v>
      </c>
      <c r="B8307" s="1">
        <v>346</v>
      </c>
      <c r="C8307" s="1">
        <v>2200</v>
      </c>
      <c r="D8307" s="1">
        <v>7.0000000000000001E-3</v>
      </c>
      <c r="E8307" s="1">
        <v>0</v>
      </c>
      <c r="F8307" s="1">
        <v>-4.2960000000000003</v>
      </c>
      <c r="G8307" s="1">
        <v>95.6</v>
      </c>
      <c r="H8307" s="1">
        <v>77</v>
      </c>
      <c r="I8307" s="1">
        <v>0.373</v>
      </c>
      <c r="J8307" s="1">
        <v>0</v>
      </c>
      <c r="K8307" s="1">
        <v>3.5030000000000001</v>
      </c>
      <c r="M8307" s="1">
        <f t="shared" si="1335"/>
        <v>346</v>
      </c>
      <c r="N8307" s="12">
        <v>0</v>
      </c>
      <c r="O8307" s="1">
        <f t="shared" si="1336"/>
        <v>0</v>
      </c>
      <c r="P8307" s="1">
        <f t="shared" si="1337"/>
        <v>0</v>
      </c>
      <c r="Q8307" s="1" t="str">
        <f t="shared" si="1340"/>
        <v/>
      </c>
      <c r="R8307" s="1">
        <f t="shared" si="1330"/>
        <v>-4.3</v>
      </c>
      <c r="S8307" s="1">
        <f t="shared" si="1331"/>
        <v>95.6</v>
      </c>
      <c r="T8307" s="9">
        <f t="shared" si="1338"/>
        <v>77</v>
      </c>
      <c r="U8307" s="10">
        <f t="shared" si="1332"/>
        <v>0.37</v>
      </c>
      <c r="V8307" s="10">
        <f t="shared" si="1334"/>
        <v>0</v>
      </c>
      <c r="W8307" s="9">
        <f t="shared" si="1333"/>
        <v>286.99999999999994</v>
      </c>
      <c r="X8307" s="11">
        <f t="shared" si="1339"/>
        <v>0.42399999999999999</v>
      </c>
      <c r="Y8307" s="13"/>
    </row>
    <row r="8308" spans="1:25" x14ac:dyDescent="0.2">
      <c r="A8308" s="2">
        <v>41985</v>
      </c>
      <c r="B8308" s="1">
        <v>346</v>
      </c>
      <c r="C8308" s="1">
        <v>2300</v>
      </c>
      <c r="D8308" s="1">
        <v>7.0000000000000001E-3</v>
      </c>
      <c r="E8308" s="1">
        <v>0</v>
      </c>
      <c r="F8308" s="1">
        <v>-4.6109999999999998</v>
      </c>
      <c r="G8308" s="1">
        <v>96</v>
      </c>
      <c r="H8308" s="1">
        <v>84.3</v>
      </c>
      <c r="I8308" s="1">
        <v>0.309</v>
      </c>
      <c r="J8308" s="1">
        <v>0</v>
      </c>
      <c r="K8308" s="1">
        <v>3.5019999999999998</v>
      </c>
      <c r="M8308" s="1">
        <f t="shared" si="1335"/>
        <v>346</v>
      </c>
      <c r="N8308" s="12">
        <v>0</v>
      </c>
      <c r="O8308" s="1">
        <f t="shared" si="1336"/>
        <v>0</v>
      </c>
      <c r="P8308" s="1">
        <f t="shared" si="1337"/>
        <v>0</v>
      </c>
      <c r="Q8308" s="1" t="str">
        <f t="shared" si="1340"/>
        <v/>
      </c>
      <c r="R8308" s="1">
        <f t="shared" si="1330"/>
        <v>-4.5999999999999996</v>
      </c>
      <c r="S8308" s="1">
        <f t="shared" si="1331"/>
        <v>96</v>
      </c>
      <c r="T8308" s="9">
        <f t="shared" si="1338"/>
        <v>84</v>
      </c>
      <c r="U8308" s="10">
        <f t="shared" si="1332"/>
        <v>0.31</v>
      </c>
      <c r="V8308" s="10">
        <f t="shared" si="1334"/>
        <v>0</v>
      </c>
      <c r="W8308" s="9">
        <f t="shared" si="1333"/>
        <v>288.00000000000023</v>
      </c>
      <c r="X8308" s="11">
        <f t="shared" si="1339"/>
        <v>0.41699999999999998</v>
      </c>
      <c r="Y8308" s="13"/>
    </row>
    <row r="8309" spans="1:25" x14ac:dyDescent="0.2">
      <c r="A8309" s="2">
        <v>41985</v>
      </c>
      <c r="B8309" s="1">
        <v>346</v>
      </c>
      <c r="C8309" s="1">
        <v>2400</v>
      </c>
      <c r="D8309" s="1">
        <v>7.0000000000000001E-3</v>
      </c>
      <c r="E8309" s="1">
        <v>0</v>
      </c>
      <c r="F8309" s="1">
        <v>-4.6769999999999996</v>
      </c>
      <c r="G8309" s="1">
        <v>96.2</v>
      </c>
      <c r="H8309" s="1">
        <v>95.5</v>
      </c>
      <c r="I8309" s="1">
        <v>0.24099999999999999</v>
      </c>
      <c r="J8309" s="1">
        <v>0</v>
      </c>
      <c r="K8309" s="1">
        <v>3.504</v>
      </c>
      <c r="M8309" s="1">
        <f t="shared" si="1335"/>
        <v>346</v>
      </c>
      <c r="N8309" s="12">
        <v>0</v>
      </c>
      <c r="O8309" s="1">
        <f t="shared" si="1336"/>
        <v>0</v>
      </c>
      <c r="P8309" s="1">
        <f t="shared" si="1337"/>
        <v>0</v>
      </c>
      <c r="Q8309" s="1" t="str">
        <f t="shared" si="1340"/>
        <v/>
      </c>
      <c r="R8309" s="1">
        <f t="shared" si="1330"/>
        <v>-4.7</v>
      </c>
      <c r="S8309" s="1">
        <f t="shared" si="1331"/>
        <v>96.2</v>
      </c>
      <c r="T8309" s="9">
        <f t="shared" si="1338"/>
        <v>96</v>
      </c>
      <c r="U8309" s="10">
        <f t="shared" si="1332"/>
        <v>0.24</v>
      </c>
      <c r="V8309" s="10">
        <f t="shared" si="1334"/>
        <v>0</v>
      </c>
      <c r="W8309" s="9">
        <f t="shared" si="1333"/>
        <v>286.00000000000006</v>
      </c>
      <c r="X8309" s="11">
        <f t="shared" si="1339"/>
        <v>0.41399999999999998</v>
      </c>
      <c r="Y8309" s="13"/>
    </row>
    <row r="8310" spans="1:25" x14ac:dyDescent="0.2">
      <c r="A8310" s="2">
        <v>41986</v>
      </c>
      <c r="B8310" s="1">
        <v>347</v>
      </c>
      <c r="C8310" s="1">
        <v>100</v>
      </c>
      <c r="D8310" s="1">
        <v>0</v>
      </c>
      <c r="E8310" s="1">
        <v>0</v>
      </c>
      <c r="F8310" s="1">
        <v>-4.0209999999999999</v>
      </c>
      <c r="G8310" s="1">
        <v>96</v>
      </c>
      <c r="H8310" s="1">
        <v>92.4</v>
      </c>
      <c r="I8310" s="1">
        <v>0.14299999999999999</v>
      </c>
      <c r="J8310" s="1">
        <v>0</v>
      </c>
      <c r="K8310" s="1">
        <v>3.5070000000000001</v>
      </c>
      <c r="M8310" s="1">
        <f t="shared" si="1335"/>
        <v>347</v>
      </c>
      <c r="N8310" s="12">
        <v>0</v>
      </c>
      <c r="O8310" s="1">
        <f t="shared" si="1336"/>
        <v>0</v>
      </c>
      <c r="P8310" s="1">
        <f t="shared" si="1337"/>
        <v>0</v>
      </c>
      <c r="Q8310" s="1" t="str">
        <f t="shared" si="1340"/>
        <v/>
      </c>
      <c r="R8310" s="1">
        <f t="shared" ref="R8310:R8373" si="1341">ROUND(F8310,1)</f>
        <v>-4</v>
      </c>
      <c r="S8310" s="1">
        <f t="shared" ref="S8310:S8373" si="1342">ROUND(G8310+S$1,1)</f>
        <v>96</v>
      </c>
      <c r="T8310" s="9">
        <f t="shared" si="1338"/>
        <v>92</v>
      </c>
      <c r="U8310" s="10">
        <f t="shared" ref="U8310:U8373" si="1343">ROUND(I8310,2)</f>
        <v>0.14000000000000001</v>
      </c>
      <c r="V8310" s="10">
        <f t="shared" si="1334"/>
        <v>0</v>
      </c>
      <c r="W8310" s="9">
        <f t="shared" si="1333"/>
        <v>282.99999999999994</v>
      </c>
      <c r="X8310" s="11">
        <f t="shared" si="1339"/>
        <v>0.436</v>
      </c>
      <c r="Y8310" s="13"/>
    </row>
    <row r="8311" spans="1:25" x14ac:dyDescent="0.2">
      <c r="A8311" s="2">
        <v>41986</v>
      </c>
      <c r="B8311" s="1">
        <v>347</v>
      </c>
      <c r="C8311" s="1">
        <v>200</v>
      </c>
      <c r="D8311" s="1">
        <v>0</v>
      </c>
      <c r="E8311" s="1">
        <v>0</v>
      </c>
      <c r="F8311" s="1">
        <v>-3.6619999999999999</v>
      </c>
      <c r="G8311" s="1">
        <v>96.3</v>
      </c>
      <c r="H8311" s="1">
        <v>127.7</v>
      </c>
      <c r="I8311" s="1">
        <v>1.2E-2</v>
      </c>
      <c r="J8311" s="1">
        <v>0</v>
      </c>
      <c r="K8311" s="1">
        <v>3.508</v>
      </c>
      <c r="M8311" s="1">
        <f t="shared" si="1335"/>
        <v>347</v>
      </c>
      <c r="N8311" s="12">
        <v>0</v>
      </c>
      <c r="O8311" s="1">
        <f t="shared" si="1336"/>
        <v>0</v>
      </c>
      <c r="P8311" s="1">
        <f t="shared" si="1337"/>
        <v>0</v>
      </c>
      <c r="Q8311" s="1" t="str">
        <f t="shared" si="1340"/>
        <v/>
      </c>
      <c r="R8311" s="1">
        <f t="shared" si="1341"/>
        <v>-3.7</v>
      </c>
      <c r="S8311" s="1">
        <f t="shared" si="1342"/>
        <v>96.3</v>
      </c>
      <c r="T8311" s="9">
        <f t="shared" si="1338"/>
        <v>128</v>
      </c>
      <c r="U8311" s="10">
        <f t="shared" si="1343"/>
        <v>0.01</v>
      </c>
      <c r="V8311" s="10">
        <f t="shared" si="1334"/>
        <v>0</v>
      </c>
      <c r="W8311" s="9">
        <f t="shared" si="1333"/>
        <v>282</v>
      </c>
      <c r="X8311" s="11">
        <f t="shared" si="1339"/>
        <v>0.44700000000000001</v>
      </c>
      <c r="Y8311" s="13"/>
    </row>
    <row r="8312" spans="1:25" x14ac:dyDescent="0.2">
      <c r="A8312" s="2">
        <v>41986</v>
      </c>
      <c r="B8312" s="1">
        <v>347</v>
      </c>
      <c r="C8312" s="1">
        <v>300</v>
      </c>
      <c r="D8312" s="1">
        <v>0</v>
      </c>
      <c r="E8312" s="1">
        <v>0</v>
      </c>
      <c r="F8312" s="1">
        <v>-2.7010000000000001</v>
      </c>
      <c r="G8312" s="1">
        <v>94.9</v>
      </c>
      <c r="H8312" s="1">
        <v>234.5</v>
      </c>
      <c r="I8312" s="1">
        <v>0.77200000000000002</v>
      </c>
      <c r="J8312" s="1">
        <v>0</v>
      </c>
      <c r="K8312" s="1">
        <v>3.51</v>
      </c>
      <c r="M8312" s="1">
        <f t="shared" si="1335"/>
        <v>347</v>
      </c>
      <c r="N8312" s="12">
        <v>0</v>
      </c>
      <c r="O8312" s="1">
        <f t="shared" si="1336"/>
        <v>0</v>
      </c>
      <c r="P8312" s="1">
        <f t="shared" si="1337"/>
        <v>0</v>
      </c>
      <c r="Q8312" s="1" t="str">
        <f t="shared" si="1340"/>
        <v/>
      </c>
      <c r="R8312" s="1">
        <f t="shared" si="1341"/>
        <v>-2.7</v>
      </c>
      <c r="S8312" s="1">
        <f t="shared" si="1342"/>
        <v>94.9</v>
      </c>
      <c r="T8312" s="9">
        <f t="shared" si="1338"/>
        <v>235</v>
      </c>
      <c r="U8312" s="10">
        <f t="shared" si="1343"/>
        <v>0.77</v>
      </c>
      <c r="V8312" s="10">
        <f t="shared" si="1334"/>
        <v>0</v>
      </c>
      <c r="W8312" s="9">
        <f t="shared" si="1333"/>
        <v>280.00000000000023</v>
      </c>
      <c r="X8312" s="11">
        <f t="shared" si="1339"/>
        <v>0.47499999999999998</v>
      </c>
      <c r="Y8312" s="13"/>
    </row>
    <row r="8313" spans="1:25" x14ac:dyDescent="0.2">
      <c r="A8313" s="2">
        <v>41986</v>
      </c>
      <c r="B8313" s="1">
        <v>347</v>
      </c>
      <c r="C8313" s="1">
        <v>400</v>
      </c>
      <c r="D8313" s="1">
        <v>0</v>
      </c>
      <c r="E8313" s="1">
        <v>0</v>
      </c>
      <c r="F8313" s="1">
        <v>-2.4849999999999999</v>
      </c>
      <c r="G8313" s="1">
        <v>95</v>
      </c>
      <c r="H8313" s="1">
        <v>243.9</v>
      </c>
      <c r="I8313" s="1">
        <v>0.60599999999999998</v>
      </c>
      <c r="J8313" s="1">
        <v>0</v>
      </c>
      <c r="K8313" s="1">
        <v>3.5139999999999998</v>
      </c>
      <c r="M8313" s="1">
        <f t="shared" si="1335"/>
        <v>347</v>
      </c>
      <c r="N8313" s="12">
        <v>0</v>
      </c>
      <c r="O8313" s="1">
        <f t="shared" si="1336"/>
        <v>0</v>
      </c>
      <c r="P8313" s="1">
        <f t="shared" si="1337"/>
        <v>0</v>
      </c>
      <c r="Q8313" s="1" t="str">
        <f t="shared" si="1340"/>
        <v/>
      </c>
      <c r="R8313" s="1">
        <f t="shared" si="1341"/>
        <v>-2.5</v>
      </c>
      <c r="S8313" s="1">
        <f t="shared" si="1342"/>
        <v>95</v>
      </c>
      <c r="T8313" s="9">
        <f t="shared" si="1338"/>
        <v>244</v>
      </c>
      <c r="U8313" s="10">
        <f t="shared" si="1343"/>
        <v>0.61</v>
      </c>
      <c r="V8313" s="10">
        <f t="shared" si="1334"/>
        <v>0</v>
      </c>
      <c r="W8313" s="9">
        <f t="shared" si="1333"/>
        <v>276.00000000000023</v>
      </c>
      <c r="X8313" s="11">
        <f t="shared" si="1339"/>
        <v>0.48299999999999998</v>
      </c>
      <c r="Y8313" s="13"/>
    </row>
    <row r="8314" spans="1:25" x14ac:dyDescent="0.2">
      <c r="A8314" s="2">
        <v>41986</v>
      </c>
      <c r="B8314" s="1">
        <v>347</v>
      </c>
      <c r="C8314" s="1">
        <v>500</v>
      </c>
      <c r="D8314" s="1">
        <v>0</v>
      </c>
      <c r="E8314" s="1">
        <v>0</v>
      </c>
      <c r="F8314" s="1">
        <v>-2.4849999999999999</v>
      </c>
      <c r="G8314" s="1">
        <v>96.3</v>
      </c>
      <c r="H8314" s="1">
        <v>251.1</v>
      </c>
      <c r="I8314" s="1">
        <v>0.68400000000000005</v>
      </c>
      <c r="J8314" s="1">
        <v>0</v>
      </c>
      <c r="K8314" s="1">
        <v>3.5110000000000001</v>
      </c>
      <c r="M8314" s="1">
        <f t="shared" si="1335"/>
        <v>347</v>
      </c>
      <c r="N8314" s="12">
        <v>0</v>
      </c>
      <c r="O8314" s="1">
        <f t="shared" si="1336"/>
        <v>0</v>
      </c>
      <c r="P8314" s="1">
        <f t="shared" si="1337"/>
        <v>0</v>
      </c>
      <c r="Q8314" s="1" t="str">
        <f t="shared" si="1340"/>
        <v/>
      </c>
      <c r="R8314" s="1">
        <f t="shared" si="1341"/>
        <v>-2.5</v>
      </c>
      <c r="S8314" s="1">
        <f t="shared" si="1342"/>
        <v>96.3</v>
      </c>
      <c r="T8314" s="9">
        <f t="shared" si="1338"/>
        <v>251</v>
      </c>
      <c r="U8314" s="10">
        <f t="shared" si="1343"/>
        <v>0.68</v>
      </c>
      <c r="V8314" s="10">
        <f t="shared" si="1334"/>
        <v>0</v>
      </c>
      <c r="W8314" s="9">
        <f t="shared" si="1333"/>
        <v>278.99999999999989</v>
      </c>
      <c r="X8314" s="11">
        <f t="shared" si="1339"/>
        <v>0.48899999999999999</v>
      </c>
      <c r="Y8314" s="13"/>
    </row>
    <row r="8315" spans="1:25" x14ac:dyDescent="0.2">
      <c r="A8315" s="2">
        <v>41986</v>
      </c>
      <c r="B8315" s="1">
        <v>347</v>
      </c>
      <c r="C8315" s="1">
        <v>600</v>
      </c>
      <c r="D8315" s="1">
        <v>0</v>
      </c>
      <c r="E8315" s="1">
        <v>0</v>
      </c>
      <c r="F8315" s="1">
        <v>-2.6110000000000002</v>
      </c>
      <c r="G8315" s="1">
        <v>98</v>
      </c>
      <c r="H8315" s="1">
        <v>232.5</v>
      </c>
      <c r="I8315" s="1">
        <v>0.71799999999999997</v>
      </c>
      <c r="J8315" s="1">
        <v>0</v>
      </c>
      <c r="K8315" s="1">
        <v>3.5129999999999999</v>
      </c>
      <c r="M8315" s="1">
        <f t="shared" si="1335"/>
        <v>347</v>
      </c>
      <c r="N8315" s="12">
        <v>0</v>
      </c>
      <c r="O8315" s="1">
        <f t="shared" si="1336"/>
        <v>0</v>
      </c>
      <c r="P8315" s="1">
        <f t="shared" si="1337"/>
        <v>0</v>
      </c>
      <c r="Q8315" s="1" t="str">
        <f t="shared" si="1340"/>
        <v/>
      </c>
      <c r="R8315" s="1">
        <f t="shared" si="1341"/>
        <v>-2.6</v>
      </c>
      <c r="S8315" s="1">
        <f t="shared" si="1342"/>
        <v>98</v>
      </c>
      <c r="T8315" s="9">
        <f t="shared" si="1338"/>
        <v>233</v>
      </c>
      <c r="U8315" s="10">
        <f t="shared" si="1343"/>
        <v>0.72</v>
      </c>
      <c r="V8315" s="10">
        <f t="shared" si="1334"/>
        <v>0</v>
      </c>
      <c r="W8315" s="9">
        <f t="shared" si="1333"/>
        <v>277.00000000000011</v>
      </c>
      <c r="X8315" s="11">
        <f t="shared" si="1339"/>
        <v>0.49399999999999999</v>
      </c>
      <c r="Y8315" s="13"/>
    </row>
    <row r="8316" spans="1:25" x14ac:dyDescent="0.2">
      <c r="A8316" s="2">
        <v>41986</v>
      </c>
      <c r="B8316" s="1">
        <v>347</v>
      </c>
      <c r="C8316" s="1">
        <v>700</v>
      </c>
      <c r="D8316" s="1">
        <v>0</v>
      </c>
      <c r="E8316" s="1">
        <v>0</v>
      </c>
      <c r="F8316" s="1">
        <v>-2.6840000000000002</v>
      </c>
      <c r="G8316" s="1">
        <v>98.8</v>
      </c>
      <c r="H8316" s="1">
        <v>238.1</v>
      </c>
      <c r="I8316" s="1">
        <v>0.74</v>
      </c>
      <c r="J8316" s="1">
        <v>0</v>
      </c>
      <c r="K8316" s="1">
        <v>3.5110000000000001</v>
      </c>
      <c r="M8316" s="1">
        <f t="shared" si="1335"/>
        <v>347</v>
      </c>
      <c r="N8316" s="12">
        <v>0</v>
      </c>
      <c r="O8316" s="1">
        <f t="shared" si="1336"/>
        <v>0</v>
      </c>
      <c r="P8316" s="1">
        <f t="shared" si="1337"/>
        <v>0</v>
      </c>
      <c r="Q8316" s="1" t="str">
        <f t="shared" si="1340"/>
        <v/>
      </c>
      <c r="R8316" s="1">
        <f t="shared" si="1341"/>
        <v>-2.7</v>
      </c>
      <c r="S8316" s="1">
        <f t="shared" si="1342"/>
        <v>98.8</v>
      </c>
      <c r="T8316" s="9">
        <f t="shared" si="1338"/>
        <v>238</v>
      </c>
      <c r="U8316" s="10">
        <f t="shared" si="1343"/>
        <v>0.74</v>
      </c>
      <c r="V8316" s="10">
        <f t="shared" si="1334"/>
        <v>0</v>
      </c>
      <c r="W8316" s="9">
        <f t="shared" si="1333"/>
        <v>278.99999999999989</v>
      </c>
      <c r="X8316" s="11">
        <f t="shared" si="1339"/>
        <v>0.49399999999999999</v>
      </c>
      <c r="Y8316" s="13"/>
    </row>
    <row r="8317" spans="1:25" x14ac:dyDescent="0.2">
      <c r="A8317" s="2">
        <v>41986</v>
      </c>
      <c r="B8317" s="1">
        <v>347</v>
      </c>
      <c r="C8317" s="1">
        <v>800</v>
      </c>
      <c r="D8317" s="1">
        <v>0.84499999999999997</v>
      </c>
      <c r="E8317" s="1">
        <v>0.65900000000000003</v>
      </c>
      <c r="F8317" s="1">
        <v>-2.847</v>
      </c>
      <c r="G8317" s="1">
        <v>98.7</v>
      </c>
      <c r="H8317" s="1">
        <v>214.3</v>
      </c>
      <c r="I8317" s="1">
        <v>0.23100000000000001</v>
      </c>
      <c r="J8317" s="1">
        <v>0</v>
      </c>
      <c r="K8317" s="1">
        <v>3.5110000000000001</v>
      </c>
      <c r="M8317" s="1">
        <f t="shared" si="1335"/>
        <v>347</v>
      </c>
      <c r="N8317" s="12">
        <v>0.7</v>
      </c>
      <c r="O8317" s="1">
        <f t="shared" si="1336"/>
        <v>0.8</v>
      </c>
      <c r="P8317" s="1">
        <f t="shared" si="1337"/>
        <v>0</v>
      </c>
      <c r="Q8317" s="1" t="str">
        <f t="shared" si="1340"/>
        <v/>
      </c>
      <c r="R8317" s="1">
        <f t="shared" si="1341"/>
        <v>-2.8</v>
      </c>
      <c r="S8317" s="1">
        <f t="shared" si="1342"/>
        <v>98.7</v>
      </c>
      <c r="T8317" s="9">
        <f t="shared" si="1338"/>
        <v>214</v>
      </c>
      <c r="U8317" s="10">
        <f t="shared" si="1343"/>
        <v>0.23</v>
      </c>
      <c r="V8317" s="10">
        <f t="shared" si="1334"/>
        <v>0</v>
      </c>
      <c r="W8317" s="9">
        <f t="shared" si="1333"/>
        <v>278.99999999999989</v>
      </c>
      <c r="X8317" s="11">
        <f t="shared" si="1339"/>
        <v>0.49</v>
      </c>
      <c r="Y8317" s="13"/>
    </row>
    <row r="8318" spans="1:25" x14ac:dyDescent="0.2">
      <c r="A8318" s="2">
        <v>41986</v>
      </c>
      <c r="B8318" s="1">
        <v>347</v>
      </c>
      <c r="C8318" s="1">
        <v>900</v>
      </c>
      <c r="D8318" s="1">
        <v>15.71</v>
      </c>
      <c r="E8318" s="1">
        <v>10.39</v>
      </c>
      <c r="F8318" s="1">
        <v>-3.5760000000000001</v>
      </c>
      <c r="G8318" s="1">
        <v>97.7</v>
      </c>
      <c r="H8318" s="1">
        <v>173.8</v>
      </c>
      <c r="I8318" s="1">
        <v>0.13300000000000001</v>
      </c>
      <c r="J8318" s="1">
        <v>0</v>
      </c>
      <c r="K8318" s="1">
        <v>3.51</v>
      </c>
      <c r="M8318" s="1">
        <f t="shared" si="1335"/>
        <v>347</v>
      </c>
      <c r="N8318" s="12">
        <v>55.7</v>
      </c>
      <c r="O8318" s="1">
        <f t="shared" si="1336"/>
        <v>15.7</v>
      </c>
      <c r="P8318" s="1">
        <f t="shared" si="1337"/>
        <v>9.6999999999999993</v>
      </c>
      <c r="Q8318" s="1">
        <f t="shared" si="1340"/>
        <v>0.61799999999999999</v>
      </c>
      <c r="R8318" s="1">
        <f t="shared" si="1341"/>
        <v>-3.6</v>
      </c>
      <c r="S8318" s="1">
        <f t="shared" si="1342"/>
        <v>97.7</v>
      </c>
      <c r="T8318" s="9">
        <f t="shared" si="1338"/>
        <v>174</v>
      </c>
      <c r="U8318" s="10">
        <f t="shared" si="1343"/>
        <v>0.13</v>
      </c>
      <c r="V8318" s="10">
        <f t="shared" si="1334"/>
        <v>0</v>
      </c>
      <c r="W8318" s="9">
        <f t="shared" ref="W8318:W8381" si="1344">(W$1-K8318)*1000</f>
        <v>280.00000000000023</v>
      </c>
      <c r="X8318" s="11">
        <f t="shared" si="1339"/>
        <v>0.45700000000000002</v>
      </c>
      <c r="Y8318" s="13"/>
    </row>
    <row r="8319" spans="1:25" x14ac:dyDescent="0.2">
      <c r="A8319" s="2">
        <v>41986</v>
      </c>
      <c r="B8319" s="1">
        <v>347</v>
      </c>
      <c r="C8319" s="1">
        <v>1000</v>
      </c>
      <c r="D8319" s="1">
        <v>23.94</v>
      </c>
      <c r="E8319" s="1">
        <v>15.84</v>
      </c>
      <c r="F8319" s="1">
        <v>-3.278</v>
      </c>
      <c r="G8319" s="1">
        <v>98.7</v>
      </c>
      <c r="H8319" s="1">
        <v>242.4</v>
      </c>
      <c r="I8319" s="1">
        <v>1.302</v>
      </c>
      <c r="J8319" s="1">
        <v>0</v>
      </c>
      <c r="K8319" s="1">
        <v>3.5139999999999998</v>
      </c>
      <c r="M8319" s="1">
        <f t="shared" si="1335"/>
        <v>347</v>
      </c>
      <c r="N8319" s="12">
        <v>157.19999999999999</v>
      </c>
      <c r="O8319" s="1">
        <f t="shared" si="1336"/>
        <v>23.9</v>
      </c>
      <c r="P8319" s="1">
        <f t="shared" si="1337"/>
        <v>14.7</v>
      </c>
      <c r="Q8319" s="1">
        <f t="shared" si="1340"/>
        <v>0.61499999999999999</v>
      </c>
      <c r="R8319" s="1">
        <f t="shared" si="1341"/>
        <v>-3.3</v>
      </c>
      <c r="S8319" s="1">
        <f t="shared" si="1342"/>
        <v>98.7</v>
      </c>
      <c r="T8319" s="9">
        <f t="shared" si="1338"/>
        <v>242</v>
      </c>
      <c r="U8319" s="10">
        <f t="shared" si="1343"/>
        <v>1.3</v>
      </c>
      <c r="V8319" s="10">
        <f t="shared" si="1334"/>
        <v>0</v>
      </c>
      <c r="W8319" s="9">
        <f t="shared" si="1344"/>
        <v>276.00000000000023</v>
      </c>
      <c r="X8319" s="11">
        <f t="shared" si="1339"/>
        <v>0.47199999999999998</v>
      </c>
      <c r="Y8319" s="13"/>
    </row>
    <row r="8320" spans="1:25" x14ac:dyDescent="0.2">
      <c r="A8320" s="2">
        <v>41986</v>
      </c>
      <c r="B8320" s="1">
        <v>347</v>
      </c>
      <c r="C8320" s="1">
        <v>1100</v>
      </c>
      <c r="D8320" s="1">
        <v>46.41</v>
      </c>
      <c r="E8320" s="1">
        <v>30.55</v>
      </c>
      <c r="F8320" s="1">
        <v>-3.044</v>
      </c>
      <c r="G8320" s="1">
        <v>98.5</v>
      </c>
      <c r="H8320" s="1">
        <v>209.2</v>
      </c>
      <c r="I8320" s="1">
        <v>0.93100000000000005</v>
      </c>
      <c r="J8320" s="1">
        <v>0</v>
      </c>
      <c r="K8320" s="1">
        <v>3.512</v>
      </c>
      <c r="M8320" s="1">
        <f t="shared" si="1335"/>
        <v>347</v>
      </c>
      <c r="N8320" s="12">
        <v>231.7</v>
      </c>
      <c r="O8320" s="1">
        <f t="shared" si="1336"/>
        <v>46.4</v>
      </c>
      <c r="P8320" s="1">
        <f t="shared" si="1337"/>
        <v>28.4</v>
      </c>
      <c r="Q8320" s="1">
        <f t="shared" si="1340"/>
        <v>0.61199999999999999</v>
      </c>
      <c r="R8320" s="1">
        <f t="shared" si="1341"/>
        <v>-3</v>
      </c>
      <c r="S8320" s="1">
        <f t="shared" si="1342"/>
        <v>98.5</v>
      </c>
      <c r="T8320" s="9">
        <f t="shared" si="1338"/>
        <v>209</v>
      </c>
      <c r="U8320" s="10">
        <f t="shared" si="1343"/>
        <v>0.93</v>
      </c>
      <c r="V8320" s="10">
        <f t="shared" si="1334"/>
        <v>0</v>
      </c>
      <c r="W8320" s="9">
        <f t="shared" si="1344"/>
        <v>278</v>
      </c>
      <c r="X8320" s="11">
        <f t="shared" si="1339"/>
        <v>0.48199999999999998</v>
      </c>
      <c r="Y8320" s="13"/>
    </row>
    <row r="8321" spans="1:25" x14ac:dyDescent="0.2">
      <c r="A8321" s="2">
        <v>41986</v>
      </c>
      <c r="B8321" s="1">
        <v>347</v>
      </c>
      <c r="C8321" s="1">
        <v>1200</v>
      </c>
      <c r="D8321" s="1">
        <v>184.9</v>
      </c>
      <c r="E8321" s="1">
        <v>78.2</v>
      </c>
      <c r="F8321" s="1">
        <v>-2.3519999999999999</v>
      </c>
      <c r="G8321" s="1">
        <v>91.3</v>
      </c>
      <c r="H8321" s="1">
        <v>232</v>
      </c>
      <c r="I8321" s="1">
        <v>1.4</v>
      </c>
      <c r="J8321" s="1">
        <v>0</v>
      </c>
      <c r="K8321" s="1">
        <v>3.4990000000000001</v>
      </c>
      <c r="M8321" s="1">
        <f t="shared" si="1335"/>
        <v>347</v>
      </c>
      <c r="N8321" s="12">
        <v>263.3</v>
      </c>
      <c r="O8321" s="1">
        <f t="shared" si="1336"/>
        <v>184.9</v>
      </c>
      <c r="P8321" s="1">
        <f t="shared" si="1337"/>
        <v>72.7</v>
      </c>
      <c r="Q8321" s="1">
        <f t="shared" si="1340"/>
        <v>0.39300000000000002</v>
      </c>
      <c r="R8321" s="1">
        <f t="shared" si="1341"/>
        <v>-2.4</v>
      </c>
      <c r="S8321" s="1">
        <f t="shared" si="1342"/>
        <v>91.3</v>
      </c>
      <c r="T8321" s="9">
        <f t="shared" si="1338"/>
        <v>232</v>
      </c>
      <c r="U8321" s="10">
        <f t="shared" si="1343"/>
        <v>1.4</v>
      </c>
      <c r="V8321" s="10">
        <f t="shared" si="1334"/>
        <v>0</v>
      </c>
      <c r="W8321" s="9">
        <f t="shared" si="1344"/>
        <v>290.99999999999994</v>
      </c>
      <c r="X8321" s="11">
        <f t="shared" si="1339"/>
        <v>0.46700000000000003</v>
      </c>
      <c r="Y8321" s="13"/>
    </row>
    <row r="8322" spans="1:25" x14ac:dyDescent="0.2">
      <c r="A8322" s="2">
        <v>41986</v>
      </c>
      <c r="B8322" s="1">
        <v>347</v>
      </c>
      <c r="C8322" s="1">
        <v>1300</v>
      </c>
      <c r="D8322" s="1">
        <v>215.9</v>
      </c>
      <c r="E8322" s="1">
        <v>99.4</v>
      </c>
      <c r="F8322" s="1">
        <v>-1.6859999999999999</v>
      </c>
      <c r="G8322" s="1">
        <v>78.7</v>
      </c>
      <c r="H8322" s="1">
        <v>214.2</v>
      </c>
      <c r="I8322" s="1">
        <v>1.325</v>
      </c>
      <c r="J8322" s="1">
        <v>0</v>
      </c>
      <c r="K8322" s="1">
        <v>3.5030000000000001</v>
      </c>
      <c r="M8322" s="1">
        <f t="shared" si="1335"/>
        <v>347</v>
      </c>
      <c r="N8322" s="12">
        <v>247.5</v>
      </c>
      <c r="O8322" s="1">
        <f t="shared" si="1336"/>
        <v>215.9</v>
      </c>
      <c r="P8322" s="1">
        <f t="shared" si="1337"/>
        <v>92.4</v>
      </c>
      <c r="Q8322" s="1">
        <f t="shared" si="1340"/>
        <v>0.42799999999999999</v>
      </c>
      <c r="R8322" s="1">
        <f t="shared" si="1341"/>
        <v>-1.7</v>
      </c>
      <c r="S8322" s="1">
        <f t="shared" si="1342"/>
        <v>78.7</v>
      </c>
      <c r="T8322" s="9">
        <f t="shared" si="1338"/>
        <v>214</v>
      </c>
      <c r="U8322" s="10">
        <f t="shared" si="1343"/>
        <v>1.33</v>
      </c>
      <c r="V8322" s="10">
        <f t="shared" si="1334"/>
        <v>0</v>
      </c>
      <c r="W8322" s="9">
        <f t="shared" si="1344"/>
        <v>286.99999999999994</v>
      </c>
      <c r="X8322" s="11">
        <f t="shared" si="1339"/>
        <v>0.42399999999999999</v>
      </c>
      <c r="Y8322" s="13"/>
    </row>
    <row r="8323" spans="1:25" x14ac:dyDescent="0.2">
      <c r="A8323" s="2">
        <v>41986</v>
      </c>
      <c r="B8323" s="1">
        <v>347</v>
      </c>
      <c r="C8323" s="1">
        <v>1400</v>
      </c>
      <c r="D8323" s="1">
        <v>197</v>
      </c>
      <c r="E8323" s="1">
        <v>101.4</v>
      </c>
      <c r="F8323" s="1">
        <v>-1.4039999999999999</v>
      </c>
      <c r="G8323" s="1">
        <v>74.8</v>
      </c>
      <c r="H8323" s="1">
        <v>200.8</v>
      </c>
      <c r="I8323" s="1">
        <v>1.575</v>
      </c>
      <c r="J8323" s="1">
        <v>0</v>
      </c>
      <c r="K8323" s="1">
        <v>3.504</v>
      </c>
      <c r="M8323" s="1">
        <f t="shared" si="1335"/>
        <v>347</v>
      </c>
      <c r="N8323" s="12">
        <v>186.2</v>
      </c>
      <c r="O8323" s="1">
        <f t="shared" si="1336"/>
        <v>197</v>
      </c>
      <c r="P8323" s="1">
        <f t="shared" si="1337"/>
        <v>94.3</v>
      </c>
      <c r="Q8323" s="1">
        <f t="shared" si="1340"/>
        <v>0.47899999999999998</v>
      </c>
      <c r="R8323" s="1">
        <f t="shared" si="1341"/>
        <v>-1.4</v>
      </c>
      <c r="S8323" s="1">
        <f t="shared" si="1342"/>
        <v>74.8</v>
      </c>
      <c r="T8323" s="9">
        <f t="shared" si="1338"/>
        <v>201</v>
      </c>
      <c r="U8323" s="10">
        <f t="shared" si="1343"/>
        <v>1.58</v>
      </c>
      <c r="V8323" s="10">
        <f t="shared" si="1334"/>
        <v>0</v>
      </c>
      <c r="W8323" s="9">
        <f t="shared" si="1344"/>
        <v>286.00000000000006</v>
      </c>
      <c r="X8323" s="11">
        <f t="shared" si="1339"/>
        <v>0.41199999999999998</v>
      </c>
      <c r="Y8323" s="13"/>
    </row>
    <row r="8324" spans="1:25" x14ac:dyDescent="0.2">
      <c r="A8324" s="2">
        <v>41986</v>
      </c>
      <c r="B8324" s="1">
        <v>347</v>
      </c>
      <c r="C8324" s="1">
        <v>1500</v>
      </c>
      <c r="D8324" s="1">
        <v>128</v>
      </c>
      <c r="E8324" s="1">
        <v>53.35</v>
      </c>
      <c r="F8324" s="1">
        <v>-1.2729999999999999</v>
      </c>
      <c r="G8324" s="1">
        <v>70.3</v>
      </c>
      <c r="H8324" s="1">
        <v>184.1</v>
      </c>
      <c r="I8324" s="1">
        <v>1.0629999999999999</v>
      </c>
      <c r="J8324" s="1">
        <v>0</v>
      </c>
      <c r="K8324" s="1">
        <v>3.5049999999999999</v>
      </c>
      <c r="M8324" s="1">
        <f t="shared" si="1335"/>
        <v>347</v>
      </c>
      <c r="N8324" s="12">
        <v>91</v>
      </c>
      <c r="O8324" s="1">
        <f t="shared" si="1336"/>
        <v>128</v>
      </c>
      <c r="P8324" s="1">
        <f t="shared" si="1337"/>
        <v>49.6</v>
      </c>
      <c r="Q8324" s="1">
        <f t="shared" si="1340"/>
        <v>0.38800000000000001</v>
      </c>
      <c r="R8324" s="1">
        <f t="shared" si="1341"/>
        <v>-1.3</v>
      </c>
      <c r="S8324" s="1">
        <f t="shared" si="1342"/>
        <v>70.3</v>
      </c>
      <c r="T8324" s="9">
        <f t="shared" si="1338"/>
        <v>184</v>
      </c>
      <c r="U8324" s="10">
        <f t="shared" si="1343"/>
        <v>1.06</v>
      </c>
      <c r="V8324" s="10">
        <f t="shared" si="1334"/>
        <v>0</v>
      </c>
      <c r="W8324" s="9">
        <f t="shared" si="1344"/>
        <v>285.00000000000011</v>
      </c>
      <c r="X8324" s="11">
        <f t="shared" si="1339"/>
        <v>0.39</v>
      </c>
      <c r="Y8324" s="13"/>
    </row>
    <row r="8325" spans="1:25" x14ac:dyDescent="0.2">
      <c r="A8325" s="2">
        <v>41986</v>
      </c>
      <c r="B8325" s="1">
        <v>347</v>
      </c>
      <c r="C8325" s="1">
        <v>1600</v>
      </c>
      <c r="D8325" s="1">
        <v>33.56</v>
      </c>
      <c r="E8325" s="1">
        <v>8.4700000000000006</v>
      </c>
      <c r="F8325" s="1">
        <v>-2.4809999999999999</v>
      </c>
      <c r="G8325" s="1">
        <v>75</v>
      </c>
      <c r="H8325" s="1">
        <v>158.6</v>
      </c>
      <c r="I8325" s="1">
        <v>0.69099999999999995</v>
      </c>
      <c r="J8325" s="1">
        <v>0</v>
      </c>
      <c r="K8325" s="1">
        <v>3.4990000000000001</v>
      </c>
      <c r="M8325" s="1">
        <f t="shared" si="1335"/>
        <v>347</v>
      </c>
      <c r="N8325" s="12">
        <v>7</v>
      </c>
      <c r="O8325" s="1">
        <f t="shared" si="1336"/>
        <v>33.6</v>
      </c>
      <c r="P8325" s="1">
        <f t="shared" si="1337"/>
        <v>7.9</v>
      </c>
      <c r="Q8325" s="1">
        <f t="shared" si="1340"/>
        <v>0.23499999999999999</v>
      </c>
      <c r="R8325" s="1">
        <f t="shared" si="1341"/>
        <v>-2.5</v>
      </c>
      <c r="S8325" s="1">
        <f t="shared" si="1342"/>
        <v>75</v>
      </c>
      <c r="T8325" s="9">
        <f t="shared" si="1338"/>
        <v>159</v>
      </c>
      <c r="U8325" s="10">
        <f t="shared" si="1343"/>
        <v>0.69</v>
      </c>
      <c r="V8325" s="10">
        <f t="shared" ref="V8325:V8388" si="1345">ROUND(J8325,2)</f>
        <v>0</v>
      </c>
      <c r="W8325" s="9">
        <f t="shared" si="1344"/>
        <v>290.99999999999994</v>
      </c>
      <c r="X8325" s="11">
        <f t="shared" si="1339"/>
        <v>0.38100000000000001</v>
      </c>
      <c r="Y8325" s="13"/>
    </row>
    <row r="8326" spans="1:25" x14ac:dyDescent="0.2">
      <c r="A8326" s="2">
        <v>41986</v>
      </c>
      <c r="B8326" s="1">
        <v>347</v>
      </c>
      <c r="C8326" s="1">
        <v>1700</v>
      </c>
      <c r="D8326" s="1">
        <v>0.25700000000000001</v>
      </c>
      <c r="E8326" s="1">
        <v>0.17299999999999999</v>
      </c>
      <c r="F8326" s="1">
        <v>-5.53</v>
      </c>
      <c r="G8326" s="1">
        <v>87</v>
      </c>
      <c r="H8326" s="1">
        <v>106.3</v>
      </c>
      <c r="I8326" s="1">
        <v>0.53100000000000003</v>
      </c>
      <c r="J8326" s="1">
        <v>0</v>
      </c>
      <c r="K8326" s="1">
        <v>3.5</v>
      </c>
      <c r="M8326" s="1">
        <f t="shared" ref="M8326:M8389" si="1346">B8326</f>
        <v>347</v>
      </c>
      <c r="N8326" s="12">
        <v>0</v>
      </c>
      <c r="O8326" s="1">
        <f t="shared" si="1336"/>
        <v>0</v>
      </c>
      <c r="P8326" s="1">
        <f t="shared" si="1337"/>
        <v>0</v>
      </c>
      <c r="Q8326" s="1" t="str">
        <f t="shared" si="1340"/>
        <v/>
      </c>
      <c r="R8326" s="1">
        <f t="shared" si="1341"/>
        <v>-5.5</v>
      </c>
      <c r="S8326" s="1">
        <f t="shared" si="1342"/>
        <v>87</v>
      </c>
      <c r="T8326" s="9">
        <f t="shared" si="1338"/>
        <v>106</v>
      </c>
      <c r="U8326" s="10">
        <f t="shared" si="1343"/>
        <v>0.53</v>
      </c>
      <c r="V8326" s="10">
        <f t="shared" si="1345"/>
        <v>0</v>
      </c>
      <c r="W8326" s="9">
        <f t="shared" si="1344"/>
        <v>290.00000000000006</v>
      </c>
      <c r="X8326" s="11">
        <f t="shared" si="1339"/>
        <v>0.35299999999999998</v>
      </c>
      <c r="Y8326" s="13"/>
    </row>
    <row r="8327" spans="1:25" x14ac:dyDescent="0.2">
      <c r="A8327" s="2">
        <v>41986</v>
      </c>
      <c r="B8327" s="1">
        <v>347</v>
      </c>
      <c r="C8327" s="1">
        <v>1800</v>
      </c>
      <c r="D8327" s="1">
        <v>6.6000000000000003E-2</v>
      </c>
      <c r="E8327" s="1">
        <v>0</v>
      </c>
      <c r="F8327" s="1">
        <v>-7.7</v>
      </c>
      <c r="G8327" s="1">
        <v>92.2</v>
      </c>
      <c r="H8327" s="1">
        <v>91.7</v>
      </c>
      <c r="I8327" s="1">
        <v>1.2050000000000001</v>
      </c>
      <c r="J8327" s="1">
        <v>0</v>
      </c>
      <c r="K8327" s="1">
        <v>3.5059999999999998</v>
      </c>
      <c r="M8327" s="1">
        <f t="shared" si="1346"/>
        <v>347</v>
      </c>
      <c r="N8327" s="12">
        <v>0</v>
      </c>
      <c r="O8327" s="1">
        <f t="shared" ref="O8327:O8390" si="1347">ROUND(IF(D8327&lt;0.5,0,IF(D8327&gt;P8327,D8327,P8327/O$1)),1)</f>
        <v>0</v>
      </c>
      <c r="P8327" s="1">
        <f t="shared" ref="P8327:P8390" si="1348">ROUND(IF(E8327&lt;1,0,E8327*P$1),1)</f>
        <v>0</v>
      </c>
      <c r="Q8327" s="1" t="str">
        <f t="shared" si="1340"/>
        <v/>
      </c>
      <c r="R8327" s="1">
        <f t="shared" si="1341"/>
        <v>-7.7</v>
      </c>
      <c r="S8327" s="1">
        <f t="shared" si="1342"/>
        <v>92.2</v>
      </c>
      <c r="T8327" s="9">
        <f t="shared" ref="T8327:T8390" si="1349">ROUND(H8327,0)</f>
        <v>92</v>
      </c>
      <c r="U8327" s="10">
        <f t="shared" si="1343"/>
        <v>1.21</v>
      </c>
      <c r="V8327" s="10">
        <f t="shared" si="1345"/>
        <v>0</v>
      </c>
      <c r="W8327" s="9">
        <f t="shared" si="1344"/>
        <v>284.00000000000023</v>
      </c>
      <c r="X8327" s="11">
        <f t="shared" ref="X8327:X8390" si="1350">ROUND((0.6105*(EXP((17.273*R8327)/(R8327+237.3))))*S8327/100,3)</f>
        <v>0.315</v>
      </c>
      <c r="Y8327" s="13"/>
    </row>
    <row r="8328" spans="1:25" x14ac:dyDescent="0.2">
      <c r="A8328" s="2">
        <v>41986</v>
      </c>
      <c r="B8328" s="1">
        <v>347</v>
      </c>
      <c r="C8328" s="1">
        <v>1900</v>
      </c>
      <c r="D8328" s="1">
        <v>0.11799999999999999</v>
      </c>
      <c r="E8328" s="1">
        <v>0</v>
      </c>
      <c r="F8328" s="1">
        <v>-9.36</v>
      </c>
      <c r="G8328" s="1">
        <v>93.9</v>
      </c>
      <c r="H8328" s="1">
        <v>90</v>
      </c>
      <c r="I8328" s="1">
        <v>1.399</v>
      </c>
      <c r="J8328" s="1">
        <v>0</v>
      </c>
      <c r="K8328" s="1">
        <v>3.5019999999999998</v>
      </c>
      <c r="M8328" s="1">
        <f t="shared" si="1346"/>
        <v>347</v>
      </c>
      <c r="N8328" s="12">
        <v>0</v>
      </c>
      <c r="O8328" s="1">
        <f t="shared" si="1347"/>
        <v>0</v>
      </c>
      <c r="P8328" s="1">
        <f t="shared" si="1348"/>
        <v>0</v>
      </c>
      <c r="Q8328" s="1" t="str">
        <f t="shared" si="1340"/>
        <v/>
      </c>
      <c r="R8328" s="1">
        <f t="shared" si="1341"/>
        <v>-9.4</v>
      </c>
      <c r="S8328" s="1">
        <f t="shared" si="1342"/>
        <v>93.9</v>
      </c>
      <c r="T8328" s="9">
        <f t="shared" si="1349"/>
        <v>90</v>
      </c>
      <c r="U8328" s="10">
        <f t="shared" si="1343"/>
        <v>1.4</v>
      </c>
      <c r="V8328" s="10">
        <f t="shared" si="1345"/>
        <v>0</v>
      </c>
      <c r="W8328" s="9">
        <f t="shared" si="1344"/>
        <v>288.00000000000023</v>
      </c>
      <c r="X8328" s="11">
        <f t="shared" si="1350"/>
        <v>0.28100000000000003</v>
      </c>
      <c r="Y8328" s="13"/>
    </row>
    <row r="8329" spans="1:25" x14ac:dyDescent="0.2">
      <c r="A8329" s="2">
        <v>41986</v>
      </c>
      <c r="B8329" s="1">
        <v>347</v>
      </c>
      <c r="C8329" s="1">
        <v>2000</v>
      </c>
      <c r="D8329" s="1">
        <v>0.11799999999999999</v>
      </c>
      <c r="E8329" s="1">
        <v>0</v>
      </c>
      <c r="F8329" s="1">
        <v>-10.39</v>
      </c>
      <c r="G8329" s="1">
        <v>94</v>
      </c>
      <c r="H8329" s="1">
        <v>87.3</v>
      </c>
      <c r="I8329" s="1">
        <v>1.4770000000000001</v>
      </c>
      <c r="J8329" s="1">
        <v>0</v>
      </c>
      <c r="K8329" s="1">
        <v>3.504</v>
      </c>
      <c r="M8329" s="1">
        <f t="shared" si="1346"/>
        <v>347</v>
      </c>
      <c r="N8329" s="12">
        <v>0</v>
      </c>
      <c r="O8329" s="1">
        <f t="shared" si="1347"/>
        <v>0</v>
      </c>
      <c r="P8329" s="1">
        <f t="shared" si="1348"/>
        <v>0</v>
      </c>
      <c r="Q8329" s="1" t="str">
        <f t="shared" si="1340"/>
        <v/>
      </c>
      <c r="R8329" s="1">
        <f t="shared" si="1341"/>
        <v>-10.4</v>
      </c>
      <c r="S8329" s="1">
        <f t="shared" si="1342"/>
        <v>94</v>
      </c>
      <c r="T8329" s="9">
        <f t="shared" si="1349"/>
        <v>87</v>
      </c>
      <c r="U8329" s="10">
        <f t="shared" si="1343"/>
        <v>1.48</v>
      </c>
      <c r="V8329" s="10">
        <f t="shared" si="1345"/>
        <v>0</v>
      </c>
      <c r="W8329" s="9">
        <f t="shared" si="1344"/>
        <v>286.00000000000006</v>
      </c>
      <c r="X8329" s="11">
        <f t="shared" si="1350"/>
        <v>0.26</v>
      </c>
      <c r="Y8329" s="13"/>
    </row>
    <row r="8330" spans="1:25" x14ac:dyDescent="0.2">
      <c r="A8330" s="2">
        <v>41986</v>
      </c>
      <c r="B8330" s="1">
        <v>347</v>
      </c>
      <c r="C8330" s="1">
        <v>2100</v>
      </c>
      <c r="D8330" s="1">
        <v>8.1000000000000003E-2</v>
      </c>
      <c r="E8330" s="1">
        <v>0</v>
      </c>
      <c r="F8330" s="1">
        <v>-11.09</v>
      </c>
      <c r="G8330" s="1">
        <v>93.8</v>
      </c>
      <c r="H8330" s="1">
        <v>93.6</v>
      </c>
      <c r="I8330" s="1">
        <v>1.571</v>
      </c>
      <c r="J8330" s="1">
        <v>0</v>
      </c>
      <c r="K8330" s="1">
        <v>3.51</v>
      </c>
      <c r="M8330" s="1">
        <f t="shared" si="1346"/>
        <v>347</v>
      </c>
      <c r="N8330" s="12">
        <v>0</v>
      </c>
      <c r="O8330" s="1">
        <f t="shared" si="1347"/>
        <v>0</v>
      </c>
      <c r="P8330" s="1">
        <f t="shared" si="1348"/>
        <v>0</v>
      </c>
      <c r="Q8330" s="1" t="str">
        <f t="shared" si="1340"/>
        <v/>
      </c>
      <c r="R8330" s="1">
        <f t="shared" si="1341"/>
        <v>-11.1</v>
      </c>
      <c r="S8330" s="1">
        <f t="shared" si="1342"/>
        <v>93.8</v>
      </c>
      <c r="T8330" s="9">
        <f t="shared" si="1349"/>
        <v>94</v>
      </c>
      <c r="U8330" s="10">
        <f t="shared" si="1343"/>
        <v>1.57</v>
      </c>
      <c r="V8330" s="10">
        <f t="shared" si="1345"/>
        <v>0</v>
      </c>
      <c r="W8330" s="9">
        <f t="shared" si="1344"/>
        <v>280.00000000000023</v>
      </c>
      <c r="X8330" s="11">
        <f t="shared" si="1350"/>
        <v>0.245</v>
      </c>
      <c r="Y8330" s="13"/>
    </row>
    <row r="8331" spans="1:25" x14ac:dyDescent="0.2">
      <c r="A8331" s="2">
        <v>41986</v>
      </c>
      <c r="B8331" s="1">
        <v>347</v>
      </c>
      <c r="C8331" s="1">
        <v>2200</v>
      </c>
      <c r="D8331" s="1">
        <v>2.1999999999999999E-2</v>
      </c>
      <c r="E8331" s="1">
        <v>0</v>
      </c>
      <c r="F8331" s="1">
        <v>-11.56</v>
      </c>
      <c r="G8331" s="1">
        <v>93.4</v>
      </c>
      <c r="H8331" s="1">
        <v>90.1</v>
      </c>
      <c r="I8331" s="1">
        <v>1.575</v>
      </c>
      <c r="J8331" s="1">
        <v>0</v>
      </c>
      <c r="K8331" s="1">
        <v>3.5110000000000001</v>
      </c>
      <c r="M8331" s="1">
        <f t="shared" si="1346"/>
        <v>347</v>
      </c>
      <c r="N8331" s="12">
        <v>0</v>
      </c>
      <c r="O8331" s="1">
        <f t="shared" si="1347"/>
        <v>0</v>
      </c>
      <c r="P8331" s="1">
        <f t="shared" si="1348"/>
        <v>0</v>
      </c>
      <c r="Q8331" s="1" t="str">
        <f t="shared" si="1340"/>
        <v/>
      </c>
      <c r="R8331" s="1">
        <f t="shared" si="1341"/>
        <v>-11.6</v>
      </c>
      <c r="S8331" s="1">
        <f t="shared" si="1342"/>
        <v>93.4</v>
      </c>
      <c r="T8331" s="9">
        <f t="shared" si="1349"/>
        <v>90</v>
      </c>
      <c r="U8331" s="10">
        <f t="shared" si="1343"/>
        <v>1.58</v>
      </c>
      <c r="V8331" s="10">
        <f t="shared" si="1345"/>
        <v>0</v>
      </c>
      <c r="W8331" s="9">
        <f t="shared" si="1344"/>
        <v>278.99999999999989</v>
      </c>
      <c r="X8331" s="11">
        <f t="shared" si="1350"/>
        <v>0.23499999999999999</v>
      </c>
      <c r="Y8331" s="13"/>
    </row>
    <row r="8332" spans="1:25" x14ac:dyDescent="0.2">
      <c r="A8332" s="2">
        <v>41986</v>
      </c>
      <c r="B8332" s="1">
        <v>347</v>
      </c>
      <c r="C8332" s="1">
        <v>2300</v>
      </c>
      <c r="D8332" s="1">
        <v>7.0000000000000001E-3</v>
      </c>
      <c r="E8332" s="1">
        <v>0</v>
      </c>
      <c r="F8332" s="1">
        <v>-12.11</v>
      </c>
      <c r="G8332" s="1">
        <v>93</v>
      </c>
      <c r="H8332" s="1">
        <v>90.8</v>
      </c>
      <c r="I8332" s="1">
        <v>1.58</v>
      </c>
      <c r="J8332" s="1">
        <v>0</v>
      </c>
      <c r="K8332" s="1">
        <v>3.5110000000000001</v>
      </c>
      <c r="M8332" s="1">
        <f t="shared" si="1346"/>
        <v>347</v>
      </c>
      <c r="N8332" s="12">
        <v>0</v>
      </c>
      <c r="O8332" s="1">
        <f t="shared" si="1347"/>
        <v>0</v>
      </c>
      <c r="P8332" s="1">
        <f t="shared" si="1348"/>
        <v>0</v>
      </c>
      <c r="Q8332" s="1" t="str">
        <f t="shared" si="1340"/>
        <v/>
      </c>
      <c r="R8332" s="1">
        <f t="shared" si="1341"/>
        <v>-12.1</v>
      </c>
      <c r="S8332" s="1">
        <f t="shared" si="1342"/>
        <v>93</v>
      </c>
      <c r="T8332" s="9">
        <f t="shared" si="1349"/>
        <v>91</v>
      </c>
      <c r="U8332" s="10">
        <f t="shared" si="1343"/>
        <v>1.58</v>
      </c>
      <c r="V8332" s="10">
        <f t="shared" si="1345"/>
        <v>0</v>
      </c>
      <c r="W8332" s="9">
        <f t="shared" si="1344"/>
        <v>278.99999999999989</v>
      </c>
      <c r="X8332" s="11">
        <f t="shared" si="1350"/>
        <v>0.224</v>
      </c>
      <c r="Y8332" s="13"/>
    </row>
    <row r="8333" spans="1:25" x14ac:dyDescent="0.2">
      <c r="A8333" s="2">
        <v>41986</v>
      </c>
      <c r="B8333" s="1">
        <v>347</v>
      </c>
      <c r="C8333" s="1">
        <v>2400</v>
      </c>
      <c r="D8333" s="1">
        <v>0</v>
      </c>
      <c r="E8333" s="1">
        <v>0</v>
      </c>
      <c r="F8333" s="1">
        <v>-12.61</v>
      </c>
      <c r="G8333" s="1">
        <v>92.4</v>
      </c>
      <c r="H8333" s="1">
        <v>89.3</v>
      </c>
      <c r="I8333" s="1">
        <v>1.516</v>
      </c>
      <c r="J8333" s="1">
        <v>0</v>
      </c>
      <c r="K8333" s="1">
        <v>3.5030000000000001</v>
      </c>
      <c r="M8333" s="1">
        <f t="shared" si="1346"/>
        <v>347</v>
      </c>
      <c r="N8333" s="12">
        <v>0</v>
      </c>
      <c r="O8333" s="1">
        <f t="shared" si="1347"/>
        <v>0</v>
      </c>
      <c r="P8333" s="1">
        <f t="shared" si="1348"/>
        <v>0</v>
      </c>
      <c r="Q8333" s="1" t="str">
        <f t="shared" si="1340"/>
        <v/>
      </c>
      <c r="R8333" s="1">
        <f t="shared" si="1341"/>
        <v>-12.6</v>
      </c>
      <c r="S8333" s="1">
        <f t="shared" si="1342"/>
        <v>92.4</v>
      </c>
      <c r="T8333" s="9">
        <f t="shared" si="1349"/>
        <v>89</v>
      </c>
      <c r="U8333" s="10">
        <f t="shared" si="1343"/>
        <v>1.52</v>
      </c>
      <c r="V8333" s="10">
        <f t="shared" si="1345"/>
        <v>0</v>
      </c>
      <c r="W8333" s="9">
        <f t="shared" si="1344"/>
        <v>286.99999999999994</v>
      </c>
      <c r="X8333" s="11">
        <f t="shared" si="1350"/>
        <v>0.214</v>
      </c>
      <c r="Y8333" s="13"/>
    </row>
    <row r="8334" spans="1:25" x14ac:dyDescent="0.2">
      <c r="A8334" s="2">
        <v>41987</v>
      </c>
      <c r="B8334" s="1">
        <v>348</v>
      </c>
      <c r="C8334" s="1">
        <v>100</v>
      </c>
      <c r="D8334" s="1">
        <v>0</v>
      </c>
      <c r="E8334" s="1">
        <v>0</v>
      </c>
      <c r="F8334" s="1">
        <v>-12.94</v>
      </c>
      <c r="G8334" s="1">
        <v>92</v>
      </c>
      <c r="H8334" s="1">
        <v>92.3</v>
      </c>
      <c r="I8334" s="1">
        <v>1.5549999999999999</v>
      </c>
      <c r="J8334" s="1">
        <v>0</v>
      </c>
      <c r="K8334" s="1">
        <v>3.5089999999999999</v>
      </c>
      <c r="M8334" s="1">
        <f t="shared" si="1346"/>
        <v>348</v>
      </c>
      <c r="N8334" s="12">
        <v>0</v>
      </c>
      <c r="O8334" s="1">
        <f t="shared" si="1347"/>
        <v>0</v>
      </c>
      <c r="P8334" s="1">
        <f t="shared" si="1348"/>
        <v>0</v>
      </c>
      <c r="Q8334" s="1" t="str">
        <f t="shared" ref="Q8334:Q8397" si="1351">IF(AND(O8334&gt;0,P8334&gt;0),ROUND(P8334/O8334,3),"")</f>
        <v/>
      </c>
      <c r="R8334" s="1">
        <f t="shared" si="1341"/>
        <v>-12.9</v>
      </c>
      <c r="S8334" s="1">
        <f t="shared" si="1342"/>
        <v>92</v>
      </c>
      <c r="T8334" s="9">
        <f t="shared" si="1349"/>
        <v>92</v>
      </c>
      <c r="U8334" s="10">
        <f t="shared" si="1343"/>
        <v>1.56</v>
      </c>
      <c r="V8334" s="10">
        <f t="shared" si="1345"/>
        <v>0</v>
      </c>
      <c r="W8334" s="9">
        <f t="shared" si="1344"/>
        <v>281.00000000000011</v>
      </c>
      <c r="X8334" s="11">
        <f t="shared" si="1350"/>
        <v>0.20799999999999999</v>
      </c>
      <c r="Y8334" s="13"/>
    </row>
    <row r="8335" spans="1:25" x14ac:dyDescent="0.2">
      <c r="A8335" s="2">
        <v>41987</v>
      </c>
      <c r="B8335" s="1">
        <v>348</v>
      </c>
      <c r="C8335" s="1">
        <v>200</v>
      </c>
      <c r="D8335" s="1">
        <v>0</v>
      </c>
      <c r="E8335" s="1">
        <v>0</v>
      </c>
      <c r="F8335" s="1">
        <v>-13.32</v>
      </c>
      <c r="G8335" s="1">
        <v>91.4</v>
      </c>
      <c r="H8335" s="1">
        <v>90.9</v>
      </c>
      <c r="I8335" s="1">
        <v>1.5840000000000001</v>
      </c>
      <c r="J8335" s="1">
        <v>0</v>
      </c>
      <c r="K8335" s="1">
        <v>3.5139999999999998</v>
      </c>
      <c r="M8335" s="1">
        <f t="shared" si="1346"/>
        <v>348</v>
      </c>
      <c r="N8335" s="12">
        <v>0</v>
      </c>
      <c r="O8335" s="1">
        <f t="shared" si="1347"/>
        <v>0</v>
      </c>
      <c r="P8335" s="1">
        <f t="shared" si="1348"/>
        <v>0</v>
      </c>
      <c r="Q8335" s="1" t="str">
        <f t="shared" si="1351"/>
        <v/>
      </c>
      <c r="R8335" s="1">
        <f t="shared" si="1341"/>
        <v>-13.3</v>
      </c>
      <c r="S8335" s="1">
        <f t="shared" si="1342"/>
        <v>91.4</v>
      </c>
      <c r="T8335" s="9">
        <f t="shared" si="1349"/>
        <v>91</v>
      </c>
      <c r="U8335" s="10">
        <f t="shared" si="1343"/>
        <v>1.58</v>
      </c>
      <c r="V8335" s="10">
        <f t="shared" si="1345"/>
        <v>0</v>
      </c>
      <c r="W8335" s="9">
        <f t="shared" si="1344"/>
        <v>276.00000000000023</v>
      </c>
      <c r="X8335" s="11">
        <f t="shared" si="1350"/>
        <v>0.2</v>
      </c>
      <c r="Y8335" s="13"/>
    </row>
    <row r="8336" spans="1:25" x14ac:dyDescent="0.2">
      <c r="A8336" s="2">
        <v>41987</v>
      </c>
      <c r="B8336" s="1">
        <v>348</v>
      </c>
      <c r="C8336" s="1">
        <v>300</v>
      </c>
      <c r="D8336" s="1">
        <v>0</v>
      </c>
      <c r="E8336" s="1">
        <v>0</v>
      </c>
      <c r="F8336" s="1">
        <v>-13.58</v>
      </c>
      <c r="G8336" s="1">
        <v>91.2</v>
      </c>
      <c r="H8336" s="1">
        <v>93.4</v>
      </c>
      <c r="I8336" s="1">
        <v>1.583</v>
      </c>
      <c r="J8336" s="1">
        <v>0</v>
      </c>
      <c r="K8336" s="1">
        <v>3.516</v>
      </c>
      <c r="M8336" s="1">
        <f t="shared" si="1346"/>
        <v>348</v>
      </c>
      <c r="N8336" s="12">
        <v>0</v>
      </c>
      <c r="O8336" s="1">
        <f t="shared" si="1347"/>
        <v>0</v>
      </c>
      <c r="P8336" s="1">
        <f t="shared" si="1348"/>
        <v>0</v>
      </c>
      <c r="Q8336" s="1" t="str">
        <f t="shared" si="1351"/>
        <v/>
      </c>
      <c r="R8336" s="1">
        <f t="shared" si="1341"/>
        <v>-13.6</v>
      </c>
      <c r="S8336" s="1">
        <f t="shared" si="1342"/>
        <v>91.2</v>
      </c>
      <c r="T8336" s="9">
        <f t="shared" si="1349"/>
        <v>93</v>
      </c>
      <c r="U8336" s="10">
        <f t="shared" si="1343"/>
        <v>1.58</v>
      </c>
      <c r="V8336" s="10">
        <f t="shared" si="1345"/>
        <v>0</v>
      </c>
      <c r="W8336" s="9">
        <f t="shared" si="1344"/>
        <v>274</v>
      </c>
      <c r="X8336" s="11">
        <f t="shared" si="1350"/>
        <v>0.19500000000000001</v>
      </c>
      <c r="Y8336" s="13"/>
    </row>
    <row r="8337" spans="1:25" x14ac:dyDescent="0.2">
      <c r="A8337" s="2">
        <v>41987</v>
      </c>
      <c r="B8337" s="1">
        <v>348</v>
      </c>
      <c r="C8337" s="1">
        <v>400</v>
      </c>
      <c r="D8337" s="1">
        <v>0</v>
      </c>
      <c r="E8337" s="1">
        <v>0</v>
      </c>
      <c r="F8337" s="1">
        <v>-14.02</v>
      </c>
      <c r="G8337" s="1">
        <v>90.7</v>
      </c>
      <c r="H8337" s="1">
        <v>92.2</v>
      </c>
      <c r="I8337" s="1">
        <v>1.508</v>
      </c>
      <c r="J8337" s="1">
        <v>0</v>
      </c>
      <c r="K8337" s="1">
        <v>3.5139999999999998</v>
      </c>
      <c r="M8337" s="1">
        <f t="shared" si="1346"/>
        <v>348</v>
      </c>
      <c r="N8337" s="12">
        <v>0</v>
      </c>
      <c r="O8337" s="1">
        <f t="shared" si="1347"/>
        <v>0</v>
      </c>
      <c r="P8337" s="1">
        <f t="shared" si="1348"/>
        <v>0</v>
      </c>
      <c r="Q8337" s="1" t="str">
        <f t="shared" si="1351"/>
        <v/>
      </c>
      <c r="R8337" s="1">
        <f t="shared" si="1341"/>
        <v>-14</v>
      </c>
      <c r="S8337" s="1">
        <f t="shared" si="1342"/>
        <v>90.7</v>
      </c>
      <c r="T8337" s="9">
        <f t="shared" si="1349"/>
        <v>92</v>
      </c>
      <c r="U8337" s="10">
        <f t="shared" si="1343"/>
        <v>1.51</v>
      </c>
      <c r="V8337" s="10">
        <f t="shared" si="1345"/>
        <v>0</v>
      </c>
      <c r="W8337" s="9">
        <f t="shared" si="1344"/>
        <v>276.00000000000023</v>
      </c>
      <c r="X8337" s="11">
        <f t="shared" si="1350"/>
        <v>0.187</v>
      </c>
      <c r="Y8337" s="13"/>
    </row>
    <row r="8338" spans="1:25" x14ac:dyDescent="0.2">
      <c r="A8338" s="2">
        <v>41987</v>
      </c>
      <c r="B8338" s="1">
        <v>348</v>
      </c>
      <c r="C8338" s="1">
        <v>500</v>
      </c>
      <c r="D8338" s="1">
        <v>0</v>
      </c>
      <c r="E8338" s="1">
        <v>0</v>
      </c>
      <c r="F8338" s="1">
        <v>-14.16</v>
      </c>
      <c r="G8338" s="1">
        <v>90.5</v>
      </c>
      <c r="H8338" s="1">
        <v>95.4</v>
      </c>
      <c r="I8338" s="1">
        <v>1.67</v>
      </c>
      <c r="J8338" s="1">
        <v>0</v>
      </c>
      <c r="K8338" s="1">
        <v>3.51</v>
      </c>
      <c r="M8338" s="1">
        <f t="shared" si="1346"/>
        <v>348</v>
      </c>
      <c r="N8338" s="12">
        <v>0</v>
      </c>
      <c r="O8338" s="1">
        <f t="shared" si="1347"/>
        <v>0</v>
      </c>
      <c r="P8338" s="1">
        <f t="shared" si="1348"/>
        <v>0</v>
      </c>
      <c r="Q8338" s="1" t="str">
        <f t="shared" si="1351"/>
        <v/>
      </c>
      <c r="R8338" s="1">
        <f t="shared" si="1341"/>
        <v>-14.2</v>
      </c>
      <c r="S8338" s="1">
        <f t="shared" si="1342"/>
        <v>90.5</v>
      </c>
      <c r="T8338" s="9">
        <f t="shared" si="1349"/>
        <v>95</v>
      </c>
      <c r="U8338" s="10">
        <f t="shared" si="1343"/>
        <v>1.67</v>
      </c>
      <c r="V8338" s="10">
        <f t="shared" si="1345"/>
        <v>0</v>
      </c>
      <c r="W8338" s="9">
        <f t="shared" si="1344"/>
        <v>280.00000000000023</v>
      </c>
      <c r="X8338" s="11">
        <f t="shared" si="1350"/>
        <v>0.184</v>
      </c>
      <c r="Y8338" s="13"/>
    </row>
    <row r="8339" spans="1:25" x14ac:dyDescent="0.2">
      <c r="A8339" s="2">
        <v>41987</v>
      </c>
      <c r="B8339" s="1">
        <v>348</v>
      </c>
      <c r="C8339" s="1">
        <v>600</v>
      </c>
      <c r="D8339" s="1">
        <v>0</v>
      </c>
      <c r="E8339" s="1">
        <v>0</v>
      </c>
      <c r="F8339" s="1">
        <v>-14.45</v>
      </c>
      <c r="G8339" s="1">
        <v>90.1</v>
      </c>
      <c r="H8339" s="1">
        <v>87.2</v>
      </c>
      <c r="I8339" s="1">
        <v>1.4650000000000001</v>
      </c>
      <c r="J8339" s="1">
        <v>0</v>
      </c>
      <c r="K8339" s="1">
        <v>3.51</v>
      </c>
      <c r="M8339" s="1">
        <f t="shared" si="1346"/>
        <v>348</v>
      </c>
      <c r="N8339" s="12">
        <v>0</v>
      </c>
      <c r="O8339" s="1">
        <f t="shared" si="1347"/>
        <v>0</v>
      </c>
      <c r="P8339" s="1">
        <f t="shared" si="1348"/>
        <v>0</v>
      </c>
      <c r="Q8339" s="1" t="str">
        <f t="shared" si="1351"/>
        <v/>
      </c>
      <c r="R8339" s="1">
        <f t="shared" si="1341"/>
        <v>-14.5</v>
      </c>
      <c r="S8339" s="1">
        <f t="shared" si="1342"/>
        <v>90.1</v>
      </c>
      <c r="T8339" s="9">
        <f t="shared" si="1349"/>
        <v>87</v>
      </c>
      <c r="U8339" s="10">
        <f t="shared" si="1343"/>
        <v>1.47</v>
      </c>
      <c r="V8339" s="10">
        <f t="shared" si="1345"/>
        <v>0</v>
      </c>
      <c r="W8339" s="9">
        <f t="shared" si="1344"/>
        <v>280.00000000000023</v>
      </c>
      <c r="X8339" s="11">
        <f t="shared" si="1350"/>
        <v>0.17899999999999999</v>
      </c>
      <c r="Y8339" s="13"/>
    </row>
    <row r="8340" spans="1:25" x14ac:dyDescent="0.2">
      <c r="A8340" s="2">
        <v>41987</v>
      </c>
      <c r="B8340" s="1">
        <v>348</v>
      </c>
      <c r="C8340" s="1">
        <v>700</v>
      </c>
      <c r="D8340" s="1">
        <v>0</v>
      </c>
      <c r="E8340" s="1">
        <v>0</v>
      </c>
      <c r="F8340" s="1">
        <v>-14.64</v>
      </c>
      <c r="G8340" s="1">
        <v>89.9</v>
      </c>
      <c r="H8340" s="1">
        <v>97</v>
      </c>
      <c r="I8340" s="1">
        <v>1.6659999999999999</v>
      </c>
      <c r="J8340" s="1">
        <v>0</v>
      </c>
      <c r="K8340" s="1">
        <v>3.5150000000000001</v>
      </c>
      <c r="M8340" s="1">
        <f t="shared" si="1346"/>
        <v>348</v>
      </c>
      <c r="N8340" s="12">
        <v>0</v>
      </c>
      <c r="O8340" s="1">
        <f t="shared" si="1347"/>
        <v>0</v>
      </c>
      <c r="P8340" s="1">
        <f t="shared" si="1348"/>
        <v>0</v>
      </c>
      <c r="Q8340" s="1" t="str">
        <f t="shared" si="1351"/>
        <v/>
      </c>
      <c r="R8340" s="1">
        <f t="shared" si="1341"/>
        <v>-14.6</v>
      </c>
      <c r="S8340" s="1">
        <f t="shared" si="1342"/>
        <v>89.9</v>
      </c>
      <c r="T8340" s="9">
        <f t="shared" si="1349"/>
        <v>97</v>
      </c>
      <c r="U8340" s="10">
        <f t="shared" si="1343"/>
        <v>1.67</v>
      </c>
      <c r="V8340" s="10">
        <f t="shared" si="1345"/>
        <v>0</v>
      </c>
      <c r="W8340" s="9">
        <f t="shared" si="1344"/>
        <v>274.99999999999989</v>
      </c>
      <c r="X8340" s="11">
        <f t="shared" si="1350"/>
        <v>0.17699999999999999</v>
      </c>
      <c r="Y8340" s="13"/>
    </row>
    <row r="8341" spans="1:25" x14ac:dyDescent="0.2">
      <c r="A8341" s="2">
        <v>41987</v>
      </c>
      <c r="B8341" s="1">
        <v>348</v>
      </c>
      <c r="C8341" s="1">
        <v>800</v>
      </c>
      <c r="D8341" s="1">
        <v>1.7749999999999999</v>
      </c>
      <c r="E8341" s="1">
        <v>0.93100000000000005</v>
      </c>
      <c r="F8341" s="1">
        <v>-15.05</v>
      </c>
      <c r="G8341" s="1">
        <v>89.7</v>
      </c>
      <c r="H8341" s="1">
        <v>84.4</v>
      </c>
      <c r="I8341" s="1">
        <v>1.454</v>
      </c>
      <c r="J8341" s="1">
        <v>0</v>
      </c>
      <c r="K8341" s="1">
        <v>3.5110000000000001</v>
      </c>
      <c r="M8341" s="1">
        <f t="shared" si="1346"/>
        <v>348</v>
      </c>
      <c r="N8341" s="12">
        <v>0.7</v>
      </c>
      <c r="O8341" s="1">
        <f t="shared" si="1347"/>
        <v>1.8</v>
      </c>
      <c r="P8341" s="1">
        <f t="shared" si="1348"/>
        <v>0</v>
      </c>
      <c r="Q8341" s="1" t="str">
        <f t="shared" si="1351"/>
        <v/>
      </c>
      <c r="R8341" s="1">
        <f t="shared" si="1341"/>
        <v>-15.1</v>
      </c>
      <c r="S8341" s="1">
        <f t="shared" si="1342"/>
        <v>89.7</v>
      </c>
      <c r="T8341" s="9">
        <f t="shared" si="1349"/>
        <v>84</v>
      </c>
      <c r="U8341" s="10">
        <f t="shared" si="1343"/>
        <v>1.45</v>
      </c>
      <c r="V8341" s="10">
        <f t="shared" si="1345"/>
        <v>0</v>
      </c>
      <c r="W8341" s="9">
        <f t="shared" si="1344"/>
        <v>278.99999999999989</v>
      </c>
      <c r="X8341" s="11">
        <f t="shared" si="1350"/>
        <v>0.16900000000000001</v>
      </c>
      <c r="Y8341" s="13"/>
    </row>
    <row r="8342" spans="1:25" x14ac:dyDescent="0.2">
      <c r="A8342" s="2">
        <v>41987</v>
      </c>
      <c r="B8342" s="1">
        <v>348</v>
      </c>
      <c r="C8342" s="1">
        <v>900</v>
      </c>
      <c r="D8342" s="1">
        <v>11.41</v>
      </c>
      <c r="E8342" s="1">
        <v>7.55</v>
      </c>
      <c r="F8342" s="1">
        <v>-14.31</v>
      </c>
      <c r="G8342" s="1">
        <v>90.1</v>
      </c>
      <c r="H8342" s="1">
        <v>98.7</v>
      </c>
      <c r="I8342" s="1">
        <v>1.4970000000000001</v>
      </c>
      <c r="J8342" s="1">
        <v>0</v>
      </c>
      <c r="K8342" s="1">
        <v>3.5129999999999999</v>
      </c>
      <c r="M8342" s="1">
        <f t="shared" si="1346"/>
        <v>348</v>
      </c>
      <c r="N8342" s="12">
        <v>54.2</v>
      </c>
      <c r="O8342" s="1">
        <f t="shared" si="1347"/>
        <v>11.4</v>
      </c>
      <c r="P8342" s="1">
        <f t="shared" si="1348"/>
        <v>7</v>
      </c>
      <c r="Q8342" s="1">
        <f t="shared" si="1351"/>
        <v>0.61399999999999999</v>
      </c>
      <c r="R8342" s="1">
        <f t="shared" si="1341"/>
        <v>-14.3</v>
      </c>
      <c r="S8342" s="1">
        <f t="shared" si="1342"/>
        <v>90.1</v>
      </c>
      <c r="T8342" s="9">
        <f t="shared" si="1349"/>
        <v>99</v>
      </c>
      <c r="U8342" s="10">
        <f t="shared" si="1343"/>
        <v>1.5</v>
      </c>
      <c r="V8342" s="10">
        <f t="shared" si="1345"/>
        <v>0</v>
      </c>
      <c r="W8342" s="9">
        <f t="shared" si="1344"/>
        <v>277.00000000000011</v>
      </c>
      <c r="X8342" s="11">
        <f t="shared" si="1350"/>
        <v>0.182</v>
      </c>
      <c r="Y8342" s="13"/>
    </row>
    <row r="8343" spans="1:25" x14ac:dyDescent="0.2">
      <c r="A8343" s="2">
        <v>41987</v>
      </c>
      <c r="B8343" s="1">
        <v>348</v>
      </c>
      <c r="C8343" s="1">
        <v>1000</v>
      </c>
      <c r="D8343" s="1">
        <v>147.1</v>
      </c>
      <c r="E8343" s="1">
        <v>36.67</v>
      </c>
      <c r="F8343" s="1">
        <v>-12.2</v>
      </c>
      <c r="G8343" s="1">
        <v>88.4</v>
      </c>
      <c r="H8343" s="1">
        <v>93</v>
      </c>
      <c r="I8343" s="1">
        <v>1.1279999999999999</v>
      </c>
      <c r="J8343" s="1">
        <v>0</v>
      </c>
      <c r="K8343" s="1">
        <v>3.5230000000000001</v>
      </c>
      <c r="M8343" s="1">
        <f t="shared" si="1346"/>
        <v>348</v>
      </c>
      <c r="N8343" s="12">
        <v>155.80000000000001</v>
      </c>
      <c r="O8343" s="1">
        <f t="shared" si="1347"/>
        <v>147.1</v>
      </c>
      <c r="P8343" s="1">
        <f t="shared" si="1348"/>
        <v>34.1</v>
      </c>
      <c r="Q8343" s="1">
        <f t="shared" si="1351"/>
        <v>0.23200000000000001</v>
      </c>
      <c r="R8343" s="1">
        <f t="shared" si="1341"/>
        <v>-12.2</v>
      </c>
      <c r="S8343" s="1">
        <f t="shared" si="1342"/>
        <v>88.4</v>
      </c>
      <c r="T8343" s="9">
        <f t="shared" si="1349"/>
        <v>93</v>
      </c>
      <c r="U8343" s="10">
        <f t="shared" si="1343"/>
        <v>1.1299999999999999</v>
      </c>
      <c r="V8343" s="10">
        <f t="shared" si="1345"/>
        <v>0</v>
      </c>
      <c r="W8343" s="9">
        <f t="shared" si="1344"/>
        <v>266.99999999999989</v>
      </c>
      <c r="X8343" s="11">
        <f t="shared" si="1350"/>
        <v>0.21199999999999999</v>
      </c>
      <c r="Y8343" s="13"/>
    </row>
    <row r="8344" spans="1:25" x14ac:dyDescent="0.2">
      <c r="A8344" s="2">
        <v>41987</v>
      </c>
      <c r="B8344" s="1">
        <v>348</v>
      </c>
      <c r="C8344" s="1">
        <v>1100</v>
      </c>
      <c r="D8344" s="1">
        <v>222.8</v>
      </c>
      <c r="E8344" s="1">
        <v>78.2</v>
      </c>
      <c r="F8344" s="1">
        <v>-7.41</v>
      </c>
      <c r="G8344" s="1">
        <v>83.9</v>
      </c>
      <c r="H8344" s="1">
        <v>134.19999999999999</v>
      </c>
      <c r="I8344" s="1">
        <v>0.34399999999999997</v>
      </c>
      <c r="J8344" s="1">
        <v>0</v>
      </c>
      <c r="K8344" s="1">
        <v>3.532</v>
      </c>
      <c r="M8344" s="1">
        <f t="shared" si="1346"/>
        <v>348</v>
      </c>
      <c r="N8344" s="12">
        <v>230.5</v>
      </c>
      <c r="O8344" s="1">
        <f t="shared" si="1347"/>
        <v>222.8</v>
      </c>
      <c r="P8344" s="1">
        <f t="shared" si="1348"/>
        <v>72.7</v>
      </c>
      <c r="Q8344" s="1">
        <f t="shared" si="1351"/>
        <v>0.32600000000000001</v>
      </c>
      <c r="R8344" s="1">
        <f t="shared" si="1341"/>
        <v>-7.4</v>
      </c>
      <c r="S8344" s="1">
        <f t="shared" si="1342"/>
        <v>83.9</v>
      </c>
      <c r="T8344" s="9">
        <f t="shared" si="1349"/>
        <v>134</v>
      </c>
      <c r="U8344" s="10">
        <f t="shared" si="1343"/>
        <v>0.34</v>
      </c>
      <c r="V8344" s="10">
        <f t="shared" si="1345"/>
        <v>0</v>
      </c>
      <c r="W8344" s="9">
        <f t="shared" si="1344"/>
        <v>258</v>
      </c>
      <c r="X8344" s="11">
        <f t="shared" si="1350"/>
        <v>0.29399999999999998</v>
      </c>
      <c r="Y8344" s="13"/>
    </row>
    <row r="8345" spans="1:25" x14ac:dyDescent="0.2">
      <c r="A8345" s="2">
        <v>41987</v>
      </c>
      <c r="B8345" s="1">
        <v>348</v>
      </c>
      <c r="C8345" s="1">
        <v>1200</v>
      </c>
      <c r="D8345" s="1">
        <v>223.8</v>
      </c>
      <c r="E8345" s="1">
        <v>68.900000000000006</v>
      </c>
      <c r="F8345" s="1">
        <v>-4.24</v>
      </c>
      <c r="G8345" s="1">
        <v>79.099999999999994</v>
      </c>
      <c r="H8345" s="1">
        <v>175.7</v>
      </c>
      <c r="I8345" s="1">
        <v>0.52</v>
      </c>
      <c r="J8345" s="1">
        <v>0</v>
      </c>
      <c r="K8345" s="1">
        <v>3.52</v>
      </c>
      <c r="M8345" s="1">
        <f t="shared" si="1346"/>
        <v>348</v>
      </c>
      <c r="N8345" s="12">
        <v>262.7</v>
      </c>
      <c r="O8345" s="1">
        <f t="shared" si="1347"/>
        <v>223.8</v>
      </c>
      <c r="P8345" s="1">
        <f t="shared" si="1348"/>
        <v>64.099999999999994</v>
      </c>
      <c r="Q8345" s="1">
        <f t="shared" si="1351"/>
        <v>0.28599999999999998</v>
      </c>
      <c r="R8345" s="1">
        <f t="shared" si="1341"/>
        <v>-4.2</v>
      </c>
      <c r="S8345" s="1">
        <f t="shared" si="1342"/>
        <v>79.099999999999994</v>
      </c>
      <c r="T8345" s="9">
        <f t="shared" si="1349"/>
        <v>176</v>
      </c>
      <c r="U8345" s="10">
        <f t="shared" si="1343"/>
        <v>0.52</v>
      </c>
      <c r="V8345" s="10">
        <f t="shared" si="1345"/>
        <v>0</v>
      </c>
      <c r="W8345" s="9">
        <f t="shared" si="1344"/>
        <v>270</v>
      </c>
      <c r="X8345" s="11">
        <f t="shared" si="1350"/>
        <v>0.35399999999999998</v>
      </c>
      <c r="Y8345" s="13"/>
    </row>
    <row r="8346" spans="1:25" x14ac:dyDescent="0.2">
      <c r="A8346" s="2">
        <v>41987</v>
      </c>
      <c r="B8346" s="1">
        <v>348</v>
      </c>
      <c r="C8346" s="1">
        <v>1300</v>
      </c>
      <c r="D8346" s="1">
        <v>288.10000000000002</v>
      </c>
      <c r="E8346" s="1">
        <v>112.5</v>
      </c>
      <c r="F8346" s="1">
        <v>-3.7639999999999998</v>
      </c>
      <c r="G8346" s="1">
        <v>81.2</v>
      </c>
      <c r="H8346" s="1">
        <v>208.2</v>
      </c>
      <c r="I8346" s="1">
        <v>0.91400000000000003</v>
      </c>
      <c r="J8346" s="1">
        <v>0</v>
      </c>
      <c r="K8346" s="1">
        <v>3.52</v>
      </c>
      <c r="M8346" s="1">
        <f t="shared" si="1346"/>
        <v>348</v>
      </c>
      <c r="N8346" s="12">
        <v>246.7</v>
      </c>
      <c r="O8346" s="1">
        <f t="shared" si="1347"/>
        <v>288.10000000000002</v>
      </c>
      <c r="P8346" s="1">
        <f t="shared" si="1348"/>
        <v>104.6</v>
      </c>
      <c r="Q8346" s="1">
        <f t="shared" si="1351"/>
        <v>0.36299999999999999</v>
      </c>
      <c r="R8346" s="1">
        <f t="shared" si="1341"/>
        <v>-3.8</v>
      </c>
      <c r="S8346" s="1">
        <f t="shared" si="1342"/>
        <v>81.2</v>
      </c>
      <c r="T8346" s="9">
        <f t="shared" si="1349"/>
        <v>208</v>
      </c>
      <c r="U8346" s="10">
        <f t="shared" si="1343"/>
        <v>0.91</v>
      </c>
      <c r="V8346" s="10">
        <f t="shared" si="1345"/>
        <v>0</v>
      </c>
      <c r="W8346" s="9">
        <f t="shared" si="1344"/>
        <v>270</v>
      </c>
      <c r="X8346" s="11">
        <f t="shared" si="1350"/>
        <v>0.374</v>
      </c>
      <c r="Y8346" s="13"/>
    </row>
    <row r="8347" spans="1:25" x14ac:dyDescent="0.2">
      <c r="A8347" s="2">
        <v>41987</v>
      </c>
      <c r="B8347" s="1">
        <v>348</v>
      </c>
      <c r="C8347" s="1">
        <v>1400</v>
      </c>
      <c r="D8347" s="1">
        <v>289.10000000000002</v>
      </c>
      <c r="E8347" s="1">
        <v>117.4</v>
      </c>
      <c r="F8347" s="1">
        <v>-3.1440000000000001</v>
      </c>
      <c r="G8347" s="1">
        <v>79.900000000000006</v>
      </c>
      <c r="H8347" s="1">
        <v>195.9</v>
      </c>
      <c r="I8347" s="1">
        <v>0.80900000000000005</v>
      </c>
      <c r="J8347" s="1">
        <v>0</v>
      </c>
      <c r="K8347" s="1">
        <v>3.52</v>
      </c>
      <c r="M8347" s="1">
        <f t="shared" si="1346"/>
        <v>348</v>
      </c>
      <c r="N8347" s="12">
        <v>185.8</v>
      </c>
      <c r="O8347" s="1">
        <f t="shared" si="1347"/>
        <v>289.10000000000002</v>
      </c>
      <c r="P8347" s="1">
        <f t="shared" si="1348"/>
        <v>109.2</v>
      </c>
      <c r="Q8347" s="1">
        <f t="shared" si="1351"/>
        <v>0.378</v>
      </c>
      <c r="R8347" s="1">
        <f t="shared" si="1341"/>
        <v>-3.1</v>
      </c>
      <c r="S8347" s="1">
        <f t="shared" si="1342"/>
        <v>79.900000000000006</v>
      </c>
      <c r="T8347" s="9">
        <f t="shared" si="1349"/>
        <v>196</v>
      </c>
      <c r="U8347" s="10">
        <f t="shared" si="1343"/>
        <v>0.81</v>
      </c>
      <c r="V8347" s="10">
        <f t="shared" si="1345"/>
        <v>0</v>
      </c>
      <c r="W8347" s="9">
        <f t="shared" si="1344"/>
        <v>270</v>
      </c>
      <c r="X8347" s="11">
        <f t="shared" si="1350"/>
        <v>0.38800000000000001</v>
      </c>
      <c r="Y8347" s="13"/>
    </row>
    <row r="8348" spans="1:25" x14ac:dyDescent="0.2">
      <c r="A8348" s="2">
        <v>41987</v>
      </c>
      <c r="B8348" s="1">
        <v>348</v>
      </c>
      <c r="C8348" s="1">
        <v>1500</v>
      </c>
      <c r="D8348" s="1">
        <v>167.7</v>
      </c>
      <c r="E8348" s="1">
        <v>53.83</v>
      </c>
      <c r="F8348" s="1">
        <v>-3.835</v>
      </c>
      <c r="G8348" s="1">
        <v>77.8</v>
      </c>
      <c r="H8348" s="1">
        <v>136.5</v>
      </c>
      <c r="I8348" s="1">
        <v>0.121</v>
      </c>
      <c r="J8348" s="1">
        <v>0</v>
      </c>
      <c r="K8348" s="1">
        <v>0.33600000000000002</v>
      </c>
      <c r="M8348" s="1">
        <f t="shared" si="1346"/>
        <v>348</v>
      </c>
      <c r="N8348" s="12">
        <v>91.2</v>
      </c>
      <c r="O8348" s="1">
        <f t="shared" si="1347"/>
        <v>167.7</v>
      </c>
      <c r="P8348" s="1">
        <f t="shared" si="1348"/>
        <v>50.1</v>
      </c>
      <c r="Q8348" s="1">
        <f t="shared" si="1351"/>
        <v>0.29899999999999999</v>
      </c>
      <c r="R8348" s="1">
        <f t="shared" si="1341"/>
        <v>-3.8</v>
      </c>
      <c r="S8348" s="1">
        <f t="shared" si="1342"/>
        <v>77.8</v>
      </c>
      <c r="T8348" s="9">
        <f t="shared" si="1349"/>
        <v>137</v>
      </c>
      <c r="U8348" s="10">
        <f t="shared" si="1343"/>
        <v>0.12</v>
      </c>
      <c r="V8348" s="10">
        <f t="shared" si="1345"/>
        <v>0</v>
      </c>
      <c r="W8348" s="9">
        <f t="shared" si="1344"/>
        <v>3454</v>
      </c>
      <c r="X8348" s="11">
        <f t="shared" si="1350"/>
        <v>0.35899999999999999</v>
      </c>
      <c r="Y8348" s="13"/>
    </row>
    <row r="8349" spans="1:25" x14ac:dyDescent="0.2">
      <c r="A8349" s="2">
        <v>41987</v>
      </c>
      <c r="B8349" s="1">
        <v>348</v>
      </c>
      <c r="C8349" s="1">
        <v>1600</v>
      </c>
      <c r="D8349" s="1">
        <v>42.45</v>
      </c>
      <c r="E8349" s="1">
        <v>9.27</v>
      </c>
      <c r="F8349" s="1">
        <v>-6.9109999999999996</v>
      </c>
      <c r="G8349" s="1">
        <v>88.1</v>
      </c>
      <c r="H8349" s="1">
        <v>98.9</v>
      </c>
      <c r="I8349" s="1">
        <v>0.998</v>
      </c>
      <c r="J8349" s="1">
        <v>0</v>
      </c>
      <c r="K8349" s="1">
        <v>3.5059999999999998</v>
      </c>
      <c r="M8349" s="1">
        <f t="shared" si="1346"/>
        <v>348</v>
      </c>
      <c r="N8349" s="12">
        <v>7</v>
      </c>
      <c r="O8349" s="1">
        <f t="shared" si="1347"/>
        <v>42.5</v>
      </c>
      <c r="P8349" s="1">
        <f t="shared" si="1348"/>
        <v>8.6</v>
      </c>
      <c r="Q8349" s="1">
        <f t="shared" si="1351"/>
        <v>0.20200000000000001</v>
      </c>
      <c r="R8349" s="1">
        <f t="shared" si="1341"/>
        <v>-6.9</v>
      </c>
      <c r="S8349" s="1">
        <f t="shared" si="1342"/>
        <v>88.1</v>
      </c>
      <c r="T8349" s="9">
        <f t="shared" si="1349"/>
        <v>99</v>
      </c>
      <c r="U8349" s="10">
        <f t="shared" si="1343"/>
        <v>1</v>
      </c>
      <c r="V8349" s="10">
        <f t="shared" si="1345"/>
        <v>0</v>
      </c>
      <c r="W8349" s="9">
        <f t="shared" si="1344"/>
        <v>284.00000000000023</v>
      </c>
      <c r="X8349" s="11">
        <f t="shared" si="1350"/>
        <v>0.32100000000000001</v>
      </c>
      <c r="Y8349" s="13"/>
    </row>
    <row r="8350" spans="1:25" x14ac:dyDescent="0.2">
      <c r="A8350" s="2">
        <v>41987</v>
      </c>
      <c r="B8350" s="1">
        <v>348</v>
      </c>
      <c r="C8350" s="1">
        <v>1700</v>
      </c>
      <c r="D8350" s="1">
        <v>0.35299999999999998</v>
      </c>
      <c r="E8350" s="1">
        <v>0.14499999999999999</v>
      </c>
      <c r="F8350" s="1">
        <v>-8.89</v>
      </c>
      <c r="G8350" s="1">
        <v>91</v>
      </c>
      <c r="H8350" s="1">
        <v>92</v>
      </c>
      <c r="I8350" s="1">
        <v>1.66</v>
      </c>
      <c r="J8350" s="1">
        <v>0</v>
      </c>
      <c r="K8350" s="1">
        <v>3.504</v>
      </c>
      <c r="M8350" s="1">
        <f t="shared" si="1346"/>
        <v>348</v>
      </c>
      <c r="N8350" s="12">
        <v>0</v>
      </c>
      <c r="O8350" s="1">
        <f t="shared" si="1347"/>
        <v>0</v>
      </c>
      <c r="P8350" s="1">
        <f t="shared" si="1348"/>
        <v>0</v>
      </c>
      <c r="Q8350" s="1" t="str">
        <f t="shared" si="1351"/>
        <v/>
      </c>
      <c r="R8350" s="1">
        <f t="shared" si="1341"/>
        <v>-8.9</v>
      </c>
      <c r="S8350" s="1">
        <f t="shared" si="1342"/>
        <v>91</v>
      </c>
      <c r="T8350" s="9">
        <f t="shared" si="1349"/>
        <v>92</v>
      </c>
      <c r="U8350" s="10">
        <f t="shared" si="1343"/>
        <v>1.66</v>
      </c>
      <c r="V8350" s="10">
        <f t="shared" si="1345"/>
        <v>0</v>
      </c>
      <c r="W8350" s="9">
        <f t="shared" si="1344"/>
        <v>286.00000000000006</v>
      </c>
      <c r="X8350" s="11">
        <f t="shared" si="1350"/>
        <v>0.28299999999999997</v>
      </c>
      <c r="Y8350" s="13"/>
    </row>
    <row r="8351" spans="1:25" x14ac:dyDescent="0.2">
      <c r="A8351" s="2">
        <v>41987</v>
      </c>
      <c r="B8351" s="1">
        <v>348</v>
      </c>
      <c r="C8351" s="1">
        <v>1800</v>
      </c>
      <c r="D8351" s="1">
        <v>0.14699999999999999</v>
      </c>
      <c r="E8351" s="1">
        <v>0</v>
      </c>
      <c r="F8351" s="1">
        <v>-10.3</v>
      </c>
      <c r="G8351" s="1">
        <v>90.9</v>
      </c>
      <c r="H8351" s="1">
        <v>95.9</v>
      </c>
      <c r="I8351" s="1">
        <v>1.758</v>
      </c>
      <c r="J8351" s="1">
        <v>0</v>
      </c>
      <c r="K8351" s="1">
        <v>3.5049999999999999</v>
      </c>
      <c r="M8351" s="1">
        <f t="shared" si="1346"/>
        <v>348</v>
      </c>
      <c r="N8351" s="12">
        <v>0</v>
      </c>
      <c r="O8351" s="1">
        <f t="shared" si="1347"/>
        <v>0</v>
      </c>
      <c r="P8351" s="1">
        <f t="shared" si="1348"/>
        <v>0</v>
      </c>
      <c r="Q8351" s="1" t="str">
        <f t="shared" si="1351"/>
        <v/>
      </c>
      <c r="R8351" s="1">
        <f t="shared" si="1341"/>
        <v>-10.3</v>
      </c>
      <c r="S8351" s="1">
        <f t="shared" si="1342"/>
        <v>90.9</v>
      </c>
      <c r="T8351" s="9">
        <f t="shared" si="1349"/>
        <v>96</v>
      </c>
      <c r="U8351" s="10">
        <f t="shared" si="1343"/>
        <v>1.76</v>
      </c>
      <c r="V8351" s="10">
        <f t="shared" si="1345"/>
        <v>0</v>
      </c>
      <c r="W8351" s="9">
        <f t="shared" si="1344"/>
        <v>285.00000000000011</v>
      </c>
      <c r="X8351" s="11">
        <f t="shared" si="1350"/>
        <v>0.253</v>
      </c>
      <c r="Y8351" s="13"/>
    </row>
    <row r="8352" spans="1:25" x14ac:dyDescent="0.2">
      <c r="A8352" s="2">
        <v>41987</v>
      </c>
      <c r="B8352" s="1">
        <v>348</v>
      </c>
      <c r="C8352" s="1">
        <v>1900</v>
      </c>
      <c r="D8352" s="1">
        <v>5.8999999999999997E-2</v>
      </c>
      <c r="E8352" s="1">
        <v>0</v>
      </c>
      <c r="F8352" s="1">
        <v>-11.35</v>
      </c>
      <c r="G8352" s="1">
        <v>91.4</v>
      </c>
      <c r="H8352" s="1">
        <v>98.8</v>
      </c>
      <c r="I8352" s="1">
        <v>1.889</v>
      </c>
      <c r="J8352" s="1">
        <v>0</v>
      </c>
      <c r="K8352" s="1">
        <v>3.5019999999999998</v>
      </c>
      <c r="M8352" s="1">
        <f t="shared" si="1346"/>
        <v>348</v>
      </c>
      <c r="N8352" s="12">
        <v>0</v>
      </c>
      <c r="O8352" s="1">
        <f t="shared" si="1347"/>
        <v>0</v>
      </c>
      <c r="P8352" s="1">
        <f t="shared" si="1348"/>
        <v>0</v>
      </c>
      <c r="Q8352" s="1" t="str">
        <f t="shared" si="1351"/>
        <v/>
      </c>
      <c r="R8352" s="1">
        <f t="shared" si="1341"/>
        <v>-11.4</v>
      </c>
      <c r="S8352" s="1">
        <f t="shared" si="1342"/>
        <v>91.4</v>
      </c>
      <c r="T8352" s="9">
        <f t="shared" si="1349"/>
        <v>99</v>
      </c>
      <c r="U8352" s="10">
        <f t="shared" si="1343"/>
        <v>1.89</v>
      </c>
      <c r="V8352" s="10">
        <f t="shared" si="1345"/>
        <v>0</v>
      </c>
      <c r="W8352" s="9">
        <f t="shared" si="1344"/>
        <v>288.00000000000023</v>
      </c>
      <c r="X8352" s="11">
        <f t="shared" si="1350"/>
        <v>0.23300000000000001</v>
      </c>
      <c r="Y8352" s="13"/>
    </row>
    <row r="8353" spans="1:25" x14ac:dyDescent="0.2">
      <c r="A8353" s="2">
        <v>41987</v>
      </c>
      <c r="B8353" s="1">
        <v>348</v>
      </c>
      <c r="C8353" s="1">
        <v>2000</v>
      </c>
      <c r="D8353" s="1">
        <v>3.6999999999999998E-2</v>
      </c>
      <c r="E8353" s="1">
        <v>0</v>
      </c>
      <c r="F8353" s="1">
        <v>-12</v>
      </c>
      <c r="G8353" s="1">
        <v>91.6</v>
      </c>
      <c r="H8353" s="1">
        <v>99.3</v>
      </c>
      <c r="I8353" s="1">
        <v>2.0649999999999999</v>
      </c>
      <c r="J8353" s="1">
        <v>0</v>
      </c>
      <c r="K8353" s="1">
        <v>3.5139999999999998</v>
      </c>
      <c r="M8353" s="1">
        <f t="shared" si="1346"/>
        <v>348</v>
      </c>
      <c r="N8353" s="12">
        <v>0</v>
      </c>
      <c r="O8353" s="1">
        <f t="shared" si="1347"/>
        <v>0</v>
      </c>
      <c r="P8353" s="1">
        <f t="shared" si="1348"/>
        <v>0</v>
      </c>
      <c r="Q8353" s="1" t="str">
        <f t="shared" si="1351"/>
        <v/>
      </c>
      <c r="R8353" s="1">
        <f t="shared" si="1341"/>
        <v>-12</v>
      </c>
      <c r="S8353" s="1">
        <f t="shared" si="1342"/>
        <v>91.6</v>
      </c>
      <c r="T8353" s="9">
        <f t="shared" si="1349"/>
        <v>99</v>
      </c>
      <c r="U8353" s="10">
        <f t="shared" si="1343"/>
        <v>2.0699999999999998</v>
      </c>
      <c r="V8353" s="10">
        <f t="shared" si="1345"/>
        <v>0</v>
      </c>
      <c r="W8353" s="9">
        <f t="shared" si="1344"/>
        <v>276.00000000000023</v>
      </c>
      <c r="X8353" s="11">
        <f t="shared" si="1350"/>
        <v>0.223</v>
      </c>
      <c r="Y8353" s="13"/>
    </row>
    <row r="8354" spans="1:25" x14ac:dyDescent="0.2">
      <c r="A8354" s="2">
        <v>41987</v>
      </c>
      <c r="B8354" s="1">
        <v>348</v>
      </c>
      <c r="C8354" s="1">
        <v>2100</v>
      </c>
      <c r="D8354" s="1">
        <v>0</v>
      </c>
      <c r="E8354" s="1">
        <v>0</v>
      </c>
      <c r="F8354" s="1">
        <v>-12.47</v>
      </c>
      <c r="G8354" s="1">
        <v>91.5</v>
      </c>
      <c r="H8354" s="1">
        <v>93.2</v>
      </c>
      <c r="I8354" s="1">
        <v>1.9730000000000001</v>
      </c>
      <c r="J8354" s="1">
        <v>0</v>
      </c>
      <c r="K8354" s="1">
        <v>3.5</v>
      </c>
      <c r="M8354" s="1">
        <f t="shared" si="1346"/>
        <v>348</v>
      </c>
      <c r="N8354" s="12">
        <v>0</v>
      </c>
      <c r="O8354" s="1">
        <f t="shared" si="1347"/>
        <v>0</v>
      </c>
      <c r="P8354" s="1">
        <f t="shared" si="1348"/>
        <v>0</v>
      </c>
      <c r="Q8354" s="1" t="str">
        <f t="shared" si="1351"/>
        <v/>
      </c>
      <c r="R8354" s="1">
        <f t="shared" si="1341"/>
        <v>-12.5</v>
      </c>
      <c r="S8354" s="1">
        <f t="shared" si="1342"/>
        <v>91.5</v>
      </c>
      <c r="T8354" s="9">
        <f t="shared" si="1349"/>
        <v>93</v>
      </c>
      <c r="U8354" s="10">
        <f t="shared" si="1343"/>
        <v>1.97</v>
      </c>
      <c r="V8354" s="10">
        <f t="shared" si="1345"/>
        <v>0</v>
      </c>
      <c r="W8354" s="9">
        <f t="shared" si="1344"/>
        <v>290.00000000000006</v>
      </c>
      <c r="X8354" s="11">
        <f t="shared" si="1350"/>
        <v>0.214</v>
      </c>
      <c r="Y8354" s="13"/>
    </row>
    <row r="8355" spans="1:25" x14ac:dyDescent="0.2">
      <c r="A8355" s="2">
        <v>41987</v>
      </c>
      <c r="B8355" s="1">
        <v>348</v>
      </c>
      <c r="C8355" s="1">
        <v>2200</v>
      </c>
      <c r="D8355" s="1">
        <v>0</v>
      </c>
      <c r="E8355" s="1">
        <v>0</v>
      </c>
      <c r="F8355" s="1">
        <v>-12.97</v>
      </c>
      <c r="G8355" s="1">
        <v>91.5</v>
      </c>
      <c r="H8355" s="1">
        <v>91.3</v>
      </c>
      <c r="I8355" s="1">
        <v>1.6890000000000001</v>
      </c>
      <c r="J8355" s="1">
        <v>0</v>
      </c>
      <c r="K8355" s="1">
        <v>3.5139999999999998</v>
      </c>
      <c r="M8355" s="1">
        <f t="shared" si="1346"/>
        <v>348</v>
      </c>
      <c r="N8355" s="12">
        <v>0</v>
      </c>
      <c r="O8355" s="1">
        <f t="shared" si="1347"/>
        <v>0</v>
      </c>
      <c r="P8355" s="1">
        <f t="shared" si="1348"/>
        <v>0</v>
      </c>
      <c r="Q8355" s="1" t="str">
        <f t="shared" si="1351"/>
        <v/>
      </c>
      <c r="R8355" s="1">
        <f t="shared" si="1341"/>
        <v>-13</v>
      </c>
      <c r="S8355" s="1">
        <f t="shared" si="1342"/>
        <v>91.5</v>
      </c>
      <c r="T8355" s="9">
        <f t="shared" si="1349"/>
        <v>91</v>
      </c>
      <c r="U8355" s="10">
        <f t="shared" si="1343"/>
        <v>1.69</v>
      </c>
      <c r="V8355" s="10">
        <f t="shared" si="1345"/>
        <v>0</v>
      </c>
      <c r="W8355" s="9">
        <f t="shared" si="1344"/>
        <v>276.00000000000023</v>
      </c>
      <c r="X8355" s="11">
        <f t="shared" si="1350"/>
        <v>0.20499999999999999</v>
      </c>
      <c r="Y8355" s="13"/>
    </row>
    <row r="8356" spans="1:25" x14ac:dyDescent="0.2">
      <c r="A8356" s="2">
        <v>41987</v>
      </c>
      <c r="B8356" s="1">
        <v>348</v>
      </c>
      <c r="C8356" s="1">
        <v>2300</v>
      </c>
      <c r="D8356" s="1">
        <v>0</v>
      </c>
      <c r="E8356" s="1">
        <v>0</v>
      </c>
      <c r="F8356" s="1">
        <v>-13.09</v>
      </c>
      <c r="G8356" s="1">
        <v>91.3</v>
      </c>
      <c r="H8356" s="1">
        <v>89.3</v>
      </c>
      <c r="I8356" s="1">
        <v>1.867</v>
      </c>
      <c r="J8356" s="1">
        <v>0</v>
      </c>
      <c r="K8356" s="1">
        <v>3.5139999999999998</v>
      </c>
      <c r="M8356" s="1">
        <f t="shared" si="1346"/>
        <v>348</v>
      </c>
      <c r="N8356" s="12">
        <v>0</v>
      </c>
      <c r="O8356" s="1">
        <f t="shared" si="1347"/>
        <v>0</v>
      </c>
      <c r="P8356" s="1">
        <f t="shared" si="1348"/>
        <v>0</v>
      </c>
      <c r="Q8356" s="1" t="str">
        <f t="shared" si="1351"/>
        <v/>
      </c>
      <c r="R8356" s="1">
        <f t="shared" si="1341"/>
        <v>-13.1</v>
      </c>
      <c r="S8356" s="1">
        <f t="shared" si="1342"/>
        <v>91.3</v>
      </c>
      <c r="T8356" s="9">
        <f t="shared" si="1349"/>
        <v>89</v>
      </c>
      <c r="U8356" s="10">
        <f t="shared" si="1343"/>
        <v>1.87</v>
      </c>
      <c r="V8356" s="10">
        <f t="shared" si="1345"/>
        <v>0</v>
      </c>
      <c r="W8356" s="9">
        <f t="shared" si="1344"/>
        <v>276.00000000000023</v>
      </c>
      <c r="X8356" s="11">
        <f t="shared" si="1350"/>
        <v>0.20300000000000001</v>
      </c>
      <c r="Y8356" s="13"/>
    </row>
    <row r="8357" spans="1:25" x14ac:dyDescent="0.2">
      <c r="A8357" s="2">
        <v>41987</v>
      </c>
      <c r="B8357" s="1">
        <v>348</v>
      </c>
      <c r="C8357" s="1">
        <v>2400</v>
      </c>
      <c r="D8357" s="1">
        <v>0</v>
      </c>
      <c r="E8357" s="1">
        <v>0</v>
      </c>
      <c r="F8357" s="1">
        <v>-13.1</v>
      </c>
      <c r="G8357" s="1">
        <v>91.3</v>
      </c>
      <c r="H8357" s="1">
        <v>99.4</v>
      </c>
      <c r="I8357" s="1">
        <v>1.7290000000000001</v>
      </c>
      <c r="J8357" s="1">
        <v>0</v>
      </c>
      <c r="K8357" s="1">
        <v>3.4969999999999999</v>
      </c>
      <c r="M8357" s="1">
        <f t="shared" si="1346"/>
        <v>348</v>
      </c>
      <c r="N8357" s="12">
        <v>0</v>
      </c>
      <c r="O8357" s="1">
        <f t="shared" si="1347"/>
        <v>0</v>
      </c>
      <c r="P8357" s="1">
        <f t="shared" si="1348"/>
        <v>0</v>
      </c>
      <c r="Q8357" s="1" t="str">
        <f t="shared" si="1351"/>
        <v/>
      </c>
      <c r="R8357" s="1">
        <f t="shared" si="1341"/>
        <v>-13.1</v>
      </c>
      <c r="S8357" s="1">
        <f t="shared" si="1342"/>
        <v>91.3</v>
      </c>
      <c r="T8357" s="9">
        <f t="shared" si="1349"/>
        <v>99</v>
      </c>
      <c r="U8357" s="10">
        <f t="shared" si="1343"/>
        <v>1.73</v>
      </c>
      <c r="V8357" s="10">
        <f t="shared" si="1345"/>
        <v>0</v>
      </c>
      <c r="W8357" s="9">
        <f t="shared" si="1344"/>
        <v>293.00000000000017</v>
      </c>
      <c r="X8357" s="11">
        <f t="shared" si="1350"/>
        <v>0.20300000000000001</v>
      </c>
      <c r="Y8357" s="13"/>
    </row>
    <row r="8358" spans="1:25" x14ac:dyDescent="0.2">
      <c r="A8358" s="2">
        <v>41988</v>
      </c>
      <c r="B8358" s="1">
        <v>349</v>
      </c>
      <c r="C8358" s="1">
        <v>100</v>
      </c>
      <c r="D8358" s="1">
        <v>0</v>
      </c>
      <c r="E8358" s="1">
        <v>0</v>
      </c>
      <c r="F8358" s="1">
        <v>-13.26</v>
      </c>
      <c r="G8358" s="1">
        <v>90.9</v>
      </c>
      <c r="H8358" s="1">
        <v>96.7</v>
      </c>
      <c r="I8358" s="1">
        <v>1.865</v>
      </c>
      <c r="J8358" s="1">
        <v>0</v>
      </c>
      <c r="K8358" s="1">
        <v>3.5139999999999998</v>
      </c>
      <c r="M8358" s="1">
        <f t="shared" si="1346"/>
        <v>349</v>
      </c>
      <c r="N8358" s="12">
        <v>0</v>
      </c>
      <c r="O8358" s="1">
        <f t="shared" si="1347"/>
        <v>0</v>
      </c>
      <c r="P8358" s="1">
        <f t="shared" si="1348"/>
        <v>0</v>
      </c>
      <c r="Q8358" s="1" t="str">
        <f t="shared" si="1351"/>
        <v/>
      </c>
      <c r="R8358" s="1">
        <f t="shared" si="1341"/>
        <v>-13.3</v>
      </c>
      <c r="S8358" s="1">
        <f t="shared" si="1342"/>
        <v>90.9</v>
      </c>
      <c r="T8358" s="9">
        <f t="shared" si="1349"/>
        <v>97</v>
      </c>
      <c r="U8358" s="10">
        <f t="shared" si="1343"/>
        <v>1.87</v>
      </c>
      <c r="V8358" s="10">
        <f t="shared" si="1345"/>
        <v>0</v>
      </c>
      <c r="W8358" s="9">
        <f t="shared" si="1344"/>
        <v>276.00000000000023</v>
      </c>
      <c r="X8358" s="11">
        <f t="shared" si="1350"/>
        <v>0.19900000000000001</v>
      </c>
      <c r="Y8358" s="13"/>
    </row>
    <row r="8359" spans="1:25" x14ac:dyDescent="0.2">
      <c r="A8359" s="2">
        <v>41988</v>
      </c>
      <c r="B8359" s="1">
        <v>349</v>
      </c>
      <c r="C8359" s="1">
        <v>200</v>
      </c>
      <c r="D8359" s="1">
        <v>0</v>
      </c>
      <c r="E8359" s="1">
        <v>0</v>
      </c>
      <c r="F8359" s="1">
        <v>-13.44</v>
      </c>
      <c r="G8359" s="1">
        <v>90.5</v>
      </c>
      <c r="H8359" s="1">
        <v>96.7</v>
      </c>
      <c r="I8359" s="1">
        <v>1.8380000000000001</v>
      </c>
      <c r="J8359" s="1">
        <v>0</v>
      </c>
      <c r="K8359" s="1">
        <v>3.5179999999999998</v>
      </c>
      <c r="M8359" s="1">
        <f t="shared" si="1346"/>
        <v>349</v>
      </c>
      <c r="N8359" s="12">
        <v>0</v>
      </c>
      <c r="O8359" s="1">
        <f t="shared" si="1347"/>
        <v>0</v>
      </c>
      <c r="P8359" s="1">
        <f t="shared" si="1348"/>
        <v>0</v>
      </c>
      <c r="Q8359" s="1" t="str">
        <f t="shared" si="1351"/>
        <v/>
      </c>
      <c r="R8359" s="1">
        <f t="shared" si="1341"/>
        <v>-13.4</v>
      </c>
      <c r="S8359" s="1">
        <f t="shared" si="1342"/>
        <v>90.5</v>
      </c>
      <c r="T8359" s="9">
        <f t="shared" si="1349"/>
        <v>97</v>
      </c>
      <c r="U8359" s="10">
        <f t="shared" si="1343"/>
        <v>1.84</v>
      </c>
      <c r="V8359" s="10">
        <f t="shared" si="1345"/>
        <v>0</v>
      </c>
      <c r="W8359" s="9">
        <f t="shared" si="1344"/>
        <v>272.00000000000023</v>
      </c>
      <c r="X8359" s="11">
        <f t="shared" si="1350"/>
        <v>0.19700000000000001</v>
      </c>
      <c r="Y8359" s="13"/>
    </row>
    <row r="8360" spans="1:25" x14ac:dyDescent="0.2">
      <c r="A8360" s="2">
        <v>41988</v>
      </c>
      <c r="B8360" s="1">
        <v>349</v>
      </c>
      <c r="C8360" s="1">
        <v>300</v>
      </c>
      <c r="D8360" s="1">
        <v>0</v>
      </c>
      <c r="E8360" s="1">
        <v>0</v>
      </c>
      <c r="F8360" s="1">
        <v>-13.91</v>
      </c>
      <c r="G8360" s="1">
        <v>90.4</v>
      </c>
      <c r="H8360" s="1">
        <v>82.6</v>
      </c>
      <c r="I8360" s="1">
        <v>1.5329999999999999</v>
      </c>
      <c r="J8360" s="1">
        <v>0</v>
      </c>
      <c r="K8360" s="1">
        <v>3.52</v>
      </c>
      <c r="M8360" s="1">
        <f t="shared" si="1346"/>
        <v>349</v>
      </c>
      <c r="N8360" s="12">
        <v>0</v>
      </c>
      <c r="O8360" s="1">
        <f t="shared" si="1347"/>
        <v>0</v>
      </c>
      <c r="P8360" s="1">
        <f t="shared" si="1348"/>
        <v>0</v>
      </c>
      <c r="Q8360" s="1" t="str">
        <f t="shared" si="1351"/>
        <v/>
      </c>
      <c r="R8360" s="1">
        <f t="shared" si="1341"/>
        <v>-13.9</v>
      </c>
      <c r="S8360" s="1">
        <f t="shared" si="1342"/>
        <v>90.4</v>
      </c>
      <c r="T8360" s="9">
        <f t="shared" si="1349"/>
        <v>83</v>
      </c>
      <c r="U8360" s="10">
        <f t="shared" si="1343"/>
        <v>1.53</v>
      </c>
      <c r="V8360" s="10">
        <f t="shared" si="1345"/>
        <v>0</v>
      </c>
      <c r="W8360" s="9">
        <f t="shared" si="1344"/>
        <v>270</v>
      </c>
      <c r="X8360" s="11">
        <f t="shared" si="1350"/>
        <v>0.188</v>
      </c>
      <c r="Y8360" s="13"/>
    </row>
    <row r="8361" spans="1:25" x14ac:dyDescent="0.2">
      <c r="A8361" s="2">
        <v>41988</v>
      </c>
      <c r="B8361" s="1">
        <v>349</v>
      </c>
      <c r="C8361" s="1">
        <v>400</v>
      </c>
      <c r="D8361" s="1">
        <v>0</v>
      </c>
      <c r="E8361" s="1">
        <v>0</v>
      </c>
      <c r="F8361" s="1">
        <v>-14.25</v>
      </c>
      <c r="G8361" s="1">
        <v>90.2</v>
      </c>
      <c r="H8361" s="1">
        <v>96</v>
      </c>
      <c r="I8361" s="1">
        <v>1.655</v>
      </c>
      <c r="J8361" s="1">
        <v>0</v>
      </c>
      <c r="K8361" s="1">
        <v>3.516</v>
      </c>
      <c r="M8361" s="1">
        <f t="shared" si="1346"/>
        <v>349</v>
      </c>
      <c r="N8361" s="12">
        <v>0</v>
      </c>
      <c r="O8361" s="1">
        <f t="shared" si="1347"/>
        <v>0</v>
      </c>
      <c r="P8361" s="1">
        <f t="shared" si="1348"/>
        <v>0</v>
      </c>
      <c r="Q8361" s="1" t="str">
        <f t="shared" si="1351"/>
        <v/>
      </c>
      <c r="R8361" s="1">
        <f t="shared" si="1341"/>
        <v>-14.3</v>
      </c>
      <c r="S8361" s="1">
        <f t="shared" si="1342"/>
        <v>90.2</v>
      </c>
      <c r="T8361" s="9">
        <f t="shared" si="1349"/>
        <v>96</v>
      </c>
      <c r="U8361" s="10">
        <f t="shared" si="1343"/>
        <v>1.66</v>
      </c>
      <c r="V8361" s="10">
        <f t="shared" si="1345"/>
        <v>0</v>
      </c>
      <c r="W8361" s="9">
        <f t="shared" si="1344"/>
        <v>274</v>
      </c>
      <c r="X8361" s="11">
        <f t="shared" si="1350"/>
        <v>0.182</v>
      </c>
      <c r="Y8361" s="13"/>
    </row>
    <row r="8362" spans="1:25" x14ac:dyDescent="0.2">
      <c r="A8362" s="2">
        <v>41988</v>
      </c>
      <c r="B8362" s="1">
        <v>349</v>
      </c>
      <c r="C8362" s="1">
        <v>500</v>
      </c>
      <c r="D8362" s="1">
        <v>0</v>
      </c>
      <c r="E8362" s="1">
        <v>0</v>
      </c>
      <c r="F8362" s="1">
        <v>-14.48</v>
      </c>
      <c r="G8362" s="1">
        <v>90</v>
      </c>
      <c r="H8362" s="1">
        <v>95.9</v>
      </c>
      <c r="I8362" s="1">
        <v>1.774</v>
      </c>
      <c r="J8362" s="1">
        <v>0</v>
      </c>
      <c r="K8362" s="1">
        <v>3.5129999999999999</v>
      </c>
      <c r="M8362" s="1">
        <f t="shared" si="1346"/>
        <v>349</v>
      </c>
      <c r="N8362" s="12">
        <v>0</v>
      </c>
      <c r="O8362" s="1">
        <f t="shared" si="1347"/>
        <v>0</v>
      </c>
      <c r="P8362" s="1">
        <f t="shared" si="1348"/>
        <v>0</v>
      </c>
      <c r="Q8362" s="1" t="str">
        <f t="shared" si="1351"/>
        <v/>
      </c>
      <c r="R8362" s="1">
        <f t="shared" si="1341"/>
        <v>-14.5</v>
      </c>
      <c r="S8362" s="1">
        <f t="shared" si="1342"/>
        <v>90</v>
      </c>
      <c r="T8362" s="9">
        <f t="shared" si="1349"/>
        <v>96</v>
      </c>
      <c r="U8362" s="10">
        <f t="shared" si="1343"/>
        <v>1.77</v>
      </c>
      <c r="V8362" s="10">
        <f t="shared" si="1345"/>
        <v>0</v>
      </c>
      <c r="W8362" s="9">
        <f t="shared" si="1344"/>
        <v>277.00000000000011</v>
      </c>
      <c r="X8362" s="11">
        <f t="shared" si="1350"/>
        <v>0.17899999999999999</v>
      </c>
      <c r="Y8362" s="13"/>
    </row>
    <row r="8363" spans="1:25" x14ac:dyDescent="0.2">
      <c r="A8363" s="2">
        <v>41988</v>
      </c>
      <c r="B8363" s="1">
        <v>349</v>
      </c>
      <c r="C8363" s="1">
        <v>600</v>
      </c>
      <c r="D8363" s="1">
        <v>0</v>
      </c>
      <c r="E8363" s="1">
        <v>0</v>
      </c>
      <c r="F8363" s="1">
        <v>-14.04</v>
      </c>
      <c r="G8363" s="1">
        <v>90.4</v>
      </c>
      <c r="H8363" s="1">
        <v>100.9</v>
      </c>
      <c r="I8363" s="1">
        <v>1.667</v>
      </c>
      <c r="J8363" s="1">
        <v>0</v>
      </c>
      <c r="K8363" s="1">
        <v>3.52</v>
      </c>
      <c r="M8363" s="1">
        <f t="shared" si="1346"/>
        <v>349</v>
      </c>
      <c r="N8363" s="12">
        <v>0</v>
      </c>
      <c r="O8363" s="1">
        <f t="shared" si="1347"/>
        <v>0</v>
      </c>
      <c r="P8363" s="1">
        <f t="shared" si="1348"/>
        <v>0</v>
      </c>
      <c r="Q8363" s="1" t="str">
        <f t="shared" si="1351"/>
        <v/>
      </c>
      <c r="R8363" s="1">
        <f t="shared" si="1341"/>
        <v>-14</v>
      </c>
      <c r="S8363" s="1">
        <f t="shared" si="1342"/>
        <v>90.4</v>
      </c>
      <c r="T8363" s="9">
        <f t="shared" si="1349"/>
        <v>101</v>
      </c>
      <c r="U8363" s="10">
        <f t="shared" si="1343"/>
        <v>1.67</v>
      </c>
      <c r="V8363" s="10">
        <f t="shared" si="1345"/>
        <v>0</v>
      </c>
      <c r="W8363" s="9">
        <f t="shared" si="1344"/>
        <v>270</v>
      </c>
      <c r="X8363" s="11">
        <f t="shared" si="1350"/>
        <v>0.187</v>
      </c>
      <c r="Y8363" s="13"/>
    </row>
    <row r="8364" spans="1:25" x14ac:dyDescent="0.2">
      <c r="A8364" s="2">
        <v>41988</v>
      </c>
      <c r="B8364" s="1">
        <v>349</v>
      </c>
      <c r="C8364" s="1">
        <v>700</v>
      </c>
      <c r="D8364" s="1">
        <v>0</v>
      </c>
      <c r="E8364" s="1">
        <v>0</v>
      </c>
      <c r="F8364" s="1">
        <v>-13.99</v>
      </c>
      <c r="G8364" s="1">
        <v>90.1</v>
      </c>
      <c r="H8364" s="1">
        <v>98.2</v>
      </c>
      <c r="I8364" s="1">
        <v>1.5629999999999999</v>
      </c>
      <c r="J8364" s="1">
        <v>0</v>
      </c>
      <c r="K8364" s="1">
        <v>3.5259999999999998</v>
      </c>
      <c r="M8364" s="1">
        <f t="shared" si="1346"/>
        <v>349</v>
      </c>
      <c r="N8364" s="12">
        <v>0</v>
      </c>
      <c r="O8364" s="1">
        <f t="shared" si="1347"/>
        <v>0</v>
      </c>
      <c r="P8364" s="1">
        <f t="shared" si="1348"/>
        <v>0</v>
      </c>
      <c r="Q8364" s="1" t="str">
        <f t="shared" si="1351"/>
        <v/>
      </c>
      <c r="R8364" s="1">
        <f t="shared" si="1341"/>
        <v>-14</v>
      </c>
      <c r="S8364" s="1">
        <f t="shared" si="1342"/>
        <v>90.1</v>
      </c>
      <c r="T8364" s="9">
        <f t="shared" si="1349"/>
        <v>98</v>
      </c>
      <c r="U8364" s="10">
        <f t="shared" si="1343"/>
        <v>1.56</v>
      </c>
      <c r="V8364" s="10">
        <f t="shared" si="1345"/>
        <v>0</v>
      </c>
      <c r="W8364" s="9">
        <f t="shared" si="1344"/>
        <v>264.00000000000023</v>
      </c>
      <c r="X8364" s="11">
        <f t="shared" si="1350"/>
        <v>0.186</v>
      </c>
      <c r="Y8364" s="13"/>
    </row>
    <row r="8365" spans="1:25" x14ac:dyDescent="0.2">
      <c r="A8365" s="2">
        <v>41988</v>
      </c>
      <c r="B8365" s="1">
        <v>349</v>
      </c>
      <c r="C8365" s="1">
        <v>800</v>
      </c>
      <c r="D8365" s="1">
        <v>1.643</v>
      </c>
      <c r="E8365" s="1">
        <v>0.77800000000000002</v>
      </c>
      <c r="F8365" s="1">
        <v>-14.18</v>
      </c>
      <c r="G8365" s="1">
        <v>89.7</v>
      </c>
      <c r="H8365" s="1">
        <v>86.2</v>
      </c>
      <c r="I8365" s="1">
        <v>1.875</v>
      </c>
      <c r="J8365" s="1">
        <v>0</v>
      </c>
      <c r="K8365" s="1">
        <v>3.5169999999999999</v>
      </c>
      <c r="M8365" s="1">
        <f t="shared" si="1346"/>
        <v>349</v>
      </c>
      <c r="N8365" s="12">
        <v>0</v>
      </c>
      <c r="O8365" s="1">
        <f t="shared" si="1347"/>
        <v>1.6</v>
      </c>
      <c r="P8365" s="1">
        <f t="shared" si="1348"/>
        <v>0</v>
      </c>
      <c r="Q8365" s="1" t="str">
        <f t="shared" si="1351"/>
        <v/>
      </c>
      <c r="R8365" s="1">
        <f t="shared" si="1341"/>
        <v>-14.2</v>
      </c>
      <c r="S8365" s="1">
        <f t="shared" si="1342"/>
        <v>89.7</v>
      </c>
      <c r="T8365" s="9">
        <f t="shared" si="1349"/>
        <v>86</v>
      </c>
      <c r="U8365" s="10">
        <f t="shared" si="1343"/>
        <v>1.88</v>
      </c>
      <c r="V8365" s="10">
        <f t="shared" si="1345"/>
        <v>0</v>
      </c>
      <c r="W8365" s="9">
        <f t="shared" si="1344"/>
        <v>273.00000000000011</v>
      </c>
      <c r="X8365" s="11">
        <f t="shared" si="1350"/>
        <v>0.182</v>
      </c>
      <c r="Y8365" s="13"/>
    </row>
    <row r="8366" spans="1:25" x14ac:dyDescent="0.2">
      <c r="A8366" s="2">
        <v>41988</v>
      </c>
      <c r="B8366" s="1">
        <v>349</v>
      </c>
      <c r="C8366" s="1">
        <v>900</v>
      </c>
      <c r="D8366" s="1">
        <v>11.51</v>
      </c>
      <c r="E8366" s="1">
        <v>7.34</v>
      </c>
      <c r="F8366" s="1">
        <v>-14.23</v>
      </c>
      <c r="G8366" s="1">
        <v>89.4</v>
      </c>
      <c r="H8366" s="1">
        <v>92.4</v>
      </c>
      <c r="I8366" s="1">
        <v>1.482</v>
      </c>
      <c r="J8366" s="1">
        <v>0</v>
      </c>
      <c r="K8366" s="1">
        <v>3.5209999999999999</v>
      </c>
      <c r="M8366" s="1">
        <f t="shared" si="1346"/>
        <v>349</v>
      </c>
      <c r="N8366" s="12">
        <v>52.7</v>
      </c>
      <c r="O8366" s="1">
        <f t="shared" si="1347"/>
        <v>11.5</v>
      </c>
      <c r="P8366" s="1">
        <f t="shared" si="1348"/>
        <v>6.8</v>
      </c>
      <c r="Q8366" s="1">
        <f t="shared" si="1351"/>
        <v>0.59099999999999997</v>
      </c>
      <c r="R8366" s="1">
        <f t="shared" si="1341"/>
        <v>-14.2</v>
      </c>
      <c r="S8366" s="1">
        <f t="shared" si="1342"/>
        <v>89.4</v>
      </c>
      <c r="T8366" s="9">
        <f t="shared" si="1349"/>
        <v>92</v>
      </c>
      <c r="U8366" s="10">
        <f t="shared" si="1343"/>
        <v>1.48</v>
      </c>
      <c r="V8366" s="10">
        <f t="shared" si="1345"/>
        <v>0</v>
      </c>
      <c r="W8366" s="9">
        <f t="shared" si="1344"/>
        <v>269.00000000000011</v>
      </c>
      <c r="X8366" s="11">
        <f t="shared" si="1350"/>
        <v>0.182</v>
      </c>
      <c r="Y8366" s="13"/>
    </row>
    <row r="8367" spans="1:25" x14ac:dyDescent="0.2">
      <c r="A8367" s="2">
        <v>41988</v>
      </c>
      <c r="B8367" s="1">
        <v>349</v>
      </c>
      <c r="C8367" s="1">
        <v>1000</v>
      </c>
      <c r="D8367" s="1">
        <v>167.6</v>
      </c>
      <c r="E8367" s="1">
        <v>34.97</v>
      </c>
      <c r="F8367" s="1">
        <v>-11.45</v>
      </c>
      <c r="G8367" s="1">
        <v>89.4</v>
      </c>
      <c r="H8367" s="1">
        <v>92.6</v>
      </c>
      <c r="I8367" s="1">
        <v>1.4510000000000001</v>
      </c>
      <c r="J8367" s="1">
        <v>0</v>
      </c>
      <c r="K8367" s="1">
        <v>3.5369999999999999</v>
      </c>
      <c r="M8367" s="1">
        <f t="shared" si="1346"/>
        <v>349</v>
      </c>
      <c r="N8367" s="12">
        <v>154.19999999999999</v>
      </c>
      <c r="O8367" s="1">
        <f t="shared" si="1347"/>
        <v>167.6</v>
      </c>
      <c r="P8367" s="1">
        <f t="shared" si="1348"/>
        <v>32.5</v>
      </c>
      <c r="Q8367" s="1">
        <f t="shared" si="1351"/>
        <v>0.19400000000000001</v>
      </c>
      <c r="R8367" s="1">
        <f t="shared" si="1341"/>
        <v>-11.5</v>
      </c>
      <c r="S8367" s="1">
        <f t="shared" si="1342"/>
        <v>89.4</v>
      </c>
      <c r="T8367" s="9">
        <f t="shared" si="1349"/>
        <v>93</v>
      </c>
      <c r="U8367" s="10">
        <f t="shared" si="1343"/>
        <v>1.45</v>
      </c>
      <c r="V8367" s="10">
        <f t="shared" si="1345"/>
        <v>0</v>
      </c>
      <c r="W8367" s="9">
        <f t="shared" si="1344"/>
        <v>253.00000000000011</v>
      </c>
      <c r="X8367" s="11">
        <f t="shared" si="1350"/>
        <v>0.22600000000000001</v>
      </c>
      <c r="Y8367" s="13"/>
    </row>
    <row r="8368" spans="1:25" x14ac:dyDescent="0.2">
      <c r="A8368" s="2">
        <v>41988</v>
      </c>
      <c r="B8368" s="1">
        <v>349</v>
      </c>
      <c r="C8368" s="1">
        <v>1100</v>
      </c>
      <c r="D8368" s="1">
        <v>230.1</v>
      </c>
      <c r="E8368" s="1">
        <v>74</v>
      </c>
      <c r="F8368" s="1">
        <v>-4.8650000000000002</v>
      </c>
      <c r="G8368" s="1">
        <v>75.5</v>
      </c>
      <c r="H8368" s="1">
        <v>145.4</v>
      </c>
      <c r="I8368" s="1">
        <v>1.0289999999999999</v>
      </c>
      <c r="J8368" s="1">
        <v>0</v>
      </c>
      <c r="K8368" s="1">
        <v>3.5249999999999999</v>
      </c>
      <c r="M8368" s="1">
        <f t="shared" si="1346"/>
        <v>349</v>
      </c>
      <c r="N8368" s="12">
        <v>229</v>
      </c>
      <c r="O8368" s="1">
        <f t="shared" si="1347"/>
        <v>230.1</v>
      </c>
      <c r="P8368" s="1">
        <f t="shared" si="1348"/>
        <v>68.8</v>
      </c>
      <c r="Q8368" s="1">
        <f t="shared" si="1351"/>
        <v>0.29899999999999999</v>
      </c>
      <c r="R8368" s="1">
        <f t="shared" si="1341"/>
        <v>-4.9000000000000004</v>
      </c>
      <c r="S8368" s="1">
        <f t="shared" si="1342"/>
        <v>75.5</v>
      </c>
      <c r="T8368" s="9">
        <f t="shared" si="1349"/>
        <v>145</v>
      </c>
      <c r="U8368" s="10">
        <f t="shared" si="1343"/>
        <v>1.03</v>
      </c>
      <c r="V8368" s="10">
        <f t="shared" si="1345"/>
        <v>0</v>
      </c>
      <c r="W8368" s="9">
        <f t="shared" si="1344"/>
        <v>265.00000000000011</v>
      </c>
      <c r="X8368" s="11">
        <f t="shared" si="1350"/>
        <v>0.32</v>
      </c>
      <c r="Y8368" s="13"/>
    </row>
    <row r="8369" spans="1:25" x14ac:dyDescent="0.2">
      <c r="A8369" s="2">
        <v>41988</v>
      </c>
      <c r="B8369" s="1">
        <v>349</v>
      </c>
      <c r="C8369" s="1">
        <v>1200</v>
      </c>
      <c r="D8369" s="1">
        <v>229.8</v>
      </c>
      <c r="E8369" s="1">
        <v>73.8</v>
      </c>
      <c r="F8369" s="1">
        <v>-0.69499999999999995</v>
      </c>
      <c r="G8369" s="1">
        <v>57.06</v>
      </c>
      <c r="H8369" s="1">
        <v>159.69999999999999</v>
      </c>
      <c r="I8369" s="1">
        <v>1.0860000000000001</v>
      </c>
      <c r="J8369" s="1">
        <v>0</v>
      </c>
      <c r="K8369" s="1">
        <v>3.53</v>
      </c>
      <c r="M8369" s="1">
        <f t="shared" si="1346"/>
        <v>349</v>
      </c>
      <c r="N8369" s="12">
        <v>261.7</v>
      </c>
      <c r="O8369" s="1">
        <f t="shared" si="1347"/>
        <v>229.8</v>
      </c>
      <c r="P8369" s="1">
        <f t="shared" si="1348"/>
        <v>68.599999999999994</v>
      </c>
      <c r="Q8369" s="1">
        <f t="shared" si="1351"/>
        <v>0.29899999999999999</v>
      </c>
      <c r="R8369" s="1">
        <f t="shared" si="1341"/>
        <v>-0.7</v>
      </c>
      <c r="S8369" s="1">
        <f t="shared" si="1342"/>
        <v>57.1</v>
      </c>
      <c r="T8369" s="9">
        <f t="shared" si="1349"/>
        <v>160</v>
      </c>
      <c r="U8369" s="10">
        <f t="shared" si="1343"/>
        <v>1.0900000000000001</v>
      </c>
      <c r="V8369" s="10">
        <f t="shared" si="1345"/>
        <v>0</v>
      </c>
      <c r="W8369" s="9">
        <f t="shared" si="1344"/>
        <v>260.00000000000023</v>
      </c>
      <c r="X8369" s="11">
        <f t="shared" si="1350"/>
        <v>0.33100000000000002</v>
      </c>
      <c r="Y8369" s="13"/>
    </row>
    <row r="8370" spans="1:25" x14ac:dyDescent="0.2">
      <c r="A8370" s="2">
        <v>41988</v>
      </c>
      <c r="B8370" s="1">
        <v>349</v>
      </c>
      <c r="C8370" s="1">
        <v>1300</v>
      </c>
      <c r="D8370" s="1">
        <v>289.10000000000002</v>
      </c>
      <c r="E8370" s="1">
        <v>129.6</v>
      </c>
      <c r="F8370" s="1">
        <v>0.45300000000000001</v>
      </c>
      <c r="G8370" s="1">
        <v>50.14</v>
      </c>
      <c r="H8370" s="1">
        <v>170.9</v>
      </c>
      <c r="I8370" s="1">
        <v>1.2290000000000001</v>
      </c>
      <c r="J8370" s="1">
        <v>0</v>
      </c>
      <c r="K8370" s="1">
        <v>3.5270000000000001</v>
      </c>
      <c r="M8370" s="1">
        <f t="shared" si="1346"/>
        <v>349</v>
      </c>
      <c r="N8370" s="12">
        <v>246.2</v>
      </c>
      <c r="O8370" s="1">
        <f t="shared" si="1347"/>
        <v>289.10000000000002</v>
      </c>
      <c r="P8370" s="1">
        <f t="shared" si="1348"/>
        <v>120.5</v>
      </c>
      <c r="Q8370" s="1">
        <f t="shared" si="1351"/>
        <v>0.41699999999999998</v>
      </c>
      <c r="R8370" s="1">
        <f t="shared" si="1341"/>
        <v>0.5</v>
      </c>
      <c r="S8370" s="1">
        <f t="shared" si="1342"/>
        <v>50.1</v>
      </c>
      <c r="T8370" s="9">
        <f t="shared" si="1349"/>
        <v>171</v>
      </c>
      <c r="U8370" s="10">
        <f t="shared" si="1343"/>
        <v>1.23</v>
      </c>
      <c r="V8370" s="10">
        <f t="shared" si="1345"/>
        <v>0</v>
      </c>
      <c r="W8370" s="9">
        <f t="shared" si="1344"/>
        <v>262.99999999999989</v>
      </c>
      <c r="X8370" s="11">
        <f t="shared" si="1350"/>
        <v>0.317</v>
      </c>
      <c r="Y8370" s="13"/>
    </row>
    <row r="8371" spans="1:25" x14ac:dyDescent="0.2">
      <c r="A8371" s="2">
        <v>41988</v>
      </c>
      <c r="B8371" s="1">
        <v>349</v>
      </c>
      <c r="C8371" s="1">
        <v>1400</v>
      </c>
      <c r="D8371" s="1">
        <v>164.1</v>
      </c>
      <c r="E8371" s="1">
        <v>88.5</v>
      </c>
      <c r="F8371" s="1">
        <v>-0.35899999999999999</v>
      </c>
      <c r="G8371" s="1">
        <v>53.85</v>
      </c>
      <c r="H8371" s="1">
        <v>202.8</v>
      </c>
      <c r="I8371" s="1">
        <v>1.337</v>
      </c>
      <c r="J8371" s="1">
        <v>0</v>
      </c>
      <c r="K8371" s="1">
        <v>3.4990000000000001</v>
      </c>
      <c r="M8371" s="1">
        <f t="shared" si="1346"/>
        <v>349</v>
      </c>
      <c r="N8371" s="12">
        <v>185.7</v>
      </c>
      <c r="O8371" s="1">
        <f t="shared" si="1347"/>
        <v>164.1</v>
      </c>
      <c r="P8371" s="1">
        <f t="shared" si="1348"/>
        <v>82.3</v>
      </c>
      <c r="Q8371" s="1">
        <f t="shared" si="1351"/>
        <v>0.502</v>
      </c>
      <c r="R8371" s="1">
        <f t="shared" si="1341"/>
        <v>-0.4</v>
      </c>
      <c r="S8371" s="1">
        <f t="shared" si="1342"/>
        <v>53.9</v>
      </c>
      <c r="T8371" s="9">
        <f t="shared" si="1349"/>
        <v>203</v>
      </c>
      <c r="U8371" s="10">
        <f t="shared" si="1343"/>
        <v>1.34</v>
      </c>
      <c r="V8371" s="10">
        <f t="shared" si="1345"/>
        <v>0</v>
      </c>
      <c r="W8371" s="9">
        <f t="shared" si="1344"/>
        <v>290.99999999999994</v>
      </c>
      <c r="X8371" s="11">
        <f t="shared" si="1350"/>
        <v>0.32</v>
      </c>
      <c r="Y8371" s="13"/>
    </row>
    <row r="8372" spans="1:25" x14ac:dyDescent="0.2">
      <c r="A8372" s="2">
        <v>41988</v>
      </c>
      <c r="B8372" s="1">
        <v>349</v>
      </c>
      <c r="C8372" s="1">
        <v>1500</v>
      </c>
      <c r="D8372" s="1">
        <v>166.2</v>
      </c>
      <c r="E8372" s="1">
        <v>80.599999999999994</v>
      </c>
      <c r="F8372" s="1">
        <v>0.435</v>
      </c>
      <c r="G8372" s="1">
        <v>48.67</v>
      </c>
      <c r="H8372" s="1">
        <v>178.3</v>
      </c>
      <c r="I8372" s="1">
        <v>1.232</v>
      </c>
      <c r="J8372" s="1">
        <v>0</v>
      </c>
      <c r="K8372" s="1">
        <v>0.34</v>
      </c>
      <c r="M8372" s="1">
        <f t="shared" si="1346"/>
        <v>349</v>
      </c>
      <c r="N8372" s="12">
        <v>91.2</v>
      </c>
      <c r="O8372" s="1">
        <f t="shared" si="1347"/>
        <v>166.2</v>
      </c>
      <c r="P8372" s="1">
        <f t="shared" si="1348"/>
        <v>75</v>
      </c>
      <c r="Q8372" s="1">
        <f t="shared" si="1351"/>
        <v>0.45100000000000001</v>
      </c>
      <c r="R8372" s="1">
        <f t="shared" si="1341"/>
        <v>0.4</v>
      </c>
      <c r="S8372" s="1">
        <f t="shared" si="1342"/>
        <v>48.7</v>
      </c>
      <c r="T8372" s="9">
        <f t="shared" si="1349"/>
        <v>178</v>
      </c>
      <c r="U8372" s="10">
        <f t="shared" si="1343"/>
        <v>1.23</v>
      </c>
      <c r="V8372" s="10">
        <f t="shared" si="1345"/>
        <v>0</v>
      </c>
      <c r="W8372" s="9">
        <f t="shared" si="1344"/>
        <v>3450</v>
      </c>
      <c r="X8372" s="11">
        <f t="shared" si="1350"/>
        <v>0.30599999999999999</v>
      </c>
      <c r="Y8372" s="13"/>
    </row>
    <row r="8373" spans="1:25" x14ac:dyDescent="0.2">
      <c r="A8373" s="2">
        <v>41988</v>
      </c>
      <c r="B8373" s="1">
        <v>349</v>
      </c>
      <c r="C8373" s="1">
        <v>1600</v>
      </c>
      <c r="D8373" s="1">
        <v>40.03</v>
      </c>
      <c r="E8373" s="1">
        <v>14.43</v>
      </c>
      <c r="F8373" s="1">
        <v>-1.1359999999999999</v>
      </c>
      <c r="G8373" s="1">
        <v>55.43</v>
      </c>
      <c r="H8373" s="1">
        <v>138.9</v>
      </c>
      <c r="I8373" s="1">
        <v>1.5680000000000001</v>
      </c>
      <c r="J8373" s="1">
        <v>0</v>
      </c>
      <c r="K8373" s="1">
        <v>0.33800000000000002</v>
      </c>
      <c r="M8373" s="1">
        <f t="shared" si="1346"/>
        <v>349</v>
      </c>
      <c r="N8373" s="12">
        <v>7.2</v>
      </c>
      <c r="O8373" s="1">
        <f t="shared" si="1347"/>
        <v>40</v>
      </c>
      <c r="P8373" s="1">
        <f t="shared" si="1348"/>
        <v>13.4</v>
      </c>
      <c r="Q8373" s="1">
        <f t="shared" si="1351"/>
        <v>0.33500000000000002</v>
      </c>
      <c r="R8373" s="1">
        <f t="shared" si="1341"/>
        <v>-1.1000000000000001</v>
      </c>
      <c r="S8373" s="1">
        <f t="shared" si="1342"/>
        <v>55.4</v>
      </c>
      <c r="T8373" s="9">
        <f t="shared" si="1349"/>
        <v>139</v>
      </c>
      <c r="U8373" s="10">
        <f t="shared" si="1343"/>
        <v>1.57</v>
      </c>
      <c r="V8373" s="10">
        <f t="shared" si="1345"/>
        <v>0</v>
      </c>
      <c r="W8373" s="9">
        <f t="shared" si="1344"/>
        <v>3452</v>
      </c>
      <c r="X8373" s="11">
        <f t="shared" si="1350"/>
        <v>0.312</v>
      </c>
      <c r="Y8373" s="13"/>
    </row>
    <row r="8374" spans="1:25" x14ac:dyDescent="0.2">
      <c r="A8374" s="2">
        <v>41988</v>
      </c>
      <c r="B8374" s="1">
        <v>349</v>
      </c>
      <c r="C8374" s="1">
        <v>1700</v>
      </c>
      <c r="D8374" s="1">
        <v>0.16900000000000001</v>
      </c>
      <c r="E8374" s="1">
        <v>0.14499999999999999</v>
      </c>
      <c r="F8374" s="1">
        <v>-4.0999999999999996</v>
      </c>
      <c r="G8374" s="1">
        <v>68.260000000000005</v>
      </c>
      <c r="H8374" s="1">
        <v>117.5</v>
      </c>
      <c r="I8374" s="1">
        <v>0.92400000000000004</v>
      </c>
      <c r="J8374" s="1">
        <v>0</v>
      </c>
      <c r="K8374" s="1">
        <v>3.5070000000000001</v>
      </c>
      <c r="M8374" s="1">
        <f t="shared" si="1346"/>
        <v>349</v>
      </c>
      <c r="N8374" s="12">
        <v>0</v>
      </c>
      <c r="O8374" s="1">
        <f t="shared" si="1347"/>
        <v>0</v>
      </c>
      <c r="P8374" s="1">
        <f t="shared" si="1348"/>
        <v>0</v>
      </c>
      <c r="Q8374" s="1" t="str">
        <f t="shared" si="1351"/>
        <v/>
      </c>
      <c r="R8374" s="1">
        <f t="shared" ref="R8374:R8437" si="1352">ROUND(F8374,1)</f>
        <v>-4.0999999999999996</v>
      </c>
      <c r="S8374" s="1">
        <f t="shared" ref="S8374:S8437" si="1353">ROUND(G8374+S$1,1)</f>
        <v>68.3</v>
      </c>
      <c r="T8374" s="9">
        <f t="shared" si="1349"/>
        <v>118</v>
      </c>
      <c r="U8374" s="10">
        <f t="shared" ref="U8374:U8437" si="1354">ROUND(I8374,2)</f>
        <v>0.92</v>
      </c>
      <c r="V8374" s="10">
        <f t="shared" si="1345"/>
        <v>0</v>
      </c>
      <c r="W8374" s="9">
        <f t="shared" si="1344"/>
        <v>282.99999999999994</v>
      </c>
      <c r="X8374" s="11">
        <f t="shared" si="1350"/>
        <v>0.308</v>
      </c>
      <c r="Y8374" s="13"/>
    </row>
    <row r="8375" spans="1:25" x14ac:dyDescent="0.2">
      <c r="A8375" s="2">
        <v>41988</v>
      </c>
      <c r="B8375" s="1">
        <v>349</v>
      </c>
      <c r="C8375" s="1">
        <v>1800</v>
      </c>
      <c r="D8375" s="1">
        <v>5.0999999999999997E-2</v>
      </c>
      <c r="E8375" s="1">
        <v>0</v>
      </c>
      <c r="F8375" s="1">
        <v>-6.6390000000000002</v>
      </c>
      <c r="G8375" s="1">
        <v>76.900000000000006</v>
      </c>
      <c r="H8375" s="1">
        <v>90.9</v>
      </c>
      <c r="I8375" s="1">
        <v>1.41</v>
      </c>
      <c r="J8375" s="1">
        <v>0</v>
      </c>
      <c r="K8375" s="1">
        <v>3.5019999999999998</v>
      </c>
      <c r="M8375" s="1">
        <f t="shared" si="1346"/>
        <v>349</v>
      </c>
      <c r="N8375" s="12">
        <v>0</v>
      </c>
      <c r="O8375" s="1">
        <f t="shared" si="1347"/>
        <v>0</v>
      </c>
      <c r="P8375" s="1">
        <f t="shared" si="1348"/>
        <v>0</v>
      </c>
      <c r="Q8375" s="1" t="str">
        <f t="shared" si="1351"/>
        <v/>
      </c>
      <c r="R8375" s="1">
        <f t="shared" si="1352"/>
        <v>-6.6</v>
      </c>
      <c r="S8375" s="1">
        <f t="shared" si="1353"/>
        <v>76.900000000000006</v>
      </c>
      <c r="T8375" s="9">
        <f t="shared" si="1349"/>
        <v>91</v>
      </c>
      <c r="U8375" s="10">
        <f t="shared" si="1354"/>
        <v>1.41</v>
      </c>
      <c r="V8375" s="10">
        <f t="shared" si="1345"/>
        <v>0</v>
      </c>
      <c r="W8375" s="9">
        <f t="shared" si="1344"/>
        <v>288.00000000000023</v>
      </c>
      <c r="X8375" s="11">
        <f t="shared" si="1350"/>
        <v>0.28599999999999998</v>
      </c>
      <c r="Y8375" s="13"/>
    </row>
    <row r="8376" spans="1:25" x14ac:dyDescent="0.2">
      <c r="A8376" s="2">
        <v>41988</v>
      </c>
      <c r="B8376" s="1">
        <v>349</v>
      </c>
      <c r="C8376" s="1">
        <v>1900</v>
      </c>
      <c r="D8376" s="1">
        <v>0.11799999999999999</v>
      </c>
      <c r="E8376" s="1">
        <v>0</v>
      </c>
      <c r="F8376" s="1">
        <v>-8.7200000000000006</v>
      </c>
      <c r="G8376" s="1">
        <v>83</v>
      </c>
      <c r="H8376" s="1">
        <v>105.2</v>
      </c>
      <c r="I8376" s="1">
        <v>1.248</v>
      </c>
      <c r="J8376" s="1">
        <v>0</v>
      </c>
      <c r="K8376" s="1">
        <v>3.504</v>
      </c>
      <c r="M8376" s="1">
        <f t="shared" si="1346"/>
        <v>349</v>
      </c>
      <c r="N8376" s="12">
        <v>0</v>
      </c>
      <c r="O8376" s="1">
        <f t="shared" si="1347"/>
        <v>0</v>
      </c>
      <c r="P8376" s="1">
        <f t="shared" si="1348"/>
        <v>0</v>
      </c>
      <c r="Q8376" s="1" t="str">
        <f t="shared" si="1351"/>
        <v/>
      </c>
      <c r="R8376" s="1">
        <f t="shared" si="1352"/>
        <v>-8.6999999999999993</v>
      </c>
      <c r="S8376" s="1">
        <f t="shared" si="1353"/>
        <v>83</v>
      </c>
      <c r="T8376" s="9">
        <f t="shared" si="1349"/>
        <v>105</v>
      </c>
      <c r="U8376" s="10">
        <f t="shared" si="1354"/>
        <v>1.25</v>
      </c>
      <c r="V8376" s="10">
        <f t="shared" si="1345"/>
        <v>0</v>
      </c>
      <c r="W8376" s="9">
        <f t="shared" si="1344"/>
        <v>286.00000000000006</v>
      </c>
      <c r="X8376" s="11">
        <f t="shared" si="1350"/>
        <v>0.26300000000000001</v>
      </c>
      <c r="Y8376" s="13"/>
    </row>
    <row r="8377" spans="1:25" x14ac:dyDescent="0.2">
      <c r="A8377" s="2">
        <v>41988</v>
      </c>
      <c r="B8377" s="1">
        <v>349</v>
      </c>
      <c r="C8377" s="1">
        <v>2000</v>
      </c>
      <c r="D8377" s="1">
        <v>0.13200000000000001</v>
      </c>
      <c r="E8377" s="1">
        <v>0</v>
      </c>
      <c r="F8377" s="1">
        <v>-10.17</v>
      </c>
      <c r="G8377" s="1">
        <v>86.7</v>
      </c>
      <c r="H8377" s="1">
        <v>87.8</v>
      </c>
      <c r="I8377" s="1">
        <v>1.4910000000000001</v>
      </c>
      <c r="J8377" s="1">
        <v>0</v>
      </c>
      <c r="K8377" s="1">
        <v>3.5030000000000001</v>
      </c>
      <c r="M8377" s="1">
        <f t="shared" si="1346"/>
        <v>349</v>
      </c>
      <c r="N8377" s="12">
        <v>0</v>
      </c>
      <c r="O8377" s="1">
        <f t="shared" si="1347"/>
        <v>0</v>
      </c>
      <c r="P8377" s="1">
        <f t="shared" si="1348"/>
        <v>0</v>
      </c>
      <c r="Q8377" s="1" t="str">
        <f t="shared" si="1351"/>
        <v/>
      </c>
      <c r="R8377" s="1">
        <f t="shared" si="1352"/>
        <v>-10.199999999999999</v>
      </c>
      <c r="S8377" s="1">
        <f t="shared" si="1353"/>
        <v>86.7</v>
      </c>
      <c r="T8377" s="9">
        <f t="shared" si="1349"/>
        <v>88</v>
      </c>
      <c r="U8377" s="10">
        <f t="shared" si="1354"/>
        <v>1.49</v>
      </c>
      <c r="V8377" s="10">
        <f t="shared" si="1345"/>
        <v>0</v>
      </c>
      <c r="W8377" s="9">
        <f t="shared" si="1344"/>
        <v>286.99999999999994</v>
      </c>
      <c r="X8377" s="11">
        <f t="shared" si="1350"/>
        <v>0.24399999999999999</v>
      </c>
      <c r="Y8377" s="13"/>
    </row>
    <row r="8378" spans="1:25" x14ac:dyDescent="0.2">
      <c r="A8378" s="2">
        <v>41988</v>
      </c>
      <c r="B8378" s="1">
        <v>349</v>
      </c>
      <c r="C8378" s="1">
        <v>2100</v>
      </c>
      <c r="D8378" s="1">
        <v>5.1999999999999998E-2</v>
      </c>
      <c r="E8378" s="1">
        <v>0</v>
      </c>
      <c r="F8378" s="1">
        <v>-10.62</v>
      </c>
      <c r="G8378" s="1">
        <v>87.8</v>
      </c>
      <c r="H8378" s="1">
        <v>90.7</v>
      </c>
      <c r="I8378" s="1">
        <v>1.262</v>
      </c>
      <c r="J8378" s="1">
        <v>0</v>
      </c>
      <c r="K8378" s="1">
        <v>3.5110000000000001</v>
      </c>
      <c r="M8378" s="1">
        <f t="shared" si="1346"/>
        <v>349</v>
      </c>
      <c r="N8378" s="12">
        <v>0</v>
      </c>
      <c r="O8378" s="1">
        <f t="shared" si="1347"/>
        <v>0</v>
      </c>
      <c r="P8378" s="1">
        <f t="shared" si="1348"/>
        <v>0</v>
      </c>
      <c r="Q8378" s="1" t="str">
        <f t="shared" si="1351"/>
        <v/>
      </c>
      <c r="R8378" s="1">
        <f t="shared" si="1352"/>
        <v>-10.6</v>
      </c>
      <c r="S8378" s="1">
        <f t="shared" si="1353"/>
        <v>87.8</v>
      </c>
      <c r="T8378" s="9">
        <f t="shared" si="1349"/>
        <v>91</v>
      </c>
      <c r="U8378" s="10">
        <f t="shared" si="1354"/>
        <v>1.26</v>
      </c>
      <c r="V8378" s="10">
        <f t="shared" si="1345"/>
        <v>0</v>
      </c>
      <c r="W8378" s="9">
        <f t="shared" si="1344"/>
        <v>278.99999999999989</v>
      </c>
      <c r="X8378" s="11">
        <f t="shared" si="1350"/>
        <v>0.23899999999999999</v>
      </c>
      <c r="Y8378" s="13"/>
    </row>
    <row r="8379" spans="1:25" x14ac:dyDescent="0.2">
      <c r="A8379" s="2">
        <v>41988</v>
      </c>
      <c r="B8379" s="1">
        <v>349</v>
      </c>
      <c r="C8379" s="1">
        <v>2200</v>
      </c>
      <c r="D8379" s="1">
        <v>1.4999999999999999E-2</v>
      </c>
      <c r="E8379" s="1">
        <v>0</v>
      </c>
      <c r="F8379" s="1">
        <v>-11.37</v>
      </c>
      <c r="G8379" s="1">
        <v>89</v>
      </c>
      <c r="H8379" s="1">
        <v>87.4</v>
      </c>
      <c r="I8379" s="1">
        <v>1.67</v>
      </c>
      <c r="J8379" s="1">
        <v>0</v>
      </c>
      <c r="K8379" s="1">
        <v>3.4950000000000001</v>
      </c>
      <c r="M8379" s="1">
        <f t="shared" si="1346"/>
        <v>349</v>
      </c>
      <c r="N8379" s="12">
        <v>0</v>
      </c>
      <c r="O8379" s="1">
        <f t="shared" si="1347"/>
        <v>0</v>
      </c>
      <c r="P8379" s="1">
        <f t="shared" si="1348"/>
        <v>0</v>
      </c>
      <c r="Q8379" s="1" t="str">
        <f t="shared" si="1351"/>
        <v/>
      </c>
      <c r="R8379" s="1">
        <f t="shared" si="1352"/>
        <v>-11.4</v>
      </c>
      <c r="S8379" s="1">
        <f t="shared" si="1353"/>
        <v>89</v>
      </c>
      <c r="T8379" s="9">
        <f t="shared" si="1349"/>
        <v>87</v>
      </c>
      <c r="U8379" s="10">
        <f t="shared" si="1354"/>
        <v>1.67</v>
      </c>
      <c r="V8379" s="10">
        <f t="shared" si="1345"/>
        <v>0</v>
      </c>
      <c r="W8379" s="9">
        <f t="shared" si="1344"/>
        <v>294.99999999999994</v>
      </c>
      <c r="X8379" s="11">
        <f t="shared" si="1350"/>
        <v>0.22700000000000001</v>
      </c>
      <c r="Y8379" s="13"/>
    </row>
    <row r="8380" spans="1:25" x14ac:dyDescent="0.2">
      <c r="A8380" s="2">
        <v>41988</v>
      </c>
      <c r="B8380" s="1">
        <v>349</v>
      </c>
      <c r="C8380" s="1">
        <v>2300</v>
      </c>
      <c r="D8380" s="1">
        <v>0</v>
      </c>
      <c r="E8380" s="1">
        <v>0</v>
      </c>
      <c r="F8380" s="1">
        <v>-12.36</v>
      </c>
      <c r="G8380" s="1">
        <v>91.2</v>
      </c>
      <c r="H8380" s="1">
        <v>70.7</v>
      </c>
      <c r="I8380" s="1">
        <v>1.5229999999999999</v>
      </c>
      <c r="J8380" s="1">
        <v>0</v>
      </c>
      <c r="K8380" s="1">
        <v>3.5089999999999999</v>
      </c>
      <c r="M8380" s="1">
        <f t="shared" si="1346"/>
        <v>349</v>
      </c>
      <c r="N8380" s="12">
        <v>0</v>
      </c>
      <c r="O8380" s="1">
        <f t="shared" si="1347"/>
        <v>0</v>
      </c>
      <c r="P8380" s="1">
        <f t="shared" si="1348"/>
        <v>0</v>
      </c>
      <c r="Q8380" s="1" t="str">
        <f t="shared" si="1351"/>
        <v/>
      </c>
      <c r="R8380" s="1">
        <f t="shared" si="1352"/>
        <v>-12.4</v>
      </c>
      <c r="S8380" s="1">
        <f t="shared" si="1353"/>
        <v>91.2</v>
      </c>
      <c r="T8380" s="9">
        <f t="shared" si="1349"/>
        <v>71</v>
      </c>
      <c r="U8380" s="10">
        <f t="shared" si="1354"/>
        <v>1.52</v>
      </c>
      <c r="V8380" s="10">
        <f t="shared" si="1345"/>
        <v>0</v>
      </c>
      <c r="W8380" s="9">
        <f t="shared" si="1344"/>
        <v>281.00000000000011</v>
      </c>
      <c r="X8380" s="11">
        <f t="shared" si="1350"/>
        <v>0.215</v>
      </c>
      <c r="Y8380" s="13"/>
    </row>
    <row r="8381" spans="1:25" x14ac:dyDescent="0.2">
      <c r="A8381" s="2">
        <v>41988</v>
      </c>
      <c r="B8381" s="1">
        <v>349</v>
      </c>
      <c r="C8381" s="1">
        <v>2400</v>
      </c>
      <c r="D8381" s="1">
        <v>0</v>
      </c>
      <c r="E8381" s="1">
        <v>0</v>
      </c>
      <c r="F8381" s="1">
        <v>-13.45</v>
      </c>
      <c r="G8381" s="1">
        <v>91.9</v>
      </c>
      <c r="H8381" s="1">
        <v>85.8</v>
      </c>
      <c r="I8381" s="1">
        <v>1.6910000000000001</v>
      </c>
      <c r="J8381" s="1">
        <v>0</v>
      </c>
      <c r="K8381" s="1">
        <v>3.51</v>
      </c>
      <c r="M8381" s="1">
        <f t="shared" si="1346"/>
        <v>349</v>
      </c>
      <c r="N8381" s="12">
        <v>0</v>
      </c>
      <c r="O8381" s="1">
        <f t="shared" si="1347"/>
        <v>0</v>
      </c>
      <c r="P8381" s="1">
        <f t="shared" si="1348"/>
        <v>0</v>
      </c>
      <c r="Q8381" s="1" t="str">
        <f t="shared" si="1351"/>
        <v/>
      </c>
      <c r="R8381" s="1">
        <f t="shared" si="1352"/>
        <v>-13.5</v>
      </c>
      <c r="S8381" s="1">
        <f t="shared" si="1353"/>
        <v>91.9</v>
      </c>
      <c r="T8381" s="9">
        <f t="shared" si="1349"/>
        <v>86</v>
      </c>
      <c r="U8381" s="10">
        <f t="shared" si="1354"/>
        <v>1.69</v>
      </c>
      <c r="V8381" s="10">
        <f t="shared" si="1345"/>
        <v>0</v>
      </c>
      <c r="W8381" s="9">
        <f t="shared" si="1344"/>
        <v>280.00000000000023</v>
      </c>
      <c r="X8381" s="11">
        <f t="shared" si="1350"/>
        <v>0.19800000000000001</v>
      </c>
      <c r="Y8381" s="13"/>
    </row>
    <row r="8382" spans="1:25" x14ac:dyDescent="0.2">
      <c r="A8382" s="2">
        <v>41989</v>
      </c>
      <c r="B8382" s="1">
        <v>350</v>
      </c>
      <c r="C8382" s="1">
        <v>100</v>
      </c>
      <c r="D8382" s="1">
        <v>0</v>
      </c>
      <c r="E8382" s="1">
        <v>0</v>
      </c>
      <c r="F8382" s="1">
        <v>-14</v>
      </c>
      <c r="G8382" s="1">
        <v>91.3</v>
      </c>
      <c r="H8382" s="1">
        <v>79</v>
      </c>
      <c r="I8382" s="1">
        <v>1.494</v>
      </c>
      <c r="J8382" s="1">
        <v>0</v>
      </c>
      <c r="K8382" s="1">
        <v>3.5190000000000001</v>
      </c>
      <c r="M8382" s="1">
        <f t="shared" si="1346"/>
        <v>350</v>
      </c>
      <c r="N8382" s="12">
        <v>0</v>
      </c>
      <c r="O8382" s="1">
        <f t="shared" si="1347"/>
        <v>0</v>
      </c>
      <c r="P8382" s="1">
        <f t="shared" si="1348"/>
        <v>0</v>
      </c>
      <c r="Q8382" s="1" t="str">
        <f t="shared" si="1351"/>
        <v/>
      </c>
      <c r="R8382" s="1">
        <f t="shared" si="1352"/>
        <v>-14</v>
      </c>
      <c r="S8382" s="1">
        <f t="shared" si="1353"/>
        <v>91.3</v>
      </c>
      <c r="T8382" s="9">
        <f t="shared" si="1349"/>
        <v>79</v>
      </c>
      <c r="U8382" s="10">
        <f t="shared" si="1354"/>
        <v>1.49</v>
      </c>
      <c r="V8382" s="10">
        <f t="shared" si="1345"/>
        <v>0</v>
      </c>
      <c r="W8382" s="9">
        <f t="shared" ref="W8382:W8445" si="1355">(W$1-K8382)*1000</f>
        <v>270.99999999999989</v>
      </c>
      <c r="X8382" s="11">
        <f t="shared" si="1350"/>
        <v>0.189</v>
      </c>
      <c r="Y8382" s="13"/>
    </row>
    <row r="8383" spans="1:25" x14ac:dyDescent="0.2">
      <c r="A8383" s="2">
        <v>41989</v>
      </c>
      <c r="B8383" s="1">
        <v>350</v>
      </c>
      <c r="C8383" s="1">
        <v>200</v>
      </c>
      <c r="D8383" s="1">
        <v>0</v>
      </c>
      <c r="E8383" s="1">
        <v>0</v>
      </c>
      <c r="F8383" s="1">
        <v>-14.46</v>
      </c>
      <c r="G8383" s="1">
        <v>91.2</v>
      </c>
      <c r="H8383" s="1">
        <v>78.599999999999994</v>
      </c>
      <c r="I8383" s="1">
        <v>1.4850000000000001</v>
      </c>
      <c r="J8383" s="1">
        <v>0</v>
      </c>
      <c r="K8383" s="1">
        <v>3.5219999999999998</v>
      </c>
      <c r="M8383" s="1">
        <f t="shared" si="1346"/>
        <v>350</v>
      </c>
      <c r="N8383" s="12">
        <v>0</v>
      </c>
      <c r="O8383" s="1">
        <f t="shared" si="1347"/>
        <v>0</v>
      </c>
      <c r="P8383" s="1">
        <f t="shared" si="1348"/>
        <v>0</v>
      </c>
      <c r="Q8383" s="1" t="str">
        <f t="shared" si="1351"/>
        <v/>
      </c>
      <c r="R8383" s="1">
        <f t="shared" si="1352"/>
        <v>-14.5</v>
      </c>
      <c r="S8383" s="1">
        <f t="shared" si="1353"/>
        <v>91.2</v>
      </c>
      <c r="T8383" s="9">
        <f t="shared" si="1349"/>
        <v>79</v>
      </c>
      <c r="U8383" s="10">
        <f t="shared" si="1354"/>
        <v>1.49</v>
      </c>
      <c r="V8383" s="10">
        <f t="shared" si="1345"/>
        <v>0</v>
      </c>
      <c r="W8383" s="9">
        <f t="shared" si="1355"/>
        <v>268.00000000000023</v>
      </c>
      <c r="X8383" s="11">
        <f t="shared" si="1350"/>
        <v>0.18099999999999999</v>
      </c>
      <c r="Y8383" s="13"/>
    </row>
    <row r="8384" spans="1:25" x14ac:dyDescent="0.2">
      <c r="A8384" s="2">
        <v>41989</v>
      </c>
      <c r="B8384" s="1">
        <v>350</v>
      </c>
      <c r="C8384" s="1">
        <v>300</v>
      </c>
      <c r="D8384" s="1">
        <v>0</v>
      </c>
      <c r="E8384" s="1">
        <v>0</v>
      </c>
      <c r="F8384" s="1">
        <v>-14.4</v>
      </c>
      <c r="G8384" s="1">
        <v>90.9</v>
      </c>
      <c r="H8384" s="1">
        <v>83.5</v>
      </c>
      <c r="I8384" s="1">
        <v>1.865</v>
      </c>
      <c r="J8384" s="1">
        <v>0</v>
      </c>
      <c r="K8384" s="1">
        <v>3.5209999999999999</v>
      </c>
      <c r="M8384" s="1">
        <f t="shared" si="1346"/>
        <v>350</v>
      </c>
      <c r="N8384" s="12">
        <v>0</v>
      </c>
      <c r="O8384" s="1">
        <f t="shared" si="1347"/>
        <v>0</v>
      </c>
      <c r="P8384" s="1">
        <f t="shared" si="1348"/>
        <v>0</v>
      </c>
      <c r="Q8384" s="1" t="str">
        <f t="shared" si="1351"/>
        <v/>
      </c>
      <c r="R8384" s="1">
        <f t="shared" si="1352"/>
        <v>-14.4</v>
      </c>
      <c r="S8384" s="1">
        <f t="shared" si="1353"/>
        <v>90.9</v>
      </c>
      <c r="T8384" s="9">
        <f t="shared" si="1349"/>
        <v>84</v>
      </c>
      <c r="U8384" s="10">
        <f t="shared" si="1354"/>
        <v>1.87</v>
      </c>
      <c r="V8384" s="10">
        <f t="shared" si="1345"/>
        <v>0</v>
      </c>
      <c r="W8384" s="9">
        <f t="shared" si="1355"/>
        <v>269.00000000000011</v>
      </c>
      <c r="X8384" s="11">
        <f t="shared" si="1350"/>
        <v>0.182</v>
      </c>
      <c r="Y8384" s="13"/>
    </row>
    <row r="8385" spans="1:25" x14ac:dyDescent="0.2">
      <c r="A8385" s="2">
        <v>41989</v>
      </c>
      <c r="B8385" s="1">
        <v>350</v>
      </c>
      <c r="C8385" s="1">
        <v>400</v>
      </c>
      <c r="D8385" s="1">
        <v>0</v>
      </c>
      <c r="E8385" s="1">
        <v>0</v>
      </c>
      <c r="F8385" s="1">
        <v>-15.18</v>
      </c>
      <c r="G8385" s="1">
        <v>89.8</v>
      </c>
      <c r="H8385" s="1">
        <v>74.099999999999994</v>
      </c>
      <c r="I8385" s="1">
        <v>0.97199999999999998</v>
      </c>
      <c r="J8385" s="1">
        <v>0</v>
      </c>
      <c r="K8385" s="1">
        <v>3.5259999999999998</v>
      </c>
      <c r="M8385" s="1">
        <f t="shared" si="1346"/>
        <v>350</v>
      </c>
      <c r="N8385" s="12">
        <v>0</v>
      </c>
      <c r="O8385" s="1">
        <f t="shared" si="1347"/>
        <v>0</v>
      </c>
      <c r="P8385" s="1">
        <f t="shared" si="1348"/>
        <v>0</v>
      </c>
      <c r="Q8385" s="1" t="str">
        <f t="shared" si="1351"/>
        <v/>
      </c>
      <c r="R8385" s="1">
        <f t="shared" si="1352"/>
        <v>-15.2</v>
      </c>
      <c r="S8385" s="1">
        <f t="shared" si="1353"/>
        <v>89.8</v>
      </c>
      <c r="T8385" s="9">
        <f t="shared" si="1349"/>
        <v>74</v>
      </c>
      <c r="U8385" s="10">
        <f t="shared" si="1354"/>
        <v>0.97</v>
      </c>
      <c r="V8385" s="10">
        <f t="shared" si="1345"/>
        <v>0</v>
      </c>
      <c r="W8385" s="9">
        <f t="shared" si="1355"/>
        <v>264.00000000000023</v>
      </c>
      <c r="X8385" s="11">
        <f t="shared" si="1350"/>
        <v>0.16800000000000001</v>
      </c>
      <c r="Y8385" s="13"/>
    </row>
    <row r="8386" spans="1:25" x14ac:dyDescent="0.2">
      <c r="A8386" s="2">
        <v>41989</v>
      </c>
      <c r="B8386" s="1">
        <v>350</v>
      </c>
      <c r="C8386" s="1">
        <v>500</v>
      </c>
      <c r="D8386" s="1">
        <v>0</v>
      </c>
      <c r="E8386" s="1">
        <v>0</v>
      </c>
      <c r="F8386" s="1">
        <v>-14.86</v>
      </c>
      <c r="G8386" s="1">
        <v>90.2</v>
      </c>
      <c r="H8386" s="1">
        <v>76.400000000000006</v>
      </c>
      <c r="I8386" s="1">
        <v>1.208</v>
      </c>
      <c r="J8386" s="1">
        <v>0</v>
      </c>
      <c r="K8386" s="1">
        <v>3.5409999999999999</v>
      </c>
      <c r="M8386" s="1">
        <f t="shared" si="1346"/>
        <v>350</v>
      </c>
      <c r="N8386" s="12">
        <v>0</v>
      </c>
      <c r="O8386" s="1">
        <f t="shared" si="1347"/>
        <v>0</v>
      </c>
      <c r="P8386" s="1">
        <f t="shared" si="1348"/>
        <v>0</v>
      </c>
      <c r="Q8386" s="1" t="str">
        <f t="shared" si="1351"/>
        <v/>
      </c>
      <c r="R8386" s="1">
        <f t="shared" si="1352"/>
        <v>-14.9</v>
      </c>
      <c r="S8386" s="1">
        <f t="shared" si="1353"/>
        <v>90.2</v>
      </c>
      <c r="T8386" s="9">
        <f t="shared" si="1349"/>
        <v>76</v>
      </c>
      <c r="U8386" s="10">
        <f t="shared" si="1354"/>
        <v>1.21</v>
      </c>
      <c r="V8386" s="10">
        <f t="shared" si="1345"/>
        <v>0</v>
      </c>
      <c r="W8386" s="9">
        <f t="shared" si="1355"/>
        <v>249.00000000000011</v>
      </c>
      <c r="X8386" s="11">
        <f t="shared" si="1350"/>
        <v>0.17299999999999999</v>
      </c>
      <c r="Y8386" s="13"/>
    </row>
    <row r="8387" spans="1:25" x14ac:dyDescent="0.2">
      <c r="A8387" s="2">
        <v>41989</v>
      </c>
      <c r="B8387" s="1">
        <v>350</v>
      </c>
      <c r="C8387" s="1">
        <v>600</v>
      </c>
      <c r="D8387" s="1">
        <v>0</v>
      </c>
      <c r="E8387" s="1">
        <v>0</v>
      </c>
      <c r="F8387" s="1">
        <v>-14.29</v>
      </c>
      <c r="G8387" s="1">
        <v>90.1</v>
      </c>
      <c r="H8387" s="1">
        <v>75.8</v>
      </c>
      <c r="I8387" s="1">
        <v>1.3620000000000001</v>
      </c>
      <c r="J8387" s="1">
        <v>0</v>
      </c>
      <c r="K8387" s="1">
        <v>3.5350000000000001</v>
      </c>
      <c r="M8387" s="1">
        <f t="shared" si="1346"/>
        <v>350</v>
      </c>
      <c r="N8387" s="12">
        <v>0</v>
      </c>
      <c r="O8387" s="1">
        <f t="shared" si="1347"/>
        <v>0</v>
      </c>
      <c r="P8387" s="1">
        <f t="shared" si="1348"/>
        <v>0</v>
      </c>
      <c r="Q8387" s="1" t="str">
        <f t="shared" si="1351"/>
        <v/>
      </c>
      <c r="R8387" s="1">
        <f t="shared" si="1352"/>
        <v>-14.3</v>
      </c>
      <c r="S8387" s="1">
        <f t="shared" si="1353"/>
        <v>90.1</v>
      </c>
      <c r="T8387" s="9">
        <f t="shared" si="1349"/>
        <v>76</v>
      </c>
      <c r="U8387" s="10">
        <f t="shared" si="1354"/>
        <v>1.36</v>
      </c>
      <c r="V8387" s="10">
        <f t="shared" si="1345"/>
        <v>0</v>
      </c>
      <c r="W8387" s="9">
        <f t="shared" si="1355"/>
        <v>254.99999999999989</v>
      </c>
      <c r="X8387" s="11">
        <f t="shared" si="1350"/>
        <v>0.182</v>
      </c>
      <c r="Y8387" s="13"/>
    </row>
    <row r="8388" spans="1:25" x14ac:dyDescent="0.2">
      <c r="A8388" s="2">
        <v>41989</v>
      </c>
      <c r="B8388" s="1">
        <v>350</v>
      </c>
      <c r="C8388" s="1">
        <v>700</v>
      </c>
      <c r="D8388" s="1">
        <v>0</v>
      </c>
      <c r="E8388" s="1">
        <v>0</v>
      </c>
      <c r="F8388" s="1">
        <v>-14.06</v>
      </c>
      <c r="G8388" s="1">
        <v>90.2</v>
      </c>
      <c r="H8388" s="1">
        <v>86.3</v>
      </c>
      <c r="I8388" s="1">
        <v>1.7230000000000001</v>
      </c>
      <c r="J8388" s="1">
        <v>0</v>
      </c>
      <c r="K8388" s="1">
        <v>3.532</v>
      </c>
      <c r="M8388" s="1">
        <f t="shared" si="1346"/>
        <v>350</v>
      </c>
      <c r="N8388" s="12">
        <v>0</v>
      </c>
      <c r="O8388" s="1">
        <f t="shared" si="1347"/>
        <v>0</v>
      </c>
      <c r="P8388" s="1">
        <f t="shared" si="1348"/>
        <v>0</v>
      </c>
      <c r="Q8388" s="1" t="str">
        <f t="shared" si="1351"/>
        <v/>
      </c>
      <c r="R8388" s="1">
        <f t="shared" si="1352"/>
        <v>-14.1</v>
      </c>
      <c r="S8388" s="1">
        <f t="shared" si="1353"/>
        <v>90.2</v>
      </c>
      <c r="T8388" s="9">
        <f t="shared" si="1349"/>
        <v>86</v>
      </c>
      <c r="U8388" s="10">
        <f t="shared" si="1354"/>
        <v>1.72</v>
      </c>
      <c r="V8388" s="10">
        <f t="shared" si="1345"/>
        <v>0</v>
      </c>
      <c r="W8388" s="9">
        <f t="shared" si="1355"/>
        <v>258</v>
      </c>
      <c r="X8388" s="11">
        <f t="shared" si="1350"/>
        <v>0.185</v>
      </c>
      <c r="Y8388" s="13"/>
    </row>
    <row r="8389" spans="1:25" x14ac:dyDescent="0.2">
      <c r="A8389" s="2">
        <v>41989</v>
      </c>
      <c r="B8389" s="1">
        <v>350</v>
      </c>
      <c r="C8389" s="1">
        <v>800</v>
      </c>
      <c r="D8389" s="1">
        <v>1.252</v>
      </c>
      <c r="E8389" s="1">
        <v>0.53600000000000003</v>
      </c>
      <c r="F8389" s="1">
        <v>-14.84</v>
      </c>
      <c r="G8389" s="1">
        <v>89.5</v>
      </c>
      <c r="H8389" s="1">
        <v>86.4</v>
      </c>
      <c r="I8389" s="1">
        <v>1.611</v>
      </c>
      <c r="J8389" s="1">
        <v>0</v>
      </c>
      <c r="K8389" s="1">
        <v>3.5409999999999999</v>
      </c>
      <c r="M8389" s="1">
        <f t="shared" si="1346"/>
        <v>350</v>
      </c>
      <c r="N8389" s="12">
        <v>0</v>
      </c>
      <c r="O8389" s="1">
        <f t="shared" si="1347"/>
        <v>1.3</v>
      </c>
      <c r="P8389" s="1">
        <f t="shared" si="1348"/>
        <v>0</v>
      </c>
      <c r="Q8389" s="1" t="str">
        <f t="shared" si="1351"/>
        <v/>
      </c>
      <c r="R8389" s="1">
        <f t="shared" si="1352"/>
        <v>-14.8</v>
      </c>
      <c r="S8389" s="1">
        <f t="shared" si="1353"/>
        <v>89.5</v>
      </c>
      <c r="T8389" s="9">
        <f t="shared" si="1349"/>
        <v>86</v>
      </c>
      <c r="U8389" s="10">
        <f t="shared" si="1354"/>
        <v>1.61</v>
      </c>
      <c r="V8389" s="10">
        <f t="shared" ref="V8389:V8452" si="1356">ROUND(J8389,2)</f>
        <v>0</v>
      </c>
      <c r="W8389" s="9">
        <f t="shared" si="1355"/>
        <v>249.00000000000011</v>
      </c>
      <c r="X8389" s="11">
        <f t="shared" si="1350"/>
        <v>0.17299999999999999</v>
      </c>
      <c r="Y8389" s="13"/>
    </row>
    <row r="8390" spans="1:25" x14ac:dyDescent="0.2">
      <c r="A8390" s="2">
        <v>41989</v>
      </c>
      <c r="B8390" s="1">
        <v>350</v>
      </c>
      <c r="C8390" s="1">
        <v>900</v>
      </c>
      <c r="D8390" s="1">
        <v>23.59</v>
      </c>
      <c r="E8390" s="1">
        <v>14.76</v>
      </c>
      <c r="F8390" s="1">
        <v>-14.24</v>
      </c>
      <c r="G8390" s="1">
        <v>89.4</v>
      </c>
      <c r="H8390" s="1">
        <v>75.5</v>
      </c>
      <c r="I8390" s="1">
        <v>1.224</v>
      </c>
      <c r="J8390" s="1">
        <v>0</v>
      </c>
      <c r="K8390" s="1">
        <v>3.5339999999999998</v>
      </c>
      <c r="M8390" s="1">
        <f t="shared" ref="M8390:M8453" si="1357">B8390</f>
        <v>350</v>
      </c>
      <c r="N8390" s="12">
        <v>51.7</v>
      </c>
      <c r="O8390" s="1">
        <f t="shared" si="1347"/>
        <v>23.6</v>
      </c>
      <c r="P8390" s="1">
        <f t="shared" si="1348"/>
        <v>13.7</v>
      </c>
      <c r="Q8390" s="1">
        <f t="shared" si="1351"/>
        <v>0.58099999999999996</v>
      </c>
      <c r="R8390" s="1">
        <f t="shared" si="1352"/>
        <v>-14.2</v>
      </c>
      <c r="S8390" s="1">
        <f t="shared" si="1353"/>
        <v>89.4</v>
      </c>
      <c r="T8390" s="9">
        <f t="shared" si="1349"/>
        <v>76</v>
      </c>
      <c r="U8390" s="10">
        <f t="shared" si="1354"/>
        <v>1.22</v>
      </c>
      <c r="V8390" s="10">
        <f t="shared" si="1356"/>
        <v>0</v>
      </c>
      <c r="W8390" s="9">
        <f t="shared" si="1355"/>
        <v>256.00000000000023</v>
      </c>
      <c r="X8390" s="11">
        <f t="shared" si="1350"/>
        <v>0.182</v>
      </c>
      <c r="Y8390" s="13"/>
    </row>
    <row r="8391" spans="1:25" x14ac:dyDescent="0.2">
      <c r="A8391" s="2">
        <v>41989</v>
      </c>
      <c r="B8391" s="1">
        <v>350</v>
      </c>
      <c r="C8391" s="1">
        <v>1000</v>
      </c>
      <c r="D8391" s="1">
        <v>87.6</v>
      </c>
      <c r="E8391" s="1">
        <v>44.83</v>
      </c>
      <c r="F8391" s="1">
        <v>-10.16</v>
      </c>
      <c r="G8391" s="1">
        <v>83.9</v>
      </c>
      <c r="H8391" s="1">
        <v>87.2</v>
      </c>
      <c r="I8391" s="1">
        <v>1.494</v>
      </c>
      <c r="J8391" s="1">
        <v>0</v>
      </c>
      <c r="K8391" s="1">
        <v>3.5350000000000001</v>
      </c>
      <c r="M8391" s="1">
        <f t="shared" si="1357"/>
        <v>350</v>
      </c>
      <c r="N8391" s="12">
        <v>152.80000000000001</v>
      </c>
      <c r="O8391" s="1">
        <f t="shared" ref="O8391:O8454" si="1358">ROUND(IF(D8391&lt;0.5,0,IF(D8391&gt;P8391,D8391,P8391/O$1)),1)</f>
        <v>87.6</v>
      </c>
      <c r="P8391" s="1">
        <f t="shared" ref="P8391:P8454" si="1359">ROUND(IF(E8391&lt;1,0,E8391*P$1),1)</f>
        <v>41.7</v>
      </c>
      <c r="Q8391" s="1">
        <f t="shared" si="1351"/>
        <v>0.47599999999999998</v>
      </c>
      <c r="R8391" s="1">
        <f t="shared" si="1352"/>
        <v>-10.199999999999999</v>
      </c>
      <c r="S8391" s="1">
        <f t="shared" si="1353"/>
        <v>83.9</v>
      </c>
      <c r="T8391" s="9">
        <f t="shared" ref="T8391:T8454" si="1360">ROUND(H8391,0)</f>
        <v>87</v>
      </c>
      <c r="U8391" s="10">
        <f t="shared" si="1354"/>
        <v>1.49</v>
      </c>
      <c r="V8391" s="10">
        <f t="shared" si="1356"/>
        <v>0</v>
      </c>
      <c r="W8391" s="9">
        <f t="shared" si="1355"/>
        <v>254.99999999999989</v>
      </c>
      <c r="X8391" s="11">
        <f t="shared" ref="X8391:X8454" si="1361">ROUND((0.6105*(EXP((17.273*R8391)/(R8391+237.3))))*S8391/100,3)</f>
        <v>0.23599999999999999</v>
      </c>
      <c r="Y8391" s="13"/>
    </row>
    <row r="8392" spans="1:25" x14ac:dyDescent="0.2">
      <c r="A8392" s="2">
        <v>41989</v>
      </c>
      <c r="B8392" s="1">
        <v>350</v>
      </c>
      <c r="C8392" s="1">
        <v>1100</v>
      </c>
      <c r="D8392" s="1">
        <v>85.9</v>
      </c>
      <c r="E8392" s="1">
        <v>52.43</v>
      </c>
      <c r="F8392" s="1">
        <v>-2.5169999999999999</v>
      </c>
      <c r="G8392" s="1">
        <v>57.77</v>
      </c>
      <c r="H8392" s="1">
        <v>123.7</v>
      </c>
      <c r="I8392" s="1">
        <v>1.5580000000000001</v>
      </c>
      <c r="J8392" s="1">
        <v>0</v>
      </c>
      <c r="K8392" s="1">
        <v>3.5129999999999999</v>
      </c>
      <c r="M8392" s="1">
        <f t="shared" si="1357"/>
        <v>350</v>
      </c>
      <c r="N8392" s="12">
        <v>228</v>
      </c>
      <c r="O8392" s="1">
        <f t="shared" si="1358"/>
        <v>85.9</v>
      </c>
      <c r="P8392" s="1">
        <f t="shared" si="1359"/>
        <v>48.8</v>
      </c>
      <c r="Q8392" s="1">
        <f t="shared" si="1351"/>
        <v>0.56799999999999995</v>
      </c>
      <c r="R8392" s="1">
        <f t="shared" si="1352"/>
        <v>-2.5</v>
      </c>
      <c r="S8392" s="1">
        <f t="shared" si="1353"/>
        <v>57.8</v>
      </c>
      <c r="T8392" s="9">
        <f t="shared" si="1360"/>
        <v>124</v>
      </c>
      <c r="U8392" s="10">
        <f t="shared" si="1354"/>
        <v>1.56</v>
      </c>
      <c r="V8392" s="10">
        <f t="shared" si="1356"/>
        <v>0</v>
      </c>
      <c r="W8392" s="9">
        <f t="shared" si="1355"/>
        <v>277.00000000000011</v>
      </c>
      <c r="X8392" s="11">
        <f t="shared" si="1361"/>
        <v>0.29399999999999998</v>
      </c>
      <c r="Y8392" s="13"/>
    </row>
    <row r="8393" spans="1:25" x14ac:dyDescent="0.2">
      <c r="A8393" s="2">
        <v>41989</v>
      </c>
      <c r="B8393" s="1">
        <v>350</v>
      </c>
      <c r="C8393" s="1">
        <v>1200</v>
      </c>
      <c r="D8393" s="1">
        <v>153.9</v>
      </c>
      <c r="E8393" s="1">
        <v>89.9</v>
      </c>
      <c r="F8393" s="1">
        <v>-2.121</v>
      </c>
      <c r="G8393" s="1">
        <v>61.7</v>
      </c>
      <c r="H8393" s="1">
        <v>141.69999999999999</v>
      </c>
      <c r="I8393" s="1">
        <v>0.47699999999999998</v>
      </c>
      <c r="J8393" s="1">
        <v>0</v>
      </c>
      <c r="K8393" s="1">
        <v>3.5150000000000001</v>
      </c>
      <c r="M8393" s="1">
        <f t="shared" si="1357"/>
        <v>350</v>
      </c>
      <c r="N8393" s="12">
        <v>260.8</v>
      </c>
      <c r="O8393" s="1">
        <f t="shared" si="1358"/>
        <v>153.9</v>
      </c>
      <c r="P8393" s="1">
        <f t="shared" si="1359"/>
        <v>83.6</v>
      </c>
      <c r="Q8393" s="1">
        <f t="shared" si="1351"/>
        <v>0.54300000000000004</v>
      </c>
      <c r="R8393" s="1">
        <f t="shared" si="1352"/>
        <v>-2.1</v>
      </c>
      <c r="S8393" s="1">
        <f t="shared" si="1353"/>
        <v>61.7</v>
      </c>
      <c r="T8393" s="9">
        <f t="shared" si="1360"/>
        <v>142</v>
      </c>
      <c r="U8393" s="10">
        <f t="shared" si="1354"/>
        <v>0.48</v>
      </c>
      <c r="V8393" s="10">
        <f t="shared" si="1356"/>
        <v>0</v>
      </c>
      <c r="W8393" s="9">
        <f t="shared" si="1355"/>
        <v>274.99999999999989</v>
      </c>
      <c r="X8393" s="11">
        <f t="shared" si="1361"/>
        <v>0.32300000000000001</v>
      </c>
      <c r="Y8393" s="13"/>
    </row>
    <row r="8394" spans="1:25" x14ac:dyDescent="0.2">
      <c r="A8394" s="2">
        <v>41989</v>
      </c>
      <c r="B8394" s="1">
        <v>350</v>
      </c>
      <c r="C8394" s="1">
        <v>1300</v>
      </c>
      <c r="D8394" s="1">
        <v>153.6</v>
      </c>
      <c r="E8394" s="1">
        <v>91.8</v>
      </c>
      <c r="F8394" s="1">
        <v>-1.2889999999999999</v>
      </c>
      <c r="G8394" s="1">
        <v>54.7</v>
      </c>
      <c r="H8394" s="1">
        <v>201.2</v>
      </c>
      <c r="I8394" s="1">
        <v>0.64100000000000001</v>
      </c>
      <c r="J8394" s="1">
        <v>0</v>
      </c>
      <c r="K8394" s="1">
        <v>3.504</v>
      </c>
      <c r="M8394" s="1">
        <f t="shared" si="1357"/>
        <v>350</v>
      </c>
      <c r="N8394" s="12">
        <v>246</v>
      </c>
      <c r="O8394" s="1">
        <f t="shared" si="1358"/>
        <v>153.6</v>
      </c>
      <c r="P8394" s="1">
        <f t="shared" si="1359"/>
        <v>85.4</v>
      </c>
      <c r="Q8394" s="1">
        <f t="shared" si="1351"/>
        <v>0.55600000000000005</v>
      </c>
      <c r="R8394" s="1">
        <f t="shared" si="1352"/>
        <v>-1.3</v>
      </c>
      <c r="S8394" s="1">
        <f t="shared" si="1353"/>
        <v>54.7</v>
      </c>
      <c r="T8394" s="9">
        <f t="shared" si="1360"/>
        <v>201</v>
      </c>
      <c r="U8394" s="10">
        <f t="shared" si="1354"/>
        <v>0.64</v>
      </c>
      <c r="V8394" s="10">
        <f t="shared" si="1356"/>
        <v>0</v>
      </c>
      <c r="W8394" s="9">
        <f t="shared" si="1355"/>
        <v>286.00000000000006</v>
      </c>
      <c r="X8394" s="11">
        <f t="shared" si="1361"/>
        <v>0.30399999999999999</v>
      </c>
      <c r="Y8394" s="13"/>
    </row>
    <row r="8395" spans="1:25" x14ac:dyDescent="0.2">
      <c r="A8395" s="2">
        <v>41989</v>
      </c>
      <c r="B8395" s="1">
        <v>350</v>
      </c>
      <c r="C8395" s="1">
        <v>1400</v>
      </c>
      <c r="D8395" s="1">
        <v>88.3</v>
      </c>
      <c r="E8395" s="1">
        <v>54.26</v>
      </c>
      <c r="F8395" s="1">
        <v>-1.244</v>
      </c>
      <c r="G8395" s="1">
        <v>54.9</v>
      </c>
      <c r="H8395" s="1">
        <v>167.7</v>
      </c>
      <c r="I8395" s="1">
        <v>0.82499999999999996</v>
      </c>
      <c r="J8395" s="1">
        <v>0</v>
      </c>
      <c r="K8395" s="1">
        <v>0.34</v>
      </c>
      <c r="M8395" s="1">
        <f t="shared" si="1357"/>
        <v>350</v>
      </c>
      <c r="N8395" s="12">
        <v>185.5</v>
      </c>
      <c r="O8395" s="1">
        <f t="shared" si="1358"/>
        <v>88.3</v>
      </c>
      <c r="P8395" s="1">
        <f t="shared" si="1359"/>
        <v>50.5</v>
      </c>
      <c r="Q8395" s="1">
        <f t="shared" si="1351"/>
        <v>0.57199999999999995</v>
      </c>
      <c r="R8395" s="1">
        <f t="shared" si="1352"/>
        <v>-1.2</v>
      </c>
      <c r="S8395" s="1">
        <f t="shared" si="1353"/>
        <v>54.9</v>
      </c>
      <c r="T8395" s="9">
        <f t="shared" si="1360"/>
        <v>168</v>
      </c>
      <c r="U8395" s="10">
        <f t="shared" si="1354"/>
        <v>0.83</v>
      </c>
      <c r="V8395" s="10">
        <f t="shared" si="1356"/>
        <v>0</v>
      </c>
      <c r="W8395" s="9">
        <f t="shared" si="1355"/>
        <v>3450</v>
      </c>
      <c r="X8395" s="11">
        <f t="shared" si="1361"/>
        <v>0.307</v>
      </c>
      <c r="Y8395" s="13"/>
    </row>
    <row r="8396" spans="1:25" x14ac:dyDescent="0.2">
      <c r="A8396" s="2">
        <v>41989</v>
      </c>
      <c r="B8396" s="1">
        <v>350</v>
      </c>
      <c r="C8396" s="1">
        <v>1500</v>
      </c>
      <c r="D8396" s="1">
        <v>29.75</v>
      </c>
      <c r="E8396" s="1">
        <v>18.55</v>
      </c>
      <c r="F8396" s="1">
        <v>-2.3849999999999998</v>
      </c>
      <c r="G8396" s="1">
        <v>57.12</v>
      </c>
      <c r="H8396" s="1">
        <v>192</v>
      </c>
      <c r="I8396" s="1">
        <v>0.58399999999999996</v>
      </c>
      <c r="J8396" s="1">
        <v>0</v>
      </c>
      <c r="K8396" s="1">
        <v>0.34100000000000003</v>
      </c>
      <c r="M8396" s="1">
        <f t="shared" si="1357"/>
        <v>350</v>
      </c>
      <c r="N8396" s="12">
        <v>91.5</v>
      </c>
      <c r="O8396" s="1">
        <f t="shared" si="1358"/>
        <v>29.8</v>
      </c>
      <c r="P8396" s="1">
        <f t="shared" si="1359"/>
        <v>17.3</v>
      </c>
      <c r="Q8396" s="1">
        <f t="shared" si="1351"/>
        <v>0.58099999999999996</v>
      </c>
      <c r="R8396" s="1">
        <f t="shared" si="1352"/>
        <v>-2.4</v>
      </c>
      <c r="S8396" s="1">
        <f t="shared" si="1353"/>
        <v>57.1</v>
      </c>
      <c r="T8396" s="9">
        <f t="shared" si="1360"/>
        <v>192</v>
      </c>
      <c r="U8396" s="10">
        <f t="shared" si="1354"/>
        <v>0.57999999999999996</v>
      </c>
      <c r="V8396" s="10">
        <f t="shared" si="1356"/>
        <v>0</v>
      </c>
      <c r="W8396" s="9">
        <f t="shared" si="1355"/>
        <v>3449</v>
      </c>
      <c r="X8396" s="11">
        <f t="shared" si="1361"/>
        <v>0.29199999999999998</v>
      </c>
      <c r="Y8396" s="13"/>
    </row>
    <row r="8397" spans="1:25" x14ac:dyDescent="0.2">
      <c r="A8397" s="2">
        <v>41989</v>
      </c>
      <c r="B8397" s="1">
        <v>350</v>
      </c>
      <c r="C8397" s="1">
        <v>1600</v>
      </c>
      <c r="D8397" s="1">
        <v>6.57</v>
      </c>
      <c r="E8397" s="1">
        <v>4.3620000000000001</v>
      </c>
      <c r="F8397" s="1">
        <v>-3.1280000000000001</v>
      </c>
      <c r="G8397" s="1">
        <v>59.88</v>
      </c>
      <c r="H8397" s="1">
        <v>221.8</v>
      </c>
      <c r="I8397" s="1">
        <v>0.93400000000000005</v>
      </c>
      <c r="J8397" s="1">
        <v>0</v>
      </c>
      <c r="K8397" s="1">
        <v>0.33700000000000002</v>
      </c>
      <c r="M8397" s="1">
        <f t="shared" si="1357"/>
        <v>350</v>
      </c>
      <c r="N8397" s="12">
        <v>7.3</v>
      </c>
      <c r="O8397" s="1">
        <f t="shared" si="1358"/>
        <v>6.6</v>
      </c>
      <c r="P8397" s="1">
        <f t="shared" si="1359"/>
        <v>4.0999999999999996</v>
      </c>
      <c r="Q8397" s="1">
        <f t="shared" si="1351"/>
        <v>0.621</v>
      </c>
      <c r="R8397" s="1">
        <f t="shared" si="1352"/>
        <v>-3.1</v>
      </c>
      <c r="S8397" s="1">
        <f t="shared" si="1353"/>
        <v>59.9</v>
      </c>
      <c r="T8397" s="9">
        <f t="shared" si="1360"/>
        <v>222</v>
      </c>
      <c r="U8397" s="10">
        <f t="shared" si="1354"/>
        <v>0.93</v>
      </c>
      <c r="V8397" s="10">
        <f t="shared" si="1356"/>
        <v>0</v>
      </c>
      <c r="W8397" s="9">
        <f t="shared" si="1355"/>
        <v>3453</v>
      </c>
      <c r="X8397" s="11">
        <f t="shared" si="1361"/>
        <v>0.29099999999999998</v>
      </c>
      <c r="Y8397" s="13"/>
    </row>
    <row r="8398" spans="1:25" x14ac:dyDescent="0.2">
      <c r="A8398" s="2">
        <v>41989</v>
      </c>
      <c r="B8398" s="1">
        <v>350</v>
      </c>
      <c r="C8398" s="1">
        <v>1700</v>
      </c>
      <c r="D8398" s="1">
        <v>0</v>
      </c>
      <c r="E8398" s="1">
        <v>4.8000000000000001E-2</v>
      </c>
      <c r="F8398" s="1">
        <v>-3.7370000000000001</v>
      </c>
      <c r="G8398" s="1">
        <v>64.16</v>
      </c>
      <c r="H8398" s="1">
        <v>151.30000000000001</v>
      </c>
      <c r="I8398" s="1">
        <v>0.25900000000000001</v>
      </c>
      <c r="J8398" s="1">
        <v>0</v>
      </c>
      <c r="K8398" s="1">
        <v>0.34499999999999997</v>
      </c>
      <c r="M8398" s="1">
        <f t="shared" si="1357"/>
        <v>350</v>
      </c>
      <c r="N8398" s="12">
        <v>0</v>
      </c>
      <c r="O8398" s="1">
        <f t="shared" si="1358"/>
        <v>0</v>
      </c>
      <c r="P8398" s="1">
        <f t="shared" si="1359"/>
        <v>0</v>
      </c>
      <c r="Q8398" s="1" t="str">
        <f t="shared" ref="Q8398:Q8461" si="1362">IF(AND(O8398&gt;0,P8398&gt;0),ROUND(P8398/O8398,3),"")</f>
        <v/>
      </c>
      <c r="R8398" s="1">
        <f t="shared" si="1352"/>
        <v>-3.7</v>
      </c>
      <c r="S8398" s="1">
        <f t="shared" si="1353"/>
        <v>64.2</v>
      </c>
      <c r="T8398" s="9">
        <f t="shared" si="1360"/>
        <v>151</v>
      </c>
      <c r="U8398" s="10">
        <f t="shared" si="1354"/>
        <v>0.26</v>
      </c>
      <c r="V8398" s="10">
        <f t="shared" si="1356"/>
        <v>0</v>
      </c>
      <c r="W8398" s="9">
        <f t="shared" si="1355"/>
        <v>3445.0000000000005</v>
      </c>
      <c r="X8398" s="11">
        <f t="shared" si="1361"/>
        <v>0.29799999999999999</v>
      </c>
      <c r="Y8398" s="13"/>
    </row>
    <row r="8399" spans="1:25" x14ac:dyDescent="0.2">
      <c r="A8399" s="2">
        <v>41989</v>
      </c>
      <c r="B8399" s="1">
        <v>350</v>
      </c>
      <c r="C8399" s="1">
        <v>1800</v>
      </c>
      <c r="D8399" s="1">
        <v>0</v>
      </c>
      <c r="E8399" s="1">
        <v>0</v>
      </c>
      <c r="F8399" s="1">
        <v>-3.9580000000000002</v>
      </c>
      <c r="G8399" s="1">
        <v>70.2</v>
      </c>
      <c r="H8399" s="1">
        <v>140.5</v>
      </c>
      <c r="I8399" s="1">
        <v>0.307</v>
      </c>
      <c r="J8399" s="1">
        <v>0</v>
      </c>
      <c r="K8399" s="1">
        <v>3.5</v>
      </c>
      <c r="M8399" s="1">
        <f t="shared" si="1357"/>
        <v>350</v>
      </c>
      <c r="N8399" s="12">
        <v>0</v>
      </c>
      <c r="O8399" s="1">
        <f t="shared" si="1358"/>
        <v>0</v>
      </c>
      <c r="P8399" s="1">
        <f t="shared" si="1359"/>
        <v>0</v>
      </c>
      <c r="Q8399" s="1" t="str">
        <f t="shared" si="1362"/>
        <v/>
      </c>
      <c r="R8399" s="1">
        <f t="shared" si="1352"/>
        <v>-4</v>
      </c>
      <c r="S8399" s="1">
        <f t="shared" si="1353"/>
        <v>70.2</v>
      </c>
      <c r="T8399" s="9">
        <f t="shared" si="1360"/>
        <v>141</v>
      </c>
      <c r="U8399" s="10">
        <f t="shared" si="1354"/>
        <v>0.31</v>
      </c>
      <c r="V8399" s="10">
        <f t="shared" si="1356"/>
        <v>0</v>
      </c>
      <c r="W8399" s="9">
        <f t="shared" si="1355"/>
        <v>290.00000000000006</v>
      </c>
      <c r="X8399" s="11">
        <f t="shared" si="1361"/>
        <v>0.31900000000000001</v>
      </c>
      <c r="Y8399" s="13"/>
    </row>
    <row r="8400" spans="1:25" x14ac:dyDescent="0.2">
      <c r="A8400" s="2">
        <v>41989</v>
      </c>
      <c r="B8400" s="1">
        <v>350</v>
      </c>
      <c r="C8400" s="1">
        <v>1900</v>
      </c>
      <c r="D8400" s="1">
        <v>0</v>
      </c>
      <c r="E8400" s="1">
        <v>0</v>
      </c>
      <c r="F8400" s="1">
        <v>-4.2960000000000003</v>
      </c>
      <c r="G8400" s="1">
        <v>79.2</v>
      </c>
      <c r="H8400" s="1">
        <v>136.80000000000001</v>
      </c>
      <c r="I8400" s="1">
        <v>0.158</v>
      </c>
      <c r="J8400" s="1">
        <v>0</v>
      </c>
      <c r="K8400" s="1">
        <v>3.5009999999999999</v>
      </c>
      <c r="M8400" s="1">
        <f t="shared" si="1357"/>
        <v>350</v>
      </c>
      <c r="N8400" s="12">
        <v>0</v>
      </c>
      <c r="O8400" s="1">
        <f t="shared" si="1358"/>
        <v>0</v>
      </c>
      <c r="P8400" s="1">
        <f t="shared" si="1359"/>
        <v>0</v>
      </c>
      <c r="Q8400" s="1" t="str">
        <f t="shared" si="1362"/>
        <v/>
      </c>
      <c r="R8400" s="1">
        <f t="shared" si="1352"/>
        <v>-4.3</v>
      </c>
      <c r="S8400" s="1">
        <f t="shared" si="1353"/>
        <v>79.2</v>
      </c>
      <c r="T8400" s="9">
        <f t="shared" si="1360"/>
        <v>137</v>
      </c>
      <c r="U8400" s="10">
        <f t="shared" si="1354"/>
        <v>0.16</v>
      </c>
      <c r="V8400" s="10">
        <f t="shared" si="1356"/>
        <v>0</v>
      </c>
      <c r="W8400" s="9">
        <f t="shared" si="1355"/>
        <v>289.00000000000017</v>
      </c>
      <c r="X8400" s="11">
        <f t="shared" si="1361"/>
        <v>0.35199999999999998</v>
      </c>
      <c r="Y8400" s="13"/>
    </row>
    <row r="8401" spans="1:25" x14ac:dyDescent="0.2">
      <c r="A8401" s="2">
        <v>41989</v>
      </c>
      <c r="B8401" s="1">
        <v>350</v>
      </c>
      <c r="C8401" s="1">
        <v>2000</v>
      </c>
      <c r="D8401" s="1">
        <v>7.0000000000000001E-3</v>
      </c>
      <c r="E8401" s="1">
        <v>0</v>
      </c>
      <c r="F8401" s="1">
        <v>-4.55</v>
      </c>
      <c r="G8401" s="1">
        <v>81.599999999999994</v>
      </c>
      <c r="H8401" s="1">
        <v>136.80000000000001</v>
      </c>
      <c r="I8401" s="1">
        <v>0.23499999999999999</v>
      </c>
      <c r="J8401" s="1">
        <v>0</v>
      </c>
      <c r="K8401" s="1">
        <v>3.5049999999999999</v>
      </c>
      <c r="M8401" s="1">
        <f t="shared" si="1357"/>
        <v>350</v>
      </c>
      <c r="N8401" s="12">
        <v>0</v>
      </c>
      <c r="O8401" s="1">
        <f t="shared" si="1358"/>
        <v>0</v>
      </c>
      <c r="P8401" s="1">
        <f t="shared" si="1359"/>
        <v>0</v>
      </c>
      <c r="Q8401" s="1" t="str">
        <f t="shared" si="1362"/>
        <v/>
      </c>
      <c r="R8401" s="1">
        <f t="shared" si="1352"/>
        <v>-4.5999999999999996</v>
      </c>
      <c r="S8401" s="1">
        <f t="shared" si="1353"/>
        <v>81.599999999999994</v>
      </c>
      <c r="T8401" s="9">
        <f t="shared" si="1360"/>
        <v>137</v>
      </c>
      <c r="U8401" s="10">
        <f t="shared" si="1354"/>
        <v>0.24</v>
      </c>
      <c r="V8401" s="10">
        <f t="shared" si="1356"/>
        <v>0</v>
      </c>
      <c r="W8401" s="9">
        <f t="shared" si="1355"/>
        <v>285.00000000000011</v>
      </c>
      <c r="X8401" s="11">
        <f t="shared" si="1361"/>
        <v>0.35399999999999998</v>
      </c>
      <c r="Y8401" s="13"/>
    </row>
    <row r="8402" spans="1:25" x14ac:dyDescent="0.2">
      <c r="A8402" s="2">
        <v>41989</v>
      </c>
      <c r="B8402" s="1">
        <v>350</v>
      </c>
      <c r="C8402" s="1">
        <v>2100</v>
      </c>
      <c r="D8402" s="1">
        <v>7.0000000000000001E-3</v>
      </c>
      <c r="E8402" s="1">
        <v>0</v>
      </c>
      <c r="F8402" s="1">
        <v>-3.706</v>
      </c>
      <c r="G8402" s="1">
        <v>80.5</v>
      </c>
      <c r="H8402" s="1">
        <v>147.1</v>
      </c>
      <c r="I8402" s="1">
        <v>0.96099999999999997</v>
      </c>
      <c r="J8402" s="1">
        <v>0</v>
      </c>
      <c r="K8402" s="1">
        <v>3.5049999999999999</v>
      </c>
      <c r="M8402" s="1">
        <f t="shared" si="1357"/>
        <v>350</v>
      </c>
      <c r="N8402" s="12">
        <v>0</v>
      </c>
      <c r="O8402" s="1">
        <f t="shared" si="1358"/>
        <v>0</v>
      </c>
      <c r="P8402" s="1">
        <f t="shared" si="1359"/>
        <v>0</v>
      </c>
      <c r="Q8402" s="1" t="str">
        <f t="shared" si="1362"/>
        <v/>
      </c>
      <c r="R8402" s="1">
        <f t="shared" si="1352"/>
        <v>-3.7</v>
      </c>
      <c r="S8402" s="1">
        <f t="shared" si="1353"/>
        <v>80.5</v>
      </c>
      <c r="T8402" s="9">
        <f t="shared" si="1360"/>
        <v>147</v>
      </c>
      <c r="U8402" s="10">
        <f t="shared" si="1354"/>
        <v>0.96</v>
      </c>
      <c r="V8402" s="10">
        <f t="shared" si="1356"/>
        <v>0</v>
      </c>
      <c r="W8402" s="9">
        <f t="shared" si="1355"/>
        <v>285.00000000000011</v>
      </c>
      <c r="X8402" s="11">
        <f t="shared" si="1361"/>
        <v>0.374</v>
      </c>
      <c r="Y8402" s="13"/>
    </row>
    <row r="8403" spans="1:25" x14ac:dyDescent="0.2">
      <c r="A8403" s="2">
        <v>41989</v>
      </c>
      <c r="B8403" s="1">
        <v>350</v>
      </c>
      <c r="C8403" s="1">
        <v>2200</v>
      </c>
      <c r="D8403" s="1">
        <v>7.0000000000000001E-3</v>
      </c>
      <c r="E8403" s="1">
        <v>0</v>
      </c>
      <c r="F8403" s="1">
        <v>-4.1619999999999999</v>
      </c>
      <c r="G8403" s="1">
        <v>83.3</v>
      </c>
      <c r="H8403" s="1">
        <v>127.9</v>
      </c>
      <c r="I8403" s="1">
        <v>0.36399999999999999</v>
      </c>
      <c r="J8403" s="1">
        <v>0</v>
      </c>
      <c r="K8403" s="1">
        <v>3.504</v>
      </c>
      <c r="M8403" s="1">
        <f t="shared" si="1357"/>
        <v>350</v>
      </c>
      <c r="N8403" s="12">
        <v>0</v>
      </c>
      <c r="O8403" s="1">
        <f t="shared" si="1358"/>
        <v>0</v>
      </c>
      <c r="P8403" s="1">
        <f t="shared" si="1359"/>
        <v>0</v>
      </c>
      <c r="Q8403" s="1" t="str">
        <f t="shared" si="1362"/>
        <v/>
      </c>
      <c r="R8403" s="1">
        <f t="shared" si="1352"/>
        <v>-4.2</v>
      </c>
      <c r="S8403" s="1">
        <f t="shared" si="1353"/>
        <v>83.3</v>
      </c>
      <c r="T8403" s="9">
        <f t="shared" si="1360"/>
        <v>128</v>
      </c>
      <c r="U8403" s="10">
        <f t="shared" si="1354"/>
        <v>0.36</v>
      </c>
      <c r="V8403" s="10">
        <f t="shared" si="1356"/>
        <v>0</v>
      </c>
      <c r="W8403" s="9">
        <f t="shared" si="1355"/>
        <v>286.00000000000006</v>
      </c>
      <c r="X8403" s="11">
        <f t="shared" si="1361"/>
        <v>0.373</v>
      </c>
      <c r="Y8403" s="13"/>
    </row>
    <row r="8404" spans="1:25" x14ac:dyDescent="0.2">
      <c r="A8404" s="2">
        <v>41989</v>
      </c>
      <c r="B8404" s="1">
        <v>350</v>
      </c>
      <c r="C8404" s="1">
        <v>2300</v>
      </c>
      <c r="D8404" s="1">
        <v>0</v>
      </c>
      <c r="E8404" s="1">
        <v>0</v>
      </c>
      <c r="F8404" s="1">
        <v>-3.863</v>
      </c>
      <c r="G8404" s="1">
        <v>81.599999999999994</v>
      </c>
      <c r="H8404" s="1">
        <v>179</v>
      </c>
      <c r="I8404" s="1">
        <v>0.51900000000000002</v>
      </c>
      <c r="J8404" s="1">
        <v>0</v>
      </c>
      <c r="K8404" s="1">
        <v>3.5089999999999999</v>
      </c>
      <c r="M8404" s="1">
        <f t="shared" si="1357"/>
        <v>350</v>
      </c>
      <c r="N8404" s="12">
        <v>0</v>
      </c>
      <c r="O8404" s="1">
        <f t="shared" si="1358"/>
        <v>0</v>
      </c>
      <c r="P8404" s="1">
        <f t="shared" si="1359"/>
        <v>0</v>
      </c>
      <c r="Q8404" s="1" t="str">
        <f t="shared" si="1362"/>
        <v/>
      </c>
      <c r="R8404" s="1">
        <f t="shared" si="1352"/>
        <v>-3.9</v>
      </c>
      <c r="S8404" s="1">
        <f t="shared" si="1353"/>
        <v>81.599999999999994</v>
      </c>
      <c r="T8404" s="9">
        <f t="shared" si="1360"/>
        <v>179</v>
      </c>
      <c r="U8404" s="10">
        <f t="shared" si="1354"/>
        <v>0.52</v>
      </c>
      <c r="V8404" s="10">
        <f t="shared" si="1356"/>
        <v>0</v>
      </c>
      <c r="W8404" s="9">
        <f t="shared" si="1355"/>
        <v>281.00000000000011</v>
      </c>
      <c r="X8404" s="11">
        <f t="shared" si="1361"/>
        <v>0.373</v>
      </c>
      <c r="Y8404" s="13"/>
    </row>
    <row r="8405" spans="1:25" x14ac:dyDescent="0.2">
      <c r="A8405" s="2">
        <v>41989</v>
      </c>
      <c r="B8405" s="1">
        <v>350</v>
      </c>
      <c r="C8405" s="1">
        <v>2400</v>
      </c>
      <c r="D8405" s="1">
        <v>0</v>
      </c>
      <c r="E8405" s="1">
        <v>0</v>
      </c>
      <c r="F8405" s="1">
        <v>-3.4729999999999999</v>
      </c>
      <c r="G8405" s="1">
        <v>80.099999999999994</v>
      </c>
      <c r="H8405" s="1">
        <v>240.5</v>
      </c>
      <c r="I8405" s="1">
        <v>0.51700000000000002</v>
      </c>
      <c r="J8405" s="1">
        <v>0</v>
      </c>
      <c r="K8405" s="1">
        <v>3.5</v>
      </c>
      <c r="M8405" s="1">
        <f t="shared" si="1357"/>
        <v>350</v>
      </c>
      <c r="N8405" s="12">
        <v>0</v>
      </c>
      <c r="O8405" s="1">
        <f t="shared" si="1358"/>
        <v>0</v>
      </c>
      <c r="P8405" s="1">
        <f t="shared" si="1359"/>
        <v>0</v>
      </c>
      <c r="Q8405" s="1" t="str">
        <f t="shared" si="1362"/>
        <v/>
      </c>
      <c r="R8405" s="1">
        <f t="shared" si="1352"/>
        <v>-3.5</v>
      </c>
      <c r="S8405" s="1">
        <f t="shared" si="1353"/>
        <v>80.099999999999994</v>
      </c>
      <c r="T8405" s="9">
        <f t="shared" si="1360"/>
        <v>241</v>
      </c>
      <c r="U8405" s="10">
        <f t="shared" si="1354"/>
        <v>0.52</v>
      </c>
      <c r="V8405" s="10">
        <f t="shared" si="1356"/>
        <v>0</v>
      </c>
      <c r="W8405" s="9">
        <f t="shared" si="1355"/>
        <v>290.00000000000006</v>
      </c>
      <c r="X8405" s="11">
        <f t="shared" si="1361"/>
        <v>0.378</v>
      </c>
      <c r="Y8405" s="13"/>
    </row>
    <row r="8406" spans="1:25" x14ac:dyDescent="0.2">
      <c r="A8406" s="2">
        <v>41990</v>
      </c>
      <c r="B8406" s="1">
        <v>351</v>
      </c>
      <c r="C8406" s="1">
        <v>100</v>
      </c>
      <c r="D8406" s="1">
        <v>0</v>
      </c>
      <c r="E8406" s="1">
        <v>0</v>
      </c>
      <c r="F8406" s="1">
        <v>-3.4169999999999998</v>
      </c>
      <c r="G8406" s="1">
        <v>80.400000000000006</v>
      </c>
      <c r="H8406" s="1">
        <v>233.4</v>
      </c>
      <c r="I8406" s="1">
        <v>0.58699999999999997</v>
      </c>
      <c r="J8406" s="1">
        <v>0</v>
      </c>
      <c r="K8406" s="1">
        <v>3.5</v>
      </c>
      <c r="M8406" s="1">
        <f t="shared" si="1357"/>
        <v>351</v>
      </c>
      <c r="N8406" s="12">
        <v>0</v>
      </c>
      <c r="O8406" s="1">
        <f t="shared" si="1358"/>
        <v>0</v>
      </c>
      <c r="P8406" s="1">
        <f t="shared" si="1359"/>
        <v>0</v>
      </c>
      <c r="Q8406" s="1" t="str">
        <f t="shared" si="1362"/>
        <v/>
      </c>
      <c r="R8406" s="1">
        <f t="shared" si="1352"/>
        <v>-3.4</v>
      </c>
      <c r="S8406" s="1">
        <f t="shared" si="1353"/>
        <v>80.400000000000006</v>
      </c>
      <c r="T8406" s="9">
        <f t="shared" si="1360"/>
        <v>233</v>
      </c>
      <c r="U8406" s="10">
        <f t="shared" si="1354"/>
        <v>0.59</v>
      </c>
      <c r="V8406" s="10">
        <f t="shared" si="1356"/>
        <v>0</v>
      </c>
      <c r="W8406" s="9">
        <f t="shared" si="1355"/>
        <v>290.00000000000006</v>
      </c>
      <c r="X8406" s="11">
        <f t="shared" si="1361"/>
        <v>0.38200000000000001</v>
      </c>
      <c r="Y8406" s="13"/>
    </row>
    <row r="8407" spans="1:25" x14ac:dyDescent="0.2">
      <c r="A8407" s="2">
        <v>41990</v>
      </c>
      <c r="B8407" s="1">
        <v>351</v>
      </c>
      <c r="C8407" s="1">
        <v>200</v>
      </c>
      <c r="D8407" s="1">
        <v>0</v>
      </c>
      <c r="E8407" s="1">
        <v>0</v>
      </c>
      <c r="F8407" s="1">
        <v>-3.3889999999999998</v>
      </c>
      <c r="G8407" s="1">
        <v>81</v>
      </c>
      <c r="H8407" s="1">
        <v>232.1</v>
      </c>
      <c r="I8407" s="1">
        <v>0.51200000000000001</v>
      </c>
      <c r="J8407" s="1">
        <v>0</v>
      </c>
      <c r="K8407" s="1">
        <v>3.496</v>
      </c>
      <c r="M8407" s="1">
        <f t="shared" si="1357"/>
        <v>351</v>
      </c>
      <c r="N8407" s="12">
        <v>0</v>
      </c>
      <c r="O8407" s="1">
        <f t="shared" si="1358"/>
        <v>0</v>
      </c>
      <c r="P8407" s="1">
        <f t="shared" si="1359"/>
        <v>0</v>
      </c>
      <c r="Q8407" s="1" t="str">
        <f t="shared" si="1362"/>
        <v/>
      </c>
      <c r="R8407" s="1">
        <f t="shared" si="1352"/>
        <v>-3.4</v>
      </c>
      <c r="S8407" s="1">
        <f t="shared" si="1353"/>
        <v>81</v>
      </c>
      <c r="T8407" s="9">
        <f t="shared" si="1360"/>
        <v>232</v>
      </c>
      <c r="U8407" s="10">
        <f t="shared" si="1354"/>
        <v>0.51</v>
      </c>
      <c r="V8407" s="10">
        <f t="shared" si="1356"/>
        <v>0</v>
      </c>
      <c r="W8407" s="9">
        <f t="shared" si="1355"/>
        <v>294.00000000000006</v>
      </c>
      <c r="X8407" s="11">
        <f t="shared" si="1361"/>
        <v>0.38500000000000001</v>
      </c>
      <c r="Y8407" s="13"/>
    </row>
    <row r="8408" spans="1:25" x14ac:dyDescent="0.2">
      <c r="A8408" s="2">
        <v>41990</v>
      </c>
      <c r="B8408" s="1">
        <v>351</v>
      </c>
      <c r="C8408" s="1">
        <v>300</v>
      </c>
      <c r="D8408" s="1">
        <v>0</v>
      </c>
      <c r="E8408" s="1">
        <v>0</v>
      </c>
      <c r="F8408" s="1">
        <v>-3.2320000000000002</v>
      </c>
      <c r="G8408" s="1">
        <v>81.8</v>
      </c>
      <c r="H8408" s="1">
        <v>220</v>
      </c>
      <c r="I8408" s="1">
        <v>1.43</v>
      </c>
      <c r="J8408" s="1">
        <v>0</v>
      </c>
      <c r="K8408" s="1">
        <v>3.5</v>
      </c>
      <c r="M8408" s="1">
        <f t="shared" si="1357"/>
        <v>351</v>
      </c>
      <c r="N8408" s="12">
        <v>0</v>
      </c>
      <c r="O8408" s="1">
        <f t="shared" si="1358"/>
        <v>0</v>
      </c>
      <c r="P8408" s="1">
        <f t="shared" si="1359"/>
        <v>0</v>
      </c>
      <c r="Q8408" s="1" t="str">
        <f t="shared" si="1362"/>
        <v/>
      </c>
      <c r="R8408" s="1">
        <f t="shared" si="1352"/>
        <v>-3.2</v>
      </c>
      <c r="S8408" s="1">
        <f t="shared" si="1353"/>
        <v>81.8</v>
      </c>
      <c r="T8408" s="9">
        <f t="shared" si="1360"/>
        <v>220</v>
      </c>
      <c r="U8408" s="10">
        <f t="shared" si="1354"/>
        <v>1.43</v>
      </c>
      <c r="V8408" s="10">
        <f t="shared" si="1356"/>
        <v>0</v>
      </c>
      <c r="W8408" s="9">
        <f t="shared" si="1355"/>
        <v>290.00000000000006</v>
      </c>
      <c r="X8408" s="11">
        <f t="shared" si="1361"/>
        <v>0.39400000000000002</v>
      </c>
      <c r="Y8408" s="13"/>
    </row>
    <row r="8409" spans="1:25" x14ac:dyDescent="0.2">
      <c r="A8409" s="2">
        <v>41990</v>
      </c>
      <c r="B8409" s="1">
        <v>351</v>
      </c>
      <c r="C8409" s="1">
        <v>400</v>
      </c>
      <c r="D8409" s="1">
        <v>0</v>
      </c>
      <c r="E8409" s="1">
        <v>0</v>
      </c>
      <c r="F8409" s="1">
        <v>-3.2109999999999999</v>
      </c>
      <c r="G8409" s="1">
        <v>82.4</v>
      </c>
      <c r="H8409" s="1">
        <v>184.8</v>
      </c>
      <c r="I8409" s="1">
        <v>1.0589999999999999</v>
      </c>
      <c r="J8409" s="1">
        <v>0</v>
      </c>
      <c r="K8409" s="1">
        <v>3.5</v>
      </c>
      <c r="M8409" s="1">
        <f t="shared" si="1357"/>
        <v>351</v>
      </c>
      <c r="N8409" s="12">
        <v>0</v>
      </c>
      <c r="O8409" s="1">
        <f t="shared" si="1358"/>
        <v>0</v>
      </c>
      <c r="P8409" s="1">
        <f t="shared" si="1359"/>
        <v>0</v>
      </c>
      <c r="Q8409" s="1" t="str">
        <f t="shared" si="1362"/>
        <v/>
      </c>
      <c r="R8409" s="1">
        <f t="shared" si="1352"/>
        <v>-3.2</v>
      </c>
      <c r="S8409" s="1">
        <f t="shared" si="1353"/>
        <v>82.4</v>
      </c>
      <c r="T8409" s="9">
        <f t="shared" si="1360"/>
        <v>185</v>
      </c>
      <c r="U8409" s="10">
        <f t="shared" si="1354"/>
        <v>1.06</v>
      </c>
      <c r="V8409" s="10">
        <f t="shared" si="1356"/>
        <v>0</v>
      </c>
      <c r="W8409" s="9">
        <f t="shared" si="1355"/>
        <v>290.00000000000006</v>
      </c>
      <c r="X8409" s="11">
        <f t="shared" si="1361"/>
        <v>0.39700000000000002</v>
      </c>
      <c r="Y8409" s="13"/>
    </row>
    <row r="8410" spans="1:25" x14ac:dyDescent="0.2">
      <c r="A8410" s="2">
        <v>41990</v>
      </c>
      <c r="B8410" s="1">
        <v>351</v>
      </c>
      <c r="C8410" s="1">
        <v>500</v>
      </c>
      <c r="D8410" s="1">
        <v>0</v>
      </c>
      <c r="E8410" s="1">
        <v>0</v>
      </c>
      <c r="F8410" s="1">
        <v>-3.4689999999999999</v>
      </c>
      <c r="G8410" s="1">
        <v>83.5</v>
      </c>
      <c r="H8410" s="1">
        <v>151.19999999999999</v>
      </c>
      <c r="I8410" s="1">
        <v>0.53100000000000003</v>
      </c>
      <c r="J8410" s="1">
        <v>0</v>
      </c>
      <c r="K8410" s="1">
        <v>3.4990000000000001</v>
      </c>
      <c r="M8410" s="1">
        <f t="shared" si="1357"/>
        <v>351</v>
      </c>
      <c r="N8410" s="12">
        <v>0</v>
      </c>
      <c r="O8410" s="1">
        <f t="shared" si="1358"/>
        <v>0</v>
      </c>
      <c r="P8410" s="1">
        <f t="shared" si="1359"/>
        <v>0</v>
      </c>
      <c r="Q8410" s="1" t="str">
        <f t="shared" si="1362"/>
        <v/>
      </c>
      <c r="R8410" s="1">
        <f t="shared" si="1352"/>
        <v>-3.5</v>
      </c>
      <c r="S8410" s="1">
        <f t="shared" si="1353"/>
        <v>83.5</v>
      </c>
      <c r="T8410" s="9">
        <f t="shared" si="1360"/>
        <v>151</v>
      </c>
      <c r="U8410" s="10">
        <f t="shared" si="1354"/>
        <v>0.53</v>
      </c>
      <c r="V8410" s="10">
        <f t="shared" si="1356"/>
        <v>0</v>
      </c>
      <c r="W8410" s="9">
        <f t="shared" si="1355"/>
        <v>290.99999999999994</v>
      </c>
      <c r="X8410" s="11">
        <f t="shared" si="1361"/>
        <v>0.39400000000000002</v>
      </c>
      <c r="Y8410" s="13"/>
    </row>
    <row r="8411" spans="1:25" x14ac:dyDescent="0.2">
      <c r="A8411" s="2">
        <v>41990</v>
      </c>
      <c r="B8411" s="1">
        <v>351</v>
      </c>
      <c r="C8411" s="1">
        <v>600</v>
      </c>
      <c r="D8411" s="1">
        <v>0</v>
      </c>
      <c r="E8411" s="1">
        <v>0</v>
      </c>
      <c r="F8411" s="1">
        <v>-3.734</v>
      </c>
      <c r="G8411" s="1">
        <v>84.2</v>
      </c>
      <c r="H8411" s="1">
        <v>94.6</v>
      </c>
      <c r="I8411" s="1">
        <v>0.77800000000000002</v>
      </c>
      <c r="J8411" s="1">
        <v>0</v>
      </c>
      <c r="K8411" s="1">
        <v>3.4990000000000001</v>
      </c>
      <c r="M8411" s="1">
        <f t="shared" si="1357"/>
        <v>351</v>
      </c>
      <c r="N8411" s="12">
        <v>0</v>
      </c>
      <c r="O8411" s="1">
        <f t="shared" si="1358"/>
        <v>0</v>
      </c>
      <c r="P8411" s="1">
        <f t="shared" si="1359"/>
        <v>0</v>
      </c>
      <c r="Q8411" s="1" t="str">
        <f t="shared" si="1362"/>
        <v/>
      </c>
      <c r="R8411" s="1">
        <f t="shared" si="1352"/>
        <v>-3.7</v>
      </c>
      <c r="S8411" s="1">
        <f t="shared" si="1353"/>
        <v>84.2</v>
      </c>
      <c r="T8411" s="9">
        <f t="shared" si="1360"/>
        <v>95</v>
      </c>
      <c r="U8411" s="10">
        <f t="shared" si="1354"/>
        <v>0.78</v>
      </c>
      <c r="V8411" s="10">
        <f t="shared" si="1356"/>
        <v>0</v>
      </c>
      <c r="W8411" s="9">
        <f t="shared" si="1355"/>
        <v>290.99999999999994</v>
      </c>
      <c r="X8411" s="11">
        <f t="shared" si="1361"/>
        <v>0.39100000000000001</v>
      </c>
      <c r="Y8411" s="13"/>
    </row>
    <row r="8412" spans="1:25" x14ac:dyDescent="0.2">
      <c r="A8412" s="2">
        <v>41990</v>
      </c>
      <c r="B8412" s="1">
        <v>351</v>
      </c>
      <c r="C8412" s="1">
        <v>700</v>
      </c>
      <c r="D8412" s="1">
        <v>0</v>
      </c>
      <c r="E8412" s="1">
        <v>0</v>
      </c>
      <c r="F8412" s="1">
        <v>-3.7429999999999999</v>
      </c>
      <c r="G8412" s="1">
        <v>83.6</v>
      </c>
      <c r="H8412" s="1">
        <v>144.9</v>
      </c>
      <c r="I8412" s="1">
        <v>0.70799999999999996</v>
      </c>
      <c r="J8412" s="1">
        <v>0</v>
      </c>
      <c r="K8412" s="1">
        <v>3.5070000000000001</v>
      </c>
      <c r="M8412" s="1">
        <f t="shared" si="1357"/>
        <v>351</v>
      </c>
      <c r="N8412" s="12">
        <v>0</v>
      </c>
      <c r="O8412" s="1">
        <f t="shared" si="1358"/>
        <v>0</v>
      </c>
      <c r="P8412" s="1">
        <f t="shared" si="1359"/>
        <v>0</v>
      </c>
      <c r="Q8412" s="1" t="str">
        <f t="shared" si="1362"/>
        <v/>
      </c>
      <c r="R8412" s="1">
        <f t="shared" si="1352"/>
        <v>-3.7</v>
      </c>
      <c r="S8412" s="1">
        <f t="shared" si="1353"/>
        <v>83.6</v>
      </c>
      <c r="T8412" s="9">
        <f t="shared" si="1360"/>
        <v>145</v>
      </c>
      <c r="U8412" s="10">
        <f t="shared" si="1354"/>
        <v>0.71</v>
      </c>
      <c r="V8412" s="10">
        <f t="shared" si="1356"/>
        <v>0</v>
      </c>
      <c r="W8412" s="9">
        <f t="shared" si="1355"/>
        <v>282.99999999999994</v>
      </c>
      <c r="X8412" s="11">
        <f t="shared" si="1361"/>
        <v>0.38800000000000001</v>
      </c>
      <c r="Y8412" s="13"/>
    </row>
    <row r="8413" spans="1:25" x14ac:dyDescent="0.2">
      <c r="A8413" s="2">
        <v>41990</v>
      </c>
      <c r="B8413" s="1">
        <v>351</v>
      </c>
      <c r="C8413" s="1">
        <v>800</v>
      </c>
      <c r="D8413" s="1">
        <v>0.94799999999999995</v>
      </c>
      <c r="E8413" s="1">
        <v>0.68</v>
      </c>
      <c r="F8413" s="1">
        <v>-3.1749999999999998</v>
      </c>
      <c r="G8413" s="1">
        <v>80.099999999999994</v>
      </c>
      <c r="H8413" s="1">
        <v>159.80000000000001</v>
      </c>
      <c r="I8413" s="1">
        <v>0.73</v>
      </c>
      <c r="J8413" s="1">
        <v>0</v>
      </c>
      <c r="K8413" s="1">
        <v>3.4929999999999999</v>
      </c>
      <c r="M8413" s="1">
        <f t="shared" si="1357"/>
        <v>351</v>
      </c>
      <c r="N8413" s="12">
        <v>0</v>
      </c>
      <c r="O8413" s="1">
        <f t="shared" si="1358"/>
        <v>0.9</v>
      </c>
      <c r="P8413" s="1">
        <f t="shared" si="1359"/>
        <v>0</v>
      </c>
      <c r="Q8413" s="1" t="str">
        <f t="shared" si="1362"/>
        <v/>
      </c>
      <c r="R8413" s="1">
        <f t="shared" si="1352"/>
        <v>-3.2</v>
      </c>
      <c r="S8413" s="1">
        <f t="shared" si="1353"/>
        <v>80.099999999999994</v>
      </c>
      <c r="T8413" s="9">
        <f t="shared" si="1360"/>
        <v>160</v>
      </c>
      <c r="U8413" s="10">
        <f t="shared" si="1354"/>
        <v>0.73</v>
      </c>
      <c r="V8413" s="10">
        <f t="shared" si="1356"/>
        <v>0</v>
      </c>
      <c r="W8413" s="9">
        <f t="shared" si="1355"/>
        <v>297.00000000000017</v>
      </c>
      <c r="X8413" s="11">
        <f t="shared" si="1361"/>
        <v>0.38600000000000001</v>
      </c>
      <c r="Y8413" s="13"/>
    </row>
    <row r="8414" spans="1:25" x14ac:dyDescent="0.2">
      <c r="A8414" s="2">
        <v>41990</v>
      </c>
      <c r="B8414" s="1">
        <v>351</v>
      </c>
      <c r="C8414" s="1">
        <v>900</v>
      </c>
      <c r="D8414" s="1">
        <v>13.98</v>
      </c>
      <c r="E8414" s="1">
        <v>9.02</v>
      </c>
      <c r="F8414" s="1">
        <v>-2.7919999999999998</v>
      </c>
      <c r="G8414" s="1">
        <v>78.7</v>
      </c>
      <c r="H8414" s="1">
        <v>124.2</v>
      </c>
      <c r="I8414" s="1">
        <v>0.79700000000000004</v>
      </c>
      <c r="J8414" s="1">
        <v>0</v>
      </c>
      <c r="K8414" s="1">
        <v>3.5009999999999999</v>
      </c>
      <c r="M8414" s="1">
        <f t="shared" si="1357"/>
        <v>351</v>
      </c>
      <c r="N8414" s="12">
        <v>50.3</v>
      </c>
      <c r="O8414" s="1">
        <f t="shared" si="1358"/>
        <v>14</v>
      </c>
      <c r="P8414" s="1">
        <f t="shared" si="1359"/>
        <v>8.4</v>
      </c>
      <c r="Q8414" s="1">
        <f t="shared" si="1362"/>
        <v>0.6</v>
      </c>
      <c r="R8414" s="1">
        <f t="shared" si="1352"/>
        <v>-2.8</v>
      </c>
      <c r="S8414" s="1">
        <f t="shared" si="1353"/>
        <v>78.7</v>
      </c>
      <c r="T8414" s="9">
        <f t="shared" si="1360"/>
        <v>124</v>
      </c>
      <c r="U8414" s="10">
        <f t="shared" si="1354"/>
        <v>0.8</v>
      </c>
      <c r="V8414" s="10">
        <f t="shared" si="1356"/>
        <v>0</v>
      </c>
      <c r="W8414" s="9">
        <f t="shared" si="1355"/>
        <v>289.00000000000017</v>
      </c>
      <c r="X8414" s="11">
        <f t="shared" si="1361"/>
        <v>0.39100000000000001</v>
      </c>
      <c r="Y8414" s="13"/>
    </row>
    <row r="8415" spans="1:25" x14ac:dyDescent="0.2">
      <c r="A8415" s="2">
        <v>41990</v>
      </c>
      <c r="B8415" s="1">
        <v>351</v>
      </c>
      <c r="C8415" s="1">
        <v>1000</v>
      </c>
      <c r="D8415" s="1">
        <v>43.83</v>
      </c>
      <c r="E8415" s="1">
        <v>27.52</v>
      </c>
      <c r="F8415" s="1">
        <v>-2.2770000000000001</v>
      </c>
      <c r="G8415" s="1">
        <v>77.3</v>
      </c>
      <c r="H8415" s="1">
        <v>235.5</v>
      </c>
      <c r="I8415" s="1">
        <v>0.58599999999999997</v>
      </c>
      <c r="J8415" s="1">
        <v>0</v>
      </c>
      <c r="K8415" s="1">
        <v>3.5049999999999999</v>
      </c>
      <c r="M8415" s="1">
        <f t="shared" si="1357"/>
        <v>351</v>
      </c>
      <c r="N8415" s="12">
        <v>151.80000000000001</v>
      </c>
      <c r="O8415" s="1">
        <f t="shared" si="1358"/>
        <v>43.8</v>
      </c>
      <c r="P8415" s="1">
        <f t="shared" si="1359"/>
        <v>25.6</v>
      </c>
      <c r="Q8415" s="1">
        <f t="shared" si="1362"/>
        <v>0.58399999999999996</v>
      </c>
      <c r="R8415" s="1">
        <f t="shared" si="1352"/>
        <v>-2.2999999999999998</v>
      </c>
      <c r="S8415" s="1">
        <f t="shared" si="1353"/>
        <v>77.3</v>
      </c>
      <c r="T8415" s="9">
        <f t="shared" si="1360"/>
        <v>236</v>
      </c>
      <c r="U8415" s="10">
        <f t="shared" si="1354"/>
        <v>0.59</v>
      </c>
      <c r="V8415" s="10">
        <f t="shared" si="1356"/>
        <v>0</v>
      </c>
      <c r="W8415" s="9">
        <f t="shared" si="1355"/>
        <v>285.00000000000011</v>
      </c>
      <c r="X8415" s="11">
        <f t="shared" si="1361"/>
        <v>0.39900000000000002</v>
      </c>
      <c r="Y8415" s="13"/>
    </row>
    <row r="8416" spans="1:25" x14ac:dyDescent="0.2">
      <c r="A8416" s="2">
        <v>41990</v>
      </c>
      <c r="B8416" s="1">
        <v>351</v>
      </c>
      <c r="C8416" s="1">
        <v>1100</v>
      </c>
      <c r="D8416" s="1">
        <v>53.37</v>
      </c>
      <c r="E8416" s="1">
        <v>33.67</v>
      </c>
      <c r="F8416" s="1">
        <v>-2.1230000000000002</v>
      </c>
      <c r="G8416" s="1">
        <v>77.3</v>
      </c>
      <c r="H8416" s="1">
        <v>215.2</v>
      </c>
      <c r="I8416" s="1">
        <v>0.97899999999999998</v>
      </c>
      <c r="J8416" s="1">
        <v>0</v>
      </c>
      <c r="K8416" s="1">
        <v>3.5019999999999998</v>
      </c>
      <c r="M8416" s="1">
        <f t="shared" si="1357"/>
        <v>351</v>
      </c>
      <c r="N8416" s="12">
        <v>227.3</v>
      </c>
      <c r="O8416" s="1">
        <f t="shared" si="1358"/>
        <v>53.4</v>
      </c>
      <c r="P8416" s="1">
        <f t="shared" si="1359"/>
        <v>31.3</v>
      </c>
      <c r="Q8416" s="1">
        <f t="shared" si="1362"/>
        <v>0.58599999999999997</v>
      </c>
      <c r="R8416" s="1">
        <f t="shared" si="1352"/>
        <v>-2.1</v>
      </c>
      <c r="S8416" s="1">
        <f t="shared" si="1353"/>
        <v>77.3</v>
      </c>
      <c r="T8416" s="9">
        <f t="shared" si="1360"/>
        <v>215</v>
      </c>
      <c r="U8416" s="10">
        <f t="shared" si="1354"/>
        <v>0.98</v>
      </c>
      <c r="V8416" s="10">
        <f t="shared" si="1356"/>
        <v>0</v>
      </c>
      <c r="W8416" s="9">
        <f t="shared" si="1355"/>
        <v>288.00000000000023</v>
      </c>
      <c r="X8416" s="11">
        <f t="shared" si="1361"/>
        <v>0.40400000000000003</v>
      </c>
      <c r="Y8416" s="13"/>
    </row>
    <row r="8417" spans="1:25" x14ac:dyDescent="0.2">
      <c r="A8417" s="2">
        <v>41990</v>
      </c>
      <c r="B8417" s="1">
        <v>351</v>
      </c>
      <c r="C8417" s="1">
        <v>1200</v>
      </c>
      <c r="D8417" s="1">
        <v>135.1</v>
      </c>
      <c r="E8417" s="1">
        <v>82.9</v>
      </c>
      <c r="F8417" s="1">
        <v>-1.1439999999999999</v>
      </c>
      <c r="G8417" s="1">
        <v>73.7</v>
      </c>
      <c r="H8417" s="1">
        <v>207</v>
      </c>
      <c r="I8417" s="1">
        <v>1.0580000000000001</v>
      </c>
      <c r="J8417" s="1">
        <v>0</v>
      </c>
      <c r="K8417" s="1">
        <v>3.5019999999999998</v>
      </c>
      <c r="M8417" s="1">
        <f t="shared" si="1357"/>
        <v>351</v>
      </c>
      <c r="N8417" s="12">
        <v>260.2</v>
      </c>
      <c r="O8417" s="1">
        <f t="shared" si="1358"/>
        <v>135.1</v>
      </c>
      <c r="P8417" s="1">
        <f t="shared" si="1359"/>
        <v>77.099999999999994</v>
      </c>
      <c r="Q8417" s="1">
        <f t="shared" si="1362"/>
        <v>0.57099999999999995</v>
      </c>
      <c r="R8417" s="1">
        <f t="shared" si="1352"/>
        <v>-1.1000000000000001</v>
      </c>
      <c r="S8417" s="1">
        <f t="shared" si="1353"/>
        <v>73.7</v>
      </c>
      <c r="T8417" s="9">
        <f t="shared" si="1360"/>
        <v>207</v>
      </c>
      <c r="U8417" s="10">
        <f t="shared" si="1354"/>
        <v>1.06</v>
      </c>
      <c r="V8417" s="10">
        <f t="shared" si="1356"/>
        <v>0</v>
      </c>
      <c r="W8417" s="9">
        <f t="shared" si="1355"/>
        <v>288.00000000000023</v>
      </c>
      <c r="X8417" s="11">
        <f t="shared" si="1361"/>
        <v>0.41499999999999998</v>
      </c>
      <c r="Y8417" s="13"/>
    </row>
    <row r="8418" spans="1:25" x14ac:dyDescent="0.2">
      <c r="A8418" s="2">
        <v>41990</v>
      </c>
      <c r="B8418" s="1">
        <v>351</v>
      </c>
      <c r="C8418" s="1">
        <v>1300</v>
      </c>
      <c r="D8418" s="1">
        <v>103.6</v>
      </c>
      <c r="E8418" s="1">
        <v>63.26</v>
      </c>
      <c r="F8418" s="1">
        <v>-1.107</v>
      </c>
      <c r="G8418" s="1">
        <v>74.900000000000006</v>
      </c>
      <c r="H8418" s="1">
        <v>224.6</v>
      </c>
      <c r="I8418" s="1">
        <v>1.3740000000000001</v>
      </c>
      <c r="J8418" s="1">
        <v>0</v>
      </c>
      <c r="K8418" s="1">
        <v>3.5</v>
      </c>
      <c r="M8418" s="1">
        <f t="shared" si="1357"/>
        <v>351</v>
      </c>
      <c r="N8418" s="12">
        <v>245.7</v>
      </c>
      <c r="O8418" s="1">
        <f t="shared" si="1358"/>
        <v>103.6</v>
      </c>
      <c r="P8418" s="1">
        <f t="shared" si="1359"/>
        <v>58.8</v>
      </c>
      <c r="Q8418" s="1">
        <f t="shared" si="1362"/>
        <v>0.56799999999999995</v>
      </c>
      <c r="R8418" s="1">
        <f t="shared" si="1352"/>
        <v>-1.1000000000000001</v>
      </c>
      <c r="S8418" s="1">
        <f t="shared" si="1353"/>
        <v>74.900000000000006</v>
      </c>
      <c r="T8418" s="9">
        <f t="shared" si="1360"/>
        <v>225</v>
      </c>
      <c r="U8418" s="10">
        <f t="shared" si="1354"/>
        <v>1.37</v>
      </c>
      <c r="V8418" s="10">
        <f t="shared" si="1356"/>
        <v>0</v>
      </c>
      <c r="W8418" s="9">
        <f t="shared" si="1355"/>
        <v>290.00000000000006</v>
      </c>
      <c r="X8418" s="11">
        <f t="shared" si="1361"/>
        <v>0.42199999999999999</v>
      </c>
      <c r="Y8418" s="13"/>
    </row>
    <row r="8419" spans="1:25" x14ac:dyDescent="0.2">
      <c r="A8419" s="2">
        <v>41990</v>
      </c>
      <c r="B8419" s="1">
        <v>351</v>
      </c>
      <c r="C8419" s="1">
        <v>1400</v>
      </c>
      <c r="D8419" s="1">
        <v>46.28</v>
      </c>
      <c r="E8419" s="1">
        <v>28.68</v>
      </c>
      <c r="F8419" s="1">
        <v>-1.177</v>
      </c>
      <c r="G8419" s="1">
        <v>73.8</v>
      </c>
      <c r="H8419" s="1">
        <v>158.1</v>
      </c>
      <c r="I8419" s="1">
        <v>1.3180000000000001</v>
      </c>
      <c r="J8419" s="1">
        <v>0</v>
      </c>
      <c r="K8419" s="1">
        <v>0.33900000000000002</v>
      </c>
      <c r="M8419" s="1">
        <f t="shared" si="1357"/>
        <v>351</v>
      </c>
      <c r="N8419" s="12">
        <v>185.7</v>
      </c>
      <c r="O8419" s="1">
        <f t="shared" si="1358"/>
        <v>46.3</v>
      </c>
      <c r="P8419" s="1">
        <f t="shared" si="1359"/>
        <v>26.7</v>
      </c>
      <c r="Q8419" s="1">
        <f t="shared" si="1362"/>
        <v>0.57699999999999996</v>
      </c>
      <c r="R8419" s="1">
        <f t="shared" si="1352"/>
        <v>-1.2</v>
      </c>
      <c r="S8419" s="1">
        <f t="shared" si="1353"/>
        <v>73.8</v>
      </c>
      <c r="T8419" s="9">
        <f t="shared" si="1360"/>
        <v>158</v>
      </c>
      <c r="U8419" s="10">
        <f t="shared" si="1354"/>
        <v>1.32</v>
      </c>
      <c r="V8419" s="10">
        <f t="shared" si="1356"/>
        <v>0</v>
      </c>
      <c r="W8419" s="9">
        <f t="shared" si="1355"/>
        <v>3451</v>
      </c>
      <c r="X8419" s="11">
        <f t="shared" si="1361"/>
        <v>0.41299999999999998</v>
      </c>
      <c r="Y8419" s="13"/>
    </row>
    <row r="8420" spans="1:25" x14ac:dyDescent="0.2">
      <c r="A8420" s="2">
        <v>41990</v>
      </c>
      <c r="B8420" s="1">
        <v>351</v>
      </c>
      <c r="C8420" s="1">
        <v>1500</v>
      </c>
      <c r="D8420" s="1">
        <v>23.72</v>
      </c>
      <c r="E8420" s="1">
        <v>14.91</v>
      </c>
      <c r="F8420" s="1">
        <v>-1.3240000000000001</v>
      </c>
      <c r="G8420" s="1">
        <v>74.7</v>
      </c>
      <c r="H8420" s="1">
        <v>130.19999999999999</v>
      </c>
      <c r="I8420" s="1">
        <v>1.256</v>
      </c>
      <c r="J8420" s="1">
        <v>0</v>
      </c>
      <c r="K8420" s="1">
        <v>3.5019999999999998</v>
      </c>
      <c r="M8420" s="1">
        <f t="shared" si="1357"/>
        <v>351</v>
      </c>
      <c r="N8420" s="12">
        <v>92</v>
      </c>
      <c r="O8420" s="1">
        <f t="shared" si="1358"/>
        <v>23.7</v>
      </c>
      <c r="P8420" s="1">
        <f t="shared" si="1359"/>
        <v>13.9</v>
      </c>
      <c r="Q8420" s="1">
        <f t="shared" si="1362"/>
        <v>0.58599999999999997</v>
      </c>
      <c r="R8420" s="1">
        <f t="shared" si="1352"/>
        <v>-1.3</v>
      </c>
      <c r="S8420" s="1">
        <f t="shared" si="1353"/>
        <v>74.7</v>
      </c>
      <c r="T8420" s="9">
        <f t="shared" si="1360"/>
        <v>130</v>
      </c>
      <c r="U8420" s="10">
        <f t="shared" si="1354"/>
        <v>1.26</v>
      </c>
      <c r="V8420" s="10">
        <f t="shared" si="1356"/>
        <v>0</v>
      </c>
      <c r="W8420" s="9">
        <f t="shared" si="1355"/>
        <v>288.00000000000023</v>
      </c>
      <c r="X8420" s="11">
        <f t="shared" si="1361"/>
        <v>0.41499999999999998</v>
      </c>
      <c r="Y8420" s="13"/>
    </row>
    <row r="8421" spans="1:25" x14ac:dyDescent="0.2">
      <c r="A8421" s="2">
        <v>41990</v>
      </c>
      <c r="B8421" s="1">
        <v>351</v>
      </c>
      <c r="C8421" s="1">
        <v>1600</v>
      </c>
      <c r="D8421" s="1">
        <v>3.21</v>
      </c>
      <c r="E8421" s="1">
        <v>2.206</v>
      </c>
      <c r="F8421" s="1">
        <v>-1.7729999999999999</v>
      </c>
      <c r="G8421" s="1">
        <v>79.099999999999994</v>
      </c>
      <c r="H8421" s="1">
        <v>105.8</v>
      </c>
      <c r="I8421" s="1">
        <v>1.016</v>
      </c>
      <c r="J8421" s="1">
        <v>0</v>
      </c>
      <c r="K8421" s="1">
        <v>3.5</v>
      </c>
      <c r="M8421" s="1">
        <f t="shared" si="1357"/>
        <v>351</v>
      </c>
      <c r="N8421" s="12">
        <v>7.5</v>
      </c>
      <c r="O8421" s="1">
        <f t="shared" si="1358"/>
        <v>3.2</v>
      </c>
      <c r="P8421" s="1">
        <f t="shared" si="1359"/>
        <v>2.1</v>
      </c>
      <c r="Q8421" s="1">
        <f t="shared" si="1362"/>
        <v>0.65600000000000003</v>
      </c>
      <c r="R8421" s="1">
        <f t="shared" si="1352"/>
        <v>-1.8</v>
      </c>
      <c r="S8421" s="1">
        <f t="shared" si="1353"/>
        <v>79.099999999999994</v>
      </c>
      <c r="T8421" s="9">
        <f t="shared" si="1360"/>
        <v>106</v>
      </c>
      <c r="U8421" s="10">
        <f t="shared" si="1354"/>
        <v>1.02</v>
      </c>
      <c r="V8421" s="10">
        <f t="shared" si="1356"/>
        <v>0</v>
      </c>
      <c r="W8421" s="9">
        <f t="shared" si="1355"/>
        <v>290.00000000000006</v>
      </c>
      <c r="X8421" s="11">
        <f t="shared" si="1361"/>
        <v>0.42299999999999999</v>
      </c>
      <c r="Y8421" s="13"/>
    </row>
    <row r="8422" spans="1:25" x14ac:dyDescent="0.2">
      <c r="A8422" s="2">
        <v>41990</v>
      </c>
      <c r="B8422" s="1">
        <v>351</v>
      </c>
      <c r="C8422" s="1">
        <v>1700</v>
      </c>
      <c r="D8422" s="1">
        <v>0</v>
      </c>
      <c r="E8422" s="1">
        <v>2.4E-2</v>
      </c>
      <c r="F8422" s="1">
        <v>-1.877</v>
      </c>
      <c r="G8422" s="1">
        <v>80.2</v>
      </c>
      <c r="H8422" s="1">
        <v>86.5</v>
      </c>
      <c r="I8422" s="1">
        <v>0.90300000000000002</v>
      </c>
      <c r="J8422" s="1">
        <v>0</v>
      </c>
      <c r="K8422" s="1">
        <v>3.504</v>
      </c>
      <c r="M8422" s="1">
        <f t="shared" si="1357"/>
        <v>351</v>
      </c>
      <c r="N8422" s="12">
        <v>0</v>
      </c>
      <c r="O8422" s="1">
        <f t="shared" si="1358"/>
        <v>0</v>
      </c>
      <c r="P8422" s="1">
        <f t="shared" si="1359"/>
        <v>0</v>
      </c>
      <c r="Q8422" s="1" t="str">
        <f t="shared" si="1362"/>
        <v/>
      </c>
      <c r="R8422" s="1">
        <f t="shared" si="1352"/>
        <v>-1.9</v>
      </c>
      <c r="S8422" s="1">
        <f t="shared" si="1353"/>
        <v>80.2</v>
      </c>
      <c r="T8422" s="9">
        <f t="shared" si="1360"/>
        <v>87</v>
      </c>
      <c r="U8422" s="10">
        <f t="shared" si="1354"/>
        <v>0.9</v>
      </c>
      <c r="V8422" s="10">
        <f t="shared" si="1356"/>
        <v>0</v>
      </c>
      <c r="W8422" s="9">
        <f t="shared" si="1355"/>
        <v>286.00000000000006</v>
      </c>
      <c r="X8422" s="11">
        <f t="shared" si="1361"/>
        <v>0.42599999999999999</v>
      </c>
      <c r="Y8422" s="13"/>
    </row>
    <row r="8423" spans="1:25" x14ac:dyDescent="0.2">
      <c r="A8423" s="2">
        <v>41990</v>
      </c>
      <c r="B8423" s="1">
        <v>351</v>
      </c>
      <c r="C8423" s="1">
        <v>1800</v>
      </c>
      <c r="D8423" s="1">
        <v>0</v>
      </c>
      <c r="E8423" s="1">
        <v>0</v>
      </c>
      <c r="F8423" s="1">
        <v>-1.81</v>
      </c>
      <c r="G8423" s="1">
        <v>79.3</v>
      </c>
      <c r="H8423" s="1">
        <v>161.1</v>
      </c>
      <c r="I8423" s="1">
        <v>0.54700000000000004</v>
      </c>
      <c r="J8423" s="1">
        <v>0</v>
      </c>
      <c r="K8423" s="1">
        <v>3.5009999999999999</v>
      </c>
      <c r="M8423" s="1">
        <f t="shared" si="1357"/>
        <v>351</v>
      </c>
      <c r="N8423" s="12">
        <v>0</v>
      </c>
      <c r="O8423" s="1">
        <f t="shared" si="1358"/>
        <v>0</v>
      </c>
      <c r="P8423" s="1">
        <f t="shared" si="1359"/>
        <v>0</v>
      </c>
      <c r="Q8423" s="1" t="str">
        <f t="shared" si="1362"/>
        <v/>
      </c>
      <c r="R8423" s="1">
        <f t="shared" si="1352"/>
        <v>-1.8</v>
      </c>
      <c r="S8423" s="1">
        <f t="shared" si="1353"/>
        <v>79.3</v>
      </c>
      <c r="T8423" s="9">
        <f t="shared" si="1360"/>
        <v>161</v>
      </c>
      <c r="U8423" s="10">
        <f t="shared" si="1354"/>
        <v>0.55000000000000004</v>
      </c>
      <c r="V8423" s="10">
        <f t="shared" si="1356"/>
        <v>0</v>
      </c>
      <c r="W8423" s="9">
        <f t="shared" si="1355"/>
        <v>289.00000000000017</v>
      </c>
      <c r="X8423" s="11">
        <f t="shared" si="1361"/>
        <v>0.42399999999999999</v>
      </c>
      <c r="Y8423" s="13"/>
    </row>
    <row r="8424" spans="1:25" x14ac:dyDescent="0.2">
      <c r="A8424" s="2">
        <v>41990</v>
      </c>
      <c r="B8424" s="1">
        <v>351</v>
      </c>
      <c r="C8424" s="1">
        <v>1900</v>
      </c>
      <c r="D8424" s="1">
        <v>0</v>
      </c>
      <c r="E8424" s="1">
        <v>0</v>
      </c>
      <c r="F8424" s="1">
        <v>-1.8</v>
      </c>
      <c r="G8424" s="1">
        <v>79.599999999999994</v>
      </c>
      <c r="H8424" s="1">
        <v>156.1</v>
      </c>
      <c r="I8424" s="1">
        <v>0.80200000000000005</v>
      </c>
      <c r="J8424" s="1">
        <v>0</v>
      </c>
      <c r="K8424" s="1">
        <v>3.5019999999999998</v>
      </c>
      <c r="M8424" s="1">
        <f t="shared" si="1357"/>
        <v>351</v>
      </c>
      <c r="N8424" s="12">
        <v>0</v>
      </c>
      <c r="O8424" s="1">
        <f t="shared" si="1358"/>
        <v>0</v>
      </c>
      <c r="P8424" s="1">
        <f t="shared" si="1359"/>
        <v>0</v>
      </c>
      <c r="Q8424" s="1" t="str">
        <f t="shared" si="1362"/>
        <v/>
      </c>
      <c r="R8424" s="1">
        <f t="shared" si="1352"/>
        <v>-1.8</v>
      </c>
      <c r="S8424" s="1">
        <f t="shared" si="1353"/>
        <v>79.599999999999994</v>
      </c>
      <c r="T8424" s="9">
        <f t="shared" si="1360"/>
        <v>156</v>
      </c>
      <c r="U8424" s="10">
        <f t="shared" si="1354"/>
        <v>0.8</v>
      </c>
      <c r="V8424" s="10">
        <f t="shared" si="1356"/>
        <v>0</v>
      </c>
      <c r="W8424" s="9">
        <f t="shared" si="1355"/>
        <v>288.00000000000023</v>
      </c>
      <c r="X8424" s="11">
        <f t="shared" si="1361"/>
        <v>0.42599999999999999</v>
      </c>
      <c r="Y8424" s="13"/>
    </row>
    <row r="8425" spans="1:25" x14ac:dyDescent="0.2">
      <c r="A8425" s="2">
        <v>41990</v>
      </c>
      <c r="B8425" s="1">
        <v>351</v>
      </c>
      <c r="C8425" s="1">
        <v>2000</v>
      </c>
      <c r="D8425" s="1">
        <v>0</v>
      </c>
      <c r="E8425" s="1">
        <v>0</v>
      </c>
      <c r="F8425" s="1">
        <v>-1.7989999999999999</v>
      </c>
      <c r="G8425" s="1">
        <v>80.8</v>
      </c>
      <c r="H8425" s="1">
        <v>184.7</v>
      </c>
      <c r="I8425" s="1">
        <v>0.58799999999999997</v>
      </c>
      <c r="J8425" s="1">
        <v>0</v>
      </c>
      <c r="K8425" s="1">
        <v>3.5030000000000001</v>
      </c>
      <c r="M8425" s="1">
        <f t="shared" si="1357"/>
        <v>351</v>
      </c>
      <c r="N8425" s="12">
        <v>0</v>
      </c>
      <c r="O8425" s="1">
        <f t="shared" si="1358"/>
        <v>0</v>
      </c>
      <c r="P8425" s="1">
        <f t="shared" si="1359"/>
        <v>0</v>
      </c>
      <c r="Q8425" s="1" t="str">
        <f t="shared" si="1362"/>
        <v/>
      </c>
      <c r="R8425" s="1">
        <f t="shared" si="1352"/>
        <v>-1.8</v>
      </c>
      <c r="S8425" s="1">
        <f t="shared" si="1353"/>
        <v>80.8</v>
      </c>
      <c r="T8425" s="9">
        <f t="shared" si="1360"/>
        <v>185</v>
      </c>
      <c r="U8425" s="10">
        <f t="shared" si="1354"/>
        <v>0.59</v>
      </c>
      <c r="V8425" s="10">
        <f t="shared" si="1356"/>
        <v>0</v>
      </c>
      <c r="W8425" s="9">
        <f t="shared" si="1355"/>
        <v>286.99999999999994</v>
      </c>
      <c r="X8425" s="11">
        <f t="shared" si="1361"/>
        <v>0.432</v>
      </c>
      <c r="Y8425" s="13"/>
    </row>
    <row r="8426" spans="1:25" x14ac:dyDescent="0.2">
      <c r="A8426" s="2">
        <v>41990</v>
      </c>
      <c r="B8426" s="1">
        <v>351</v>
      </c>
      <c r="C8426" s="1">
        <v>2100</v>
      </c>
      <c r="D8426" s="1">
        <v>0</v>
      </c>
      <c r="E8426" s="1">
        <v>0</v>
      </c>
      <c r="F8426" s="1">
        <v>-1.7210000000000001</v>
      </c>
      <c r="G8426" s="1">
        <v>81.3</v>
      </c>
      <c r="H8426" s="1">
        <v>216.9</v>
      </c>
      <c r="I8426" s="1">
        <v>0.56799999999999995</v>
      </c>
      <c r="J8426" s="1">
        <v>0</v>
      </c>
      <c r="K8426" s="1">
        <v>3.508</v>
      </c>
      <c r="M8426" s="1">
        <f t="shared" si="1357"/>
        <v>351</v>
      </c>
      <c r="N8426" s="12">
        <v>0</v>
      </c>
      <c r="O8426" s="1">
        <f t="shared" si="1358"/>
        <v>0</v>
      </c>
      <c r="P8426" s="1">
        <f t="shared" si="1359"/>
        <v>0</v>
      </c>
      <c r="Q8426" s="1" t="str">
        <f t="shared" si="1362"/>
        <v/>
      </c>
      <c r="R8426" s="1">
        <f t="shared" si="1352"/>
        <v>-1.7</v>
      </c>
      <c r="S8426" s="1">
        <f t="shared" si="1353"/>
        <v>81.3</v>
      </c>
      <c r="T8426" s="9">
        <f t="shared" si="1360"/>
        <v>217</v>
      </c>
      <c r="U8426" s="10">
        <f t="shared" si="1354"/>
        <v>0.56999999999999995</v>
      </c>
      <c r="V8426" s="10">
        <f t="shared" si="1356"/>
        <v>0</v>
      </c>
      <c r="W8426" s="9">
        <f t="shared" si="1355"/>
        <v>282</v>
      </c>
      <c r="X8426" s="11">
        <f t="shared" si="1361"/>
        <v>0.438</v>
      </c>
      <c r="Y8426" s="13"/>
    </row>
    <row r="8427" spans="1:25" x14ac:dyDescent="0.2">
      <c r="A8427" s="2">
        <v>41990</v>
      </c>
      <c r="B8427" s="1">
        <v>351</v>
      </c>
      <c r="C8427" s="1">
        <v>2200</v>
      </c>
      <c r="D8427" s="1">
        <v>0</v>
      </c>
      <c r="E8427" s="1">
        <v>0</v>
      </c>
      <c r="F8427" s="1">
        <v>-1.8120000000000001</v>
      </c>
      <c r="G8427" s="1">
        <v>82.5</v>
      </c>
      <c r="H8427" s="1">
        <v>214.9</v>
      </c>
      <c r="I8427" s="1">
        <v>0.95699999999999996</v>
      </c>
      <c r="J8427" s="1">
        <v>0</v>
      </c>
      <c r="K8427" s="1">
        <v>3.5179999999999998</v>
      </c>
      <c r="M8427" s="1">
        <f t="shared" si="1357"/>
        <v>351</v>
      </c>
      <c r="N8427" s="12">
        <v>0</v>
      </c>
      <c r="O8427" s="1">
        <f t="shared" si="1358"/>
        <v>0</v>
      </c>
      <c r="P8427" s="1">
        <f t="shared" si="1359"/>
        <v>0</v>
      </c>
      <c r="Q8427" s="1" t="str">
        <f t="shared" si="1362"/>
        <v/>
      </c>
      <c r="R8427" s="1">
        <f t="shared" si="1352"/>
        <v>-1.8</v>
      </c>
      <c r="S8427" s="1">
        <f t="shared" si="1353"/>
        <v>82.5</v>
      </c>
      <c r="T8427" s="9">
        <f t="shared" si="1360"/>
        <v>215</v>
      </c>
      <c r="U8427" s="10">
        <f t="shared" si="1354"/>
        <v>0.96</v>
      </c>
      <c r="V8427" s="10">
        <f t="shared" si="1356"/>
        <v>0</v>
      </c>
      <c r="W8427" s="9">
        <f t="shared" si="1355"/>
        <v>272.00000000000023</v>
      </c>
      <c r="X8427" s="11">
        <f t="shared" si="1361"/>
        <v>0.441</v>
      </c>
      <c r="Y8427" s="13"/>
    </row>
    <row r="8428" spans="1:25" x14ac:dyDescent="0.2">
      <c r="A8428" s="2">
        <v>41990</v>
      </c>
      <c r="B8428" s="1">
        <v>351</v>
      </c>
      <c r="C8428" s="1">
        <v>2300</v>
      </c>
      <c r="D8428" s="1">
        <v>0</v>
      </c>
      <c r="E8428" s="1">
        <v>0</v>
      </c>
      <c r="F8428" s="1">
        <v>-2.0049999999999999</v>
      </c>
      <c r="G8428" s="1">
        <v>85.8</v>
      </c>
      <c r="H8428" s="1">
        <v>227.5</v>
      </c>
      <c r="I8428" s="1">
        <v>1.1519999999999999</v>
      </c>
      <c r="J8428" s="1">
        <v>0</v>
      </c>
      <c r="K8428" s="1">
        <v>3.5049999999999999</v>
      </c>
      <c r="M8428" s="1">
        <f t="shared" si="1357"/>
        <v>351</v>
      </c>
      <c r="N8428" s="12">
        <v>0</v>
      </c>
      <c r="O8428" s="1">
        <f t="shared" si="1358"/>
        <v>0</v>
      </c>
      <c r="P8428" s="1">
        <f t="shared" si="1359"/>
        <v>0</v>
      </c>
      <c r="Q8428" s="1" t="str">
        <f t="shared" si="1362"/>
        <v/>
      </c>
      <c r="R8428" s="1">
        <f t="shared" si="1352"/>
        <v>-2</v>
      </c>
      <c r="S8428" s="1">
        <f t="shared" si="1353"/>
        <v>85.8</v>
      </c>
      <c r="T8428" s="9">
        <f t="shared" si="1360"/>
        <v>228</v>
      </c>
      <c r="U8428" s="10">
        <f t="shared" si="1354"/>
        <v>1.1499999999999999</v>
      </c>
      <c r="V8428" s="10">
        <f t="shared" si="1356"/>
        <v>0</v>
      </c>
      <c r="W8428" s="9">
        <f t="shared" si="1355"/>
        <v>285.00000000000011</v>
      </c>
      <c r="X8428" s="11">
        <f t="shared" si="1361"/>
        <v>0.45200000000000001</v>
      </c>
      <c r="Y8428" s="13"/>
    </row>
    <row r="8429" spans="1:25" x14ac:dyDescent="0.2">
      <c r="A8429" s="2">
        <v>41990</v>
      </c>
      <c r="B8429" s="1">
        <v>351</v>
      </c>
      <c r="C8429" s="1">
        <v>2400</v>
      </c>
      <c r="D8429" s="1">
        <v>0</v>
      </c>
      <c r="E8429" s="1">
        <v>0</v>
      </c>
      <c r="F8429" s="1">
        <v>-2.8450000000000002</v>
      </c>
      <c r="G8429" s="1">
        <v>94.2</v>
      </c>
      <c r="H8429" s="1">
        <v>223.6</v>
      </c>
      <c r="I8429" s="1">
        <v>0.82799999999999996</v>
      </c>
      <c r="J8429" s="1">
        <v>0</v>
      </c>
      <c r="K8429" s="1">
        <v>3.512</v>
      </c>
      <c r="M8429" s="1">
        <f t="shared" si="1357"/>
        <v>351</v>
      </c>
      <c r="N8429" s="12">
        <v>0</v>
      </c>
      <c r="O8429" s="1">
        <f t="shared" si="1358"/>
        <v>0</v>
      </c>
      <c r="P8429" s="1">
        <f t="shared" si="1359"/>
        <v>0</v>
      </c>
      <c r="Q8429" s="1" t="str">
        <f t="shared" si="1362"/>
        <v/>
      </c>
      <c r="R8429" s="1">
        <f t="shared" si="1352"/>
        <v>-2.8</v>
      </c>
      <c r="S8429" s="1">
        <f t="shared" si="1353"/>
        <v>94.2</v>
      </c>
      <c r="T8429" s="9">
        <f t="shared" si="1360"/>
        <v>224</v>
      </c>
      <c r="U8429" s="10">
        <f t="shared" si="1354"/>
        <v>0.83</v>
      </c>
      <c r="V8429" s="10">
        <f t="shared" si="1356"/>
        <v>0</v>
      </c>
      <c r="W8429" s="9">
        <f t="shared" si="1355"/>
        <v>278</v>
      </c>
      <c r="X8429" s="11">
        <f t="shared" si="1361"/>
        <v>0.46800000000000003</v>
      </c>
      <c r="Y8429" s="13"/>
    </row>
    <row r="8430" spans="1:25" x14ac:dyDescent="0.2">
      <c r="A8430" s="2">
        <v>41991</v>
      </c>
      <c r="B8430" s="1">
        <v>352</v>
      </c>
      <c r="C8430" s="1">
        <v>100</v>
      </c>
      <c r="D8430" s="1">
        <v>0</v>
      </c>
      <c r="E8430" s="1">
        <v>0</v>
      </c>
      <c r="F8430" s="1">
        <v>-2.948</v>
      </c>
      <c r="G8430" s="1">
        <v>95.3</v>
      </c>
      <c r="H8430" s="1">
        <v>223.9</v>
      </c>
      <c r="I8430" s="1">
        <v>0.27</v>
      </c>
      <c r="J8430" s="1">
        <v>0</v>
      </c>
      <c r="K8430" s="1">
        <v>3.5110000000000001</v>
      </c>
      <c r="M8430" s="1">
        <f t="shared" si="1357"/>
        <v>352</v>
      </c>
      <c r="N8430" s="12">
        <v>0</v>
      </c>
      <c r="O8430" s="1">
        <f t="shared" si="1358"/>
        <v>0</v>
      </c>
      <c r="P8430" s="1">
        <f t="shared" si="1359"/>
        <v>0</v>
      </c>
      <c r="Q8430" s="1" t="str">
        <f t="shared" si="1362"/>
        <v/>
      </c>
      <c r="R8430" s="1">
        <f t="shared" si="1352"/>
        <v>-2.9</v>
      </c>
      <c r="S8430" s="1">
        <f t="shared" si="1353"/>
        <v>95.3</v>
      </c>
      <c r="T8430" s="9">
        <f t="shared" si="1360"/>
        <v>224</v>
      </c>
      <c r="U8430" s="10">
        <f t="shared" si="1354"/>
        <v>0.27</v>
      </c>
      <c r="V8430" s="10">
        <f t="shared" si="1356"/>
        <v>0</v>
      </c>
      <c r="W8430" s="9">
        <f t="shared" si="1355"/>
        <v>278.99999999999989</v>
      </c>
      <c r="X8430" s="11">
        <f t="shared" si="1361"/>
        <v>0.47</v>
      </c>
      <c r="Y8430" s="13"/>
    </row>
    <row r="8431" spans="1:25" x14ac:dyDescent="0.2">
      <c r="A8431" s="2">
        <v>41991</v>
      </c>
      <c r="B8431" s="1">
        <v>352</v>
      </c>
      <c r="C8431" s="1">
        <v>200</v>
      </c>
      <c r="D8431" s="1">
        <v>0</v>
      </c>
      <c r="E8431" s="1">
        <v>0</v>
      </c>
      <c r="F8431" s="1">
        <v>-2.9689999999999999</v>
      </c>
      <c r="G8431" s="1">
        <v>94.8</v>
      </c>
      <c r="H8431" s="1">
        <v>217.1</v>
      </c>
      <c r="I8431" s="1">
        <v>0.54800000000000004</v>
      </c>
      <c r="J8431" s="1">
        <v>0</v>
      </c>
      <c r="K8431" s="1">
        <v>3.4950000000000001</v>
      </c>
      <c r="M8431" s="1">
        <f t="shared" si="1357"/>
        <v>352</v>
      </c>
      <c r="N8431" s="12">
        <v>0</v>
      </c>
      <c r="O8431" s="1">
        <f t="shared" si="1358"/>
        <v>0</v>
      </c>
      <c r="P8431" s="1">
        <f t="shared" si="1359"/>
        <v>0</v>
      </c>
      <c r="Q8431" s="1" t="str">
        <f t="shared" si="1362"/>
        <v/>
      </c>
      <c r="R8431" s="1">
        <f t="shared" si="1352"/>
        <v>-3</v>
      </c>
      <c r="S8431" s="1">
        <f t="shared" si="1353"/>
        <v>94.8</v>
      </c>
      <c r="T8431" s="9">
        <f t="shared" si="1360"/>
        <v>217</v>
      </c>
      <c r="U8431" s="10">
        <f t="shared" si="1354"/>
        <v>0.55000000000000004</v>
      </c>
      <c r="V8431" s="10">
        <f t="shared" si="1356"/>
        <v>0</v>
      </c>
      <c r="W8431" s="9">
        <f t="shared" si="1355"/>
        <v>294.99999999999994</v>
      </c>
      <c r="X8431" s="11">
        <f t="shared" si="1361"/>
        <v>0.46400000000000002</v>
      </c>
      <c r="Y8431" s="13"/>
    </row>
    <row r="8432" spans="1:25" x14ac:dyDescent="0.2">
      <c r="A8432" s="2">
        <v>41991</v>
      </c>
      <c r="B8432" s="1">
        <v>352</v>
      </c>
      <c r="C8432" s="1">
        <v>300</v>
      </c>
      <c r="D8432" s="1">
        <v>0</v>
      </c>
      <c r="E8432" s="1">
        <v>0</v>
      </c>
      <c r="F8432" s="1">
        <v>-2.9140000000000001</v>
      </c>
      <c r="G8432" s="1">
        <v>93.9</v>
      </c>
      <c r="H8432" s="1">
        <v>214.8</v>
      </c>
      <c r="I8432" s="1">
        <v>0.57899999999999996</v>
      </c>
      <c r="J8432" s="1">
        <v>0</v>
      </c>
      <c r="K8432" s="1">
        <v>3.4940000000000002</v>
      </c>
      <c r="M8432" s="1">
        <f t="shared" si="1357"/>
        <v>352</v>
      </c>
      <c r="N8432" s="12">
        <v>0</v>
      </c>
      <c r="O8432" s="1">
        <f t="shared" si="1358"/>
        <v>0</v>
      </c>
      <c r="P8432" s="1">
        <f t="shared" si="1359"/>
        <v>0</v>
      </c>
      <c r="Q8432" s="1" t="str">
        <f t="shared" si="1362"/>
        <v/>
      </c>
      <c r="R8432" s="1">
        <f t="shared" si="1352"/>
        <v>-2.9</v>
      </c>
      <c r="S8432" s="1">
        <f t="shared" si="1353"/>
        <v>93.9</v>
      </c>
      <c r="T8432" s="9">
        <f t="shared" si="1360"/>
        <v>215</v>
      </c>
      <c r="U8432" s="10">
        <f t="shared" si="1354"/>
        <v>0.57999999999999996</v>
      </c>
      <c r="V8432" s="10">
        <f t="shared" si="1356"/>
        <v>0</v>
      </c>
      <c r="W8432" s="9">
        <f t="shared" si="1355"/>
        <v>295.99999999999983</v>
      </c>
      <c r="X8432" s="11">
        <f t="shared" si="1361"/>
        <v>0.46300000000000002</v>
      </c>
      <c r="Y8432" s="13"/>
    </row>
    <row r="8433" spans="1:25" x14ac:dyDescent="0.2">
      <c r="A8433" s="2">
        <v>41991</v>
      </c>
      <c r="B8433" s="1">
        <v>352</v>
      </c>
      <c r="C8433" s="1">
        <v>400</v>
      </c>
      <c r="D8433" s="1">
        <v>0</v>
      </c>
      <c r="E8433" s="1">
        <v>0</v>
      </c>
      <c r="F8433" s="1">
        <v>-3.2040000000000002</v>
      </c>
      <c r="G8433" s="1">
        <v>96.4</v>
      </c>
      <c r="H8433" s="1">
        <v>207.9</v>
      </c>
      <c r="I8433" s="1">
        <v>7.4999999999999997E-2</v>
      </c>
      <c r="J8433" s="1">
        <v>0</v>
      </c>
      <c r="K8433" s="1">
        <v>3.5409999999999999</v>
      </c>
      <c r="M8433" s="1">
        <f t="shared" si="1357"/>
        <v>352</v>
      </c>
      <c r="N8433" s="12">
        <v>0</v>
      </c>
      <c r="O8433" s="1">
        <f t="shared" si="1358"/>
        <v>0</v>
      </c>
      <c r="P8433" s="1">
        <f t="shared" si="1359"/>
        <v>0</v>
      </c>
      <c r="Q8433" s="1" t="str">
        <f t="shared" si="1362"/>
        <v/>
      </c>
      <c r="R8433" s="1">
        <f t="shared" si="1352"/>
        <v>-3.2</v>
      </c>
      <c r="S8433" s="1">
        <f t="shared" si="1353"/>
        <v>96.4</v>
      </c>
      <c r="T8433" s="9">
        <f t="shared" si="1360"/>
        <v>208</v>
      </c>
      <c r="U8433" s="10">
        <f t="shared" si="1354"/>
        <v>0.08</v>
      </c>
      <c r="V8433" s="10">
        <f t="shared" si="1356"/>
        <v>0</v>
      </c>
      <c r="W8433" s="9">
        <f t="shared" si="1355"/>
        <v>249.00000000000011</v>
      </c>
      <c r="X8433" s="11">
        <f t="shared" si="1361"/>
        <v>0.46500000000000002</v>
      </c>
      <c r="Y8433" s="13"/>
    </row>
    <row r="8434" spans="1:25" x14ac:dyDescent="0.2">
      <c r="A8434" s="2">
        <v>41991</v>
      </c>
      <c r="B8434" s="1">
        <v>352</v>
      </c>
      <c r="C8434" s="1">
        <v>500</v>
      </c>
      <c r="D8434" s="1">
        <v>0</v>
      </c>
      <c r="E8434" s="1">
        <v>0</v>
      </c>
      <c r="F8434" s="1">
        <v>-3.2250000000000001</v>
      </c>
      <c r="G8434" s="1">
        <v>97.1</v>
      </c>
      <c r="H8434" s="1">
        <v>178.3</v>
      </c>
      <c r="I8434" s="1">
        <v>0</v>
      </c>
      <c r="J8434" s="1">
        <v>0</v>
      </c>
      <c r="K8434" s="1">
        <v>3.4870000000000001</v>
      </c>
      <c r="M8434" s="1">
        <f t="shared" si="1357"/>
        <v>352</v>
      </c>
      <c r="N8434" s="12">
        <v>0</v>
      </c>
      <c r="O8434" s="1">
        <f t="shared" si="1358"/>
        <v>0</v>
      </c>
      <c r="P8434" s="1">
        <f t="shared" si="1359"/>
        <v>0</v>
      </c>
      <c r="Q8434" s="1" t="str">
        <f t="shared" si="1362"/>
        <v/>
      </c>
      <c r="R8434" s="1">
        <f t="shared" si="1352"/>
        <v>-3.2</v>
      </c>
      <c r="S8434" s="1">
        <f t="shared" si="1353"/>
        <v>97.1</v>
      </c>
      <c r="T8434" s="9">
        <f t="shared" si="1360"/>
        <v>178</v>
      </c>
      <c r="U8434" s="10">
        <f t="shared" si="1354"/>
        <v>0</v>
      </c>
      <c r="V8434" s="10">
        <f t="shared" si="1356"/>
        <v>0</v>
      </c>
      <c r="W8434" s="9">
        <f t="shared" si="1355"/>
        <v>302.99999999999994</v>
      </c>
      <c r="X8434" s="11">
        <f t="shared" si="1361"/>
        <v>0.46800000000000003</v>
      </c>
      <c r="Y8434" s="13"/>
    </row>
    <row r="8435" spans="1:25" x14ac:dyDescent="0.2">
      <c r="A8435" s="2">
        <v>41991</v>
      </c>
      <c r="B8435" s="1">
        <v>352</v>
      </c>
      <c r="C8435" s="1">
        <v>600</v>
      </c>
      <c r="D8435" s="1">
        <v>0</v>
      </c>
      <c r="E8435" s="1">
        <v>0</v>
      </c>
      <c r="F8435" s="1">
        <v>-3.266</v>
      </c>
      <c r="G8435" s="1">
        <v>96.9</v>
      </c>
      <c r="H8435" s="1">
        <v>119.1</v>
      </c>
      <c r="I8435" s="1">
        <v>2.5000000000000001E-2</v>
      </c>
      <c r="J8435" s="1">
        <v>0</v>
      </c>
      <c r="K8435" s="1">
        <v>3.4860000000000002</v>
      </c>
      <c r="M8435" s="1">
        <f t="shared" si="1357"/>
        <v>352</v>
      </c>
      <c r="N8435" s="12">
        <v>0</v>
      </c>
      <c r="O8435" s="1">
        <f t="shared" si="1358"/>
        <v>0</v>
      </c>
      <c r="P8435" s="1">
        <f t="shared" si="1359"/>
        <v>0</v>
      </c>
      <c r="Q8435" s="1" t="str">
        <f t="shared" si="1362"/>
        <v/>
      </c>
      <c r="R8435" s="1">
        <f t="shared" si="1352"/>
        <v>-3.3</v>
      </c>
      <c r="S8435" s="1">
        <f t="shared" si="1353"/>
        <v>96.9</v>
      </c>
      <c r="T8435" s="9">
        <f t="shared" si="1360"/>
        <v>119</v>
      </c>
      <c r="U8435" s="10">
        <f t="shared" si="1354"/>
        <v>0.03</v>
      </c>
      <c r="V8435" s="10">
        <f t="shared" si="1356"/>
        <v>0</v>
      </c>
      <c r="W8435" s="9">
        <f t="shared" si="1355"/>
        <v>303.99999999999983</v>
      </c>
      <c r="X8435" s="11">
        <f t="shared" si="1361"/>
        <v>0.46400000000000002</v>
      </c>
      <c r="Y8435" s="13"/>
    </row>
    <row r="8436" spans="1:25" x14ac:dyDescent="0.2">
      <c r="A8436" s="2">
        <v>41991</v>
      </c>
      <c r="B8436" s="1">
        <v>352</v>
      </c>
      <c r="C8436" s="1">
        <v>700</v>
      </c>
      <c r="D8436" s="1">
        <v>0</v>
      </c>
      <c r="E8436" s="1">
        <v>0</v>
      </c>
      <c r="F8436" s="1">
        <v>-3.2949999999999999</v>
      </c>
      <c r="G8436" s="1">
        <v>96.9</v>
      </c>
      <c r="H8436" s="1">
        <v>110.8</v>
      </c>
      <c r="I8436" s="1">
        <v>0.1</v>
      </c>
      <c r="J8436" s="1">
        <v>0</v>
      </c>
      <c r="K8436" s="1">
        <v>3.4870000000000001</v>
      </c>
      <c r="M8436" s="1">
        <f t="shared" si="1357"/>
        <v>352</v>
      </c>
      <c r="N8436" s="12">
        <v>0</v>
      </c>
      <c r="O8436" s="1">
        <f t="shared" si="1358"/>
        <v>0</v>
      </c>
      <c r="P8436" s="1">
        <f t="shared" si="1359"/>
        <v>0</v>
      </c>
      <c r="Q8436" s="1" t="str">
        <f t="shared" si="1362"/>
        <v/>
      </c>
      <c r="R8436" s="1">
        <f t="shared" si="1352"/>
        <v>-3.3</v>
      </c>
      <c r="S8436" s="1">
        <f t="shared" si="1353"/>
        <v>96.9</v>
      </c>
      <c r="T8436" s="9">
        <f t="shared" si="1360"/>
        <v>111</v>
      </c>
      <c r="U8436" s="10">
        <f t="shared" si="1354"/>
        <v>0.1</v>
      </c>
      <c r="V8436" s="10">
        <f t="shared" si="1356"/>
        <v>0</v>
      </c>
      <c r="W8436" s="9">
        <f t="shared" si="1355"/>
        <v>302.99999999999994</v>
      </c>
      <c r="X8436" s="11">
        <f t="shared" si="1361"/>
        <v>0.46400000000000002</v>
      </c>
      <c r="Y8436" s="13"/>
    </row>
    <row r="8437" spans="1:25" x14ac:dyDescent="0.2">
      <c r="A8437" s="2">
        <v>41991</v>
      </c>
      <c r="B8437" s="1">
        <v>352</v>
      </c>
      <c r="C8437" s="1">
        <v>800</v>
      </c>
      <c r="D8437" s="1">
        <v>0</v>
      </c>
      <c r="E8437" s="1">
        <v>0.24099999999999999</v>
      </c>
      <c r="F8437" s="1">
        <v>-3.343</v>
      </c>
      <c r="G8437" s="1">
        <v>96.7</v>
      </c>
      <c r="H8437" s="1">
        <v>64.83</v>
      </c>
      <c r="I8437" s="1">
        <v>0</v>
      </c>
      <c r="J8437" s="1">
        <v>0</v>
      </c>
      <c r="K8437" s="1">
        <v>3.48</v>
      </c>
      <c r="M8437" s="1">
        <f t="shared" si="1357"/>
        <v>352</v>
      </c>
      <c r="N8437" s="12">
        <v>0</v>
      </c>
      <c r="O8437" s="1">
        <f t="shared" si="1358"/>
        <v>0</v>
      </c>
      <c r="P8437" s="1">
        <f t="shared" si="1359"/>
        <v>0</v>
      </c>
      <c r="Q8437" s="1" t="str">
        <f t="shared" si="1362"/>
        <v/>
      </c>
      <c r="R8437" s="1">
        <f t="shared" si="1352"/>
        <v>-3.3</v>
      </c>
      <c r="S8437" s="1">
        <f t="shared" si="1353"/>
        <v>96.7</v>
      </c>
      <c r="T8437" s="9">
        <f t="shared" si="1360"/>
        <v>65</v>
      </c>
      <c r="U8437" s="10">
        <f t="shared" si="1354"/>
        <v>0</v>
      </c>
      <c r="V8437" s="10">
        <f t="shared" si="1356"/>
        <v>0</v>
      </c>
      <c r="W8437" s="9">
        <f t="shared" si="1355"/>
        <v>310.00000000000006</v>
      </c>
      <c r="X8437" s="11">
        <f t="shared" si="1361"/>
        <v>0.46300000000000002</v>
      </c>
      <c r="Y8437" s="13"/>
    </row>
    <row r="8438" spans="1:25" x14ac:dyDescent="0.2">
      <c r="A8438" s="2">
        <v>41991</v>
      </c>
      <c r="B8438" s="1">
        <v>352</v>
      </c>
      <c r="C8438" s="1">
        <v>900</v>
      </c>
      <c r="D8438" s="1">
        <v>2.1970000000000001</v>
      </c>
      <c r="E8438" s="1">
        <v>4.0039999999999996</v>
      </c>
      <c r="F8438" s="1">
        <v>-3.2970000000000002</v>
      </c>
      <c r="G8438" s="1">
        <v>97.4</v>
      </c>
      <c r="H8438" s="1">
        <v>165.6</v>
      </c>
      <c r="I8438" s="1">
        <v>4.5999999999999999E-2</v>
      </c>
      <c r="J8438" s="1">
        <v>0</v>
      </c>
      <c r="K8438" s="1">
        <v>3.4860000000000002</v>
      </c>
      <c r="M8438" s="1">
        <f t="shared" si="1357"/>
        <v>352</v>
      </c>
      <c r="N8438" s="12">
        <v>49.5</v>
      </c>
      <c r="O8438" s="1">
        <f t="shared" si="1358"/>
        <v>4</v>
      </c>
      <c r="P8438" s="1">
        <f t="shared" si="1359"/>
        <v>3.7</v>
      </c>
      <c r="Q8438" s="1">
        <f t="shared" si="1362"/>
        <v>0.92500000000000004</v>
      </c>
      <c r="R8438" s="1">
        <f t="shared" ref="R8438:R8501" si="1363">ROUND(F8438,1)</f>
        <v>-3.3</v>
      </c>
      <c r="S8438" s="1">
        <f t="shared" ref="S8438:S8501" si="1364">ROUND(G8438+S$1,1)</f>
        <v>97.4</v>
      </c>
      <c r="T8438" s="9">
        <f t="shared" si="1360"/>
        <v>166</v>
      </c>
      <c r="U8438" s="10">
        <f t="shared" ref="U8438:U8501" si="1365">ROUND(I8438,2)</f>
        <v>0.05</v>
      </c>
      <c r="V8438" s="10">
        <f t="shared" si="1356"/>
        <v>0</v>
      </c>
      <c r="W8438" s="9">
        <f t="shared" si="1355"/>
        <v>303.99999999999983</v>
      </c>
      <c r="X8438" s="11">
        <f t="shared" si="1361"/>
        <v>0.46600000000000003</v>
      </c>
      <c r="Y8438" s="13"/>
    </row>
    <row r="8439" spans="1:25" x14ac:dyDescent="0.2">
      <c r="A8439" s="2">
        <v>41991</v>
      </c>
      <c r="B8439" s="1">
        <v>352</v>
      </c>
      <c r="C8439" s="1">
        <v>1000</v>
      </c>
      <c r="D8439" s="1">
        <v>15.6</v>
      </c>
      <c r="E8439" s="1">
        <v>28.31</v>
      </c>
      <c r="F8439" s="1">
        <v>-2.887</v>
      </c>
      <c r="G8439" s="1">
        <v>96.1</v>
      </c>
      <c r="H8439" s="1">
        <v>136.9</v>
      </c>
      <c r="I8439" s="1">
        <v>9.6000000000000002E-2</v>
      </c>
      <c r="J8439" s="1">
        <v>0</v>
      </c>
      <c r="K8439" s="1">
        <v>0.46500000000000002</v>
      </c>
      <c r="M8439" s="1">
        <f t="shared" si="1357"/>
        <v>352</v>
      </c>
      <c r="N8439" s="12">
        <v>150.80000000000001</v>
      </c>
      <c r="O8439" s="1">
        <f t="shared" si="1358"/>
        <v>28.6</v>
      </c>
      <c r="P8439" s="1">
        <f t="shared" si="1359"/>
        <v>26.3</v>
      </c>
      <c r="Q8439" s="1">
        <f t="shared" si="1362"/>
        <v>0.92</v>
      </c>
      <c r="R8439" s="1">
        <f t="shared" si="1363"/>
        <v>-2.9</v>
      </c>
      <c r="S8439" s="1">
        <f t="shared" si="1364"/>
        <v>96.1</v>
      </c>
      <c r="T8439" s="9">
        <f t="shared" si="1360"/>
        <v>137</v>
      </c>
      <c r="U8439" s="10">
        <f t="shared" si="1365"/>
        <v>0.1</v>
      </c>
      <c r="V8439" s="10">
        <f t="shared" si="1356"/>
        <v>0</v>
      </c>
      <c r="W8439" s="9">
        <f t="shared" si="1355"/>
        <v>3325</v>
      </c>
      <c r="X8439" s="11">
        <f t="shared" si="1361"/>
        <v>0.47399999999999998</v>
      </c>
      <c r="Y8439" s="13"/>
    </row>
    <row r="8440" spans="1:25" x14ac:dyDescent="0.2">
      <c r="A8440" s="2">
        <v>41991</v>
      </c>
      <c r="B8440" s="1">
        <v>352</v>
      </c>
      <c r="C8440" s="1">
        <v>1100</v>
      </c>
      <c r="D8440" s="1">
        <v>40.46</v>
      </c>
      <c r="E8440" s="1">
        <v>70</v>
      </c>
      <c r="F8440" s="1">
        <v>-1.9890000000000001</v>
      </c>
      <c r="G8440" s="1">
        <v>93.7</v>
      </c>
      <c r="H8440" s="1">
        <v>200.2</v>
      </c>
      <c r="I8440" s="1">
        <v>0.28199999999999997</v>
      </c>
      <c r="J8440" s="1">
        <v>0.254</v>
      </c>
      <c r="K8440" s="1">
        <v>0.46200000000000002</v>
      </c>
      <c r="M8440" s="1">
        <f t="shared" si="1357"/>
        <v>352</v>
      </c>
      <c r="N8440" s="12">
        <v>226.5</v>
      </c>
      <c r="O8440" s="1">
        <f t="shared" si="1358"/>
        <v>70.8</v>
      </c>
      <c r="P8440" s="1">
        <f t="shared" si="1359"/>
        <v>65.099999999999994</v>
      </c>
      <c r="Q8440" s="1">
        <f t="shared" si="1362"/>
        <v>0.91900000000000004</v>
      </c>
      <c r="R8440" s="1">
        <f t="shared" si="1363"/>
        <v>-2</v>
      </c>
      <c r="S8440" s="1">
        <f t="shared" si="1364"/>
        <v>93.7</v>
      </c>
      <c r="T8440" s="9">
        <f t="shared" si="1360"/>
        <v>200</v>
      </c>
      <c r="U8440" s="10">
        <f t="shared" si="1365"/>
        <v>0.28000000000000003</v>
      </c>
      <c r="V8440" s="10">
        <f t="shared" si="1356"/>
        <v>0.25</v>
      </c>
      <c r="W8440" s="9">
        <f t="shared" si="1355"/>
        <v>3328</v>
      </c>
      <c r="X8440" s="11">
        <f t="shared" si="1361"/>
        <v>0.49399999999999999</v>
      </c>
      <c r="Y8440" s="13"/>
    </row>
    <row r="8441" spans="1:25" x14ac:dyDescent="0.2">
      <c r="A8441" s="2">
        <v>41991</v>
      </c>
      <c r="B8441" s="1">
        <v>352</v>
      </c>
      <c r="C8441" s="1">
        <v>1200</v>
      </c>
      <c r="D8441" s="1">
        <v>41.16</v>
      </c>
      <c r="E8441" s="1">
        <v>63.04</v>
      </c>
      <c r="F8441" s="1">
        <v>-1.8759999999999999</v>
      </c>
      <c r="G8441" s="1">
        <v>92.7</v>
      </c>
      <c r="H8441" s="1">
        <v>213.7</v>
      </c>
      <c r="I8441" s="1">
        <v>1.4350000000000001</v>
      </c>
      <c r="J8441" s="1">
        <v>0</v>
      </c>
      <c r="K8441" s="1">
        <v>3.4940000000000002</v>
      </c>
      <c r="M8441" s="1">
        <f t="shared" si="1357"/>
        <v>352</v>
      </c>
      <c r="N8441" s="12">
        <v>259.8</v>
      </c>
      <c r="O8441" s="1">
        <f t="shared" si="1358"/>
        <v>63.7</v>
      </c>
      <c r="P8441" s="1">
        <f t="shared" si="1359"/>
        <v>58.6</v>
      </c>
      <c r="Q8441" s="1">
        <f t="shared" si="1362"/>
        <v>0.92</v>
      </c>
      <c r="R8441" s="1">
        <f t="shared" si="1363"/>
        <v>-1.9</v>
      </c>
      <c r="S8441" s="1">
        <f t="shared" si="1364"/>
        <v>92.7</v>
      </c>
      <c r="T8441" s="9">
        <f t="shared" si="1360"/>
        <v>214</v>
      </c>
      <c r="U8441" s="10">
        <f t="shared" si="1365"/>
        <v>1.44</v>
      </c>
      <c r="V8441" s="10">
        <f t="shared" si="1356"/>
        <v>0</v>
      </c>
      <c r="W8441" s="9">
        <f t="shared" si="1355"/>
        <v>295.99999999999983</v>
      </c>
      <c r="X8441" s="11">
        <f t="shared" si="1361"/>
        <v>0.49199999999999999</v>
      </c>
      <c r="Y8441" s="13"/>
    </row>
    <row r="8442" spans="1:25" x14ac:dyDescent="0.2">
      <c r="A8442" s="2">
        <v>41991</v>
      </c>
      <c r="B8442" s="1">
        <v>352</v>
      </c>
      <c r="C8442" s="1">
        <v>1300</v>
      </c>
      <c r="D8442" s="1">
        <v>29.89</v>
      </c>
      <c r="E8442" s="1">
        <v>55.11</v>
      </c>
      <c r="F8442" s="1">
        <v>-1.9850000000000001</v>
      </c>
      <c r="G8442" s="1">
        <v>95.4</v>
      </c>
      <c r="H8442" s="1">
        <v>209.1</v>
      </c>
      <c r="I8442" s="1">
        <v>0.77500000000000002</v>
      </c>
      <c r="J8442" s="1">
        <v>0</v>
      </c>
      <c r="K8442" s="1">
        <v>0.47</v>
      </c>
      <c r="M8442" s="1">
        <f t="shared" si="1357"/>
        <v>352</v>
      </c>
      <c r="N8442" s="12">
        <v>245.7</v>
      </c>
      <c r="O8442" s="1">
        <f t="shared" si="1358"/>
        <v>55.8</v>
      </c>
      <c r="P8442" s="1">
        <f t="shared" si="1359"/>
        <v>51.3</v>
      </c>
      <c r="Q8442" s="1">
        <f t="shared" si="1362"/>
        <v>0.91900000000000004</v>
      </c>
      <c r="R8442" s="1">
        <f t="shared" si="1363"/>
        <v>-2</v>
      </c>
      <c r="S8442" s="1">
        <f t="shared" si="1364"/>
        <v>95.4</v>
      </c>
      <c r="T8442" s="9">
        <f t="shared" si="1360"/>
        <v>209</v>
      </c>
      <c r="U8442" s="10">
        <f t="shared" si="1365"/>
        <v>0.78</v>
      </c>
      <c r="V8442" s="10">
        <f t="shared" si="1356"/>
        <v>0</v>
      </c>
      <c r="W8442" s="9">
        <f t="shared" si="1355"/>
        <v>3320.0000000000005</v>
      </c>
      <c r="X8442" s="11">
        <f t="shared" si="1361"/>
        <v>0.503</v>
      </c>
      <c r="Y8442" s="13"/>
    </row>
    <row r="8443" spans="1:25" x14ac:dyDescent="0.2">
      <c r="A8443" s="2">
        <v>41991</v>
      </c>
      <c r="B8443" s="1">
        <v>352</v>
      </c>
      <c r="C8443" s="1">
        <v>1400</v>
      </c>
      <c r="D8443" s="1">
        <v>23.22</v>
      </c>
      <c r="E8443" s="1">
        <v>43.04</v>
      </c>
      <c r="F8443" s="1">
        <v>-1.825</v>
      </c>
      <c r="G8443" s="1">
        <v>93.9</v>
      </c>
      <c r="H8443" s="1">
        <v>247.9</v>
      </c>
      <c r="I8443" s="1">
        <v>0.77300000000000002</v>
      </c>
      <c r="J8443" s="1">
        <v>0</v>
      </c>
      <c r="K8443" s="1">
        <v>0.45700000000000002</v>
      </c>
      <c r="M8443" s="1">
        <f t="shared" si="1357"/>
        <v>352</v>
      </c>
      <c r="N8443" s="12">
        <v>186</v>
      </c>
      <c r="O8443" s="1">
        <f t="shared" si="1358"/>
        <v>43.5</v>
      </c>
      <c r="P8443" s="1">
        <f t="shared" si="1359"/>
        <v>40</v>
      </c>
      <c r="Q8443" s="1">
        <f t="shared" si="1362"/>
        <v>0.92</v>
      </c>
      <c r="R8443" s="1">
        <f t="shared" si="1363"/>
        <v>-1.8</v>
      </c>
      <c r="S8443" s="1">
        <f t="shared" si="1364"/>
        <v>93.9</v>
      </c>
      <c r="T8443" s="9">
        <f t="shared" si="1360"/>
        <v>248</v>
      </c>
      <c r="U8443" s="10">
        <f t="shared" si="1365"/>
        <v>0.77</v>
      </c>
      <c r="V8443" s="10">
        <f t="shared" si="1356"/>
        <v>0</v>
      </c>
      <c r="W8443" s="9">
        <f t="shared" si="1355"/>
        <v>3333</v>
      </c>
      <c r="X8443" s="11">
        <f t="shared" si="1361"/>
        <v>0.502</v>
      </c>
      <c r="Y8443" s="13"/>
    </row>
    <row r="8444" spans="1:25" x14ac:dyDescent="0.2">
      <c r="A8444" s="2">
        <v>41991</v>
      </c>
      <c r="B8444" s="1">
        <v>352</v>
      </c>
      <c r="C8444" s="1">
        <v>1500</v>
      </c>
      <c r="D8444" s="1">
        <v>15.06</v>
      </c>
      <c r="E8444" s="1">
        <v>28.19</v>
      </c>
      <c r="F8444" s="1">
        <v>-1.526</v>
      </c>
      <c r="G8444" s="1">
        <v>91.2</v>
      </c>
      <c r="H8444" s="1">
        <v>181.7</v>
      </c>
      <c r="I8444" s="1">
        <v>0.68500000000000005</v>
      </c>
      <c r="J8444" s="1">
        <v>0</v>
      </c>
      <c r="K8444" s="1">
        <v>3.4990000000000001</v>
      </c>
      <c r="M8444" s="1">
        <f t="shared" si="1357"/>
        <v>352</v>
      </c>
      <c r="N8444" s="12">
        <v>92.3</v>
      </c>
      <c r="O8444" s="1">
        <f t="shared" si="1358"/>
        <v>28.5</v>
      </c>
      <c r="P8444" s="1">
        <f t="shared" si="1359"/>
        <v>26.2</v>
      </c>
      <c r="Q8444" s="1">
        <f t="shared" si="1362"/>
        <v>0.91900000000000004</v>
      </c>
      <c r="R8444" s="1">
        <f t="shared" si="1363"/>
        <v>-1.5</v>
      </c>
      <c r="S8444" s="1">
        <f t="shared" si="1364"/>
        <v>91.2</v>
      </c>
      <c r="T8444" s="9">
        <f t="shared" si="1360"/>
        <v>182</v>
      </c>
      <c r="U8444" s="10">
        <f t="shared" si="1365"/>
        <v>0.69</v>
      </c>
      <c r="V8444" s="10">
        <f t="shared" si="1356"/>
        <v>0</v>
      </c>
      <c r="W8444" s="9">
        <f t="shared" si="1355"/>
        <v>290.99999999999994</v>
      </c>
      <c r="X8444" s="11">
        <f t="shared" si="1361"/>
        <v>0.499</v>
      </c>
      <c r="Y8444" s="13"/>
    </row>
    <row r="8445" spans="1:25" x14ac:dyDescent="0.2">
      <c r="A8445" s="2">
        <v>41991</v>
      </c>
      <c r="B8445" s="1">
        <v>352</v>
      </c>
      <c r="C8445" s="1">
        <v>1600</v>
      </c>
      <c r="D8445" s="1">
        <v>1.33</v>
      </c>
      <c r="E8445" s="1">
        <v>2.5720000000000001</v>
      </c>
      <c r="F8445" s="1">
        <v>-1.5249999999999999</v>
      </c>
      <c r="G8445" s="1">
        <v>88.2</v>
      </c>
      <c r="H8445" s="1">
        <v>132.69999999999999</v>
      </c>
      <c r="I8445" s="1">
        <v>1.0629999999999999</v>
      </c>
      <c r="J8445" s="1">
        <v>0</v>
      </c>
      <c r="K8445" s="1">
        <v>3.5</v>
      </c>
      <c r="M8445" s="1">
        <f t="shared" si="1357"/>
        <v>352</v>
      </c>
      <c r="N8445" s="12">
        <v>7.7</v>
      </c>
      <c r="O8445" s="1">
        <f t="shared" si="1358"/>
        <v>2.6</v>
      </c>
      <c r="P8445" s="1">
        <f t="shared" si="1359"/>
        <v>2.4</v>
      </c>
      <c r="Q8445" s="1">
        <f t="shared" si="1362"/>
        <v>0.92300000000000004</v>
      </c>
      <c r="R8445" s="1">
        <f t="shared" si="1363"/>
        <v>-1.5</v>
      </c>
      <c r="S8445" s="1">
        <f t="shared" si="1364"/>
        <v>88.2</v>
      </c>
      <c r="T8445" s="9">
        <f t="shared" si="1360"/>
        <v>133</v>
      </c>
      <c r="U8445" s="10">
        <f t="shared" si="1365"/>
        <v>1.06</v>
      </c>
      <c r="V8445" s="10">
        <f t="shared" si="1356"/>
        <v>0</v>
      </c>
      <c r="W8445" s="9">
        <f t="shared" si="1355"/>
        <v>290.00000000000006</v>
      </c>
      <c r="X8445" s="11">
        <f t="shared" si="1361"/>
        <v>0.48199999999999998</v>
      </c>
      <c r="Y8445" s="13"/>
    </row>
    <row r="8446" spans="1:25" x14ac:dyDescent="0.2">
      <c r="A8446" s="2">
        <v>41991</v>
      </c>
      <c r="B8446" s="1">
        <v>352</v>
      </c>
      <c r="C8446" s="1">
        <v>1700</v>
      </c>
      <c r="D8446" s="1">
        <v>0</v>
      </c>
      <c r="E8446" s="1">
        <v>6.4000000000000001E-2</v>
      </c>
      <c r="F8446" s="1">
        <v>-1.762</v>
      </c>
      <c r="G8446" s="1">
        <v>90.5</v>
      </c>
      <c r="H8446" s="1">
        <v>218.3</v>
      </c>
      <c r="I8446" s="1">
        <v>0.82899999999999996</v>
      </c>
      <c r="J8446" s="1">
        <v>0</v>
      </c>
      <c r="K8446" s="1">
        <v>3.5019999999999998</v>
      </c>
      <c r="M8446" s="1">
        <f t="shared" si="1357"/>
        <v>352</v>
      </c>
      <c r="N8446" s="12">
        <v>0</v>
      </c>
      <c r="O8446" s="1">
        <f t="shared" si="1358"/>
        <v>0</v>
      </c>
      <c r="P8446" s="1">
        <f t="shared" si="1359"/>
        <v>0</v>
      </c>
      <c r="Q8446" s="1" t="str">
        <f t="shared" si="1362"/>
        <v/>
      </c>
      <c r="R8446" s="1">
        <f t="shared" si="1363"/>
        <v>-1.8</v>
      </c>
      <c r="S8446" s="1">
        <f t="shared" si="1364"/>
        <v>90.5</v>
      </c>
      <c r="T8446" s="9">
        <f t="shared" si="1360"/>
        <v>218</v>
      </c>
      <c r="U8446" s="10">
        <f t="shared" si="1365"/>
        <v>0.83</v>
      </c>
      <c r="V8446" s="10">
        <f t="shared" si="1356"/>
        <v>0</v>
      </c>
      <c r="W8446" s="9">
        <f t="shared" ref="W8446:W8509" si="1366">(W$1-K8446)*1000</f>
        <v>288.00000000000023</v>
      </c>
      <c r="X8446" s="11">
        <f t="shared" si="1361"/>
        <v>0.48399999999999999</v>
      </c>
      <c r="Y8446" s="13"/>
    </row>
    <row r="8447" spans="1:25" x14ac:dyDescent="0.2">
      <c r="A8447" s="2">
        <v>41991</v>
      </c>
      <c r="B8447" s="1">
        <v>352</v>
      </c>
      <c r="C8447" s="1">
        <v>1800</v>
      </c>
      <c r="D8447" s="1">
        <v>0</v>
      </c>
      <c r="E8447" s="1">
        <v>0</v>
      </c>
      <c r="F8447" s="1">
        <v>-1.369</v>
      </c>
      <c r="G8447" s="1">
        <v>86.5</v>
      </c>
      <c r="H8447" s="1">
        <v>175.5</v>
      </c>
      <c r="I8447" s="1">
        <v>1.097</v>
      </c>
      <c r="J8447" s="1">
        <v>0</v>
      </c>
      <c r="K8447" s="1">
        <v>3.5</v>
      </c>
      <c r="M8447" s="1">
        <f t="shared" si="1357"/>
        <v>352</v>
      </c>
      <c r="N8447" s="12">
        <v>0</v>
      </c>
      <c r="O8447" s="1">
        <f t="shared" si="1358"/>
        <v>0</v>
      </c>
      <c r="P8447" s="1">
        <f t="shared" si="1359"/>
        <v>0</v>
      </c>
      <c r="Q8447" s="1" t="str">
        <f t="shared" si="1362"/>
        <v/>
      </c>
      <c r="R8447" s="1">
        <f t="shared" si="1363"/>
        <v>-1.4</v>
      </c>
      <c r="S8447" s="1">
        <f t="shared" si="1364"/>
        <v>86.5</v>
      </c>
      <c r="T8447" s="9">
        <f t="shared" si="1360"/>
        <v>176</v>
      </c>
      <c r="U8447" s="10">
        <f t="shared" si="1365"/>
        <v>1.1000000000000001</v>
      </c>
      <c r="V8447" s="10">
        <f t="shared" si="1356"/>
        <v>0</v>
      </c>
      <c r="W8447" s="9">
        <f t="shared" si="1366"/>
        <v>290.00000000000006</v>
      </c>
      <c r="X8447" s="11">
        <f t="shared" si="1361"/>
        <v>0.47699999999999998</v>
      </c>
      <c r="Y8447" s="13"/>
    </row>
    <row r="8448" spans="1:25" x14ac:dyDescent="0.2">
      <c r="A8448" s="2">
        <v>41991</v>
      </c>
      <c r="B8448" s="1">
        <v>352</v>
      </c>
      <c r="C8448" s="1">
        <v>1900</v>
      </c>
      <c r="D8448" s="1">
        <v>0</v>
      </c>
      <c r="E8448" s="1">
        <v>0</v>
      </c>
      <c r="F8448" s="1">
        <v>-1.444</v>
      </c>
      <c r="G8448" s="1">
        <v>86.4</v>
      </c>
      <c r="H8448" s="1">
        <v>241.2</v>
      </c>
      <c r="I8448" s="1">
        <v>1.6359999999999999</v>
      </c>
      <c r="J8448" s="1">
        <v>0</v>
      </c>
      <c r="K8448" s="1">
        <v>3.5009999999999999</v>
      </c>
      <c r="M8448" s="1">
        <f t="shared" si="1357"/>
        <v>352</v>
      </c>
      <c r="N8448" s="12">
        <v>0</v>
      </c>
      <c r="O8448" s="1">
        <f t="shared" si="1358"/>
        <v>0</v>
      </c>
      <c r="P8448" s="1">
        <f t="shared" si="1359"/>
        <v>0</v>
      </c>
      <c r="Q8448" s="1" t="str">
        <f t="shared" si="1362"/>
        <v/>
      </c>
      <c r="R8448" s="1">
        <f t="shared" si="1363"/>
        <v>-1.4</v>
      </c>
      <c r="S8448" s="1">
        <f t="shared" si="1364"/>
        <v>86.4</v>
      </c>
      <c r="T8448" s="9">
        <f t="shared" si="1360"/>
        <v>241</v>
      </c>
      <c r="U8448" s="10">
        <f t="shared" si="1365"/>
        <v>1.64</v>
      </c>
      <c r="V8448" s="10">
        <f t="shared" si="1356"/>
        <v>0</v>
      </c>
      <c r="W8448" s="9">
        <f t="shared" si="1366"/>
        <v>289.00000000000017</v>
      </c>
      <c r="X8448" s="11">
        <f t="shared" si="1361"/>
        <v>0.47599999999999998</v>
      </c>
      <c r="Y8448" s="13"/>
    </row>
    <row r="8449" spans="1:25" x14ac:dyDescent="0.2">
      <c r="A8449" s="2">
        <v>41991</v>
      </c>
      <c r="B8449" s="1">
        <v>352</v>
      </c>
      <c r="C8449" s="1">
        <v>2000</v>
      </c>
      <c r="D8449" s="1">
        <v>0</v>
      </c>
      <c r="E8449" s="1">
        <v>0</v>
      </c>
      <c r="F8449" s="1">
        <v>-1.3620000000000001</v>
      </c>
      <c r="G8449" s="1">
        <v>83.7</v>
      </c>
      <c r="H8449" s="1">
        <v>252.1</v>
      </c>
      <c r="I8449" s="1">
        <v>1.9890000000000001</v>
      </c>
      <c r="J8449" s="1">
        <v>0</v>
      </c>
      <c r="K8449" s="1">
        <v>3.5049999999999999</v>
      </c>
      <c r="M8449" s="1">
        <f t="shared" si="1357"/>
        <v>352</v>
      </c>
      <c r="N8449" s="12">
        <v>0</v>
      </c>
      <c r="O8449" s="1">
        <f t="shared" si="1358"/>
        <v>0</v>
      </c>
      <c r="P8449" s="1">
        <f t="shared" si="1359"/>
        <v>0</v>
      </c>
      <c r="Q8449" s="1" t="str">
        <f t="shared" si="1362"/>
        <v/>
      </c>
      <c r="R8449" s="1">
        <f t="shared" si="1363"/>
        <v>-1.4</v>
      </c>
      <c r="S8449" s="1">
        <f t="shared" si="1364"/>
        <v>83.7</v>
      </c>
      <c r="T8449" s="9">
        <f t="shared" si="1360"/>
        <v>252</v>
      </c>
      <c r="U8449" s="10">
        <f t="shared" si="1365"/>
        <v>1.99</v>
      </c>
      <c r="V8449" s="10">
        <f t="shared" si="1356"/>
        <v>0</v>
      </c>
      <c r="W8449" s="9">
        <f t="shared" si="1366"/>
        <v>285.00000000000011</v>
      </c>
      <c r="X8449" s="11">
        <f t="shared" si="1361"/>
        <v>0.46100000000000002</v>
      </c>
      <c r="Y8449" s="13"/>
    </row>
    <row r="8450" spans="1:25" x14ac:dyDescent="0.2">
      <c r="A8450" s="2">
        <v>41991</v>
      </c>
      <c r="B8450" s="1">
        <v>352</v>
      </c>
      <c r="C8450" s="1">
        <v>2100</v>
      </c>
      <c r="D8450" s="1">
        <v>0</v>
      </c>
      <c r="E8450" s="1">
        <v>0</v>
      </c>
      <c r="F8450" s="1">
        <v>-1.347</v>
      </c>
      <c r="G8450" s="1">
        <v>83.3</v>
      </c>
      <c r="H8450" s="1">
        <v>227.3</v>
      </c>
      <c r="I8450" s="1">
        <v>1.7350000000000001</v>
      </c>
      <c r="J8450" s="1">
        <v>0</v>
      </c>
      <c r="K8450" s="1">
        <v>3.5</v>
      </c>
      <c r="M8450" s="1">
        <f t="shared" si="1357"/>
        <v>352</v>
      </c>
      <c r="N8450" s="12">
        <v>0</v>
      </c>
      <c r="O8450" s="1">
        <f t="shared" si="1358"/>
        <v>0</v>
      </c>
      <c r="P8450" s="1">
        <f t="shared" si="1359"/>
        <v>0</v>
      </c>
      <c r="Q8450" s="1" t="str">
        <f t="shared" si="1362"/>
        <v/>
      </c>
      <c r="R8450" s="1">
        <f t="shared" si="1363"/>
        <v>-1.3</v>
      </c>
      <c r="S8450" s="1">
        <f t="shared" si="1364"/>
        <v>83.3</v>
      </c>
      <c r="T8450" s="9">
        <f t="shared" si="1360"/>
        <v>227</v>
      </c>
      <c r="U8450" s="10">
        <f t="shared" si="1365"/>
        <v>1.74</v>
      </c>
      <c r="V8450" s="10">
        <f t="shared" si="1356"/>
        <v>0</v>
      </c>
      <c r="W8450" s="9">
        <f t="shared" si="1366"/>
        <v>290.00000000000006</v>
      </c>
      <c r="X8450" s="11">
        <f t="shared" si="1361"/>
        <v>0.46200000000000002</v>
      </c>
      <c r="Y8450" s="13"/>
    </row>
    <row r="8451" spans="1:25" x14ac:dyDescent="0.2">
      <c r="A8451" s="2">
        <v>41991</v>
      </c>
      <c r="B8451" s="1">
        <v>352</v>
      </c>
      <c r="C8451" s="1">
        <v>2200</v>
      </c>
      <c r="D8451" s="1">
        <v>0</v>
      </c>
      <c r="E8451" s="1">
        <v>0</v>
      </c>
      <c r="F8451" s="1">
        <v>-1.3089999999999999</v>
      </c>
      <c r="G8451" s="1">
        <v>84.4</v>
      </c>
      <c r="H8451" s="1">
        <v>190.6</v>
      </c>
      <c r="I8451" s="1">
        <v>1.63</v>
      </c>
      <c r="J8451" s="1">
        <v>0</v>
      </c>
      <c r="K8451" s="1">
        <v>3.4889999999999999</v>
      </c>
      <c r="M8451" s="1">
        <f t="shared" si="1357"/>
        <v>352</v>
      </c>
      <c r="N8451" s="12">
        <v>0</v>
      </c>
      <c r="O8451" s="1">
        <f t="shared" si="1358"/>
        <v>0</v>
      </c>
      <c r="P8451" s="1">
        <f t="shared" si="1359"/>
        <v>0</v>
      </c>
      <c r="Q8451" s="1" t="str">
        <f t="shared" si="1362"/>
        <v/>
      </c>
      <c r="R8451" s="1">
        <f t="shared" si="1363"/>
        <v>-1.3</v>
      </c>
      <c r="S8451" s="1">
        <f t="shared" si="1364"/>
        <v>84.4</v>
      </c>
      <c r="T8451" s="9">
        <f t="shared" si="1360"/>
        <v>191</v>
      </c>
      <c r="U8451" s="10">
        <f t="shared" si="1365"/>
        <v>1.63</v>
      </c>
      <c r="V8451" s="10">
        <f t="shared" si="1356"/>
        <v>0</v>
      </c>
      <c r="W8451" s="9">
        <f t="shared" si="1366"/>
        <v>301.00000000000017</v>
      </c>
      <c r="X8451" s="11">
        <f t="shared" si="1361"/>
        <v>0.46800000000000003</v>
      </c>
      <c r="Y8451" s="13"/>
    </row>
    <row r="8452" spans="1:25" x14ac:dyDescent="0.2">
      <c r="A8452" s="2">
        <v>41991</v>
      </c>
      <c r="B8452" s="1">
        <v>352</v>
      </c>
      <c r="C8452" s="1">
        <v>2300</v>
      </c>
      <c r="D8452" s="1">
        <v>0</v>
      </c>
      <c r="E8452" s="1">
        <v>0</v>
      </c>
      <c r="F8452" s="1">
        <v>-1.3220000000000001</v>
      </c>
      <c r="G8452" s="1">
        <v>84.6</v>
      </c>
      <c r="H8452" s="1">
        <v>144.9</v>
      </c>
      <c r="I8452" s="1">
        <v>1.7210000000000001</v>
      </c>
      <c r="J8452" s="1">
        <v>0</v>
      </c>
      <c r="K8452" s="1">
        <v>3.4910000000000001</v>
      </c>
      <c r="M8452" s="1">
        <f t="shared" si="1357"/>
        <v>352</v>
      </c>
      <c r="N8452" s="12">
        <v>0</v>
      </c>
      <c r="O8452" s="1">
        <f t="shared" si="1358"/>
        <v>0</v>
      </c>
      <c r="P8452" s="1">
        <f t="shared" si="1359"/>
        <v>0</v>
      </c>
      <c r="Q8452" s="1" t="str">
        <f t="shared" si="1362"/>
        <v/>
      </c>
      <c r="R8452" s="1">
        <f t="shared" si="1363"/>
        <v>-1.3</v>
      </c>
      <c r="S8452" s="1">
        <f t="shared" si="1364"/>
        <v>84.6</v>
      </c>
      <c r="T8452" s="9">
        <f t="shared" si="1360"/>
        <v>145</v>
      </c>
      <c r="U8452" s="10">
        <f t="shared" si="1365"/>
        <v>1.72</v>
      </c>
      <c r="V8452" s="10">
        <f t="shared" si="1356"/>
        <v>0</v>
      </c>
      <c r="W8452" s="9">
        <f t="shared" si="1366"/>
        <v>298.99999999999994</v>
      </c>
      <c r="X8452" s="11">
        <f t="shared" si="1361"/>
        <v>0.47</v>
      </c>
      <c r="Y8452" s="13"/>
    </row>
    <row r="8453" spans="1:25" x14ac:dyDescent="0.2">
      <c r="A8453" s="2">
        <v>41991</v>
      </c>
      <c r="B8453" s="1">
        <v>352</v>
      </c>
      <c r="C8453" s="1">
        <v>2400</v>
      </c>
      <c r="D8453" s="1">
        <v>0</v>
      </c>
      <c r="E8453" s="1">
        <v>0</v>
      </c>
      <c r="F8453" s="1">
        <v>-1.5920000000000001</v>
      </c>
      <c r="G8453" s="1">
        <v>89.7</v>
      </c>
      <c r="H8453" s="1">
        <v>97.8</v>
      </c>
      <c r="I8453" s="1">
        <v>1.319</v>
      </c>
      <c r="J8453" s="1">
        <v>0</v>
      </c>
      <c r="K8453" s="1">
        <v>3.4910000000000001</v>
      </c>
      <c r="M8453" s="1">
        <f t="shared" si="1357"/>
        <v>352</v>
      </c>
      <c r="N8453" s="12">
        <v>0</v>
      </c>
      <c r="O8453" s="1">
        <f t="shared" si="1358"/>
        <v>0</v>
      </c>
      <c r="P8453" s="1">
        <f t="shared" si="1359"/>
        <v>0</v>
      </c>
      <c r="Q8453" s="1" t="str">
        <f t="shared" si="1362"/>
        <v/>
      </c>
      <c r="R8453" s="1">
        <f t="shared" si="1363"/>
        <v>-1.6</v>
      </c>
      <c r="S8453" s="1">
        <f t="shared" si="1364"/>
        <v>89.7</v>
      </c>
      <c r="T8453" s="9">
        <f t="shared" si="1360"/>
        <v>98</v>
      </c>
      <c r="U8453" s="10">
        <f t="shared" si="1365"/>
        <v>1.32</v>
      </c>
      <c r="V8453" s="10">
        <f t="shared" ref="V8453:V8516" si="1367">ROUND(J8453,2)</f>
        <v>0</v>
      </c>
      <c r="W8453" s="9">
        <f t="shared" si="1366"/>
        <v>298.99999999999994</v>
      </c>
      <c r="X8453" s="11">
        <f t="shared" si="1361"/>
        <v>0.48699999999999999</v>
      </c>
      <c r="Y8453" s="13"/>
    </row>
    <row r="8454" spans="1:25" x14ac:dyDescent="0.2">
      <c r="A8454" s="2">
        <v>41992</v>
      </c>
      <c r="B8454" s="1">
        <v>353</v>
      </c>
      <c r="C8454" s="1">
        <v>100</v>
      </c>
      <c r="D8454" s="1">
        <v>0</v>
      </c>
      <c r="E8454" s="1">
        <v>0</v>
      </c>
      <c r="F8454" s="1">
        <v>-1.796</v>
      </c>
      <c r="G8454" s="1">
        <v>94.6</v>
      </c>
      <c r="H8454" s="1">
        <v>152.30000000000001</v>
      </c>
      <c r="I8454" s="1">
        <v>1.006</v>
      </c>
      <c r="J8454" s="1">
        <v>0</v>
      </c>
      <c r="K8454" s="1">
        <v>3.4809999999999999</v>
      </c>
      <c r="M8454" s="1">
        <f t="shared" ref="M8454:M8517" si="1368">B8454</f>
        <v>353</v>
      </c>
      <c r="N8454" s="12">
        <v>0</v>
      </c>
      <c r="O8454" s="1">
        <f t="shared" si="1358"/>
        <v>0</v>
      </c>
      <c r="P8454" s="1">
        <f t="shared" si="1359"/>
        <v>0</v>
      </c>
      <c r="Q8454" s="1" t="str">
        <f t="shared" si="1362"/>
        <v/>
      </c>
      <c r="R8454" s="1">
        <f t="shared" si="1363"/>
        <v>-1.8</v>
      </c>
      <c r="S8454" s="1">
        <f t="shared" si="1364"/>
        <v>94.6</v>
      </c>
      <c r="T8454" s="9">
        <f t="shared" si="1360"/>
        <v>152</v>
      </c>
      <c r="U8454" s="10">
        <f t="shared" si="1365"/>
        <v>1.01</v>
      </c>
      <c r="V8454" s="10">
        <f t="shared" si="1367"/>
        <v>0</v>
      </c>
      <c r="W8454" s="9">
        <f t="shared" si="1366"/>
        <v>309.00000000000017</v>
      </c>
      <c r="X8454" s="11">
        <f t="shared" si="1361"/>
        <v>0.50600000000000001</v>
      </c>
      <c r="Y8454" s="13"/>
    </row>
    <row r="8455" spans="1:25" x14ac:dyDescent="0.2">
      <c r="A8455" s="2">
        <v>41992</v>
      </c>
      <c r="B8455" s="1">
        <v>353</v>
      </c>
      <c r="C8455" s="1">
        <v>200</v>
      </c>
      <c r="D8455" s="1">
        <v>0</v>
      </c>
      <c r="E8455" s="1">
        <v>0</v>
      </c>
      <c r="F8455" s="1">
        <v>-1.5680000000000001</v>
      </c>
      <c r="G8455" s="1">
        <v>94.1</v>
      </c>
      <c r="H8455" s="1">
        <v>111.1</v>
      </c>
      <c r="I8455" s="1">
        <v>1.224</v>
      </c>
      <c r="J8455" s="1">
        <v>0</v>
      </c>
      <c r="K8455" s="1">
        <v>3.4689999999999999</v>
      </c>
      <c r="M8455" s="1">
        <f t="shared" si="1368"/>
        <v>353</v>
      </c>
      <c r="N8455" s="12">
        <v>0</v>
      </c>
      <c r="O8455" s="1">
        <f t="shared" ref="O8455:O8518" si="1369">ROUND(IF(D8455&lt;0.5,0,IF(D8455&gt;P8455,D8455,P8455/O$1)),1)</f>
        <v>0</v>
      </c>
      <c r="P8455" s="1">
        <f t="shared" ref="P8455:P8518" si="1370">ROUND(IF(E8455&lt;1,0,E8455*P$1),1)</f>
        <v>0</v>
      </c>
      <c r="Q8455" s="1" t="str">
        <f t="shared" si="1362"/>
        <v/>
      </c>
      <c r="R8455" s="1">
        <f t="shared" si="1363"/>
        <v>-1.6</v>
      </c>
      <c r="S8455" s="1">
        <f t="shared" si="1364"/>
        <v>94.1</v>
      </c>
      <c r="T8455" s="9">
        <f t="shared" ref="T8455:T8518" si="1371">ROUND(H8455,0)</f>
        <v>111</v>
      </c>
      <c r="U8455" s="10">
        <f t="shared" si="1365"/>
        <v>1.22</v>
      </c>
      <c r="V8455" s="10">
        <f t="shared" si="1367"/>
        <v>0</v>
      </c>
      <c r="W8455" s="9">
        <f t="shared" si="1366"/>
        <v>321.00000000000017</v>
      </c>
      <c r="X8455" s="11">
        <f t="shared" ref="X8455:X8518" si="1372">ROUND((0.6105*(EXP((17.273*R8455)/(R8455+237.3))))*S8455/100,3)</f>
        <v>0.51100000000000001</v>
      </c>
      <c r="Y8455" s="13"/>
    </row>
    <row r="8456" spans="1:25" x14ac:dyDescent="0.2">
      <c r="A8456" s="2">
        <v>41992</v>
      </c>
      <c r="B8456" s="1">
        <v>353</v>
      </c>
      <c r="C8456" s="1">
        <v>300</v>
      </c>
      <c r="D8456" s="1">
        <v>0</v>
      </c>
      <c r="E8456" s="1">
        <v>0</v>
      </c>
      <c r="F8456" s="1">
        <v>-1.5660000000000001</v>
      </c>
      <c r="G8456" s="1">
        <v>94.8</v>
      </c>
      <c r="H8456" s="1">
        <v>209.1</v>
      </c>
      <c r="I8456" s="1">
        <v>0.91200000000000003</v>
      </c>
      <c r="J8456" s="1">
        <v>0</v>
      </c>
      <c r="K8456" s="1">
        <v>3.48</v>
      </c>
      <c r="M8456" s="1">
        <f t="shared" si="1368"/>
        <v>353</v>
      </c>
      <c r="N8456" s="12">
        <v>0</v>
      </c>
      <c r="O8456" s="1">
        <f t="shared" si="1369"/>
        <v>0</v>
      </c>
      <c r="P8456" s="1">
        <f t="shared" si="1370"/>
        <v>0</v>
      </c>
      <c r="Q8456" s="1" t="str">
        <f t="shared" si="1362"/>
        <v/>
      </c>
      <c r="R8456" s="1">
        <f t="shared" si="1363"/>
        <v>-1.6</v>
      </c>
      <c r="S8456" s="1">
        <f t="shared" si="1364"/>
        <v>94.8</v>
      </c>
      <c r="T8456" s="9">
        <f t="shared" si="1371"/>
        <v>209</v>
      </c>
      <c r="U8456" s="10">
        <f t="shared" si="1365"/>
        <v>0.91</v>
      </c>
      <c r="V8456" s="10">
        <f t="shared" si="1367"/>
        <v>0</v>
      </c>
      <c r="W8456" s="9">
        <f t="shared" si="1366"/>
        <v>310.00000000000006</v>
      </c>
      <c r="X8456" s="11">
        <f t="shared" si="1372"/>
        <v>0.51500000000000001</v>
      </c>
      <c r="Y8456" s="13"/>
    </row>
    <row r="8457" spans="1:25" x14ac:dyDescent="0.2">
      <c r="A8457" s="2">
        <v>41992</v>
      </c>
      <c r="B8457" s="1">
        <v>353</v>
      </c>
      <c r="C8457" s="1">
        <v>400</v>
      </c>
      <c r="D8457" s="1">
        <v>0</v>
      </c>
      <c r="E8457" s="1">
        <v>0</v>
      </c>
      <c r="F8457" s="1">
        <v>-1.4810000000000001</v>
      </c>
      <c r="G8457" s="1">
        <v>95.7</v>
      </c>
      <c r="H8457" s="1">
        <v>236.9</v>
      </c>
      <c r="I8457" s="1">
        <v>1.085</v>
      </c>
      <c r="J8457" s="1">
        <v>0</v>
      </c>
      <c r="K8457" s="1">
        <v>3.496</v>
      </c>
      <c r="M8457" s="1">
        <f t="shared" si="1368"/>
        <v>353</v>
      </c>
      <c r="N8457" s="12">
        <v>0</v>
      </c>
      <c r="O8457" s="1">
        <f t="shared" si="1369"/>
        <v>0</v>
      </c>
      <c r="P8457" s="1">
        <f t="shared" si="1370"/>
        <v>0</v>
      </c>
      <c r="Q8457" s="1" t="str">
        <f t="shared" si="1362"/>
        <v/>
      </c>
      <c r="R8457" s="1">
        <f t="shared" si="1363"/>
        <v>-1.5</v>
      </c>
      <c r="S8457" s="1">
        <f t="shared" si="1364"/>
        <v>95.7</v>
      </c>
      <c r="T8457" s="9">
        <f t="shared" si="1371"/>
        <v>237</v>
      </c>
      <c r="U8457" s="10">
        <f t="shared" si="1365"/>
        <v>1.0900000000000001</v>
      </c>
      <c r="V8457" s="10">
        <f t="shared" si="1367"/>
        <v>0</v>
      </c>
      <c r="W8457" s="9">
        <f t="shared" si="1366"/>
        <v>294.00000000000006</v>
      </c>
      <c r="X8457" s="11">
        <f t="shared" si="1372"/>
        <v>0.52300000000000002</v>
      </c>
      <c r="Y8457" s="13"/>
    </row>
    <row r="8458" spans="1:25" x14ac:dyDescent="0.2">
      <c r="A8458" s="2">
        <v>41992</v>
      </c>
      <c r="B8458" s="1">
        <v>353</v>
      </c>
      <c r="C8458" s="1">
        <v>500</v>
      </c>
      <c r="D8458" s="1">
        <v>0</v>
      </c>
      <c r="E8458" s="1">
        <v>0</v>
      </c>
      <c r="F8458" s="1">
        <v>-1.5089999999999999</v>
      </c>
      <c r="G8458" s="1">
        <v>96.6</v>
      </c>
      <c r="H8458" s="1">
        <v>166.3</v>
      </c>
      <c r="I8458" s="1">
        <v>0.79600000000000004</v>
      </c>
      <c r="J8458" s="1">
        <v>0</v>
      </c>
      <c r="K8458" s="1">
        <v>3.48</v>
      </c>
      <c r="M8458" s="1">
        <f t="shared" si="1368"/>
        <v>353</v>
      </c>
      <c r="N8458" s="12">
        <v>0</v>
      </c>
      <c r="O8458" s="1">
        <f t="shared" si="1369"/>
        <v>0</v>
      </c>
      <c r="P8458" s="1">
        <f t="shared" si="1370"/>
        <v>0</v>
      </c>
      <c r="Q8458" s="1" t="str">
        <f t="shared" si="1362"/>
        <v/>
      </c>
      <c r="R8458" s="1">
        <f t="shared" si="1363"/>
        <v>-1.5</v>
      </c>
      <c r="S8458" s="1">
        <f t="shared" si="1364"/>
        <v>96.6</v>
      </c>
      <c r="T8458" s="9">
        <f t="shared" si="1371"/>
        <v>166</v>
      </c>
      <c r="U8458" s="10">
        <f t="shared" si="1365"/>
        <v>0.8</v>
      </c>
      <c r="V8458" s="10">
        <f t="shared" si="1367"/>
        <v>0</v>
      </c>
      <c r="W8458" s="9">
        <f t="shared" si="1366"/>
        <v>310.00000000000006</v>
      </c>
      <c r="X8458" s="11">
        <f t="shared" si="1372"/>
        <v>0.52800000000000002</v>
      </c>
      <c r="Y8458" s="13"/>
    </row>
    <row r="8459" spans="1:25" x14ac:dyDescent="0.2">
      <c r="A8459" s="2">
        <v>41992</v>
      </c>
      <c r="B8459" s="1">
        <v>353</v>
      </c>
      <c r="C8459" s="1">
        <v>600</v>
      </c>
      <c r="D8459" s="1">
        <v>0</v>
      </c>
      <c r="E8459" s="1">
        <v>0</v>
      </c>
      <c r="F8459" s="1">
        <v>-1.544</v>
      </c>
      <c r="G8459" s="1">
        <v>97.1</v>
      </c>
      <c r="H8459" s="1">
        <v>180.1</v>
      </c>
      <c r="I8459" s="1">
        <v>0.36199999999999999</v>
      </c>
      <c r="J8459" s="1">
        <v>0</v>
      </c>
      <c r="K8459" s="1">
        <v>3.49</v>
      </c>
      <c r="M8459" s="1">
        <f t="shared" si="1368"/>
        <v>353</v>
      </c>
      <c r="N8459" s="12">
        <v>0</v>
      </c>
      <c r="O8459" s="1">
        <f t="shared" si="1369"/>
        <v>0</v>
      </c>
      <c r="P8459" s="1">
        <f t="shared" si="1370"/>
        <v>0</v>
      </c>
      <c r="Q8459" s="1" t="str">
        <f t="shared" si="1362"/>
        <v/>
      </c>
      <c r="R8459" s="1">
        <f t="shared" si="1363"/>
        <v>-1.5</v>
      </c>
      <c r="S8459" s="1">
        <f t="shared" si="1364"/>
        <v>97.1</v>
      </c>
      <c r="T8459" s="9">
        <f t="shared" si="1371"/>
        <v>180</v>
      </c>
      <c r="U8459" s="10">
        <f t="shared" si="1365"/>
        <v>0.36</v>
      </c>
      <c r="V8459" s="10">
        <f t="shared" si="1367"/>
        <v>0</v>
      </c>
      <c r="W8459" s="9">
        <f t="shared" si="1366"/>
        <v>299.99999999999983</v>
      </c>
      <c r="X8459" s="11">
        <f t="shared" si="1372"/>
        <v>0.53100000000000003</v>
      </c>
      <c r="Y8459" s="13"/>
    </row>
    <row r="8460" spans="1:25" x14ac:dyDescent="0.2">
      <c r="A8460" s="2">
        <v>41992</v>
      </c>
      <c r="B8460" s="1">
        <v>353</v>
      </c>
      <c r="C8460" s="1">
        <v>700</v>
      </c>
      <c r="D8460" s="1">
        <v>0</v>
      </c>
      <c r="E8460" s="1">
        <v>0</v>
      </c>
      <c r="F8460" s="1">
        <v>-1.3180000000000001</v>
      </c>
      <c r="G8460" s="1">
        <v>95</v>
      </c>
      <c r="H8460" s="1">
        <v>235.4</v>
      </c>
      <c r="I8460" s="1">
        <v>0.79</v>
      </c>
      <c r="J8460" s="1">
        <v>0</v>
      </c>
      <c r="K8460" s="1">
        <v>0</v>
      </c>
      <c r="M8460" s="1">
        <f t="shared" si="1368"/>
        <v>353</v>
      </c>
      <c r="N8460" s="12">
        <v>0</v>
      </c>
      <c r="O8460" s="1">
        <f t="shared" si="1369"/>
        <v>0</v>
      </c>
      <c r="P8460" s="1">
        <f t="shared" si="1370"/>
        <v>0</v>
      </c>
      <c r="Q8460" s="1" t="str">
        <f t="shared" si="1362"/>
        <v/>
      </c>
      <c r="R8460" s="1">
        <f t="shared" si="1363"/>
        <v>-1.3</v>
      </c>
      <c r="S8460" s="1">
        <f t="shared" si="1364"/>
        <v>95</v>
      </c>
      <c r="T8460" s="9">
        <f t="shared" si="1371"/>
        <v>235</v>
      </c>
      <c r="U8460" s="10">
        <f t="shared" si="1365"/>
        <v>0.79</v>
      </c>
      <c r="V8460" s="10">
        <f t="shared" si="1367"/>
        <v>0</v>
      </c>
      <c r="W8460" s="9">
        <f t="shared" si="1366"/>
        <v>3790</v>
      </c>
      <c r="X8460" s="11">
        <f t="shared" si="1372"/>
        <v>0.52700000000000002</v>
      </c>
      <c r="Y8460" s="13"/>
    </row>
    <row r="8461" spans="1:25" x14ac:dyDescent="0.2">
      <c r="A8461" s="2">
        <v>41992</v>
      </c>
      <c r="B8461" s="1">
        <v>353</v>
      </c>
      <c r="C8461" s="1">
        <v>800</v>
      </c>
      <c r="D8461" s="1">
        <v>0</v>
      </c>
      <c r="E8461" s="1">
        <v>0.129</v>
      </c>
      <c r="F8461" s="1">
        <v>-1.2150000000000001</v>
      </c>
      <c r="G8461" s="1">
        <v>93.8</v>
      </c>
      <c r="H8461" s="1">
        <v>237.5</v>
      </c>
      <c r="I8461" s="1">
        <v>0.998</v>
      </c>
      <c r="J8461" s="1">
        <v>0</v>
      </c>
      <c r="K8461" s="1">
        <v>0</v>
      </c>
      <c r="M8461" s="1">
        <f t="shared" si="1368"/>
        <v>353</v>
      </c>
      <c r="N8461" s="12">
        <v>0</v>
      </c>
      <c r="O8461" s="1">
        <f t="shared" si="1369"/>
        <v>0</v>
      </c>
      <c r="P8461" s="1">
        <f t="shared" si="1370"/>
        <v>0</v>
      </c>
      <c r="Q8461" s="1" t="str">
        <f t="shared" si="1362"/>
        <v/>
      </c>
      <c r="R8461" s="1">
        <f t="shared" si="1363"/>
        <v>-1.2</v>
      </c>
      <c r="S8461" s="1">
        <f t="shared" si="1364"/>
        <v>93.8</v>
      </c>
      <c r="T8461" s="9">
        <f t="shared" si="1371"/>
        <v>238</v>
      </c>
      <c r="U8461" s="10">
        <f t="shared" si="1365"/>
        <v>1</v>
      </c>
      <c r="V8461" s="10">
        <f t="shared" si="1367"/>
        <v>0</v>
      </c>
      <c r="W8461" s="9">
        <f t="shared" si="1366"/>
        <v>3790</v>
      </c>
      <c r="X8461" s="11">
        <f t="shared" si="1372"/>
        <v>0.52500000000000002</v>
      </c>
      <c r="Y8461" s="13"/>
    </row>
    <row r="8462" spans="1:25" x14ac:dyDescent="0.2">
      <c r="A8462" s="2">
        <v>41992</v>
      </c>
      <c r="B8462" s="1">
        <v>353</v>
      </c>
      <c r="C8462" s="1">
        <v>900</v>
      </c>
      <c r="D8462" s="1">
        <v>1.7929999999999999</v>
      </c>
      <c r="E8462" s="1">
        <v>5.7030000000000003</v>
      </c>
      <c r="F8462" s="1">
        <v>-1.2170000000000001</v>
      </c>
      <c r="G8462" s="1">
        <v>93.3</v>
      </c>
      <c r="H8462" s="1">
        <v>221.6</v>
      </c>
      <c r="I8462" s="1">
        <v>0.71399999999999997</v>
      </c>
      <c r="J8462" s="1">
        <v>0</v>
      </c>
      <c r="K8462" s="1">
        <v>3.4180000000000001</v>
      </c>
      <c r="M8462" s="1">
        <f t="shared" si="1368"/>
        <v>353</v>
      </c>
      <c r="N8462" s="12">
        <v>48.3</v>
      </c>
      <c r="O8462" s="1">
        <f t="shared" si="1369"/>
        <v>5.8</v>
      </c>
      <c r="P8462" s="1">
        <f t="shared" si="1370"/>
        <v>5.3</v>
      </c>
      <c r="Q8462" s="1">
        <f t="shared" ref="Q8462:Q8525" si="1373">IF(AND(O8462&gt;0,P8462&gt;0),ROUND(P8462/O8462,3),"")</f>
        <v>0.91400000000000003</v>
      </c>
      <c r="R8462" s="1">
        <f t="shared" si="1363"/>
        <v>-1.2</v>
      </c>
      <c r="S8462" s="1">
        <f t="shared" si="1364"/>
        <v>93.3</v>
      </c>
      <c r="T8462" s="9">
        <f t="shared" si="1371"/>
        <v>222</v>
      </c>
      <c r="U8462" s="10">
        <f t="shared" si="1365"/>
        <v>0.71</v>
      </c>
      <c r="V8462" s="10">
        <f t="shared" si="1367"/>
        <v>0</v>
      </c>
      <c r="W8462" s="9">
        <f t="shared" si="1366"/>
        <v>371.99999999999989</v>
      </c>
      <c r="X8462" s="11">
        <f t="shared" si="1372"/>
        <v>0.52200000000000002</v>
      </c>
      <c r="Y8462" s="13"/>
    </row>
    <row r="8463" spans="1:25" x14ac:dyDescent="0.2">
      <c r="A8463" s="2">
        <v>41992</v>
      </c>
      <c r="B8463" s="1">
        <v>353</v>
      </c>
      <c r="C8463" s="1">
        <v>1000</v>
      </c>
      <c r="D8463" s="1">
        <v>8.26</v>
      </c>
      <c r="E8463" s="1">
        <v>25.69</v>
      </c>
      <c r="F8463" s="1">
        <v>-1.4830000000000001</v>
      </c>
      <c r="G8463" s="1">
        <v>95.7</v>
      </c>
      <c r="H8463" s="1">
        <v>257.10000000000002</v>
      </c>
      <c r="I8463" s="1">
        <v>0.33200000000000002</v>
      </c>
      <c r="J8463" s="1">
        <v>0</v>
      </c>
      <c r="K8463" s="1">
        <v>3.4319999999999999</v>
      </c>
      <c r="M8463" s="1">
        <f t="shared" si="1368"/>
        <v>353</v>
      </c>
      <c r="N8463" s="12">
        <v>149.80000000000001</v>
      </c>
      <c r="O8463" s="1">
        <f t="shared" si="1369"/>
        <v>26</v>
      </c>
      <c r="P8463" s="1">
        <f t="shared" si="1370"/>
        <v>23.9</v>
      </c>
      <c r="Q8463" s="1">
        <f t="shared" si="1373"/>
        <v>0.91900000000000004</v>
      </c>
      <c r="R8463" s="1">
        <f t="shared" si="1363"/>
        <v>-1.5</v>
      </c>
      <c r="S8463" s="1">
        <f t="shared" si="1364"/>
        <v>95.7</v>
      </c>
      <c r="T8463" s="9">
        <f t="shared" si="1371"/>
        <v>257</v>
      </c>
      <c r="U8463" s="10">
        <f t="shared" si="1365"/>
        <v>0.33</v>
      </c>
      <c r="V8463" s="10">
        <f t="shared" si="1367"/>
        <v>0</v>
      </c>
      <c r="W8463" s="9">
        <f t="shared" si="1366"/>
        <v>358.00000000000011</v>
      </c>
      <c r="X8463" s="11">
        <f t="shared" si="1372"/>
        <v>0.52300000000000002</v>
      </c>
      <c r="Y8463" s="13"/>
    </row>
    <row r="8464" spans="1:25" x14ac:dyDescent="0.2">
      <c r="A8464" s="2">
        <v>41992</v>
      </c>
      <c r="B8464" s="1">
        <v>353</v>
      </c>
      <c r="C8464" s="1">
        <v>1100</v>
      </c>
      <c r="D8464" s="1">
        <v>10.35</v>
      </c>
      <c r="E8464" s="1">
        <v>31.37</v>
      </c>
      <c r="F8464" s="1">
        <v>-1.2430000000000001</v>
      </c>
      <c r="G8464" s="1">
        <v>95</v>
      </c>
      <c r="H8464" s="1">
        <v>227.6</v>
      </c>
      <c r="I8464" s="1">
        <v>0.498</v>
      </c>
      <c r="J8464" s="1">
        <v>0</v>
      </c>
      <c r="K8464" s="1">
        <v>3.423</v>
      </c>
      <c r="M8464" s="1">
        <f t="shared" si="1368"/>
        <v>353</v>
      </c>
      <c r="N8464" s="12">
        <v>225.7</v>
      </c>
      <c r="O8464" s="1">
        <f t="shared" si="1369"/>
        <v>31.7</v>
      </c>
      <c r="P8464" s="1">
        <f t="shared" si="1370"/>
        <v>29.2</v>
      </c>
      <c r="Q8464" s="1">
        <f t="shared" si="1373"/>
        <v>0.92100000000000004</v>
      </c>
      <c r="R8464" s="1">
        <f t="shared" si="1363"/>
        <v>-1.2</v>
      </c>
      <c r="S8464" s="1">
        <f t="shared" si="1364"/>
        <v>95</v>
      </c>
      <c r="T8464" s="9">
        <f t="shared" si="1371"/>
        <v>228</v>
      </c>
      <c r="U8464" s="10">
        <f t="shared" si="1365"/>
        <v>0.5</v>
      </c>
      <c r="V8464" s="10">
        <f t="shared" si="1367"/>
        <v>0</v>
      </c>
      <c r="W8464" s="9">
        <f t="shared" si="1366"/>
        <v>367</v>
      </c>
      <c r="X8464" s="11">
        <f t="shared" si="1372"/>
        <v>0.53100000000000003</v>
      </c>
      <c r="Y8464" s="13"/>
    </row>
    <row r="8465" spans="1:25" x14ac:dyDescent="0.2">
      <c r="A8465" s="2">
        <v>41992</v>
      </c>
      <c r="B8465" s="1">
        <v>353</v>
      </c>
      <c r="C8465" s="1">
        <v>1200</v>
      </c>
      <c r="D8465" s="1">
        <v>12.06</v>
      </c>
      <c r="E8465" s="1">
        <v>40.51</v>
      </c>
      <c r="F8465" s="1">
        <v>-1.181</v>
      </c>
      <c r="G8465" s="1">
        <v>95.1</v>
      </c>
      <c r="H8465" s="1">
        <v>238.4</v>
      </c>
      <c r="I8465" s="1">
        <v>0.68799999999999994</v>
      </c>
      <c r="J8465" s="1">
        <v>0</v>
      </c>
      <c r="K8465" s="1">
        <v>0.46300000000000002</v>
      </c>
      <c r="M8465" s="1">
        <f t="shared" si="1368"/>
        <v>353</v>
      </c>
      <c r="N8465" s="12">
        <v>259.2</v>
      </c>
      <c r="O8465" s="1">
        <f t="shared" si="1369"/>
        <v>41</v>
      </c>
      <c r="P8465" s="1">
        <f t="shared" si="1370"/>
        <v>37.700000000000003</v>
      </c>
      <c r="Q8465" s="1">
        <f t="shared" si="1373"/>
        <v>0.92</v>
      </c>
      <c r="R8465" s="1">
        <f t="shared" si="1363"/>
        <v>-1.2</v>
      </c>
      <c r="S8465" s="1">
        <f t="shared" si="1364"/>
        <v>95.1</v>
      </c>
      <c r="T8465" s="9">
        <f t="shared" si="1371"/>
        <v>238</v>
      </c>
      <c r="U8465" s="10">
        <f t="shared" si="1365"/>
        <v>0.69</v>
      </c>
      <c r="V8465" s="10">
        <f t="shared" si="1367"/>
        <v>0</v>
      </c>
      <c r="W8465" s="9">
        <f t="shared" si="1366"/>
        <v>3327</v>
      </c>
      <c r="X8465" s="11">
        <f t="shared" si="1372"/>
        <v>0.53200000000000003</v>
      </c>
      <c r="Y8465" s="13"/>
    </row>
    <row r="8466" spans="1:25" x14ac:dyDescent="0.2">
      <c r="A8466" s="2">
        <v>41992</v>
      </c>
      <c r="B8466" s="1">
        <v>353</v>
      </c>
      <c r="C8466" s="1">
        <v>1300</v>
      </c>
      <c r="D8466" s="1">
        <v>13.8</v>
      </c>
      <c r="E8466" s="1">
        <v>46.77</v>
      </c>
      <c r="F8466" s="1">
        <v>-1.2390000000000001</v>
      </c>
      <c r="G8466" s="1">
        <v>95.8</v>
      </c>
      <c r="H8466" s="1">
        <v>244</v>
      </c>
      <c r="I8466" s="1">
        <v>0.79200000000000004</v>
      </c>
      <c r="J8466" s="1">
        <v>0</v>
      </c>
      <c r="K8466" s="1">
        <v>3.4239999999999999</v>
      </c>
      <c r="M8466" s="1">
        <f t="shared" si="1368"/>
        <v>353</v>
      </c>
      <c r="N8466" s="12">
        <v>245.5</v>
      </c>
      <c r="O8466" s="1">
        <f t="shared" si="1369"/>
        <v>47.3</v>
      </c>
      <c r="P8466" s="1">
        <f t="shared" si="1370"/>
        <v>43.5</v>
      </c>
      <c r="Q8466" s="1">
        <f t="shared" si="1373"/>
        <v>0.92</v>
      </c>
      <c r="R8466" s="1">
        <f t="shared" si="1363"/>
        <v>-1.2</v>
      </c>
      <c r="S8466" s="1">
        <f t="shared" si="1364"/>
        <v>95.8</v>
      </c>
      <c r="T8466" s="9">
        <f t="shared" si="1371"/>
        <v>244</v>
      </c>
      <c r="U8466" s="10">
        <f t="shared" si="1365"/>
        <v>0.79</v>
      </c>
      <c r="V8466" s="10">
        <f t="shared" si="1367"/>
        <v>0</v>
      </c>
      <c r="W8466" s="9">
        <f t="shared" si="1366"/>
        <v>366.00000000000011</v>
      </c>
      <c r="X8466" s="11">
        <f t="shared" si="1372"/>
        <v>0.53600000000000003</v>
      </c>
      <c r="Y8466" s="13"/>
    </row>
    <row r="8467" spans="1:25" x14ac:dyDescent="0.2">
      <c r="A8467" s="2">
        <v>41992</v>
      </c>
      <c r="B8467" s="1">
        <v>353</v>
      </c>
      <c r="C8467" s="1">
        <v>1400</v>
      </c>
      <c r="D8467" s="1">
        <v>15.52</v>
      </c>
      <c r="E8467" s="1">
        <v>53.33</v>
      </c>
      <c r="F8467" s="1">
        <v>-1.0069999999999999</v>
      </c>
      <c r="G8467" s="1">
        <v>93.3</v>
      </c>
      <c r="H8467" s="1">
        <v>239</v>
      </c>
      <c r="I8467" s="1">
        <v>0.73599999999999999</v>
      </c>
      <c r="J8467" s="1">
        <v>0</v>
      </c>
      <c r="K8467" s="1">
        <v>0.46</v>
      </c>
      <c r="M8467" s="1">
        <f t="shared" si="1368"/>
        <v>353</v>
      </c>
      <c r="N8467" s="12">
        <v>186.3</v>
      </c>
      <c r="O8467" s="1">
        <f t="shared" si="1369"/>
        <v>53.9</v>
      </c>
      <c r="P8467" s="1">
        <f t="shared" si="1370"/>
        <v>49.6</v>
      </c>
      <c r="Q8467" s="1">
        <f t="shared" si="1373"/>
        <v>0.92</v>
      </c>
      <c r="R8467" s="1">
        <f t="shared" si="1363"/>
        <v>-1</v>
      </c>
      <c r="S8467" s="1">
        <f t="shared" si="1364"/>
        <v>93.3</v>
      </c>
      <c r="T8467" s="9">
        <f t="shared" si="1371"/>
        <v>239</v>
      </c>
      <c r="U8467" s="10">
        <f t="shared" si="1365"/>
        <v>0.74</v>
      </c>
      <c r="V8467" s="10">
        <f t="shared" si="1367"/>
        <v>0</v>
      </c>
      <c r="W8467" s="9">
        <f t="shared" si="1366"/>
        <v>3330</v>
      </c>
      <c r="X8467" s="11">
        <f t="shared" si="1372"/>
        <v>0.52900000000000003</v>
      </c>
      <c r="Y8467" s="13"/>
    </row>
    <row r="8468" spans="1:25" x14ac:dyDescent="0.2">
      <c r="A8468" s="2">
        <v>41992</v>
      </c>
      <c r="B8468" s="1">
        <v>353</v>
      </c>
      <c r="C8468" s="1">
        <v>1500</v>
      </c>
      <c r="D8468" s="1">
        <v>10.18</v>
      </c>
      <c r="E8468" s="1">
        <v>35.92</v>
      </c>
      <c r="F8468" s="1">
        <v>-1.3169999999999999</v>
      </c>
      <c r="G8468" s="1">
        <v>92.5</v>
      </c>
      <c r="H8468" s="1">
        <v>229.6</v>
      </c>
      <c r="I8468" s="1">
        <v>0.69</v>
      </c>
      <c r="J8468" s="1">
        <v>0</v>
      </c>
      <c r="K8468" s="1">
        <v>3.4140000000000001</v>
      </c>
      <c r="M8468" s="1">
        <f t="shared" si="1368"/>
        <v>353</v>
      </c>
      <c r="N8468" s="12">
        <v>93</v>
      </c>
      <c r="O8468" s="1">
        <f t="shared" si="1369"/>
        <v>36.299999999999997</v>
      </c>
      <c r="P8468" s="1">
        <f t="shared" si="1370"/>
        <v>33.4</v>
      </c>
      <c r="Q8468" s="1">
        <f t="shared" si="1373"/>
        <v>0.92</v>
      </c>
      <c r="R8468" s="1">
        <f t="shared" si="1363"/>
        <v>-1.3</v>
      </c>
      <c r="S8468" s="1">
        <f t="shared" si="1364"/>
        <v>92.5</v>
      </c>
      <c r="T8468" s="9">
        <f t="shared" si="1371"/>
        <v>230</v>
      </c>
      <c r="U8468" s="10">
        <f t="shared" si="1365"/>
        <v>0.69</v>
      </c>
      <c r="V8468" s="10">
        <f t="shared" si="1367"/>
        <v>0</v>
      </c>
      <c r="W8468" s="9">
        <f t="shared" si="1366"/>
        <v>375.99999999999989</v>
      </c>
      <c r="X8468" s="11">
        <f t="shared" si="1372"/>
        <v>0.51300000000000001</v>
      </c>
      <c r="Y8468" s="13"/>
    </row>
    <row r="8469" spans="1:25" x14ac:dyDescent="0.2">
      <c r="A8469" s="2">
        <v>41992</v>
      </c>
      <c r="B8469" s="1">
        <v>353</v>
      </c>
      <c r="C8469" s="1">
        <v>1600</v>
      </c>
      <c r="D8469" s="1">
        <v>15.46</v>
      </c>
      <c r="E8469" s="1">
        <v>34.14</v>
      </c>
      <c r="F8469" s="1">
        <v>-1.25</v>
      </c>
      <c r="G8469" s="1">
        <v>90</v>
      </c>
      <c r="H8469" s="1">
        <v>226.8</v>
      </c>
      <c r="I8469" s="1">
        <v>0.39300000000000002</v>
      </c>
      <c r="J8469" s="1">
        <v>0</v>
      </c>
      <c r="K8469" s="1">
        <v>3.419</v>
      </c>
      <c r="M8469" s="1">
        <f t="shared" si="1368"/>
        <v>353</v>
      </c>
      <c r="N8469" s="12">
        <v>7.7</v>
      </c>
      <c r="O8469" s="1">
        <f t="shared" si="1369"/>
        <v>34.6</v>
      </c>
      <c r="P8469" s="1">
        <f t="shared" si="1370"/>
        <v>31.8</v>
      </c>
      <c r="Q8469" s="1">
        <f t="shared" si="1373"/>
        <v>0.91900000000000004</v>
      </c>
      <c r="R8469" s="1">
        <f t="shared" si="1363"/>
        <v>-1.3</v>
      </c>
      <c r="S8469" s="1">
        <f t="shared" si="1364"/>
        <v>90</v>
      </c>
      <c r="T8469" s="9">
        <f t="shared" si="1371"/>
        <v>227</v>
      </c>
      <c r="U8469" s="10">
        <f t="shared" si="1365"/>
        <v>0.39</v>
      </c>
      <c r="V8469" s="10">
        <f t="shared" si="1367"/>
        <v>0</v>
      </c>
      <c r="W8469" s="9">
        <f t="shared" si="1366"/>
        <v>371</v>
      </c>
      <c r="X8469" s="11">
        <f t="shared" si="1372"/>
        <v>0.5</v>
      </c>
      <c r="Y8469" s="13"/>
    </row>
    <row r="8470" spans="1:25" x14ac:dyDescent="0.2">
      <c r="A8470" s="2">
        <v>41992</v>
      </c>
      <c r="B8470" s="1">
        <v>353</v>
      </c>
      <c r="C8470" s="1">
        <v>1700</v>
      </c>
      <c r="D8470" s="1">
        <v>0</v>
      </c>
      <c r="E8470" s="1">
        <v>0.20100000000000001</v>
      </c>
      <c r="F8470" s="1">
        <v>-2.7109999999999999</v>
      </c>
      <c r="G8470" s="1">
        <v>92.2</v>
      </c>
      <c r="H8470" s="1">
        <v>231</v>
      </c>
      <c r="I8470" s="1">
        <v>1.0189999999999999</v>
      </c>
      <c r="J8470" s="1">
        <v>0</v>
      </c>
      <c r="K8470" s="1">
        <v>3.4249999999999998</v>
      </c>
      <c r="M8470" s="1">
        <f t="shared" si="1368"/>
        <v>353</v>
      </c>
      <c r="N8470" s="12">
        <v>0</v>
      </c>
      <c r="O8470" s="1">
        <f t="shared" si="1369"/>
        <v>0</v>
      </c>
      <c r="P8470" s="1">
        <f t="shared" si="1370"/>
        <v>0</v>
      </c>
      <c r="Q8470" s="1" t="str">
        <f t="shared" si="1373"/>
        <v/>
      </c>
      <c r="R8470" s="1">
        <f t="shared" si="1363"/>
        <v>-2.7</v>
      </c>
      <c r="S8470" s="1">
        <f t="shared" si="1364"/>
        <v>92.2</v>
      </c>
      <c r="T8470" s="9">
        <f t="shared" si="1371"/>
        <v>231</v>
      </c>
      <c r="U8470" s="10">
        <f t="shared" si="1365"/>
        <v>1.02</v>
      </c>
      <c r="V8470" s="10">
        <f t="shared" si="1367"/>
        <v>0</v>
      </c>
      <c r="W8470" s="9">
        <f t="shared" si="1366"/>
        <v>365.00000000000023</v>
      </c>
      <c r="X8470" s="11">
        <f t="shared" si="1372"/>
        <v>0.46100000000000002</v>
      </c>
      <c r="Y8470" s="13"/>
    </row>
    <row r="8471" spans="1:25" x14ac:dyDescent="0.2">
      <c r="A8471" s="2">
        <v>41992</v>
      </c>
      <c r="B8471" s="1">
        <v>353</v>
      </c>
      <c r="C8471" s="1">
        <v>1800</v>
      </c>
      <c r="D8471" s="1">
        <v>0</v>
      </c>
      <c r="E8471" s="1">
        <v>0</v>
      </c>
      <c r="F8471" s="1">
        <v>-3.367</v>
      </c>
      <c r="G8471" s="1">
        <v>90.6</v>
      </c>
      <c r="H8471" s="1">
        <v>208.9</v>
      </c>
      <c r="I8471" s="1">
        <v>0.66500000000000004</v>
      </c>
      <c r="J8471" s="1">
        <v>0</v>
      </c>
      <c r="K8471" s="1">
        <v>3.423</v>
      </c>
      <c r="M8471" s="1">
        <f t="shared" si="1368"/>
        <v>353</v>
      </c>
      <c r="N8471" s="12">
        <v>0</v>
      </c>
      <c r="O8471" s="1">
        <f t="shared" si="1369"/>
        <v>0</v>
      </c>
      <c r="P8471" s="1">
        <f t="shared" si="1370"/>
        <v>0</v>
      </c>
      <c r="Q8471" s="1" t="str">
        <f t="shared" si="1373"/>
        <v/>
      </c>
      <c r="R8471" s="1">
        <f t="shared" si="1363"/>
        <v>-3.4</v>
      </c>
      <c r="S8471" s="1">
        <f t="shared" si="1364"/>
        <v>90.6</v>
      </c>
      <c r="T8471" s="9">
        <f t="shared" si="1371"/>
        <v>209</v>
      </c>
      <c r="U8471" s="10">
        <f t="shared" si="1365"/>
        <v>0.67</v>
      </c>
      <c r="V8471" s="10">
        <f t="shared" si="1367"/>
        <v>0</v>
      </c>
      <c r="W8471" s="9">
        <f t="shared" si="1366"/>
        <v>367</v>
      </c>
      <c r="X8471" s="11">
        <f t="shared" si="1372"/>
        <v>0.43</v>
      </c>
      <c r="Y8471" s="13"/>
    </row>
    <row r="8472" spans="1:25" x14ac:dyDescent="0.2">
      <c r="A8472" s="2">
        <v>41992</v>
      </c>
      <c r="B8472" s="1">
        <v>353</v>
      </c>
      <c r="C8472" s="1">
        <v>1900</v>
      </c>
      <c r="D8472" s="1">
        <v>0</v>
      </c>
      <c r="E8472" s="1">
        <v>0</v>
      </c>
      <c r="F8472" s="1">
        <v>-5.1369999999999996</v>
      </c>
      <c r="G8472" s="1">
        <v>92.7</v>
      </c>
      <c r="H8472" s="1">
        <v>90.9</v>
      </c>
      <c r="I8472" s="1">
        <v>0.56100000000000005</v>
      </c>
      <c r="J8472" s="1">
        <v>0</v>
      </c>
      <c r="K8472" s="1">
        <v>3.4390000000000001</v>
      </c>
      <c r="M8472" s="1">
        <f t="shared" si="1368"/>
        <v>353</v>
      </c>
      <c r="N8472" s="12">
        <v>0</v>
      </c>
      <c r="O8472" s="1">
        <f t="shared" si="1369"/>
        <v>0</v>
      </c>
      <c r="P8472" s="1">
        <f t="shared" si="1370"/>
        <v>0</v>
      </c>
      <c r="Q8472" s="1" t="str">
        <f t="shared" si="1373"/>
        <v/>
      </c>
      <c r="R8472" s="1">
        <f t="shared" si="1363"/>
        <v>-5.0999999999999996</v>
      </c>
      <c r="S8472" s="1">
        <f t="shared" si="1364"/>
        <v>92.7</v>
      </c>
      <c r="T8472" s="9">
        <f t="shared" si="1371"/>
        <v>91</v>
      </c>
      <c r="U8472" s="10">
        <f t="shared" si="1365"/>
        <v>0.56000000000000005</v>
      </c>
      <c r="V8472" s="10">
        <f t="shared" si="1367"/>
        <v>0</v>
      </c>
      <c r="W8472" s="9">
        <f t="shared" si="1366"/>
        <v>351</v>
      </c>
      <c r="X8472" s="11">
        <f t="shared" si="1372"/>
        <v>0.38700000000000001</v>
      </c>
      <c r="Y8472" s="13"/>
    </row>
    <row r="8473" spans="1:25" x14ac:dyDescent="0.2">
      <c r="A8473" s="2">
        <v>41992</v>
      </c>
      <c r="B8473" s="1">
        <v>353</v>
      </c>
      <c r="C8473" s="1">
        <v>2000</v>
      </c>
      <c r="D8473" s="1">
        <v>9.6000000000000002E-2</v>
      </c>
      <c r="E8473" s="1">
        <v>0</v>
      </c>
      <c r="F8473" s="1">
        <v>-6.2720000000000002</v>
      </c>
      <c r="G8473" s="1">
        <v>94.4</v>
      </c>
      <c r="H8473" s="1">
        <v>113.3</v>
      </c>
      <c r="I8473" s="1">
        <v>0.28000000000000003</v>
      </c>
      <c r="J8473" s="1">
        <v>0</v>
      </c>
      <c r="K8473" s="1">
        <v>3.4460000000000002</v>
      </c>
      <c r="M8473" s="1">
        <f t="shared" si="1368"/>
        <v>353</v>
      </c>
      <c r="N8473" s="12">
        <v>0</v>
      </c>
      <c r="O8473" s="1">
        <f t="shared" si="1369"/>
        <v>0</v>
      </c>
      <c r="P8473" s="1">
        <f t="shared" si="1370"/>
        <v>0</v>
      </c>
      <c r="Q8473" s="1" t="str">
        <f t="shared" si="1373"/>
        <v/>
      </c>
      <c r="R8473" s="1">
        <f t="shared" si="1363"/>
        <v>-6.3</v>
      </c>
      <c r="S8473" s="1">
        <f t="shared" si="1364"/>
        <v>94.4</v>
      </c>
      <c r="T8473" s="9">
        <f t="shared" si="1371"/>
        <v>113</v>
      </c>
      <c r="U8473" s="10">
        <f t="shared" si="1365"/>
        <v>0.28000000000000003</v>
      </c>
      <c r="V8473" s="10">
        <f t="shared" si="1367"/>
        <v>0</v>
      </c>
      <c r="W8473" s="9">
        <f t="shared" si="1366"/>
        <v>343.99999999999989</v>
      </c>
      <c r="X8473" s="11">
        <f t="shared" si="1372"/>
        <v>0.36</v>
      </c>
      <c r="Y8473" s="13"/>
    </row>
    <row r="8474" spans="1:25" x14ac:dyDescent="0.2">
      <c r="A8474" s="2">
        <v>41992</v>
      </c>
      <c r="B8474" s="1">
        <v>353</v>
      </c>
      <c r="C8474" s="1">
        <v>2100</v>
      </c>
      <c r="D8474" s="1">
        <v>0.11</v>
      </c>
      <c r="E8474" s="1">
        <v>0</v>
      </c>
      <c r="F8474" s="1">
        <v>-6.3920000000000003</v>
      </c>
      <c r="G8474" s="1">
        <v>93.8</v>
      </c>
      <c r="H8474" s="1">
        <v>133.4</v>
      </c>
      <c r="I8474" s="1">
        <v>0.24199999999999999</v>
      </c>
      <c r="J8474" s="1">
        <v>0</v>
      </c>
      <c r="K8474" s="1">
        <v>0</v>
      </c>
      <c r="M8474" s="1">
        <f t="shared" si="1368"/>
        <v>353</v>
      </c>
      <c r="N8474" s="12">
        <v>0</v>
      </c>
      <c r="O8474" s="1">
        <f t="shared" si="1369"/>
        <v>0</v>
      </c>
      <c r="P8474" s="1">
        <f t="shared" si="1370"/>
        <v>0</v>
      </c>
      <c r="Q8474" s="1" t="str">
        <f t="shared" si="1373"/>
        <v/>
      </c>
      <c r="R8474" s="1">
        <f t="shared" si="1363"/>
        <v>-6.4</v>
      </c>
      <c r="S8474" s="1">
        <f t="shared" si="1364"/>
        <v>93.8</v>
      </c>
      <c r="T8474" s="9">
        <f t="shared" si="1371"/>
        <v>133</v>
      </c>
      <c r="U8474" s="10">
        <f t="shared" si="1365"/>
        <v>0.24</v>
      </c>
      <c r="V8474" s="10">
        <f t="shared" si="1367"/>
        <v>0</v>
      </c>
      <c r="W8474" s="9">
        <f t="shared" si="1366"/>
        <v>3790</v>
      </c>
      <c r="X8474" s="11">
        <f t="shared" si="1372"/>
        <v>0.35499999999999998</v>
      </c>
      <c r="Y8474" s="13"/>
    </row>
    <row r="8475" spans="1:25" x14ac:dyDescent="0.2">
      <c r="A8475" s="2">
        <v>41992</v>
      </c>
      <c r="B8475" s="1">
        <v>353</v>
      </c>
      <c r="C8475" s="1">
        <v>2200</v>
      </c>
      <c r="D8475" s="1">
        <v>0.11799999999999999</v>
      </c>
      <c r="E8475" s="1">
        <v>0</v>
      </c>
      <c r="F8475" s="1">
        <v>-7.19</v>
      </c>
      <c r="G8475" s="1">
        <v>93.7</v>
      </c>
      <c r="H8475" s="1">
        <v>105.5</v>
      </c>
      <c r="I8475" s="1">
        <v>0.13900000000000001</v>
      </c>
      <c r="J8475" s="1">
        <v>0</v>
      </c>
      <c r="K8475" s="1">
        <v>0</v>
      </c>
      <c r="M8475" s="1">
        <f t="shared" si="1368"/>
        <v>353</v>
      </c>
      <c r="N8475" s="12">
        <v>0</v>
      </c>
      <c r="O8475" s="1">
        <f t="shared" si="1369"/>
        <v>0</v>
      </c>
      <c r="P8475" s="1">
        <f t="shared" si="1370"/>
        <v>0</v>
      </c>
      <c r="Q8475" s="1" t="str">
        <f t="shared" si="1373"/>
        <v/>
      </c>
      <c r="R8475" s="1">
        <f t="shared" si="1363"/>
        <v>-7.2</v>
      </c>
      <c r="S8475" s="1">
        <f t="shared" si="1364"/>
        <v>93.7</v>
      </c>
      <c r="T8475" s="9">
        <f t="shared" si="1371"/>
        <v>106</v>
      </c>
      <c r="U8475" s="10">
        <f t="shared" si="1365"/>
        <v>0.14000000000000001</v>
      </c>
      <c r="V8475" s="10">
        <f t="shared" si="1367"/>
        <v>0</v>
      </c>
      <c r="W8475" s="9">
        <f t="shared" si="1366"/>
        <v>3790</v>
      </c>
      <c r="X8475" s="11">
        <f t="shared" si="1372"/>
        <v>0.33300000000000002</v>
      </c>
      <c r="Y8475" s="13"/>
    </row>
    <row r="8476" spans="1:25" x14ac:dyDescent="0.2">
      <c r="A8476" s="2">
        <v>41992</v>
      </c>
      <c r="B8476" s="1">
        <v>353</v>
      </c>
      <c r="C8476" s="1">
        <v>2300</v>
      </c>
      <c r="D8476" s="1">
        <v>9.6000000000000002E-2</v>
      </c>
      <c r="E8476" s="1">
        <v>0</v>
      </c>
      <c r="F8476" s="1">
        <v>-8.52</v>
      </c>
      <c r="G8476" s="1">
        <v>93.9</v>
      </c>
      <c r="H8476" s="1">
        <v>79.900000000000006</v>
      </c>
      <c r="I8476" s="1">
        <v>0.82399999999999995</v>
      </c>
      <c r="J8476" s="1">
        <v>0</v>
      </c>
      <c r="K8476" s="1">
        <v>0</v>
      </c>
      <c r="M8476" s="1">
        <f t="shared" si="1368"/>
        <v>353</v>
      </c>
      <c r="N8476" s="12">
        <v>0</v>
      </c>
      <c r="O8476" s="1">
        <f t="shared" si="1369"/>
        <v>0</v>
      </c>
      <c r="P8476" s="1">
        <f t="shared" si="1370"/>
        <v>0</v>
      </c>
      <c r="Q8476" s="1" t="str">
        <f t="shared" si="1373"/>
        <v/>
      </c>
      <c r="R8476" s="1">
        <f t="shared" si="1363"/>
        <v>-8.5</v>
      </c>
      <c r="S8476" s="1">
        <f t="shared" si="1364"/>
        <v>93.9</v>
      </c>
      <c r="T8476" s="9">
        <f t="shared" si="1371"/>
        <v>80</v>
      </c>
      <c r="U8476" s="10">
        <f t="shared" si="1365"/>
        <v>0.82</v>
      </c>
      <c r="V8476" s="10">
        <f t="shared" si="1367"/>
        <v>0</v>
      </c>
      <c r="W8476" s="9">
        <f t="shared" si="1366"/>
        <v>3790</v>
      </c>
      <c r="X8476" s="11">
        <f t="shared" si="1372"/>
        <v>0.30199999999999999</v>
      </c>
      <c r="Y8476" s="13"/>
    </row>
    <row r="8477" spans="1:25" x14ac:dyDescent="0.2">
      <c r="A8477" s="2">
        <v>41992</v>
      </c>
      <c r="B8477" s="1">
        <v>353</v>
      </c>
      <c r="C8477" s="1">
        <v>2400</v>
      </c>
      <c r="D8477" s="1">
        <v>0.125</v>
      </c>
      <c r="E8477" s="1">
        <v>0</v>
      </c>
      <c r="F8477" s="1">
        <v>-8.84</v>
      </c>
      <c r="G8477" s="1">
        <v>94.1</v>
      </c>
      <c r="H8477" s="1">
        <v>109.1</v>
      </c>
      <c r="I8477" s="1">
        <v>0</v>
      </c>
      <c r="J8477" s="1">
        <v>0</v>
      </c>
      <c r="K8477" s="1">
        <v>0</v>
      </c>
      <c r="M8477" s="1">
        <f t="shared" si="1368"/>
        <v>353</v>
      </c>
      <c r="N8477" s="12">
        <v>0</v>
      </c>
      <c r="O8477" s="1">
        <f t="shared" si="1369"/>
        <v>0</v>
      </c>
      <c r="P8477" s="1">
        <f t="shared" si="1370"/>
        <v>0</v>
      </c>
      <c r="Q8477" s="1" t="str">
        <f t="shared" si="1373"/>
        <v/>
      </c>
      <c r="R8477" s="1">
        <f t="shared" si="1363"/>
        <v>-8.8000000000000007</v>
      </c>
      <c r="S8477" s="1">
        <f t="shared" si="1364"/>
        <v>94.1</v>
      </c>
      <c r="T8477" s="9">
        <f t="shared" si="1371"/>
        <v>109</v>
      </c>
      <c r="U8477" s="10">
        <f t="shared" si="1365"/>
        <v>0</v>
      </c>
      <c r="V8477" s="10">
        <f t="shared" si="1367"/>
        <v>0</v>
      </c>
      <c r="W8477" s="9">
        <f t="shared" si="1366"/>
        <v>3790</v>
      </c>
      <c r="X8477" s="11">
        <f t="shared" si="1372"/>
        <v>0.29499999999999998</v>
      </c>
      <c r="Y8477" s="13"/>
    </row>
    <row r="8478" spans="1:25" x14ac:dyDescent="0.2">
      <c r="A8478" s="2">
        <v>41993</v>
      </c>
      <c r="B8478" s="1">
        <v>354</v>
      </c>
      <c r="C8478" s="1">
        <v>100</v>
      </c>
      <c r="D8478" s="1">
        <v>3.6999999999999998E-2</v>
      </c>
      <c r="E8478" s="1">
        <v>0</v>
      </c>
      <c r="F8478" s="1">
        <v>-9.7100000000000009</v>
      </c>
      <c r="G8478" s="1">
        <v>93.8</v>
      </c>
      <c r="H8478" s="1">
        <v>102</v>
      </c>
      <c r="I8478" s="1">
        <v>0</v>
      </c>
      <c r="J8478" s="1">
        <v>0</v>
      </c>
      <c r="K8478" s="1">
        <v>0</v>
      </c>
      <c r="M8478" s="1">
        <f t="shared" si="1368"/>
        <v>354</v>
      </c>
      <c r="N8478" s="12">
        <v>0</v>
      </c>
      <c r="O8478" s="1">
        <f t="shared" si="1369"/>
        <v>0</v>
      </c>
      <c r="P8478" s="1">
        <f t="shared" si="1370"/>
        <v>0</v>
      </c>
      <c r="Q8478" s="1" t="str">
        <f t="shared" si="1373"/>
        <v/>
      </c>
      <c r="R8478" s="1">
        <f t="shared" si="1363"/>
        <v>-9.6999999999999993</v>
      </c>
      <c r="S8478" s="1">
        <f t="shared" si="1364"/>
        <v>93.8</v>
      </c>
      <c r="T8478" s="9">
        <f t="shared" si="1371"/>
        <v>102</v>
      </c>
      <c r="U8478" s="10">
        <f t="shared" si="1365"/>
        <v>0</v>
      </c>
      <c r="V8478" s="10">
        <f t="shared" si="1367"/>
        <v>0</v>
      </c>
      <c r="W8478" s="9">
        <f t="shared" si="1366"/>
        <v>3790</v>
      </c>
      <c r="X8478" s="11">
        <f t="shared" si="1372"/>
        <v>0.27400000000000002</v>
      </c>
      <c r="Y8478" s="13"/>
    </row>
    <row r="8479" spans="1:25" x14ac:dyDescent="0.2">
      <c r="A8479" s="2">
        <v>41993</v>
      </c>
      <c r="B8479" s="1">
        <v>354</v>
      </c>
      <c r="C8479" s="1">
        <v>200</v>
      </c>
      <c r="D8479" s="1">
        <v>7.0000000000000001E-3</v>
      </c>
      <c r="E8479" s="1">
        <v>0</v>
      </c>
      <c r="F8479" s="1">
        <v>-9.43</v>
      </c>
      <c r="G8479" s="1">
        <v>94</v>
      </c>
      <c r="H8479" s="1">
        <v>89.4</v>
      </c>
      <c r="I8479" s="1">
        <v>0</v>
      </c>
      <c r="J8479" s="1">
        <v>0</v>
      </c>
      <c r="K8479" s="1">
        <v>0</v>
      </c>
      <c r="M8479" s="1">
        <f t="shared" si="1368"/>
        <v>354</v>
      </c>
      <c r="N8479" s="12">
        <v>0</v>
      </c>
      <c r="O8479" s="1">
        <f t="shared" si="1369"/>
        <v>0</v>
      </c>
      <c r="P8479" s="1">
        <f t="shared" si="1370"/>
        <v>0</v>
      </c>
      <c r="Q8479" s="1" t="str">
        <f t="shared" si="1373"/>
        <v/>
      </c>
      <c r="R8479" s="1">
        <f t="shared" si="1363"/>
        <v>-9.4</v>
      </c>
      <c r="S8479" s="1">
        <f t="shared" si="1364"/>
        <v>94</v>
      </c>
      <c r="T8479" s="9">
        <f t="shared" si="1371"/>
        <v>89</v>
      </c>
      <c r="U8479" s="10">
        <f t="shared" si="1365"/>
        <v>0</v>
      </c>
      <c r="V8479" s="10">
        <f t="shared" si="1367"/>
        <v>0</v>
      </c>
      <c r="W8479" s="9">
        <f t="shared" si="1366"/>
        <v>3790</v>
      </c>
      <c r="X8479" s="11">
        <f t="shared" si="1372"/>
        <v>0.28100000000000003</v>
      </c>
      <c r="Y8479" s="13"/>
    </row>
    <row r="8480" spans="1:25" x14ac:dyDescent="0.2">
      <c r="A8480" s="2">
        <v>41993</v>
      </c>
      <c r="B8480" s="1">
        <v>354</v>
      </c>
      <c r="C8480" s="1">
        <v>300</v>
      </c>
      <c r="D8480" s="1">
        <v>3.6999999999999998E-2</v>
      </c>
      <c r="E8480" s="1">
        <v>0</v>
      </c>
      <c r="F8480" s="1">
        <v>-8.9700000000000006</v>
      </c>
      <c r="G8480" s="1">
        <v>94.1</v>
      </c>
      <c r="H8480" s="1">
        <v>98.2</v>
      </c>
      <c r="I8480" s="1">
        <v>0</v>
      </c>
      <c r="J8480" s="1">
        <v>0</v>
      </c>
      <c r="K8480" s="1">
        <v>0</v>
      </c>
      <c r="M8480" s="1">
        <f t="shared" si="1368"/>
        <v>354</v>
      </c>
      <c r="N8480" s="12">
        <v>0</v>
      </c>
      <c r="O8480" s="1">
        <f t="shared" si="1369"/>
        <v>0</v>
      </c>
      <c r="P8480" s="1">
        <f t="shared" si="1370"/>
        <v>0</v>
      </c>
      <c r="Q8480" s="1" t="str">
        <f t="shared" si="1373"/>
        <v/>
      </c>
      <c r="R8480" s="1">
        <f t="shared" si="1363"/>
        <v>-9</v>
      </c>
      <c r="S8480" s="1">
        <f t="shared" si="1364"/>
        <v>94.1</v>
      </c>
      <c r="T8480" s="9">
        <f t="shared" si="1371"/>
        <v>98</v>
      </c>
      <c r="U8480" s="10">
        <f t="shared" si="1365"/>
        <v>0</v>
      </c>
      <c r="V8480" s="10">
        <f t="shared" si="1367"/>
        <v>0</v>
      </c>
      <c r="W8480" s="9">
        <f t="shared" si="1366"/>
        <v>3790</v>
      </c>
      <c r="X8480" s="11">
        <f t="shared" si="1372"/>
        <v>0.29099999999999998</v>
      </c>
      <c r="Y8480" s="13"/>
    </row>
    <row r="8481" spans="1:25" x14ac:dyDescent="0.2">
      <c r="A8481" s="2">
        <v>41993</v>
      </c>
      <c r="B8481" s="1">
        <v>354</v>
      </c>
      <c r="C8481" s="1">
        <v>400</v>
      </c>
      <c r="D8481" s="1">
        <v>0.10299999999999999</v>
      </c>
      <c r="E8481" s="1">
        <v>0</v>
      </c>
      <c r="F8481" s="1">
        <v>-7.44</v>
      </c>
      <c r="G8481" s="1">
        <v>93</v>
      </c>
      <c r="H8481" s="1">
        <v>120.6</v>
      </c>
      <c r="I8481" s="1">
        <v>0</v>
      </c>
      <c r="J8481" s="1">
        <v>0</v>
      </c>
      <c r="K8481" s="1">
        <v>0</v>
      </c>
      <c r="M8481" s="1">
        <f t="shared" si="1368"/>
        <v>354</v>
      </c>
      <c r="N8481" s="12">
        <v>0</v>
      </c>
      <c r="O8481" s="1">
        <f t="shared" si="1369"/>
        <v>0</v>
      </c>
      <c r="P8481" s="1">
        <f t="shared" si="1370"/>
        <v>0</v>
      </c>
      <c r="Q8481" s="1" t="str">
        <f t="shared" si="1373"/>
        <v/>
      </c>
      <c r="R8481" s="1">
        <f t="shared" si="1363"/>
        <v>-7.4</v>
      </c>
      <c r="S8481" s="1">
        <f t="shared" si="1364"/>
        <v>93</v>
      </c>
      <c r="T8481" s="9">
        <f t="shared" si="1371"/>
        <v>121</v>
      </c>
      <c r="U8481" s="10">
        <f t="shared" si="1365"/>
        <v>0</v>
      </c>
      <c r="V8481" s="10">
        <f t="shared" si="1367"/>
        <v>0</v>
      </c>
      <c r="W8481" s="9">
        <f t="shared" si="1366"/>
        <v>3790</v>
      </c>
      <c r="X8481" s="11">
        <f t="shared" si="1372"/>
        <v>0.32600000000000001</v>
      </c>
      <c r="Y8481" s="13"/>
    </row>
    <row r="8482" spans="1:25" x14ac:dyDescent="0.2">
      <c r="A8482" s="2">
        <v>41993</v>
      </c>
      <c r="B8482" s="1">
        <v>354</v>
      </c>
      <c r="C8482" s="1">
        <v>500</v>
      </c>
      <c r="D8482" s="1">
        <v>8.7999999999999995E-2</v>
      </c>
      <c r="E8482" s="1">
        <v>0</v>
      </c>
      <c r="F8482" s="1">
        <v>-4.0519999999999996</v>
      </c>
      <c r="G8482" s="1">
        <v>86.6</v>
      </c>
      <c r="H8482" s="1">
        <v>165.1</v>
      </c>
      <c r="I8482" s="1">
        <v>1.6E-2</v>
      </c>
      <c r="J8482" s="1">
        <v>0</v>
      </c>
      <c r="K8482" s="1">
        <v>0</v>
      </c>
      <c r="M8482" s="1">
        <f t="shared" si="1368"/>
        <v>354</v>
      </c>
      <c r="N8482" s="12">
        <v>0</v>
      </c>
      <c r="O8482" s="1">
        <f t="shared" si="1369"/>
        <v>0</v>
      </c>
      <c r="P8482" s="1">
        <f t="shared" si="1370"/>
        <v>0</v>
      </c>
      <c r="Q8482" s="1" t="str">
        <f t="shared" si="1373"/>
        <v/>
      </c>
      <c r="R8482" s="1">
        <f t="shared" si="1363"/>
        <v>-4.0999999999999996</v>
      </c>
      <c r="S8482" s="1">
        <f t="shared" si="1364"/>
        <v>86.6</v>
      </c>
      <c r="T8482" s="9">
        <f t="shared" si="1371"/>
        <v>165</v>
      </c>
      <c r="U8482" s="10">
        <f t="shared" si="1365"/>
        <v>0.02</v>
      </c>
      <c r="V8482" s="10">
        <f t="shared" si="1367"/>
        <v>0</v>
      </c>
      <c r="W8482" s="9">
        <f t="shared" si="1366"/>
        <v>3790</v>
      </c>
      <c r="X8482" s="11">
        <f t="shared" si="1372"/>
        <v>0.39</v>
      </c>
      <c r="Y8482" s="13"/>
    </row>
    <row r="8483" spans="1:25" x14ac:dyDescent="0.2">
      <c r="A8483" s="2">
        <v>41993</v>
      </c>
      <c r="B8483" s="1">
        <v>354</v>
      </c>
      <c r="C8483" s="1">
        <v>600</v>
      </c>
      <c r="D8483" s="1">
        <v>2.1999999999999999E-2</v>
      </c>
      <c r="E8483" s="1">
        <v>0</v>
      </c>
      <c r="F8483" s="1">
        <v>-4.0750000000000002</v>
      </c>
      <c r="G8483" s="1">
        <v>88.5</v>
      </c>
      <c r="H8483" s="1">
        <v>110.6</v>
      </c>
      <c r="I8483" s="1">
        <v>0.44900000000000001</v>
      </c>
      <c r="J8483" s="1">
        <v>0</v>
      </c>
      <c r="K8483" s="1">
        <v>0</v>
      </c>
      <c r="M8483" s="1">
        <f t="shared" si="1368"/>
        <v>354</v>
      </c>
      <c r="N8483" s="12">
        <v>0</v>
      </c>
      <c r="O8483" s="1">
        <f t="shared" si="1369"/>
        <v>0</v>
      </c>
      <c r="P8483" s="1">
        <f t="shared" si="1370"/>
        <v>0</v>
      </c>
      <c r="Q8483" s="1" t="str">
        <f t="shared" si="1373"/>
        <v/>
      </c>
      <c r="R8483" s="1">
        <f t="shared" si="1363"/>
        <v>-4.0999999999999996</v>
      </c>
      <c r="S8483" s="1">
        <f t="shared" si="1364"/>
        <v>88.5</v>
      </c>
      <c r="T8483" s="9">
        <f t="shared" si="1371"/>
        <v>111</v>
      </c>
      <c r="U8483" s="10">
        <f t="shared" si="1365"/>
        <v>0.45</v>
      </c>
      <c r="V8483" s="10">
        <f t="shared" si="1367"/>
        <v>0</v>
      </c>
      <c r="W8483" s="9">
        <f t="shared" si="1366"/>
        <v>3790</v>
      </c>
      <c r="X8483" s="11">
        <f t="shared" si="1372"/>
        <v>0.39900000000000002</v>
      </c>
      <c r="Y8483" s="13"/>
    </row>
    <row r="8484" spans="1:25" x14ac:dyDescent="0.2">
      <c r="A8484" s="2">
        <v>41993</v>
      </c>
      <c r="B8484" s="1">
        <v>354</v>
      </c>
      <c r="C8484" s="1">
        <v>700</v>
      </c>
      <c r="D8484" s="1">
        <v>0</v>
      </c>
      <c r="E8484" s="1">
        <v>0</v>
      </c>
      <c r="F8484" s="1">
        <v>-4.3239999999999998</v>
      </c>
      <c r="G8484" s="1">
        <v>91.1</v>
      </c>
      <c r="H8484" s="1">
        <v>201.1</v>
      </c>
      <c r="I8484" s="1">
        <v>0.26100000000000001</v>
      </c>
      <c r="J8484" s="1">
        <v>0</v>
      </c>
      <c r="K8484" s="1">
        <v>0</v>
      </c>
      <c r="M8484" s="1">
        <f t="shared" si="1368"/>
        <v>354</v>
      </c>
      <c r="N8484" s="12">
        <v>0</v>
      </c>
      <c r="O8484" s="1">
        <f t="shared" si="1369"/>
        <v>0</v>
      </c>
      <c r="P8484" s="1">
        <f t="shared" si="1370"/>
        <v>0</v>
      </c>
      <c r="Q8484" s="1" t="str">
        <f t="shared" si="1373"/>
        <v/>
      </c>
      <c r="R8484" s="1">
        <f t="shared" si="1363"/>
        <v>-4.3</v>
      </c>
      <c r="S8484" s="1">
        <f t="shared" si="1364"/>
        <v>91.1</v>
      </c>
      <c r="T8484" s="9">
        <f t="shared" si="1371"/>
        <v>201</v>
      </c>
      <c r="U8484" s="10">
        <f t="shared" si="1365"/>
        <v>0.26</v>
      </c>
      <c r="V8484" s="10">
        <f t="shared" si="1367"/>
        <v>0</v>
      </c>
      <c r="W8484" s="9">
        <f t="shared" si="1366"/>
        <v>3790</v>
      </c>
      <c r="X8484" s="11">
        <f t="shared" si="1372"/>
        <v>0.40400000000000003</v>
      </c>
      <c r="Y8484" s="13"/>
    </row>
    <row r="8485" spans="1:25" x14ac:dyDescent="0.2">
      <c r="A8485" s="2">
        <v>41993</v>
      </c>
      <c r="B8485" s="1">
        <v>354</v>
      </c>
      <c r="C8485" s="1">
        <v>800</v>
      </c>
      <c r="D8485" s="1">
        <v>8.7999999999999995E-2</v>
      </c>
      <c r="E8485" s="1">
        <v>0.57499999999999996</v>
      </c>
      <c r="F8485" s="1">
        <v>-4.0170000000000003</v>
      </c>
      <c r="G8485" s="1">
        <v>88.5</v>
      </c>
      <c r="H8485" s="1">
        <v>134.30000000000001</v>
      </c>
      <c r="I8485" s="1">
        <v>1.0569999999999999</v>
      </c>
      <c r="J8485" s="1">
        <v>0</v>
      </c>
      <c r="K8485" s="1">
        <v>0</v>
      </c>
      <c r="M8485" s="1">
        <f t="shared" si="1368"/>
        <v>354</v>
      </c>
      <c r="N8485" s="12">
        <v>0</v>
      </c>
      <c r="O8485" s="1">
        <f t="shared" si="1369"/>
        <v>0</v>
      </c>
      <c r="P8485" s="1">
        <f t="shared" si="1370"/>
        <v>0</v>
      </c>
      <c r="Q8485" s="1" t="str">
        <f t="shared" si="1373"/>
        <v/>
      </c>
      <c r="R8485" s="1">
        <f t="shared" si="1363"/>
        <v>-4</v>
      </c>
      <c r="S8485" s="1">
        <f t="shared" si="1364"/>
        <v>88.5</v>
      </c>
      <c r="T8485" s="9">
        <f t="shared" si="1371"/>
        <v>134</v>
      </c>
      <c r="U8485" s="10">
        <f t="shared" si="1365"/>
        <v>1.06</v>
      </c>
      <c r="V8485" s="10">
        <f t="shared" si="1367"/>
        <v>0</v>
      </c>
      <c r="W8485" s="9">
        <f t="shared" si="1366"/>
        <v>3790</v>
      </c>
      <c r="X8485" s="11">
        <f t="shared" si="1372"/>
        <v>0.40200000000000002</v>
      </c>
      <c r="Y8485" s="13"/>
    </row>
    <row r="8486" spans="1:25" x14ac:dyDescent="0.2">
      <c r="A8486" s="2">
        <v>41993</v>
      </c>
      <c r="B8486" s="1">
        <v>354</v>
      </c>
      <c r="C8486" s="1">
        <v>900</v>
      </c>
      <c r="D8486" s="1">
        <v>2.6539999999999999</v>
      </c>
      <c r="E8486" s="1">
        <v>9.1</v>
      </c>
      <c r="F8486" s="1">
        <v>-3.661</v>
      </c>
      <c r="G8486" s="1">
        <v>88.2</v>
      </c>
      <c r="H8486" s="1">
        <v>186.1</v>
      </c>
      <c r="I8486" s="1">
        <v>0.80400000000000005</v>
      </c>
      <c r="J8486" s="1">
        <v>0</v>
      </c>
      <c r="K8486" s="1">
        <v>0</v>
      </c>
      <c r="M8486" s="1">
        <f t="shared" si="1368"/>
        <v>354</v>
      </c>
      <c r="N8486" s="12">
        <v>47.7</v>
      </c>
      <c r="O8486" s="1">
        <f t="shared" si="1369"/>
        <v>9.1999999999999993</v>
      </c>
      <c r="P8486" s="1">
        <f t="shared" si="1370"/>
        <v>8.5</v>
      </c>
      <c r="Q8486" s="1">
        <f t="shared" si="1373"/>
        <v>0.92400000000000004</v>
      </c>
      <c r="R8486" s="1">
        <f t="shared" si="1363"/>
        <v>-3.7</v>
      </c>
      <c r="S8486" s="1">
        <f t="shared" si="1364"/>
        <v>88.2</v>
      </c>
      <c r="T8486" s="9">
        <f t="shared" si="1371"/>
        <v>186</v>
      </c>
      <c r="U8486" s="10">
        <f t="shared" si="1365"/>
        <v>0.8</v>
      </c>
      <c r="V8486" s="10">
        <f t="shared" si="1367"/>
        <v>0</v>
      </c>
      <c r="W8486" s="9">
        <f t="shared" si="1366"/>
        <v>3790</v>
      </c>
      <c r="X8486" s="11">
        <f t="shared" si="1372"/>
        <v>0.41</v>
      </c>
      <c r="Y8486" s="13"/>
    </row>
    <row r="8487" spans="1:25" x14ac:dyDescent="0.2">
      <c r="A8487" s="2">
        <v>41993</v>
      </c>
      <c r="B8487" s="1">
        <v>354</v>
      </c>
      <c r="C8487" s="1">
        <v>1000</v>
      </c>
      <c r="D8487" s="1">
        <v>10.59</v>
      </c>
      <c r="E8487" s="1">
        <v>36.299999999999997</v>
      </c>
      <c r="F8487" s="1">
        <v>-3.04</v>
      </c>
      <c r="G8487" s="1">
        <v>87.7</v>
      </c>
      <c r="H8487" s="1">
        <v>197.6</v>
      </c>
      <c r="I8487" s="1">
        <v>0.73499999999999999</v>
      </c>
      <c r="J8487" s="1">
        <v>0</v>
      </c>
      <c r="K8487" s="1">
        <v>0</v>
      </c>
      <c r="M8487" s="1">
        <f t="shared" si="1368"/>
        <v>354</v>
      </c>
      <c r="N8487" s="12">
        <v>149.19999999999999</v>
      </c>
      <c r="O8487" s="1">
        <f t="shared" si="1369"/>
        <v>36.700000000000003</v>
      </c>
      <c r="P8487" s="1">
        <f t="shared" si="1370"/>
        <v>33.799999999999997</v>
      </c>
      <c r="Q8487" s="1">
        <f t="shared" si="1373"/>
        <v>0.92100000000000004</v>
      </c>
      <c r="R8487" s="1">
        <f t="shared" si="1363"/>
        <v>-3</v>
      </c>
      <c r="S8487" s="1">
        <f t="shared" si="1364"/>
        <v>87.7</v>
      </c>
      <c r="T8487" s="9">
        <f t="shared" si="1371"/>
        <v>198</v>
      </c>
      <c r="U8487" s="10">
        <f t="shared" si="1365"/>
        <v>0.74</v>
      </c>
      <c r="V8487" s="10">
        <f t="shared" si="1367"/>
        <v>0</v>
      </c>
      <c r="W8487" s="9">
        <f t="shared" si="1366"/>
        <v>3790</v>
      </c>
      <c r="X8487" s="11">
        <f t="shared" si="1372"/>
        <v>0.42899999999999999</v>
      </c>
      <c r="Y8487" s="13"/>
    </row>
    <row r="8488" spans="1:25" x14ac:dyDescent="0.2">
      <c r="A8488" s="2">
        <v>41993</v>
      </c>
      <c r="B8488" s="1">
        <v>354</v>
      </c>
      <c r="C8488" s="1">
        <v>1100</v>
      </c>
      <c r="D8488" s="1">
        <v>11.61</v>
      </c>
      <c r="E8488" s="1">
        <v>39.89</v>
      </c>
      <c r="F8488" s="1">
        <v>-2.827</v>
      </c>
      <c r="G8488" s="1">
        <v>88.8</v>
      </c>
      <c r="H8488" s="1">
        <v>85.9</v>
      </c>
      <c r="I8488" s="1">
        <v>0.998</v>
      </c>
      <c r="J8488" s="1">
        <v>0</v>
      </c>
      <c r="K8488" s="1">
        <v>3.4729999999999999</v>
      </c>
      <c r="M8488" s="1">
        <f t="shared" si="1368"/>
        <v>354</v>
      </c>
      <c r="N8488" s="12">
        <v>225</v>
      </c>
      <c r="O8488" s="1">
        <f t="shared" si="1369"/>
        <v>40.299999999999997</v>
      </c>
      <c r="P8488" s="1">
        <f t="shared" si="1370"/>
        <v>37.1</v>
      </c>
      <c r="Q8488" s="1">
        <f t="shared" si="1373"/>
        <v>0.92100000000000004</v>
      </c>
      <c r="R8488" s="1">
        <f t="shared" si="1363"/>
        <v>-2.8</v>
      </c>
      <c r="S8488" s="1">
        <f t="shared" si="1364"/>
        <v>88.8</v>
      </c>
      <c r="T8488" s="9">
        <f t="shared" si="1371"/>
        <v>86</v>
      </c>
      <c r="U8488" s="10">
        <f t="shared" si="1365"/>
        <v>1</v>
      </c>
      <c r="V8488" s="10">
        <f t="shared" si="1367"/>
        <v>0</v>
      </c>
      <c r="W8488" s="9">
        <f t="shared" si="1366"/>
        <v>317.00000000000017</v>
      </c>
      <c r="X8488" s="11">
        <f t="shared" si="1372"/>
        <v>0.441</v>
      </c>
      <c r="Y8488" s="13"/>
    </row>
    <row r="8489" spans="1:25" x14ac:dyDescent="0.2">
      <c r="A8489" s="2">
        <v>41993</v>
      </c>
      <c r="B8489" s="1">
        <v>354</v>
      </c>
      <c r="C8489" s="1">
        <v>1200</v>
      </c>
      <c r="D8489" s="1">
        <v>21.33</v>
      </c>
      <c r="E8489" s="1">
        <v>71</v>
      </c>
      <c r="F8489" s="1">
        <v>-2.181</v>
      </c>
      <c r="G8489" s="1">
        <v>85.8</v>
      </c>
      <c r="H8489" s="1">
        <v>171.2</v>
      </c>
      <c r="I8489" s="1">
        <v>0.82799999999999996</v>
      </c>
      <c r="J8489" s="1">
        <v>0</v>
      </c>
      <c r="K8489" s="1">
        <v>0.45900000000000002</v>
      </c>
      <c r="M8489" s="1">
        <f t="shared" si="1368"/>
        <v>354</v>
      </c>
      <c r="N8489" s="12">
        <v>259.2</v>
      </c>
      <c r="O8489" s="1">
        <f t="shared" si="1369"/>
        <v>71.7</v>
      </c>
      <c r="P8489" s="1">
        <f t="shared" si="1370"/>
        <v>66</v>
      </c>
      <c r="Q8489" s="1">
        <f t="shared" si="1373"/>
        <v>0.92100000000000004</v>
      </c>
      <c r="R8489" s="1">
        <f t="shared" si="1363"/>
        <v>-2.2000000000000002</v>
      </c>
      <c r="S8489" s="1">
        <f t="shared" si="1364"/>
        <v>85.8</v>
      </c>
      <c r="T8489" s="9">
        <f t="shared" si="1371"/>
        <v>171</v>
      </c>
      <c r="U8489" s="10">
        <f t="shared" si="1365"/>
        <v>0.83</v>
      </c>
      <c r="V8489" s="10">
        <f t="shared" si="1367"/>
        <v>0</v>
      </c>
      <c r="W8489" s="9">
        <f t="shared" si="1366"/>
        <v>3331</v>
      </c>
      <c r="X8489" s="11">
        <f t="shared" si="1372"/>
        <v>0.44600000000000001</v>
      </c>
      <c r="Y8489" s="13"/>
    </row>
    <row r="8490" spans="1:25" x14ac:dyDescent="0.2">
      <c r="A8490" s="2">
        <v>41993</v>
      </c>
      <c r="B8490" s="1">
        <v>354</v>
      </c>
      <c r="C8490" s="1">
        <v>1300</v>
      </c>
      <c r="D8490" s="1">
        <v>34.619999999999997</v>
      </c>
      <c r="E8490" s="1">
        <v>100.5</v>
      </c>
      <c r="F8490" s="1">
        <v>-1.83</v>
      </c>
      <c r="G8490" s="1">
        <v>84.9</v>
      </c>
      <c r="H8490" s="1">
        <v>129.9</v>
      </c>
      <c r="I8490" s="1">
        <v>0.92600000000000005</v>
      </c>
      <c r="J8490" s="1">
        <v>0</v>
      </c>
      <c r="K8490" s="1">
        <v>0</v>
      </c>
      <c r="M8490" s="1">
        <f t="shared" si="1368"/>
        <v>354</v>
      </c>
      <c r="N8490" s="12">
        <v>245.8</v>
      </c>
      <c r="O8490" s="1">
        <f t="shared" si="1369"/>
        <v>101.6</v>
      </c>
      <c r="P8490" s="1">
        <f t="shared" si="1370"/>
        <v>93.5</v>
      </c>
      <c r="Q8490" s="1">
        <f t="shared" si="1373"/>
        <v>0.92</v>
      </c>
      <c r="R8490" s="1">
        <f t="shared" si="1363"/>
        <v>-1.8</v>
      </c>
      <c r="S8490" s="1">
        <f t="shared" si="1364"/>
        <v>84.9</v>
      </c>
      <c r="T8490" s="9">
        <f t="shared" si="1371"/>
        <v>130</v>
      </c>
      <c r="U8490" s="10">
        <f t="shared" si="1365"/>
        <v>0.93</v>
      </c>
      <c r="V8490" s="10">
        <f t="shared" si="1367"/>
        <v>0</v>
      </c>
      <c r="W8490" s="9">
        <f t="shared" si="1366"/>
        <v>3790</v>
      </c>
      <c r="X8490" s="11">
        <f t="shared" si="1372"/>
        <v>0.45400000000000001</v>
      </c>
      <c r="Y8490" s="13"/>
    </row>
    <row r="8491" spans="1:25" x14ac:dyDescent="0.2">
      <c r="A8491" s="2">
        <v>41993</v>
      </c>
      <c r="B8491" s="1">
        <v>354</v>
      </c>
      <c r="C8491" s="1">
        <v>1400</v>
      </c>
      <c r="D8491" s="1">
        <v>30.31</v>
      </c>
      <c r="E8491" s="1">
        <v>90.1</v>
      </c>
      <c r="F8491" s="1">
        <v>-1.252</v>
      </c>
      <c r="G8491" s="1">
        <v>83.2</v>
      </c>
      <c r="H8491" s="1">
        <v>191.7</v>
      </c>
      <c r="I8491" s="1">
        <v>1.528</v>
      </c>
      <c r="J8491" s="1">
        <v>0</v>
      </c>
      <c r="K8491" s="1">
        <v>3.42</v>
      </c>
      <c r="M8491" s="1">
        <f t="shared" si="1368"/>
        <v>354</v>
      </c>
      <c r="N8491" s="12">
        <v>186.7</v>
      </c>
      <c r="O8491" s="1">
        <f t="shared" si="1369"/>
        <v>91.1</v>
      </c>
      <c r="P8491" s="1">
        <f t="shared" si="1370"/>
        <v>83.8</v>
      </c>
      <c r="Q8491" s="1">
        <f t="shared" si="1373"/>
        <v>0.92</v>
      </c>
      <c r="R8491" s="1">
        <f t="shared" si="1363"/>
        <v>-1.3</v>
      </c>
      <c r="S8491" s="1">
        <f t="shared" si="1364"/>
        <v>83.2</v>
      </c>
      <c r="T8491" s="9">
        <f t="shared" si="1371"/>
        <v>192</v>
      </c>
      <c r="U8491" s="10">
        <f t="shared" si="1365"/>
        <v>1.53</v>
      </c>
      <c r="V8491" s="10">
        <f t="shared" si="1367"/>
        <v>0</v>
      </c>
      <c r="W8491" s="9">
        <f t="shared" si="1366"/>
        <v>370.00000000000011</v>
      </c>
      <c r="X8491" s="11">
        <f t="shared" si="1372"/>
        <v>0.46200000000000002</v>
      </c>
      <c r="Y8491" s="13"/>
    </row>
    <row r="8492" spans="1:25" x14ac:dyDescent="0.2">
      <c r="A8492" s="2">
        <v>41993</v>
      </c>
      <c r="B8492" s="1">
        <v>354</v>
      </c>
      <c r="C8492" s="1">
        <v>1500</v>
      </c>
      <c r="D8492" s="1">
        <v>8.25</v>
      </c>
      <c r="E8492" s="1">
        <v>27.88</v>
      </c>
      <c r="F8492" s="1">
        <v>-1.7090000000000001</v>
      </c>
      <c r="G8492" s="1">
        <v>85.5</v>
      </c>
      <c r="H8492" s="1">
        <v>198.8</v>
      </c>
      <c r="I8492" s="1">
        <v>1.794</v>
      </c>
      <c r="J8492" s="1">
        <v>0</v>
      </c>
      <c r="K8492" s="1">
        <v>3.4089999999999998</v>
      </c>
      <c r="M8492" s="1">
        <f t="shared" si="1368"/>
        <v>354</v>
      </c>
      <c r="N8492" s="12">
        <v>93.5</v>
      </c>
      <c r="O8492" s="1">
        <f t="shared" si="1369"/>
        <v>28.2</v>
      </c>
      <c r="P8492" s="1">
        <f t="shared" si="1370"/>
        <v>25.9</v>
      </c>
      <c r="Q8492" s="1">
        <f t="shared" si="1373"/>
        <v>0.91800000000000004</v>
      </c>
      <c r="R8492" s="1">
        <f t="shared" si="1363"/>
        <v>-1.7</v>
      </c>
      <c r="S8492" s="1">
        <f t="shared" si="1364"/>
        <v>85.5</v>
      </c>
      <c r="T8492" s="9">
        <f t="shared" si="1371"/>
        <v>199</v>
      </c>
      <c r="U8492" s="10">
        <f t="shared" si="1365"/>
        <v>1.79</v>
      </c>
      <c r="V8492" s="10">
        <f t="shared" si="1367"/>
        <v>0</v>
      </c>
      <c r="W8492" s="9">
        <f t="shared" si="1366"/>
        <v>381.00000000000023</v>
      </c>
      <c r="X8492" s="11">
        <f t="shared" si="1372"/>
        <v>0.46100000000000002</v>
      </c>
      <c r="Y8492" s="13"/>
    </row>
    <row r="8493" spans="1:25" x14ac:dyDescent="0.2">
      <c r="A8493" s="2">
        <v>41993</v>
      </c>
      <c r="B8493" s="1">
        <v>354</v>
      </c>
      <c r="C8493" s="1">
        <v>1600</v>
      </c>
      <c r="D8493" s="1">
        <v>2.0350000000000001</v>
      </c>
      <c r="E8493" s="1">
        <v>7.01</v>
      </c>
      <c r="F8493" s="1">
        <v>-1.72</v>
      </c>
      <c r="G8493" s="1">
        <v>85.4</v>
      </c>
      <c r="H8493" s="1">
        <v>195.6</v>
      </c>
      <c r="I8493" s="1">
        <v>2.08</v>
      </c>
      <c r="J8493" s="1">
        <v>0</v>
      </c>
      <c r="K8493" s="1">
        <v>3.4049999999999998</v>
      </c>
      <c r="M8493" s="1">
        <f t="shared" si="1368"/>
        <v>354</v>
      </c>
      <c r="N8493" s="12">
        <v>8</v>
      </c>
      <c r="O8493" s="1">
        <f t="shared" si="1369"/>
        <v>7.1</v>
      </c>
      <c r="P8493" s="1">
        <f t="shared" si="1370"/>
        <v>6.5</v>
      </c>
      <c r="Q8493" s="1">
        <f t="shared" si="1373"/>
        <v>0.91500000000000004</v>
      </c>
      <c r="R8493" s="1">
        <f t="shared" si="1363"/>
        <v>-1.7</v>
      </c>
      <c r="S8493" s="1">
        <f t="shared" si="1364"/>
        <v>85.4</v>
      </c>
      <c r="T8493" s="9">
        <f t="shared" si="1371"/>
        <v>196</v>
      </c>
      <c r="U8493" s="10">
        <f t="shared" si="1365"/>
        <v>2.08</v>
      </c>
      <c r="V8493" s="10">
        <f t="shared" si="1367"/>
        <v>0</v>
      </c>
      <c r="W8493" s="9">
        <f t="shared" si="1366"/>
        <v>385.00000000000023</v>
      </c>
      <c r="X8493" s="11">
        <f t="shared" si="1372"/>
        <v>0.46</v>
      </c>
      <c r="Y8493" s="13"/>
    </row>
    <row r="8494" spans="1:25" x14ac:dyDescent="0.2">
      <c r="A8494" s="2">
        <v>41993</v>
      </c>
      <c r="B8494" s="1">
        <v>354</v>
      </c>
      <c r="C8494" s="1">
        <v>1700</v>
      </c>
      <c r="D8494" s="1">
        <v>0</v>
      </c>
      <c r="E8494" s="1">
        <v>5.1999999999999998E-2</v>
      </c>
      <c r="F8494" s="1">
        <v>-1.6020000000000001</v>
      </c>
      <c r="G8494" s="1">
        <v>84.6</v>
      </c>
      <c r="H8494" s="1">
        <v>212.7</v>
      </c>
      <c r="I8494" s="1">
        <v>1.7829999999999999</v>
      </c>
      <c r="J8494" s="1">
        <v>0</v>
      </c>
      <c r="K8494" s="1">
        <v>3.411</v>
      </c>
      <c r="M8494" s="1">
        <f t="shared" si="1368"/>
        <v>354</v>
      </c>
      <c r="N8494" s="12">
        <v>0</v>
      </c>
      <c r="O8494" s="1">
        <f t="shared" si="1369"/>
        <v>0</v>
      </c>
      <c r="P8494" s="1">
        <f t="shared" si="1370"/>
        <v>0</v>
      </c>
      <c r="Q8494" s="1" t="str">
        <f t="shared" si="1373"/>
        <v/>
      </c>
      <c r="R8494" s="1">
        <f t="shared" si="1363"/>
        <v>-1.6</v>
      </c>
      <c r="S8494" s="1">
        <f t="shared" si="1364"/>
        <v>84.6</v>
      </c>
      <c r="T8494" s="9">
        <f t="shared" si="1371"/>
        <v>213</v>
      </c>
      <c r="U8494" s="10">
        <f t="shared" si="1365"/>
        <v>1.78</v>
      </c>
      <c r="V8494" s="10">
        <f t="shared" si="1367"/>
        <v>0</v>
      </c>
      <c r="W8494" s="9">
        <f t="shared" si="1366"/>
        <v>379</v>
      </c>
      <c r="X8494" s="11">
        <f t="shared" si="1372"/>
        <v>0.45900000000000002</v>
      </c>
      <c r="Y8494" s="13"/>
    </row>
    <row r="8495" spans="1:25" x14ac:dyDescent="0.2">
      <c r="A8495" s="2">
        <v>41993</v>
      </c>
      <c r="B8495" s="1">
        <v>354</v>
      </c>
      <c r="C8495" s="1">
        <v>1800</v>
      </c>
      <c r="D8495" s="1">
        <v>0</v>
      </c>
      <c r="E8495" s="1">
        <v>0</v>
      </c>
      <c r="F8495" s="1">
        <v>-1.9059999999999999</v>
      </c>
      <c r="G8495" s="1">
        <v>88.4</v>
      </c>
      <c r="H8495" s="1">
        <v>138.9</v>
      </c>
      <c r="I8495" s="1">
        <v>1.413</v>
      </c>
      <c r="J8495" s="1">
        <v>0</v>
      </c>
      <c r="K8495" s="1">
        <v>3.4169999999999998</v>
      </c>
      <c r="M8495" s="1">
        <f t="shared" si="1368"/>
        <v>354</v>
      </c>
      <c r="N8495" s="12">
        <v>0</v>
      </c>
      <c r="O8495" s="1">
        <f t="shared" si="1369"/>
        <v>0</v>
      </c>
      <c r="P8495" s="1">
        <f t="shared" si="1370"/>
        <v>0</v>
      </c>
      <c r="Q8495" s="1" t="str">
        <f t="shared" si="1373"/>
        <v/>
      </c>
      <c r="R8495" s="1">
        <f t="shared" si="1363"/>
        <v>-1.9</v>
      </c>
      <c r="S8495" s="1">
        <f t="shared" si="1364"/>
        <v>88.4</v>
      </c>
      <c r="T8495" s="9">
        <f t="shared" si="1371"/>
        <v>139</v>
      </c>
      <c r="U8495" s="10">
        <f t="shared" si="1365"/>
        <v>1.41</v>
      </c>
      <c r="V8495" s="10">
        <f t="shared" si="1367"/>
        <v>0</v>
      </c>
      <c r="W8495" s="9">
        <f t="shared" si="1366"/>
        <v>373.00000000000023</v>
      </c>
      <c r="X8495" s="11">
        <f t="shared" si="1372"/>
        <v>0.46899999999999997</v>
      </c>
      <c r="Y8495" s="13"/>
    </row>
    <row r="8496" spans="1:25" x14ac:dyDescent="0.2">
      <c r="A8496" s="2">
        <v>41993</v>
      </c>
      <c r="B8496" s="1">
        <v>354</v>
      </c>
      <c r="C8496" s="1">
        <v>1900</v>
      </c>
      <c r="D8496" s="1">
        <v>0</v>
      </c>
      <c r="E8496" s="1">
        <v>0</v>
      </c>
      <c r="F8496" s="1">
        <v>-2.125</v>
      </c>
      <c r="G8496" s="1">
        <v>92.4</v>
      </c>
      <c r="H8496" s="1">
        <v>117.5</v>
      </c>
      <c r="I8496" s="1">
        <v>1.841</v>
      </c>
      <c r="J8496" s="1">
        <v>0</v>
      </c>
      <c r="K8496" s="1">
        <v>3.4009999999999998</v>
      </c>
      <c r="M8496" s="1">
        <f t="shared" si="1368"/>
        <v>354</v>
      </c>
      <c r="N8496" s="12">
        <v>0</v>
      </c>
      <c r="O8496" s="1">
        <f t="shared" si="1369"/>
        <v>0</v>
      </c>
      <c r="P8496" s="1">
        <f t="shared" si="1370"/>
        <v>0</v>
      </c>
      <c r="Q8496" s="1" t="str">
        <f t="shared" si="1373"/>
        <v/>
      </c>
      <c r="R8496" s="1">
        <f t="shared" si="1363"/>
        <v>-2.1</v>
      </c>
      <c r="S8496" s="1">
        <f t="shared" si="1364"/>
        <v>92.4</v>
      </c>
      <c r="T8496" s="9">
        <f t="shared" si="1371"/>
        <v>118</v>
      </c>
      <c r="U8496" s="10">
        <f t="shared" si="1365"/>
        <v>1.84</v>
      </c>
      <c r="V8496" s="10">
        <f t="shared" si="1367"/>
        <v>0</v>
      </c>
      <c r="W8496" s="9">
        <f t="shared" si="1366"/>
        <v>389.00000000000023</v>
      </c>
      <c r="X8496" s="11">
        <f t="shared" si="1372"/>
        <v>0.48299999999999998</v>
      </c>
      <c r="Y8496" s="13"/>
    </row>
    <row r="8497" spans="1:25" x14ac:dyDescent="0.2">
      <c r="A8497" s="2">
        <v>41993</v>
      </c>
      <c r="B8497" s="1">
        <v>354</v>
      </c>
      <c r="C8497" s="1">
        <v>2000</v>
      </c>
      <c r="D8497" s="1">
        <v>0</v>
      </c>
      <c r="E8497" s="1">
        <v>0</v>
      </c>
      <c r="F8497" s="1">
        <v>-2.1789999999999998</v>
      </c>
      <c r="G8497" s="1">
        <v>95.7</v>
      </c>
      <c r="H8497" s="1">
        <v>145.19999999999999</v>
      </c>
      <c r="I8497" s="1">
        <v>1.3009999999999999</v>
      </c>
      <c r="J8497" s="1">
        <v>0</v>
      </c>
      <c r="K8497" s="1">
        <v>3.415</v>
      </c>
      <c r="M8497" s="1">
        <f t="shared" si="1368"/>
        <v>354</v>
      </c>
      <c r="N8497" s="12">
        <v>0</v>
      </c>
      <c r="O8497" s="1">
        <f t="shared" si="1369"/>
        <v>0</v>
      </c>
      <c r="P8497" s="1">
        <f t="shared" si="1370"/>
        <v>0</v>
      </c>
      <c r="Q8497" s="1" t="str">
        <f t="shared" si="1373"/>
        <v/>
      </c>
      <c r="R8497" s="1">
        <f t="shared" si="1363"/>
        <v>-2.2000000000000002</v>
      </c>
      <c r="S8497" s="1">
        <f t="shared" si="1364"/>
        <v>95.7</v>
      </c>
      <c r="T8497" s="9">
        <f t="shared" si="1371"/>
        <v>145</v>
      </c>
      <c r="U8497" s="10">
        <f t="shared" si="1365"/>
        <v>1.3</v>
      </c>
      <c r="V8497" s="10">
        <f t="shared" si="1367"/>
        <v>0</v>
      </c>
      <c r="W8497" s="9">
        <f t="shared" si="1366"/>
        <v>375</v>
      </c>
      <c r="X8497" s="11">
        <f t="shared" si="1372"/>
        <v>0.497</v>
      </c>
      <c r="Y8497" s="13"/>
    </row>
    <row r="8498" spans="1:25" x14ac:dyDescent="0.2">
      <c r="A8498" s="2">
        <v>41993</v>
      </c>
      <c r="B8498" s="1">
        <v>354</v>
      </c>
      <c r="C8498" s="1">
        <v>2100</v>
      </c>
      <c r="D8498" s="1">
        <v>0</v>
      </c>
      <c r="E8498" s="1">
        <v>0</v>
      </c>
      <c r="F8498" s="1">
        <v>-2.012</v>
      </c>
      <c r="G8498" s="1">
        <v>96.3</v>
      </c>
      <c r="H8498" s="1">
        <v>256.39999999999998</v>
      </c>
      <c r="I8498" s="1">
        <v>1.2350000000000001</v>
      </c>
      <c r="J8498" s="1">
        <v>0</v>
      </c>
      <c r="K8498" s="1">
        <v>3.3839999999999999</v>
      </c>
      <c r="M8498" s="1">
        <f t="shared" si="1368"/>
        <v>354</v>
      </c>
      <c r="N8498" s="12">
        <v>0</v>
      </c>
      <c r="O8498" s="1">
        <f t="shared" si="1369"/>
        <v>0</v>
      </c>
      <c r="P8498" s="1">
        <f t="shared" si="1370"/>
        <v>0</v>
      </c>
      <c r="Q8498" s="1" t="str">
        <f t="shared" si="1373"/>
        <v/>
      </c>
      <c r="R8498" s="1">
        <f t="shared" si="1363"/>
        <v>-2</v>
      </c>
      <c r="S8498" s="1">
        <f t="shared" si="1364"/>
        <v>96.3</v>
      </c>
      <c r="T8498" s="9">
        <f t="shared" si="1371"/>
        <v>256</v>
      </c>
      <c r="U8498" s="10">
        <f t="shared" si="1365"/>
        <v>1.24</v>
      </c>
      <c r="V8498" s="10">
        <f t="shared" si="1367"/>
        <v>0</v>
      </c>
      <c r="W8498" s="9">
        <f t="shared" si="1366"/>
        <v>406.00000000000011</v>
      </c>
      <c r="X8498" s="11">
        <f t="shared" si="1372"/>
        <v>0.50800000000000001</v>
      </c>
      <c r="Y8498" s="13"/>
    </row>
    <row r="8499" spans="1:25" x14ac:dyDescent="0.2">
      <c r="A8499" s="2">
        <v>41993</v>
      </c>
      <c r="B8499" s="1">
        <v>354</v>
      </c>
      <c r="C8499" s="1">
        <v>2200</v>
      </c>
      <c r="D8499" s="1">
        <v>0</v>
      </c>
      <c r="E8499" s="1">
        <v>0</v>
      </c>
      <c r="F8499" s="1">
        <v>-2.0990000000000002</v>
      </c>
      <c r="G8499" s="1">
        <v>96.2</v>
      </c>
      <c r="H8499" s="1">
        <v>241.7</v>
      </c>
      <c r="I8499" s="1">
        <v>1.224</v>
      </c>
      <c r="J8499" s="1">
        <v>0</v>
      </c>
      <c r="K8499" s="1">
        <v>3.3769999999999998</v>
      </c>
      <c r="M8499" s="1">
        <f t="shared" si="1368"/>
        <v>354</v>
      </c>
      <c r="N8499" s="12">
        <v>0</v>
      </c>
      <c r="O8499" s="1">
        <f t="shared" si="1369"/>
        <v>0</v>
      </c>
      <c r="P8499" s="1">
        <f t="shared" si="1370"/>
        <v>0</v>
      </c>
      <c r="Q8499" s="1" t="str">
        <f t="shared" si="1373"/>
        <v/>
      </c>
      <c r="R8499" s="1">
        <f t="shared" si="1363"/>
        <v>-2.1</v>
      </c>
      <c r="S8499" s="1">
        <f t="shared" si="1364"/>
        <v>96.2</v>
      </c>
      <c r="T8499" s="9">
        <f t="shared" si="1371"/>
        <v>242</v>
      </c>
      <c r="U8499" s="10">
        <f t="shared" si="1365"/>
        <v>1.22</v>
      </c>
      <c r="V8499" s="10">
        <f t="shared" si="1367"/>
        <v>0</v>
      </c>
      <c r="W8499" s="9">
        <f t="shared" si="1366"/>
        <v>413.00000000000023</v>
      </c>
      <c r="X8499" s="11">
        <f t="shared" si="1372"/>
        <v>0.503</v>
      </c>
      <c r="Y8499" s="13"/>
    </row>
    <row r="8500" spans="1:25" x14ac:dyDescent="0.2">
      <c r="A8500" s="2">
        <v>41993</v>
      </c>
      <c r="B8500" s="1">
        <v>354</v>
      </c>
      <c r="C8500" s="1">
        <v>2300</v>
      </c>
      <c r="D8500" s="1">
        <v>0</v>
      </c>
      <c r="E8500" s="1">
        <v>0</v>
      </c>
      <c r="F8500" s="1">
        <v>-2.1080000000000001</v>
      </c>
      <c r="G8500" s="1">
        <v>97</v>
      </c>
      <c r="H8500" s="1">
        <v>263.8</v>
      </c>
      <c r="I8500" s="1">
        <v>1.5209999999999999</v>
      </c>
      <c r="J8500" s="1">
        <v>0</v>
      </c>
      <c r="K8500" s="1">
        <v>3.3570000000000002</v>
      </c>
      <c r="M8500" s="1">
        <f t="shared" si="1368"/>
        <v>354</v>
      </c>
      <c r="N8500" s="12">
        <v>0</v>
      </c>
      <c r="O8500" s="1">
        <f t="shared" si="1369"/>
        <v>0</v>
      </c>
      <c r="P8500" s="1">
        <f t="shared" si="1370"/>
        <v>0</v>
      </c>
      <c r="Q8500" s="1" t="str">
        <f t="shared" si="1373"/>
        <v/>
      </c>
      <c r="R8500" s="1">
        <f t="shared" si="1363"/>
        <v>-2.1</v>
      </c>
      <c r="S8500" s="1">
        <f t="shared" si="1364"/>
        <v>97</v>
      </c>
      <c r="T8500" s="9">
        <f t="shared" si="1371"/>
        <v>264</v>
      </c>
      <c r="U8500" s="10">
        <f t="shared" si="1365"/>
        <v>1.52</v>
      </c>
      <c r="V8500" s="10">
        <f t="shared" si="1367"/>
        <v>0</v>
      </c>
      <c r="W8500" s="9">
        <f t="shared" si="1366"/>
        <v>432.99999999999983</v>
      </c>
      <c r="X8500" s="11">
        <f t="shared" si="1372"/>
        <v>0.50800000000000001</v>
      </c>
      <c r="Y8500" s="13"/>
    </row>
    <row r="8501" spans="1:25" x14ac:dyDescent="0.2">
      <c r="A8501" s="2">
        <v>41993</v>
      </c>
      <c r="B8501" s="1">
        <v>354</v>
      </c>
      <c r="C8501" s="1">
        <v>2400</v>
      </c>
      <c r="D8501" s="1">
        <v>0</v>
      </c>
      <c r="E8501" s="1">
        <v>0</v>
      </c>
      <c r="F8501" s="1">
        <v>-2.2090000000000001</v>
      </c>
      <c r="G8501" s="1">
        <v>97.3</v>
      </c>
      <c r="H8501" s="1">
        <v>243.1</v>
      </c>
      <c r="I8501" s="1">
        <v>0.81</v>
      </c>
      <c r="J8501" s="1">
        <v>0</v>
      </c>
      <c r="K8501" s="1">
        <v>3.3530000000000002</v>
      </c>
      <c r="M8501" s="1">
        <f t="shared" si="1368"/>
        <v>354</v>
      </c>
      <c r="N8501" s="12">
        <v>0</v>
      </c>
      <c r="O8501" s="1">
        <f t="shared" si="1369"/>
        <v>0</v>
      </c>
      <c r="P8501" s="1">
        <f t="shared" si="1370"/>
        <v>0</v>
      </c>
      <c r="Q8501" s="1" t="str">
        <f t="shared" si="1373"/>
        <v/>
      </c>
      <c r="R8501" s="1">
        <f t="shared" si="1363"/>
        <v>-2.2000000000000002</v>
      </c>
      <c r="S8501" s="1">
        <f t="shared" si="1364"/>
        <v>97.3</v>
      </c>
      <c r="T8501" s="9">
        <f t="shared" si="1371"/>
        <v>243</v>
      </c>
      <c r="U8501" s="10">
        <f t="shared" si="1365"/>
        <v>0.81</v>
      </c>
      <c r="V8501" s="10">
        <f t="shared" si="1367"/>
        <v>0</v>
      </c>
      <c r="W8501" s="9">
        <f t="shared" si="1366"/>
        <v>436.99999999999983</v>
      </c>
      <c r="X8501" s="11">
        <f t="shared" si="1372"/>
        <v>0.505</v>
      </c>
      <c r="Y8501" s="13"/>
    </row>
    <row r="8502" spans="1:25" x14ac:dyDescent="0.2">
      <c r="A8502" s="2">
        <v>41994</v>
      </c>
      <c r="B8502" s="1">
        <v>355</v>
      </c>
      <c r="C8502" s="1">
        <v>100</v>
      </c>
      <c r="D8502" s="1">
        <v>0</v>
      </c>
      <c r="E8502" s="1">
        <v>0</v>
      </c>
      <c r="F8502" s="1">
        <v>-2.2770000000000001</v>
      </c>
      <c r="G8502" s="1">
        <v>98</v>
      </c>
      <c r="H8502" s="1">
        <v>178.3</v>
      </c>
      <c r="I8502" s="1">
        <v>5.8999999999999997E-2</v>
      </c>
      <c r="J8502" s="1">
        <v>0</v>
      </c>
      <c r="K8502" s="1">
        <v>3.3490000000000002</v>
      </c>
      <c r="M8502" s="1">
        <f t="shared" si="1368"/>
        <v>355</v>
      </c>
      <c r="N8502" s="12">
        <v>0</v>
      </c>
      <c r="O8502" s="1">
        <f t="shared" si="1369"/>
        <v>0</v>
      </c>
      <c r="P8502" s="1">
        <f t="shared" si="1370"/>
        <v>0</v>
      </c>
      <c r="Q8502" s="1" t="str">
        <f t="shared" si="1373"/>
        <v/>
      </c>
      <c r="R8502" s="1">
        <f t="shared" ref="R8502:R8565" si="1374">ROUND(F8502,1)</f>
        <v>-2.2999999999999998</v>
      </c>
      <c r="S8502" s="1">
        <f t="shared" ref="S8502:S8565" si="1375">ROUND(G8502+S$1,1)</f>
        <v>98</v>
      </c>
      <c r="T8502" s="9">
        <f t="shared" si="1371"/>
        <v>178</v>
      </c>
      <c r="U8502" s="10">
        <f t="shared" ref="U8502:U8565" si="1376">ROUND(I8502,2)</f>
        <v>0.06</v>
      </c>
      <c r="V8502" s="10">
        <f t="shared" si="1367"/>
        <v>0</v>
      </c>
      <c r="W8502" s="9">
        <f t="shared" si="1366"/>
        <v>440.99999999999983</v>
      </c>
      <c r="X8502" s="11">
        <f t="shared" si="1372"/>
        <v>0.505</v>
      </c>
      <c r="Y8502" s="13"/>
    </row>
    <row r="8503" spans="1:25" x14ac:dyDescent="0.2">
      <c r="A8503" s="2">
        <v>41994</v>
      </c>
      <c r="B8503" s="1">
        <v>355</v>
      </c>
      <c r="C8503" s="1">
        <v>200</v>
      </c>
      <c r="D8503" s="1">
        <v>0</v>
      </c>
      <c r="E8503" s="1">
        <v>0</v>
      </c>
      <c r="F8503" s="1">
        <v>-2.06</v>
      </c>
      <c r="G8503" s="1">
        <v>98.4</v>
      </c>
      <c r="H8503" s="1">
        <v>168.4</v>
      </c>
      <c r="I8503" s="1">
        <v>8.0000000000000002E-3</v>
      </c>
      <c r="J8503" s="1">
        <v>0</v>
      </c>
      <c r="K8503" s="1">
        <v>0</v>
      </c>
      <c r="M8503" s="1">
        <f t="shared" si="1368"/>
        <v>355</v>
      </c>
      <c r="N8503" s="12">
        <v>0</v>
      </c>
      <c r="O8503" s="1">
        <f t="shared" si="1369"/>
        <v>0</v>
      </c>
      <c r="P8503" s="1">
        <f t="shared" si="1370"/>
        <v>0</v>
      </c>
      <c r="Q8503" s="1" t="str">
        <f t="shared" si="1373"/>
        <v/>
      </c>
      <c r="R8503" s="1">
        <f t="shared" si="1374"/>
        <v>-2.1</v>
      </c>
      <c r="S8503" s="1">
        <f t="shared" si="1375"/>
        <v>98.4</v>
      </c>
      <c r="T8503" s="9">
        <f t="shared" si="1371"/>
        <v>168</v>
      </c>
      <c r="U8503" s="10">
        <f t="shared" si="1376"/>
        <v>0.01</v>
      </c>
      <c r="V8503" s="10">
        <f t="shared" si="1367"/>
        <v>0</v>
      </c>
      <c r="W8503" s="9">
        <f t="shared" si="1366"/>
        <v>3790</v>
      </c>
      <c r="X8503" s="11">
        <f t="shared" si="1372"/>
        <v>0.51500000000000001</v>
      </c>
      <c r="Y8503" s="13"/>
    </row>
    <row r="8504" spans="1:25" x14ac:dyDescent="0.2">
      <c r="A8504" s="2">
        <v>41994</v>
      </c>
      <c r="B8504" s="1">
        <v>355</v>
      </c>
      <c r="C8504" s="1">
        <v>300</v>
      </c>
      <c r="D8504" s="1">
        <v>0</v>
      </c>
      <c r="E8504" s="1">
        <v>0</v>
      </c>
      <c r="F8504" s="1">
        <v>-2.4630000000000001</v>
      </c>
      <c r="G8504" s="1">
        <v>98.1</v>
      </c>
      <c r="H8504" s="1">
        <v>233.1</v>
      </c>
      <c r="I8504" s="1">
        <v>0.56100000000000005</v>
      </c>
      <c r="J8504" s="1">
        <v>0</v>
      </c>
      <c r="K8504" s="1">
        <v>3.3170000000000002</v>
      </c>
      <c r="M8504" s="1">
        <f t="shared" si="1368"/>
        <v>355</v>
      </c>
      <c r="N8504" s="12">
        <v>0</v>
      </c>
      <c r="O8504" s="1">
        <f t="shared" si="1369"/>
        <v>0</v>
      </c>
      <c r="P8504" s="1">
        <f t="shared" si="1370"/>
        <v>0</v>
      </c>
      <c r="Q8504" s="1" t="str">
        <f t="shared" si="1373"/>
        <v/>
      </c>
      <c r="R8504" s="1">
        <f t="shared" si="1374"/>
        <v>-2.5</v>
      </c>
      <c r="S8504" s="1">
        <f t="shared" si="1375"/>
        <v>98.1</v>
      </c>
      <c r="T8504" s="9">
        <f t="shared" si="1371"/>
        <v>233</v>
      </c>
      <c r="U8504" s="10">
        <f t="shared" si="1376"/>
        <v>0.56000000000000005</v>
      </c>
      <c r="V8504" s="10">
        <f t="shared" si="1367"/>
        <v>0</v>
      </c>
      <c r="W8504" s="9">
        <f t="shared" si="1366"/>
        <v>472.99999999999989</v>
      </c>
      <c r="X8504" s="11">
        <f t="shared" si="1372"/>
        <v>0.498</v>
      </c>
      <c r="Y8504" s="13"/>
    </row>
    <row r="8505" spans="1:25" x14ac:dyDescent="0.2">
      <c r="A8505" s="2">
        <v>41994</v>
      </c>
      <c r="B8505" s="1">
        <v>355</v>
      </c>
      <c r="C8505" s="1">
        <v>400</v>
      </c>
      <c r="D8505" s="1">
        <v>0</v>
      </c>
      <c r="E8505" s="1">
        <v>0</v>
      </c>
      <c r="F8505" s="1">
        <v>-2.5329999999999999</v>
      </c>
      <c r="G8505" s="1">
        <v>98.1</v>
      </c>
      <c r="H8505" s="1">
        <v>253.1</v>
      </c>
      <c r="I8505" s="1">
        <v>0.77600000000000002</v>
      </c>
      <c r="J8505" s="1">
        <v>0</v>
      </c>
      <c r="K8505" s="1">
        <v>3.323</v>
      </c>
      <c r="M8505" s="1">
        <f t="shared" si="1368"/>
        <v>355</v>
      </c>
      <c r="N8505" s="12">
        <v>0</v>
      </c>
      <c r="O8505" s="1">
        <f t="shared" si="1369"/>
        <v>0</v>
      </c>
      <c r="P8505" s="1">
        <f t="shared" si="1370"/>
        <v>0</v>
      </c>
      <c r="Q8505" s="1" t="str">
        <f t="shared" si="1373"/>
        <v/>
      </c>
      <c r="R8505" s="1">
        <f t="shared" si="1374"/>
        <v>-2.5</v>
      </c>
      <c r="S8505" s="1">
        <f t="shared" si="1375"/>
        <v>98.1</v>
      </c>
      <c r="T8505" s="9">
        <f t="shared" si="1371"/>
        <v>253</v>
      </c>
      <c r="U8505" s="10">
        <f t="shared" si="1376"/>
        <v>0.78</v>
      </c>
      <c r="V8505" s="10">
        <f t="shared" si="1367"/>
        <v>0</v>
      </c>
      <c r="W8505" s="9">
        <f t="shared" si="1366"/>
        <v>467.00000000000006</v>
      </c>
      <c r="X8505" s="11">
        <f t="shared" si="1372"/>
        <v>0.498</v>
      </c>
      <c r="Y8505" s="13"/>
    </row>
    <row r="8506" spans="1:25" x14ac:dyDescent="0.2">
      <c r="A8506" s="2">
        <v>41994</v>
      </c>
      <c r="B8506" s="1">
        <v>355</v>
      </c>
      <c r="C8506" s="1">
        <v>500</v>
      </c>
      <c r="D8506" s="1">
        <v>0</v>
      </c>
      <c r="E8506" s="1">
        <v>0</v>
      </c>
      <c r="F8506" s="1">
        <v>-1.8049999999999999</v>
      </c>
      <c r="G8506" s="1">
        <v>98.5</v>
      </c>
      <c r="H8506" s="1">
        <v>248</v>
      </c>
      <c r="I8506" s="1">
        <v>1.579</v>
      </c>
      <c r="J8506" s="1">
        <v>0</v>
      </c>
      <c r="K8506" s="1">
        <v>3.3170000000000002</v>
      </c>
      <c r="M8506" s="1">
        <f t="shared" si="1368"/>
        <v>355</v>
      </c>
      <c r="N8506" s="12">
        <v>0</v>
      </c>
      <c r="O8506" s="1">
        <f t="shared" si="1369"/>
        <v>0</v>
      </c>
      <c r="P8506" s="1">
        <f t="shared" si="1370"/>
        <v>0</v>
      </c>
      <c r="Q8506" s="1" t="str">
        <f t="shared" si="1373"/>
        <v/>
      </c>
      <c r="R8506" s="1">
        <f t="shared" si="1374"/>
        <v>-1.8</v>
      </c>
      <c r="S8506" s="1">
        <f t="shared" si="1375"/>
        <v>98.5</v>
      </c>
      <c r="T8506" s="9">
        <f t="shared" si="1371"/>
        <v>248</v>
      </c>
      <c r="U8506" s="10">
        <f t="shared" si="1376"/>
        <v>1.58</v>
      </c>
      <c r="V8506" s="10">
        <f t="shared" si="1367"/>
        <v>0</v>
      </c>
      <c r="W8506" s="9">
        <f t="shared" si="1366"/>
        <v>472.99999999999989</v>
      </c>
      <c r="X8506" s="11">
        <f t="shared" si="1372"/>
        <v>0.52700000000000002</v>
      </c>
      <c r="Y8506" s="13"/>
    </row>
    <row r="8507" spans="1:25" x14ac:dyDescent="0.2">
      <c r="A8507" s="2">
        <v>41994</v>
      </c>
      <c r="B8507" s="1">
        <v>355</v>
      </c>
      <c r="C8507" s="1">
        <v>600</v>
      </c>
      <c r="D8507" s="1">
        <v>0</v>
      </c>
      <c r="E8507" s="1">
        <v>0</v>
      </c>
      <c r="F8507" s="1">
        <v>-1.5860000000000001</v>
      </c>
      <c r="G8507" s="1">
        <v>98.8</v>
      </c>
      <c r="H8507" s="1">
        <v>250.9</v>
      </c>
      <c r="I8507" s="1">
        <v>1.5960000000000001</v>
      </c>
      <c r="J8507" s="1">
        <v>0</v>
      </c>
      <c r="K8507" s="1">
        <v>0</v>
      </c>
      <c r="M8507" s="1">
        <f t="shared" si="1368"/>
        <v>355</v>
      </c>
      <c r="N8507" s="12">
        <v>0</v>
      </c>
      <c r="O8507" s="1">
        <f t="shared" si="1369"/>
        <v>0</v>
      </c>
      <c r="P8507" s="1">
        <f t="shared" si="1370"/>
        <v>0</v>
      </c>
      <c r="Q8507" s="1" t="str">
        <f t="shared" si="1373"/>
        <v/>
      </c>
      <c r="R8507" s="1">
        <f t="shared" si="1374"/>
        <v>-1.6</v>
      </c>
      <c r="S8507" s="1">
        <f t="shared" si="1375"/>
        <v>98.8</v>
      </c>
      <c r="T8507" s="9">
        <f t="shared" si="1371"/>
        <v>251</v>
      </c>
      <c r="U8507" s="10">
        <f t="shared" si="1376"/>
        <v>1.6</v>
      </c>
      <c r="V8507" s="10">
        <f t="shared" si="1367"/>
        <v>0</v>
      </c>
      <c r="W8507" s="9">
        <f t="shared" si="1366"/>
        <v>3790</v>
      </c>
      <c r="X8507" s="11">
        <f t="shared" si="1372"/>
        <v>0.53600000000000003</v>
      </c>
      <c r="Y8507" s="13"/>
    </row>
    <row r="8508" spans="1:25" x14ac:dyDescent="0.2">
      <c r="A8508" s="2">
        <v>41994</v>
      </c>
      <c r="B8508" s="1">
        <v>355</v>
      </c>
      <c r="C8508" s="1">
        <v>700</v>
      </c>
      <c r="D8508" s="1">
        <v>0</v>
      </c>
      <c r="E8508" s="1">
        <v>0</v>
      </c>
      <c r="F8508" s="1">
        <v>-1.6359999999999999</v>
      </c>
      <c r="G8508" s="1">
        <v>98.8</v>
      </c>
      <c r="H8508" s="1">
        <v>236</v>
      </c>
      <c r="I8508" s="1">
        <v>1.2689999999999999</v>
      </c>
      <c r="J8508" s="1">
        <v>0</v>
      </c>
      <c r="K8508" s="1">
        <v>3.331</v>
      </c>
      <c r="M8508" s="1">
        <f t="shared" si="1368"/>
        <v>355</v>
      </c>
      <c r="N8508" s="12">
        <v>0</v>
      </c>
      <c r="O8508" s="1">
        <f t="shared" si="1369"/>
        <v>0</v>
      </c>
      <c r="P8508" s="1">
        <f t="shared" si="1370"/>
        <v>0</v>
      </c>
      <c r="Q8508" s="1" t="str">
        <f t="shared" si="1373"/>
        <v/>
      </c>
      <c r="R8508" s="1">
        <f t="shared" si="1374"/>
        <v>-1.6</v>
      </c>
      <c r="S8508" s="1">
        <f t="shared" si="1375"/>
        <v>98.8</v>
      </c>
      <c r="T8508" s="9">
        <f t="shared" si="1371"/>
        <v>236</v>
      </c>
      <c r="U8508" s="10">
        <f t="shared" si="1376"/>
        <v>1.27</v>
      </c>
      <c r="V8508" s="10">
        <f t="shared" si="1367"/>
        <v>0</v>
      </c>
      <c r="W8508" s="9">
        <f t="shared" si="1366"/>
        <v>459.00000000000006</v>
      </c>
      <c r="X8508" s="11">
        <f t="shared" si="1372"/>
        <v>0.53600000000000003</v>
      </c>
      <c r="Y8508" s="13"/>
    </row>
    <row r="8509" spans="1:25" x14ac:dyDescent="0.2">
      <c r="A8509" s="2">
        <v>41994</v>
      </c>
      <c r="B8509" s="1">
        <v>355</v>
      </c>
      <c r="C8509" s="1">
        <v>800</v>
      </c>
      <c r="D8509" s="1">
        <v>0</v>
      </c>
      <c r="E8509" s="1">
        <v>0.33800000000000002</v>
      </c>
      <c r="F8509" s="1">
        <v>-1.4670000000000001</v>
      </c>
      <c r="G8509" s="1">
        <v>98.9</v>
      </c>
      <c r="H8509" s="1">
        <v>247.1</v>
      </c>
      <c r="I8509" s="1">
        <v>0.97799999999999998</v>
      </c>
      <c r="J8509" s="1">
        <v>0</v>
      </c>
      <c r="K8509" s="1">
        <v>3.3319999999999999</v>
      </c>
      <c r="M8509" s="1">
        <f t="shared" si="1368"/>
        <v>355</v>
      </c>
      <c r="N8509" s="12">
        <v>0</v>
      </c>
      <c r="O8509" s="1">
        <f t="shared" si="1369"/>
        <v>0</v>
      </c>
      <c r="P8509" s="1">
        <f t="shared" si="1370"/>
        <v>0</v>
      </c>
      <c r="Q8509" s="1" t="str">
        <f t="shared" si="1373"/>
        <v/>
      </c>
      <c r="R8509" s="1">
        <f t="shared" si="1374"/>
        <v>-1.5</v>
      </c>
      <c r="S8509" s="1">
        <f t="shared" si="1375"/>
        <v>98.9</v>
      </c>
      <c r="T8509" s="9">
        <f t="shared" si="1371"/>
        <v>247</v>
      </c>
      <c r="U8509" s="10">
        <f t="shared" si="1376"/>
        <v>0.98</v>
      </c>
      <c r="V8509" s="10">
        <f t="shared" si="1367"/>
        <v>0</v>
      </c>
      <c r="W8509" s="9">
        <f t="shared" si="1366"/>
        <v>458.00000000000017</v>
      </c>
      <c r="X8509" s="11">
        <f t="shared" si="1372"/>
        <v>0.54100000000000004</v>
      </c>
      <c r="Y8509" s="13"/>
    </row>
    <row r="8510" spans="1:25" x14ac:dyDescent="0.2">
      <c r="A8510" s="2">
        <v>41994</v>
      </c>
      <c r="B8510" s="1">
        <v>355</v>
      </c>
      <c r="C8510" s="1">
        <v>900</v>
      </c>
      <c r="D8510" s="1">
        <v>1.4690000000000001</v>
      </c>
      <c r="E8510" s="1">
        <v>7.79</v>
      </c>
      <c r="F8510" s="1">
        <v>-1.361</v>
      </c>
      <c r="G8510" s="1">
        <v>98.9</v>
      </c>
      <c r="H8510" s="1">
        <v>251.7</v>
      </c>
      <c r="I8510" s="1">
        <v>0.74399999999999999</v>
      </c>
      <c r="J8510" s="1">
        <v>0</v>
      </c>
      <c r="K8510" s="1">
        <v>3.3330000000000002</v>
      </c>
      <c r="M8510" s="1">
        <f t="shared" si="1368"/>
        <v>355</v>
      </c>
      <c r="N8510" s="12">
        <v>47</v>
      </c>
      <c r="O8510" s="1">
        <f t="shared" si="1369"/>
        <v>7.8</v>
      </c>
      <c r="P8510" s="1">
        <f t="shared" si="1370"/>
        <v>7.2</v>
      </c>
      <c r="Q8510" s="1">
        <f t="shared" si="1373"/>
        <v>0.92300000000000004</v>
      </c>
      <c r="R8510" s="1">
        <f t="shared" si="1374"/>
        <v>-1.4</v>
      </c>
      <c r="S8510" s="1">
        <f t="shared" si="1375"/>
        <v>98.9</v>
      </c>
      <c r="T8510" s="9">
        <f t="shared" si="1371"/>
        <v>252</v>
      </c>
      <c r="U8510" s="10">
        <f t="shared" si="1376"/>
        <v>0.74</v>
      </c>
      <c r="V8510" s="10">
        <f t="shared" si="1367"/>
        <v>0</v>
      </c>
      <c r="W8510" s="9">
        <f t="shared" ref="W8510:W8573" si="1377">(W$1-K8510)*1000</f>
        <v>456.99999999999983</v>
      </c>
      <c r="X8510" s="11">
        <f t="shared" si="1372"/>
        <v>0.54500000000000004</v>
      </c>
      <c r="Y8510" s="13"/>
    </row>
    <row r="8511" spans="1:25" x14ac:dyDescent="0.2">
      <c r="A8511" s="2">
        <v>41994</v>
      </c>
      <c r="B8511" s="1">
        <v>355</v>
      </c>
      <c r="C8511" s="1">
        <v>1000</v>
      </c>
      <c r="D8511" s="1">
        <v>8</v>
      </c>
      <c r="E8511" s="1">
        <v>39.54</v>
      </c>
      <c r="F8511" s="1">
        <v>-1.1910000000000001</v>
      </c>
      <c r="G8511" s="1">
        <v>98.8</v>
      </c>
      <c r="H8511" s="1">
        <v>256.8</v>
      </c>
      <c r="I8511" s="1">
        <v>0.82199999999999995</v>
      </c>
      <c r="J8511" s="1">
        <v>0</v>
      </c>
      <c r="K8511" s="1">
        <v>3.331</v>
      </c>
      <c r="M8511" s="1">
        <f t="shared" si="1368"/>
        <v>355</v>
      </c>
      <c r="N8511" s="12">
        <v>148.19999999999999</v>
      </c>
      <c r="O8511" s="1">
        <f t="shared" si="1369"/>
        <v>40</v>
      </c>
      <c r="P8511" s="1">
        <f t="shared" si="1370"/>
        <v>36.799999999999997</v>
      </c>
      <c r="Q8511" s="1">
        <f t="shared" si="1373"/>
        <v>0.92</v>
      </c>
      <c r="R8511" s="1">
        <f t="shared" si="1374"/>
        <v>-1.2</v>
      </c>
      <c r="S8511" s="1">
        <f t="shared" si="1375"/>
        <v>98.8</v>
      </c>
      <c r="T8511" s="9">
        <f t="shared" si="1371"/>
        <v>257</v>
      </c>
      <c r="U8511" s="10">
        <f t="shared" si="1376"/>
        <v>0.82</v>
      </c>
      <c r="V8511" s="10">
        <f t="shared" si="1367"/>
        <v>0</v>
      </c>
      <c r="W8511" s="9">
        <f t="shared" si="1377"/>
        <v>459.00000000000006</v>
      </c>
      <c r="X8511" s="11">
        <f t="shared" si="1372"/>
        <v>0.55200000000000005</v>
      </c>
      <c r="Y8511" s="13"/>
    </row>
    <row r="8512" spans="1:25" x14ac:dyDescent="0.2">
      <c r="A8512" s="2">
        <v>41994</v>
      </c>
      <c r="B8512" s="1">
        <v>355</v>
      </c>
      <c r="C8512" s="1">
        <v>1100</v>
      </c>
      <c r="D8512" s="1">
        <v>15.95</v>
      </c>
      <c r="E8512" s="1">
        <v>76.900000000000006</v>
      </c>
      <c r="F8512" s="1">
        <v>-1.095</v>
      </c>
      <c r="G8512" s="1">
        <v>98.6</v>
      </c>
      <c r="H8512" s="1">
        <v>256</v>
      </c>
      <c r="I8512" s="1">
        <v>0.90400000000000003</v>
      </c>
      <c r="J8512" s="1">
        <v>0</v>
      </c>
      <c r="K8512" s="1">
        <v>0.45</v>
      </c>
      <c r="M8512" s="1">
        <f t="shared" si="1368"/>
        <v>355</v>
      </c>
      <c r="N8512" s="12">
        <v>224.8</v>
      </c>
      <c r="O8512" s="1">
        <f t="shared" si="1369"/>
        <v>77.7</v>
      </c>
      <c r="P8512" s="1">
        <f t="shared" si="1370"/>
        <v>71.5</v>
      </c>
      <c r="Q8512" s="1">
        <f t="shared" si="1373"/>
        <v>0.92</v>
      </c>
      <c r="R8512" s="1">
        <f t="shared" si="1374"/>
        <v>-1.1000000000000001</v>
      </c>
      <c r="S8512" s="1">
        <f t="shared" si="1375"/>
        <v>98.6</v>
      </c>
      <c r="T8512" s="9">
        <f t="shared" si="1371"/>
        <v>256</v>
      </c>
      <c r="U8512" s="10">
        <f t="shared" si="1376"/>
        <v>0.9</v>
      </c>
      <c r="V8512" s="10">
        <f t="shared" si="1367"/>
        <v>0</v>
      </c>
      <c r="W8512" s="9">
        <f t="shared" si="1377"/>
        <v>3340</v>
      </c>
      <c r="X8512" s="11">
        <f t="shared" si="1372"/>
        <v>0.55500000000000005</v>
      </c>
      <c r="Y8512" s="13"/>
    </row>
    <row r="8513" spans="1:25" x14ac:dyDescent="0.2">
      <c r="A8513" s="2">
        <v>41994</v>
      </c>
      <c r="B8513" s="1">
        <v>355</v>
      </c>
      <c r="C8513" s="1">
        <v>1200</v>
      </c>
      <c r="D8513" s="1">
        <v>12.25</v>
      </c>
      <c r="E8513" s="1">
        <v>61.27</v>
      </c>
      <c r="F8513" s="1">
        <v>-0.996</v>
      </c>
      <c r="G8513" s="1">
        <v>97.9</v>
      </c>
      <c r="H8513" s="1">
        <v>252</v>
      </c>
      <c r="I8513" s="1">
        <v>1.0489999999999999</v>
      </c>
      <c r="J8513" s="1">
        <v>0</v>
      </c>
      <c r="K8513" s="1">
        <v>0.47299999999999998</v>
      </c>
      <c r="M8513" s="1">
        <f t="shared" si="1368"/>
        <v>355</v>
      </c>
      <c r="N8513" s="12">
        <v>259</v>
      </c>
      <c r="O8513" s="1">
        <f t="shared" si="1369"/>
        <v>62</v>
      </c>
      <c r="P8513" s="1">
        <f t="shared" si="1370"/>
        <v>57</v>
      </c>
      <c r="Q8513" s="1">
        <f t="shared" si="1373"/>
        <v>0.91900000000000004</v>
      </c>
      <c r="R8513" s="1">
        <f t="shared" si="1374"/>
        <v>-1</v>
      </c>
      <c r="S8513" s="1">
        <f t="shared" si="1375"/>
        <v>97.9</v>
      </c>
      <c r="T8513" s="9">
        <f t="shared" si="1371"/>
        <v>252</v>
      </c>
      <c r="U8513" s="10">
        <f t="shared" si="1376"/>
        <v>1.05</v>
      </c>
      <c r="V8513" s="10">
        <f t="shared" si="1367"/>
        <v>0</v>
      </c>
      <c r="W8513" s="9">
        <f t="shared" si="1377"/>
        <v>3317</v>
      </c>
      <c r="X8513" s="11">
        <f t="shared" si="1372"/>
        <v>0.55600000000000005</v>
      </c>
      <c r="Y8513" s="13"/>
    </row>
    <row r="8514" spans="1:25" x14ac:dyDescent="0.2">
      <c r="A8514" s="2">
        <v>41994</v>
      </c>
      <c r="B8514" s="1">
        <v>355</v>
      </c>
      <c r="C8514" s="1">
        <v>1300</v>
      </c>
      <c r="D8514" s="1">
        <v>15.91</v>
      </c>
      <c r="E8514" s="1">
        <v>77.5</v>
      </c>
      <c r="F8514" s="1">
        <v>-1.1299999999999999</v>
      </c>
      <c r="G8514" s="1">
        <v>97.1</v>
      </c>
      <c r="H8514" s="1">
        <v>244.5</v>
      </c>
      <c r="I8514" s="1">
        <v>1.4059999999999999</v>
      </c>
      <c r="J8514" s="1">
        <v>0</v>
      </c>
      <c r="K8514" s="1">
        <v>0.47799999999999998</v>
      </c>
      <c r="M8514" s="1">
        <f t="shared" si="1368"/>
        <v>355</v>
      </c>
      <c r="N8514" s="12">
        <v>246.2</v>
      </c>
      <c r="O8514" s="1">
        <f t="shared" si="1369"/>
        <v>78.400000000000006</v>
      </c>
      <c r="P8514" s="1">
        <f t="shared" si="1370"/>
        <v>72.099999999999994</v>
      </c>
      <c r="Q8514" s="1">
        <f t="shared" si="1373"/>
        <v>0.92</v>
      </c>
      <c r="R8514" s="1">
        <f t="shared" si="1374"/>
        <v>-1.1000000000000001</v>
      </c>
      <c r="S8514" s="1">
        <f t="shared" si="1375"/>
        <v>97.1</v>
      </c>
      <c r="T8514" s="9">
        <f t="shared" si="1371"/>
        <v>245</v>
      </c>
      <c r="U8514" s="10">
        <f t="shared" si="1376"/>
        <v>1.41</v>
      </c>
      <c r="V8514" s="10">
        <f t="shared" si="1367"/>
        <v>0</v>
      </c>
      <c r="W8514" s="9">
        <f t="shared" si="1377"/>
        <v>3312.0000000000005</v>
      </c>
      <c r="X8514" s="11">
        <f t="shared" si="1372"/>
        <v>0.54700000000000004</v>
      </c>
      <c r="Y8514" s="13"/>
    </row>
    <row r="8515" spans="1:25" x14ac:dyDescent="0.2">
      <c r="A8515" s="2">
        <v>41994</v>
      </c>
      <c r="B8515" s="1">
        <v>355</v>
      </c>
      <c r="C8515" s="1">
        <v>1400</v>
      </c>
      <c r="D8515" s="1">
        <v>62.55</v>
      </c>
      <c r="E8515" s="1">
        <v>130.19999999999999</v>
      </c>
      <c r="F8515" s="1">
        <v>-0.45400000000000001</v>
      </c>
      <c r="G8515" s="1">
        <v>94.2</v>
      </c>
      <c r="H8515" s="1">
        <v>236.6</v>
      </c>
      <c r="I8515" s="1">
        <v>1.365</v>
      </c>
      <c r="J8515" s="1">
        <v>0</v>
      </c>
      <c r="K8515" s="1">
        <v>3.33</v>
      </c>
      <c r="M8515" s="1">
        <f t="shared" si="1368"/>
        <v>355</v>
      </c>
      <c r="N8515" s="12">
        <v>187.5</v>
      </c>
      <c r="O8515" s="1">
        <f t="shared" si="1369"/>
        <v>131.6</v>
      </c>
      <c r="P8515" s="1">
        <f t="shared" si="1370"/>
        <v>121.1</v>
      </c>
      <c r="Q8515" s="1">
        <f t="shared" si="1373"/>
        <v>0.92</v>
      </c>
      <c r="R8515" s="1">
        <f t="shared" si="1374"/>
        <v>-0.5</v>
      </c>
      <c r="S8515" s="1">
        <f t="shared" si="1375"/>
        <v>94.2</v>
      </c>
      <c r="T8515" s="9">
        <f t="shared" si="1371"/>
        <v>237</v>
      </c>
      <c r="U8515" s="10">
        <f t="shared" si="1376"/>
        <v>1.37</v>
      </c>
      <c r="V8515" s="10">
        <f t="shared" si="1367"/>
        <v>0</v>
      </c>
      <c r="W8515" s="9">
        <f t="shared" si="1377"/>
        <v>459.99999999999994</v>
      </c>
      <c r="X8515" s="11">
        <f t="shared" si="1372"/>
        <v>0.55400000000000005</v>
      </c>
      <c r="Y8515" s="13"/>
    </row>
    <row r="8516" spans="1:25" x14ac:dyDescent="0.2">
      <c r="A8516" s="2">
        <v>41994</v>
      </c>
      <c r="B8516" s="1">
        <v>355</v>
      </c>
      <c r="C8516" s="1">
        <v>1500</v>
      </c>
      <c r="D8516" s="1">
        <v>42.67</v>
      </c>
      <c r="E8516" s="1">
        <v>52.22</v>
      </c>
      <c r="F8516" s="1">
        <v>-0.84399999999999997</v>
      </c>
      <c r="G8516" s="1">
        <v>93.7</v>
      </c>
      <c r="H8516" s="1">
        <v>242.3</v>
      </c>
      <c r="I8516" s="1">
        <v>1.593</v>
      </c>
      <c r="J8516" s="1">
        <v>0</v>
      </c>
      <c r="K8516" s="1">
        <v>3.3170000000000002</v>
      </c>
      <c r="M8516" s="1">
        <f t="shared" si="1368"/>
        <v>355</v>
      </c>
      <c r="N8516" s="12">
        <v>94.3</v>
      </c>
      <c r="O8516" s="1">
        <f t="shared" si="1369"/>
        <v>52.8</v>
      </c>
      <c r="P8516" s="1">
        <f t="shared" si="1370"/>
        <v>48.6</v>
      </c>
      <c r="Q8516" s="1">
        <f t="shared" si="1373"/>
        <v>0.92</v>
      </c>
      <c r="R8516" s="1">
        <f t="shared" si="1374"/>
        <v>-0.8</v>
      </c>
      <c r="S8516" s="1">
        <f t="shared" si="1375"/>
        <v>93.7</v>
      </c>
      <c r="T8516" s="9">
        <f t="shared" si="1371"/>
        <v>242</v>
      </c>
      <c r="U8516" s="10">
        <f t="shared" si="1376"/>
        <v>1.59</v>
      </c>
      <c r="V8516" s="10">
        <f t="shared" si="1367"/>
        <v>0</v>
      </c>
      <c r="W8516" s="9">
        <f t="shared" si="1377"/>
        <v>472.99999999999989</v>
      </c>
      <c r="X8516" s="11">
        <f t="shared" si="1372"/>
        <v>0.54</v>
      </c>
      <c r="Y8516" s="13"/>
    </row>
    <row r="8517" spans="1:25" x14ac:dyDescent="0.2">
      <c r="A8517" s="2">
        <v>41994</v>
      </c>
      <c r="B8517" s="1">
        <v>355</v>
      </c>
      <c r="C8517" s="1">
        <v>1600</v>
      </c>
      <c r="D8517" s="1">
        <v>2.3069999999999999</v>
      </c>
      <c r="E8517" s="1">
        <v>6.7359999999999998</v>
      </c>
      <c r="F8517" s="1">
        <v>-1.5860000000000001</v>
      </c>
      <c r="G8517" s="1">
        <v>95.3</v>
      </c>
      <c r="H8517" s="1">
        <v>234.9</v>
      </c>
      <c r="I8517" s="1">
        <v>0.69699999999999995</v>
      </c>
      <c r="J8517" s="1">
        <v>0</v>
      </c>
      <c r="K8517" s="1">
        <v>3.3370000000000002</v>
      </c>
      <c r="M8517" s="1">
        <f t="shared" si="1368"/>
        <v>355</v>
      </c>
      <c r="N8517" s="12">
        <v>8.3000000000000007</v>
      </c>
      <c r="O8517" s="1">
        <f t="shared" si="1369"/>
        <v>6.8</v>
      </c>
      <c r="P8517" s="1">
        <f t="shared" si="1370"/>
        <v>6.3</v>
      </c>
      <c r="Q8517" s="1">
        <f t="shared" si="1373"/>
        <v>0.92600000000000005</v>
      </c>
      <c r="R8517" s="1">
        <f t="shared" si="1374"/>
        <v>-1.6</v>
      </c>
      <c r="S8517" s="1">
        <f t="shared" si="1375"/>
        <v>95.3</v>
      </c>
      <c r="T8517" s="9">
        <f t="shared" si="1371"/>
        <v>235</v>
      </c>
      <c r="U8517" s="10">
        <f t="shared" si="1376"/>
        <v>0.7</v>
      </c>
      <c r="V8517" s="10">
        <f t="shared" ref="V8517:V8580" si="1378">ROUND(J8517,2)</f>
        <v>0</v>
      </c>
      <c r="W8517" s="9">
        <f t="shared" si="1377"/>
        <v>452.99999999999983</v>
      </c>
      <c r="X8517" s="11">
        <f t="shared" si="1372"/>
        <v>0.51700000000000002</v>
      </c>
      <c r="Y8517" s="13"/>
    </row>
    <row r="8518" spans="1:25" x14ac:dyDescent="0.2">
      <c r="A8518" s="2">
        <v>41994</v>
      </c>
      <c r="B8518" s="1">
        <v>355</v>
      </c>
      <c r="C8518" s="1">
        <v>1700</v>
      </c>
      <c r="D8518" s="1">
        <v>0</v>
      </c>
      <c r="E8518" s="1">
        <v>0.193</v>
      </c>
      <c r="F8518" s="1">
        <v>-2.5179999999999998</v>
      </c>
      <c r="G8518" s="1">
        <v>97.2</v>
      </c>
      <c r="H8518" s="1">
        <v>151.4</v>
      </c>
      <c r="I8518" s="1">
        <v>4.3999999999999997E-2</v>
      </c>
      <c r="J8518" s="1">
        <v>0</v>
      </c>
      <c r="K8518" s="1">
        <v>3.3650000000000002</v>
      </c>
      <c r="M8518" s="1">
        <f t="shared" ref="M8518:M8581" si="1379">B8518</f>
        <v>355</v>
      </c>
      <c r="N8518" s="12">
        <v>0</v>
      </c>
      <c r="O8518" s="1">
        <f t="shared" si="1369"/>
        <v>0</v>
      </c>
      <c r="P8518" s="1">
        <f t="shared" si="1370"/>
        <v>0</v>
      </c>
      <c r="Q8518" s="1" t="str">
        <f t="shared" si="1373"/>
        <v/>
      </c>
      <c r="R8518" s="1">
        <f t="shared" si="1374"/>
        <v>-2.5</v>
      </c>
      <c r="S8518" s="1">
        <f t="shared" si="1375"/>
        <v>97.2</v>
      </c>
      <c r="T8518" s="9">
        <f t="shared" si="1371"/>
        <v>151</v>
      </c>
      <c r="U8518" s="10">
        <f t="shared" si="1376"/>
        <v>0.04</v>
      </c>
      <c r="V8518" s="10">
        <f t="shared" si="1378"/>
        <v>0</v>
      </c>
      <c r="W8518" s="9">
        <f t="shared" si="1377"/>
        <v>424.99999999999983</v>
      </c>
      <c r="X8518" s="11">
        <f t="shared" si="1372"/>
        <v>0.49399999999999999</v>
      </c>
      <c r="Y8518" s="13"/>
    </row>
    <row r="8519" spans="1:25" x14ac:dyDescent="0.2">
      <c r="A8519" s="2">
        <v>41994</v>
      </c>
      <c r="B8519" s="1">
        <v>355</v>
      </c>
      <c r="C8519" s="1">
        <v>1800</v>
      </c>
      <c r="D8519" s="1">
        <v>0</v>
      </c>
      <c r="E8519" s="1">
        <v>0</v>
      </c>
      <c r="F8519" s="1">
        <v>-3.54</v>
      </c>
      <c r="G8519" s="1">
        <v>97.4</v>
      </c>
      <c r="H8519" s="1">
        <v>85.9</v>
      </c>
      <c r="I8519" s="1">
        <v>0.17699999999999999</v>
      </c>
      <c r="J8519" s="1">
        <v>0</v>
      </c>
      <c r="K8519" s="1">
        <v>3.3029999999999999</v>
      </c>
      <c r="M8519" s="1">
        <f t="shared" si="1379"/>
        <v>355</v>
      </c>
      <c r="N8519" s="12">
        <v>0</v>
      </c>
      <c r="O8519" s="1">
        <f t="shared" ref="O8519:O8582" si="1380">ROUND(IF(D8519&lt;0.5,0,IF(D8519&gt;P8519,D8519,P8519/O$1)),1)</f>
        <v>0</v>
      </c>
      <c r="P8519" s="1">
        <f t="shared" ref="P8519:P8582" si="1381">ROUND(IF(E8519&lt;1,0,E8519*P$1),1)</f>
        <v>0</v>
      </c>
      <c r="Q8519" s="1" t="str">
        <f t="shared" si="1373"/>
        <v/>
      </c>
      <c r="R8519" s="1">
        <f t="shared" si="1374"/>
        <v>-3.5</v>
      </c>
      <c r="S8519" s="1">
        <f t="shared" si="1375"/>
        <v>97.4</v>
      </c>
      <c r="T8519" s="9">
        <f t="shared" ref="T8519:T8582" si="1382">ROUND(H8519,0)</f>
        <v>86</v>
      </c>
      <c r="U8519" s="10">
        <f t="shared" si="1376"/>
        <v>0.18</v>
      </c>
      <c r="V8519" s="10">
        <f t="shared" si="1378"/>
        <v>0</v>
      </c>
      <c r="W8519" s="9">
        <f t="shared" si="1377"/>
        <v>487.00000000000011</v>
      </c>
      <c r="X8519" s="11">
        <f t="shared" ref="X8519:X8582" si="1383">ROUND((0.6105*(EXP((17.273*R8519)/(R8519+237.3))))*S8519/100,3)</f>
        <v>0.45900000000000002</v>
      </c>
      <c r="Y8519" s="13"/>
    </row>
    <row r="8520" spans="1:25" x14ac:dyDescent="0.2">
      <c r="A8520" s="2">
        <v>41994</v>
      </c>
      <c r="B8520" s="1">
        <v>355</v>
      </c>
      <c r="C8520" s="1">
        <v>1900</v>
      </c>
      <c r="D8520" s="1">
        <v>7.0000000000000001E-3</v>
      </c>
      <c r="E8520" s="1">
        <v>0</v>
      </c>
      <c r="F8520" s="1">
        <v>-4.6459999999999999</v>
      </c>
      <c r="G8520" s="1">
        <v>97</v>
      </c>
      <c r="H8520" s="1">
        <v>75</v>
      </c>
      <c r="I8520" s="1">
        <v>0.20399999999999999</v>
      </c>
      <c r="J8520" s="1">
        <v>0</v>
      </c>
      <c r="K8520" s="1">
        <v>3.3130000000000002</v>
      </c>
      <c r="M8520" s="1">
        <f t="shared" si="1379"/>
        <v>355</v>
      </c>
      <c r="N8520" s="12">
        <v>0</v>
      </c>
      <c r="O8520" s="1">
        <f t="shared" si="1380"/>
        <v>0</v>
      </c>
      <c r="P8520" s="1">
        <f t="shared" si="1381"/>
        <v>0</v>
      </c>
      <c r="Q8520" s="1" t="str">
        <f t="shared" si="1373"/>
        <v/>
      </c>
      <c r="R8520" s="1">
        <f t="shared" si="1374"/>
        <v>-4.5999999999999996</v>
      </c>
      <c r="S8520" s="1">
        <f t="shared" si="1375"/>
        <v>97</v>
      </c>
      <c r="T8520" s="9">
        <f t="shared" si="1382"/>
        <v>75</v>
      </c>
      <c r="U8520" s="10">
        <f t="shared" si="1376"/>
        <v>0.2</v>
      </c>
      <c r="V8520" s="10">
        <f t="shared" si="1378"/>
        <v>0</v>
      </c>
      <c r="W8520" s="9">
        <f t="shared" si="1377"/>
        <v>476.99999999999989</v>
      </c>
      <c r="X8520" s="11">
        <f t="shared" si="1383"/>
        <v>0.42099999999999999</v>
      </c>
      <c r="Y8520" s="13"/>
    </row>
    <row r="8521" spans="1:25" x14ac:dyDescent="0.2">
      <c r="A8521" s="2">
        <v>41994</v>
      </c>
      <c r="B8521" s="1">
        <v>355</v>
      </c>
      <c r="C8521" s="1">
        <v>2000</v>
      </c>
      <c r="D8521" s="1">
        <v>7.0000000000000001E-3</v>
      </c>
      <c r="E8521" s="1">
        <v>0</v>
      </c>
      <c r="F8521" s="1">
        <v>-4.7249999999999996</v>
      </c>
      <c r="G8521" s="1">
        <v>96.6</v>
      </c>
      <c r="H8521" s="1">
        <v>79</v>
      </c>
      <c r="I8521" s="1">
        <v>0.34300000000000003</v>
      </c>
      <c r="J8521" s="1">
        <v>0</v>
      </c>
      <c r="K8521" s="1">
        <v>3.323</v>
      </c>
      <c r="M8521" s="1">
        <f t="shared" si="1379"/>
        <v>355</v>
      </c>
      <c r="N8521" s="12">
        <v>0</v>
      </c>
      <c r="O8521" s="1">
        <f t="shared" si="1380"/>
        <v>0</v>
      </c>
      <c r="P8521" s="1">
        <f t="shared" si="1381"/>
        <v>0</v>
      </c>
      <c r="Q8521" s="1" t="str">
        <f t="shared" si="1373"/>
        <v/>
      </c>
      <c r="R8521" s="1">
        <f t="shared" si="1374"/>
        <v>-4.7</v>
      </c>
      <c r="S8521" s="1">
        <f t="shared" si="1375"/>
        <v>96.6</v>
      </c>
      <c r="T8521" s="9">
        <f t="shared" si="1382"/>
        <v>79</v>
      </c>
      <c r="U8521" s="10">
        <f t="shared" si="1376"/>
        <v>0.34</v>
      </c>
      <c r="V8521" s="10">
        <f t="shared" si="1378"/>
        <v>0</v>
      </c>
      <c r="W8521" s="9">
        <f t="shared" si="1377"/>
        <v>467.00000000000006</v>
      </c>
      <c r="X8521" s="11">
        <f t="shared" si="1383"/>
        <v>0.41599999999999998</v>
      </c>
      <c r="Y8521" s="13"/>
    </row>
    <row r="8522" spans="1:25" x14ac:dyDescent="0.2">
      <c r="A8522" s="2">
        <v>41994</v>
      </c>
      <c r="B8522" s="1">
        <v>355</v>
      </c>
      <c r="C8522" s="1">
        <v>2100</v>
      </c>
      <c r="D8522" s="1">
        <v>0</v>
      </c>
      <c r="E8522" s="1">
        <v>0</v>
      </c>
      <c r="F8522" s="1">
        <v>-3.524</v>
      </c>
      <c r="G8522" s="1">
        <v>95.5</v>
      </c>
      <c r="H8522" s="1">
        <v>185.3</v>
      </c>
      <c r="I8522" s="1">
        <v>0.82499999999999996</v>
      </c>
      <c r="J8522" s="1">
        <v>0</v>
      </c>
      <c r="K8522" s="1">
        <v>3.323</v>
      </c>
      <c r="M8522" s="1">
        <f t="shared" si="1379"/>
        <v>355</v>
      </c>
      <c r="N8522" s="12">
        <v>0</v>
      </c>
      <c r="O8522" s="1">
        <f t="shared" si="1380"/>
        <v>0</v>
      </c>
      <c r="P8522" s="1">
        <f t="shared" si="1381"/>
        <v>0</v>
      </c>
      <c r="Q8522" s="1" t="str">
        <f t="shared" si="1373"/>
        <v/>
      </c>
      <c r="R8522" s="1">
        <f t="shared" si="1374"/>
        <v>-3.5</v>
      </c>
      <c r="S8522" s="1">
        <f t="shared" si="1375"/>
        <v>95.5</v>
      </c>
      <c r="T8522" s="9">
        <f t="shared" si="1382"/>
        <v>185</v>
      </c>
      <c r="U8522" s="10">
        <f t="shared" si="1376"/>
        <v>0.83</v>
      </c>
      <c r="V8522" s="10">
        <f t="shared" si="1378"/>
        <v>0</v>
      </c>
      <c r="W8522" s="9">
        <f t="shared" si="1377"/>
        <v>467.00000000000006</v>
      </c>
      <c r="X8522" s="11">
        <f t="shared" si="1383"/>
        <v>0.45</v>
      </c>
      <c r="Y8522" s="13"/>
    </row>
    <row r="8523" spans="1:25" x14ac:dyDescent="0.2">
      <c r="A8523" s="2">
        <v>41994</v>
      </c>
      <c r="B8523" s="1">
        <v>355</v>
      </c>
      <c r="C8523" s="1">
        <v>2200</v>
      </c>
      <c r="D8523" s="1">
        <v>0</v>
      </c>
      <c r="E8523" s="1">
        <v>0</v>
      </c>
      <c r="F8523" s="1">
        <v>-2.609</v>
      </c>
      <c r="G8523" s="1">
        <v>93.8</v>
      </c>
      <c r="H8523" s="1">
        <v>233.2</v>
      </c>
      <c r="I8523" s="1">
        <v>1.5640000000000001</v>
      </c>
      <c r="J8523" s="1">
        <v>0</v>
      </c>
      <c r="K8523" s="1">
        <v>3.3319999999999999</v>
      </c>
      <c r="M8523" s="1">
        <f t="shared" si="1379"/>
        <v>355</v>
      </c>
      <c r="N8523" s="12">
        <v>0</v>
      </c>
      <c r="O8523" s="1">
        <f t="shared" si="1380"/>
        <v>0</v>
      </c>
      <c r="P8523" s="1">
        <f t="shared" si="1381"/>
        <v>0</v>
      </c>
      <c r="Q8523" s="1" t="str">
        <f t="shared" si="1373"/>
        <v/>
      </c>
      <c r="R8523" s="1">
        <f t="shared" si="1374"/>
        <v>-2.6</v>
      </c>
      <c r="S8523" s="1">
        <f t="shared" si="1375"/>
        <v>93.8</v>
      </c>
      <c r="T8523" s="9">
        <f t="shared" si="1382"/>
        <v>233</v>
      </c>
      <c r="U8523" s="10">
        <f t="shared" si="1376"/>
        <v>1.56</v>
      </c>
      <c r="V8523" s="10">
        <f t="shared" si="1378"/>
        <v>0</v>
      </c>
      <c r="W8523" s="9">
        <f t="shared" si="1377"/>
        <v>458.00000000000017</v>
      </c>
      <c r="X8523" s="11">
        <f t="shared" si="1383"/>
        <v>0.47299999999999998</v>
      </c>
      <c r="Y8523" s="13"/>
    </row>
    <row r="8524" spans="1:25" x14ac:dyDescent="0.2">
      <c r="A8524" s="2">
        <v>41994</v>
      </c>
      <c r="B8524" s="1">
        <v>355</v>
      </c>
      <c r="C8524" s="1">
        <v>2300</v>
      </c>
      <c r="D8524" s="1">
        <v>0</v>
      </c>
      <c r="E8524" s="1">
        <v>0</v>
      </c>
      <c r="F8524" s="1">
        <v>-2.7559999999999998</v>
      </c>
      <c r="G8524" s="1">
        <v>92</v>
      </c>
      <c r="H8524" s="1">
        <v>244.1</v>
      </c>
      <c r="I8524" s="1">
        <v>1.645</v>
      </c>
      <c r="J8524" s="1">
        <v>0</v>
      </c>
      <c r="K8524" s="1">
        <v>3.347</v>
      </c>
      <c r="M8524" s="1">
        <f t="shared" si="1379"/>
        <v>355</v>
      </c>
      <c r="N8524" s="12">
        <v>0</v>
      </c>
      <c r="O8524" s="1">
        <f t="shared" si="1380"/>
        <v>0</v>
      </c>
      <c r="P8524" s="1">
        <f t="shared" si="1381"/>
        <v>0</v>
      </c>
      <c r="Q8524" s="1" t="str">
        <f t="shared" si="1373"/>
        <v/>
      </c>
      <c r="R8524" s="1">
        <f t="shared" si="1374"/>
        <v>-2.8</v>
      </c>
      <c r="S8524" s="1">
        <f t="shared" si="1375"/>
        <v>92</v>
      </c>
      <c r="T8524" s="9">
        <f t="shared" si="1382"/>
        <v>244</v>
      </c>
      <c r="U8524" s="10">
        <f t="shared" si="1376"/>
        <v>1.65</v>
      </c>
      <c r="V8524" s="10">
        <f t="shared" si="1378"/>
        <v>0</v>
      </c>
      <c r="W8524" s="9">
        <f t="shared" si="1377"/>
        <v>443.00000000000006</v>
      </c>
      <c r="X8524" s="11">
        <f t="shared" si="1383"/>
        <v>0.45700000000000002</v>
      </c>
      <c r="Y8524" s="13"/>
    </row>
    <row r="8525" spans="1:25" x14ac:dyDescent="0.2">
      <c r="A8525" s="2">
        <v>41994</v>
      </c>
      <c r="B8525" s="1">
        <v>355</v>
      </c>
      <c r="C8525" s="1">
        <v>2400</v>
      </c>
      <c r="D8525" s="1">
        <v>0</v>
      </c>
      <c r="E8525" s="1">
        <v>0</v>
      </c>
      <c r="F8525" s="1">
        <v>-2.9830000000000001</v>
      </c>
      <c r="G8525" s="1">
        <v>94.6</v>
      </c>
      <c r="H8525" s="1">
        <v>243.1</v>
      </c>
      <c r="I8525" s="1">
        <v>1.621</v>
      </c>
      <c r="J8525" s="1">
        <v>0</v>
      </c>
      <c r="K8525" s="1">
        <v>3.335</v>
      </c>
      <c r="M8525" s="1">
        <f t="shared" si="1379"/>
        <v>355</v>
      </c>
      <c r="N8525" s="12">
        <v>0</v>
      </c>
      <c r="O8525" s="1">
        <f t="shared" si="1380"/>
        <v>0</v>
      </c>
      <c r="P8525" s="1">
        <f t="shared" si="1381"/>
        <v>0</v>
      </c>
      <c r="Q8525" s="1" t="str">
        <f t="shared" si="1373"/>
        <v/>
      </c>
      <c r="R8525" s="1">
        <f t="shared" si="1374"/>
        <v>-3</v>
      </c>
      <c r="S8525" s="1">
        <f t="shared" si="1375"/>
        <v>94.6</v>
      </c>
      <c r="T8525" s="9">
        <f t="shared" si="1382"/>
        <v>243</v>
      </c>
      <c r="U8525" s="10">
        <f t="shared" si="1376"/>
        <v>1.62</v>
      </c>
      <c r="V8525" s="10">
        <f t="shared" si="1378"/>
        <v>0</v>
      </c>
      <c r="W8525" s="9">
        <f t="shared" si="1377"/>
        <v>455.00000000000006</v>
      </c>
      <c r="X8525" s="11">
        <f t="shared" si="1383"/>
        <v>0.46300000000000002</v>
      </c>
      <c r="Y8525" s="13"/>
    </row>
    <row r="8526" spans="1:25" x14ac:dyDescent="0.2">
      <c r="A8526" s="2">
        <v>41995</v>
      </c>
      <c r="B8526" s="1">
        <v>356</v>
      </c>
      <c r="C8526" s="1">
        <v>100</v>
      </c>
      <c r="D8526" s="1">
        <v>0</v>
      </c>
      <c r="E8526" s="1">
        <v>0</v>
      </c>
      <c r="F8526" s="1">
        <v>-3.0910000000000002</v>
      </c>
      <c r="G8526" s="1">
        <v>95.5</v>
      </c>
      <c r="H8526" s="1">
        <v>239.9</v>
      </c>
      <c r="I8526" s="1">
        <v>0.94</v>
      </c>
      <c r="J8526" s="1">
        <v>0</v>
      </c>
      <c r="K8526" s="1">
        <v>3.3540000000000001</v>
      </c>
      <c r="M8526" s="1">
        <f t="shared" si="1379"/>
        <v>356</v>
      </c>
      <c r="N8526" s="12">
        <v>0</v>
      </c>
      <c r="O8526" s="1">
        <f t="shared" si="1380"/>
        <v>0</v>
      </c>
      <c r="P8526" s="1">
        <f t="shared" si="1381"/>
        <v>0</v>
      </c>
      <c r="Q8526" s="1" t="str">
        <f t="shared" ref="Q8526:Q8589" si="1384">IF(AND(O8526&gt;0,P8526&gt;0),ROUND(P8526/O8526,3),"")</f>
        <v/>
      </c>
      <c r="R8526" s="1">
        <f t="shared" si="1374"/>
        <v>-3.1</v>
      </c>
      <c r="S8526" s="1">
        <f t="shared" si="1375"/>
        <v>95.5</v>
      </c>
      <c r="T8526" s="9">
        <f t="shared" si="1382"/>
        <v>240</v>
      </c>
      <c r="U8526" s="10">
        <f t="shared" si="1376"/>
        <v>0.94</v>
      </c>
      <c r="V8526" s="10">
        <f t="shared" si="1378"/>
        <v>0</v>
      </c>
      <c r="W8526" s="9">
        <f t="shared" si="1377"/>
        <v>435.99999999999994</v>
      </c>
      <c r="X8526" s="11">
        <f t="shared" si="1383"/>
        <v>0.46400000000000002</v>
      </c>
      <c r="Y8526" s="13"/>
    </row>
    <row r="8527" spans="1:25" x14ac:dyDescent="0.2">
      <c r="A8527" s="2">
        <v>41995</v>
      </c>
      <c r="B8527" s="1">
        <v>356</v>
      </c>
      <c r="C8527" s="1">
        <v>200</v>
      </c>
      <c r="D8527" s="1">
        <v>0</v>
      </c>
      <c r="E8527" s="1">
        <v>0</v>
      </c>
      <c r="F8527" s="1">
        <v>-3.206</v>
      </c>
      <c r="G8527" s="1">
        <v>95.5</v>
      </c>
      <c r="H8527" s="1">
        <v>246.6</v>
      </c>
      <c r="I8527" s="1">
        <v>1.0269999999999999</v>
      </c>
      <c r="J8527" s="1">
        <v>0</v>
      </c>
      <c r="K8527" s="1">
        <v>3.3340000000000001</v>
      </c>
      <c r="M8527" s="1">
        <f t="shared" si="1379"/>
        <v>356</v>
      </c>
      <c r="N8527" s="12">
        <v>0</v>
      </c>
      <c r="O8527" s="1">
        <f t="shared" si="1380"/>
        <v>0</v>
      </c>
      <c r="P8527" s="1">
        <f t="shared" si="1381"/>
        <v>0</v>
      </c>
      <c r="Q8527" s="1" t="str">
        <f t="shared" si="1384"/>
        <v/>
      </c>
      <c r="R8527" s="1">
        <f t="shared" si="1374"/>
        <v>-3.2</v>
      </c>
      <c r="S8527" s="1">
        <f t="shared" si="1375"/>
        <v>95.5</v>
      </c>
      <c r="T8527" s="9">
        <f t="shared" si="1382"/>
        <v>247</v>
      </c>
      <c r="U8527" s="10">
        <f t="shared" si="1376"/>
        <v>1.03</v>
      </c>
      <c r="V8527" s="10">
        <f t="shared" si="1378"/>
        <v>0</v>
      </c>
      <c r="W8527" s="9">
        <f t="shared" si="1377"/>
        <v>455.99999999999994</v>
      </c>
      <c r="X8527" s="11">
        <f t="shared" si="1383"/>
        <v>0.46</v>
      </c>
      <c r="Y8527" s="13"/>
    </row>
    <row r="8528" spans="1:25" x14ac:dyDescent="0.2">
      <c r="A8528" s="2">
        <v>41995</v>
      </c>
      <c r="B8528" s="1">
        <v>356</v>
      </c>
      <c r="C8528" s="1">
        <v>300</v>
      </c>
      <c r="D8528" s="1">
        <v>0</v>
      </c>
      <c r="E8528" s="1">
        <v>0</v>
      </c>
      <c r="F8528" s="1">
        <v>-3.34</v>
      </c>
      <c r="G8528" s="1">
        <v>95.2</v>
      </c>
      <c r="H8528" s="1">
        <v>246.8</v>
      </c>
      <c r="I8528" s="1">
        <v>1.5209999999999999</v>
      </c>
      <c r="J8528" s="1">
        <v>0</v>
      </c>
      <c r="K8528" s="1">
        <v>3.3109999999999999</v>
      </c>
      <c r="M8528" s="1">
        <f t="shared" si="1379"/>
        <v>356</v>
      </c>
      <c r="N8528" s="12">
        <v>0</v>
      </c>
      <c r="O8528" s="1">
        <f t="shared" si="1380"/>
        <v>0</v>
      </c>
      <c r="P8528" s="1">
        <f t="shared" si="1381"/>
        <v>0</v>
      </c>
      <c r="Q8528" s="1" t="str">
        <f t="shared" si="1384"/>
        <v/>
      </c>
      <c r="R8528" s="1">
        <f t="shared" si="1374"/>
        <v>-3.3</v>
      </c>
      <c r="S8528" s="1">
        <f t="shared" si="1375"/>
        <v>95.2</v>
      </c>
      <c r="T8528" s="9">
        <f t="shared" si="1382"/>
        <v>247</v>
      </c>
      <c r="U8528" s="10">
        <f t="shared" si="1376"/>
        <v>1.52</v>
      </c>
      <c r="V8528" s="10">
        <f t="shared" si="1378"/>
        <v>0</v>
      </c>
      <c r="W8528" s="9">
        <f t="shared" si="1377"/>
        <v>479.00000000000011</v>
      </c>
      <c r="X8528" s="11">
        <f t="shared" si="1383"/>
        <v>0.45600000000000002</v>
      </c>
      <c r="Y8528" s="13"/>
    </row>
    <row r="8529" spans="1:25" x14ac:dyDescent="0.2">
      <c r="A8529" s="2">
        <v>41995</v>
      </c>
      <c r="B8529" s="1">
        <v>356</v>
      </c>
      <c r="C8529" s="1">
        <v>400</v>
      </c>
      <c r="D8529" s="1">
        <v>0</v>
      </c>
      <c r="E8529" s="1">
        <v>0</v>
      </c>
      <c r="F8529" s="1">
        <v>-3.6709999999999998</v>
      </c>
      <c r="G8529" s="1">
        <v>97.4</v>
      </c>
      <c r="H8529" s="1">
        <v>248.9</v>
      </c>
      <c r="I8529" s="1">
        <v>0.84499999999999997</v>
      </c>
      <c r="J8529" s="1">
        <v>0</v>
      </c>
      <c r="K8529" s="1">
        <v>3.3149999999999999</v>
      </c>
      <c r="M8529" s="1">
        <f t="shared" si="1379"/>
        <v>356</v>
      </c>
      <c r="N8529" s="12">
        <v>0</v>
      </c>
      <c r="O8529" s="1">
        <f t="shared" si="1380"/>
        <v>0</v>
      </c>
      <c r="P8529" s="1">
        <f t="shared" si="1381"/>
        <v>0</v>
      </c>
      <c r="Q8529" s="1" t="str">
        <f t="shared" si="1384"/>
        <v/>
      </c>
      <c r="R8529" s="1">
        <f t="shared" si="1374"/>
        <v>-3.7</v>
      </c>
      <c r="S8529" s="1">
        <f t="shared" si="1375"/>
        <v>97.4</v>
      </c>
      <c r="T8529" s="9">
        <f t="shared" si="1382"/>
        <v>249</v>
      </c>
      <c r="U8529" s="10">
        <f t="shared" si="1376"/>
        <v>0.85</v>
      </c>
      <c r="V8529" s="10">
        <f t="shared" si="1378"/>
        <v>0</v>
      </c>
      <c r="W8529" s="9">
        <f t="shared" si="1377"/>
        <v>475.00000000000011</v>
      </c>
      <c r="X8529" s="11">
        <f t="shared" si="1383"/>
        <v>0.45200000000000001</v>
      </c>
      <c r="Y8529" s="13"/>
    </row>
    <row r="8530" spans="1:25" x14ac:dyDescent="0.2">
      <c r="A8530" s="2">
        <v>41995</v>
      </c>
      <c r="B8530" s="1">
        <v>356</v>
      </c>
      <c r="C8530" s="1">
        <v>500</v>
      </c>
      <c r="D8530" s="1">
        <v>0</v>
      </c>
      <c r="E8530" s="1">
        <v>0</v>
      </c>
      <c r="F8530" s="1">
        <v>-3.9460000000000002</v>
      </c>
      <c r="G8530" s="1">
        <v>97.2</v>
      </c>
      <c r="H8530" s="1">
        <v>251.9</v>
      </c>
      <c r="I8530" s="1">
        <v>0.56000000000000005</v>
      </c>
      <c r="J8530" s="1">
        <v>0</v>
      </c>
      <c r="K8530" s="1">
        <v>3.3170000000000002</v>
      </c>
      <c r="M8530" s="1">
        <f t="shared" si="1379"/>
        <v>356</v>
      </c>
      <c r="N8530" s="12">
        <v>0</v>
      </c>
      <c r="O8530" s="1">
        <f t="shared" si="1380"/>
        <v>0</v>
      </c>
      <c r="P8530" s="1">
        <f t="shared" si="1381"/>
        <v>0</v>
      </c>
      <c r="Q8530" s="1" t="str">
        <f t="shared" si="1384"/>
        <v/>
      </c>
      <c r="R8530" s="1">
        <f t="shared" si="1374"/>
        <v>-3.9</v>
      </c>
      <c r="S8530" s="1">
        <f t="shared" si="1375"/>
        <v>97.2</v>
      </c>
      <c r="T8530" s="9">
        <f t="shared" si="1382"/>
        <v>252</v>
      </c>
      <c r="U8530" s="10">
        <f t="shared" si="1376"/>
        <v>0.56000000000000005</v>
      </c>
      <c r="V8530" s="10">
        <f t="shared" si="1378"/>
        <v>0</v>
      </c>
      <c r="W8530" s="9">
        <f t="shared" si="1377"/>
        <v>472.99999999999989</v>
      </c>
      <c r="X8530" s="11">
        <f t="shared" si="1383"/>
        <v>0.44500000000000001</v>
      </c>
      <c r="Y8530" s="13"/>
    </row>
    <row r="8531" spans="1:25" x14ac:dyDescent="0.2">
      <c r="A8531" s="2">
        <v>41995</v>
      </c>
      <c r="B8531" s="1">
        <v>356</v>
      </c>
      <c r="C8531" s="1">
        <v>600</v>
      </c>
      <c r="D8531" s="1">
        <v>0</v>
      </c>
      <c r="E8531" s="1">
        <v>0</v>
      </c>
      <c r="F8531" s="1">
        <v>-4.524</v>
      </c>
      <c r="G8531" s="1">
        <v>96.5</v>
      </c>
      <c r="H8531" s="1">
        <v>245.1</v>
      </c>
      <c r="I8531" s="1">
        <v>0.33500000000000002</v>
      </c>
      <c r="J8531" s="1">
        <v>0</v>
      </c>
      <c r="K8531" s="1">
        <v>3.3180000000000001</v>
      </c>
      <c r="M8531" s="1">
        <f t="shared" si="1379"/>
        <v>356</v>
      </c>
      <c r="N8531" s="12">
        <v>0</v>
      </c>
      <c r="O8531" s="1">
        <f t="shared" si="1380"/>
        <v>0</v>
      </c>
      <c r="P8531" s="1">
        <f t="shared" si="1381"/>
        <v>0</v>
      </c>
      <c r="Q8531" s="1" t="str">
        <f t="shared" si="1384"/>
        <v/>
      </c>
      <c r="R8531" s="1">
        <f t="shared" si="1374"/>
        <v>-4.5</v>
      </c>
      <c r="S8531" s="1">
        <f t="shared" si="1375"/>
        <v>96.5</v>
      </c>
      <c r="T8531" s="9">
        <f t="shared" si="1382"/>
        <v>245</v>
      </c>
      <c r="U8531" s="10">
        <f t="shared" si="1376"/>
        <v>0.34</v>
      </c>
      <c r="V8531" s="10">
        <f t="shared" si="1378"/>
        <v>0</v>
      </c>
      <c r="W8531" s="9">
        <f t="shared" si="1377"/>
        <v>472</v>
      </c>
      <c r="X8531" s="11">
        <f t="shared" si="1383"/>
        <v>0.42199999999999999</v>
      </c>
      <c r="Y8531" s="13"/>
    </row>
    <row r="8532" spans="1:25" x14ac:dyDescent="0.2">
      <c r="A8532" s="2">
        <v>41995</v>
      </c>
      <c r="B8532" s="1">
        <v>356</v>
      </c>
      <c r="C8532" s="1">
        <v>700</v>
      </c>
      <c r="D8532" s="1">
        <v>2.9000000000000001E-2</v>
      </c>
      <c r="E8532" s="1">
        <v>0</v>
      </c>
      <c r="F8532" s="1">
        <v>-4.8570000000000002</v>
      </c>
      <c r="G8532" s="1">
        <v>96.1</v>
      </c>
      <c r="H8532" s="1">
        <v>243.6</v>
      </c>
      <c r="I8532" s="1">
        <v>1.3919999999999999</v>
      </c>
      <c r="J8532" s="1">
        <v>0</v>
      </c>
      <c r="K8532" s="1">
        <v>3.3170000000000002</v>
      </c>
      <c r="M8532" s="1">
        <f t="shared" si="1379"/>
        <v>356</v>
      </c>
      <c r="N8532" s="12">
        <v>0</v>
      </c>
      <c r="O8532" s="1">
        <f t="shared" si="1380"/>
        <v>0</v>
      </c>
      <c r="P8532" s="1">
        <f t="shared" si="1381"/>
        <v>0</v>
      </c>
      <c r="Q8532" s="1" t="str">
        <f t="shared" si="1384"/>
        <v/>
      </c>
      <c r="R8532" s="1">
        <f t="shared" si="1374"/>
        <v>-4.9000000000000004</v>
      </c>
      <c r="S8532" s="1">
        <f t="shared" si="1375"/>
        <v>96.1</v>
      </c>
      <c r="T8532" s="9">
        <f t="shared" si="1382"/>
        <v>244</v>
      </c>
      <c r="U8532" s="10">
        <f t="shared" si="1376"/>
        <v>1.39</v>
      </c>
      <c r="V8532" s="10">
        <f t="shared" si="1378"/>
        <v>0</v>
      </c>
      <c r="W8532" s="9">
        <f t="shared" si="1377"/>
        <v>472.99999999999989</v>
      </c>
      <c r="X8532" s="11">
        <f t="shared" si="1383"/>
        <v>0.40799999999999997</v>
      </c>
      <c r="Y8532" s="13"/>
    </row>
    <row r="8533" spans="1:25" x14ac:dyDescent="0.2">
      <c r="A8533" s="2">
        <v>41995</v>
      </c>
      <c r="B8533" s="1">
        <v>356</v>
      </c>
      <c r="C8533" s="1">
        <v>800</v>
      </c>
      <c r="D8533" s="1">
        <v>5.8999999999999997E-2</v>
      </c>
      <c r="E8533" s="1">
        <v>0.47899999999999998</v>
      </c>
      <c r="F8533" s="1">
        <v>-4.2149999999999999</v>
      </c>
      <c r="G8533" s="1">
        <v>93.7</v>
      </c>
      <c r="H8533" s="1">
        <v>252.4</v>
      </c>
      <c r="I8533" s="1">
        <v>1.411</v>
      </c>
      <c r="J8533" s="1">
        <v>0</v>
      </c>
      <c r="K8533" s="1">
        <v>3.3159999999999998</v>
      </c>
      <c r="M8533" s="1">
        <f t="shared" si="1379"/>
        <v>356</v>
      </c>
      <c r="N8533" s="12">
        <v>0</v>
      </c>
      <c r="O8533" s="1">
        <f t="shared" si="1380"/>
        <v>0</v>
      </c>
      <c r="P8533" s="1">
        <f t="shared" si="1381"/>
        <v>0</v>
      </c>
      <c r="Q8533" s="1" t="str">
        <f t="shared" si="1384"/>
        <v/>
      </c>
      <c r="R8533" s="1">
        <f t="shared" si="1374"/>
        <v>-4.2</v>
      </c>
      <c r="S8533" s="1">
        <f t="shared" si="1375"/>
        <v>93.7</v>
      </c>
      <c r="T8533" s="9">
        <f t="shared" si="1382"/>
        <v>252</v>
      </c>
      <c r="U8533" s="10">
        <f t="shared" si="1376"/>
        <v>1.41</v>
      </c>
      <c r="V8533" s="10">
        <f t="shared" si="1378"/>
        <v>0</v>
      </c>
      <c r="W8533" s="9">
        <f t="shared" si="1377"/>
        <v>474.00000000000023</v>
      </c>
      <c r="X8533" s="11">
        <f t="shared" si="1383"/>
        <v>0.41899999999999998</v>
      </c>
      <c r="Y8533" s="13"/>
    </row>
    <row r="8534" spans="1:25" x14ac:dyDescent="0.2">
      <c r="A8534" s="2">
        <v>41995</v>
      </c>
      <c r="B8534" s="1">
        <v>356</v>
      </c>
      <c r="C8534" s="1">
        <v>900</v>
      </c>
      <c r="D8534" s="1">
        <v>4.9770000000000003</v>
      </c>
      <c r="E8534" s="1">
        <v>13.82</v>
      </c>
      <c r="F8534" s="1">
        <v>-4.2489999999999997</v>
      </c>
      <c r="G8534" s="1">
        <v>91.3</v>
      </c>
      <c r="H8534" s="1">
        <v>257.7</v>
      </c>
      <c r="I8534" s="1">
        <v>1.1890000000000001</v>
      </c>
      <c r="J8534" s="1">
        <v>0</v>
      </c>
      <c r="K8534" s="1">
        <v>3.3250000000000002</v>
      </c>
      <c r="M8534" s="1">
        <f t="shared" si="1379"/>
        <v>356</v>
      </c>
      <c r="N8534" s="12">
        <v>46.2</v>
      </c>
      <c r="O8534" s="1">
        <f t="shared" si="1380"/>
        <v>14</v>
      </c>
      <c r="P8534" s="1">
        <f t="shared" si="1381"/>
        <v>12.9</v>
      </c>
      <c r="Q8534" s="1">
        <f t="shared" si="1384"/>
        <v>0.92100000000000004</v>
      </c>
      <c r="R8534" s="1">
        <f t="shared" si="1374"/>
        <v>-4.2</v>
      </c>
      <c r="S8534" s="1">
        <f t="shared" si="1375"/>
        <v>91.3</v>
      </c>
      <c r="T8534" s="9">
        <f t="shared" si="1382"/>
        <v>258</v>
      </c>
      <c r="U8534" s="10">
        <f t="shared" si="1376"/>
        <v>1.19</v>
      </c>
      <c r="V8534" s="10">
        <f t="shared" si="1378"/>
        <v>0</v>
      </c>
      <c r="W8534" s="9">
        <f t="shared" si="1377"/>
        <v>464.99999999999989</v>
      </c>
      <c r="X8534" s="11">
        <f t="shared" si="1383"/>
        <v>0.40799999999999997</v>
      </c>
      <c r="Y8534" s="13"/>
    </row>
    <row r="8535" spans="1:25" x14ac:dyDescent="0.2">
      <c r="A8535" s="2">
        <v>41995</v>
      </c>
      <c r="B8535" s="1">
        <v>356</v>
      </c>
      <c r="C8535" s="1">
        <v>1000</v>
      </c>
      <c r="D8535" s="1">
        <v>5.859</v>
      </c>
      <c r="E8535" s="1">
        <v>18.22</v>
      </c>
      <c r="F8535" s="1">
        <v>-4.3070000000000004</v>
      </c>
      <c r="G8535" s="1">
        <v>90.3</v>
      </c>
      <c r="H8535" s="1">
        <v>256.8</v>
      </c>
      <c r="I8535" s="1">
        <v>1.228</v>
      </c>
      <c r="J8535" s="1">
        <v>0</v>
      </c>
      <c r="K8535" s="1">
        <v>3.327</v>
      </c>
      <c r="M8535" s="1">
        <f t="shared" si="1379"/>
        <v>356</v>
      </c>
      <c r="N8535" s="12">
        <v>147.30000000000001</v>
      </c>
      <c r="O8535" s="1">
        <f t="shared" si="1380"/>
        <v>18.399999999999999</v>
      </c>
      <c r="P8535" s="1">
        <f t="shared" si="1381"/>
        <v>16.899999999999999</v>
      </c>
      <c r="Q8535" s="1">
        <f t="shared" si="1384"/>
        <v>0.91800000000000004</v>
      </c>
      <c r="R8535" s="1">
        <f t="shared" si="1374"/>
        <v>-4.3</v>
      </c>
      <c r="S8535" s="1">
        <f t="shared" si="1375"/>
        <v>90.3</v>
      </c>
      <c r="T8535" s="9">
        <f t="shared" si="1382"/>
        <v>257</v>
      </c>
      <c r="U8535" s="10">
        <f t="shared" si="1376"/>
        <v>1.23</v>
      </c>
      <c r="V8535" s="10">
        <f t="shared" si="1378"/>
        <v>0</v>
      </c>
      <c r="W8535" s="9">
        <f t="shared" si="1377"/>
        <v>463.00000000000006</v>
      </c>
      <c r="X8535" s="11">
        <f t="shared" si="1383"/>
        <v>0.40100000000000002</v>
      </c>
      <c r="Y8535" s="13"/>
    </row>
    <row r="8536" spans="1:25" x14ac:dyDescent="0.2">
      <c r="A8536" s="2">
        <v>41995</v>
      </c>
      <c r="B8536" s="1">
        <v>356</v>
      </c>
      <c r="C8536" s="1">
        <v>1100</v>
      </c>
      <c r="D8536" s="1">
        <v>9.74</v>
      </c>
      <c r="E8536" s="1">
        <v>28.49</v>
      </c>
      <c r="F8536" s="1">
        <v>-4.3470000000000004</v>
      </c>
      <c r="G8536" s="1">
        <v>90.2</v>
      </c>
      <c r="H8536" s="1">
        <v>237.6</v>
      </c>
      <c r="I8536" s="1">
        <v>1.423</v>
      </c>
      <c r="J8536" s="1">
        <v>0</v>
      </c>
      <c r="K8536" s="1">
        <v>3.331</v>
      </c>
      <c r="M8536" s="1">
        <f t="shared" si="1379"/>
        <v>356</v>
      </c>
      <c r="N8536" s="12">
        <v>224.2</v>
      </c>
      <c r="O8536" s="1">
        <f t="shared" si="1380"/>
        <v>28.8</v>
      </c>
      <c r="P8536" s="1">
        <f t="shared" si="1381"/>
        <v>26.5</v>
      </c>
      <c r="Q8536" s="1">
        <f t="shared" si="1384"/>
        <v>0.92</v>
      </c>
      <c r="R8536" s="1">
        <f t="shared" si="1374"/>
        <v>-4.3</v>
      </c>
      <c r="S8536" s="1">
        <f t="shared" si="1375"/>
        <v>90.2</v>
      </c>
      <c r="T8536" s="9">
        <f t="shared" si="1382"/>
        <v>238</v>
      </c>
      <c r="U8536" s="10">
        <f t="shared" si="1376"/>
        <v>1.42</v>
      </c>
      <c r="V8536" s="10">
        <f t="shared" si="1378"/>
        <v>0</v>
      </c>
      <c r="W8536" s="9">
        <f t="shared" si="1377"/>
        <v>459.00000000000006</v>
      </c>
      <c r="X8536" s="11">
        <f t="shared" si="1383"/>
        <v>0.4</v>
      </c>
      <c r="Y8536" s="13"/>
    </row>
    <row r="8537" spans="1:25" x14ac:dyDescent="0.2">
      <c r="A8537" s="2">
        <v>41995</v>
      </c>
      <c r="B8537" s="1">
        <v>356</v>
      </c>
      <c r="C8537" s="1">
        <v>1200</v>
      </c>
      <c r="D8537" s="1">
        <v>29.01</v>
      </c>
      <c r="E8537" s="1">
        <v>77.900000000000006</v>
      </c>
      <c r="F8537" s="1">
        <v>-3.7069999999999999</v>
      </c>
      <c r="G8537" s="1">
        <v>87.5</v>
      </c>
      <c r="H8537" s="1">
        <v>235.4</v>
      </c>
      <c r="I8537" s="1">
        <v>1.2210000000000001</v>
      </c>
      <c r="J8537" s="1">
        <v>0</v>
      </c>
      <c r="K8537" s="1">
        <v>3.3380000000000001</v>
      </c>
      <c r="M8537" s="1">
        <f t="shared" si="1379"/>
        <v>356</v>
      </c>
      <c r="N8537" s="12">
        <v>259.3</v>
      </c>
      <c r="O8537" s="1">
        <f t="shared" si="1380"/>
        <v>78.7</v>
      </c>
      <c r="P8537" s="1">
        <f t="shared" si="1381"/>
        <v>72.400000000000006</v>
      </c>
      <c r="Q8537" s="1">
        <f t="shared" si="1384"/>
        <v>0.92</v>
      </c>
      <c r="R8537" s="1">
        <f t="shared" si="1374"/>
        <v>-3.7</v>
      </c>
      <c r="S8537" s="1">
        <f t="shared" si="1375"/>
        <v>87.5</v>
      </c>
      <c r="T8537" s="9">
        <f t="shared" si="1382"/>
        <v>235</v>
      </c>
      <c r="U8537" s="10">
        <f t="shared" si="1376"/>
        <v>1.22</v>
      </c>
      <c r="V8537" s="10">
        <f t="shared" si="1378"/>
        <v>0</v>
      </c>
      <c r="W8537" s="9">
        <f t="shared" si="1377"/>
        <v>451.99999999999994</v>
      </c>
      <c r="X8537" s="11">
        <f t="shared" si="1383"/>
        <v>0.40600000000000003</v>
      </c>
      <c r="Y8537" s="13"/>
    </row>
    <row r="8538" spans="1:25" x14ac:dyDescent="0.2">
      <c r="A8538" s="2">
        <v>41995</v>
      </c>
      <c r="B8538" s="1">
        <v>356</v>
      </c>
      <c r="C8538" s="1">
        <v>1300</v>
      </c>
      <c r="D8538" s="1">
        <v>54.92</v>
      </c>
      <c r="E8538" s="1">
        <v>99.2</v>
      </c>
      <c r="F8538" s="1">
        <v>-3.4660000000000002</v>
      </c>
      <c r="G8538" s="1">
        <v>85.5</v>
      </c>
      <c r="H8538" s="1">
        <v>237.3</v>
      </c>
      <c r="I8538" s="1">
        <v>1.905</v>
      </c>
      <c r="J8538" s="1">
        <v>0</v>
      </c>
      <c r="K8538" s="1">
        <v>0.45400000000000001</v>
      </c>
      <c r="M8538" s="1">
        <f t="shared" si="1379"/>
        <v>356</v>
      </c>
      <c r="N8538" s="12">
        <v>246.5</v>
      </c>
      <c r="O8538" s="1">
        <f t="shared" si="1380"/>
        <v>100.3</v>
      </c>
      <c r="P8538" s="1">
        <f t="shared" si="1381"/>
        <v>92.3</v>
      </c>
      <c r="Q8538" s="1">
        <f t="shared" si="1384"/>
        <v>0.92</v>
      </c>
      <c r="R8538" s="1">
        <f t="shared" si="1374"/>
        <v>-3.5</v>
      </c>
      <c r="S8538" s="1">
        <f t="shared" si="1375"/>
        <v>85.5</v>
      </c>
      <c r="T8538" s="9">
        <f t="shared" si="1382"/>
        <v>237</v>
      </c>
      <c r="U8538" s="10">
        <f t="shared" si="1376"/>
        <v>1.91</v>
      </c>
      <c r="V8538" s="10">
        <f t="shared" si="1378"/>
        <v>0</v>
      </c>
      <c r="W8538" s="9">
        <f t="shared" si="1377"/>
        <v>3336</v>
      </c>
      <c r="X8538" s="11">
        <f t="shared" si="1383"/>
        <v>0.40300000000000002</v>
      </c>
      <c r="Y8538" s="13"/>
    </row>
    <row r="8539" spans="1:25" x14ac:dyDescent="0.2">
      <c r="A8539" s="2">
        <v>41995</v>
      </c>
      <c r="B8539" s="1">
        <v>356</v>
      </c>
      <c r="C8539" s="1">
        <v>1400</v>
      </c>
      <c r="D8539" s="1">
        <v>149.9</v>
      </c>
      <c r="E8539" s="1">
        <v>131.80000000000001</v>
      </c>
      <c r="F8539" s="1">
        <v>-2.915</v>
      </c>
      <c r="G8539" s="1">
        <v>82.7</v>
      </c>
      <c r="H8539" s="1">
        <v>241.2</v>
      </c>
      <c r="I8539" s="1">
        <v>1.5569999999999999</v>
      </c>
      <c r="J8539" s="1">
        <v>0</v>
      </c>
      <c r="K8539" s="1">
        <v>0.46</v>
      </c>
      <c r="M8539" s="1">
        <f t="shared" si="1379"/>
        <v>356</v>
      </c>
      <c r="N8539" s="12">
        <v>188.2</v>
      </c>
      <c r="O8539" s="1">
        <f t="shared" si="1380"/>
        <v>149.9</v>
      </c>
      <c r="P8539" s="1">
        <f t="shared" si="1381"/>
        <v>122.6</v>
      </c>
      <c r="Q8539" s="1">
        <f t="shared" si="1384"/>
        <v>0.81799999999999995</v>
      </c>
      <c r="R8539" s="1">
        <f t="shared" si="1374"/>
        <v>-2.9</v>
      </c>
      <c r="S8539" s="1">
        <f t="shared" si="1375"/>
        <v>82.7</v>
      </c>
      <c r="T8539" s="9">
        <f t="shared" si="1382"/>
        <v>241</v>
      </c>
      <c r="U8539" s="10">
        <f t="shared" si="1376"/>
        <v>1.56</v>
      </c>
      <c r="V8539" s="10">
        <f t="shared" si="1378"/>
        <v>0</v>
      </c>
      <c r="W8539" s="9">
        <f t="shared" si="1377"/>
        <v>3330</v>
      </c>
      <c r="X8539" s="11">
        <f t="shared" si="1383"/>
        <v>0.40799999999999997</v>
      </c>
      <c r="Y8539" s="13"/>
    </row>
    <row r="8540" spans="1:25" x14ac:dyDescent="0.2">
      <c r="A8540" s="2">
        <v>41995</v>
      </c>
      <c r="B8540" s="1">
        <v>356</v>
      </c>
      <c r="C8540" s="1">
        <v>1500</v>
      </c>
      <c r="D8540" s="1">
        <v>21.55</v>
      </c>
      <c r="E8540" s="1">
        <v>36.549999999999997</v>
      </c>
      <c r="F8540" s="1">
        <v>-3.8759999999999999</v>
      </c>
      <c r="G8540" s="1">
        <v>86.5</v>
      </c>
      <c r="H8540" s="1">
        <v>229.2</v>
      </c>
      <c r="I8540" s="1">
        <v>0.81200000000000006</v>
      </c>
      <c r="J8540" s="1">
        <v>0.254</v>
      </c>
      <c r="K8540" s="1">
        <v>3.3340000000000001</v>
      </c>
      <c r="M8540" s="1">
        <f t="shared" si="1379"/>
        <v>356</v>
      </c>
      <c r="N8540" s="12">
        <v>95.5</v>
      </c>
      <c r="O8540" s="1">
        <f t="shared" si="1380"/>
        <v>37</v>
      </c>
      <c r="P8540" s="1">
        <f t="shared" si="1381"/>
        <v>34</v>
      </c>
      <c r="Q8540" s="1">
        <f t="shared" si="1384"/>
        <v>0.91900000000000004</v>
      </c>
      <c r="R8540" s="1">
        <f t="shared" si="1374"/>
        <v>-3.9</v>
      </c>
      <c r="S8540" s="1">
        <f t="shared" si="1375"/>
        <v>86.5</v>
      </c>
      <c r="T8540" s="9">
        <f t="shared" si="1382"/>
        <v>229</v>
      </c>
      <c r="U8540" s="10">
        <f t="shared" si="1376"/>
        <v>0.81</v>
      </c>
      <c r="V8540" s="10">
        <f t="shared" si="1378"/>
        <v>0.25</v>
      </c>
      <c r="W8540" s="9">
        <f t="shared" si="1377"/>
        <v>455.99999999999994</v>
      </c>
      <c r="X8540" s="11">
        <f t="shared" si="1383"/>
        <v>0.39600000000000002</v>
      </c>
      <c r="Y8540" s="13"/>
    </row>
    <row r="8541" spans="1:25" x14ac:dyDescent="0.2">
      <c r="A8541" s="2">
        <v>41995</v>
      </c>
      <c r="B8541" s="1">
        <v>356</v>
      </c>
      <c r="C8541" s="1">
        <v>1600</v>
      </c>
      <c r="D8541" s="1">
        <v>3.2189999999999999</v>
      </c>
      <c r="E8541" s="1">
        <v>9.68</v>
      </c>
      <c r="F8541" s="1">
        <v>-4.5170000000000003</v>
      </c>
      <c r="G8541" s="1">
        <v>90.5</v>
      </c>
      <c r="H8541" s="1">
        <v>239.5</v>
      </c>
      <c r="I8541" s="1">
        <v>0.502</v>
      </c>
      <c r="J8541" s="1">
        <v>0</v>
      </c>
      <c r="K8541" s="1">
        <v>3.3290000000000002</v>
      </c>
      <c r="M8541" s="1">
        <f t="shared" si="1379"/>
        <v>356</v>
      </c>
      <c r="N8541" s="12">
        <v>8.6999999999999993</v>
      </c>
      <c r="O8541" s="1">
        <f t="shared" si="1380"/>
        <v>9.8000000000000007</v>
      </c>
      <c r="P8541" s="1">
        <f t="shared" si="1381"/>
        <v>9</v>
      </c>
      <c r="Q8541" s="1">
        <f t="shared" si="1384"/>
        <v>0.91800000000000004</v>
      </c>
      <c r="R8541" s="1">
        <f t="shared" si="1374"/>
        <v>-4.5</v>
      </c>
      <c r="S8541" s="1">
        <f t="shared" si="1375"/>
        <v>90.5</v>
      </c>
      <c r="T8541" s="9">
        <f t="shared" si="1382"/>
        <v>240</v>
      </c>
      <c r="U8541" s="10">
        <f t="shared" si="1376"/>
        <v>0.5</v>
      </c>
      <c r="V8541" s="10">
        <f t="shared" si="1378"/>
        <v>0</v>
      </c>
      <c r="W8541" s="9">
        <f t="shared" si="1377"/>
        <v>460.99999999999983</v>
      </c>
      <c r="X8541" s="11">
        <f t="shared" si="1383"/>
        <v>0.39600000000000002</v>
      </c>
      <c r="Y8541" s="13"/>
    </row>
    <row r="8542" spans="1:25" x14ac:dyDescent="0.2">
      <c r="A8542" s="2">
        <v>41995</v>
      </c>
      <c r="B8542" s="1">
        <v>356</v>
      </c>
      <c r="C8542" s="1">
        <v>1700</v>
      </c>
      <c r="D8542" s="1">
        <v>0</v>
      </c>
      <c r="E8542" s="1">
        <v>0.19700000000000001</v>
      </c>
      <c r="F8542" s="1">
        <v>-5.1550000000000002</v>
      </c>
      <c r="G8542" s="1">
        <v>93.6</v>
      </c>
      <c r="H8542" s="1">
        <v>255.9</v>
      </c>
      <c r="I8542" s="1">
        <v>6.0999999999999999E-2</v>
      </c>
      <c r="J8542" s="1">
        <v>0</v>
      </c>
      <c r="K8542" s="1">
        <v>3.3330000000000002</v>
      </c>
      <c r="M8542" s="1">
        <f t="shared" si="1379"/>
        <v>356</v>
      </c>
      <c r="N8542" s="12">
        <v>0</v>
      </c>
      <c r="O8542" s="1">
        <f t="shared" si="1380"/>
        <v>0</v>
      </c>
      <c r="P8542" s="1">
        <f t="shared" si="1381"/>
        <v>0</v>
      </c>
      <c r="Q8542" s="1" t="str">
        <f t="shared" si="1384"/>
        <v/>
      </c>
      <c r="R8542" s="1">
        <f t="shared" si="1374"/>
        <v>-5.2</v>
      </c>
      <c r="S8542" s="1">
        <f t="shared" si="1375"/>
        <v>93.6</v>
      </c>
      <c r="T8542" s="9">
        <f t="shared" si="1382"/>
        <v>256</v>
      </c>
      <c r="U8542" s="10">
        <f t="shared" si="1376"/>
        <v>0.06</v>
      </c>
      <c r="V8542" s="10">
        <f t="shared" si="1378"/>
        <v>0</v>
      </c>
      <c r="W8542" s="9">
        <f t="shared" si="1377"/>
        <v>456.99999999999983</v>
      </c>
      <c r="X8542" s="11">
        <f t="shared" si="1383"/>
        <v>0.38800000000000001</v>
      </c>
      <c r="Y8542" s="13"/>
    </row>
    <row r="8543" spans="1:25" x14ac:dyDescent="0.2">
      <c r="A8543" s="2">
        <v>41995</v>
      </c>
      <c r="B8543" s="1">
        <v>356</v>
      </c>
      <c r="C8543" s="1">
        <v>1800</v>
      </c>
      <c r="D8543" s="1">
        <v>7.0000000000000001E-3</v>
      </c>
      <c r="E8543" s="1">
        <v>0</v>
      </c>
      <c r="F8543" s="1">
        <v>-5.55</v>
      </c>
      <c r="G8543" s="1">
        <v>94.7</v>
      </c>
      <c r="H8543" s="1">
        <v>173</v>
      </c>
      <c r="I8543" s="1">
        <v>5.0000000000000001E-3</v>
      </c>
      <c r="J8543" s="1">
        <v>0</v>
      </c>
      <c r="K8543" s="1">
        <v>3.3420000000000001</v>
      </c>
      <c r="M8543" s="1">
        <f t="shared" si="1379"/>
        <v>356</v>
      </c>
      <c r="N8543" s="12">
        <v>0</v>
      </c>
      <c r="O8543" s="1">
        <f t="shared" si="1380"/>
        <v>0</v>
      </c>
      <c r="P8543" s="1">
        <f t="shared" si="1381"/>
        <v>0</v>
      </c>
      <c r="Q8543" s="1" t="str">
        <f t="shared" si="1384"/>
        <v/>
      </c>
      <c r="R8543" s="1">
        <f t="shared" si="1374"/>
        <v>-5.6</v>
      </c>
      <c r="S8543" s="1">
        <f t="shared" si="1375"/>
        <v>94.7</v>
      </c>
      <c r="T8543" s="9">
        <f t="shared" si="1382"/>
        <v>173</v>
      </c>
      <c r="U8543" s="10">
        <f t="shared" si="1376"/>
        <v>0.01</v>
      </c>
      <c r="V8543" s="10">
        <f t="shared" si="1378"/>
        <v>0</v>
      </c>
      <c r="W8543" s="9">
        <f t="shared" si="1377"/>
        <v>447.99999999999994</v>
      </c>
      <c r="X8543" s="11">
        <f t="shared" si="1383"/>
        <v>0.38100000000000001</v>
      </c>
      <c r="Y8543" s="13"/>
    </row>
    <row r="8544" spans="1:25" x14ac:dyDescent="0.2">
      <c r="A8544" s="2">
        <v>41995</v>
      </c>
      <c r="B8544" s="1">
        <v>356</v>
      </c>
      <c r="C8544" s="1">
        <v>1900</v>
      </c>
      <c r="D8544" s="1">
        <v>1.4999999999999999E-2</v>
      </c>
      <c r="E8544" s="1">
        <v>0</v>
      </c>
      <c r="F8544" s="1">
        <v>-6.4119999999999999</v>
      </c>
      <c r="G8544" s="1">
        <v>94.8</v>
      </c>
      <c r="H8544" s="1">
        <v>93.9</v>
      </c>
      <c r="I8544" s="1">
        <v>0.22500000000000001</v>
      </c>
      <c r="J8544" s="1">
        <v>0</v>
      </c>
      <c r="K8544" s="1">
        <v>3.3370000000000002</v>
      </c>
      <c r="M8544" s="1">
        <f t="shared" si="1379"/>
        <v>356</v>
      </c>
      <c r="N8544" s="12">
        <v>0</v>
      </c>
      <c r="O8544" s="1">
        <f t="shared" si="1380"/>
        <v>0</v>
      </c>
      <c r="P8544" s="1">
        <f t="shared" si="1381"/>
        <v>0</v>
      </c>
      <c r="Q8544" s="1" t="str">
        <f t="shared" si="1384"/>
        <v/>
      </c>
      <c r="R8544" s="1">
        <f t="shared" si="1374"/>
        <v>-6.4</v>
      </c>
      <c r="S8544" s="1">
        <f t="shared" si="1375"/>
        <v>94.8</v>
      </c>
      <c r="T8544" s="9">
        <f t="shared" si="1382"/>
        <v>94</v>
      </c>
      <c r="U8544" s="10">
        <f t="shared" si="1376"/>
        <v>0.23</v>
      </c>
      <c r="V8544" s="10">
        <f t="shared" si="1378"/>
        <v>0</v>
      </c>
      <c r="W8544" s="9">
        <f t="shared" si="1377"/>
        <v>452.99999999999983</v>
      </c>
      <c r="X8544" s="11">
        <f t="shared" si="1383"/>
        <v>0.35899999999999999</v>
      </c>
      <c r="Y8544" s="13"/>
    </row>
    <row r="8545" spans="1:25" x14ac:dyDescent="0.2">
      <c r="A8545" s="2">
        <v>41995</v>
      </c>
      <c r="B8545" s="1">
        <v>356</v>
      </c>
      <c r="C8545" s="1">
        <v>2000</v>
      </c>
      <c r="D8545" s="1">
        <v>9.6000000000000002E-2</v>
      </c>
      <c r="E8545" s="1">
        <v>0</v>
      </c>
      <c r="F8545" s="1">
        <v>-7.4</v>
      </c>
      <c r="G8545" s="1">
        <v>94.7</v>
      </c>
      <c r="H8545" s="1">
        <v>122.9</v>
      </c>
      <c r="I8545" s="1">
        <v>0.83499999999999996</v>
      </c>
      <c r="J8545" s="1">
        <v>0</v>
      </c>
      <c r="K8545" s="1">
        <v>3.339</v>
      </c>
      <c r="M8545" s="1">
        <f t="shared" si="1379"/>
        <v>356</v>
      </c>
      <c r="N8545" s="12">
        <v>0</v>
      </c>
      <c r="O8545" s="1">
        <f t="shared" si="1380"/>
        <v>0</v>
      </c>
      <c r="P8545" s="1">
        <f t="shared" si="1381"/>
        <v>0</v>
      </c>
      <c r="Q8545" s="1" t="str">
        <f t="shared" si="1384"/>
        <v/>
      </c>
      <c r="R8545" s="1">
        <f t="shared" si="1374"/>
        <v>-7.4</v>
      </c>
      <c r="S8545" s="1">
        <f t="shared" si="1375"/>
        <v>94.7</v>
      </c>
      <c r="T8545" s="9">
        <f t="shared" si="1382"/>
        <v>123</v>
      </c>
      <c r="U8545" s="10">
        <f t="shared" si="1376"/>
        <v>0.84</v>
      </c>
      <c r="V8545" s="10">
        <f t="shared" si="1378"/>
        <v>0</v>
      </c>
      <c r="W8545" s="9">
        <f t="shared" si="1377"/>
        <v>451.00000000000006</v>
      </c>
      <c r="X8545" s="11">
        <f t="shared" si="1383"/>
        <v>0.33200000000000002</v>
      </c>
      <c r="Y8545" s="13"/>
    </row>
    <row r="8546" spans="1:25" x14ac:dyDescent="0.2">
      <c r="A8546" s="2">
        <v>41995</v>
      </c>
      <c r="B8546" s="1">
        <v>356</v>
      </c>
      <c r="C8546" s="1">
        <v>2100</v>
      </c>
      <c r="D8546" s="1">
        <v>0.11799999999999999</v>
      </c>
      <c r="E8546" s="1">
        <v>0</v>
      </c>
      <c r="F8546" s="1">
        <v>-7.42</v>
      </c>
      <c r="G8546" s="1">
        <v>94</v>
      </c>
      <c r="H8546" s="1">
        <v>77.900000000000006</v>
      </c>
      <c r="I8546" s="1">
        <v>0.64100000000000001</v>
      </c>
      <c r="J8546" s="1">
        <v>0</v>
      </c>
      <c r="K8546" s="1">
        <v>3.3279999999999998</v>
      </c>
      <c r="M8546" s="1">
        <f t="shared" si="1379"/>
        <v>356</v>
      </c>
      <c r="N8546" s="12">
        <v>0</v>
      </c>
      <c r="O8546" s="1">
        <f t="shared" si="1380"/>
        <v>0</v>
      </c>
      <c r="P8546" s="1">
        <f t="shared" si="1381"/>
        <v>0</v>
      </c>
      <c r="Q8546" s="1" t="str">
        <f t="shared" si="1384"/>
        <v/>
      </c>
      <c r="R8546" s="1">
        <f t="shared" si="1374"/>
        <v>-7.4</v>
      </c>
      <c r="S8546" s="1">
        <f t="shared" si="1375"/>
        <v>94</v>
      </c>
      <c r="T8546" s="9">
        <f t="shared" si="1382"/>
        <v>78</v>
      </c>
      <c r="U8546" s="10">
        <f t="shared" si="1376"/>
        <v>0.64</v>
      </c>
      <c r="V8546" s="10">
        <f t="shared" si="1378"/>
        <v>0</v>
      </c>
      <c r="W8546" s="9">
        <f t="shared" si="1377"/>
        <v>462.00000000000017</v>
      </c>
      <c r="X8546" s="11">
        <f t="shared" si="1383"/>
        <v>0.32900000000000001</v>
      </c>
      <c r="Y8546" s="13"/>
    </row>
    <row r="8547" spans="1:25" x14ac:dyDescent="0.2">
      <c r="A8547" s="2">
        <v>41995</v>
      </c>
      <c r="B8547" s="1">
        <v>356</v>
      </c>
      <c r="C8547" s="1">
        <v>2200</v>
      </c>
      <c r="D8547" s="1">
        <v>5.0999999999999997E-2</v>
      </c>
      <c r="E8547" s="1">
        <v>0</v>
      </c>
      <c r="F8547" s="1">
        <v>-7.91</v>
      </c>
      <c r="G8547" s="1">
        <v>93.8</v>
      </c>
      <c r="H8547" s="1">
        <v>92.3</v>
      </c>
      <c r="I8547" s="1">
        <v>1.2529999999999999</v>
      </c>
      <c r="J8547" s="1">
        <v>0</v>
      </c>
      <c r="K8547" s="1">
        <v>3.335</v>
      </c>
      <c r="M8547" s="1">
        <f t="shared" si="1379"/>
        <v>356</v>
      </c>
      <c r="N8547" s="12">
        <v>0</v>
      </c>
      <c r="O8547" s="1">
        <f t="shared" si="1380"/>
        <v>0</v>
      </c>
      <c r="P8547" s="1">
        <f t="shared" si="1381"/>
        <v>0</v>
      </c>
      <c r="Q8547" s="1" t="str">
        <f t="shared" si="1384"/>
        <v/>
      </c>
      <c r="R8547" s="1">
        <f t="shared" si="1374"/>
        <v>-7.9</v>
      </c>
      <c r="S8547" s="1">
        <f t="shared" si="1375"/>
        <v>93.8</v>
      </c>
      <c r="T8547" s="9">
        <f t="shared" si="1382"/>
        <v>92</v>
      </c>
      <c r="U8547" s="10">
        <f t="shared" si="1376"/>
        <v>1.25</v>
      </c>
      <c r="V8547" s="10">
        <f t="shared" si="1378"/>
        <v>0</v>
      </c>
      <c r="W8547" s="9">
        <f t="shared" si="1377"/>
        <v>455.00000000000006</v>
      </c>
      <c r="X8547" s="11">
        <f t="shared" si="1383"/>
        <v>0.316</v>
      </c>
      <c r="Y8547" s="13"/>
    </row>
    <row r="8548" spans="1:25" x14ac:dyDescent="0.2">
      <c r="A8548" s="2">
        <v>41995</v>
      </c>
      <c r="B8548" s="1">
        <v>356</v>
      </c>
      <c r="C8548" s="1">
        <v>2300</v>
      </c>
      <c r="D8548" s="1">
        <v>0.11799999999999999</v>
      </c>
      <c r="E8548" s="1">
        <v>0</v>
      </c>
      <c r="F8548" s="1">
        <v>-9.42</v>
      </c>
      <c r="G8548" s="1">
        <v>93.4</v>
      </c>
      <c r="H8548" s="1">
        <v>94.2</v>
      </c>
      <c r="I8548" s="1">
        <v>1.4139999999999999</v>
      </c>
      <c r="J8548" s="1">
        <v>0</v>
      </c>
      <c r="K8548" s="1">
        <v>0.47899999999999998</v>
      </c>
      <c r="M8548" s="1">
        <f t="shared" si="1379"/>
        <v>356</v>
      </c>
      <c r="N8548" s="12">
        <v>0</v>
      </c>
      <c r="O8548" s="1">
        <f t="shared" si="1380"/>
        <v>0</v>
      </c>
      <c r="P8548" s="1">
        <f t="shared" si="1381"/>
        <v>0</v>
      </c>
      <c r="Q8548" s="1" t="str">
        <f t="shared" si="1384"/>
        <v/>
      </c>
      <c r="R8548" s="1">
        <f t="shared" si="1374"/>
        <v>-9.4</v>
      </c>
      <c r="S8548" s="1">
        <f t="shared" si="1375"/>
        <v>93.4</v>
      </c>
      <c r="T8548" s="9">
        <f t="shared" si="1382"/>
        <v>94</v>
      </c>
      <c r="U8548" s="10">
        <f t="shared" si="1376"/>
        <v>1.41</v>
      </c>
      <c r="V8548" s="10">
        <f t="shared" si="1378"/>
        <v>0</v>
      </c>
      <c r="W8548" s="9">
        <f t="shared" si="1377"/>
        <v>3311</v>
      </c>
      <c r="X8548" s="11">
        <f t="shared" si="1383"/>
        <v>0.28000000000000003</v>
      </c>
      <c r="Y8548" s="13"/>
    </row>
    <row r="8549" spans="1:25" x14ac:dyDescent="0.2">
      <c r="A8549" s="2">
        <v>41995</v>
      </c>
      <c r="B8549" s="1">
        <v>356</v>
      </c>
      <c r="C8549" s="1">
        <v>2400</v>
      </c>
      <c r="D8549" s="1">
        <v>0.16900000000000001</v>
      </c>
      <c r="E8549" s="1">
        <v>0</v>
      </c>
      <c r="F8549" s="1">
        <v>-10.15</v>
      </c>
      <c r="G8549" s="1">
        <v>92.8</v>
      </c>
      <c r="H8549" s="1">
        <v>93.1</v>
      </c>
      <c r="I8549" s="1">
        <v>1.4650000000000001</v>
      </c>
      <c r="J8549" s="1">
        <v>0</v>
      </c>
      <c r="K8549" s="1">
        <v>3.331</v>
      </c>
      <c r="M8549" s="1">
        <f t="shared" si="1379"/>
        <v>356</v>
      </c>
      <c r="N8549" s="12">
        <v>0</v>
      </c>
      <c r="O8549" s="1">
        <f t="shared" si="1380"/>
        <v>0</v>
      </c>
      <c r="P8549" s="1">
        <f t="shared" si="1381"/>
        <v>0</v>
      </c>
      <c r="Q8549" s="1" t="str">
        <f t="shared" si="1384"/>
        <v/>
      </c>
      <c r="R8549" s="1">
        <f t="shared" si="1374"/>
        <v>-10.199999999999999</v>
      </c>
      <c r="S8549" s="1">
        <f t="shared" si="1375"/>
        <v>92.8</v>
      </c>
      <c r="T8549" s="9">
        <f t="shared" si="1382"/>
        <v>93</v>
      </c>
      <c r="U8549" s="10">
        <f t="shared" si="1376"/>
        <v>1.47</v>
      </c>
      <c r="V8549" s="10">
        <f t="shared" si="1378"/>
        <v>0</v>
      </c>
      <c r="W8549" s="9">
        <f t="shared" si="1377"/>
        <v>459.00000000000006</v>
      </c>
      <c r="X8549" s="11">
        <f t="shared" si="1383"/>
        <v>0.26100000000000001</v>
      </c>
      <c r="Y8549" s="13"/>
    </row>
    <row r="8550" spans="1:25" x14ac:dyDescent="0.2">
      <c r="A8550" s="2">
        <v>41996</v>
      </c>
      <c r="B8550" s="1">
        <v>357</v>
      </c>
      <c r="C8550" s="1">
        <v>100</v>
      </c>
      <c r="D8550" s="1">
        <v>0.14000000000000001</v>
      </c>
      <c r="E8550" s="1">
        <v>0</v>
      </c>
      <c r="F8550" s="1">
        <v>-10.28</v>
      </c>
      <c r="G8550" s="1">
        <v>92.4</v>
      </c>
      <c r="H8550" s="1">
        <v>81.599999999999994</v>
      </c>
      <c r="I8550" s="1">
        <v>1.151</v>
      </c>
      <c r="J8550" s="1">
        <v>0</v>
      </c>
      <c r="K8550" s="1">
        <v>3.33</v>
      </c>
      <c r="M8550" s="1">
        <f t="shared" si="1379"/>
        <v>357</v>
      </c>
      <c r="N8550" s="12">
        <v>0</v>
      </c>
      <c r="O8550" s="1">
        <f t="shared" si="1380"/>
        <v>0</v>
      </c>
      <c r="P8550" s="1">
        <f t="shared" si="1381"/>
        <v>0</v>
      </c>
      <c r="Q8550" s="1" t="str">
        <f t="shared" si="1384"/>
        <v/>
      </c>
      <c r="R8550" s="1">
        <f t="shared" si="1374"/>
        <v>-10.3</v>
      </c>
      <c r="S8550" s="1">
        <f t="shared" si="1375"/>
        <v>92.4</v>
      </c>
      <c r="T8550" s="9">
        <f t="shared" si="1382"/>
        <v>82</v>
      </c>
      <c r="U8550" s="10">
        <f t="shared" si="1376"/>
        <v>1.1499999999999999</v>
      </c>
      <c r="V8550" s="10">
        <f t="shared" si="1378"/>
        <v>0</v>
      </c>
      <c r="W8550" s="9">
        <f t="shared" si="1377"/>
        <v>459.99999999999994</v>
      </c>
      <c r="X8550" s="11">
        <f t="shared" si="1383"/>
        <v>0.25800000000000001</v>
      </c>
      <c r="Y8550" s="13"/>
    </row>
    <row r="8551" spans="1:25" x14ac:dyDescent="0.2">
      <c r="A8551" s="2">
        <v>41996</v>
      </c>
      <c r="B8551" s="1">
        <v>357</v>
      </c>
      <c r="C8551" s="1">
        <v>200</v>
      </c>
      <c r="D8551" s="1">
        <v>0.155</v>
      </c>
      <c r="E8551" s="1">
        <v>0</v>
      </c>
      <c r="F8551" s="1">
        <v>-10.61</v>
      </c>
      <c r="G8551" s="1">
        <v>92.4</v>
      </c>
      <c r="H8551" s="1">
        <v>75.2</v>
      </c>
      <c r="I8551" s="1">
        <v>1.081</v>
      </c>
      <c r="J8551" s="1">
        <v>0</v>
      </c>
      <c r="K8551" s="1">
        <v>3.335</v>
      </c>
      <c r="M8551" s="1">
        <f t="shared" si="1379"/>
        <v>357</v>
      </c>
      <c r="N8551" s="12">
        <v>0</v>
      </c>
      <c r="O8551" s="1">
        <f t="shared" si="1380"/>
        <v>0</v>
      </c>
      <c r="P8551" s="1">
        <f t="shared" si="1381"/>
        <v>0</v>
      </c>
      <c r="Q8551" s="1" t="str">
        <f t="shared" si="1384"/>
        <v/>
      </c>
      <c r="R8551" s="1">
        <f t="shared" si="1374"/>
        <v>-10.6</v>
      </c>
      <c r="S8551" s="1">
        <f t="shared" si="1375"/>
        <v>92.4</v>
      </c>
      <c r="T8551" s="9">
        <f t="shared" si="1382"/>
        <v>75</v>
      </c>
      <c r="U8551" s="10">
        <f t="shared" si="1376"/>
        <v>1.08</v>
      </c>
      <c r="V8551" s="10">
        <f t="shared" si="1378"/>
        <v>0</v>
      </c>
      <c r="W8551" s="9">
        <f t="shared" si="1377"/>
        <v>455.00000000000006</v>
      </c>
      <c r="X8551" s="11">
        <f t="shared" si="1383"/>
        <v>0.252</v>
      </c>
      <c r="Y8551" s="13"/>
    </row>
    <row r="8552" spans="1:25" x14ac:dyDescent="0.2">
      <c r="A8552" s="2">
        <v>41996</v>
      </c>
      <c r="B8552" s="1">
        <v>357</v>
      </c>
      <c r="C8552" s="1">
        <v>300</v>
      </c>
      <c r="D8552" s="1">
        <v>0.14699999999999999</v>
      </c>
      <c r="E8552" s="1">
        <v>0</v>
      </c>
      <c r="F8552" s="1">
        <v>-10.16</v>
      </c>
      <c r="G8552" s="1">
        <v>92.9</v>
      </c>
      <c r="H8552" s="1">
        <v>86.1</v>
      </c>
      <c r="I8552" s="1">
        <v>1</v>
      </c>
      <c r="J8552" s="1">
        <v>0</v>
      </c>
      <c r="K8552" s="1">
        <v>3.327</v>
      </c>
      <c r="M8552" s="1">
        <f t="shared" si="1379"/>
        <v>357</v>
      </c>
      <c r="N8552" s="12">
        <v>0</v>
      </c>
      <c r="O8552" s="1">
        <f t="shared" si="1380"/>
        <v>0</v>
      </c>
      <c r="P8552" s="1">
        <f t="shared" si="1381"/>
        <v>0</v>
      </c>
      <c r="Q8552" s="1" t="str">
        <f t="shared" si="1384"/>
        <v/>
      </c>
      <c r="R8552" s="1">
        <f t="shared" si="1374"/>
        <v>-10.199999999999999</v>
      </c>
      <c r="S8552" s="1">
        <f t="shared" si="1375"/>
        <v>92.9</v>
      </c>
      <c r="T8552" s="9">
        <f t="shared" si="1382"/>
        <v>86</v>
      </c>
      <c r="U8552" s="10">
        <f t="shared" si="1376"/>
        <v>1</v>
      </c>
      <c r="V8552" s="10">
        <f t="shared" si="1378"/>
        <v>0</v>
      </c>
      <c r="W8552" s="9">
        <f t="shared" si="1377"/>
        <v>463.00000000000006</v>
      </c>
      <c r="X8552" s="11">
        <f t="shared" si="1383"/>
        <v>0.26100000000000001</v>
      </c>
      <c r="Y8552" s="13"/>
    </row>
    <row r="8553" spans="1:25" x14ac:dyDescent="0.2">
      <c r="A8553" s="2">
        <v>41996</v>
      </c>
      <c r="B8553" s="1">
        <v>357</v>
      </c>
      <c r="C8553" s="1">
        <v>400</v>
      </c>
      <c r="D8553" s="1">
        <v>0.17699999999999999</v>
      </c>
      <c r="E8553" s="1">
        <v>0</v>
      </c>
      <c r="F8553" s="1">
        <v>-8.1</v>
      </c>
      <c r="G8553" s="1">
        <v>93.4</v>
      </c>
      <c r="H8553" s="1">
        <v>110.2</v>
      </c>
      <c r="I8553" s="1">
        <v>0.70699999999999996</v>
      </c>
      <c r="J8553" s="1">
        <v>0</v>
      </c>
      <c r="K8553" s="1">
        <v>3.3460000000000001</v>
      </c>
      <c r="M8553" s="1">
        <f t="shared" si="1379"/>
        <v>357</v>
      </c>
      <c r="N8553" s="12">
        <v>0</v>
      </c>
      <c r="O8553" s="1">
        <f t="shared" si="1380"/>
        <v>0</v>
      </c>
      <c r="P8553" s="1">
        <f t="shared" si="1381"/>
        <v>0</v>
      </c>
      <c r="Q8553" s="1" t="str">
        <f t="shared" si="1384"/>
        <v/>
      </c>
      <c r="R8553" s="1">
        <f t="shared" si="1374"/>
        <v>-8.1</v>
      </c>
      <c r="S8553" s="1">
        <f t="shared" si="1375"/>
        <v>93.4</v>
      </c>
      <c r="T8553" s="9">
        <f t="shared" si="1382"/>
        <v>110</v>
      </c>
      <c r="U8553" s="10">
        <f t="shared" si="1376"/>
        <v>0.71</v>
      </c>
      <c r="V8553" s="10">
        <f t="shared" si="1378"/>
        <v>0</v>
      </c>
      <c r="W8553" s="9">
        <f t="shared" si="1377"/>
        <v>443.99999999999994</v>
      </c>
      <c r="X8553" s="11">
        <f t="shared" si="1383"/>
        <v>0.31</v>
      </c>
      <c r="Y8553" s="13"/>
    </row>
    <row r="8554" spans="1:25" x14ac:dyDescent="0.2">
      <c r="A8554" s="2">
        <v>41996</v>
      </c>
      <c r="B8554" s="1">
        <v>357</v>
      </c>
      <c r="C8554" s="1">
        <v>500</v>
      </c>
      <c r="D8554" s="1">
        <v>0.11</v>
      </c>
      <c r="E8554" s="1">
        <v>0</v>
      </c>
      <c r="F8554" s="1">
        <v>-5.9740000000000002</v>
      </c>
      <c r="G8554" s="1">
        <v>90.1</v>
      </c>
      <c r="H8554" s="1">
        <v>156.5</v>
      </c>
      <c r="I8554" s="1">
        <v>0.54800000000000004</v>
      </c>
      <c r="J8554" s="1">
        <v>0</v>
      </c>
      <c r="K8554" s="1">
        <v>3.3479999999999999</v>
      </c>
      <c r="M8554" s="1">
        <f t="shared" si="1379"/>
        <v>357</v>
      </c>
      <c r="N8554" s="12">
        <v>0</v>
      </c>
      <c r="O8554" s="1">
        <f t="shared" si="1380"/>
        <v>0</v>
      </c>
      <c r="P8554" s="1">
        <f t="shared" si="1381"/>
        <v>0</v>
      </c>
      <c r="Q8554" s="1" t="str">
        <f t="shared" si="1384"/>
        <v/>
      </c>
      <c r="R8554" s="1">
        <f t="shared" si="1374"/>
        <v>-6</v>
      </c>
      <c r="S8554" s="1">
        <f t="shared" si="1375"/>
        <v>90.1</v>
      </c>
      <c r="T8554" s="9">
        <f t="shared" si="1382"/>
        <v>157</v>
      </c>
      <c r="U8554" s="10">
        <f t="shared" si="1376"/>
        <v>0.55000000000000004</v>
      </c>
      <c r="V8554" s="10">
        <f t="shared" si="1378"/>
        <v>0</v>
      </c>
      <c r="W8554" s="9">
        <f t="shared" si="1377"/>
        <v>442.00000000000017</v>
      </c>
      <c r="X8554" s="11">
        <f t="shared" si="1383"/>
        <v>0.35099999999999998</v>
      </c>
      <c r="Y8554" s="13"/>
    </row>
    <row r="8555" spans="1:25" x14ac:dyDescent="0.2">
      <c r="A8555" s="2">
        <v>41996</v>
      </c>
      <c r="B8555" s="1">
        <v>357</v>
      </c>
      <c r="C8555" s="1">
        <v>600</v>
      </c>
      <c r="D8555" s="1">
        <v>2.9000000000000001E-2</v>
      </c>
      <c r="E8555" s="1">
        <v>0</v>
      </c>
      <c r="F8555" s="1">
        <v>-4.4370000000000003</v>
      </c>
      <c r="G8555" s="1">
        <v>84.4</v>
      </c>
      <c r="H8555" s="1">
        <v>193.7</v>
      </c>
      <c r="I8555" s="1">
        <v>1.091</v>
      </c>
      <c r="J8555" s="1">
        <v>0</v>
      </c>
      <c r="K8555" s="1">
        <v>3.3410000000000002</v>
      </c>
      <c r="M8555" s="1">
        <f t="shared" si="1379"/>
        <v>357</v>
      </c>
      <c r="N8555" s="12">
        <v>0</v>
      </c>
      <c r="O8555" s="1">
        <f t="shared" si="1380"/>
        <v>0</v>
      </c>
      <c r="P8555" s="1">
        <f t="shared" si="1381"/>
        <v>0</v>
      </c>
      <c r="Q8555" s="1" t="str">
        <f t="shared" si="1384"/>
        <v/>
      </c>
      <c r="R8555" s="1">
        <f t="shared" si="1374"/>
        <v>-4.4000000000000004</v>
      </c>
      <c r="S8555" s="1">
        <f t="shared" si="1375"/>
        <v>84.4</v>
      </c>
      <c r="T8555" s="9">
        <f t="shared" si="1382"/>
        <v>194</v>
      </c>
      <c r="U8555" s="10">
        <f t="shared" si="1376"/>
        <v>1.0900000000000001</v>
      </c>
      <c r="V8555" s="10">
        <f t="shared" si="1378"/>
        <v>0</v>
      </c>
      <c r="W8555" s="9">
        <f t="shared" si="1377"/>
        <v>448.99999999999983</v>
      </c>
      <c r="X8555" s="11">
        <f t="shared" si="1383"/>
        <v>0.372</v>
      </c>
      <c r="Y8555" s="13"/>
    </row>
    <row r="8556" spans="1:25" x14ac:dyDescent="0.2">
      <c r="A8556" s="2">
        <v>41996</v>
      </c>
      <c r="B8556" s="1">
        <v>357</v>
      </c>
      <c r="C8556" s="1">
        <v>700</v>
      </c>
      <c r="D8556" s="1">
        <v>7.0000000000000001E-3</v>
      </c>
      <c r="E8556" s="1">
        <v>0</v>
      </c>
      <c r="F8556" s="1">
        <v>-4.21</v>
      </c>
      <c r="G8556" s="1">
        <v>83.4</v>
      </c>
      <c r="H8556" s="1">
        <v>189.9</v>
      </c>
      <c r="I8556" s="1">
        <v>1.4179999999999999</v>
      </c>
      <c r="J8556" s="1">
        <v>0</v>
      </c>
      <c r="K8556" s="1">
        <v>3.3370000000000002</v>
      </c>
      <c r="M8556" s="1">
        <f t="shared" si="1379"/>
        <v>357</v>
      </c>
      <c r="N8556" s="12">
        <v>0</v>
      </c>
      <c r="O8556" s="1">
        <f t="shared" si="1380"/>
        <v>0</v>
      </c>
      <c r="P8556" s="1">
        <f t="shared" si="1381"/>
        <v>0</v>
      </c>
      <c r="Q8556" s="1" t="str">
        <f t="shared" si="1384"/>
        <v/>
      </c>
      <c r="R8556" s="1">
        <f t="shared" si="1374"/>
        <v>-4.2</v>
      </c>
      <c r="S8556" s="1">
        <f t="shared" si="1375"/>
        <v>83.4</v>
      </c>
      <c r="T8556" s="9">
        <f t="shared" si="1382"/>
        <v>190</v>
      </c>
      <c r="U8556" s="10">
        <f t="shared" si="1376"/>
        <v>1.42</v>
      </c>
      <c r="V8556" s="10">
        <f t="shared" si="1378"/>
        <v>0</v>
      </c>
      <c r="W8556" s="9">
        <f t="shared" si="1377"/>
        <v>452.99999999999983</v>
      </c>
      <c r="X8556" s="11">
        <f t="shared" si="1383"/>
        <v>0.373</v>
      </c>
      <c r="Y8556" s="13"/>
    </row>
    <row r="8557" spans="1:25" x14ac:dyDescent="0.2">
      <c r="A8557" s="2">
        <v>41996</v>
      </c>
      <c r="B8557" s="1">
        <v>357</v>
      </c>
      <c r="C8557" s="1">
        <v>800</v>
      </c>
      <c r="D8557" s="1">
        <v>0</v>
      </c>
      <c r="E8557" s="1">
        <v>8.7999999999999995E-2</v>
      </c>
      <c r="F8557" s="1">
        <v>-4.1449999999999996</v>
      </c>
      <c r="G8557" s="1">
        <v>86</v>
      </c>
      <c r="H8557" s="1">
        <v>211.9</v>
      </c>
      <c r="I8557" s="1">
        <v>1.3169999999999999</v>
      </c>
      <c r="J8557" s="1">
        <v>0</v>
      </c>
      <c r="K8557" s="1">
        <v>0.45</v>
      </c>
      <c r="M8557" s="1">
        <f t="shared" si="1379"/>
        <v>357</v>
      </c>
      <c r="N8557" s="12">
        <v>0</v>
      </c>
      <c r="O8557" s="1">
        <f t="shared" si="1380"/>
        <v>0</v>
      </c>
      <c r="P8557" s="1">
        <f t="shared" si="1381"/>
        <v>0</v>
      </c>
      <c r="Q8557" s="1" t="str">
        <f t="shared" si="1384"/>
        <v/>
      </c>
      <c r="R8557" s="1">
        <f t="shared" si="1374"/>
        <v>-4.0999999999999996</v>
      </c>
      <c r="S8557" s="1">
        <f t="shared" si="1375"/>
        <v>86</v>
      </c>
      <c r="T8557" s="9">
        <f t="shared" si="1382"/>
        <v>212</v>
      </c>
      <c r="U8557" s="10">
        <f t="shared" si="1376"/>
        <v>1.32</v>
      </c>
      <c r="V8557" s="10">
        <f t="shared" si="1378"/>
        <v>0</v>
      </c>
      <c r="W8557" s="9">
        <f t="shared" si="1377"/>
        <v>3340</v>
      </c>
      <c r="X8557" s="11">
        <f t="shared" si="1383"/>
        <v>0.38800000000000001</v>
      </c>
      <c r="Y8557" s="13"/>
    </row>
    <row r="8558" spans="1:25" x14ac:dyDescent="0.2">
      <c r="A8558" s="2">
        <v>41996</v>
      </c>
      <c r="B8558" s="1">
        <v>357</v>
      </c>
      <c r="C8558" s="1">
        <v>900</v>
      </c>
      <c r="D8558" s="1">
        <v>1.4259999999999999</v>
      </c>
      <c r="E8558" s="1">
        <v>4.2430000000000003</v>
      </c>
      <c r="F8558" s="1">
        <v>-3.68</v>
      </c>
      <c r="G8558" s="1">
        <v>85.4</v>
      </c>
      <c r="H8558" s="1">
        <v>148.5</v>
      </c>
      <c r="I8558" s="1">
        <v>1.2030000000000001</v>
      </c>
      <c r="J8558" s="1">
        <v>0</v>
      </c>
      <c r="K8558" s="1">
        <v>3.327</v>
      </c>
      <c r="M8558" s="1">
        <f t="shared" si="1379"/>
        <v>357</v>
      </c>
      <c r="N8558" s="12">
        <v>45.8</v>
      </c>
      <c r="O8558" s="1">
        <f t="shared" si="1380"/>
        <v>4.2</v>
      </c>
      <c r="P8558" s="1">
        <f t="shared" si="1381"/>
        <v>3.9</v>
      </c>
      <c r="Q8558" s="1">
        <f t="shared" si="1384"/>
        <v>0.92900000000000005</v>
      </c>
      <c r="R8558" s="1">
        <f t="shared" si="1374"/>
        <v>-3.7</v>
      </c>
      <c r="S8558" s="1">
        <f t="shared" si="1375"/>
        <v>85.4</v>
      </c>
      <c r="T8558" s="9">
        <f t="shared" si="1382"/>
        <v>149</v>
      </c>
      <c r="U8558" s="10">
        <f t="shared" si="1376"/>
        <v>1.2</v>
      </c>
      <c r="V8558" s="10">
        <f t="shared" si="1378"/>
        <v>0</v>
      </c>
      <c r="W8558" s="9">
        <f t="shared" si="1377"/>
        <v>463.00000000000006</v>
      </c>
      <c r="X8558" s="11">
        <f t="shared" si="1383"/>
        <v>0.39700000000000002</v>
      </c>
      <c r="Y8558" s="13"/>
    </row>
    <row r="8559" spans="1:25" x14ac:dyDescent="0.2">
      <c r="A8559" s="2">
        <v>41996</v>
      </c>
      <c r="B8559" s="1">
        <v>357</v>
      </c>
      <c r="C8559" s="1">
        <v>1000</v>
      </c>
      <c r="D8559" s="1">
        <v>6.0140000000000002</v>
      </c>
      <c r="E8559" s="1">
        <v>17.899999999999999</v>
      </c>
      <c r="F8559" s="1">
        <v>-3.43</v>
      </c>
      <c r="G8559" s="1">
        <v>88</v>
      </c>
      <c r="H8559" s="1">
        <v>193.7</v>
      </c>
      <c r="I8559" s="1">
        <v>1.236</v>
      </c>
      <c r="J8559" s="1">
        <v>0</v>
      </c>
      <c r="K8559" s="1">
        <v>0.47199999999999998</v>
      </c>
      <c r="M8559" s="1">
        <f t="shared" si="1379"/>
        <v>357</v>
      </c>
      <c r="N8559" s="12">
        <v>147.19999999999999</v>
      </c>
      <c r="O8559" s="1">
        <f t="shared" si="1380"/>
        <v>18</v>
      </c>
      <c r="P8559" s="1">
        <f t="shared" si="1381"/>
        <v>16.600000000000001</v>
      </c>
      <c r="Q8559" s="1">
        <f t="shared" si="1384"/>
        <v>0.92200000000000004</v>
      </c>
      <c r="R8559" s="1">
        <f t="shared" si="1374"/>
        <v>-3.4</v>
      </c>
      <c r="S8559" s="1">
        <f t="shared" si="1375"/>
        <v>88</v>
      </c>
      <c r="T8559" s="9">
        <f t="shared" si="1382"/>
        <v>194</v>
      </c>
      <c r="U8559" s="10">
        <f t="shared" si="1376"/>
        <v>1.24</v>
      </c>
      <c r="V8559" s="10">
        <f t="shared" si="1378"/>
        <v>0</v>
      </c>
      <c r="W8559" s="9">
        <f t="shared" si="1377"/>
        <v>3318</v>
      </c>
      <c r="X8559" s="11">
        <f t="shared" si="1383"/>
        <v>0.41799999999999998</v>
      </c>
      <c r="Y8559" s="13"/>
    </row>
    <row r="8560" spans="1:25" x14ac:dyDescent="0.2">
      <c r="A8560" s="2">
        <v>41996</v>
      </c>
      <c r="B8560" s="1">
        <v>357</v>
      </c>
      <c r="C8560" s="1">
        <v>1100</v>
      </c>
      <c r="D8560" s="1">
        <v>9.8800000000000008</v>
      </c>
      <c r="E8560" s="1">
        <v>28.28</v>
      </c>
      <c r="F8560" s="1">
        <v>-3.24</v>
      </c>
      <c r="G8560" s="1">
        <v>88.9</v>
      </c>
      <c r="H8560" s="1">
        <v>250.9</v>
      </c>
      <c r="I8560" s="1">
        <v>1.573</v>
      </c>
      <c r="J8560" s="1">
        <v>0</v>
      </c>
      <c r="K8560" s="1">
        <v>3.3119999999999998</v>
      </c>
      <c r="M8560" s="1">
        <f t="shared" si="1379"/>
        <v>357</v>
      </c>
      <c r="N8560" s="12">
        <v>224.2</v>
      </c>
      <c r="O8560" s="1">
        <f t="shared" si="1380"/>
        <v>28.6</v>
      </c>
      <c r="P8560" s="1">
        <f t="shared" si="1381"/>
        <v>26.3</v>
      </c>
      <c r="Q8560" s="1">
        <f t="shared" si="1384"/>
        <v>0.92</v>
      </c>
      <c r="R8560" s="1">
        <f t="shared" si="1374"/>
        <v>-3.2</v>
      </c>
      <c r="S8560" s="1">
        <f t="shared" si="1375"/>
        <v>88.9</v>
      </c>
      <c r="T8560" s="9">
        <f t="shared" si="1382"/>
        <v>251</v>
      </c>
      <c r="U8560" s="10">
        <f t="shared" si="1376"/>
        <v>1.57</v>
      </c>
      <c r="V8560" s="10">
        <f t="shared" si="1378"/>
        <v>0</v>
      </c>
      <c r="W8560" s="9">
        <f t="shared" si="1377"/>
        <v>478.00000000000023</v>
      </c>
      <c r="X8560" s="11">
        <f t="shared" si="1383"/>
        <v>0.42899999999999999</v>
      </c>
      <c r="Y8560" s="13"/>
    </row>
    <row r="8561" spans="1:25" x14ac:dyDescent="0.2">
      <c r="A8561" s="2">
        <v>41996</v>
      </c>
      <c r="B8561" s="1">
        <v>357</v>
      </c>
      <c r="C8561" s="1">
        <v>1200</v>
      </c>
      <c r="D8561" s="1">
        <v>12.75</v>
      </c>
      <c r="E8561" s="1">
        <v>35.090000000000003</v>
      </c>
      <c r="F8561" s="1">
        <v>-3.1680000000000001</v>
      </c>
      <c r="G8561" s="1">
        <v>91.2</v>
      </c>
      <c r="H8561" s="1">
        <v>261.5</v>
      </c>
      <c r="I8561" s="1">
        <v>1.88</v>
      </c>
      <c r="J8561" s="1">
        <v>0</v>
      </c>
      <c r="K8561" s="1">
        <v>3.2970000000000002</v>
      </c>
      <c r="M8561" s="1">
        <f t="shared" si="1379"/>
        <v>357</v>
      </c>
      <c r="N8561" s="12">
        <v>259.3</v>
      </c>
      <c r="O8561" s="1">
        <f t="shared" si="1380"/>
        <v>35.4</v>
      </c>
      <c r="P8561" s="1">
        <f t="shared" si="1381"/>
        <v>32.6</v>
      </c>
      <c r="Q8561" s="1">
        <f t="shared" si="1384"/>
        <v>0.92100000000000004</v>
      </c>
      <c r="R8561" s="1">
        <f t="shared" si="1374"/>
        <v>-3.2</v>
      </c>
      <c r="S8561" s="1">
        <f t="shared" si="1375"/>
        <v>91.2</v>
      </c>
      <c r="T8561" s="9">
        <f t="shared" si="1382"/>
        <v>262</v>
      </c>
      <c r="U8561" s="10">
        <f t="shared" si="1376"/>
        <v>1.88</v>
      </c>
      <c r="V8561" s="10">
        <f t="shared" si="1378"/>
        <v>0</v>
      </c>
      <c r="W8561" s="9">
        <f t="shared" si="1377"/>
        <v>492.99999999999989</v>
      </c>
      <c r="X8561" s="11">
        <f t="shared" si="1383"/>
        <v>0.44</v>
      </c>
      <c r="Y8561" s="13"/>
    </row>
    <row r="8562" spans="1:25" x14ac:dyDescent="0.2">
      <c r="A8562" s="2">
        <v>41996</v>
      </c>
      <c r="B8562" s="1">
        <v>357</v>
      </c>
      <c r="C8562" s="1">
        <v>1300</v>
      </c>
      <c r="D8562" s="1">
        <v>10.42</v>
      </c>
      <c r="E8562" s="1">
        <v>28.91</v>
      </c>
      <c r="F8562" s="1">
        <v>-3.484</v>
      </c>
      <c r="G8562" s="1">
        <v>92.8</v>
      </c>
      <c r="H8562" s="1">
        <v>252.6</v>
      </c>
      <c r="I8562" s="1">
        <v>1.5629999999999999</v>
      </c>
      <c r="J8562" s="1">
        <v>0</v>
      </c>
      <c r="K8562" s="1">
        <v>3.3050000000000002</v>
      </c>
      <c r="M8562" s="1">
        <f t="shared" si="1379"/>
        <v>357</v>
      </c>
      <c r="N8562" s="12">
        <v>247.3</v>
      </c>
      <c r="O8562" s="1">
        <f t="shared" si="1380"/>
        <v>29.2</v>
      </c>
      <c r="P8562" s="1">
        <f t="shared" si="1381"/>
        <v>26.9</v>
      </c>
      <c r="Q8562" s="1">
        <f t="shared" si="1384"/>
        <v>0.92100000000000004</v>
      </c>
      <c r="R8562" s="1">
        <f t="shared" si="1374"/>
        <v>-3.5</v>
      </c>
      <c r="S8562" s="1">
        <f t="shared" si="1375"/>
        <v>92.8</v>
      </c>
      <c r="T8562" s="9">
        <f t="shared" si="1382"/>
        <v>253</v>
      </c>
      <c r="U8562" s="10">
        <f t="shared" si="1376"/>
        <v>1.56</v>
      </c>
      <c r="V8562" s="10">
        <f t="shared" si="1378"/>
        <v>0</v>
      </c>
      <c r="W8562" s="9">
        <f t="shared" si="1377"/>
        <v>484.99999999999989</v>
      </c>
      <c r="X8562" s="11">
        <f t="shared" si="1383"/>
        <v>0.437</v>
      </c>
      <c r="Y8562" s="13"/>
    </row>
    <row r="8563" spans="1:25" x14ac:dyDescent="0.2">
      <c r="A8563" s="2">
        <v>41996</v>
      </c>
      <c r="B8563" s="1">
        <v>357</v>
      </c>
      <c r="C8563" s="1">
        <v>1400</v>
      </c>
      <c r="D8563" s="1">
        <v>6.1950000000000003</v>
      </c>
      <c r="E8563" s="1">
        <v>18.29</v>
      </c>
      <c r="F8563" s="1">
        <v>-3.9489999999999998</v>
      </c>
      <c r="G8563" s="1">
        <v>94.6</v>
      </c>
      <c r="H8563" s="1">
        <v>239.1</v>
      </c>
      <c r="I8563" s="1">
        <v>1.365</v>
      </c>
      <c r="J8563" s="1">
        <v>0</v>
      </c>
      <c r="K8563" s="1">
        <v>3.3079999999999998</v>
      </c>
      <c r="M8563" s="1">
        <f t="shared" si="1379"/>
        <v>357</v>
      </c>
      <c r="N8563" s="12">
        <v>189.2</v>
      </c>
      <c r="O8563" s="1">
        <f t="shared" si="1380"/>
        <v>18.5</v>
      </c>
      <c r="P8563" s="1">
        <f t="shared" si="1381"/>
        <v>17</v>
      </c>
      <c r="Q8563" s="1">
        <f t="shared" si="1384"/>
        <v>0.91900000000000004</v>
      </c>
      <c r="R8563" s="1">
        <f t="shared" si="1374"/>
        <v>-3.9</v>
      </c>
      <c r="S8563" s="1">
        <f t="shared" si="1375"/>
        <v>94.6</v>
      </c>
      <c r="T8563" s="9">
        <f t="shared" si="1382"/>
        <v>239</v>
      </c>
      <c r="U8563" s="10">
        <f t="shared" si="1376"/>
        <v>1.37</v>
      </c>
      <c r="V8563" s="10">
        <f t="shared" si="1378"/>
        <v>0</v>
      </c>
      <c r="W8563" s="9">
        <f t="shared" si="1377"/>
        <v>482.00000000000023</v>
      </c>
      <c r="X8563" s="11">
        <f t="shared" si="1383"/>
        <v>0.433</v>
      </c>
      <c r="Y8563" s="13"/>
    </row>
    <row r="8564" spans="1:25" x14ac:dyDescent="0.2">
      <c r="A8564" s="2">
        <v>41996</v>
      </c>
      <c r="B8564" s="1">
        <v>357</v>
      </c>
      <c r="C8564" s="1">
        <v>1500</v>
      </c>
      <c r="D8564" s="1">
        <v>3.226</v>
      </c>
      <c r="E8564" s="1">
        <v>9.0399999999999991</v>
      </c>
      <c r="F8564" s="1">
        <v>-3.9</v>
      </c>
      <c r="G8564" s="1">
        <v>95.4</v>
      </c>
      <c r="H8564" s="1">
        <v>263.2</v>
      </c>
      <c r="I8564" s="1">
        <v>0.95199999999999996</v>
      </c>
      <c r="J8564" s="1">
        <v>0</v>
      </c>
      <c r="K8564" s="1">
        <v>3.3149999999999999</v>
      </c>
      <c r="M8564" s="1">
        <f t="shared" si="1379"/>
        <v>357</v>
      </c>
      <c r="N8564" s="12">
        <v>96.5</v>
      </c>
      <c r="O8564" s="1">
        <f t="shared" si="1380"/>
        <v>9.1</v>
      </c>
      <c r="P8564" s="1">
        <f t="shared" si="1381"/>
        <v>8.4</v>
      </c>
      <c r="Q8564" s="1">
        <f t="shared" si="1384"/>
        <v>0.92300000000000004</v>
      </c>
      <c r="R8564" s="1">
        <f t="shared" si="1374"/>
        <v>-3.9</v>
      </c>
      <c r="S8564" s="1">
        <f t="shared" si="1375"/>
        <v>95.4</v>
      </c>
      <c r="T8564" s="9">
        <f t="shared" si="1382"/>
        <v>263</v>
      </c>
      <c r="U8564" s="10">
        <f t="shared" si="1376"/>
        <v>0.95</v>
      </c>
      <c r="V8564" s="10">
        <f t="shared" si="1378"/>
        <v>0</v>
      </c>
      <c r="W8564" s="9">
        <f t="shared" si="1377"/>
        <v>475.00000000000011</v>
      </c>
      <c r="X8564" s="11">
        <f t="shared" si="1383"/>
        <v>0.436</v>
      </c>
      <c r="Y8564" s="13"/>
    </row>
    <row r="8565" spans="1:25" x14ac:dyDescent="0.2">
      <c r="A8565" s="2">
        <v>41996</v>
      </c>
      <c r="B8565" s="1">
        <v>357</v>
      </c>
      <c r="C8565" s="1">
        <v>1600</v>
      </c>
      <c r="D8565" s="1">
        <v>0.309</v>
      </c>
      <c r="E8565" s="1">
        <v>1.7529999999999999</v>
      </c>
      <c r="F8565" s="1">
        <v>-3.9820000000000002</v>
      </c>
      <c r="G8565" s="1">
        <v>96.1</v>
      </c>
      <c r="H8565" s="1">
        <v>213</v>
      </c>
      <c r="I8565" s="1">
        <v>0.73299999999999998</v>
      </c>
      <c r="J8565" s="1">
        <v>0</v>
      </c>
      <c r="K8565" s="1">
        <v>3.3220000000000001</v>
      </c>
      <c r="M8565" s="1">
        <f t="shared" si="1379"/>
        <v>357</v>
      </c>
      <c r="N8565" s="12">
        <v>9</v>
      </c>
      <c r="O8565" s="1">
        <f t="shared" si="1380"/>
        <v>0</v>
      </c>
      <c r="P8565" s="1">
        <f t="shared" si="1381"/>
        <v>1.6</v>
      </c>
      <c r="Q8565" s="1" t="str">
        <f t="shared" si="1384"/>
        <v/>
      </c>
      <c r="R8565" s="1">
        <f t="shared" si="1374"/>
        <v>-4</v>
      </c>
      <c r="S8565" s="1">
        <f t="shared" si="1375"/>
        <v>96.1</v>
      </c>
      <c r="T8565" s="9">
        <f t="shared" si="1382"/>
        <v>213</v>
      </c>
      <c r="U8565" s="10">
        <f t="shared" si="1376"/>
        <v>0.73</v>
      </c>
      <c r="V8565" s="10">
        <f t="shared" si="1378"/>
        <v>0</v>
      </c>
      <c r="W8565" s="9">
        <f t="shared" si="1377"/>
        <v>468</v>
      </c>
      <c r="X8565" s="11">
        <f t="shared" si="1383"/>
        <v>0.436</v>
      </c>
      <c r="Y8565" s="13"/>
    </row>
    <row r="8566" spans="1:25" x14ac:dyDescent="0.2">
      <c r="A8566" s="2">
        <v>41996</v>
      </c>
      <c r="B8566" s="1">
        <v>357</v>
      </c>
      <c r="C8566" s="1">
        <v>1700</v>
      </c>
      <c r="D8566" s="1">
        <v>0</v>
      </c>
      <c r="E8566" s="1">
        <v>0</v>
      </c>
      <c r="F8566" s="1">
        <v>-3.7709999999999999</v>
      </c>
      <c r="G8566" s="1">
        <v>96.2</v>
      </c>
      <c r="H8566" s="1">
        <v>217.6</v>
      </c>
      <c r="I8566" s="1">
        <v>0.50600000000000001</v>
      </c>
      <c r="J8566" s="1">
        <v>0</v>
      </c>
      <c r="K8566" s="1">
        <v>3.3220000000000001</v>
      </c>
      <c r="M8566" s="1">
        <f t="shared" si="1379"/>
        <v>357</v>
      </c>
      <c r="N8566" s="12">
        <v>0</v>
      </c>
      <c r="O8566" s="1">
        <f t="shared" si="1380"/>
        <v>0</v>
      </c>
      <c r="P8566" s="1">
        <f t="shared" si="1381"/>
        <v>0</v>
      </c>
      <c r="Q8566" s="1" t="str">
        <f t="shared" si="1384"/>
        <v/>
      </c>
      <c r="R8566" s="1">
        <f t="shared" ref="R8566:R8629" si="1385">ROUND(F8566,1)</f>
        <v>-3.8</v>
      </c>
      <c r="S8566" s="1">
        <f t="shared" ref="S8566:S8629" si="1386">ROUND(G8566+S$1,1)</f>
        <v>96.2</v>
      </c>
      <c r="T8566" s="9">
        <f t="shared" si="1382"/>
        <v>218</v>
      </c>
      <c r="U8566" s="10">
        <f t="shared" ref="U8566:U8629" si="1387">ROUND(I8566,2)</f>
        <v>0.51</v>
      </c>
      <c r="V8566" s="10">
        <f t="shared" si="1378"/>
        <v>0</v>
      </c>
      <c r="W8566" s="9">
        <f t="shared" si="1377"/>
        <v>468</v>
      </c>
      <c r="X8566" s="11">
        <f t="shared" si="1383"/>
        <v>0.443</v>
      </c>
      <c r="Y8566" s="13"/>
    </row>
    <row r="8567" spans="1:25" x14ac:dyDescent="0.2">
      <c r="A8567" s="2">
        <v>41996</v>
      </c>
      <c r="B8567" s="1">
        <v>357</v>
      </c>
      <c r="C8567" s="1">
        <v>1800</v>
      </c>
      <c r="D8567" s="1">
        <v>0</v>
      </c>
      <c r="E8567" s="1">
        <v>0</v>
      </c>
      <c r="F8567" s="1">
        <v>-2.774</v>
      </c>
      <c r="G8567" s="1">
        <v>96.3</v>
      </c>
      <c r="H8567" s="1">
        <v>229.2</v>
      </c>
      <c r="I8567" s="1">
        <v>1.9119999999999999</v>
      </c>
      <c r="J8567" s="1">
        <v>0</v>
      </c>
      <c r="K8567" s="1">
        <v>3.3260000000000001</v>
      </c>
      <c r="M8567" s="1">
        <f t="shared" si="1379"/>
        <v>357</v>
      </c>
      <c r="N8567" s="12">
        <v>0</v>
      </c>
      <c r="O8567" s="1">
        <f t="shared" si="1380"/>
        <v>0</v>
      </c>
      <c r="P8567" s="1">
        <f t="shared" si="1381"/>
        <v>0</v>
      </c>
      <c r="Q8567" s="1" t="str">
        <f t="shared" si="1384"/>
        <v/>
      </c>
      <c r="R8567" s="1">
        <f t="shared" si="1385"/>
        <v>-2.8</v>
      </c>
      <c r="S8567" s="1">
        <f t="shared" si="1386"/>
        <v>96.3</v>
      </c>
      <c r="T8567" s="9">
        <f t="shared" si="1382"/>
        <v>229</v>
      </c>
      <c r="U8567" s="10">
        <f t="shared" si="1387"/>
        <v>1.91</v>
      </c>
      <c r="V8567" s="10">
        <f t="shared" si="1378"/>
        <v>0</v>
      </c>
      <c r="W8567" s="9">
        <f t="shared" si="1377"/>
        <v>463.99999999999994</v>
      </c>
      <c r="X8567" s="11">
        <f t="shared" si="1383"/>
        <v>0.47799999999999998</v>
      </c>
      <c r="Y8567" s="13"/>
    </row>
    <row r="8568" spans="1:25" x14ac:dyDescent="0.2">
      <c r="A8568" s="2">
        <v>41996</v>
      </c>
      <c r="B8568" s="1">
        <v>357</v>
      </c>
      <c r="C8568" s="1">
        <v>1900</v>
      </c>
      <c r="D8568" s="1">
        <v>0</v>
      </c>
      <c r="E8568" s="1">
        <v>0</v>
      </c>
      <c r="F8568" s="1">
        <v>-2.0249999999999999</v>
      </c>
      <c r="G8568" s="1">
        <v>94.4</v>
      </c>
      <c r="H8568" s="1">
        <v>241.6</v>
      </c>
      <c r="I8568" s="1">
        <v>2.0750000000000002</v>
      </c>
      <c r="J8568" s="1">
        <v>0</v>
      </c>
      <c r="K8568" s="1">
        <v>3.323</v>
      </c>
      <c r="M8568" s="1">
        <f t="shared" si="1379"/>
        <v>357</v>
      </c>
      <c r="N8568" s="12">
        <v>0</v>
      </c>
      <c r="O8568" s="1">
        <f t="shared" si="1380"/>
        <v>0</v>
      </c>
      <c r="P8568" s="1">
        <f t="shared" si="1381"/>
        <v>0</v>
      </c>
      <c r="Q8568" s="1" t="str">
        <f t="shared" si="1384"/>
        <v/>
      </c>
      <c r="R8568" s="1">
        <f t="shared" si="1385"/>
        <v>-2</v>
      </c>
      <c r="S8568" s="1">
        <f t="shared" si="1386"/>
        <v>94.4</v>
      </c>
      <c r="T8568" s="9">
        <f t="shared" si="1382"/>
        <v>242</v>
      </c>
      <c r="U8568" s="10">
        <f t="shared" si="1387"/>
        <v>2.08</v>
      </c>
      <c r="V8568" s="10">
        <f t="shared" si="1378"/>
        <v>0</v>
      </c>
      <c r="W8568" s="9">
        <f t="shared" si="1377"/>
        <v>467.00000000000006</v>
      </c>
      <c r="X8568" s="11">
        <f t="shared" si="1383"/>
        <v>0.498</v>
      </c>
      <c r="Y8568" s="13"/>
    </row>
    <row r="8569" spans="1:25" x14ac:dyDescent="0.2">
      <c r="A8569" s="2">
        <v>41996</v>
      </c>
      <c r="B8569" s="1">
        <v>357</v>
      </c>
      <c r="C8569" s="1">
        <v>2000</v>
      </c>
      <c r="D8569" s="1">
        <v>0</v>
      </c>
      <c r="E8569" s="1">
        <v>0</v>
      </c>
      <c r="F8569" s="1">
        <v>-2.6419999999999999</v>
      </c>
      <c r="G8569" s="1">
        <v>95.6</v>
      </c>
      <c r="H8569" s="1">
        <v>246.5</v>
      </c>
      <c r="I8569" s="1">
        <v>1.1240000000000001</v>
      </c>
      <c r="J8569" s="1">
        <v>0</v>
      </c>
      <c r="K8569" s="1">
        <v>3.327</v>
      </c>
      <c r="M8569" s="1">
        <f t="shared" si="1379"/>
        <v>357</v>
      </c>
      <c r="N8569" s="12">
        <v>0</v>
      </c>
      <c r="O8569" s="1">
        <f t="shared" si="1380"/>
        <v>0</v>
      </c>
      <c r="P8569" s="1">
        <f t="shared" si="1381"/>
        <v>0</v>
      </c>
      <c r="Q8569" s="1" t="str">
        <f t="shared" si="1384"/>
        <v/>
      </c>
      <c r="R8569" s="1">
        <f t="shared" si="1385"/>
        <v>-2.6</v>
      </c>
      <c r="S8569" s="1">
        <f t="shared" si="1386"/>
        <v>95.6</v>
      </c>
      <c r="T8569" s="9">
        <f t="shared" si="1382"/>
        <v>247</v>
      </c>
      <c r="U8569" s="10">
        <f t="shared" si="1387"/>
        <v>1.1200000000000001</v>
      </c>
      <c r="V8569" s="10">
        <f t="shared" si="1378"/>
        <v>0</v>
      </c>
      <c r="W8569" s="9">
        <f t="shared" si="1377"/>
        <v>463.00000000000006</v>
      </c>
      <c r="X8569" s="11">
        <f t="shared" si="1383"/>
        <v>0.48199999999999998</v>
      </c>
      <c r="Y8569" s="13"/>
    </row>
    <row r="8570" spans="1:25" x14ac:dyDescent="0.2">
      <c r="A8570" s="2">
        <v>41996</v>
      </c>
      <c r="B8570" s="1">
        <v>357</v>
      </c>
      <c r="C8570" s="1">
        <v>2100</v>
      </c>
      <c r="D8570" s="1">
        <v>0</v>
      </c>
      <c r="E8570" s="1">
        <v>0</v>
      </c>
      <c r="F8570" s="1">
        <v>-3.0960000000000001</v>
      </c>
      <c r="G8570" s="1">
        <v>95.4</v>
      </c>
      <c r="H8570" s="1">
        <v>242.9</v>
      </c>
      <c r="I8570" s="1">
        <v>0.746</v>
      </c>
      <c r="J8570" s="1">
        <v>0</v>
      </c>
      <c r="K8570" s="1">
        <v>3.3290000000000002</v>
      </c>
      <c r="M8570" s="1">
        <f t="shared" si="1379"/>
        <v>357</v>
      </c>
      <c r="N8570" s="12">
        <v>0</v>
      </c>
      <c r="O8570" s="1">
        <f t="shared" si="1380"/>
        <v>0</v>
      </c>
      <c r="P8570" s="1">
        <f t="shared" si="1381"/>
        <v>0</v>
      </c>
      <c r="Q8570" s="1" t="str">
        <f t="shared" si="1384"/>
        <v/>
      </c>
      <c r="R8570" s="1">
        <f t="shared" si="1385"/>
        <v>-3.1</v>
      </c>
      <c r="S8570" s="1">
        <f t="shared" si="1386"/>
        <v>95.4</v>
      </c>
      <c r="T8570" s="9">
        <f t="shared" si="1382"/>
        <v>243</v>
      </c>
      <c r="U8570" s="10">
        <f t="shared" si="1387"/>
        <v>0.75</v>
      </c>
      <c r="V8570" s="10">
        <f t="shared" si="1378"/>
        <v>0</v>
      </c>
      <c r="W8570" s="9">
        <f t="shared" si="1377"/>
        <v>460.99999999999983</v>
      </c>
      <c r="X8570" s="11">
        <f t="shared" si="1383"/>
        <v>0.46300000000000002</v>
      </c>
      <c r="Y8570" s="13"/>
    </row>
    <row r="8571" spans="1:25" x14ac:dyDescent="0.2">
      <c r="A8571" s="2">
        <v>41996</v>
      </c>
      <c r="B8571" s="1">
        <v>357</v>
      </c>
      <c r="C8571" s="1">
        <v>2200</v>
      </c>
      <c r="D8571" s="1">
        <v>0</v>
      </c>
      <c r="E8571" s="1">
        <v>0</v>
      </c>
      <c r="F8571" s="1">
        <v>-3.137</v>
      </c>
      <c r="G8571" s="1">
        <v>91.7</v>
      </c>
      <c r="H8571" s="1">
        <v>243.7</v>
      </c>
      <c r="I8571" s="1">
        <v>1.5309999999999999</v>
      </c>
      <c r="J8571" s="1">
        <v>0</v>
      </c>
      <c r="K8571" s="1">
        <v>3.3260000000000001</v>
      </c>
      <c r="M8571" s="1">
        <f t="shared" si="1379"/>
        <v>357</v>
      </c>
      <c r="N8571" s="12">
        <v>0</v>
      </c>
      <c r="O8571" s="1">
        <f t="shared" si="1380"/>
        <v>0</v>
      </c>
      <c r="P8571" s="1">
        <f t="shared" si="1381"/>
        <v>0</v>
      </c>
      <c r="Q8571" s="1" t="str">
        <f t="shared" si="1384"/>
        <v/>
      </c>
      <c r="R8571" s="1">
        <f t="shared" si="1385"/>
        <v>-3.1</v>
      </c>
      <c r="S8571" s="1">
        <f t="shared" si="1386"/>
        <v>91.7</v>
      </c>
      <c r="T8571" s="9">
        <f t="shared" si="1382"/>
        <v>244</v>
      </c>
      <c r="U8571" s="10">
        <f t="shared" si="1387"/>
        <v>1.53</v>
      </c>
      <c r="V8571" s="10">
        <f t="shared" si="1378"/>
        <v>0</v>
      </c>
      <c r="W8571" s="9">
        <f t="shared" si="1377"/>
        <v>463.99999999999994</v>
      </c>
      <c r="X8571" s="11">
        <f t="shared" si="1383"/>
        <v>0.44500000000000001</v>
      </c>
      <c r="Y8571" s="13"/>
    </row>
    <row r="8572" spans="1:25" x14ac:dyDescent="0.2">
      <c r="A8572" s="2">
        <v>41996</v>
      </c>
      <c r="B8572" s="1">
        <v>357</v>
      </c>
      <c r="C8572" s="1">
        <v>2300</v>
      </c>
      <c r="D8572" s="1">
        <v>0</v>
      </c>
      <c r="E8572" s="1">
        <v>0</v>
      </c>
      <c r="F8572" s="1">
        <v>-3.2509999999999999</v>
      </c>
      <c r="G8572" s="1">
        <v>90.2</v>
      </c>
      <c r="H8572" s="1">
        <v>229.3</v>
      </c>
      <c r="I8572" s="1">
        <v>1.649</v>
      </c>
      <c r="J8572" s="1">
        <v>0</v>
      </c>
      <c r="K8572" s="1">
        <v>3.323</v>
      </c>
      <c r="M8572" s="1">
        <f t="shared" si="1379"/>
        <v>357</v>
      </c>
      <c r="N8572" s="12">
        <v>0</v>
      </c>
      <c r="O8572" s="1">
        <f t="shared" si="1380"/>
        <v>0</v>
      </c>
      <c r="P8572" s="1">
        <f t="shared" si="1381"/>
        <v>0</v>
      </c>
      <c r="Q8572" s="1" t="str">
        <f t="shared" si="1384"/>
        <v/>
      </c>
      <c r="R8572" s="1">
        <f t="shared" si="1385"/>
        <v>-3.3</v>
      </c>
      <c r="S8572" s="1">
        <f t="shared" si="1386"/>
        <v>90.2</v>
      </c>
      <c r="T8572" s="9">
        <f t="shared" si="1382"/>
        <v>229</v>
      </c>
      <c r="U8572" s="10">
        <f t="shared" si="1387"/>
        <v>1.65</v>
      </c>
      <c r="V8572" s="10">
        <f t="shared" si="1378"/>
        <v>0</v>
      </c>
      <c r="W8572" s="9">
        <f t="shared" si="1377"/>
        <v>467.00000000000006</v>
      </c>
      <c r="X8572" s="11">
        <f t="shared" si="1383"/>
        <v>0.432</v>
      </c>
      <c r="Y8572" s="13"/>
    </row>
    <row r="8573" spans="1:25" x14ac:dyDescent="0.2">
      <c r="A8573" s="2">
        <v>41996</v>
      </c>
      <c r="B8573" s="1">
        <v>357</v>
      </c>
      <c r="C8573" s="1">
        <v>2400</v>
      </c>
      <c r="D8573" s="1">
        <v>0</v>
      </c>
      <c r="E8573" s="1">
        <v>0</v>
      </c>
      <c r="F8573" s="1">
        <v>-3.3149999999999999</v>
      </c>
      <c r="G8573" s="1">
        <v>88.8</v>
      </c>
      <c r="H8573" s="1">
        <v>240</v>
      </c>
      <c r="I8573" s="1">
        <v>1.8089999999999999</v>
      </c>
      <c r="J8573" s="1">
        <v>0</v>
      </c>
      <c r="K8573" s="1">
        <v>3.33</v>
      </c>
      <c r="M8573" s="1">
        <f t="shared" si="1379"/>
        <v>357</v>
      </c>
      <c r="N8573" s="12">
        <v>0</v>
      </c>
      <c r="O8573" s="1">
        <f t="shared" si="1380"/>
        <v>0</v>
      </c>
      <c r="P8573" s="1">
        <f t="shared" si="1381"/>
        <v>0</v>
      </c>
      <c r="Q8573" s="1" t="str">
        <f t="shared" si="1384"/>
        <v/>
      </c>
      <c r="R8573" s="1">
        <f t="shared" si="1385"/>
        <v>-3.3</v>
      </c>
      <c r="S8573" s="1">
        <f t="shared" si="1386"/>
        <v>88.8</v>
      </c>
      <c r="T8573" s="9">
        <f t="shared" si="1382"/>
        <v>240</v>
      </c>
      <c r="U8573" s="10">
        <f t="shared" si="1387"/>
        <v>1.81</v>
      </c>
      <c r="V8573" s="10">
        <f t="shared" si="1378"/>
        <v>0</v>
      </c>
      <c r="W8573" s="9">
        <f t="shared" si="1377"/>
        <v>459.99999999999994</v>
      </c>
      <c r="X8573" s="11">
        <f t="shared" si="1383"/>
        <v>0.42499999999999999</v>
      </c>
      <c r="Y8573" s="13"/>
    </row>
    <row r="8574" spans="1:25" x14ac:dyDescent="0.2">
      <c r="A8574" s="2">
        <v>41997</v>
      </c>
      <c r="B8574" s="1">
        <v>358</v>
      </c>
      <c r="C8574" s="1">
        <v>100</v>
      </c>
      <c r="D8574" s="1">
        <v>0</v>
      </c>
      <c r="E8574" s="1">
        <v>0</v>
      </c>
      <c r="F8574" s="1">
        <v>-3.5680000000000001</v>
      </c>
      <c r="G8574" s="1">
        <v>89.2</v>
      </c>
      <c r="H8574" s="1">
        <v>240.9</v>
      </c>
      <c r="I8574" s="1">
        <v>1.3089999999999999</v>
      </c>
      <c r="J8574" s="1">
        <v>0</v>
      </c>
      <c r="K8574" s="1">
        <v>3.3340000000000001</v>
      </c>
      <c r="M8574" s="1">
        <f t="shared" si="1379"/>
        <v>358</v>
      </c>
      <c r="N8574" s="12">
        <v>0</v>
      </c>
      <c r="O8574" s="1">
        <f t="shared" si="1380"/>
        <v>0</v>
      </c>
      <c r="P8574" s="1">
        <f t="shared" si="1381"/>
        <v>0</v>
      </c>
      <c r="Q8574" s="1" t="str">
        <f t="shared" si="1384"/>
        <v/>
      </c>
      <c r="R8574" s="1">
        <f t="shared" si="1385"/>
        <v>-3.6</v>
      </c>
      <c r="S8574" s="1">
        <f t="shared" si="1386"/>
        <v>89.2</v>
      </c>
      <c r="T8574" s="9">
        <f t="shared" si="1382"/>
        <v>241</v>
      </c>
      <c r="U8574" s="10">
        <f t="shared" si="1387"/>
        <v>1.31</v>
      </c>
      <c r="V8574" s="10">
        <f t="shared" si="1378"/>
        <v>0</v>
      </c>
      <c r="W8574" s="9">
        <f t="shared" ref="W8574:W8637" si="1388">(W$1-K8574)*1000</f>
        <v>455.99999999999994</v>
      </c>
      <c r="X8574" s="11">
        <f t="shared" si="1383"/>
        <v>0.41699999999999998</v>
      </c>
      <c r="Y8574" s="13"/>
    </row>
    <row r="8575" spans="1:25" x14ac:dyDescent="0.2">
      <c r="A8575" s="2">
        <v>41997</v>
      </c>
      <c r="B8575" s="1">
        <v>358</v>
      </c>
      <c r="C8575" s="1">
        <v>200</v>
      </c>
      <c r="D8575" s="1">
        <v>0</v>
      </c>
      <c r="E8575" s="1">
        <v>0</v>
      </c>
      <c r="F8575" s="1">
        <v>-4.1719999999999997</v>
      </c>
      <c r="G8575" s="1">
        <v>93.9</v>
      </c>
      <c r="H8575" s="1">
        <v>214</v>
      </c>
      <c r="I8575" s="1">
        <v>7.5999999999999998E-2</v>
      </c>
      <c r="J8575" s="1">
        <v>0</v>
      </c>
      <c r="K8575" s="1">
        <v>3.3319999999999999</v>
      </c>
      <c r="M8575" s="1">
        <f t="shared" si="1379"/>
        <v>358</v>
      </c>
      <c r="N8575" s="12">
        <v>0</v>
      </c>
      <c r="O8575" s="1">
        <f t="shared" si="1380"/>
        <v>0</v>
      </c>
      <c r="P8575" s="1">
        <f t="shared" si="1381"/>
        <v>0</v>
      </c>
      <c r="Q8575" s="1" t="str">
        <f t="shared" si="1384"/>
        <v/>
      </c>
      <c r="R8575" s="1">
        <f t="shared" si="1385"/>
        <v>-4.2</v>
      </c>
      <c r="S8575" s="1">
        <f t="shared" si="1386"/>
        <v>93.9</v>
      </c>
      <c r="T8575" s="9">
        <f t="shared" si="1382"/>
        <v>214</v>
      </c>
      <c r="U8575" s="10">
        <f t="shared" si="1387"/>
        <v>0.08</v>
      </c>
      <c r="V8575" s="10">
        <f t="shared" si="1378"/>
        <v>0</v>
      </c>
      <c r="W8575" s="9">
        <f t="shared" si="1388"/>
        <v>458.00000000000017</v>
      </c>
      <c r="X8575" s="11">
        <f t="shared" si="1383"/>
        <v>0.42</v>
      </c>
      <c r="Y8575" s="13"/>
    </row>
    <row r="8576" spans="1:25" x14ac:dyDescent="0.2">
      <c r="A8576" s="2">
        <v>41997</v>
      </c>
      <c r="B8576" s="1">
        <v>358</v>
      </c>
      <c r="C8576" s="1">
        <v>300</v>
      </c>
      <c r="D8576" s="1">
        <v>0</v>
      </c>
      <c r="E8576" s="1">
        <v>0</v>
      </c>
      <c r="F8576" s="1">
        <v>-4.2510000000000003</v>
      </c>
      <c r="G8576" s="1">
        <v>95.3</v>
      </c>
      <c r="H8576" s="1">
        <v>241.4</v>
      </c>
      <c r="I8576" s="1">
        <v>0.53700000000000003</v>
      </c>
      <c r="J8576" s="1">
        <v>0</v>
      </c>
      <c r="K8576" s="1">
        <v>3.3260000000000001</v>
      </c>
      <c r="M8576" s="1">
        <f t="shared" si="1379"/>
        <v>358</v>
      </c>
      <c r="N8576" s="12">
        <v>0</v>
      </c>
      <c r="O8576" s="1">
        <f t="shared" si="1380"/>
        <v>0</v>
      </c>
      <c r="P8576" s="1">
        <f t="shared" si="1381"/>
        <v>0</v>
      </c>
      <c r="Q8576" s="1" t="str">
        <f t="shared" si="1384"/>
        <v/>
      </c>
      <c r="R8576" s="1">
        <f t="shared" si="1385"/>
        <v>-4.3</v>
      </c>
      <c r="S8576" s="1">
        <f t="shared" si="1386"/>
        <v>95.3</v>
      </c>
      <c r="T8576" s="9">
        <f t="shared" si="1382"/>
        <v>241</v>
      </c>
      <c r="U8576" s="10">
        <f t="shared" si="1387"/>
        <v>0.54</v>
      </c>
      <c r="V8576" s="10">
        <f t="shared" si="1378"/>
        <v>0</v>
      </c>
      <c r="W8576" s="9">
        <f t="shared" si="1388"/>
        <v>463.99999999999994</v>
      </c>
      <c r="X8576" s="11">
        <f t="shared" si="1383"/>
        <v>0.42299999999999999</v>
      </c>
      <c r="Y8576" s="13"/>
    </row>
    <row r="8577" spans="1:25" x14ac:dyDescent="0.2">
      <c r="A8577" s="2">
        <v>41997</v>
      </c>
      <c r="B8577" s="1">
        <v>358</v>
      </c>
      <c r="C8577" s="1">
        <v>400</v>
      </c>
      <c r="D8577" s="1">
        <v>0</v>
      </c>
      <c r="E8577" s="1">
        <v>0</v>
      </c>
      <c r="F8577" s="1">
        <v>-4.2590000000000003</v>
      </c>
      <c r="G8577" s="1">
        <v>95.4</v>
      </c>
      <c r="H8577" s="1">
        <v>254.5</v>
      </c>
      <c r="I8577" s="1">
        <v>0.37</v>
      </c>
      <c r="J8577" s="1">
        <v>0</v>
      </c>
      <c r="K8577" s="1">
        <v>3.3380000000000001</v>
      </c>
      <c r="M8577" s="1">
        <f t="shared" si="1379"/>
        <v>358</v>
      </c>
      <c r="N8577" s="12">
        <v>0</v>
      </c>
      <c r="O8577" s="1">
        <f t="shared" si="1380"/>
        <v>0</v>
      </c>
      <c r="P8577" s="1">
        <f t="shared" si="1381"/>
        <v>0</v>
      </c>
      <c r="Q8577" s="1" t="str">
        <f t="shared" si="1384"/>
        <v/>
      </c>
      <c r="R8577" s="1">
        <f t="shared" si="1385"/>
        <v>-4.3</v>
      </c>
      <c r="S8577" s="1">
        <f t="shared" si="1386"/>
        <v>95.4</v>
      </c>
      <c r="T8577" s="9">
        <f t="shared" si="1382"/>
        <v>255</v>
      </c>
      <c r="U8577" s="10">
        <f t="shared" si="1387"/>
        <v>0.37</v>
      </c>
      <c r="V8577" s="10">
        <f t="shared" si="1378"/>
        <v>0</v>
      </c>
      <c r="W8577" s="9">
        <f t="shared" si="1388"/>
        <v>451.99999999999994</v>
      </c>
      <c r="X8577" s="11">
        <f t="shared" si="1383"/>
        <v>0.42299999999999999</v>
      </c>
      <c r="Y8577" s="13"/>
    </row>
    <row r="8578" spans="1:25" x14ac:dyDescent="0.2">
      <c r="A8578" s="2">
        <v>41997</v>
      </c>
      <c r="B8578" s="1">
        <v>358</v>
      </c>
      <c r="C8578" s="1">
        <v>500</v>
      </c>
      <c r="D8578" s="1">
        <v>0</v>
      </c>
      <c r="E8578" s="1">
        <v>0</v>
      </c>
      <c r="F8578" s="1">
        <v>-4.7649999999999997</v>
      </c>
      <c r="G8578" s="1">
        <v>95.6</v>
      </c>
      <c r="H8578" s="1">
        <v>155.6</v>
      </c>
      <c r="I8578" s="1">
        <v>4.0000000000000001E-3</v>
      </c>
      <c r="J8578" s="1">
        <v>0</v>
      </c>
      <c r="K8578" s="1">
        <v>3.339</v>
      </c>
      <c r="M8578" s="1">
        <f t="shared" si="1379"/>
        <v>358</v>
      </c>
      <c r="N8578" s="12">
        <v>0</v>
      </c>
      <c r="O8578" s="1">
        <f t="shared" si="1380"/>
        <v>0</v>
      </c>
      <c r="P8578" s="1">
        <f t="shared" si="1381"/>
        <v>0</v>
      </c>
      <c r="Q8578" s="1" t="str">
        <f t="shared" si="1384"/>
        <v/>
      </c>
      <c r="R8578" s="1">
        <f t="shared" si="1385"/>
        <v>-4.8</v>
      </c>
      <c r="S8578" s="1">
        <f t="shared" si="1386"/>
        <v>95.6</v>
      </c>
      <c r="T8578" s="9">
        <f t="shared" si="1382"/>
        <v>156</v>
      </c>
      <c r="U8578" s="10">
        <f t="shared" si="1387"/>
        <v>0</v>
      </c>
      <c r="V8578" s="10">
        <f t="shared" si="1378"/>
        <v>0</v>
      </c>
      <c r="W8578" s="9">
        <f t="shared" si="1388"/>
        <v>451.00000000000006</v>
      </c>
      <c r="X8578" s="11">
        <f t="shared" si="1383"/>
        <v>0.40899999999999997</v>
      </c>
      <c r="Y8578" s="13"/>
    </row>
    <row r="8579" spans="1:25" x14ac:dyDescent="0.2">
      <c r="A8579" s="2">
        <v>41997</v>
      </c>
      <c r="B8579" s="1">
        <v>358</v>
      </c>
      <c r="C8579" s="1">
        <v>600</v>
      </c>
      <c r="D8579" s="1">
        <v>7.0000000000000001E-3</v>
      </c>
      <c r="E8579" s="1">
        <v>0</v>
      </c>
      <c r="F8579" s="1">
        <v>-5.2389999999999999</v>
      </c>
      <c r="G8579" s="1">
        <v>96.3</v>
      </c>
      <c r="H8579" s="1">
        <v>100</v>
      </c>
      <c r="I8579" s="1">
        <v>0.111</v>
      </c>
      <c r="J8579" s="1">
        <v>0</v>
      </c>
      <c r="K8579" s="1">
        <v>3.3420000000000001</v>
      </c>
      <c r="M8579" s="1">
        <f t="shared" si="1379"/>
        <v>358</v>
      </c>
      <c r="N8579" s="12">
        <v>0</v>
      </c>
      <c r="O8579" s="1">
        <f t="shared" si="1380"/>
        <v>0</v>
      </c>
      <c r="P8579" s="1">
        <f t="shared" si="1381"/>
        <v>0</v>
      </c>
      <c r="Q8579" s="1" t="str">
        <f t="shared" si="1384"/>
        <v/>
      </c>
      <c r="R8579" s="1">
        <f t="shared" si="1385"/>
        <v>-5.2</v>
      </c>
      <c r="S8579" s="1">
        <f t="shared" si="1386"/>
        <v>96.3</v>
      </c>
      <c r="T8579" s="9">
        <f t="shared" si="1382"/>
        <v>100</v>
      </c>
      <c r="U8579" s="10">
        <f t="shared" si="1387"/>
        <v>0.11</v>
      </c>
      <c r="V8579" s="10">
        <f t="shared" si="1378"/>
        <v>0</v>
      </c>
      <c r="W8579" s="9">
        <f t="shared" si="1388"/>
        <v>447.99999999999994</v>
      </c>
      <c r="X8579" s="11">
        <f t="shared" si="1383"/>
        <v>0.39900000000000002</v>
      </c>
      <c r="Y8579" s="13"/>
    </row>
    <row r="8580" spans="1:25" x14ac:dyDescent="0.2">
      <c r="A8580" s="2">
        <v>41997</v>
      </c>
      <c r="B8580" s="1">
        <v>358</v>
      </c>
      <c r="C8580" s="1">
        <v>700</v>
      </c>
      <c r="D8580" s="1">
        <v>7.0000000000000001E-3</v>
      </c>
      <c r="E8580" s="1">
        <v>0</v>
      </c>
      <c r="F8580" s="1">
        <v>-5.1479999999999997</v>
      </c>
      <c r="G8580" s="1">
        <v>96.4</v>
      </c>
      <c r="H8580" s="1">
        <v>147.69999999999999</v>
      </c>
      <c r="I8580" s="1">
        <v>0.104</v>
      </c>
      <c r="J8580" s="1">
        <v>0</v>
      </c>
      <c r="K8580" s="1">
        <v>3.3319999999999999</v>
      </c>
      <c r="M8580" s="1">
        <f t="shared" si="1379"/>
        <v>358</v>
      </c>
      <c r="N8580" s="12">
        <v>0</v>
      </c>
      <c r="O8580" s="1">
        <f t="shared" si="1380"/>
        <v>0</v>
      </c>
      <c r="P8580" s="1">
        <f t="shared" si="1381"/>
        <v>0</v>
      </c>
      <c r="Q8580" s="1" t="str">
        <f t="shared" si="1384"/>
        <v/>
      </c>
      <c r="R8580" s="1">
        <f t="shared" si="1385"/>
        <v>-5.0999999999999996</v>
      </c>
      <c r="S8580" s="1">
        <f t="shared" si="1386"/>
        <v>96.4</v>
      </c>
      <c r="T8580" s="9">
        <f t="shared" si="1382"/>
        <v>148</v>
      </c>
      <c r="U8580" s="10">
        <f t="shared" si="1387"/>
        <v>0.1</v>
      </c>
      <c r="V8580" s="10">
        <f t="shared" si="1378"/>
        <v>0</v>
      </c>
      <c r="W8580" s="9">
        <f t="shared" si="1388"/>
        <v>458.00000000000017</v>
      </c>
      <c r="X8580" s="11">
        <f t="shared" si="1383"/>
        <v>0.40300000000000002</v>
      </c>
      <c r="Y8580" s="13"/>
    </row>
    <row r="8581" spans="1:25" x14ac:dyDescent="0.2">
      <c r="A8581" s="2">
        <v>41997</v>
      </c>
      <c r="B8581" s="1">
        <v>358</v>
      </c>
      <c r="C8581" s="1">
        <v>800</v>
      </c>
      <c r="D8581" s="1">
        <v>0</v>
      </c>
      <c r="E8581" s="1">
        <v>0.23300000000000001</v>
      </c>
      <c r="F8581" s="1">
        <v>-4.6289999999999996</v>
      </c>
      <c r="G8581" s="1">
        <v>96.8</v>
      </c>
      <c r="H8581" s="1">
        <v>225.9</v>
      </c>
      <c r="I8581" s="1">
        <v>0.105</v>
      </c>
      <c r="J8581" s="1">
        <v>0</v>
      </c>
      <c r="K8581" s="1">
        <v>3.3159999999999998</v>
      </c>
      <c r="M8581" s="1">
        <f t="shared" si="1379"/>
        <v>358</v>
      </c>
      <c r="N8581" s="12">
        <v>0</v>
      </c>
      <c r="O8581" s="1">
        <f t="shared" si="1380"/>
        <v>0</v>
      </c>
      <c r="P8581" s="1">
        <f t="shared" si="1381"/>
        <v>0</v>
      </c>
      <c r="Q8581" s="1" t="str">
        <f t="shared" si="1384"/>
        <v/>
      </c>
      <c r="R8581" s="1">
        <f t="shared" si="1385"/>
        <v>-4.5999999999999996</v>
      </c>
      <c r="S8581" s="1">
        <f t="shared" si="1386"/>
        <v>96.8</v>
      </c>
      <c r="T8581" s="9">
        <f t="shared" si="1382"/>
        <v>226</v>
      </c>
      <c r="U8581" s="10">
        <f t="shared" si="1387"/>
        <v>0.11</v>
      </c>
      <c r="V8581" s="10">
        <f t="shared" ref="V8581:V8644" si="1389">ROUND(J8581,2)</f>
        <v>0</v>
      </c>
      <c r="W8581" s="9">
        <f t="shared" si="1388"/>
        <v>474.00000000000023</v>
      </c>
      <c r="X8581" s="11">
        <f t="shared" si="1383"/>
        <v>0.42</v>
      </c>
      <c r="Y8581" s="13"/>
    </row>
    <row r="8582" spans="1:25" x14ac:dyDescent="0.2">
      <c r="A8582" s="2">
        <v>41997</v>
      </c>
      <c r="B8582" s="1">
        <v>358</v>
      </c>
      <c r="C8582" s="1">
        <v>900</v>
      </c>
      <c r="D8582" s="1">
        <v>0.93400000000000005</v>
      </c>
      <c r="E8582" s="1">
        <v>3.266</v>
      </c>
      <c r="F8582" s="1">
        <v>-4.5670000000000002</v>
      </c>
      <c r="G8582" s="1">
        <v>96.5</v>
      </c>
      <c r="H8582" s="1">
        <v>239</v>
      </c>
      <c r="I8582" s="1">
        <v>7.6999999999999999E-2</v>
      </c>
      <c r="J8582" s="1">
        <v>0</v>
      </c>
      <c r="K8582" s="1">
        <v>3.3149999999999999</v>
      </c>
      <c r="M8582" s="1">
        <f t="shared" ref="M8582:M8645" si="1390">B8582</f>
        <v>358</v>
      </c>
      <c r="N8582" s="12">
        <v>45.3</v>
      </c>
      <c r="O8582" s="1">
        <f t="shared" si="1380"/>
        <v>3.3</v>
      </c>
      <c r="P8582" s="1">
        <f t="shared" si="1381"/>
        <v>3</v>
      </c>
      <c r="Q8582" s="1">
        <f t="shared" si="1384"/>
        <v>0.90900000000000003</v>
      </c>
      <c r="R8582" s="1">
        <f t="shared" si="1385"/>
        <v>-4.5999999999999996</v>
      </c>
      <c r="S8582" s="1">
        <f t="shared" si="1386"/>
        <v>96.5</v>
      </c>
      <c r="T8582" s="9">
        <f t="shared" si="1382"/>
        <v>239</v>
      </c>
      <c r="U8582" s="10">
        <f t="shared" si="1387"/>
        <v>0.08</v>
      </c>
      <c r="V8582" s="10">
        <f t="shared" si="1389"/>
        <v>0</v>
      </c>
      <c r="W8582" s="9">
        <f t="shared" si="1388"/>
        <v>475.00000000000011</v>
      </c>
      <c r="X8582" s="11">
        <f t="shared" si="1383"/>
        <v>0.41899999999999998</v>
      </c>
      <c r="Y8582" s="13"/>
    </row>
    <row r="8583" spans="1:25" x14ac:dyDescent="0.2">
      <c r="A8583" s="2">
        <v>41997</v>
      </c>
      <c r="B8583" s="1">
        <v>358</v>
      </c>
      <c r="C8583" s="1">
        <v>1000</v>
      </c>
      <c r="D8583" s="1">
        <v>6.6159999999999997</v>
      </c>
      <c r="E8583" s="1">
        <v>21.43</v>
      </c>
      <c r="F8583" s="1">
        <v>-4.3239999999999998</v>
      </c>
      <c r="G8583" s="1">
        <v>94.1</v>
      </c>
      <c r="H8583" s="1">
        <v>145.6</v>
      </c>
      <c r="I8583" s="1">
        <v>1.9E-2</v>
      </c>
      <c r="J8583" s="1">
        <v>0</v>
      </c>
      <c r="K8583" s="1">
        <v>3.3069999999999999</v>
      </c>
      <c r="M8583" s="1">
        <f t="shared" si="1390"/>
        <v>358</v>
      </c>
      <c r="N8583" s="12">
        <v>146.80000000000001</v>
      </c>
      <c r="O8583" s="1">
        <f t="shared" ref="O8583:O8646" si="1391">ROUND(IF(D8583&lt;0.5,0,IF(D8583&gt;P8583,D8583,P8583/O$1)),1)</f>
        <v>21.6</v>
      </c>
      <c r="P8583" s="1">
        <f t="shared" ref="P8583:P8646" si="1392">ROUND(IF(E8583&lt;1,0,E8583*P$1),1)</f>
        <v>19.899999999999999</v>
      </c>
      <c r="Q8583" s="1">
        <f t="shared" si="1384"/>
        <v>0.92100000000000004</v>
      </c>
      <c r="R8583" s="1">
        <f t="shared" si="1385"/>
        <v>-4.3</v>
      </c>
      <c r="S8583" s="1">
        <f t="shared" si="1386"/>
        <v>94.1</v>
      </c>
      <c r="T8583" s="9">
        <f t="shared" ref="T8583:T8646" si="1393">ROUND(H8583,0)</f>
        <v>146</v>
      </c>
      <c r="U8583" s="10">
        <f t="shared" si="1387"/>
        <v>0.02</v>
      </c>
      <c r="V8583" s="10">
        <f t="shared" si="1389"/>
        <v>0</v>
      </c>
      <c r="W8583" s="9">
        <f t="shared" si="1388"/>
        <v>483.00000000000011</v>
      </c>
      <c r="X8583" s="11">
        <f t="shared" ref="X8583:X8646" si="1394">ROUND((0.6105*(EXP((17.273*R8583)/(R8583+237.3))))*S8583/100,3)</f>
        <v>0.41799999999999998</v>
      </c>
      <c r="Y8583" s="13"/>
    </row>
    <row r="8584" spans="1:25" x14ac:dyDescent="0.2">
      <c r="A8584" s="2">
        <v>41997</v>
      </c>
      <c r="B8584" s="1">
        <v>358</v>
      </c>
      <c r="C8584" s="1">
        <v>1100</v>
      </c>
      <c r="D8584" s="1">
        <v>16.88</v>
      </c>
      <c r="E8584" s="1">
        <v>50.5</v>
      </c>
      <c r="F8584" s="1">
        <v>-4.1139999999999999</v>
      </c>
      <c r="G8584" s="1">
        <v>93.5</v>
      </c>
      <c r="H8584" s="1">
        <v>257.8</v>
      </c>
      <c r="I8584" s="1">
        <v>0.32</v>
      </c>
      <c r="J8584" s="1">
        <v>0</v>
      </c>
      <c r="K8584" s="1">
        <v>3.3090000000000002</v>
      </c>
      <c r="M8584" s="1">
        <f t="shared" si="1390"/>
        <v>358</v>
      </c>
      <c r="N8584" s="12">
        <v>224.2</v>
      </c>
      <c r="O8584" s="1">
        <f t="shared" si="1391"/>
        <v>51.1</v>
      </c>
      <c r="P8584" s="1">
        <f t="shared" si="1392"/>
        <v>47</v>
      </c>
      <c r="Q8584" s="1">
        <f t="shared" si="1384"/>
        <v>0.92</v>
      </c>
      <c r="R8584" s="1">
        <f t="shared" si="1385"/>
        <v>-4.0999999999999996</v>
      </c>
      <c r="S8584" s="1">
        <f t="shared" si="1386"/>
        <v>93.5</v>
      </c>
      <c r="T8584" s="9">
        <f t="shared" si="1393"/>
        <v>258</v>
      </c>
      <c r="U8584" s="10">
        <f t="shared" si="1387"/>
        <v>0.32</v>
      </c>
      <c r="V8584" s="10">
        <f t="shared" si="1389"/>
        <v>0</v>
      </c>
      <c r="W8584" s="9">
        <f t="shared" si="1388"/>
        <v>480.99999999999989</v>
      </c>
      <c r="X8584" s="11">
        <f t="shared" si="1394"/>
        <v>0.42099999999999999</v>
      </c>
      <c r="Y8584" s="13"/>
    </row>
    <row r="8585" spans="1:25" x14ac:dyDescent="0.2">
      <c r="A8585" s="2">
        <v>41997</v>
      </c>
      <c r="B8585" s="1">
        <v>358</v>
      </c>
      <c r="C8585" s="1">
        <v>1200</v>
      </c>
      <c r="D8585" s="1">
        <v>16.940000000000001</v>
      </c>
      <c r="E8585" s="1">
        <v>51.31</v>
      </c>
      <c r="F8585" s="1">
        <v>-4.1449999999999996</v>
      </c>
      <c r="G8585" s="1">
        <v>91.7</v>
      </c>
      <c r="H8585" s="1">
        <v>220.4</v>
      </c>
      <c r="I8585" s="1">
        <v>0.56200000000000006</v>
      </c>
      <c r="J8585" s="1">
        <v>0</v>
      </c>
      <c r="K8585" s="1">
        <v>3.3109999999999999</v>
      </c>
      <c r="M8585" s="1">
        <f t="shared" si="1390"/>
        <v>358</v>
      </c>
      <c r="N8585" s="12">
        <v>259.7</v>
      </c>
      <c r="O8585" s="1">
        <f t="shared" si="1391"/>
        <v>51.8</v>
      </c>
      <c r="P8585" s="1">
        <f t="shared" si="1392"/>
        <v>47.7</v>
      </c>
      <c r="Q8585" s="1">
        <f t="shared" si="1384"/>
        <v>0.92100000000000004</v>
      </c>
      <c r="R8585" s="1">
        <f t="shared" si="1385"/>
        <v>-4.0999999999999996</v>
      </c>
      <c r="S8585" s="1">
        <f t="shared" si="1386"/>
        <v>91.7</v>
      </c>
      <c r="T8585" s="9">
        <f t="shared" si="1393"/>
        <v>220</v>
      </c>
      <c r="U8585" s="10">
        <f t="shared" si="1387"/>
        <v>0.56000000000000005</v>
      </c>
      <c r="V8585" s="10">
        <f t="shared" si="1389"/>
        <v>0</v>
      </c>
      <c r="W8585" s="9">
        <f t="shared" si="1388"/>
        <v>479.00000000000011</v>
      </c>
      <c r="X8585" s="11">
        <f t="shared" si="1394"/>
        <v>0.41299999999999998</v>
      </c>
      <c r="Y8585" s="13"/>
    </row>
    <row r="8586" spans="1:25" x14ac:dyDescent="0.2">
      <c r="A8586" s="2">
        <v>41997</v>
      </c>
      <c r="B8586" s="1">
        <v>358</v>
      </c>
      <c r="C8586" s="1">
        <v>1300</v>
      </c>
      <c r="D8586" s="1">
        <v>18.46</v>
      </c>
      <c r="E8586" s="1">
        <v>46.18</v>
      </c>
      <c r="F8586" s="1">
        <v>-4.4829999999999997</v>
      </c>
      <c r="G8586" s="1">
        <v>90.8</v>
      </c>
      <c r="H8586" s="1">
        <v>176</v>
      </c>
      <c r="I8586" s="1">
        <v>0.745</v>
      </c>
      <c r="J8586" s="1">
        <v>0</v>
      </c>
      <c r="K8586" s="1">
        <v>3.3090000000000002</v>
      </c>
      <c r="M8586" s="1">
        <f t="shared" si="1390"/>
        <v>358</v>
      </c>
      <c r="N8586" s="12">
        <v>248</v>
      </c>
      <c r="O8586" s="1">
        <f t="shared" si="1391"/>
        <v>46.6</v>
      </c>
      <c r="P8586" s="1">
        <f t="shared" si="1392"/>
        <v>42.9</v>
      </c>
      <c r="Q8586" s="1">
        <f t="shared" si="1384"/>
        <v>0.92100000000000004</v>
      </c>
      <c r="R8586" s="1">
        <f t="shared" si="1385"/>
        <v>-4.5</v>
      </c>
      <c r="S8586" s="1">
        <f t="shared" si="1386"/>
        <v>90.8</v>
      </c>
      <c r="T8586" s="9">
        <f t="shared" si="1393"/>
        <v>176</v>
      </c>
      <c r="U8586" s="10">
        <f t="shared" si="1387"/>
        <v>0.75</v>
      </c>
      <c r="V8586" s="10">
        <f t="shared" si="1389"/>
        <v>0</v>
      </c>
      <c r="W8586" s="9">
        <f t="shared" si="1388"/>
        <v>480.99999999999989</v>
      </c>
      <c r="X8586" s="11">
        <f t="shared" si="1394"/>
        <v>0.39700000000000002</v>
      </c>
      <c r="Y8586" s="13"/>
    </row>
    <row r="8587" spans="1:25" x14ac:dyDescent="0.2">
      <c r="A8587" s="2">
        <v>41997</v>
      </c>
      <c r="B8587" s="1">
        <v>358</v>
      </c>
      <c r="C8587" s="1">
        <v>1400</v>
      </c>
      <c r="D8587" s="1">
        <v>130.6</v>
      </c>
      <c r="E8587" s="1">
        <v>120.6</v>
      </c>
      <c r="F8587" s="1">
        <v>-3.5350000000000001</v>
      </c>
      <c r="G8587" s="1">
        <v>86.1</v>
      </c>
      <c r="H8587" s="1">
        <v>224.6</v>
      </c>
      <c r="I8587" s="1">
        <v>0.68100000000000005</v>
      </c>
      <c r="J8587" s="1">
        <v>0.254</v>
      </c>
      <c r="K8587" s="1">
        <v>3.3380000000000001</v>
      </c>
      <c r="M8587" s="1">
        <f t="shared" si="1390"/>
        <v>358</v>
      </c>
      <c r="N8587" s="12">
        <v>190.2</v>
      </c>
      <c r="O8587" s="1">
        <f t="shared" si="1391"/>
        <v>130.6</v>
      </c>
      <c r="P8587" s="1">
        <f t="shared" si="1392"/>
        <v>112.2</v>
      </c>
      <c r="Q8587" s="1">
        <f t="shared" si="1384"/>
        <v>0.85899999999999999</v>
      </c>
      <c r="R8587" s="1">
        <f t="shared" si="1385"/>
        <v>-3.5</v>
      </c>
      <c r="S8587" s="1">
        <f t="shared" si="1386"/>
        <v>86.1</v>
      </c>
      <c r="T8587" s="9">
        <f t="shared" si="1393"/>
        <v>225</v>
      </c>
      <c r="U8587" s="10">
        <f t="shared" si="1387"/>
        <v>0.68</v>
      </c>
      <c r="V8587" s="10">
        <f t="shared" si="1389"/>
        <v>0.25</v>
      </c>
      <c r="W8587" s="9">
        <f t="shared" si="1388"/>
        <v>451.99999999999994</v>
      </c>
      <c r="X8587" s="11">
        <f t="shared" si="1394"/>
        <v>0.40600000000000003</v>
      </c>
      <c r="Y8587" s="13"/>
    </row>
    <row r="8588" spans="1:25" x14ac:dyDescent="0.2">
      <c r="A8588" s="2">
        <v>41997</v>
      </c>
      <c r="B8588" s="1">
        <v>358</v>
      </c>
      <c r="C8588" s="1">
        <v>1500</v>
      </c>
      <c r="D8588" s="1">
        <v>76.2</v>
      </c>
      <c r="E8588" s="1">
        <v>47.79</v>
      </c>
      <c r="F8588" s="1">
        <v>-4.5629999999999997</v>
      </c>
      <c r="G8588" s="1">
        <v>86.4</v>
      </c>
      <c r="H8588" s="1">
        <v>180.3</v>
      </c>
      <c r="I8588" s="1">
        <v>0.46200000000000002</v>
      </c>
      <c r="J8588" s="1">
        <v>0</v>
      </c>
      <c r="K8588" s="1">
        <v>3.3149999999999999</v>
      </c>
      <c r="M8588" s="1">
        <f t="shared" si="1390"/>
        <v>358</v>
      </c>
      <c r="N8588" s="12">
        <v>97.7</v>
      </c>
      <c r="O8588" s="1">
        <f t="shared" si="1391"/>
        <v>76.2</v>
      </c>
      <c r="P8588" s="1">
        <f t="shared" si="1392"/>
        <v>44.4</v>
      </c>
      <c r="Q8588" s="1">
        <f t="shared" si="1384"/>
        <v>0.58299999999999996</v>
      </c>
      <c r="R8588" s="1">
        <f t="shared" si="1385"/>
        <v>-4.5999999999999996</v>
      </c>
      <c r="S8588" s="1">
        <f t="shared" si="1386"/>
        <v>86.4</v>
      </c>
      <c r="T8588" s="9">
        <f t="shared" si="1393"/>
        <v>180</v>
      </c>
      <c r="U8588" s="10">
        <f t="shared" si="1387"/>
        <v>0.46</v>
      </c>
      <c r="V8588" s="10">
        <f t="shared" si="1389"/>
        <v>0</v>
      </c>
      <c r="W8588" s="9">
        <f t="shared" si="1388"/>
        <v>475.00000000000011</v>
      </c>
      <c r="X8588" s="11">
        <f t="shared" si="1394"/>
        <v>0.375</v>
      </c>
      <c r="Y8588" s="13"/>
    </row>
    <row r="8589" spans="1:25" x14ac:dyDescent="0.2">
      <c r="A8589" s="2">
        <v>41997</v>
      </c>
      <c r="B8589" s="1">
        <v>358</v>
      </c>
      <c r="C8589" s="1">
        <v>1600</v>
      </c>
      <c r="D8589" s="1">
        <v>38.97</v>
      </c>
      <c r="E8589" s="1">
        <v>13.29</v>
      </c>
      <c r="F8589" s="1">
        <v>-6.3680000000000003</v>
      </c>
      <c r="G8589" s="1">
        <v>87.7</v>
      </c>
      <c r="H8589" s="1">
        <v>164.4</v>
      </c>
      <c r="I8589" s="1">
        <v>0.27900000000000003</v>
      </c>
      <c r="J8589" s="1">
        <v>0</v>
      </c>
      <c r="K8589" s="1">
        <v>3.3140000000000001</v>
      </c>
      <c r="M8589" s="1">
        <f t="shared" si="1390"/>
        <v>358</v>
      </c>
      <c r="N8589" s="12">
        <v>9.5</v>
      </c>
      <c r="O8589" s="1">
        <f t="shared" si="1391"/>
        <v>39</v>
      </c>
      <c r="P8589" s="1">
        <f t="shared" si="1392"/>
        <v>12.4</v>
      </c>
      <c r="Q8589" s="1">
        <f t="shared" si="1384"/>
        <v>0.318</v>
      </c>
      <c r="R8589" s="1">
        <f t="shared" si="1385"/>
        <v>-6.4</v>
      </c>
      <c r="S8589" s="1">
        <f t="shared" si="1386"/>
        <v>87.7</v>
      </c>
      <c r="T8589" s="9">
        <f t="shared" si="1393"/>
        <v>164</v>
      </c>
      <c r="U8589" s="10">
        <f t="shared" si="1387"/>
        <v>0.28000000000000003</v>
      </c>
      <c r="V8589" s="10">
        <f t="shared" si="1389"/>
        <v>0</v>
      </c>
      <c r="W8589" s="9">
        <f t="shared" si="1388"/>
        <v>476</v>
      </c>
      <c r="X8589" s="11">
        <f t="shared" si="1394"/>
        <v>0.33200000000000002</v>
      </c>
      <c r="Y8589" s="13"/>
    </row>
    <row r="8590" spans="1:25" x14ac:dyDescent="0.2">
      <c r="A8590" s="2">
        <v>41997</v>
      </c>
      <c r="B8590" s="1">
        <v>358</v>
      </c>
      <c r="C8590" s="1">
        <v>1700</v>
      </c>
      <c r="D8590" s="1">
        <v>0.16200000000000001</v>
      </c>
      <c r="E8590" s="1">
        <v>0.314</v>
      </c>
      <c r="F8590" s="1">
        <v>-9.1999999999999993</v>
      </c>
      <c r="G8590" s="1">
        <v>93.4</v>
      </c>
      <c r="H8590" s="1">
        <v>83.9</v>
      </c>
      <c r="I8590" s="1">
        <v>0.39600000000000002</v>
      </c>
      <c r="J8590" s="1">
        <v>0</v>
      </c>
      <c r="K8590" s="1">
        <v>3.306</v>
      </c>
      <c r="M8590" s="1">
        <f t="shared" si="1390"/>
        <v>358</v>
      </c>
      <c r="N8590" s="12">
        <v>0</v>
      </c>
      <c r="O8590" s="1">
        <f t="shared" si="1391"/>
        <v>0</v>
      </c>
      <c r="P8590" s="1">
        <f t="shared" si="1392"/>
        <v>0</v>
      </c>
      <c r="Q8590" s="1" t="str">
        <f t="shared" ref="Q8590:Q8653" si="1395">IF(AND(O8590&gt;0,P8590&gt;0),ROUND(P8590/O8590,3),"")</f>
        <v/>
      </c>
      <c r="R8590" s="1">
        <f t="shared" si="1385"/>
        <v>-9.1999999999999993</v>
      </c>
      <c r="S8590" s="1">
        <f t="shared" si="1386"/>
        <v>93.4</v>
      </c>
      <c r="T8590" s="9">
        <f t="shared" si="1393"/>
        <v>84</v>
      </c>
      <c r="U8590" s="10">
        <f t="shared" si="1387"/>
        <v>0.4</v>
      </c>
      <c r="V8590" s="10">
        <f t="shared" si="1389"/>
        <v>0</v>
      </c>
      <c r="W8590" s="9">
        <f t="shared" si="1388"/>
        <v>484</v>
      </c>
      <c r="X8590" s="11">
        <f t="shared" si="1394"/>
        <v>0.28399999999999997</v>
      </c>
      <c r="Y8590" s="13"/>
    </row>
    <row r="8591" spans="1:25" x14ac:dyDescent="0.2">
      <c r="A8591" s="2">
        <v>41997</v>
      </c>
      <c r="B8591" s="1">
        <v>358</v>
      </c>
      <c r="C8591" s="1">
        <v>1800</v>
      </c>
      <c r="D8591" s="1">
        <v>5.8999999999999997E-2</v>
      </c>
      <c r="E8591" s="1">
        <v>0</v>
      </c>
      <c r="F8591" s="1">
        <v>-10.75</v>
      </c>
      <c r="G8591" s="1">
        <v>93</v>
      </c>
      <c r="H8591" s="1">
        <v>87</v>
      </c>
      <c r="I8591" s="1">
        <v>0.90600000000000003</v>
      </c>
      <c r="J8591" s="1">
        <v>0</v>
      </c>
      <c r="K8591" s="1">
        <v>3.319</v>
      </c>
      <c r="M8591" s="1">
        <f t="shared" si="1390"/>
        <v>358</v>
      </c>
      <c r="N8591" s="12">
        <v>0</v>
      </c>
      <c r="O8591" s="1">
        <f t="shared" si="1391"/>
        <v>0</v>
      </c>
      <c r="P8591" s="1">
        <f t="shared" si="1392"/>
        <v>0</v>
      </c>
      <c r="Q8591" s="1" t="str">
        <f t="shared" si="1395"/>
        <v/>
      </c>
      <c r="R8591" s="1">
        <f t="shared" si="1385"/>
        <v>-10.8</v>
      </c>
      <c r="S8591" s="1">
        <f t="shared" si="1386"/>
        <v>93</v>
      </c>
      <c r="T8591" s="9">
        <f t="shared" si="1393"/>
        <v>87</v>
      </c>
      <c r="U8591" s="10">
        <f t="shared" si="1387"/>
        <v>0.91</v>
      </c>
      <c r="V8591" s="10">
        <f t="shared" si="1389"/>
        <v>0</v>
      </c>
      <c r="W8591" s="9">
        <f t="shared" si="1388"/>
        <v>471.00000000000011</v>
      </c>
      <c r="X8591" s="11">
        <f t="shared" si="1394"/>
        <v>0.249</v>
      </c>
      <c r="Y8591" s="13"/>
    </row>
    <row r="8592" spans="1:25" x14ac:dyDescent="0.2">
      <c r="A8592" s="2">
        <v>41997</v>
      </c>
      <c r="B8592" s="1">
        <v>358</v>
      </c>
      <c r="C8592" s="1">
        <v>1900</v>
      </c>
      <c r="D8592" s="1">
        <v>0</v>
      </c>
      <c r="E8592" s="1">
        <v>0</v>
      </c>
      <c r="F8592" s="1">
        <v>-10.9</v>
      </c>
      <c r="G8592" s="1">
        <v>92.6</v>
      </c>
      <c r="H8592" s="1">
        <v>79.099999999999994</v>
      </c>
      <c r="I8592" s="1">
        <v>0.93400000000000005</v>
      </c>
      <c r="J8592" s="1">
        <v>0</v>
      </c>
      <c r="K8592" s="1">
        <v>3.3149999999999999</v>
      </c>
      <c r="M8592" s="1">
        <f t="shared" si="1390"/>
        <v>358</v>
      </c>
      <c r="N8592" s="12">
        <v>0</v>
      </c>
      <c r="O8592" s="1">
        <f t="shared" si="1391"/>
        <v>0</v>
      </c>
      <c r="P8592" s="1">
        <f t="shared" si="1392"/>
        <v>0</v>
      </c>
      <c r="Q8592" s="1" t="str">
        <f t="shared" si="1395"/>
        <v/>
      </c>
      <c r="R8592" s="1">
        <f t="shared" si="1385"/>
        <v>-10.9</v>
      </c>
      <c r="S8592" s="1">
        <f t="shared" si="1386"/>
        <v>92.6</v>
      </c>
      <c r="T8592" s="9">
        <f t="shared" si="1393"/>
        <v>79</v>
      </c>
      <c r="U8592" s="10">
        <f t="shared" si="1387"/>
        <v>0.93</v>
      </c>
      <c r="V8592" s="10">
        <f t="shared" si="1389"/>
        <v>0</v>
      </c>
      <c r="W8592" s="9">
        <f t="shared" si="1388"/>
        <v>475.00000000000011</v>
      </c>
      <c r="X8592" s="11">
        <f t="shared" si="1394"/>
        <v>0.246</v>
      </c>
      <c r="Y8592" s="13"/>
    </row>
    <row r="8593" spans="1:25" x14ac:dyDescent="0.2">
      <c r="A8593" s="2">
        <v>41997</v>
      </c>
      <c r="B8593" s="1">
        <v>358</v>
      </c>
      <c r="C8593" s="1">
        <v>2000</v>
      </c>
      <c r="D8593" s="1">
        <v>4.3999999999999997E-2</v>
      </c>
      <c r="E8593" s="1">
        <v>0</v>
      </c>
      <c r="F8593" s="1">
        <v>-10.18</v>
      </c>
      <c r="G8593" s="1">
        <v>92.5</v>
      </c>
      <c r="H8593" s="1">
        <v>78.5</v>
      </c>
      <c r="I8593" s="1">
        <v>0.42899999999999999</v>
      </c>
      <c r="J8593" s="1">
        <v>0</v>
      </c>
      <c r="K8593" s="1">
        <v>3.3170000000000002</v>
      </c>
      <c r="M8593" s="1">
        <f t="shared" si="1390"/>
        <v>358</v>
      </c>
      <c r="N8593" s="12">
        <v>0</v>
      </c>
      <c r="O8593" s="1">
        <f t="shared" si="1391"/>
        <v>0</v>
      </c>
      <c r="P8593" s="1">
        <f t="shared" si="1392"/>
        <v>0</v>
      </c>
      <c r="Q8593" s="1" t="str">
        <f t="shared" si="1395"/>
        <v/>
      </c>
      <c r="R8593" s="1">
        <f t="shared" si="1385"/>
        <v>-10.199999999999999</v>
      </c>
      <c r="S8593" s="1">
        <f t="shared" si="1386"/>
        <v>92.5</v>
      </c>
      <c r="T8593" s="9">
        <f t="shared" si="1393"/>
        <v>79</v>
      </c>
      <c r="U8593" s="10">
        <f t="shared" si="1387"/>
        <v>0.43</v>
      </c>
      <c r="V8593" s="10">
        <f t="shared" si="1389"/>
        <v>0</v>
      </c>
      <c r="W8593" s="9">
        <f t="shared" si="1388"/>
        <v>472.99999999999989</v>
      </c>
      <c r="X8593" s="11">
        <f t="shared" si="1394"/>
        <v>0.26</v>
      </c>
      <c r="Y8593" s="13"/>
    </row>
    <row r="8594" spans="1:25" x14ac:dyDescent="0.2">
      <c r="A8594" s="2">
        <v>41997</v>
      </c>
      <c r="B8594" s="1">
        <v>358</v>
      </c>
      <c r="C8594" s="1">
        <v>2100</v>
      </c>
      <c r="D8594" s="1">
        <v>0.13200000000000001</v>
      </c>
      <c r="E8594" s="1">
        <v>0</v>
      </c>
      <c r="F8594" s="1">
        <v>-9.3699999999999992</v>
      </c>
      <c r="G8594" s="1">
        <v>93.1</v>
      </c>
      <c r="H8594" s="1">
        <v>111.6</v>
      </c>
      <c r="I8594" s="1">
        <v>0.83299999999999996</v>
      </c>
      <c r="J8594" s="1">
        <v>0</v>
      </c>
      <c r="K8594" s="1">
        <v>3.3170000000000002</v>
      </c>
      <c r="M8594" s="1">
        <f t="shared" si="1390"/>
        <v>358</v>
      </c>
      <c r="N8594" s="12">
        <v>0</v>
      </c>
      <c r="O8594" s="1">
        <f t="shared" si="1391"/>
        <v>0</v>
      </c>
      <c r="P8594" s="1">
        <f t="shared" si="1392"/>
        <v>0</v>
      </c>
      <c r="Q8594" s="1" t="str">
        <f t="shared" si="1395"/>
        <v/>
      </c>
      <c r="R8594" s="1">
        <f t="shared" si="1385"/>
        <v>-9.4</v>
      </c>
      <c r="S8594" s="1">
        <f t="shared" si="1386"/>
        <v>93.1</v>
      </c>
      <c r="T8594" s="9">
        <f t="shared" si="1393"/>
        <v>112</v>
      </c>
      <c r="U8594" s="10">
        <f t="shared" si="1387"/>
        <v>0.83</v>
      </c>
      <c r="V8594" s="10">
        <f t="shared" si="1389"/>
        <v>0</v>
      </c>
      <c r="W8594" s="9">
        <f t="shared" si="1388"/>
        <v>472.99999999999989</v>
      </c>
      <c r="X8594" s="11">
        <f t="shared" si="1394"/>
        <v>0.27900000000000003</v>
      </c>
      <c r="Y8594" s="13"/>
    </row>
    <row r="8595" spans="1:25" x14ac:dyDescent="0.2">
      <c r="A8595" s="2">
        <v>41997</v>
      </c>
      <c r="B8595" s="1">
        <v>358</v>
      </c>
      <c r="C8595" s="1">
        <v>2200</v>
      </c>
      <c r="D8595" s="1">
        <v>0.14699999999999999</v>
      </c>
      <c r="E8595" s="1">
        <v>0</v>
      </c>
      <c r="F8595" s="1">
        <v>-9.0399999999999991</v>
      </c>
      <c r="G8595" s="1">
        <v>93.4</v>
      </c>
      <c r="H8595" s="1">
        <v>103</v>
      </c>
      <c r="I8595" s="1">
        <v>0.42699999999999999</v>
      </c>
      <c r="J8595" s="1">
        <v>0</v>
      </c>
      <c r="K8595" s="1">
        <v>3.319</v>
      </c>
      <c r="M8595" s="1">
        <f t="shared" si="1390"/>
        <v>358</v>
      </c>
      <c r="N8595" s="12">
        <v>0</v>
      </c>
      <c r="O8595" s="1">
        <f t="shared" si="1391"/>
        <v>0</v>
      </c>
      <c r="P8595" s="1">
        <f t="shared" si="1392"/>
        <v>0</v>
      </c>
      <c r="Q8595" s="1" t="str">
        <f t="shared" si="1395"/>
        <v/>
      </c>
      <c r="R8595" s="1">
        <f t="shared" si="1385"/>
        <v>-9</v>
      </c>
      <c r="S8595" s="1">
        <f t="shared" si="1386"/>
        <v>93.4</v>
      </c>
      <c r="T8595" s="9">
        <f t="shared" si="1393"/>
        <v>103</v>
      </c>
      <c r="U8595" s="10">
        <f t="shared" si="1387"/>
        <v>0.43</v>
      </c>
      <c r="V8595" s="10">
        <f t="shared" si="1389"/>
        <v>0</v>
      </c>
      <c r="W8595" s="9">
        <f t="shared" si="1388"/>
        <v>471.00000000000011</v>
      </c>
      <c r="X8595" s="11">
        <f t="shared" si="1394"/>
        <v>0.28899999999999998</v>
      </c>
      <c r="Y8595" s="13"/>
    </row>
    <row r="8596" spans="1:25" x14ac:dyDescent="0.2">
      <c r="A8596" s="2">
        <v>41997</v>
      </c>
      <c r="B8596" s="1">
        <v>358</v>
      </c>
      <c r="C8596" s="1">
        <v>2300</v>
      </c>
      <c r="D8596" s="1">
        <v>0.11</v>
      </c>
      <c r="E8596" s="1">
        <v>0</v>
      </c>
      <c r="F8596" s="1">
        <v>-8.7799999999999994</v>
      </c>
      <c r="G8596" s="1">
        <v>94.8</v>
      </c>
      <c r="H8596" s="1">
        <v>171.4</v>
      </c>
      <c r="I8596" s="1">
        <v>5.0000000000000001E-3</v>
      </c>
      <c r="J8596" s="1">
        <v>0</v>
      </c>
      <c r="K8596" s="1">
        <v>3.323</v>
      </c>
      <c r="M8596" s="1">
        <f t="shared" si="1390"/>
        <v>358</v>
      </c>
      <c r="N8596" s="12">
        <v>0</v>
      </c>
      <c r="O8596" s="1">
        <f t="shared" si="1391"/>
        <v>0</v>
      </c>
      <c r="P8596" s="1">
        <f t="shared" si="1392"/>
        <v>0</v>
      </c>
      <c r="Q8596" s="1" t="str">
        <f t="shared" si="1395"/>
        <v/>
      </c>
      <c r="R8596" s="1">
        <f t="shared" si="1385"/>
        <v>-8.8000000000000007</v>
      </c>
      <c r="S8596" s="1">
        <f t="shared" si="1386"/>
        <v>94.8</v>
      </c>
      <c r="T8596" s="9">
        <f t="shared" si="1393"/>
        <v>171</v>
      </c>
      <c r="U8596" s="10">
        <f t="shared" si="1387"/>
        <v>0.01</v>
      </c>
      <c r="V8596" s="10">
        <f t="shared" si="1389"/>
        <v>0</v>
      </c>
      <c r="W8596" s="9">
        <f t="shared" si="1388"/>
        <v>467.00000000000006</v>
      </c>
      <c r="X8596" s="11">
        <f t="shared" si="1394"/>
        <v>0.29799999999999999</v>
      </c>
      <c r="Y8596" s="13"/>
    </row>
    <row r="8597" spans="1:25" x14ac:dyDescent="0.2">
      <c r="A8597" s="2">
        <v>41997</v>
      </c>
      <c r="B8597" s="1">
        <v>358</v>
      </c>
      <c r="C8597" s="1">
        <v>2400</v>
      </c>
      <c r="D8597" s="1">
        <v>8.7999999999999995E-2</v>
      </c>
      <c r="E8597" s="1">
        <v>0</v>
      </c>
      <c r="F8597" s="1">
        <v>-6.7880000000000003</v>
      </c>
      <c r="G8597" s="1">
        <v>97.2</v>
      </c>
      <c r="H8597" s="1">
        <v>236.6</v>
      </c>
      <c r="I8597" s="1">
        <v>1.167</v>
      </c>
      <c r="J8597" s="1">
        <v>0</v>
      </c>
      <c r="K8597" s="1">
        <v>3.3149999999999999</v>
      </c>
      <c r="M8597" s="1">
        <f t="shared" si="1390"/>
        <v>358</v>
      </c>
      <c r="N8597" s="12">
        <v>0</v>
      </c>
      <c r="O8597" s="1">
        <f t="shared" si="1391"/>
        <v>0</v>
      </c>
      <c r="P8597" s="1">
        <f t="shared" si="1392"/>
        <v>0</v>
      </c>
      <c r="Q8597" s="1" t="str">
        <f t="shared" si="1395"/>
        <v/>
      </c>
      <c r="R8597" s="1">
        <f t="shared" si="1385"/>
        <v>-6.8</v>
      </c>
      <c r="S8597" s="1">
        <f t="shared" si="1386"/>
        <v>97.2</v>
      </c>
      <c r="T8597" s="9">
        <f t="shared" si="1393"/>
        <v>237</v>
      </c>
      <c r="U8597" s="10">
        <f t="shared" si="1387"/>
        <v>1.17</v>
      </c>
      <c r="V8597" s="10">
        <f t="shared" si="1389"/>
        <v>0</v>
      </c>
      <c r="W8597" s="9">
        <f t="shared" si="1388"/>
        <v>475.00000000000011</v>
      </c>
      <c r="X8597" s="11">
        <f t="shared" si="1394"/>
        <v>0.35599999999999998</v>
      </c>
      <c r="Y8597" s="13"/>
    </row>
    <row r="8598" spans="1:25" x14ac:dyDescent="0.2">
      <c r="A8598" s="2">
        <v>41998</v>
      </c>
      <c r="B8598" s="1">
        <v>359</v>
      </c>
      <c r="C8598" s="1">
        <v>100</v>
      </c>
      <c r="D8598" s="1">
        <v>8.1000000000000003E-2</v>
      </c>
      <c r="E8598" s="1">
        <v>0</v>
      </c>
      <c r="F8598" s="1">
        <v>-6.3109999999999999</v>
      </c>
      <c r="G8598" s="1">
        <v>96.1</v>
      </c>
      <c r="H8598" s="1">
        <v>248.3</v>
      </c>
      <c r="I8598" s="1">
        <v>0.96299999999999997</v>
      </c>
      <c r="J8598" s="1">
        <v>0</v>
      </c>
      <c r="K8598" s="1">
        <v>3.302</v>
      </c>
      <c r="M8598" s="1">
        <f t="shared" si="1390"/>
        <v>359</v>
      </c>
      <c r="N8598" s="12">
        <v>0</v>
      </c>
      <c r="O8598" s="1">
        <f t="shared" si="1391"/>
        <v>0</v>
      </c>
      <c r="P8598" s="1">
        <f t="shared" si="1392"/>
        <v>0</v>
      </c>
      <c r="Q8598" s="1" t="str">
        <f t="shared" si="1395"/>
        <v/>
      </c>
      <c r="R8598" s="1">
        <f t="shared" si="1385"/>
        <v>-6.3</v>
      </c>
      <c r="S8598" s="1">
        <f t="shared" si="1386"/>
        <v>96.1</v>
      </c>
      <c r="T8598" s="9">
        <f t="shared" si="1393"/>
        <v>248</v>
      </c>
      <c r="U8598" s="10">
        <f t="shared" si="1387"/>
        <v>0.96</v>
      </c>
      <c r="V8598" s="10">
        <f t="shared" si="1389"/>
        <v>0</v>
      </c>
      <c r="W8598" s="9">
        <f t="shared" si="1388"/>
        <v>488</v>
      </c>
      <c r="X8598" s="11">
        <f t="shared" si="1394"/>
        <v>0.36599999999999999</v>
      </c>
      <c r="Y8598" s="13"/>
    </row>
    <row r="8599" spans="1:25" x14ac:dyDescent="0.2">
      <c r="A8599" s="2">
        <v>41998</v>
      </c>
      <c r="B8599" s="1">
        <v>359</v>
      </c>
      <c r="C8599" s="1">
        <v>200</v>
      </c>
      <c r="D8599" s="1">
        <v>3.6999999999999998E-2</v>
      </c>
      <c r="E8599" s="1">
        <v>0</v>
      </c>
      <c r="F8599" s="1">
        <v>-6.2240000000000002</v>
      </c>
      <c r="G8599" s="1">
        <v>96.3</v>
      </c>
      <c r="H8599" s="1">
        <v>250.3</v>
      </c>
      <c r="I8599" s="1">
        <v>0.73799999999999999</v>
      </c>
      <c r="J8599" s="1">
        <v>0</v>
      </c>
      <c r="K8599" s="1">
        <v>3.302</v>
      </c>
      <c r="M8599" s="1">
        <f t="shared" si="1390"/>
        <v>359</v>
      </c>
      <c r="N8599" s="12">
        <v>0</v>
      </c>
      <c r="O8599" s="1">
        <f t="shared" si="1391"/>
        <v>0</v>
      </c>
      <c r="P8599" s="1">
        <f t="shared" si="1392"/>
        <v>0</v>
      </c>
      <c r="Q8599" s="1" t="str">
        <f t="shared" si="1395"/>
        <v/>
      </c>
      <c r="R8599" s="1">
        <f t="shared" si="1385"/>
        <v>-6.2</v>
      </c>
      <c r="S8599" s="1">
        <f t="shared" si="1386"/>
        <v>96.3</v>
      </c>
      <c r="T8599" s="9">
        <f t="shared" si="1393"/>
        <v>250</v>
      </c>
      <c r="U8599" s="10">
        <f t="shared" si="1387"/>
        <v>0.74</v>
      </c>
      <c r="V8599" s="10">
        <f t="shared" si="1389"/>
        <v>0</v>
      </c>
      <c r="W8599" s="9">
        <f t="shared" si="1388"/>
        <v>488</v>
      </c>
      <c r="X8599" s="11">
        <f t="shared" si="1394"/>
        <v>0.37</v>
      </c>
      <c r="Y8599" s="13"/>
    </row>
    <row r="8600" spans="1:25" x14ac:dyDescent="0.2">
      <c r="A8600" s="2">
        <v>41998</v>
      </c>
      <c r="B8600" s="1">
        <v>359</v>
      </c>
      <c r="C8600" s="1">
        <v>300</v>
      </c>
      <c r="D8600" s="1">
        <v>3.6999999999999998E-2</v>
      </c>
      <c r="E8600" s="1">
        <v>0</v>
      </c>
      <c r="F8600" s="1">
        <v>-6.008</v>
      </c>
      <c r="G8600" s="1">
        <v>96.3</v>
      </c>
      <c r="H8600" s="1">
        <v>244.6</v>
      </c>
      <c r="I8600" s="1">
        <v>0.92300000000000004</v>
      </c>
      <c r="J8600" s="1">
        <v>0</v>
      </c>
      <c r="K8600" s="1">
        <v>3.3380000000000001</v>
      </c>
      <c r="M8600" s="1">
        <f t="shared" si="1390"/>
        <v>359</v>
      </c>
      <c r="N8600" s="12">
        <v>0</v>
      </c>
      <c r="O8600" s="1">
        <f t="shared" si="1391"/>
        <v>0</v>
      </c>
      <c r="P8600" s="1">
        <f t="shared" si="1392"/>
        <v>0</v>
      </c>
      <c r="Q8600" s="1" t="str">
        <f t="shared" si="1395"/>
        <v/>
      </c>
      <c r="R8600" s="1">
        <f t="shared" si="1385"/>
        <v>-6</v>
      </c>
      <c r="S8600" s="1">
        <f t="shared" si="1386"/>
        <v>96.3</v>
      </c>
      <c r="T8600" s="9">
        <f t="shared" si="1393"/>
        <v>245</v>
      </c>
      <c r="U8600" s="10">
        <f t="shared" si="1387"/>
        <v>0.92</v>
      </c>
      <c r="V8600" s="10">
        <f t="shared" si="1389"/>
        <v>0</v>
      </c>
      <c r="W8600" s="9">
        <f t="shared" si="1388"/>
        <v>451.99999999999994</v>
      </c>
      <c r="X8600" s="11">
        <f t="shared" si="1394"/>
        <v>0.376</v>
      </c>
      <c r="Y8600" s="13"/>
    </row>
    <row r="8601" spans="1:25" x14ac:dyDescent="0.2">
      <c r="A8601" s="2">
        <v>41998</v>
      </c>
      <c r="B8601" s="1">
        <v>359</v>
      </c>
      <c r="C8601" s="1">
        <v>400</v>
      </c>
      <c r="D8601" s="1">
        <v>7.0000000000000001E-3</v>
      </c>
      <c r="E8601" s="1">
        <v>0</v>
      </c>
      <c r="F8601" s="1">
        <v>-5.883</v>
      </c>
      <c r="G8601" s="1">
        <v>96.3</v>
      </c>
      <c r="H8601" s="1">
        <v>250.9</v>
      </c>
      <c r="I8601" s="1">
        <v>0.85599999999999998</v>
      </c>
      <c r="J8601" s="1">
        <v>0</v>
      </c>
      <c r="K8601" s="1">
        <v>3.2930000000000001</v>
      </c>
      <c r="M8601" s="1">
        <f t="shared" si="1390"/>
        <v>359</v>
      </c>
      <c r="N8601" s="12">
        <v>0</v>
      </c>
      <c r="O8601" s="1">
        <f t="shared" si="1391"/>
        <v>0</v>
      </c>
      <c r="P8601" s="1">
        <f t="shared" si="1392"/>
        <v>0</v>
      </c>
      <c r="Q8601" s="1" t="str">
        <f t="shared" si="1395"/>
        <v/>
      </c>
      <c r="R8601" s="1">
        <f t="shared" si="1385"/>
        <v>-5.9</v>
      </c>
      <c r="S8601" s="1">
        <f t="shared" si="1386"/>
        <v>96.3</v>
      </c>
      <c r="T8601" s="9">
        <f t="shared" si="1393"/>
        <v>251</v>
      </c>
      <c r="U8601" s="10">
        <f t="shared" si="1387"/>
        <v>0.86</v>
      </c>
      <c r="V8601" s="10">
        <f t="shared" si="1389"/>
        <v>0</v>
      </c>
      <c r="W8601" s="9">
        <f t="shared" si="1388"/>
        <v>496.99999999999989</v>
      </c>
      <c r="X8601" s="11">
        <f t="shared" si="1394"/>
        <v>0.378</v>
      </c>
      <c r="Y8601" s="13"/>
    </row>
    <row r="8602" spans="1:25" x14ac:dyDescent="0.2">
      <c r="A8602" s="2">
        <v>41998</v>
      </c>
      <c r="B8602" s="1">
        <v>359</v>
      </c>
      <c r="C8602" s="1">
        <v>500</v>
      </c>
      <c r="D8602" s="1">
        <v>1.4999999999999999E-2</v>
      </c>
      <c r="E8602" s="1">
        <v>0</v>
      </c>
      <c r="F8602" s="1">
        <v>-5.8380000000000001</v>
      </c>
      <c r="G8602" s="1">
        <v>96.5</v>
      </c>
      <c r="H8602" s="1">
        <v>249</v>
      </c>
      <c r="I8602" s="1">
        <v>1.17</v>
      </c>
      <c r="J8602" s="1">
        <v>0</v>
      </c>
      <c r="K8602" s="1">
        <v>3.3</v>
      </c>
      <c r="M8602" s="1">
        <f t="shared" si="1390"/>
        <v>359</v>
      </c>
      <c r="N8602" s="12">
        <v>0</v>
      </c>
      <c r="O8602" s="1">
        <f t="shared" si="1391"/>
        <v>0</v>
      </c>
      <c r="P8602" s="1">
        <f t="shared" si="1392"/>
        <v>0</v>
      </c>
      <c r="Q8602" s="1" t="str">
        <f t="shared" si="1395"/>
        <v/>
      </c>
      <c r="R8602" s="1">
        <f t="shared" si="1385"/>
        <v>-5.8</v>
      </c>
      <c r="S8602" s="1">
        <f t="shared" si="1386"/>
        <v>96.5</v>
      </c>
      <c r="T8602" s="9">
        <f t="shared" si="1393"/>
        <v>249</v>
      </c>
      <c r="U8602" s="10">
        <f t="shared" si="1387"/>
        <v>1.17</v>
      </c>
      <c r="V8602" s="10">
        <f t="shared" si="1389"/>
        <v>0</v>
      </c>
      <c r="W8602" s="9">
        <f t="shared" si="1388"/>
        <v>490.00000000000023</v>
      </c>
      <c r="X8602" s="11">
        <f t="shared" si="1394"/>
        <v>0.38200000000000001</v>
      </c>
      <c r="Y8602" s="13"/>
    </row>
    <row r="8603" spans="1:25" x14ac:dyDescent="0.2">
      <c r="A8603" s="2">
        <v>41998</v>
      </c>
      <c r="B8603" s="1">
        <v>359</v>
      </c>
      <c r="C8603" s="1">
        <v>600</v>
      </c>
      <c r="D8603" s="1">
        <v>0</v>
      </c>
      <c r="E8603" s="1">
        <v>0</v>
      </c>
      <c r="F8603" s="1">
        <v>-5.8090000000000002</v>
      </c>
      <c r="G8603" s="1">
        <v>96.3</v>
      </c>
      <c r="H8603" s="1">
        <v>241.8</v>
      </c>
      <c r="I8603" s="1">
        <v>1.0349999999999999</v>
      </c>
      <c r="J8603" s="1">
        <v>0</v>
      </c>
      <c r="K8603" s="1">
        <v>0</v>
      </c>
      <c r="M8603" s="1">
        <f t="shared" si="1390"/>
        <v>359</v>
      </c>
      <c r="N8603" s="12">
        <v>0</v>
      </c>
      <c r="O8603" s="1">
        <f t="shared" si="1391"/>
        <v>0</v>
      </c>
      <c r="P8603" s="1">
        <f t="shared" si="1392"/>
        <v>0</v>
      </c>
      <c r="Q8603" s="1" t="str">
        <f t="shared" si="1395"/>
        <v/>
      </c>
      <c r="R8603" s="1">
        <f t="shared" si="1385"/>
        <v>-5.8</v>
      </c>
      <c r="S8603" s="1">
        <f t="shared" si="1386"/>
        <v>96.3</v>
      </c>
      <c r="T8603" s="9">
        <f t="shared" si="1393"/>
        <v>242</v>
      </c>
      <c r="U8603" s="10">
        <f t="shared" si="1387"/>
        <v>1.04</v>
      </c>
      <c r="V8603" s="10">
        <f t="shared" si="1389"/>
        <v>0</v>
      </c>
      <c r="W8603" s="9">
        <f t="shared" si="1388"/>
        <v>3790</v>
      </c>
      <c r="X8603" s="11">
        <f t="shared" si="1394"/>
        <v>0.38100000000000001</v>
      </c>
      <c r="Y8603" s="13"/>
    </row>
    <row r="8604" spans="1:25" x14ac:dyDescent="0.2">
      <c r="A8604" s="2">
        <v>41998</v>
      </c>
      <c r="B8604" s="1">
        <v>359</v>
      </c>
      <c r="C8604" s="1">
        <v>700</v>
      </c>
      <c r="D8604" s="1">
        <v>0</v>
      </c>
      <c r="E8604" s="1">
        <v>0</v>
      </c>
      <c r="F8604" s="1">
        <v>-5.7590000000000003</v>
      </c>
      <c r="G8604" s="1">
        <v>96.4</v>
      </c>
      <c r="H8604" s="1">
        <v>250</v>
      </c>
      <c r="I8604" s="1">
        <v>1.2190000000000001</v>
      </c>
      <c r="J8604" s="1">
        <v>0</v>
      </c>
      <c r="K8604" s="1">
        <v>0</v>
      </c>
      <c r="M8604" s="1">
        <f t="shared" si="1390"/>
        <v>359</v>
      </c>
      <c r="N8604" s="12">
        <v>0</v>
      </c>
      <c r="O8604" s="1">
        <f t="shared" si="1391"/>
        <v>0</v>
      </c>
      <c r="P8604" s="1">
        <f t="shared" si="1392"/>
        <v>0</v>
      </c>
      <c r="Q8604" s="1" t="str">
        <f t="shared" si="1395"/>
        <v/>
      </c>
      <c r="R8604" s="1">
        <f t="shared" si="1385"/>
        <v>-5.8</v>
      </c>
      <c r="S8604" s="1">
        <f t="shared" si="1386"/>
        <v>96.4</v>
      </c>
      <c r="T8604" s="9">
        <f t="shared" si="1393"/>
        <v>250</v>
      </c>
      <c r="U8604" s="10">
        <f t="shared" si="1387"/>
        <v>1.22</v>
      </c>
      <c r="V8604" s="10">
        <f t="shared" si="1389"/>
        <v>0</v>
      </c>
      <c r="W8604" s="9">
        <f t="shared" si="1388"/>
        <v>3790</v>
      </c>
      <c r="X8604" s="11">
        <f t="shared" si="1394"/>
        <v>0.38200000000000001</v>
      </c>
      <c r="Y8604" s="13"/>
    </row>
    <row r="8605" spans="1:25" x14ac:dyDescent="0.2">
      <c r="A8605" s="2">
        <v>41998</v>
      </c>
      <c r="B8605" s="1">
        <v>359</v>
      </c>
      <c r="C8605" s="1">
        <v>800</v>
      </c>
      <c r="D8605" s="1">
        <v>0</v>
      </c>
      <c r="E8605" s="1">
        <v>8.4000000000000005E-2</v>
      </c>
      <c r="F8605" s="1">
        <v>-5.7380000000000004</v>
      </c>
      <c r="G8605" s="1">
        <v>96.4</v>
      </c>
      <c r="H8605" s="1">
        <v>242.4</v>
      </c>
      <c r="I8605" s="1">
        <v>1.2729999999999999</v>
      </c>
      <c r="J8605" s="1">
        <v>0</v>
      </c>
      <c r="K8605" s="1">
        <v>0</v>
      </c>
      <c r="M8605" s="1">
        <f t="shared" si="1390"/>
        <v>359</v>
      </c>
      <c r="N8605" s="12">
        <v>0</v>
      </c>
      <c r="O8605" s="1">
        <f t="shared" si="1391"/>
        <v>0</v>
      </c>
      <c r="P8605" s="1">
        <f t="shared" si="1392"/>
        <v>0</v>
      </c>
      <c r="Q8605" s="1" t="str">
        <f t="shared" si="1395"/>
        <v/>
      </c>
      <c r="R8605" s="1">
        <f t="shared" si="1385"/>
        <v>-5.7</v>
      </c>
      <c r="S8605" s="1">
        <f t="shared" si="1386"/>
        <v>96.4</v>
      </c>
      <c r="T8605" s="9">
        <f t="shared" si="1393"/>
        <v>242</v>
      </c>
      <c r="U8605" s="10">
        <f t="shared" si="1387"/>
        <v>1.27</v>
      </c>
      <c r="V8605" s="10">
        <f t="shared" si="1389"/>
        <v>0</v>
      </c>
      <c r="W8605" s="9">
        <f t="shared" si="1388"/>
        <v>3790</v>
      </c>
      <c r="X8605" s="11">
        <f t="shared" si="1394"/>
        <v>0.38500000000000001</v>
      </c>
      <c r="Y8605" s="13"/>
    </row>
    <row r="8606" spans="1:25" x14ac:dyDescent="0.2">
      <c r="A8606" s="2">
        <v>41998</v>
      </c>
      <c r="B8606" s="1">
        <v>359</v>
      </c>
      <c r="C8606" s="1">
        <v>900</v>
      </c>
      <c r="D8606" s="1">
        <v>2.0880000000000001</v>
      </c>
      <c r="E8606" s="1">
        <v>7.3</v>
      </c>
      <c r="F8606" s="1">
        <v>-5.7080000000000002</v>
      </c>
      <c r="G8606" s="1">
        <v>96.3</v>
      </c>
      <c r="H8606" s="1">
        <v>245.1</v>
      </c>
      <c r="I8606" s="1">
        <v>1.361</v>
      </c>
      <c r="J8606" s="1">
        <v>0</v>
      </c>
      <c r="K8606" s="1">
        <v>0</v>
      </c>
      <c r="M8606" s="1">
        <f t="shared" si="1390"/>
        <v>359</v>
      </c>
      <c r="N8606" s="12">
        <v>44.8</v>
      </c>
      <c r="O8606" s="1">
        <f t="shared" si="1391"/>
        <v>7.4</v>
      </c>
      <c r="P8606" s="1">
        <f t="shared" si="1392"/>
        <v>6.8</v>
      </c>
      <c r="Q8606" s="1">
        <f t="shared" si="1395"/>
        <v>0.91900000000000004</v>
      </c>
      <c r="R8606" s="1">
        <f t="shared" si="1385"/>
        <v>-5.7</v>
      </c>
      <c r="S8606" s="1">
        <f t="shared" si="1386"/>
        <v>96.3</v>
      </c>
      <c r="T8606" s="9">
        <f t="shared" si="1393"/>
        <v>245</v>
      </c>
      <c r="U8606" s="10">
        <f t="shared" si="1387"/>
        <v>1.36</v>
      </c>
      <c r="V8606" s="10">
        <f t="shared" si="1389"/>
        <v>0</v>
      </c>
      <c r="W8606" s="9">
        <f t="shared" si="1388"/>
        <v>3790</v>
      </c>
      <c r="X8606" s="11">
        <f t="shared" si="1394"/>
        <v>0.38400000000000001</v>
      </c>
      <c r="Y8606" s="13"/>
    </row>
    <row r="8607" spans="1:25" x14ac:dyDescent="0.2">
      <c r="A8607" s="2">
        <v>41998</v>
      </c>
      <c r="B8607" s="1">
        <v>359</v>
      </c>
      <c r="C8607" s="1">
        <v>1000</v>
      </c>
      <c r="D8607" s="1">
        <v>5.1529999999999996</v>
      </c>
      <c r="E8607" s="1">
        <v>16.88</v>
      </c>
      <c r="F8607" s="1">
        <v>-5.6829999999999998</v>
      </c>
      <c r="G8607" s="1">
        <v>96.2</v>
      </c>
      <c r="H8607" s="1">
        <v>252.4</v>
      </c>
      <c r="I8607" s="1">
        <v>1.399</v>
      </c>
      <c r="J8607" s="1">
        <v>0</v>
      </c>
      <c r="K8607" s="1">
        <v>0</v>
      </c>
      <c r="M8607" s="1">
        <f t="shared" si="1390"/>
        <v>359</v>
      </c>
      <c r="N8607" s="12">
        <v>146.30000000000001</v>
      </c>
      <c r="O8607" s="1">
        <f t="shared" si="1391"/>
        <v>17.100000000000001</v>
      </c>
      <c r="P8607" s="1">
        <f t="shared" si="1392"/>
        <v>15.7</v>
      </c>
      <c r="Q8607" s="1">
        <f t="shared" si="1395"/>
        <v>0.91800000000000004</v>
      </c>
      <c r="R8607" s="1">
        <f t="shared" si="1385"/>
        <v>-5.7</v>
      </c>
      <c r="S8607" s="1">
        <f t="shared" si="1386"/>
        <v>96.2</v>
      </c>
      <c r="T8607" s="9">
        <f t="shared" si="1393"/>
        <v>252</v>
      </c>
      <c r="U8607" s="10">
        <f t="shared" si="1387"/>
        <v>1.4</v>
      </c>
      <c r="V8607" s="10">
        <f t="shared" si="1389"/>
        <v>0</v>
      </c>
      <c r="W8607" s="9">
        <f t="shared" si="1388"/>
        <v>3790</v>
      </c>
      <c r="X8607" s="11">
        <f t="shared" si="1394"/>
        <v>0.38400000000000001</v>
      </c>
      <c r="Y8607" s="13"/>
    </row>
    <row r="8608" spans="1:25" x14ac:dyDescent="0.2">
      <c r="A8608" s="2">
        <v>41998</v>
      </c>
      <c r="B8608" s="1">
        <v>359</v>
      </c>
      <c r="C8608" s="1">
        <v>1100</v>
      </c>
      <c r="D8608" s="1">
        <v>6.8369999999999997</v>
      </c>
      <c r="E8608" s="1">
        <v>21.43</v>
      </c>
      <c r="F8608" s="1">
        <v>-5.8339999999999996</v>
      </c>
      <c r="G8608" s="1">
        <v>96.1</v>
      </c>
      <c r="H8608" s="1">
        <v>249.5</v>
      </c>
      <c r="I8608" s="1">
        <v>1.4430000000000001</v>
      </c>
      <c r="J8608" s="1">
        <v>0</v>
      </c>
      <c r="K8608" s="1">
        <v>3.3490000000000002</v>
      </c>
      <c r="M8608" s="1">
        <f t="shared" si="1390"/>
        <v>359</v>
      </c>
      <c r="N8608" s="12">
        <v>224.3</v>
      </c>
      <c r="O8608" s="1">
        <f t="shared" si="1391"/>
        <v>21.6</v>
      </c>
      <c r="P8608" s="1">
        <f t="shared" si="1392"/>
        <v>19.899999999999999</v>
      </c>
      <c r="Q8608" s="1">
        <f t="shared" si="1395"/>
        <v>0.92100000000000004</v>
      </c>
      <c r="R8608" s="1">
        <f t="shared" si="1385"/>
        <v>-5.8</v>
      </c>
      <c r="S8608" s="1">
        <f t="shared" si="1386"/>
        <v>96.1</v>
      </c>
      <c r="T8608" s="9">
        <f t="shared" si="1393"/>
        <v>250</v>
      </c>
      <c r="U8608" s="10">
        <f t="shared" si="1387"/>
        <v>1.44</v>
      </c>
      <c r="V8608" s="10">
        <f t="shared" si="1389"/>
        <v>0</v>
      </c>
      <c r="W8608" s="9">
        <f t="shared" si="1388"/>
        <v>440.99999999999983</v>
      </c>
      <c r="X8608" s="11">
        <f t="shared" si="1394"/>
        <v>0.38100000000000001</v>
      </c>
      <c r="Y8608" s="13"/>
    </row>
    <row r="8609" spans="1:25" x14ac:dyDescent="0.2">
      <c r="A8609" s="2">
        <v>41998</v>
      </c>
      <c r="B8609" s="1">
        <v>359</v>
      </c>
      <c r="C8609" s="1">
        <v>1200</v>
      </c>
      <c r="D8609" s="1">
        <v>10.85</v>
      </c>
      <c r="E8609" s="1">
        <v>31.96</v>
      </c>
      <c r="F8609" s="1">
        <v>-6.0149999999999997</v>
      </c>
      <c r="G8609" s="1">
        <v>95.8</v>
      </c>
      <c r="H8609" s="1">
        <v>249.2</v>
      </c>
      <c r="I8609" s="1">
        <v>1.532</v>
      </c>
      <c r="J8609" s="1">
        <v>0</v>
      </c>
      <c r="K8609" s="1">
        <v>3.355</v>
      </c>
      <c r="M8609" s="1">
        <f t="shared" si="1390"/>
        <v>359</v>
      </c>
      <c r="N8609" s="12">
        <v>260.3</v>
      </c>
      <c r="O8609" s="1">
        <f t="shared" si="1391"/>
        <v>32.299999999999997</v>
      </c>
      <c r="P8609" s="1">
        <f t="shared" si="1392"/>
        <v>29.7</v>
      </c>
      <c r="Q8609" s="1">
        <f t="shared" si="1395"/>
        <v>0.92</v>
      </c>
      <c r="R8609" s="1">
        <f t="shared" si="1385"/>
        <v>-6</v>
      </c>
      <c r="S8609" s="1">
        <f t="shared" si="1386"/>
        <v>95.8</v>
      </c>
      <c r="T8609" s="9">
        <f t="shared" si="1393"/>
        <v>249</v>
      </c>
      <c r="U8609" s="10">
        <f t="shared" si="1387"/>
        <v>1.53</v>
      </c>
      <c r="V8609" s="10">
        <f t="shared" si="1389"/>
        <v>0</v>
      </c>
      <c r="W8609" s="9">
        <f t="shared" si="1388"/>
        <v>435.00000000000006</v>
      </c>
      <c r="X8609" s="11">
        <f t="shared" si="1394"/>
        <v>0.374</v>
      </c>
      <c r="Y8609" s="13"/>
    </row>
    <row r="8610" spans="1:25" x14ac:dyDescent="0.2">
      <c r="A8610" s="2">
        <v>41998</v>
      </c>
      <c r="B8610" s="1">
        <v>359</v>
      </c>
      <c r="C8610" s="1">
        <v>1300</v>
      </c>
      <c r="D8610" s="1">
        <v>11.15</v>
      </c>
      <c r="E8610" s="1">
        <v>31.99</v>
      </c>
      <c r="F8610" s="1">
        <v>-6.2960000000000003</v>
      </c>
      <c r="G8610" s="1">
        <v>95.4</v>
      </c>
      <c r="H8610" s="1">
        <v>245.7</v>
      </c>
      <c r="I8610" s="1">
        <v>1.74</v>
      </c>
      <c r="J8610" s="1">
        <v>0</v>
      </c>
      <c r="K8610" s="1">
        <v>3.355</v>
      </c>
      <c r="M8610" s="1">
        <f t="shared" si="1390"/>
        <v>359</v>
      </c>
      <c r="N8610" s="12">
        <v>248.7</v>
      </c>
      <c r="O8610" s="1">
        <f t="shared" si="1391"/>
        <v>32.4</v>
      </c>
      <c r="P8610" s="1">
        <f t="shared" si="1392"/>
        <v>29.8</v>
      </c>
      <c r="Q8610" s="1">
        <f t="shared" si="1395"/>
        <v>0.92</v>
      </c>
      <c r="R8610" s="1">
        <f t="shared" si="1385"/>
        <v>-6.3</v>
      </c>
      <c r="S8610" s="1">
        <f t="shared" si="1386"/>
        <v>95.4</v>
      </c>
      <c r="T8610" s="9">
        <f t="shared" si="1393"/>
        <v>246</v>
      </c>
      <c r="U8610" s="10">
        <f t="shared" si="1387"/>
        <v>1.74</v>
      </c>
      <c r="V8610" s="10">
        <f t="shared" si="1389"/>
        <v>0</v>
      </c>
      <c r="W8610" s="9">
        <f t="shared" si="1388"/>
        <v>435.00000000000006</v>
      </c>
      <c r="X8610" s="11">
        <f t="shared" si="1394"/>
        <v>0.36399999999999999</v>
      </c>
      <c r="Y8610" s="13"/>
    </row>
    <row r="8611" spans="1:25" x14ac:dyDescent="0.2">
      <c r="A8611" s="2">
        <v>41998</v>
      </c>
      <c r="B8611" s="1">
        <v>359</v>
      </c>
      <c r="C8611" s="1">
        <v>1400</v>
      </c>
      <c r="D8611" s="1">
        <v>15.54</v>
      </c>
      <c r="E8611" s="1">
        <v>45.23</v>
      </c>
      <c r="F8611" s="1">
        <v>-6.6760000000000002</v>
      </c>
      <c r="G8611" s="1">
        <v>94.7</v>
      </c>
      <c r="H8611" s="1">
        <v>236</v>
      </c>
      <c r="I8611" s="1">
        <v>1.6379999999999999</v>
      </c>
      <c r="J8611" s="1">
        <v>0</v>
      </c>
      <c r="K8611" s="1">
        <v>3.3580000000000001</v>
      </c>
      <c r="M8611" s="1">
        <f t="shared" si="1390"/>
        <v>359</v>
      </c>
      <c r="N8611" s="12">
        <v>191.2</v>
      </c>
      <c r="O8611" s="1">
        <f t="shared" si="1391"/>
        <v>45.8</v>
      </c>
      <c r="P8611" s="1">
        <f t="shared" si="1392"/>
        <v>42.1</v>
      </c>
      <c r="Q8611" s="1">
        <f t="shared" si="1395"/>
        <v>0.91900000000000004</v>
      </c>
      <c r="R8611" s="1">
        <f t="shared" si="1385"/>
        <v>-6.7</v>
      </c>
      <c r="S8611" s="1">
        <f t="shared" si="1386"/>
        <v>94.7</v>
      </c>
      <c r="T8611" s="9">
        <f t="shared" si="1393"/>
        <v>236</v>
      </c>
      <c r="U8611" s="10">
        <f t="shared" si="1387"/>
        <v>1.64</v>
      </c>
      <c r="V8611" s="10">
        <f t="shared" si="1389"/>
        <v>0</v>
      </c>
      <c r="W8611" s="9">
        <f t="shared" si="1388"/>
        <v>431.99999999999994</v>
      </c>
      <c r="X8611" s="11">
        <f t="shared" si="1394"/>
        <v>0.35</v>
      </c>
      <c r="Y8611" s="13"/>
    </row>
    <row r="8612" spans="1:25" x14ac:dyDescent="0.2">
      <c r="A8612" s="2">
        <v>41998</v>
      </c>
      <c r="B8612" s="1">
        <v>359</v>
      </c>
      <c r="C8612" s="1">
        <v>1500</v>
      </c>
      <c r="D8612" s="1">
        <v>11.77</v>
      </c>
      <c r="E8612" s="1">
        <v>35.08</v>
      </c>
      <c r="F8612" s="1">
        <v>-6.9180000000000001</v>
      </c>
      <c r="G8612" s="1">
        <v>94.7</v>
      </c>
      <c r="H8612" s="1">
        <v>243.7</v>
      </c>
      <c r="I8612" s="1">
        <v>1.827</v>
      </c>
      <c r="J8612" s="1">
        <v>0</v>
      </c>
      <c r="K8612" s="1">
        <v>3.3530000000000002</v>
      </c>
      <c r="M8612" s="1">
        <f t="shared" si="1390"/>
        <v>359</v>
      </c>
      <c r="N8612" s="12">
        <v>99</v>
      </c>
      <c r="O8612" s="1">
        <f t="shared" si="1391"/>
        <v>35.4</v>
      </c>
      <c r="P8612" s="1">
        <f t="shared" si="1392"/>
        <v>32.6</v>
      </c>
      <c r="Q8612" s="1">
        <f t="shared" si="1395"/>
        <v>0.92100000000000004</v>
      </c>
      <c r="R8612" s="1">
        <f t="shared" si="1385"/>
        <v>-6.9</v>
      </c>
      <c r="S8612" s="1">
        <f t="shared" si="1386"/>
        <v>94.7</v>
      </c>
      <c r="T8612" s="9">
        <f t="shared" si="1393"/>
        <v>244</v>
      </c>
      <c r="U8612" s="10">
        <f t="shared" si="1387"/>
        <v>1.83</v>
      </c>
      <c r="V8612" s="10">
        <f t="shared" si="1389"/>
        <v>0</v>
      </c>
      <c r="W8612" s="9">
        <f t="shared" si="1388"/>
        <v>436.99999999999983</v>
      </c>
      <c r="X8612" s="11">
        <f t="shared" si="1394"/>
        <v>0.34499999999999997</v>
      </c>
      <c r="Y8612" s="13"/>
    </row>
    <row r="8613" spans="1:25" x14ac:dyDescent="0.2">
      <c r="A8613" s="2">
        <v>41998</v>
      </c>
      <c r="B8613" s="1">
        <v>359</v>
      </c>
      <c r="C8613" s="1">
        <v>1600</v>
      </c>
      <c r="D8613" s="1">
        <v>2.0659999999999998</v>
      </c>
      <c r="E8613" s="1">
        <v>6.34</v>
      </c>
      <c r="F8613" s="1">
        <v>-7.4</v>
      </c>
      <c r="G8613" s="1">
        <v>94.3</v>
      </c>
      <c r="H8613" s="1">
        <v>244.1</v>
      </c>
      <c r="I8613" s="1">
        <v>1.6579999999999999</v>
      </c>
      <c r="J8613" s="1">
        <v>0</v>
      </c>
      <c r="K8613" s="1">
        <v>3.3570000000000002</v>
      </c>
      <c r="M8613" s="1">
        <f t="shared" si="1390"/>
        <v>359</v>
      </c>
      <c r="N8613" s="12">
        <v>9.8000000000000007</v>
      </c>
      <c r="O8613" s="1">
        <f t="shared" si="1391"/>
        <v>6.4</v>
      </c>
      <c r="P8613" s="1">
        <f t="shared" si="1392"/>
        <v>5.9</v>
      </c>
      <c r="Q8613" s="1">
        <f t="shared" si="1395"/>
        <v>0.92200000000000004</v>
      </c>
      <c r="R8613" s="1">
        <f t="shared" si="1385"/>
        <v>-7.4</v>
      </c>
      <c r="S8613" s="1">
        <f t="shared" si="1386"/>
        <v>94.3</v>
      </c>
      <c r="T8613" s="9">
        <f t="shared" si="1393"/>
        <v>244</v>
      </c>
      <c r="U8613" s="10">
        <f t="shared" si="1387"/>
        <v>1.66</v>
      </c>
      <c r="V8613" s="10">
        <f t="shared" si="1389"/>
        <v>0</v>
      </c>
      <c r="W8613" s="9">
        <f t="shared" si="1388"/>
        <v>432.99999999999983</v>
      </c>
      <c r="X8613" s="11">
        <f t="shared" si="1394"/>
        <v>0.33</v>
      </c>
      <c r="Y8613" s="13"/>
    </row>
    <row r="8614" spans="1:25" x14ac:dyDescent="0.2">
      <c r="A8614" s="2">
        <v>41998</v>
      </c>
      <c r="B8614" s="1">
        <v>359</v>
      </c>
      <c r="C8614" s="1">
        <v>1700</v>
      </c>
      <c r="D8614" s="1">
        <v>2.1999999999999999E-2</v>
      </c>
      <c r="E8614" s="1">
        <v>2.8000000000000001E-2</v>
      </c>
      <c r="F8614" s="1">
        <v>-7.65</v>
      </c>
      <c r="G8614" s="1">
        <v>93.9</v>
      </c>
      <c r="H8614" s="1">
        <v>236.9</v>
      </c>
      <c r="I8614" s="1">
        <v>1.6879999999999999</v>
      </c>
      <c r="J8614" s="1">
        <v>0</v>
      </c>
      <c r="K8614" s="1">
        <v>3.351</v>
      </c>
      <c r="M8614" s="1">
        <f t="shared" si="1390"/>
        <v>359</v>
      </c>
      <c r="N8614" s="12">
        <v>0</v>
      </c>
      <c r="O8614" s="1">
        <f t="shared" si="1391"/>
        <v>0</v>
      </c>
      <c r="P8614" s="1">
        <f t="shared" si="1392"/>
        <v>0</v>
      </c>
      <c r="Q8614" s="1" t="str">
        <f t="shared" si="1395"/>
        <v/>
      </c>
      <c r="R8614" s="1">
        <f t="shared" si="1385"/>
        <v>-7.7</v>
      </c>
      <c r="S8614" s="1">
        <f t="shared" si="1386"/>
        <v>93.9</v>
      </c>
      <c r="T8614" s="9">
        <f t="shared" si="1393"/>
        <v>237</v>
      </c>
      <c r="U8614" s="10">
        <f t="shared" si="1387"/>
        <v>1.69</v>
      </c>
      <c r="V8614" s="10">
        <f t="shared" si="1389"/>
        <v>0</v>
      </c>
      <c r="W8614" s="9">
        <f t="shared" si="1388"/>
        <v>439.00000000000006</v>
      </c>
      <c r="X8614" s="11">
        <f t="shared" si="1394"/>
        <v>0.32100000000000001</v>
      </c>
      <c r="Y8614" s="13"/>
    </row>
    <row r="8615" spans="1:25" x14ac:dyDescent="0.2">
      <c r="A8615" s="2">
        <v>41998</v>
      </c>
      <c r="B8615" s="1">
        <v>359</v>
      </c>
      <c r="C8615" s="1">
        <v>1800</v>
      </c>
      <c r="D8615" s="1">
        <v>3.6999999999999998E-2</v>
      </c>
      <c r="E8615" s="1">
        <v>0</v>
      </c>
      <c r="F8615" s="1">
        <v>-7.89</v>
      </c>
      <c r="G8615" s="1">
        <v>92.4</v>
      </c>
      <c r="H8615" s="1">
        <v>235.6</v>
      </c>
      <c r="I8615" s="1">
        <v>1.5389999999999999</v>
      </c>
      <c r="J8615" s="1">
        <v>0</v>
      </c>
      <c r="K8615" s="1">
        <v>3.359</v>
      </c>
      <c r="M8615" s="1">
        <f t="shared" si="1390"/>
        <v>359</v>
      </c>
      <c r="N8615" s="12">
        <v>0</v>
      </c>
      <c r="O8615" s="1">
        <f t="shared" si="1391"/>
        <v>0</v>
      </c>
      <c r="P8615" s="1">
        <f t="shared" si="1392"/>
        <v>0</v>
      </c>
      <c r="Q8615" s="1" t="str">
        <f t="shared" si="1395"/>
        <v/>
      </c>
      <c r="R8615" s="1">
        <f t="shared" si="1385"/>
        <v>-7.9</v>
      </c>
      <c r="S8615" s="1">
        <f t="shared" si="1386"/>
        <v>92.4</v>
      </c>
      <c r="T8615" s="9">
        <f t="shared" si="1393"/>
        <v>236</v>
      </c>
      <c r="U8615" s="10">
        <f t="shared" si="1387"/>
        <v>1.54</v>
      </c>
      <c r="V8615" s="10">
        <f t="shared" si="1389"/>
        <v>0</v>
      </c>
      <c r="W8615" s="9">
        <f t="shared" si="1388"/>
        <v>431.00000000000006</v>
      </c>
      <c r="X8615" s="11">
        <f t="shared" si="1394"/>
        <v>0.311</v>
      </c>
      <c r="Y8615" s="13"/>
    </row>
    <row r="8616" spans="1:25" x14ac:dyDescent="0.2">
      <c r="A8616" s="2">
        <v>41998</v>
      </c>
      <c r="B8616" s="1">
        <v>359</v>
      </c>
      <c r="C8616" s="1">
        <v>1900</v>
      </c>
      <c r="D8616" s="1">
        <v>8.1000000000000003E-2</v>
      </c>
      <c r="E8616" s="1">
        <v>0</v>
      </c>
      <c r="F8616" s="1">
        <v>-8.1300000000000008</v>
      </c>
      <c r="G8616" s="1">
        <v>90.7</v>
      </c>
      <c r="H8616" s="1">
        <v>189</v>
      </c>
      <c r="I8616" s="1">
        <v>0.59799999999999998</v>
      </c>
      <c r="J8616" s="1">
        <v>0</v>
      </c>
      <c r="K8616" s="1">
        <v>3.347</v>
      </c>
      <c r="M8616" s="1">
        <f t="shared" si="1390"/>
        <v>359</v>
      </c>
      <c r="N8616" s="12">
        <v>0</v>
      </c>
      <c r="O8616" s="1">
        <f t="shared" si="1391"/>
        <v>0</v>
      </c>
      <c r="P8616" s="1">
        <f t="shared" si="1392"/>
        <v>0</v>
      </c>
      <c r="Q8616" s="1" t="str">
        <f t="shared" si="1395"/>
        <v/>
      </c>
      <c r="R8616" s="1">
        <f t="shared" si="1385"/>
        <v>-8.1</v>
      </c>
      <c r="S8616" s="1">
        <f t="shared" si="1386"/>
        <v>90.7</v>
      </c>
      <c r="T8616" s="9">
        <f t="shared" si="1393"/>
        <v>189</v>
      </c>
      <c r="U8616" s="10">
        <f t="shared" si="1387"/>
        <v>0.6</v>
      </c>
      <c r="V8616" s="10">
        <f t="shared" si="1389"/>
        <v>0</v>
      </c>
      <c r="W8616" s="9">
        <f t="shared" si="1388"/>
        <v>443.00000000000006</v>
      </c>
      <c r="X8616" s="11">
        <f t="shared" si="1394"/>
        <v>0.30099999999999999</v>
      </c>
      <c r="Y8616" s="13"/>
    </row>
    <row r="8617" spans="1:25" x14ac:dyDescent="0.2">
      <c r="A8617" s="2">
        <v>41998</v>
      </c>
      <c r="B8617" s="1">
        <v>359</v>
      </c>
      <c r="C8617" s="1">
        <v>2000</v>
      </c>
      <c r="D8617" s="1">
        <v>0.125</v>
      </c>
      <c r="E8617" s="1">
        <v>0</v>
      </c>
      <c r="F8617" s="1">
        <v>-9.14</v>
      </c>
      <c r="G8617" s="1">
        <v>93.1</v>
      </c>
      <c r="H8617" s="1">
        <v>119.2</v>
      </c>
      <c r="I8617" s="1">
        <v>0.10299999999999999</v>
      </c>
      <c r="J8617" s="1">
        <v>0</v>
      </c>
      <c r="K8617" s="1">
        <v>3.3519999999999999</v>
      </c>
      <c r="M8617" s="1">
        <f t="shared" si="1390"/>
        <v>359</v>
      </c>
      <c r="N8617" s="12">
        <v>0</v>
      </c>
      <c r="O8617" s="1">
        <f t="shared" si="1391"/>
        <v>0</v>
      </c>
      <c r="P8617" s="1">
        <f t="shared" si="1392"/>
        <v>0</v>
      </c>
      <c r="Q8617" s="1" t="str">
        <f t="shared" si="1395"/>
        <v/>
      </c>
      <c r="R8617" s="1">
        <f t="shared" si="1385"/>
        <v>-9.1</v>
      </c>
      <c r="S8617" s="1">
        <f t="shared" si="1386"/>
        <v>93.1</v>
      </c>
      <c r="T8617" s="9">
        <f t="shared" si="1393"/>
        <v>119</v>
      </c>
      <c r="U8617" s="10">
        <f t="shared" si="1387"/>
        <v>0.1</v>
      </c>
      <c r="V8617" s="10">
        <f t="shared" si="1389"/>
        <v>0</v>
      </c>
      <c r="W8617" s="9">
        <f t="shared" si="1388"/>
        <v>438.00000000000017</v>
      </c>
      <c r="X8617" s="11">
        <f t="shared" si="1394"/>
        <v>0.28499999999999998</v>
      </c>
      <c r="Y8617" s="13"/>
    </row>
    <row r="8618" spans="1:25" x14ac:dyDescent="0.2">
      <c r="A8618" s="2">
        <v>41998</v>
      </c>
      <c r="B8618" s="1">
        <v>359</v>
      </c>
      <c r="C8618" s="1">
        <v>2100</v>
      </c>
      <c r="D8618" s="1">
        <v>7.3999999999999996E-2</v>
      </c>
      <c r="E8618" s="1">
        <v>0</v>
      </c>
      <c r="F8618" s="1">
        <v>-11.18</v>
      </c>
      <c r="G8618" s="1">
        <v>92.3</v>
      </c>
      <c r="H8618" s="1">
        <v>83.5</v>
      </c>
      <c r="I8618" s="1">
        <v>1.0999999999999999E-2</v>
      </c>
      <c r="J8618" s="1">
        <v>0</v>
      </c>
      <c r="K8618" s="1">
        <v>3.335</v>
      </c>
      <c r="M8618" s="1">
        <f t="shared" si="1390"/>
        <v>359</v>
      </c>
      <c r="N8618" s="12">
        <v>0</v>
      </c>
      <c r="O8618" s="1">
        <f t="shared" si="1391"/>
        <v>0</v>
      </c>
      <c r="P8618" s="1">
        <f t="shared" si="1392"/>
        <v>0</v>
      </c>
      <c r="Q8618" s="1" t="str">
        <f t="shared" si="1395"/>
        <v/>
      </c>
      <c r="R8618" s="1">
        <f t="shared" si="1385"/>
        <v>-11.2</v>
      </c>
      <c r="S8618" s="1">
        <f t="shared" si="1386"/>
        <v>92.3</v>
      </c>
      <c r="T8618" s="9">
        <f t="shared" si="1393"/>
        <v>84</v>
      </c>
      <c r="U8618" s="10">
        <f t="shared" si="1387"/>
        <v>0.01</v>
      </c>
      <c r="V8618" s="10">
        <f t="shared" si="1389"/>
        <v>0</v>
      </c>
      <c r="W8618" s="9">
        <f t="shared" si="1388"/>
        <v>455.00000000000006</v>
      </c>
      <c r="X8618" s="11">
        <f t="shared" si="1394"/>
        <v>0.23899999999999999</v>
      </c>
      <c r="Y8618" s="13"/>
    </row>
    <row r="8619" spans="1:25" x14ac:dyDescent="0.2">
      <c r="A8619" s="2">
        <v>41998</v>
      </c>
      <c r="B8619" s="1">
        <v>359</v>
      </c>
      <c r="C8619" s="1">
        <v>2200</v>
      </c>
      <c r="D8619" s="1">
        <v>2.1999999999999999E-2</v>
      </c>
      <c r="E8619" s="1">
        <v>0</v>
      </c>
      <c r="F8619" s="1">
        <v>-13.16</v>
      </c>
      <c r="G8619" s="1">
        <v>91.1</v>
      </c>
      <c r="H8619" s="1">
        <v>69.38</v>
      </c>
      <c r="I8619" s="1">
        <v>6.3E-2</v>
      </c>
      <c r="J8619" s="1">
        <v>0</v>
      </c>
      <c r="K8619" s="1">
        <v>0.44600000000000001</v>
      </c>
      <c r="M8619" s="1">
        <f t="shared" si="1390"/>
        <v>359</v>
      </c>
      <c r="N8619" s="12">
        <v>0</v>
      </c>
      <c r="O8619" s="1">
        <f t="shared" si="1391"/>
        <v>0</v>
      </c>
      <c r="P8619" s="1">
        <f t="shared" si="1392"/>
        <v>0</v>
      </c>
      <c r="Q8619" s="1" t="str">
        <f t="shared" si="1395"/>
        <v/>
      </c>
      <c r="R8619" s="1">
        <f t="shared" si="1385"/>
        <v>-13.2</v>
      </c>
      <c r="S8619" s="1">
        <f t="shared" si="1386"/>
        <v>91.1</v>
      </c>
      <c r="T8619" s="9">
        <f t="shared" si="1393"/>
        <v>69</v>
      </c>
      <c r="U8619" s="10">
        <f t="shared" si="1387"/>
        <v>0.06</v>
      </c>
      <c r="V8619" s="10">
        <f t="shared" si="1389"/>
        <v>0</v>
      </c>
      <c r="W8619" s="9">
        <f t="shared" si="1388"/>
        <v>3344</v>
      </c>
      <c r="X8619" s="11">
        <f t="shared" si="1394"/>
        <v>0.20100000000000001</v>
      </c>
      <c r="Y8619" s="13"/>
    </row>
    <row r="8620" spans="1:25" x14ac:dyDescent="0.2">
      <c r="A8620" s="2">
        <v>41998</v>
      </c>
      <c r="B8620" s="1">
        <v>359</v>
      </c>
      <c r="C8620" s="1">
        <v>2300</v>
      </c>
      <c r="D8620" s="1">
        <v>0</v>
      </c>
      <c r="E8620" s="1">
        <v>0</v>
      </c>
      <c r="F8620" s="1">
        <v>-13.21</v>
      </c>
      <c r="G8620" s="1">
        <v>91.9</v>
      </c>
      <c r="H8620" s="1">
        <v>68.69</v>
      </c>
      <c r="I8620" s="1">
        <v>0</v>
      </c>
      <c r="J8620" s="1">
        <v>0</v>
      </c>
      <c r="K8620" s="1">
        <v>3.31</v>
      </c>
      <c r="M8620" s="1">
        <f t="shared" si="1390"/>
        <v>359</v>
      </c>
      <c r="N8620" s="12">
        <v>0</v>
      </c>
      <c r="O8620" s="1">
        <f t="shared" si="1391"/>
        <v>0</v>
      </c>
      <c r="P8620" s="1">
        <f t="shared" si="1392"/>
        <v>0</v>
      </c>
      <c r="Q8620" s="1" t="str">
        <f t="shared" si="1395"/>
        <v/>
      </c>
      <c r="R8620" s="1">
        <f t="shared" si="1385"/>
        <v>-13.2</v>
      </c>
      <c r="S8620" s="1">
        <f t="shared" si="1386"/>
        <v>91.9</v>
      </c>
      <c r="T8620" s="9">
        <f t="shared" si="1393"/>
        <v>69</v>
      </c>
      <c r="U8620" s="10">
        <f t="shared" si="1387"/>
        <v>0</v>
      </c>
      <c r="V8620" s="10">
        <f t="shared" si="1389"/>
        <v>0</v>
      </c>
      <c r="W8620" s="9">
        <f t="shared" si="1388"/>
        <v>480</v>
      </c>
      <c r="X8620" s="11">
        <f t="shared" si="1394"/>
        <v>0.20300000000000001</v>
      </c>
      <c r="Y8620" s="13"/>
    </row>
    <row r="8621" spans="1:25" x14ac:dyDescent="0.2">
      <c r="A8621" s="2">
        <v>41998</v>
      </c>
      <c r="B8621" s="1">
        <v>359</v>
      </c>
      <c r="C8621" s="1">
        <v>2400</v>
      </c>
      <c r="D8621" s="1">
        <v>0</v>
      </c>
      <c r="E8621" s="1">
        <v>0</v>
      </c>
      <c r="F8621" s="1">
        <v>-12.79</v>
      </c>
      <c r="G8621" s="1">
        <v>91.8</v>
      </c>
      <c r="H8621" s="1">
        <v>67.290000000000006</v>
      </c>
      <c r="I8621" s="1">
        <v>0</v>
      </c>
      <c r="J8621" s="1">
        <v>0</v>
      </c>
      <c r="K8621" s="1">
        <v>3.36</v>
      </c>
      <c r="M8621" s="1">
        <f t="shared" si="1390"/>
        <v>359</v>
      </c>
      <c r="N8621" s="12">
        <v>0</v>
      </c>
      <c r="O8621" s="1">
        <f t="shared" si="1391"/>
        <v>0</v>
      </c>
      <c r="P8621" s="1">
        <f t="shared" si="1392"/>
        <v>0</v>
      </c>
      <c r="Q8621" s="1" t="str">
        <f t="shared" si="1395"/>
        <v/>
      </c>
      <c r="R8621" s="1">
        <f t="shared" si="1385"/>
        <v>-12.8</v>
      </c>
      <c r="S8621" s="1">
        <f t="shared" si="1386"/>
        <v>91.8</v>
      </c>
      <c r="T8621" s="9">
        <f t="shared" si="1393"/>
        <v>67</v>
      </c>
      <c r="U8621" s="10">
        <f t="shared" si="1387"/>
        <v>0</v>
      </c>
      <c r="V8621" s="10">
        <f t="shared" si="1389"/>
        <v>0</v>
      </c>
      <c r="W8621" s="9">
        <f t="shared" si="1388"/>
        <v>430.00000000000017</v>
      </c>
      <c r="X8621" s="11">
        <f t="shared" si="1394"/>
        <v>0.20899999999999999</v>
      </c>
      <c r="Y8621" s="13"/>
    </row>
    <row r="8622" spans="1:25" x14ac:dyDescent="0.2">
      <c r="A8622" s="2">
        <v>41999</v>
      </c>
      <c r="B8622" s="1">
        <v>360</v>
      </c>
      <c r="C8622" s="1">
        <v>100</v>
      </c>
      <c r="D8622" s="1">
        <v>0</v>
      </c>
      <c r="E8622" s="1">
        <v>0</v>
      </c>
      <c r="F8622" s="1">
        <v>-12.53</v>
      </c>
      <c r="G8622" s="1">
        <v>91.5</v>
      </c>
      <c r="H8622" s="1">
        <v>71</v>
      </c>
      <c r="I8622" s="1">
        <v>0.104</v>
      </c>
      <c r="J8622" s="1">
        <v>0</v>
      </c>
      <c r="K8622" s="1">
        <v>0</v>
      </c>
      <c r="M8622" s="1">
        <f t="shared" si="1390"/>
        <v>360</v>
      </c>
      <c r="N8622" s="12">
        <v>0</v>
      </c>
      <c r="O8622" s="1">
        <f t="shared" si="1391"/>
        <v>0</v>
      </c>
      <c r="P8622" s="1">
        <f t="shared" si="1392"/>
        <v>0</v>
      </c>
      <c r="Q8622" s="1" t="str">
        <f t="shared" si="1395"/>
        <v/>
      </c>
      <c r="R8622" s="1">
        <f t="shared" si="1385"/>
        <v>-12.5</v>
      </c>
      <c r="S8622" s="1">
        <f t="shared" si="1386"/>
        <v>91.5</v>
      </c>
      <c r="T8622" s="9">
        <f t="shared" si="1393"/>
        <v>71</v>
      </c>
      <c r="U8622" s="10">
        <f t="shared" si="1387"/>
        <v>0.1</v>
      </c>
      <c r="V8622" s="10">
        <f t="shared" si="1389"/>
        <v>0</v>
      </c>
      <c r="W8622" s="9">
        <f t="shared" si="1388"/>
        <v>3790</v>
      </c>
      <c r="X8622" s="11">
        <f t="shared" si="1394"/>
        <v>0.214</v>
      </c>
      <c r="Y8622" s="13"/>
    </row>
    <row r="8623" spans="1:25" x14ac:dyDescent="0.2">
      <c r="A8623" s="2">
        <v>41999</v>
      </c>
      <c r="B8623" s="1">
        <v>360</v>
      </c>
      <c r="C8623" s="1">
        <v>200</v>
      </c>
      <c r="D8623" s="1">
        <v>0</v>
      </c>
      <c r="E8623" s="1">
        <v>0</v>
      </c>
      <c r="F8623" s="1">
        <v>-12.49</v>
      </c>
      <c r="G8623" s="1">
        <v>91.7</v>
      </c>
      <c r="H8623" s="1">
        <v>65.510000000000005</v>
      </c>
      <c r="I8623" s="1">
        <v>0.192</v>
      </c>
      <c r="J8623" s="1">
        <v>0</v>
      </c>
      <c r="K8623" s="1">
        <v>0</v>
      </c>
      <c r="M8623" s="1">
        <f t="shared" si="1390"/>
        <v>360</v>
      </c>
      <c r="N8623" s="12">
        <v>0</v>
      </c>
      <c r="O8623" s="1">
        <f t="shared" si="1391"/>
        <v>0</v>
      </c>
      <c r="P8623" s="1">
        <f t="shared" si="1392"/>
        <v>0</v>
      </c>
      <c r="Q8623" s="1" t="str">
        <f t="shared" si="1395"/>
        <v/>
      </c>
      <c r="R8623" s="1">
        <f t="shared" si="1385"/>
        <v>-12.5</v>
      </c>
      <c r="S8623" s="1">
        <f t="shared" si="1386"/>
        <v>91.7</v>
      </c>
      <c r="T8623" s="9">
        <f t="shared" si="1393"/>
        <v>66</v>
      </c>
      <c r="U8623" s="10">
        <f t="shared" si="1387"/>
        <v>0.19</v>
      </c>
      <c r="V8623" s="10">
        <f t="shared" si="1389"/>
        <v>0</v>
      </c>
      <c r="W8623" s="9">
        <f t="shared" si="1388"/>
        <v>3790</v>
      </c>
      <c r="X8623" s="11">
        <f t="shared" si="1394"/>
        <v>0.214</v>
      </c>
      <c r="Y8623" s="13"/>
    </row>
    <row r="8624" spans="1:25" x14ac:dyDescent="0.2">
      <c r="A8624" s="2">
        <v>41999</v>
      </c>
      <c r="B8624" s="1">
        <v>360</v>
      </c>
      <c r="C8624" s="1">
        <v>300</v>
      </c>
      <c r="D8624" s="1">
        <v>2.1999999999999999E-2</v>
      </c>
      <c r="E8624" s="1">
        <v>0</v>
      </c>
      <c r="F8624" s="1">
        <v>-11.45</v>
      </c>
      <c r="G8624" s="1">
        <v>92.4</v>
      </c>
      <c r="H8624" s="1">
        <v>66.11</v>
      </c>
      <c r="I8624" s="1">
        <v>0</v>
      </c>
      <c r="J8624" s="1">
        <v>0</v>
      </c>
      <c r="K8624" s="1">
        <v>3.3610000000000002</v>
      </c>
      <c r="M8624" s="1">
        <f t="shared" si="1390"/>
        <v>360</v>
      </c>
      <c r="N8624" s="12">
        <v>0</v>
      </c>
      <c r="O8624" s="1">
        <f t="shared" si="1391"/>
        <v>0</v>
      </c>
      <c r="P8624" s="1">
        <f t="shared" si="1392"/>
        <v>0</v>
      </c>
      <c r="Q8624" s="1" t="str">
        <f t="shared" si="1395"/>
        <v/>
      </c>
      <c r="R8624" s="1">
        <f t="shared" si="1385"/>
        <v>-11.5</v>
      </c>
      <c r="S8624" s="1">
        <f t="shared" si="1386"/>
        <v>92.4</v>
      </c>
      <c r="T8624" s="9">
        <f t="shared" si="1393"/>
        <v>66</v>
      </c>
      <c r="U8624" s="10">
        <f t="shared" si="1387"/>
        <v>0</v>
      </c>
      <c r="V8624" s="10">
        <f t="shared" si="1389"/>
        <v>0</v>
      </c>
      <c r="W8624" s="9">
        <f t="shared" si="1388"/>
        <v>428.99999999999983</v>
      </c>
      <c r="X8624" s="11">
        <f t="shared" si="1394"/>
        <v>0.23400000000000001</v>
      </c>
      <c r="Y8624" s="13"/>
    </row>
    <row r="8625" spans="1:25" x14ac:dyDescent="0.2">
      <c r="A8625" s="2">
        <v>41999</v>
      </c>
      <c r="B8625" s="1">
        <v>360</v>
      </c>
      <c r="C8625" s="1">
        <v>400</v>
      </c>
      <c r="D8625" s="1">
        <v>8.7999999999999995E-2</v>
      </c>
      <c r="E8625" s="1">
        <v>0</v>
      </c>
      <c r="F8625" s="1">
        <v>-10.79</v>
      </c>
      <c r="G8625" s="1">
        <v>92.6</v>
      </c>
      <c r="H8625" s="1">
        <v>65.989999999999995</v>
      </c>
      <c r="I8625" s="1">
        <v>0.185</v>
      </c>
      <c r="J8625" s="1">
        <v>0</v>
      </c>
      <c r="K8625" s="1">
        <v>3.367</v>
      </c>
      <c r="M8625" s="1">
        <f t="shared" si="1390"/>
        <v>360</v>
      </c>
      <c r="N8625" s="12">
        <v>0</v>
      </c>
      <c r="O8625" s="1">
        <f t="shared" si="1391"/>
        <v>0</v>
      </c>
      <c r="P8625" s="1">
        <f t="shared" si="1392"/>
        <v>0</v>
      </c>
      <c r="Q8625" s="1" t="str">
        <f t="shared" si="1395"/>
        <v/>
      </c>
      <c r="R8625" s="1">
        <f t="shared" si="1385"/>
        <v>-10.8</v>
      </c>
      <c r="S8625" s="1">
        <f t="shared" si="1386"/>
        <v>92.6</v>
      </c>
      <c r="T8625" s="9">
        <f t="shared" si="1393"/>
        <v>66</v>
      </c>
      <c r="U8625" s="10">
        <f t="shared" si="1387"/>
        <v>0.19</v>
      </c>
      <c r="V8625" s="10">
        <f t="shared" si="1389"/>
        <v>0</v>
      </c>
      <c r="W8625" s="9">
        <f t="shared" si="1388"/>
        <v>423.00000000000006</v>
      </c>
      <c r="X8625" s="11">
        <f t="shared" si="1394"/>
        <v>0.248</v>
      </c>
      <c r="Y8625" s="13"/>
    </row>
    <row r="8626" spans="1:25" x14ac:dyDescent="0.2">
      <c r="A8626" s="2">
        <v>41999</v>
      </c>
      <c r="B8626" s="1">
        <v>360</v>
      </c>
      <c r="C8626" s="1">
        <v>500</v>
      </c>
      <c r="D8626" s="1">
        <v>0.14000000000000001</v>
      </c>
      <c r="E8626" s="1">
        <v>0</v>
      </c>
      <c r="F8626" s="1">
        <v>-10.76</v>
      </c>
      <c r="G8626" s="1">
        <v>92.6</v>
      </c>
      <c r="H8626" s="1">
        <v>75.599999999999994</v>
      </c>
      <c r="I8626" s="1">
        <v>9.9000000000000005E-2</v>
      </c>
      <c r="J8626" s="1">
        <v>0</v>
      </c>
      <c r="K8626" s="1">
        <v>3.3519999999999999</v>
      </c>
      <c r="M8626" s="1">
        <f t="shared" si="1390"/>
        <v>360</v>
      </c>
      <c r="N8626" s="12">
        <v>0</v>
      </c>
      <c r="O8626" s="1">
        <f t="shared" si="1391"/>
        <v>0</v>
      </c>
      <c r="P8626" s="1">
        <f t="shared" si="1392"/>
        <v>0</v>
      </c>
      <c r="Q8626" s="1" t="str">
        <f t="shared" si="1395"/>
        <v/>
      </c>
      <c r="R8626" s="1">
        <f t="shared" si="1385"/>
        <v>-10.8</v>
      </c>
      <c r="S8626" s="1">
        <f t="shared" si="1386"/>
        <v>92.6</v>
      </c>
      <c r="T8626" s="9">
        <f t="shared" si="1393"/>
        <v>76</v>
      </c>
      <c r="U8626" s="10">
        <f t="shared" si="1387"/>
        <v>0.1</v>
      </c>
      <c r="V8626" s="10">
        <f t="shared" si="1389"/>
        <v>0</v>
      </c>
      <c r="W8626" s="9">
        <f t="shared" si="1388"/>
        <v>438.00000000000017</v>
      </c>
      <c r="X8626" s="11">
        <f t="shared" si="1394"/>
        <v>0.248</v>
      </c>
      <c r="Y8626" s="13"/>
    </row>
    <row r="8627" spans="1:25" x14ac:dyDescent="0.2">
      <c r="A8627" s="2">
        <v>41999</v>
      </c>
      <c r="B8627" s="1">
        <v>360</v>
      </c>
      <c r="C8627" s="1">
        <v>600</v>
      </c>
      <c r="D8627" s="1">
        <v>0.11799999999999999</v>
      </c>
      <c r="E8627" s="1">
        <v>0</v>
      </c>
      <c r="F8627" s="1">
        <v>-10.75</v>
      </c>
      <c r="G8627" s="1">
        <v>92.6</v>
      </c>
      <c r="H8627" s="1">
        <v>111.1</v>
      </c>
      <c r="I8627" s="1">
        <v>0.13100000000000001</v>
      </c>
      <c r="J8627" s="1">
        <v>0</v>
      </c>
      <c r="K8627" s="1">
        <v>3.3660000000000001</v>
      </c>
      <c r="M8627" s="1">
        <f t="shared" si="1390"/>
        <v>360</v>
      </c>
      <c r="N8627" s="12">
        <v>0</v>
      </c>
      <c r="O8627" s="1">
        <f t="shared" si="1391"/>
        <v>0</v>
      </c>
      <c r="P8627" s="1">
        <f t="shared" si="1392"/>
        <v>0</v>
      </c>
      <c r="Q8627" s="1" t="str">
        <f t="shared" si="1395"/>
        <v/>
      </c>
      <c r="R8627" s="1">
        <f t="shared" si="1385"/>
        <v>-10.8</v>
      </c>
      <c r="S8627" s="1">
        <f t="shared" si="1386"/>
        <v>92.6</v>
      </c>
      <c r="T8627" s="9">
        <f t="shared" si="1393"/>
        <v>111</v>
      </c>
      <c r="U8627" s="10">
        <f t="shared" si="1387"/>
        <v>0.13</v>
      </c>
      <c r="V8627" s="10">
        <f t="shared" si="1389"/>
        <v>0</v>
      </c>
      <c r="W8627" s="9">
        <f t="shared" si="1388"/>
        <v>423.99999999999994</v>
      </c>
      <c r="X8627" s="11">
        <f t="shared" si="1394"/>
        <v>0.248</v>
      </c>
      <c r="Y8627" s="13"/>
    </row>
    <row r="8628" spans="1:25" x14ac:dyDescent="0.2">
      <c r="A8628" s="2">
        <v>41999</v>
      </c>
      <c r="B8628" s="1">
        <v>360</v>
      </c>
      <c r="C8628" s="1">
        <v>700</v>
      </c>
      <c r="D8628" s="1">
        <v>6.6000000000000003E-2</v>
      </c>
      <c r="E8628" s="1">
        <v>0</v>
      </c>
      <c r="F8628" s="1">
        <v>-11.36</v>
      </c>
      <c r="G8628" s="1">
        <v>91.9</v>
      </c>
      <c r="H8628" s="1">
        <v>79.7</v>
      </c>
      <c r="I8628" s="1">
        <v>0.28100000000000003</v>
      </c>
      <c r="J8628" s="1">
        <v>0</v>
      </c>
      <c r="K8628" s="1">
        <v>3.3279999999999998</v>
      </c>
      <c r="M8628" s="1">
        <f t="shared" si="1390"/>
        <v>360</v>
      </c>
      <c r="N8628" s="12">
        <v>0</v>
      </c>
      <c r="O8628" s="1">
        <f t="shared" si="1391"/>
        <v>0</v>
      </c>
      <c r="P8628" s="1">
        <f t="shared" si="1392"/>
        <v>0</v>
      </c>
      <c r="Q8628" s="1" t="str">
        <f t="shared" si="1395"/>
        <v/>
      </c>
      <c r="R8628" s="1">
        <f t="shared" si="1385"/>
        <v>-11.4</v>
      </c>
      <c r="S8628" s="1">
        <f t="shared" si="1386"/>
        <v>91.9</v>
      </c>
      <c r="T8628" s="9">
        <f t="shared" si="1393"/>
        <v>80</v>
      </c>
      <c r="U8628" s="10">
        <f t="shared" si="1387"/>
        <v>0.28000000000000003</v>
      </c>
      <c r="V8628" s="10">
        <f t="shared" si="1389"/>
        <v>0</v>
      </c>
      <c r="W8628" s="9">
        <f t="shared" si="1388"/>
        <v>462.00000000000017</v>
      </c>
      <c r="X8628" s="11">
        <f t="shared" si="1394"/>
        <v>0.23499999999999999</v>
      </c>
      <c r="Y8628" s="13"/>
    </row>
    <row r="8629" spans="1:25" x14ac:dyDescent="0.2">
      <c r="A8629" s="2">
        <v>41999</v>
      </c>
      <c r="B8629" s="1">
        <v>360</v>
      </c>
      <c r="C8629" s="1">
        <v>800</v>
      </c>
      <c r="D8629" s="1">
        <v>0.51500000000000001</v>
      </c>
      <c r="E8629" s="1">
        <v>0.51500000000000001</v>
      </c>
      <c r="F8629" s="1">
        <v>-12.77</v>
      </c>
      <c r="G8629" s="1">
        <v>91.2</v>
      </c>
      <c r="H8629" s="1">
        <v>73</v>
      </c>
      <c r="I8629" s="1">
        <v>0.51</v>
      </c>
      <c r="J8629" s="1">
        <v>0</v>
      </c>
      <c r="K8629" s="1">
        <v>3.3439999999999999</v>
      </c>
      <c r="M8629" s="1">
        <f t="shared" si="1390"/>
        <v>360</v>
      </c>
      <c r="N8629" s="12">
        <v>0</v>
      </c>
      <c r="O8629" s="1">
        <f t="shared" si="1391"/>
        <v>0.5</v>
      </c>
      <c r="P8629" s="1">
        <f t="shared" si="1392"/>
        <v>0</v>
      </c>
      <c r="Q8629" s="1" t="str">
        <f t="shared" si="1395"/>
        <v/>
      </c>
      <c r="R8629" s="1">
        <f t="shared" si="1385"/>
        <v>-12.8</v>
      </c>
      <c r="S8629" s="1">
        <f t="shared" si="1386"/>
        <v>91.2</v>
      </c>
      <c r="T8629" s="9">
        <f t="shared" si="1393"/>
        <v>73</v>
      </c>
      <c r="U8629" s="10">
        <f t="shared" si="1387"/>
        <v>0.51</v>
      </c>
      <c r="V8629" s="10">
        <f t="shared" si="1389"/>
        <v>0</v>
      </c>
      <c r="W8629" s="9">
        <f t="shared" si="1388"/>
        <v>446.00000000000017</v>
      </c>
      <c r="X8629" s="11">
        <f t="shared" si="1394"/>
        <v>0.20799999999999999</v>
      </c>
      <c r="Y8629" s="13"/>
    </row>
    <row r="8630" spans="1:25" x14ac:dyDescent="0.2">
      <c r="A8630" s="2">
        <v>41999</v>
      </c>
      <c r="B8630" s="1">
        <v>360</v>
      </c>
      <c r="C8630" s="1">
        <v>900</v>
      </c>
      <c r="D8630" s="1">
        <v>7.83</v>
      </c>
      <c r="E8630" s="1">
        <v>17.23</v>
      </c>
      <c r="F8630" s="1">
        <v>-11.94</v>
      </c>
      <c r="G8630" s="1">
        <v>91.3</v>
      </c>
      <c r="H8630" s="1">
        <v>75.7</v>
      </c>
      <c r="I8630" s="1">
        <v>0.72899999999999998</v>
      </c>
      <c r="J8630" s="1">
        <v>0</v>
      </c>
      <c r="K8630" s="1">
        <v>3.36</v>
      </c>
      <c r="M8630" s="1">
        <f t="shared" si="1390"/>
        <v>360</v>
      </c>
      <c r="N8630" s="12">
        <v>44.5</v>
      </c>
      <c r="O8630" s="1">
        <f t="shared" si="1391"/>
        <v>17.399999999999999</v>
      </c>
      <c r="P8630" s="1">
        <f t="shared" si="1392"/>
        <v>16</v>
      </c>
      <c r="Q8630" s="1">
        <f t="shared" si="1395"/>
        <v>0.92</v>
      </c>
      <c r="R8630" s="1">
        <f t="shared" ref="R8630:R8693" si="1396">ROUND(F8630,1)</f>
        <v>-11.9</v>
      </c>
      <c r="S8630" s="1">
        <f t="shared" ref="S8630:S8693" si="1397">ROUND(G8630+S$1,1)</f>
        <v>91.3</v>
      </c>
      <c r="T8630" s="9">
        <f t="shared" si="1393"/>
        <v>76</v>
      </c>
      <c r="U8630" s="10">
        <f t="shared" ref="U8630:U8693" si="1398">ROUND(I8630,2)</f>
        <v>0.73</v>
      </c>
      <c r="V8630" s="10">
        <f t="shared" si="1389"/>
        <v>0</v>
      </c>
      <c r="W8630" s="9">
        <f t="shared" si="1388"/>
        <v>430.00000000000017</v>
      </c>
      <c r="X8630" s="11">
        <f t="shared" si="1394"/>
        <v>0.224</v>
      </c>
      <c r="Y8630" s="13"/>
    </row>
    <row r="8631" spans="1:25" x14ac:dyDescent="0.2">
      <c r="A8631" s="2">
        <v>41999</v>
      </c>
      <c r="B8631" s="1">
        <v>360</v>
      </c>
      <c r="C8631" s="1">
        <v>1000</v>
      </c>
      <c r="D8631" s="1">
        <v>22.7</v>
      </c>
      <c r="E8631" s="1">
        <v>52.82</v>
      </c>
      <c r="F8631" s="1">
        <v>-9.9600000000000009</v>
      </c>
      <c r="G8631" s="1">
        <v>91.7</v>
      </c>
      <c r="H8631" s="1">
        <v>100.4</v>
      </c>
      <c r="I8631" s="1">
        <v>0.16400000000000001</v>
      </c>
      <c r="J8631" s="1">
        <v>0</v>
      </c>
      <c r="K8631" s="1">
        <v>3.3260000000000001</v>
      </c>
      <c r="M8631" s="1">
        <f t="shared" si="1390"/>
        <v>360</v>
      </c>
      <c r="N8631" s="12">
        <v>146.30000000000001</v>
      </c>
      <c r="O8631" s="1">
        <f t="shared" si="1391"/>
        <v>53.4</v>
      </c>
      <c r="P8631" s="1">
        <f t="shared" si="1392"/>
        <v>49.1</v>
      </c>
      <c r="Q8631" s="1">
        <f t="shared" si="1395"/>
        <v>0.91900000000000004</v>
      </c>
      <c r="R8631" s="1">
        <f t="shared" si="1396"/>
        <v>-10</v>
      </c>
      <c r="S8631" s="1">
        <f t="shared" si="1397"/>
        <v>91.7</v>
      </c>
      <c r="T8631" s="9">
        <f t="shared" si="1393"/>
        <v>100</v>
      </c>
      <c r="U8631" s="10">
        <f t="shared" si="1398"/>
        <v>0.16</v>
      </c>
      <c r="V8631" s="10">
        <f t="shared" si="1389"/>
        <v>0</v>
      </c>
      <c r="W8631" s="9">
        <f t="shared" si="1388"/>
        <v>463.99999999999994</v>
      </c>
      <c r="X8631" s="11">
        <f t="shared" si="1394"/>
        <v>0.26200000000000001</v>
      </c>
      <c r="Y8631" s="13"/>
    </row>
    <row r="8632" spans="1:25" x14ac:dyDescent="0.2">
      <c r="A8632" s="2">
        <v>41999</v>
      </c>
      <c r="B8632" s="1">
        <v>360</v>
      </c>
      <c r="C8632" s="1">
        <v>1100</v>
      </c>
      <c r="D8632" s="1">
        <v>48.46</v>
      </c>
      <c r="E8632" s="1">
        <v>96.7</v>
      </c>
      <c r="F8632" s="1">
        <v>-6.8789999999999996</v>
      </c>
      <c r="G8632" s="1">
        <v>91.1</v>
      </c>
      <c r="H8632" s="1">
        <v>219.6</v>
      </c>
      <c r="I8632" s="1">
        <v>3.6999999999999998E-2</v>
      </c>
      <c r="J8632" s="1">
        <v>0</v>
      </c>
      <c r="K8632" s="1">
        <v>0.46300000000000002</v>
      </c>
      <c r="M8632" s="1">
        <f t="shared" si="1390"/>
        <v>360</v>
      </c>
      <c r="N8632" s="12">
        <v>224.5</v>
      </c>
      <c r="O8632" s="1">
        <f t="shared" si="1391"/>
        <v>97.7</v>
      </c>
      <c r="P8632" s="1">
        <f t="shared" si="1392"/>
        <v>89.9</v>
      </c>
      <c r="Q8632" s="1">
        <f t="shared" si="1395"/>
        <v>0.92</v>
      </c>
      <c r="R8632" s="1">
        <f t="shared" si="1396"/>
        <v>-6.9</v>
      </c>
      <c r="S8632" s="1">
        <f t="shared" si="1397"/>
        <v>91.1</v>
      </c>
      <c r="T8632" s="9">
        <f t="shared" si="1393"/>
        <v>220</v>
      </c>
      <c r="U8632" s="10">
        <f t="shared" si="1398"/>
        <v>0.04</v>
      </c>
      <c r="V8632" s="10">
        <f t="shared" si="1389"/>
        <v>0</v>
      </c>
      <c r="W8632" s="9">
        <f t="shared" si="1388"/>
        <v>3327</v>
      </c>
      <c r="X8632" s="11">
        <f t="shared" si="1394"/>
        <v>0.33200000000000002</v>
      </c>
      <c r="Y8632" s="13"/>
    </row>
    <row r="8633" spans="1:25" x14ac:dyDescent="0.2">
      <c r="A8633" s="2">
        <v>41999</v>
      </c>
      <c r="B8633" s="1">
        <v>360</v>
      </c>
      <c r="C8633" s="1">
        <v>1200</v>
      </c>
      <c r="D8633" s="1">
        <v>53.84</v>
      </c>
      <c r="E8633" s="1">
        <v>114.4</v>
      </c>
      <c r="F8633" s="1">
        <v>-5.77</v>
      </c>
      <c r="G8633" s="1">
        <v>88.7</v>
      </c>
      <c r="H8633" s="1">
        <v>210.4</v>
      </c>
      <c r="I8633" s="1">
        <v>0.83899999999999997</v>
      </c>
      <c r="J8633" s="1">
        <v>0</v>
      </c>
      <c r="K8633" s="1">
        <v>0.443</v>
      </c>
      <c r="M8633" s="1">
        <f t="shared" si="1390"/>
        <v>360</v>
      </c>
      <c r="N8633" s="12">
        <v>261</v>
      </c>
      <c r="O8633" s="1">
        <f t="shared" si="1391"/>
        <v>115.7</v>
      </c>
      <c r="P8633" s="1">
        <f t="shared" si="1392"/>
        <v>106.4</v>
      </c>
      <c r="Q8633" s="1">
        <f t="shared" si="1395"/>
        <v>0.92</v>
      </c>
      <c r="R8633" s="1">
        <f t="shared" si="1396"/>
        <v>-5.8</v>
      </c>
      <c r="S8633" s="1">
        <f t="shared" si="1397"/>
        <v>88.7</v>
      </c>
      <c r="T8633" s="9">
        <f t="shared" si="1393"/>
        <v>210</v>
      </c>
      <c r="U8633" s="10">
        <f t="shared" si="1398"/>
        <v>0.84</v>
      </c>
      <c r="V8633" s="10">
        <f t="shared" si="1389"/>
        <v>0</v>
      </c>
      <c r="W8633" s="9">
        <f t="shared" si="1388"/>
        <v>3347</v>
      </c>
      <c r="X8633" s="11">
        <f t="shared" si="1394"/>
        <v>0.35099999999999998</v>
      </c>
      <c r="Y8633" s="13"/>
    </row>
    <row r="8634" spans="1:25" x14ac:dyDescent="0.2">
      <c r="A8634" s="2">
        <v>41999</v>
      </c>
      <c r="B8634" s="1">
        <v>360</v>
      </c>
      <c r="C8634" s="1">
        <v>1300</v>
      </c>
      <c r="D8634" s="1">
        <v>37.880000000000003</v>
      </c>
      <c r="E8634" s="1">
        <v>100.8</v>
      </c>
      <c r="F8634" s="1">
        <v>-5.8920000000000003</v>
      </c>
      <c r="G8634" s="1">
        <v>89.4</v>
      </c>
      <c r="H8634" s="1">
        <v>237.6</v>
      </c>
      <c r="I8634" s="1">
        <v>1.1910000000000001</v>
      </c>
      <c r="J8634" s="1">
        <v>0</v>
      </c>
      <c r="K8634" s="1">
        <v>0.44400000000000001</v>
      </c>
      <c r="M8634" s="1">
        <f t="shared" si="1390"/>
        <v>360</v>
      </c>
      <c r="N8634" s="12">
        <v>249.8</v>
      </c>
      <c r="O8634" s="1">
        <f t="shared" si="1391"/>
        <v>101.8</v>
      </c>
      <c r="P8634" s="1">
        <f t="shared" si="1392"/>
        <v>93.7</v>
      </c>
      <c r="Q8634" s="1">
        <f t="shared" si="1395"/>
        <v>0.92</v>
      </c>
      <c r="R8634" s="1">
        <f t="shared" si="1396"/>
        <v>-5.9</v>
      </c>
      <c r="S8634" s="1">
        <f t="shared" si="1397"/>
        <v>89.4</v>
      </c>
      <c r="T8634" s="9">
        <f t="shared" si="1393"/>
        <v>238</v>
      </c>
      <c r="U8634" s="10">
        <f t="shared" si="1398"/>
        <v>1.19</v>
      </c>
      <c r="V8634" s="10">
        <f t="shared" si="1389"/>
        <v>0</v>
      </c>
      <c r="W8634" s="9">
        <f t="shared" si="1388"/>
        <v>3346</v>
      </c>
      <c r="X8634" s="11">
        <f t="shared" si="1394"/>
        <v>0.35099999999999998</v>
      </c>
      <c r="Y8634" s="13"/>
    </row>
    <row r="8635" spans="1:25" x14ac:dyDescent="0.2">
      <c r="A8635" s="2">
        <v>41999</v>
      </c>
      <c r="B8635" s="1">
        <v>360</v>
      </c>
      <c r="C8635" s="1">
        <v>1400</v>
      </c>
      <c r="D8635" s="1">
        <v>44.92</v>
      </c>
      <c r="E8635" s="1">
        <v>92.7</v>
      </c>
      <c r="F8635" s="1">
        <v>-5.7279999999999998</v>
      </c>
      <c r="G8635" s="1">
        <v>89.1</v>
      </c>
      <c r="H8635" s="1">
        <v>246.1</v>
      </c>
      <c r="I8635" s="1">
        <v>1.256</v>
      </c>
      <c r="J8635" s="1">
        <v>0</v>
      </c>
      <c r="K8635" s="1">
        <v>0.44600000000000001</v>
      </c>
      <c r="M8635" s="1">
        <f t="shared" si="1390"/>
        <v>360</v>
      </c>
      <c r="N8635" s="12">
        <v>192.7</v>
      </c>
      <c r="O8635" s="1">
        <f t="shared" si="1391"/>
        <v>93.7</v>
      </c>
      <c r="P8635" s="1">
        <f t="shared" si="1392"/>
        <v>86.2</v>
      </c>
      <c r="Q8635" s="1">
        <f t="shared" si="1395"/>
        <v>0.92</v>
      </c>
      <c r="R8635" s="1">
        <f t="shared" si="1396"/>
        <v>-5.7</v>
      </c>
      <c r="S8635" s="1">
        <f t="shared" si="1397"/>
        <v>89.1</v>
      </c>
      <c r="T8635" s="9">
        <f t="shared" si="1393"/>
        <v>246</v>
      </c>
      <c r="U8635" s="10">
        <f t="shared" si="1398"/>
        <v>1.26</v>
      </c>
      <c r="V8635" s="10">
        <f t="shared" si="1389"/>
        <v>0</v>
      </c>
      <c r="W8635" s="9">
        <f t="shared" si="1388"/>
        <v>3344</v>
      </c>
      <c r="X8635" s="11">
        <f t="shared" si="1394"/>
        <v>0.35599999999999998</v>
      </c>
      <c r="Y8635" s="13"/>
    </row>
    <row r="8636" spans="1:25" x14ac:dyDescent="0.2">
      <c r="A8636" s="2">
        <v>41999</v>
      </c>
      <c r="B8636" s="1">
        <v>360</v>
      </c>
      <c r="C8636" s="1">
        <v>1500</v>
      </c>
      <c r="D8636" s="1">
        <v>15.65</v>
      </c>
      <c r="E8636" s="1">
        <v>41.39</v>
      </c>
      <c r="F8636" s="1">
        <v>-6.07</v>
      </c>
      <c r="G8636" s="1">
        <v>91.4</v>
      </c>
      <c r="H8636" s="1">
        <v>238.6</v>
      </c>
      <c r="I8636" s="1">
        <v>1.0349999999999999</v>
      </c>
      <c r="J8636" s="1">
        <v>0</v>
      </c>
      <c r="K8636" s="1">
        <v>0.45200000000000001</v>
      </c>
      <c r="M8636" s="1">
        <f t="shared" si="1390"/>
        <v>360</v>
      </c>
      <c r="N8636" s="12">
        <v>100.5</v>
      </c>
      <c r="O8636" s="1">
        <f t="shared" si="1391"/>
        <v>41.8</v>
      </c>
      <c r="P8636" s="1">
        <f t="shared" si="1392"/>
        <v>38.5</v>
      </c>
      <c r="Q8636" s="1">
        <f t="shared" si="1395"/>
        <v>0.92100000000000004</v>
      </c>
      <c r="R8636" s="1">
        <f t="shared" si="1396"/>
        <v>-6.1</v>
      </c>
      <c r="S8636" s="1">
        <f t="shared" si="1397"/>
        <v>91.4</v>
      </c>
      <c r="T8636" s="9">
        <f t="shared" si="1393"/>
        <v>239</v>
      </c>
      <c r="U8636" s="10">
        <f t="shared" si="1398"/>
        <v>1.04</v>
      </c>
      <c r="V8636" s="10">
        <f t="shared" si="1389"/>
        <v>0</v>
      </c>
      <c r="W8636" s="9">
        <f t="shared" si="1388"/>
        <v>3338</v>
      </c>
      <c r="X8636" s="11">
        <f t="shared" si="1394"/>
        <v>0.35399999999999998</v>
      </c>
      <c r="Y8636" s="13"/>
    </row>
    <row r="8637" spans="1:25" x14ac:dyDescent="0.2">
      <c r="A8637" s="2">
        <v>41999</v>
      </c>
      <c r="B8637" s="1">
        <v>360</v>
      </c>
      <c r="C8637" s="1">
        <v>1600</v>
      </c>
      <c r="D8637" s="1">
        <v>5.3150000000000004</v>
      </c>
      <c r="E8637" s="1">
        <v>14.04</v>
      </c>
      <c r="F8637" s="1">
        <v>-6.234</v>
      </c>
      <c r="G8637" s="1">
        <v>92</v>
      </c>
      <c r="H8637" s="1">
        <v>213.2</v>
      </c>
      <c r="I8637" s="1">
        <v>2.4E-2</v>
      </c>
      <c r="J8637" s="1">
        <v>0</v>
      </c>
      <c r="K8637" s="1">
        <v>3.343</v>
      </c>
      <c r="M8637" s="1">
        <f t="shared" si="1390"/>
        <v>360</v>
      </c>
      <c r="N8637" s="12">
        <v>10.5</v>
      </c>
      <c r="O8637" s="1">
        <f t="shared" si="1391"/>
        <v>14.2</v>
      </c>
      <c r="P8637" s="1">
        <f t="shared" si="1392"/>
        <v>13.1</v>
      </c>
      <c r="Q8637" s="1">
        <f t="shared" si="1395"/>
        <v>0.92300000000000004</v>
      </c>
      <c r="R8637" s="1">
        <f t="shared" si="1396"/>
        <v>-6.2</v>
      </c>
      <c r="S8637" s="1">
        <f t="shared" si="1397"/>
        <v>92</v>
      </c>
      <c r="T8637" s="9">
        <f t="shared" si="1393"/>
        <v>213</v>
      </c>
      <c r="U8637" s="10">
        <f t="shared" si="1398"/>
        <v>0.02</v>
      </c>
      <c r="V8637" s="10">
        <f t="shared" si="1389"/>
        <v>0</v>
      </c>
      <c r="W8637" s="9">
        <f t="shared" si="1388"/>
        <v>447.00000000000006</v>
      </c>
      <c r="X8637" s="11">
        <f t="shared" si="1394"/>
        <v>0.35299999999999998</v>
      </c>
      <c r="Y8637" s="13"/>
    </row>
    <row r="8638" spans="1:25" x14ac:dyDescent="0.2">
      <c r="A8638" s="2">
        <v>41999</v>
      </c>
      <c r="B8638" s="1">
        <v>360</v>
      </c>
      <c r="C8638" s="1">
        <v>1700</v>
      </c>
      <c r="D8638" s="1">
        <v>7.0000000000000001E-3</v>
      </c>
      <c r="E8638" s="1">
        <v>0.30599999999999999</v>
      </c>
      <c r="F8638" s="1">
        <v>-6.9779999999999998</v>
      </c>
      <c r="G8638" s="1">
        <v>94.8</v>
      </c>
      <c r="H8638" s="1">
        <v>219.9</v>
      </c>
      <c r="I8638" s="1">
        <v>0.223</v>
      </c>
      <c r="J8638" s="1">
        <v>0</v>
      </c>
      <c r="K8638" s="1">
        <v>3.3330000000000002</v>
      </c>
      <c r="M8638" s="1">
        <f t="shared" si="1390"/>
        <v>360</v>
      </c>
      <c r="N8638" s="12">
        <v>0</v>
      </c>
      <c r="O8638" s="1">
        <f t="shared" si="1391"/>
        <v>0</v>
      </c>
      <c r="P8638" s="1">
        <f t="shared" si="1392"/>
        <v>0</v>
      </c>
      <c r="Q8638" s="1" t="str">
        <f t="shared" si="1395"/>
        <v/>
      </c>
      <c r="R8638" s="1">
        <f t="shared" si="1396"/>
        <v>-7</v>
      </c>
      <c r="S8638" s="1">
        <f t="shared" si="1397"/>
        <v>94.8</v>
      </c>
      <c r="T8638" s="9">
        <f t="shared" si="1393"/>
        <v>220</v>
      </c>
      <c r="U8638" s="10">
        <f t="shared" si="1398"/>
        <v>0.22</v>
      </c>
      <c r="V8638" s="10">
        <f t="shared" si="1389"/>
        <v>0</v>
      </c>
      <c r="W8638" s="9">
        <f t="shared" ref="W8638:W8701" si="1399">(W$1-K8638)*1000</f>
        <v>456.99999999999983</v>
      </c>
      <c r="X8638" s="11">
        <f t="shared" si="1394"/>
        <v>0.34200000000000003</v>
      </c>
      <c r="Y8638" s="13"/>
    </row>
    <row r="8639" spans="1:25" x14ac:dyDescent="0.2">
      <c r="A8639" s="2">
        <v>41999</v>
      </c>
      <c r="B8639" s="1">
        <v>360</v>
      </c>
      <c r="C8639" s="1">
        <v>1800</v>
      </c>
      <c r="D8639" s="1">
        <v>5.0999999999999997E-2</v>
      </c>
      <c r="E8639" s="1">
        <v>0</v>
      </c>
      <c r="F8639" s="1">
        <v>-7.66</v>
      </c>
      <c r="G8639" s="1">
        <v>94.9</v>
      </c>
      <c r="H8639" s="1">
        <v>171.2</v>
      </c>
      <c r="I8639" s="1">
        <v>0</v>
      </c>
      <c r="J8639" s="1">
        <v>0</v>
      </c>
      <c r="K8639" s="1">
        <v>3.331</v>
      </c>
      <c r="M8639" s="1">
        <f t="shared" si="1390"/>
        <v>360</v>
      </c>
      <c r="N8639" s="12">
        <v>0</v>
      </c>
      <c r="O8639" s="1">
        <f t="shared" si="1391"/>
        <v>0</v>
      </c>
      <c r="P8639" s="1">
        <f t="shared" si="1392"/>
        <v>0</v>
      </c>
      <c r="Q8639" s="1" t="str">
        <f t="shared" si="1395"/>
        <v/>
      </c>
      <c r="R8639" s="1">
        <f t="shared" si="1396"/>
        <v>-7.7</v>
      </c>
      <c r="S8639" s="1">
        <f t="shared" si="1397"/>
        <v>94.9</v>
      </c>
      <c r="T8639" s="9">
        <f t="shared" si="1393"/>
        <v>171</v>
      </c>
      <c r="U8639" s="10">
        <f t="shared" si="1398"/>
        <v>0</v>
      </c>
      <c r="V8639" s="10">
        <f t="shared" si="1389"/>
        <v>0</v>
      </c>
      <c r="W8639" s="9">
        <f t="shared" si="1399"/>
        <v>459.00000000000006</v>
      </c>
      <c r="X8639" s="11">
        <f t="shared" si="1394"/>
        <v>0.32500000000000001</v>
      </c>
      <c r="Y8639" s="13"/>
    </row>
    <row r="8640" spans="1:25" x14ac:dyDescent="0.2">
      <c r="A8640" s="2">
        <v>41999</v>
      </c>
      <c r="B8640" s="1">
        <v>360</v>
      </c>
      <c r="C8640" s="1">
        <v>1900</v>
      </c>
      <c r="D8640" s="1">
        <v>6.6000000000000003E-2</v>
      </c>
      <c r="E8640" s="1">
        <v>0</v>
      </c>
      <c r="F8640" s="1">
        <v>-8.02</v>
      </c>
      <c r="G8640" s="1">
        <v>94.8</v>
      </c>
      <c r="H8640" s="1">
        <v>101.1</v>
      </c>
      <c r="I8640" s="1">
        <v>0</v>
      </c>
      <c r="J8640" s="1">
        <v>0</v>
      </c>
      <c r="K8640" s="1">
        <v>3.3149999999999999</v>
      </c>
      <c r="M8640" s="1">
        <f t="shared" si="1390"/>
        <v>360</v>
      </c>
      <c r="N8640" s="12">
        <v>0</v>
      </c>
      <c r="O8640" s="1">
        <f t="shared" si="1391"/>
        <v>0</v>
      </c>
      <c r="P8640" s="1">
        <f t="shared" si="1392"/>
        <v>0</v>
      </c>
      <c r="Q8640" s="1" t="str">
        <f t="shared" si="1395"/>
        <v/>
      </c>
      <c r="R8640" s="1">
        <f t="shared" si="1396"/>
        <v>-8</v>
      </c>
      <c r="S8640" s="1">
        <f t="shared" si="1397"/>
        <v>94.8</v>
      </c>
      <c r="T8640" s="9">
        <f t="shared" si="1393"/>
        <v>101</v>
      </c>
      <c r="U8640" s="10">
        <f t="shared" si="1398"/>
        <v>0</v>
      </c>
      <c r="V8640" s="10">
        <f t="shared" si="1389"/>
        <v>0</v>
      </c>
      <c r="W8640" s="9">
        <f t="shared" si="1399"/>
        <v>475.00000000000011</v>
      </c>
      <c r="X8640" s="11">
        <f t="shared" si="1394"/>
        <v>0.317</v>
      </c>
      <c r="Y8640" s="13"/>
    </row>
    <row r="8641" spans="1:25" x14ac:dyDescent="0.2">
      <c r="A8641" s="2">
        <v>41999</v>
      </c>
      <c r="B8641" s="1">
        <v>360</v>
      </c>
      <c r="C8641" s="1">
        <v>2000</v>
      </c>
      <c r="D8641" s="1">
        <v>0.10299999999999999</v>
      </c>
      <c r="E8641" s="1">
        <v>0</v>
      </c>
      <c r="F8641" s="1">
        <v>-7.82</v>
      </c>
      <c r="G8641" s="1">
        <v>95.4</v>
      </c>
      <c r="H8641" s="1">
        <v>189.2</v>
      </c>
      <c r="I8641" s="1">
        <v>3.5000000000000003E-2</v>
      </c>
      <c r="J8641" s="1">
        <v>0</v>
      </c>
      <c r="K8641" s="1">
        <v>3.3069999999999999</v>
      </c>
      <c r="M8641" s="1">
        <f t="shared" si="1390"/>
        <v>360</v>
      </c>
      <c r="N8641" s="12">
        <v>0</v>
      </c>
      <c r="O8641" s="1">
        <f t="shared" si="1391"/>
        <v>0</v>
      </c>
      <c r="P8641" s="1">
        <f t="shared" si="1392"/>
        <v>0</v>
      </c>
      <c r="Q8641" s="1" t="str">
        <f t="shared" si="1395"/>
        <v/>
      </c>
      <c r="R8641" s="1">
        <f t="shared" si="1396"/>
        <v>-7.8</v>
      </c>
      <c r="S8641" s="1">
        <f t="shared" si="1397"/>
        <v>95.4</v>
      </c>
      <c r="T8641" s="9">
        <f t="shared" si="1393"/>
        <v>189</v>
      </c>
      <c r="U8641" s="10">
        <f t="shared" si="1398"/>
        <v>0.04</v>
      </c>
      <c r="V8641" s="10">
        <f t="shared" si="1389"/>
        <v>0</v>
      </c>
      <c r="W8641" s="9">
        <f t="shared" si="1399"/>
        <v>483.00000000000011</v>
      </c>
      <c r="X8641" s="11">
        <f t="shared" si="1394"/>
        <v>0.32400000000000001</v>
      </c>
      <c r="Y8641" s="13"/>
    </row>
    <row r="8642" spans="1:25" x14ac:dyDescent="0.2">
      <c r="A8642" s="2">
        <v>41999</v>
      </c>
      <c r="B8642" s="1">
        <v>360</v>
      </c>
      <c r="C8642" s="1">
        <v>2100</v>
      </c>
      <c r="D8642" s="1">
        <v>0.11799999999999999</v>
      </c>
      <c r="E8642" s="1">
        <v>0</v>
      </c>
      <c r="F8642" s="1">
        <v>-7.41</v>
      </c>
      <c r="G8642" s="1">
        <v>95.5</v>
      </c>
      <c r="H8642" s="1">
        <v>220</v>
      </c>
      <c r="I8642" s="1">
        <v>0.111</v>
      </c>
      <c r="J8642" s="1">
        <v>0</v>
      </c>
      <c r="K8642" s="1">
        <v>3.3119999999999998</v>
      </c>
      <c r="M8642" s="1">
        <f t="shared" si="1390"/>
        <v>360</v>
      </c>
      <c r="N8642" s="12">
        <v>0</v>
      </c>
      <c r="O8642" s="1">
        <f t="shared" si="1391"/>
        <v>0</v>
      </c>
      <c r="P8642" s="1">
        <f t="shared" si="1392"/>
        <v>0</v>
      </c>
      <c r="Q8642" s="1" t="str">
        <f t="shared" si="1395"/>
        <v/>
      </c>
      <c r="R8642" s="1">
        <f t="shared" si="1396"/>
        <v>-7.4</v>
      </c>
      <c r="S8642" s="1">
        <f t="shared" si="1397"/>
        <v>95.5</v>
      </c>
      <c r="T8642" s="9">
        <f t="shared" si="1393"/>
        <v>220</v>
      </c>
      <c r="U8642" s="10">
        <f t="shared" si="1398"/>
        <v>0.11</v>
      </c>
      <c r="V8642" s="10">
        <f t="shared" si="1389"/>
        <v>0</v>
      </c>
      <c r="W8642" s="9">
        <f t="shared" si="1399"/>
        <v>478.00000000000023</v>
      </c>
      <c r="X8642" s="11">
        <f t="shared" si="1394"/>
        <v>0.33400000000000002</v>
      </c>
      <c r="Y8642" s="13"/>
    </row>
    <row r="8643" spans="1:25" x14ac:dyDescent="0.2">
      <c r="A8643" s="2">
        <v>41999</v>
      </c>
      <c r="B8643" s="1">
        <v>360</v>
      </c>
      <c r="C8643" s="1">
        <v>2200</v>
      </c>
      <c r="D8643" s="1">
        <v>9.6000000000000002E-2</v>
      </c>
      <c r="E8643" s="1">
        <v>0</v>
      </c>
      <c r="F8643" s="1">
        <v>-7.05</v>
      </c>
      <c r="G8643" s="1">
        <v>94.7</v>
      </c>
      <c r="H8643" s="1">
        <v>242</v>
      </c>
      <c r="I8643" s="1">
        <v>0.93600000000000005</v>
      </c>
      <c r="J8643" s="1">
        <v>0</v>
      </c>
      <c r="K8643" s="1">
        <v>3.3119999999999998</v>
      </c>
      <c r="M8643" s="1">
        <f t="shared" si="1390"/>
        <v>360</v>
      </c>
      <c r="N8643" s="12">
        <v>0</v>
      </c>
      <c r="O8643" s="1">
        <f t="shared" si="1391"/>
        <v>0</v>
      </c>
      <c r="P8643" s="1">
        <f t="shared" si="1392"/>
        <v>0</v>
      </c>
      <c r="Q8643" s="1" t="str">
        <f t="shared" si="1395"/>
        <v/>
      </c>
      <c r="R8643" s="1">
        <f t="shared" si="1396"/>
        <v>-7.1</v>
      </c>
      <c r="S8643" s="1">
        <f t="shared" si="1397"/>
        <v>94.7</v>
      </c>
      <c r="T8643" s="9">
        <f t="shared" si="1393"/>
        <v>242</v>
      </c>
      <c r="U8643" s="10">
        <f t="shared" si="1398"/>
        <v>0.94</v>
      </c>
      <c r="V8643" s="10">
        <f t="shared" si="1389"/>
        <v>0</v>
      </c>
      <c r="W8643" s="9">
        <f t="shared" si="1399"/>
        <v>478.00000000000023</v>
      </c>
      <c r="X8643" s="11">
        <f t="shared" si="1394"/>
        <v>0.33900000000000002</v>
      </c>
      <c r="Y8643" s="13"/>
    </row>
    <row r="8644" spans="1:25" x14ac:dyDescent="0.2">
      <c r="A8644" s="2">
        <v>41999</v>
      </c>
      <c r="B8644" s="1">
        <v>360</v>
      </c>
      <c r="C8644" s="1">
        <v>2300</v>
      </c>
      <c r="D8644" s="1">
        <v>3.6999999999999998E-2</v>
      </c>
      <c r="E8644" s="1">
        <v>0</v>
      </c>
      <c r="F8644" s="1">
        <v>-6.9420000000000002</v>
      </c>
      <c r="G8644" s="1">
        <v>94.8</v>
      </c>
      <c r="H8644" s="1">
        <v>245.2</v>
      </c>
      <c r="I8644" s="1">
        <v>1.056</v>
      </c>
      <c r="J8644" s="1">
        <v>0</v>
      </c>
      <c r="K8644" s="1">
        <v>3.2930000000000001</v>
      </c>
      <c r="M8644" s="1">
        <f t="shared" si="1390"/>
        <v>360</v>
      </c>
      <c r="N8644" s="12">
        <v>0</v>
      </c>
      <c r="O8644" s="1">
        <f t="shared" si="1391"/>
        <v>0</v>
      </c>
      <c r="P8644" s="1">
        <f t="shared" si="1392"/>
        <v>0</v>
      </c>
      <c r="Q8644" s="1" t="str">
        <f t="shared" si="1395"/>
        <v/>
      </c>
      <c r="R8644" s="1">
        <f t="shared" si="1396"/>
        <v>-6.9</v>
      </c>
      <c r="S8644" s="1">
        <f t="shared" si="1397"/>
        <v>94.8</v>
      </c>
      <c r="T8644" s="9">
        <f t="shared" si="1393"/>
        <v>245</v>
      </c>
      <c r="U8644" s="10">
        <f t="shared" si="1398"/>
        <v>1.06</v>
      </c>
      <c r="V8644" s="10">
        <f t="shared" si="1389"/>
        <v>0</v>
      </c>
      <c r="W8644" s="9">
        <f t="shared" si="1399"/>
        <v>496.99999999999989</v>
      </c>
      <c r="X8644" s="11">
        <f t="shared" si="1394"/>
        <v>0.34499999999999997</v>
      </c>
      <c r="Y8644" s="13"/>
    </row>
    <row r="8645" spans="1:25" x14ac:dyDescent="0.2">
      <c r="A8645" s="2">
        <v>41999</v>
      </c>
      <c r="B8645" s="1">
        <v>360</v>
      </c>
      <c r="C8645" s="1">
        <v>2400</v>
      </c>
      <c r="D8645" s="1">
        <v>1.4999999999999999E-2</v>
      </c>
      <c r="E8645" s="1">
        <v>0</v>
      </c>
      <c r="F8645" s="1">
        <v>-7.02</v>
      </c>
      <c r="G8645" s="1">
        <v>95.3</v>
      </c>
      <c r="H8645" s="1">
        <v>239.8</v>
      </c>
      <c r="I8645" s="1">
        <v>0.65900000000000003</v>
      </c>
      <c r="J8645" s="1">
        <v>0</v>
      </c>
      <c r="K8645" s="1">
        <v>3.2890000000000001</v>
      </c>
      <c r="M8645" s="1">
        <f t="shared" si="1390"/>
        <v>360</v>
      </c>
      <c r="N8645" s="12">
        <v>0</v>
      </c>
      <c r="O8645" s="1">
        <f t="shared" si="1391"/>
        <v>0</v>
      </c>
      <c r="P8645" s="1">
        <f t="shared" si="1392"/>
        <v>0</v>
      </c>
      <c r="Q8645" s="1" t="str">
        <f t="shared" si="1395"/>
        <v/>
      </c>
      <c r="R8645" s="1">
        <f t="shared" si="1396"/>
        <v>-7</v>
      </c>
      <c r="S8645" s="1">
        <f t="shared" si="1397"/>
        <v>95.3</v>
      </c>
      <c r="T8645" s="9">
        <f t="shared" si="1393"/>
        <v>240</v>
      </c>
      <c r="U8645" s="10">
        <f t="shared" si="1398"/>
        <v>0.66</v>
      </c>
      <c r="V8645" s="10">
        <f t="shared" ref="V8645:V8708" si="1400">ROUND(J8645,2)</f>
        <v>0</v>
      </c>
      <c r="W8645" s="9">
        <f t="shared" si="1399"/>
        <v>500.99999999999989</v>
      </c>
      <c r="X8645" s="11">
        <f t="shared" si="1394"/>
        <v>0.34399999999999997</v>
      </c>
      <c r="Y8645" s="13"/>
    </row>
    <row r="8646" spans="1:25" x14ac:dyDescent="0.2">
      <c r="A8646" s="2">
        <v>42000</v>
      </c>
      <c r="B8646" s="1">
        <v>361</v>
      </c>
      <c r="C8646" s="1">
        <v>100</v>
      </c>
      <c r="D8646" s="1">
        <v>2.9000000000000001E-2</v>
      </c>
      <c r="E8646" s="1">
        <v>0</v>
      </c>
      <c r="F8646" s="1">
        <v>-6.9870000000000001</v>
      </c>
      <c r="G8646" s="1">
        <v>95.3</v>
      </c>
      <c r="H8646" s="1">
        <v>215</v>
      </c>
      <c r="I8646" s="1">
        <v>0.30099999999999999</v>
      </c>
      <c r="J8646" s="1">
        <v>0</v>
      </c>
      <c r="K8646" s="1">
        <v>3.2770000000000001</v>
      </c>
      <c r="M8646" s="1">
        <f t="shared" ref="M8646:M8709" si="1401">B8646</f>
        <v>361</v>
      </c>
      <c r="N8646" s="12">
        <v>0</v>
      </c>
      <c r="O8646" s="1">
        <f t="shared" si="1391"/>
        <v>0</v>
      </c>
      <c r="P8646" s="1">
        <f t="shared" si="1392"/>
        <v>0</v>
      </c>
      <c r="Q8646" s="1" t="str">
        <f t="shared" si="1395"/>
        <v/>
      </c>
      <c r="R8646" s="1">
        <f t="shared" si="1396"/>
        <v>-7</v>
      </c>
      <c r="S8646" s="1">
        <f t="shared" si="1397"/>
        <v>95.3</v>
      </c>
      <c r="T8646" s="9">
        <f t="shared" si="1393"/>
        <v>215</v>
      </c>
      <c r="U8646" s="10">
        <f t="shared" si="1398"/>
        <v>0.3</v>
      </c>
      <c r="V8646" s="10">
        <f t="shared" si="1400"/>
        <v>0</v>
      </c>
      <c r="W8646" s="9">
        <f t="shared" si="1399"/>
        <v>512.99999999999989</v>
      </c>
      <c r="X8646" s="11">
        <f t="shared" si="1394"/>
        <v>0.34399999999999997</v>
      </c>
      <c r="Y8646" s="13"/>
    </row>
    <row r="8647" spans="1:25" x14ac:dyDescent="0.2">
      <c r="A8647" s="2">
        <v>42000</v>
      </c>
      <c r="B8647" s="1">
        <v>361</v>
      </c>
      <c r="C8647" s="1">
        <v>200</v>
      </c>
      <c r="D8647" s="1">
        <v>2.9000000000000001E-2</v>
      </c>
      <c r="E8647" s="1">
        <v>0</v>
      </c>
      <c r="F8647" s="1">
        <v>-6.99</v>
      </c>
      <c r="G8647" s="1">
        <v>95.2</v>
      </c>
      <c r="H8647" s="1">
        <v>167.3</v>
      </c>
      <c r="I8647" s="1">
        <v>2.7E-2</v>
      </c>
      <c r="J8647" s="1">
        <v>0</v>
      </c>
      <c r="K8647" s="1">
        <v>3.2759999999999998</v>
      </c>
      <c r="M8647" s="1">
        <f t="shared" si="1401"/>
        <v>361</v>
      </c>
      <c r="N8647" s="12">
        <v>0</v>
      </c>
      <c r="O8647" s="1">
        <f t="shared" ref="O8647:O8710" si="1402">ROUND(IF(D8647&lt;0.5,0,IF(D8647&gt;P8647,D8647,P8647/O$1)),1)</f>
        <v>0</v>
      </c>
      <c r="P8647" s="1">
        <f t="shared" ref="P8647:P8710" si="1403">ROUND(IF(E8647&lt;1,0,E8647*P$1),1)</f>
        <v>0</v>
      </c>
      <c r="Q8647" s="1" t="str">
        <f t="shared" si="1395"/>
        <v/>
      </c>
      <c r="R8647" s="1">
        <f t="shared" si="1396"/>
        <v>-7</v>
      </c>
      <c r="S8647" s="1">
        <f t="shared" si="1397"/>
        <v>95.2</v>
      </c>
      <c r="T8647" s="9">
        <f t="shared" ref="T8647:T8710" si="1404">ROUND(H8647,0)</f>
        <v>167</v>
      </c>
      <c r="U8647" s="10">
        <f t="shared" si="1398"/>
        <v>0.03</v>
      </c>
      <c r="V8647" s="10">
        <f t="shared" si="1400"/>
        <v>0</v>
      </c>
      <c r="W8647" s="9">
        <f t="shared" si="1399"/>
        <v>514.00000000000023</v>
      </c>
      <c r="X8647" s="11">
        <f t="shared" ref="X8647:X8710" si="1405">ROUND((0.6105*(EXP((17.273*R8647)/(R8647+237.3))))*S8647/100,3)</f>
        <v>0.34399999999999997</v>
      </c>
      <c r="Y8647" s="13"/>
    </row>
    <row r="8648" spans="1:25" x14ac:dyDescent="0.2">
      <c r="A8648" s="2">
        <v>42000</v>
      </c>
      <c r="B8648" s="1">
        <v>361</v>
      </c>
      <c r="C8648" s="1">
        <v>300</v>
      </c>
      <c r="D8648" s="1">
        <v>3.6999999999999998E-2</v>
      </c>
      <c r="E8648" s="1">
        <v>0</v>
      </c>
      <c r="F8648" s="1">
        <v>-6.9</v>
      </c>
      <c r="G8648" s="1">
        <v>95.4</v>
      </c>
      <c r="H8648" s="1">
        <v>220.8</v>
      </c>
      <c r="I8648" s="1">
        <v>0.32700000000000001</v>
      </c>
      <c r="J8648" s="1">
        <v>0</v>
      </c>
      <c r="K8648" s="1">
        <v>3.2690000000000001</v>
      </c>
      <c r="M8648" s="1">
        <f t="shared" si="1401"/>
        <v>361</v>
      </c>
      <c r="N8648" s="12">
        <v>0</v>
      </c>
      <c r="O8648" s="1">
        <f t="shared" si="1402"/>
        <v>0</v>
      </c>
      <c r="P8648" s="1">
        <f t="shared" si="1403"/>
        <v>0</v>
      </c>
      <c r="Q8648" s="1" t="str">
        <f t="shared" si="1395"/>
        <v/>
      </c>
      <c r="R8648" s="1">
        <f t="shared" si="1396"/>
        <v>-6.9</v>
      </c>
      <c r="S8648" s="1">
        <f t="shared" si="1397"/>
        <v>95.4</v>
      </c>
      <c r="T8648" s="9">
        <f t="shared" si="1404"/>
        <v>221</v>
      </c>
      <c r="U8648" s="10">
        <f t="shared" si="1398"/>
        <v>0.33</v>
      </c>
      <c r="V8648" s="10">
        <f t="shared" si="1400"/>
        <v>0</v>
      </c>
      <c r="W8648" s="9">
        <f t="shared" si="1399"/>
        <v>520.99999999999989</v>
      </c>
      <c r="X8648" s="11">
        <f t="shared" si="1405"/>
        <v>0.34699999999999998</v>
      </c>
      <c r="Y8648" s="13"/>
    </row>
    <row r="8649" spans="1:25" x14ac:dyDescent="0.2">
      <c r="A8649" s="2">
        <v>42000</v>
      </c>
      <c r="B8649" s="1">
        <v>361</v>
      </c>
      <c r="C8649" s="1">
        <v>400</v>
      </c>
      <c r="D8649" s="1">
        <v>6.6000000000000003E-2</v>
      </c>
      <c r="E8649" s="1">
        <v>0</v>
      </c>
      <c r="F8649" s="1">
        <v>-7.1</v>
      </c>
      <c r="G8649" s="1">
        <v>94.6</v>
      </c>
      <c r="H8649" s="1">
        <v>75.599999999999994</v>
      </c>
      <c r="I8649" s="1">
        <v>0.161</v>
      </c>
      <c r="J8649" s="1">
        <v>0</v>
      </c>
      <c r="K8649" s="1">
        <v>3.2730000000000001</v>
      </c>
      <c r="M8649" s="1">
        <f t="shared" si="1401"/>
        <v>361</v>
      </c>
      <c r="N8649" s="12">
        <v>0</v>
      </c>
      <c r="O8649" s="1">
        <f t="shared" si="1402"/>
        <v>0</v>
      </c>
      <c r="P8649" s="1">
        <f t="shared" si="1403"/>
        <v>0</v>
      </c>
      <c r="Q8649" s="1" t="str">
        <f t="shared" si="1395"/>
        <v/>
      </c>
      <c r="R8649" s="1">
        <f t="shared" si="1396"/>
        <v>-7.1</v>
      </c>
      <c r="S8649" s="1">
        <f t="shared" si="1397"/>
        <v>94.6</v>
      </c>
      <c r="T8649" s="9">
        <f t="shared" si="1404"/>
        <v>76</v>
      </c>
      <c r="U8649" s="10">
        <f t="shared" si="1398"/>
        <v>0.16</v>
      </c>
      <c r="V8649" s="10">
        <f t="shared" si="1400"/>
        <v>0</v>
      </c>
      <c r="W8649" s="9">
        <f t="shared" si="1399"/>
        <v>516.99999999999989</v>
      </c>
      <c r="X8649" s="11">
        <f t="shared" si="1405"/>
        <v>0.33900000000000002</v>
      </c>
      <c r="Y8649" s="13"/>
    </row>
    <row r="8650" spans="1:25" x14ac:dyDescent="0.2">
      <c r="A8650" s="2">
        <v>42000</v>
      </c>
      <c r="B8650" s="1">
        <v>361</v>
      </c>
      <c r="C8650" s="1">
        <v>500</v>
      </c>
      <c r="D8650" s="1">
        <v>3.6999999999999998E-2</v>
      </c>
      <c r="E8650" s="1">
        <v>0</v>
      </c>
      <c r="F8650" s="1">
        <v>-7.6</v>
      </c>
      <c r="G8650" s="1">
        <v>94.2</v>
      </c>
      <c r="H8650" s="1">
        <v>86.7</v>
      </c>
      <c r="I8650" s="1">
        <v>0.01</v>
      </c>
      <c r="J8650" s="1">
        <v>0</v>
      </c>
      <c r="K8650" s="1">
        <v>3.319</v>
      </c>
      <c r="M8650" s="1">
        <f t="shared" si="1401"/>
        <v>361</v>
      </c>
      <c r="N8650" s="12">
        <v>0</v>
      </c>
      <c r="O8650" s="1">
        <f t="shared" si="1402"/>
        <v>0</v>
      </c>
      <c r="P8650" s="1">
        <f t="shared" si="1403"/>
        <v>0</v>
      </c>
      <c r="Q8650" s="1" t="str">
        <f t="shared" si="1395"/>
        <v/>
      </c>
      <c r="R8650" s="1">
        <f t="shared" si="1396"/>
        <v>-7.6</v>
      </c>
      <c r="S8650" s="1">
        <f t="shared" si="1397"/>
        <v>94.2</v>
      </c>
      <c r="T8650" s="9">
        <f t="shared" si="1404"/>
        <v>87</v>
      </c>
      <c r="U8650" s="10">
        <f t="shared" si="1398"/>
        <v>0.01</v>
      </c>
      <c r="V8650" s="10">
        <f t="shared" si="1400"/>
        <v>0</v>
      </c>
      <c r="W8650" s="9">
        <f t="shared" si="1399"/>
        <v>471.00000000000011</v>
      </c>
      <c r="X8650" s="11">
        <f t="shared" si="1405"/>
        <v>0.32500000000000001</v>
      </c>
      <c r="Y8650" s="13"/>
    </row>
    <row r="8651" spans="1:25" x14ac:dyDescent="0.2">
      <c r="A8651" s="2">
        <v>42000</v>
      </c>
      <c r="B8651" s="1">
        <v>361</v>
      </c>
      <c r="C8651" s="1">
        <v>600</v>
      </c>
      <c r="D8651" s="1">
        <v>5.8999999999999997E-2</v>
      </c>
      <c r="E8651" s="1">
        <v>0</v>
      </c>
      <c r="F8651" s="1">
        <v>-7.65</v>
      </c>
      <c r="G8651" s="1">
        <v>93.9</v>
      </c>
      <c r="H8651" s="1">
        <v>70.900000000000006</v>
      </c>
      <c r="I8651" s="1">
        <v>0.307</v>
      </c>
      <c r="J8651" s="1">
        <v>0</v>
      </c>
      <c r="K8651" s="1">
        <v>3.2810000000000001</v>
      </c>
      <c r="M8651" s="1">
        <f t="shared" si="1401"/>
        <v>361</v>
      </c>
      <c r="N8651" s="12">
        <v>0</v>
      </c>
      <c r="O8651" s="1">
        <f t="shared" si="1402"/>
        <v>0</v>
      </c>
      <c r="P8651" s="1">
        <f t="shared" si="1403"/>
        <v>0</v>
      </c>
      <c r="Q8651" s="1" t="str">
        <f t="shared" si="1395"/>
        <v/>
      </c>
      <c r="R8651" s="1">
        <f t="shared" si="1396"/>
        <v>-7.7</v>
      </c>
      <c r="S8651" s="1">
        <f t="shared" si="1397"/>
        <v>93.9</v>
      </c>
      <c r="T8651" s="9">
        <f t="shared" si="1404"/>
        <v>71</v>
      </c>
      <c r="U8651" s="10">
        <f t="shared" si="1398"/>
        <v>0.31</v>
      </c>
      <c r="V8651" s="10">
        <f t="shared" si="1400"/>
        <v>0</v>
      </c>
      <c r="W8651" s="9">
        <f t="shared" si="1399"/>
        <v>508.99999999999989</v>
      </c>
      <c r="X8651" s="11">
        <f t="shared" si="1405"/>
        <v>0.32100000000000001</v>
      </c>
      <c r="Y8651" s="13"/>
    </row>
    <row r="8652" spans="1:25" x14ac:dyDescent="0.2">
      <c r="A8652" s="2">
        <v>42000</v>
      </c>
      <c r="B8652" s="1">
        <v>361</v>
      </c>
      <c r="C8652" s="1">
        <v>700</v>
      </c>
      <c r="D8652" s="1">
        <v>3.6999999999999998E-2</v>
      </c>
      <c r="E8652" s="1">
        <v>0</v>
      </c>
      <c r="F8652" s="1">
        <v>-7.74</v>
      </c>
      <c r="G8652" s="1">
        <v>94.3</v>
      </c>
      <c r="H8652" s="1">
        <v>88.1</v>
      </c>
      <c r="I8652" s="1">
        <v>4.3999999999999997E-2</v>
      </c>
      <c r="J8652" s="1">
        <v>0</v>
      </c>
      <c r="K8652" s="1">
        <v>3.2970000000000002</v>
      </c>
      <c r="M8652" s="1">
        <f t="shared" si="1401"/>
        <v>361</v>
      </c>
      <c r="N8652" s="12">
        <v>0</v>
      </c>
      <c r="O8652" s="1">
        <f t="shared" si="1402"/>
        <v>0</v>
      </c>
      <c r="P8652" s="1">
        <f t="shared" si="1403"/>
        <v>0</v>
      </c>
      <c r="Q8652" s="1" t="str">
        <f t="shared" si="1395"/>
        <v/>
      </c>
      <c r="R8652" s="1">
        <f t="shared" si="1396"/>
        <v>-7.7</v>
      </c>
      <c r="S8652" s="1">
        <f t="shared" si="1397"/>
        <v>94.3</v>
      </c>
      <c r="T8652" s="9">
        <f t="shared" si="1404"/>
        <v>88</v>
      </c>
      <c r="U8652" s="10">
        <f t="shared" si="1398"/>
        <v>0.04</v>
      </c>
      <c r="V8652" s="10">
        <f t="shared" si="1400"/>
        <v>0</v>
      </c>
      <c r="W8652" s="9">
        <f t="shared" si="1399"/>
        <v>492.99999999999989</v>
      </c>
      <c r="X8652" s="11">
        <f t="shared" si="1405"/>
        <v>0.32300000000000001</v>
      </c>
      <c r="Y8652" s="13"/>
    </row>
    <row r="8653" spans="1:25" x14ac:dyDescent="0.2">
      <c r="A8653" s="2">
        <v>42000</v>
      </c>
      <c r="B8653" s="1">
        <v>361</v>
      </c>
      <c r="C8653" s="1">
        <v>800</v>
      </c>
      <c r="D8653" s="1">
        <v>8.1000000000000003E-2</v>
      </c>
      <c r="E8653" s="1">
        <v>0.13700000000000001</v>
      </c>
      <c r="F8653" s="1">
        <v>-7.76</v>
      </c>
      <c r="G8653" s="1">
        <v>94.5</v>
      </c>
      <c r="H8653" s="1">
        <v>90.9</v>
      </c>
      <c r="I8653" s="1">
        <v>0.215</v>
      </c>
      <c r="J8653" s="1">
        <v>0</v>
      </c>
      <c r="K8653" s="1">
        <v>0</v>
      </c>
      <c r="M8653" s="1">
        <f t="shared" si="1401"/>
        <v>361</v>
      </c>
      <c r="N8653" s="12">
        <v>0</v>
      </c>
      <c r="O8653" s="1">
        <f t="shared" si="1402"/>
        <v>0</v>
      </c>
      <c r="P8653" s="1">
        <f t="shared" si="1403"/>
        <v>0</v>
      </c>
      <c r="Q8653" s="1" t="str">
        <f t="shared" si="1395"/>
        <v/>
      </c>
      <c r="R8653" s="1">
        <f t="shared" si="1396"/>
        <v>-7.8</v>
      </c>
      <c r="S8653" s="1">
        <f t="shared" si="1397"/>
        <v>94.5</v>
      </c>
      <c r="T8653" s="9">
        <f t="shared" si="1404"/>
        <v>91</v>
      </c>
      <c r="U8653" s="10">
        <f t="shared" si="1398"/>
        <v>0.22</v>
      </c>
      <c r="V8653" s="10">
        <f t="shared" si="1400"/>
        <v>0</v>
      </c>
      <c r="W8653" s="9">
        <f t="shared" si="1399"/>
        <v>3790</v>
      </c>
      <c r="X8653" s="11">
        <f t="shared" si="1405"/>
        <v>0.32100000000000001</v>
      </c>
      <c r="Y8653" s="13"/>
    </row>
    <row r="8654" spans="1:25" x14ac:dyDescent="0.2">
      <c r="A8654" s="2">
        <v>42000</v>
      </c>
      <c r="B8654" s="1">
        <v>361</v>
      </c>
      <c r="C8654" s="1">
        <v>900</v>
      </c>
      <c r="D8654" s="1">
        <v>1.8160000000000001</v>
      </c>
      <c r="E8654" s="1">
        <v>6.1109999999999998</v>
      </c>
      <c r="F8654" s="1">
        <v>-7.23</v>
      </c>
      <c r="G8654" s="1">
        <v>94.8</v>
      </c>
      <c r="H8654" s="1">
        <v>205</v>
      </c>
      <c r="I8654" s="1">
        <v>3.3000000000000002E-2</v>
      </c>
      <c r="J8654" s="1">
        <v>0</v>
      </c>
      <c r="K8654" s="1">
        <v>3.254</v>
      </c>
      <c r="M8654" s="1">
        <f t="shared" si="1401"/>
        <v>361</v>
      </c>
      <c r="N8654" s="12">
        <v>44.3</v>
      </c>
      <c r="O8654" s="1">
        <f t="shared" si="1402"/>
        <v>6.2</v>
      </c>
      <c r="P8654" s="1">
        <f t="shared" si="1403"/>
        <v>5.7</v>
      </c>
      <c r="Q8654" s="1">
        <f t="shared" ref="Q8654:Q8717" si="1406">IF(AND(O8654&gt;0,P8654&gt;0),ROUND(P8654/O8654,3),"")</f>
        <v>0.91900000000000004</v>
      </c>
      <c r="R8654" s="1">
        <f t="shared" si="1396"/>
        <v>-7.2</v>
      </c>
      <c r="S8654" s="1">
        <f t="shared" si="1397"/>
        <v>94.8</v>
      </c>
      <c r="T8654" s="9">
        <f t="shared" si="1404"/>
        <v>205</v>
      </c>
      <c r="U8654" s="10">
        <f t="shared" si="1398"/>
        <v>0.03</v>
      </c>
      <c r="V8654" s="10">
        <f t="shared" si="1400"/>
        <v>0</v>
      </c>
      <c r="W8654" s="9">
        <f t="shared" si="1399"/>
        <v>536</v>
      </c>
      <c r="X8654" s="11">
        <f t="shared" si="1405"/>
        <v>0.33700000000000002</v>
      </c>
      <c r="Y8654" s="13"/>
    </row>
    <row r="8655" spans="1:25" x14ac:dyDescent="0.2">
      <c r="A8655" s="2">
        <v>42000</v>
      </c>
      <c r="B8655" s="1">
        <v>361</v>
      </c>
      <c r="C8655" s="1">
        <v>1000</v>
      </c>
      <c r="D8655" s="1">
        <v>4.3760000000000003</v>
      </c>
      <c r="E8655" s="1">
        <v>16.3</v>
      </c>
      <c r="F8655" s="1">
        <v>-6.6020000000000003</v>
      </c>
      <c r="G8655" s="1">
        <v>94.3</v>
      </c>
      <c r="H8655" s="1">
        <v>112.9</v>
      </c>
      <c r="I8655" s="1">
        <v>0.124</v>
      </c>
      <c r="J8655" s="1">
        <v>0</v>
      </c>
      <c r="K8655" s="1">
        <v>3.254</v>
      </c>
      <c r="M8655" s="1">
        <f t="shared" si="1401"/>
        <v>361</v>
      </c>
      <c r="N8655" s="12">
        <v>146.5</v>
      </c>
      <c r="O8655" s="1">
        <f t="shared" si="1402"/>
        <v>16.5</v>
      </c>
      <c r="P8655" s="1">
        <f t="shared" si="1403"/>
        <v>15.2</v>
      </c>
      <c r="Q8655" s="1">
        <f t="shared" si="1406"/>
        <v>0.92100000000000004</v>
      </c>
      <c r="R8655" s="1">
        <f t="shared" si="1396"/>
        <v>-6.6</v>
      </c>
      <c r="S8655" s="1">
        <f t="shared" si="1397"/>
        <v>94.3</v>
      </c>
      <c r="T8655" s="9">
        <f t="shared" si="1404"/>
        <v>113</v>
      </c>
      <c r="U8655" s="10">
        <f t="shared" si="1398"/>
        <v>0.12</v>
      </c>
      <c r="V8655" s="10">
        <f t="shared" si="1400"/>
        <v>0</v>
      </c>
      <c r="W8655" s="9">
        <f t="shared" si="1399"/>
        <v>536</v>
      </c>
      <c r="X8655" s="11">
        <f t="shared" si="1405"/>
        <v>0.35099999999999998</v>
      </c>
      <c r="Y8655" s="13"/>
    </row>
    <row r="8656" spans="1:25" x14ac:dyDescent="0.2">
      <c r="A8656" s="2">
        <v>42000</v>
      </c>
      <c r="B8656" s="1">
        <v>361</v>
      </c>
      <c r="C8656" s="1">
        <v>1100</v>
      </c>
      <c r="D8656" s="1">
        <v>7.8</v>
      </c>
      <c r="E8656" s="1">
        <v>26.68</v>
      </c>
      <c r="F8656" s="1">
        <v>-6.157</v>
      </c>
      <c r="G8656" s="1">
        <v>94</v>
      </c>
      <c r="H8656" s="1">
        <v>234.2</v>
      </c>
      <c r="I8656" s="1">
        <v>0.54</v>
      </c>
      <c r="J8656" s="1">
        <v>0</v>
      </c>
      <c r="K8656" s="1">
        <v>0.44500000000000001</v>
      </c>
      <c r="M8656" s="1">
        <f t="shared" si="1401"/>
        <v>361</v>
      </c>
      <c r="N8656" s="12">
        <v>224.8</v>
      </c>
      <c r="O8656" s="1">
        <f t="shared" si="1402"/>
        <v>27</v>
      </c>
      <c r="P8656" s="1">
        <f t="shared" si="1403"/>
        <v>24.8</v>
      </c>
      <c r="Q8656" s="1">
        <f t="shared" si="1406"/>
        <v>0.91900000000000004</v>
      </c>
      <c r="R8656" s="1">
        <f t="shared" si="1396"/>
        <v>-6.2</v>
      </c>
      <c r="S8656" s="1">
        <f t="shared" si="1397"/>
        <v>94</v>
      </c>
      <c r="T8656" s="9">
        <f t="shared" si="1404"/>
        <v>234</v>
      </c>
      <c r="U8656" s="10">
        <f t="shared" si="1398"/>
        <v>0.54</v>
      </c>
      <c r="V8656" s="10">
        <f t="shared" si="1400"/>
        <v>0</v>
      </c>
      <c r="W8656" s="9">
        <f t="shared" si="1399"/>
        <v>3345</v>
      </c>
      <c r="X8656" s="11">
        <f t="shared" si="1405"/>
        <v>0.36099999999999999</v>
      </c>
      <c r="Y8656" s="13"/>
    </row>
    <row r="8657" spans="1:25" x14ac:dyDescent="0.2">
      <c r="A8657" s="2">
        <v>42000</v>
      </c>
      <c r="B8657" s="1">
        <v>361</v>
      </c>
      <c r="C8657" s="1">
        <v>1200</v>
      </c>
      <c r="D8657" s="1">
        <v>10.050000000000001</v>
      </c>
      <c r="E8657" s="1">
        <v>34.35</v>
      </c>
      <c r="F8657" s="1">
        <v>-5.8250000000000002</v>
      </c>
      <c r="G8657" s="1">
        <v>93.6</v>
      </c>
      <c r="H8657" s="1">
        <v>142.5</v>
      </c>
      <c r="I8657" s="1">
        <v>0.158</v>
      </c>
      <c r="J8657" s="1">
        <v>0</v>
      </c>
      <c r="K8657" s="1">
        <v>3.24</v>
      </c>
      <c r="M8657" s="1">
        <f t="shared" si="1401"/>
        <v>361</v>
      </c>
      <c r="N8657" s="12">
        <v>261.8</v>
      </c>
      <c r="O8657" s="1">
        <f t="shared" si="1402"/>
        <v>34.700000000000003</v>
      </c>
      <c r="P8657" s="1">
        <f t="shared" si="1403"/>
        <v>31.9</v>
      </c>
      <c r="Q8657" s="1">
        <f t="shared" si="1406"/>
        <v>0.91900000000000004</v>
      </c>
      <c r="R8657" s="1">
        <f t="shared" si="1396"/>
        <v>-5.8</v>
      </c>
      <c r="S8657" s="1">
        <f t="shared" si="1397"/>
        <v>93.6</v>
      </c>
      <c r="T8657" s="9">
        <f t="shared" si="1404"/>
        <v>143</v>
      </c>
      <c r="U8657" s="10">
        <f t="shared" si="1398"/>
        <v>0.16</v>
      </c>
      <c r="V8657" s="10">
        <f t="shared" si="1400"/>
        <v>0</v>
      </c>
      <c r="W8657" s="9">
        <f t="shared" si="1399"/>
        <v>549.99999999999977</v>
      </c>
      <c r="X8657" s="11">
        <f t="shared" si="1405"/>
        <v>0.371</v>
      </c>
      <c r="Y8657" s="13"/>
    </row>
    <row r="8658" spans="1:25" x14ac:dyDescent="0.2">
      <c r="A8658" s="2">
        <v>42000</v>
      </c>
      <c r="B8658" s="1">
        <v>361</v>
      </c>
      <c r="C8658" s="1">
        <v>1300</v>
      </c>
      <c r="D8658" s="1">
        <v>14.57</v>
      </c>
      <c r="E8658" s="1">
        <v>49.93</v>
      </c>
      <c r="F8658" s="1">
        <v>-5.7450000000000001</v>
      </c>
      <c r="G8658" s="1">
        <v>93</v>
      </c>
      <c r="H8658" s="1">
        <v>226.7</v>
      </c>
      <c r="I8658" s="1">
        <v>0.38</v>
      </c>
      <c r="J8658" s="1">
        <v>0</v>
      </c>
      <c r="K8658" s="1">
        <v>0.47199999999999998</v>
      </c>
      <c r="M8658" s="1">
        <f t="shared" si="1401"/>
        <v>361</v>
      </c>
      <c r="N8658" s="12">
        <v>251</v>
      </c>
      <c r="O8658" s="1">
        <f t="shared" si="1402"/>
        <v>50.4</v>
      </c>
      <c r="P8658" s="1">
        <f t="shared" si="1403"/>
        <v>46.4</v>
      </c>
      <c r="Q8658" s="1">
        <f t="shared" si="1406"/>
        <v>0.92100000000000004</v>
      </c>
      <c r="R8658" s="1">
        <f t="shared" si="1396"/>
        <v>-5.7</v>
      </c>
      <c r="S8658" s="1">
        <f t="shared" si="1397"/>
        <v>93</v>
      </c>
      <c r="T8658" s="9">
        <f t="shared" si="1404"/>
        <v>227</v>
      </c>
      <c r="U8658" s="10">
        <f t="shared" si="1398"/>
        <v>0.38</v>
      </c>
      <c r="V8658" s="10">
        <f t="shared" si="1400"/>
        <v>0</v>
      </c>
      <c r="W8658" s="9">
        <f t="shared" si="1399"/>
        <v>3318</v>
      </c>
      <c r="X8658" s="11">
        <f t="shared" si="1405"/>
        <v>0.371</v>
      </c>
      <c r="Y8658" s="13"/>
    </row>
    <row r="8659" spans="1:25" x14ac:dyDescent="0.2">
      <c r="A8659" s="2">
        <v>42000</v>
      </c>
      <c r="B8659" s="1">
        <v>361</v>
      </c>
      <c r="C8659" s="1">
        <v>1400</v>
      </c>
      <c r="D8659" s="1">
        <v>10.7</v>
      </c>
      <c r="E8659" s="1">
        <v>37.71</v>
      </c>
      <c r="F8659" s="1">
        <v>-5.9180000000000001</v>
      </c>
      <c r="G8659" s="1">
        <v>92.4</v>
      </c>
      <c r="H8659" s="1">
        <v>227.9</v>
      </c>
      <c r="I8659" s="1">
        <v>0.23899999999999999</v>
      </c>
      <c r="J8659" s="1">
        <v>0</v>
      </c>
      <c r="K8659" s="1">
        <v>0.46300000000000002</v>
      </c>
      <c r="M8659" s="1">
        <f t="shared" si="1401"/>
        <v>361</v>
      </c>
      <c r="N8659" s="12">
        <v>194.2</v>
      </c>
      <c r="O8659" s="1">
        <f t="shared" si="1402"/>
        <v>38.200000000000003</v>
      </c>
      <c r="P8659" s="1">
        <f t="shared" si="1403"/>
        <v>35.1</v>
      </c>
      <c r="Q8659" s="1">
        <f t="shared" si="1406"/>
        <v>0.91900000000000004</v>
      </c>
      <c r="R8659" s="1">
        <f t="shared" si="1396"/>
        <v>-5.9</v>
      </c>
      <c r="S8659" s="1">
        <f t="shared" si="1397"/>
        <v>92.4</v>
      </c>
      <c r="T8659" s="9">
        <f t="shared" si="1404"/>
        <v>228</v>
      </c>
      <c r="U8659" s="10">
        <f t="shared" si="1398"/>
        <v>0.24</v>
      </c>
      <c r="V8659" s="10">
        <f t="shared" si="1400"/>
        <v>0</v>
      </c>
      <c r="W8659" s="9">
        <f t="shared" si="1399"/>
        <v>3327</v>
      </c>
      <c r="X8659" s="11">
        <f t="shared" si="1405"/>
        <v>0.36299999999999999</v>
      </c>
      <c r="Y8659" s="13"/>
    </row>
    <row r="8660" spans="1:25" x14ac:dyDescent="0.2">
      <c r="A8660" s="2">
        <v>42000</v>
      </c>
      <c r="B8660" s="1">
        <v>361</v>
      </c>
      <c r="C8660" s="1">
        <v>1500</v>
      </c>
      <c r="D8660" s="1">
        <v>6.7190000000000003</v>
      </c>
      <c r="E8660" s="1">
        <v>25.07</v>
      </c>
      <c r="F8660" s="1">
        <v>-6.1529999999999996</v>
      </c>
      <c r="G8660" s="1">
        <v>92.9</v>
      </c>
      <c r="H8660" s="1">
        <v>151.5</v>
      </c>
      <c r="I8660" s="1">
        <v>0.10100000000000001</v>
      </c>
      <c r="J8660" s="1">
        <v>0</v>
      </c>
      <c r="K8660" s="1">
        <v>0.46100000000000002</v>
      </c>
      <c r="M8660" s="1">
        <f t="shared" si="1401"/>
        <v>361</v>
      </c>
      <c r="N8660" s="12">
        <v>101.8</v>
      </c>
      <c r="O8660" s="1">
        <f t="shared" si="1402"/>
        <v>25.3</v>
      </c>
      <c r="P8660" s="1">
        <f t="shared" si="1403"/>
        <v>23.3</v>
      </c>
      <c r="Q8660" s="1">
        <f t="shared" si="1406"/>
        <v>0.92100000000000004</v>
      </c>
      <c r="R8660" s="1">
        <f t="shared" si="1396"/>
        <v>-6.2</v>
      </c>
      <c r="S8660" s="1">
        <f t="shared" si="1397"/>
        <v>92.9</v>
      </c>
      <c r="T8660" s="9">
        <f t="shared" si="1404"/>
        <v>152</v>
      </c>
      <c r="U8660" s="10">
        <f t="shared" si="1398"/>
        <v>0.1</v>
      </c>
      <c r="V8660" s="10">
        <f t="shared" si="1400"/>
        <v>0</v>
      </c>
      <c r="W8660" s="9">
        <f t="shared" si="1399"/>
        <v>3329</v>
      </c>
      <c r="X8660" s="11">
        <f t="shared" si="1405"/>
        <v>0.35699999999999998</v>
      </c>
      <c r="Y8660" s="13"/>
    </row>
    <row r="8661" spans="1:25" x14ac:dyDescent="0.2">
      <c r="A8661" s="2">
        <v>42000</v>
      </c>
      <c r="B8661" s="1">
        <v>361</v>
      </c>
      <c r="C8661" s="1">
        <v>1600</v>
      </c>
      <c r="D8661" s="1">
        <v>1.492</v>
      </c>
      <c r="E8661" s="1">
        <v>6.101</v>
      </c>
      <c r="F8661" s="1">
        <v>-6.4480000000000004</v>
      </c>
      <c r="G8661" s="1">
        <v>93.1</v>
      </c>
      <c r="H8661" s="1">
        <v>89.5</v>
      </c>
      <c r="I8661" s="1">
        <v>0.14799999999999999</v>
      </c>
      <c r="J8661" s="1">
        <v>0</v>
      </c>
      <c r="K8661" s="1">
        <v>3.226</v>
      </c>
      <c r="M8661" s="1">
        <f t="shared" si="1401"/>
        <v>361</v>
      </c>
      <c r="N8661" s="12">
        <v>11</v>
      </c>
      <c r="O8661" s="1">
        <f t="shared" si="1402"/>
        <v>6.2</v>
      </c>
      <c r="P8661" s="1">
        <f t="shared" si="1403"/>
        <v>5.7</v>
      </c>
      <c r="Q8661" s="1">
        <f t="shared" si="1406"/>
        <v>0.91900000000000004</v>
      </c>
      <c r="R8661" s="1">
        <f t="shared" si="1396"/>
        <v>-6.4</v>
      </c>
      <c r="S8661" s="1">
        <f t="shared" si="1397"/>
        <v>93.1</v>
      </c>
      <c r="T8661" s="9">
        <f t="shared" si="1404"/>
        <v>90</v>
      </c>
      <c r="U8661" s="10">
        <f t="shared" si="1398"/>
        <v>0.15</v>
      </c>
      <c r="V8661" s="10">
        <f t="shared" si="1400"/>
        <v>0</v>
      </c>
      <c r="W8661" s="9">
        <f t="shared" si="1399"/>
        <v>564</v>
      </c>
      <c r="X8661" s="11">
        <f t="shared" si="1405"/>
        <v>0.35199999999999998</v>
      </c>
      <c r="Y8661" s="13"/>
    </row>
    <row r="8662" spans="1:25" x14ac:dyDescent="0.2">
      <c r="A8662" s="2">
        <v>42000</v>
      </c>
      <c r="B8662" s="1">
        <v>361</v>
      </c>
      <c r="C8662" s="1">
        <v>1700</v>
      </c>
      <c r="D8662" s="1">
        <v>2.1999999999999999E-2</v>
      </c>
      <c r="E8662" s="1">
        <v>6.8000000000000005E-2</v>
      </c>
      <c r="F8662" s="1">
        <v>-6.6980000000000004</v>
      </c>
      <c r="G8662" s="1">
        <v>94.4</v>
      </c>
      <c r="H8662" s="1">
        <v>111.7</v>
      </c>
      <c r="I8662" s="1">
        <v>0.434</v>
      </c>
      <c r="J8662" s="1">
        <v>0</v>
      </c>
      <c r="K8662" s="1">
        <v>3.214</v>
      </c>
      <c r="M8662" s="1">
        <f t="shared" si="1401"/>
        <v>361</v>
      </c>
      <c r="N8662" s="12">
        <v>0</v>
      </c>
      <c r="O8662" s="1">
        <f t="shared" si="1402"/>
        <v>0</v>
      </c>
      <c r="P8662" s="1">
        <f t="shared" si="1403"/>
        <v>0</v>
      </c>
      <c r="Q8662" s="1" t="str">
        <f t="shared" si="1406"/>
        <v/>
      </c>
      <c r="R8662" s="1">
        <f t="shared" si="1396"/>
        <v>-6.7</v>
      </c>
      <c r="S8662" s="1">
        <f t="shared" si="1397"/>
        <v>94.4</v>
      </c>
      <c r="T8662" s="9">
        <f t="shared" si="1404"/>
        <v>112</v>
      </c>
      <c r="U8662" s="10">
        <f t="shared" si="1398"/>
        <v>0.43</v>
      </c>
      <c r="V8662" s="10">
        <f t="shared" si="1400"/>
        <v>0</v>
      </c>
      <c r="W8662" s="9">
        <f t="shared" si="1399"/>
        <v>576.00000000000011</v>
      </c>
      <c r="X8662" s="11">
        <f t="shared" si="1405"/>
        <v>0.34899999999999998</v>
      </c>
      <c r="Y8662" s="13"/>
    </row>
    <row r="8663" spans="1:25" x14ac:dyDescent="0.2">
      <c r="A8663" s="2">
        <v>42000</v>
      </c>
      <c r="B8663" s="1">
        <v>361</v>
      </c>
      <c r="C8663" s="1">
        <v>1800</v>
      </c>
      <c r="D8663" s="1">
        <v>2.1999999999999999E-2</v>
      </c>
      <c r="E8663" s="1">
        <v>0</v>
      </c>
      <c r="F8663" s="1">
        <v>-6.83</v>
      </c>
      <c r="G8663" s="1">
        <v>95</v>
      </c>
      <c r="H8663" s="1">
        <v>88.7</v>
      </c>
      <c r="I8663" s="1">
        <v>0</v>
      </c>
      <c r="J8663" s="1">
        <v>0</v>
      </c>
      <c r="K8663" s="1">
        <v>3.2170000000000001</v>
      </c>
      <c r="M8663" s="1">
        <f t="shared" si="1401"/>
        <v>361</v>
      </c>
      <c r="N8663" s="12">
        <v>0</v>
      </c>
      <c r="O8663" s="1">
        <f t="shared" si="1402"/>
        <v>0</v>
      </c>
      <c r="P8663" s="1">
        <f t="shared" si="1403"/>
        <v>0</v>
      </c>
      <c r="Q8663" s="1" t="str">
        <f t="shared" si="1406"/>
        <v/>
      </c>
      <c r="R8663" s="1">
        <f t="shared" si="1396"/>
        <v>-6.8</v>
      </c>
      <c r="S8663" s="1">
        <f t="shared" si="1397"/>
        <v>95</v>
      </c>
      <c r="T8663" s="9">
        <f t="shared" si="1404"/>
        <v>89</v>
      </c>
      <c r="U8663" s="10">
        <f t="shared" si="1398"/>
        <v>0</v>
      </c>
      <c r="V8663" s="10">
        <f t="shared" si="1400"/>
        <v>0</v>
      </c>
      <c r="W8663" s="9">
        <f t="shared" si="1399"/>
        <v>573</v>
      </c>
      <c r="X8663" s="11">
        <f t="shared" si="1405"/>
        <v>0.34799999999999998</v>
      </c>
      <c r="Y8663" s="13"/>
    </row>
    <row r="8664" spans="1:25" x14ac:dyDescent="0.2">
      <c r="A8664" s="2">
        <v>42000</v>
      </c>
      <c r="B8664" s="1">
        <v>361</v>
      </c>
      <c r="C8664" s="1">
        <v>1900</v>
      </c>
      <c r="D8664" s="1">
        <v>1.4999999999999999E-2</v>
      </c>
      <c r="E8664" s="1">
        <v>0</v>
      </c>
      <c r="F8664" s="1">
        <v>-7.6</v>
      </c>
      <c r="G8664" s="1">
        <v>94.7</v>
      </c>
      <c r="H8664" s="1">
        <v>4.1440000000000001</v>
      </c>
      <c r="I8664" s="1">
        <v>8.9999999999999993E-3</v>
      </c>
      <c r="J8664" s="1">
        <v>0</v>
      </c>
      <c r="K8664" s="1">
        <v>3.2</v>
      </c>
      <c r="M8664" s="1">
        <f t="shared" si="1401"/>
        <v>361</v>
      </c>
      <c r="N8664" s="12">
        <v>0</v>
      </c>
      <c r="O8664" s="1">
        <f t="shared" si="1402"/>
        <v>0</v>
      </c>
      <c r="P8664" s="1">
        <f t="shared" si="1403"/>
        <v>0</v>
      </c>
      <c r="Q8664" s="1" t="str">
        <f t="shared" si="1406"/>
        <v/>
      </c>
      <c r="R8664" s="1">
        <f t="shared" si="1396"/>
        <v>-7.6</v>
      </c>
      <c r="S8664" s="1">
        <f t="shared" si="1397"/>
        <v>94.7</v>
      </c>
      <c r="T8664" s="9">
        <f t="shared" si="1404"/>
        <v>4</v>
      </c>
      <c r="U8664" s="10">
        <f t="shared" si="1398"/>
        <v>0.01</v>
      </c>
      <c r="V8664" s="10">
        <f t="shared" si="1400"/>
        <v>0</v>
      </c>
      <c r="W8664" s="9">
        <f t="shared" si="1399"/>
        <v>589.99999999999989</v>
      </c>
      <c r="X8664" s="11">
        <f t="shared" si="1405"/>
        <v>0.32600000000000001</v>
      </c>
      <c r="Y8664" s="13"/>
    </row>
    <row r="8665" spans="1:25" x14ac:dyDescent="0.2">
      <c r="A8665" s="2">
        <v>42000</v>
      </c>
      <c r="B8665" s="1">
        <v>361</v>
      </c>
      <c r="C8665" s="1">
        <v>2000</v>
      </c>
      <c r="D8665" s="1">
        <v>8.1000000000000003E-2</v>
      </c>
      <c r="E8665" s="1">
        <v>0</v>
      </c>
      <c r="F8665" s="1">
        <v>-8.89</v>
      </c>
      <c r="G8665" s="1">
        <v>93.9</v>
      </c>
      <c r="H8665" s="1">
        <v>46.38</v>
      </c>
      <c r="I8665" s="1">
        <v>1.7000000000000001E-2</v>
      </c>
      <c r="J8665" s="1">
        <v>0</v>
      </c>
      <c r="K8665" s="1">
        <v>3.222</v>
      </c>
      <c r="M8665" s="1">
        <f t="shared" si="1401"/>
        <v>361</v>
      </c>
      <c r="N8665" s="12">
        <v>0</v>
      </c>
      <c r="O8665" s="1">
        <f t="shared" si="1402"/>
        <v>0</v>
      </c>
      <c r="P8665" s="1">
        <f t="shared" si="1403"/>
        <v>0</v>
      </c>
      <c r="Q8665" s="1" t="str">
        <f t="shared" si="1406"/>
        <v/>
      </c>
      <c r="R8665" s="1">
        <f t="shared" si="1396"/>
        <v>-8.9</v>
      </c>
      <c r="S8665" s="1">
        <f t="shared" si="1397"/>
        <v>93.9</v>
      </c>
      <c r="T8665" s="9">
        <f t="shared" si="1404"/>
        <v>46</v>
      </c>
      <c r="U8665" s="10">
        <f t="shared" si="1398"/>
        <v>0.02</v>
      </c>
      <c r="V8665" s="10">
        <f t="shared" si="1400"/>
        <v>0</v>
      </c>
      <c r="W8665" s="9">
        <f t="shared" si="1399"/>
        <v>568.00000000000011</v>
      </c>
      <c r="X8665" s="11">
        <f t="shared" si="1405"/>
        <v>0.29199999999999998</v>
      </c>
      <c r="Y8665" s="13"/>
    </row>
    <row r="8666" spans="1:25" x14ac:dyDescent="0.2">
      <c r="A8666" s="2">
        <v>42000</v>
      </c>
      <c r="B8666" s="1">
        <v>361</v>
      </c>
      <c r="C8666" s="1">
        <v>2100</v>
      </c>
      <c r="D8666" s="1">
        <v>0.10299999999999999</v>
      </c>
      <c r="E8666" s="1">
        <v>0</v>
      </c>
      <c r="F8666" s="1">
        <v>-8.8000000000000007</v>
      </c>
      <c r="G8666" s="1">
        <v>93.8</v>
      </c>
      <c r="H8666" s="1">
        <v>69.3</v>
      </c>
      <c r="I8666" s="1">
        <v>0</v>
      </c>
      <c r="J8666" s="1">
        <v>0</v>
      </c>
      <c r="K8666" s="1">
        <v>3.2229999999999999</v>
      </c>
      <c r="M8666" s="1">
        <f t="shared" si="1401"/>
        <v>361</v>
      </c>
      <c r="N8666" s="12">
        <v>0</v>
      </c>
      <c r="O8666" s="1">
        <f t="shared" si="1402"/>
        <v>0</v>
      </c>
      <c r="P8666" s="1">
        <f t="shared" si="1403"/>
        <v>0</v>
      </c>
      <c r="Q8666" s="1" t="str">
        <f t="shared" si="1406"/>
        <v/>
      </c>
      <c r="R8666" s="1">
        <f t="shared" si="1396"/>
        <v>-8.8000000000000007</v>
      </c>
      <c r="S8666" s="1">
        <f t="shared" si="1397"/>
        <v>93.8</v>
      </c>
      <c r="T8666" s="9">
        <f t="shared" si="1404"/>
        <v>69</v>
      </c>
      <c r="U8666" s="10">
        <f t="shared" si="1398"/>
        <v>0</v>
      </c>
      <c r="V8666" s="10">
        <f t="shared" si="1400"/>
        <v>0</v>
      </c>
      <c r="W8666" s="9">
        <f t="shared" si="1399"/>
        <v>567.00000000000023</v>
      </c>
      <c r="X8666" s="11">
        <f t="shared" si="1405"/>
        <v>0.29399999999999998</v>
      </c>
      <c r="Y8666" s="13"/>
    </row>
    <row r="8667" spans="1:25" x14ac:dyDescent="0.2">
      <c r="A8667" s="2">
        <v>42000</v>
      </c>
      <c r="B8667" s="1">
        <v>361</v>
      </c>
      <c r="C8667" s="1">
        <v>2200</v>
      </c>
      <c r="D8667" s="1">
        <v>6.6000000000000003E-2</v>
      </c>
      <c r="E8667" s="1">
        <v>0</v>
      </c>
      <c r="F8667" s="1">
        <v>-8.48</v>
      </c>
      <c r="G8667" s="1">
        <v>94.1</v>
      </c>
      <c r="H8667" s="1">
        <v>60.73</v>
      </c>
      <c r="I8667" s="1">
        <v>0</v>
      </c>
      <c r="J8667" s="1">
        <v>0</v>
      </c>
      <c r="K8667" s="1">
        <v>3.2269999999999999</v>
      </c>
      <c r="M8667" s="1">
        <f t="shared" si="1401"/>
        <v>361</v>
      </c>
      <c r="N8667" s="12">
        <v>0</v>
      </c>
      <c r="O8667" s="1">
        <f t="shared" si="1402"/>
        <v>0</v>
      </c>
      <c r="P8667" s="1">
        <f t="shared" si="1403"/>
        <v>0</v>
      </c>
      <c r="Q8667" s="1" t="str">
        <f t="shared" si="1406"/>
        <v/>
      </c>
      <c r="R8667" s="1">
        <f t="shared" si="1396"/>
        <v>-8.5</v>
      </c>
      <c r="S8667" s="1">
        <f t="shared" si="1397"/>
        <v>94.1</v>
      </c>
      <c r="T8667" s="9">
        <f t="shared" si="1404"/>
        <v>61</v>
      </c>
      <c r="U8667" s="10">
        <f t="shared" si="1398"/>
        <v>0</v>
      </c>
      <c r="V8667" s="10">
        <f t="shared" si="1400"/>
        <v>0</v>
      </c>
      <c r="W8667" s="9">
        <f t="shared" si="1399"/>
        <v>563.00000000000011</v>
      </c>
      <c r="X8667" s="11">
        <f t="shared" si="1405"/>
        <v>0.30199999999999999</v>
      </c>
      <c r="Y8667" s="13"/>
    </row>
    <row r="8668" spans="1:25" x14ac:dyDescent="0.2">
      <c r="A8668" s="2">
        <v>42000</v>
      </c>
      <c r="B8668" s="1">
        <v>361</v>
      </c>
      <c r="C8668" s="1">
        <v>2300</v>
      </c>
      <c r="D8668" s="1">
        <v>8.7999999999999995E-2</v>
      </c>
      <c r="E8668" s="1">
        <v>0</v>
      </c>
      <c r="F8668" s="1">
        <v>-8.27</v>
      </c>
      <c r="G8668" s="1">
        <v>94.3</v>
      </c>
      <c r="H8668" s="1">
        <v>87.9</v>
      </c>
      <c r="I8668" s="1">
        <v>0</v>
      </c>
      <c r="J8668" s="1">
        <v>0</v>
      </c>
      <c r="K8668" s="1">
        <v>3.2389999999999999</v>
      </c>
      <c r="M8668" s="1">
        <f t="shared" si="1401"/>
        <v>361</v>
      </c>
      <c r="N8668" s="12">
        <v>0</v>
      </c>
      <c r="O8668" s="1">
        <f t="shared" si="1402"/>
        <v>0</v>
      </c>
      <c r="P8668" s="1">
        <f t="shared" si="1403"/>
        <v>0</v>
      </c>
      <c r="Q8668" s="1" t="str">
        <f t="shared" si="1406"/>
        <v/>
      </c>
      <c r="R8668" s="1">
        <f t="shared" si="1396"/>
        <v>-8.3000000000000007</v>
      </c>
      <c r="S8668" s="1">
        <f t="shared" si="1397"/>
        <v>94.3</v>
      </c>
      <c r="T8668" s="9">
        <f t="shared" si="1404"/>
        <v>88</v>
      </c>
      <c r="U8668" s="10">
        <f t="shared" si="1398"/>
        <v>0</v>
      </c>
      <c r="V8668" s="10">
        <f t="shared" si="1400"/>
        <v>0</v>
      </c>
      <c r="W8668" s="9">
        <f t="shared" si="1399"/>
        <v>551.00000000000011</v>
      </c>
      <c r="X8668" s="11">
        <f t="shared" si="1405"/>
        <v>0.308</v>
      </c>
      <c r="Y8668" s="13"/>
    </row>
    <row r="8669" spans="1:25" x14ac:dyDescent="0.2">
      <c r="A8669" s="2">
        <v>42000</v>
      </c>
      <c r="B8669" s="1">
        <v>361</v>
      </c>
      <c r="C8669" s="1">
        <v>2400</v>
      </c>
      <c r="D8669" s="1">
        <v>8.7999999999999995E-2</v>
      </c>
      <c r="E8669" s="1">
        <v>0</v>
      </c>
      <c r="F8669" s="1">
        <v>-7.89</v>
      </c>
      <c r="G8669" s="1">
        <v>95.5</v>
      </c>
      <c r="H8669" s="1">
        <v>72.2</v>
      </c>
      <c r="I8669" s="1">
        <v>0.316</v>
      </c>
      <c r="J8669" s="1">
        <v>0</v>
      </c>
      <c r="K8669" s="1">
        <v>3.2290000000000001</v>
      </c>
      <c r="M8669" s="1">
        <f t="shared" si="1401"/>
        <v>361</v>
      </c>
      <c r="N8669" s="12">
        <v>0</v>
      </c>
      <c r="O8669" s="1">
        <f t="shared" si="1402"/>
        <v>0</v>
      </c>
      <c r="P8669" s="1">
        <f t="shared" si="1403"/>
        <v>0</v>
      </c>
      <c r="Q8669" s="1" t="str">
        <f t="shared" si="1406"/>
        <v/>
      </c>
      <c r="R8669" s="1">
        <f t="shared" si="1396"/>
        <v>-7.9</v>
      </c>
      <c r="S8669" s="1">
        <f t="shared" si="1397"/>
        <v>95.5</v>
      </c>
      <c r="T8669" s="9">
        <f t="shared" si="1404"/>
        <v>72</v>
      </c>
      <c r="U8669" s="10">
        <f t="shared" si="1398"/>
        <v>0.32</v>
      </c>
      <c r="V8669" s="10">
        <f t="shared" si="1400"/>
        <v>0</v>
      </c>
      <c r="W8669" s="9">
        <f t="shared" si="1399"/>
        <v>561</v>
      </c>
      <c r="X8669" s="11">
        <f t="shared" si="1405"/>
        <v>0.32200000000000001</v>
      </c>
      <c r="Y8669" s="13"/>
    </row>
    <row r="8670" spans="1:25" x14ac:dyDescent="0.2">
      <c r="A8670" s="2">
        <v>42001</v>
      </c>
      <c r="B8670" s="1">
        <v>362</v>
      </c>
      <c r="C8670" s="1">
        <v>100</v>
      </c>
      <c r="D8670" s="1">
        <v>6.6000000000000003E-2</v>
      </c>
      <c r="E8670" s="1">
        <v>0</v>
      </c>
      <c r="F8670" s="1">
        <v>-7.42</v>
      </c>
      <c r="G8670" s="1">
        <v>96.6</v>
      </c>
      <c r="H8670" s="1">
        <v>232.9</v>
      </c>
      <c r="I8670" s="1">
        <v>0.51900000000000002</v>
      </c>
      <c r="J8670" s="1">
        <v>0</v>
      </c>
      <c r="K8670" s="1">
        <v>3.2040000000000002</v>
      </c>
      <c r="M8670" s="1">
        <f t="shared" si="1401"/>
        <v>362</v>
      </c>
      <c r="N8670" s="12">
        <v>0</v>
      </c>
      <c r="O8670" s="1">
        <f t="shared" si="1402"/>
        <v>0</v>
      </c>
      <c r="P8670" s="1">
        <f t="shared" si="1403"/>
        <v>0</v>
      </c>
      <c r="Q8670" s="1" t="str">
        <f t="shared" si="1406"/>
        <v/>
      </c>
      <c r="R8670" s="1">
        <f t="shared" si="1396"/>
        <v>-7.4</v>
      </c>
      <c r="S8670" s="1">
        <f t="shared" si="1397"/>
        <v>96.6</v>
      </c>
      <c r="T8670" s="9">
        <f t="shared" si="1404"/>
        <v>233</v>
      </c>
      <c r="U8670" s="10">
        <f t="shared" si="1398"/>
        <v>0.52</v>
      </c>
      <c r="V8670" s="10">
        <f t="shared" si="1400"/>
        <v>0</v>
      </c>
      <c r="W8670" s="9">
        <f t="shared" si="1399"/>
        <v>585.99999999999989</v>
      </c>
      <c r="X8670" s="11">
        <f t="shared" si="1405"/>
        <v>0.33800000000000002</v>
      </c>
      <c r="Y8670" s="13"/>
    </row>
    <row r="8671" spans="1:25" x14ac:dyDescent="0.2">
      <c r="A8671" s="2">
        <v>42001</v>
      </c>
      <c r="B8671" s="1">
        <v>362</v>
      </c>
      <c r="C8671" s="1">
        <v>200</v>
      </c>
      <c r="D8671" s="1">
        <v>2.9000000000000001E-2</v>
      </c>
      <c r="E8671" s="1">
        <v>0</v>
      </c>
      <c r="F8671" s="1">
        <v>-7.36</v>
      </c>
      <c r="G8671" s="1">
        <v>95.4</v>
      </c>
      <c r="H8671" s="1">
        <v>226.3</v>
      </c>
      <c r="I8671" s="1">
        <v>0.92700000000000005</v>
      </c>
      <c r="J8671" s="1">
        <v>0</v>
      </c>
      <c r="K8671" s="1">
        <v>0</v>
      </c>
      <c r="M8671" s="1">
        <f t="shared" si="1401"/>
        <v>362</v>
      </c>
      <c r="N8671" s="12">
        <v>0</v>
      </c>
      <c r="O8671" s="1">
        <f t="shared" si="1402"/>
        <v>0</v>
      </c>
      <c r="P8671" s="1">
        <f t="shared" si="1403"/>
        <v>0</v>
      </c>
      <c r="Q8671" s="1" t="str">
        <f t="shared" si="1406"/>
        <v/>
      </c>
      <c r="R8671" s="1">
        <f t="shared" si="1396"/>
        <v>-7.4</v>
      </c>
      <c r="S8671" s="1">
        <f t="shared" si="1397"/>
        <v>95.4</v>
      </c>
      <c r="T8671" s="9">
        <f t="shared" si="1404"/>
        <v>226</v>
      </c>
      <c r="U8671" s="10">
        <f t="shared" si="1398"/>
        <v>0.93</v>
      </c>
      <c r="V8671" s="10">
        <f t="shared" si="1400"/>
        <v>0</v>
      </c>
      <c r="W8671" s="9">
        <f t="shared" si="1399"/>
        <v>3790</v>
      </c>
      <c r="X8671" s="11">
        <f t="shared" si="1405"/>
        <v>0.33400000000000002</v>
      </c>
      <c r="Y8671" s="13"/>
    </row>
    <row r="8672" spans="1:25" x14ac:dyDescent="0.2">
      <c r="A8672" s="2">
        <v>42001</v>
      </c>
      <c r="B8672" s="1">
        <v>362</v>
      </c>
      <c r="C8672" s="1">
        <v>300</v>
      </c>
      <c r="D8672" s="1">
        <v>5.0999999999999997E-2</v>
      </c>
      <c r="E8672" s="1">
        <v>0</v>
      </c>
      <c r="F8672" s="1">
        <v>-7.41</v>
      </c>
      <c r="G8672" s="1">
        <v>95.2</v>
      </c>
      <c r="H8672" s="1">
        <v>216.6</v>
      </c>
      <c r="I8672" s="1">
        <v>0.23200000000000001</v>
      </c>
      <c r="J8672" s="1">
        <v>0</v>
      </c>
      <c r="K8672" s="1">
        <v>0</v>
      </c>
      <c r="M8672" s="1">
        <f t="shared" si="1401"/>
        <v>362</v>
      </c>
      <c r="N8672" s="12">
        <v>0</v>
      </c>
      <c r="O8672" s="1">
        <f t="shared" si="1402"/>
        <v>0</v>
      </c>
      <c r="P8672" s="1">
        <f t="shared" si="1403"/>
        <v>0</v>
      </c>
      <c r="Q8672" s="1" t="str">
        <f t="shared" si="1406"/>
        <v/>
      </c>
      <c r="R8672" s="1">
        <f t="shared" si="1396"/>
        <v>-7.4</v>
      </c>
      <c r="S8672" s="1">
        <f t="shared" si="1397"/>
        <v>95.2</v>
      </c>
      <c r="T8672" s="9">
        <f t="shared" si="1404"/>
        <v>217</v>
      </c>
      <c r="U8672" s="10">
        <f t="shared" si="1398"/>
        <v>0.23</v>
      </c>
      <c r="V8672" s="10">
        <f t="shared" si="1400"/>
        <v>0</v>
      </c>
      <c r="W8672" s="9">
        <f t="shared" si="1399"/>
        <v>3790</v>
      </c>
      <c r="X8672" s="11">
        <f t="shared" si="1405"/>
        <v>0.33300000000000002</v>
      </c>
      <c r="Y8672" s="13"/>
    </row>
    <row r="8673" spans="1:25" x14ac:dyDescent="0.2">
      <c r="A8673" s="2">
        <v>42001</v>
      </c>
      <c r="B8673" s="1">
        <v>362</v>
      </c>
      <c r="C8673" s="1">
        <v>400</v>
      </c>
      <c r="D8673" s="1">
        <v>6.6000000000000003E-2</v>
      </c>
      <c r="E8673" s="1">
        <v>0</v>
      </c>
      <c r="F8673" s="1">
        <v>-7.38</v>
      </c>
      <c r="G8673" s="1">
        <v>95.5</v>
      </c>
      <c r="H8673" s="1">
        <v>217.7</v>
      </c>
      <c r="I8673" s="1">
        <v>0.314</v>
      </c>
      <c r="J8673" s="1">
        <v>0</v>
      </c>
      <c r="K8673" s="1">
        <v>0</v>
      </c>
      <c r="M8673" s="1">
        <f t="shared" si="1401"/>
        <v>362</v>
      </c>
      <c r="N8673" s="12">
        <v>0</v>
      </c>
      <c r="O8673" s="1">
        <f t="shared" si="1402"/>
        <v>0</v>
      </c>
      <c r="P8673" s="1">
        <f t="shared" si="1403"/>
        <v>0</v>
      </c>
      <c r="Q8673" s="1" t="str">
        <f t="shared" si="1406"/>
        <v/>
      </c>
      <c r="R8673" s="1">
        <f t="shared" si="1396"/>
        <v>-7.4</v>
      </c>
      <c r="S8673" s="1">
        <f t="shared" si="1397"/>
        <v>95.5</v>
      </c>
      <c r="T8673" s="9">
        <f t="shared" si="1404"/>
        <v>218</v>
      </c>
      <c r="U8673" s="10">
        <f t="shared" si="1398"/>
        <v>0.31</v>
      </c>
      <c r="V8673" s="10">
        <f t="shared" si="1400"/>
        <v>0</v>
      </c>
      <c r="W8673" s="9">
        <f t="shared" si="1399"/>
        <v>3790</v>
      </c>
      <c r="X8673" s="11">
        <f t="shared" si="1405"/>
        <v>0.33400000000000002</v>
      </c>
      <c r="Y8673" s="13"/>
    </row>
    <row r="8674" spans="1:25" x14ac:dyDescent="0.2">
      <c r="A8674" s="2">
        <v>42001</v>
      </c>
      <c r="B8674" s="1">
        <v>362</v>
      </c>
      <c r="C8674" s="1">
        <v>500</v>
      </c>
      <c r="D8674" s="1">
        <v>1.4999999999999999E-2</v>
      </c>
      <c r="E8674" s="1">
        <v>0</v>
      </c>
      <c r="F8674" s="1">
        <v>-7.37</v>
      </c>
      <c r="G8674" s="1">
        <v>95.7</v>
      </c>
      <c r="H8674" s="1">
        <v>225.4</v>
      </c>
      <c r="I8674" s="1">
        <v>0.214</v>
      </c>
      <c r="J8674" s="1">
        <v>0</v>
      </c>
      <c r="K8674" s="1">
        <v>0</v>
      </c>
      <c r="M8674" s="1">
        <f t="shared" si="1401"/>
        <v>362</v>
      </c>
      <c r="N8674" s="12">
        <v>0</v>
      </c>
      <c r="O8674" s="1">
        <f t="shared" si="1402"/>
        <v>0</v>
      </c>
      <c r="P8674" s="1">
        <f t="shared" si="1403"/>
        <v>0</v>
      </c>
      <c r="Q8674" s="1" t="str">
        <f t="shared" si="1406"/>
        <v/>
      </c>
      <c r="R8674" s="1">
        <f t="shared" si="1396"/>
        <v>-7.4</v>
      </c>
      <c r="S8674" s="1">
        <f t="shared" si="1397"/>
        <v>95.7</v>
      </c>
      <c r="T8674" s="9">
        <f t="shared" si="1404"/>
        <v>225</v>
      </c>
      <c r="U8674" s="10">
        <f t="shared" si="1398"/>
        <v>0.21</v>
      </c>
      <c r="V8674" s="10">
        <f t="shared" si="1400"/>
        <v>0</v>
      </c>
      <c r="W8674" s="9">
        <f t="shared" si="1399"/>
        <v>3790</v>
      </c>
      <c r="X8674" s="11">
        <f t="shared" si="1405"/>
        <v>0.33500000000000002</v>
      </c>
      <c r="Y8674" s="13"/>
    </row>
    <row r="8675" spans="1:25" x14ac:dyDescent="0.2">
      <c r="A8675" s="2">
        <v>42001</v>
      </c>
      <c r="B8675" s="1">
        <v>362</v>
      </c>
      <c r="C8675" s="1">
        <v>600</v>
      </c>
      <c r="D8675" s="1">
        <v>2.9000000000000001E-2</v>
      </c>
      <c r="E8675" s="1">
        <v>0</v>
      </c>
      <c r="F8675" s="1">
        <v>-7.35</v>
      </c>
      <c r="G8675" s="1">
        <v>95.5</v>
      </c>
      <c r="H8675" s="1">
        <v>217.5</v>
      </c>
      <c r="I8675" s="1">
        <v>0.35399999999999998</v>
      </c>
      <c r="J8675" s="1">
        <v>0</v>
      </c>
      <c r="K8675" s="1">
        <v>0</v>
      </c>
      <c r="M8675" s="1">
        <f t="shared" si="1401"/>
        <v>362</v>
      </c>
      <c r="N8675" s="12">
        <v>0</v>
      </c>
      <c r="O8675" s="1">
        <f t="shared" si="1402"/>
        <v>0</v>
      </c>
      <c r="P8675" s="1">
        <f t="shared" si="1403"/>
        <v>0</v>
      </c>
      <c r="Q8675" s="1" t="str">
        <f t="shared" si="1406"/>
        <v/>
      </c>
      <c r="R8675" s="1">
        <f t="shared" si="1396"/>
        <v>-7.4</v>
      </c>
      <c r="S8675" s="1">
        <f t="shared" si="1397"/>
        <v>95.5</v>
      </c>
      <c r="T8675" s="9">
        <f t="shared" si="1404"/>
        <v>218</v>
      </c>
      <c r="U8675" s="10">
        <f t="shared" si="1398"/>
        <v>0.35</v>
      </c>
      <c r="V8675" s="10">
        <f t="shared" si="1400"/>
        <v>0</v>
      </c>
      <c r="W8675" s="9">
        <f t="shared" si="1399"/>
        <v>3790</v>
      </c>
      <c r="X8675" s="11">
        <f t="shared" si="1405"/>
        <v>0.33400000000000002</v>
      </c>
      <c r="Y8675" s="13"/>
    </row>
    <row r="8676" spans="1:25" x14ac:dyDescent="0.2">
      <c r="A8676" s="2">
        <v>42001</v>
      </c>
      <c r="B8676" s="1">
        <v>362</v>
      </c>
      <c r="C8676" s="1">
        <v>700</v>
      </c>
      <c r="D8676" s="1">
        <v>2.9000000000000001E-2</v>
      </c>
      <c r="E8676" s="1">
        <v>0</v>
      </c>
      <c r="F8676" s="1">
        <v>-7.41</v>
      </c>
      <c r="G8676" s="1">
        <v>95</v>
      </c>
      <c r="H8676" s="1">
        <v>211.8</v>
      </c>
      <c r="I8676" s="1">
        <v>0.58599999999999997</v>
      </c>
      <c r="J8676" s="1">
        <v>0</v>
      </c>
      <c r="K8676" s="1">
        <v>0</v>
      </c>
      <c r="M8676" s="1">
        <f t="shared" si="1401"/>
        <v>362</v>
      </c>
      <c r="N8676" s="12">
        <v>0</v>
      </c>
      <c r="O8676" s="1">
        <f t="shared" si="1402"/>
        <v>0</v>
      </c>
      <c r="P8676" s="1">
        <f t="shared" si="1403"/>
        <v>0</v>
      </c>
      <c r="Q8676" s="1" t="str">
        <f t="shared" si="1406"/>
        <v/>
      </c>
      <c r="R8676" s="1">
        <f t="shared" si="1396"/>
        <v>-7.4</v>
      </c>
      <c r="S8676" s="1">
        <f t="shared" si="1397"/>
        <v>95</v>
      </c>
      <c r="T8676" s="9">
        <f t="shared" si="1404"/>
        <v>212</v>
      </c>
      <c r="U8676" s="10">
        <f t="shared" si="1398"/>
        <v>0.59</v>
      </c>
      <c r="V8676" s="10">
        <f t="shared" si="1400"/>
        <v>0</v>
      </c>
      <c r="W8676" s="9">
        <f t="shared" si="1399"/>
        <v>3790</v>
      </c>
      <c r="X8676" s="11">
        <f t="shared" si="1405"/>
        <v>0.33300000000000002</v>
      </c>
      <c r="Y8676" s="13"/>
    </row>
    <row r="8677" spans="1:25" x14ac:dyDescent="0.2">
      <c r="A8677" s="2">
        <v>42001</v>
      </c>
      <c r="B8677" s="1">
        <v>362</v>
      </c>
      <c r="C8677" s="1">
        <v>800</v>
      </c>
      <c r="D8677" s="1">
        <v>6.6000000000000003E-2</v>
      </c>
      <c r="E8677" s="1">
        <v>0.33</v>
      </c>
      <c r="F8677" s="1">
        <v>-7.5</v>
      </c>
      <c r="G8677" s="1">
        <v>95.2</v>
      </c>
      <c r="H8677" s="1">
        <v>243.3</v>
      </c>
      <c r="I8677" s="1">
        <v>0.3</v>
      </c>
      <c r="J8677" s="1">
        <v>0</v>
      </c>
      <c r="K8677" s="1">
        <v>3.2229999999999999</v>
      </c>
      <c r="M8677" s="1">
        <f t="shared" si="1401"/>
        <v>362</v>
      </c>
      <c r="N8677" s="12">
        <v>0</v>
      </c>
      <c r="O8677" s="1">
        <f t="shared" si="1402"/>
        <v>0</v>
      </c>
      <c r="P8677" s="1">
        <f t="shared" si="1403"/>
        <v>0</v>
      </c>
      <c r="Q8677" s="1" t="str">
        <f t="shared" si="1406"/>
        <v/>
      </c>
      <c r="R8677" s="1">
        <f t="shared" si="1396"/>
        <v>-7.5</v>
      </c>
      <c r="S8677" s="1">
        <f t="shared" si="1397"/>
        <v>95.2</v>
      </c>
      <c r="T8677" s="9">
        <f t="shared" si="1404"/>
        <v>243</v>
      </c>
      <c r="U8677" s="10">
        <f t="shared" si="1398"/>
        <v>0.3</v>
      </c>
      <c r="V8677" s="10">
        <f t="shared" si="1400"/>
        <v>0</v>
      </c>
      <c r="W8677" s="9">
        <f t="shared" si="1399"/>
        <v>567.00000000000023</v>
      </c>
      <c r="X8677" s="11">
        <f t="shared" si="1405"/>
        <v>0.33100000000000002</v>
      </c>
      <c r="Y8677" s="13"/>
    </row>
    <row r="8678" spans="1:25" x14ac:dyDescent="0.2">
      <c r="A8678" s="2">
        <v>42001</v>
      </c>
      <c r="B8678" s="1">
        <v>362</v>
      </c>
      <c r="C8678" s="1">
        <v>900</v>
      </c>
      <c r="D8678" s="1">
        <v>3.7730000000000001</v>
      </c>
      <c r="E8678" s="1">
        <v>11.84</v>
      </c>
      <c r="F8678" s="1">
        <v>-7.67</v>
      </c>
      <c r="G8678" s="1">
        <v>94.4</v>
      </c>
      <c r="H8678" s="1">
        <v>230.5</v>
      </c>
      <c r="I8678" s="1">
        <v>5.6000000000000001E-2</v>
      </c>
      <c r="J8678" s="1">
        <v>0</v>
      </c>
      <c r="K8678" s="1">
        <v>3.2149999999999999</v>
      </c>
      <c r="M8678" s="1">
        <f t="shared" si="1401"/>
        <v>362</v>
      </c>
      <c r="N8678" s="12">
        <v>44</v>
      </c>
      <c r="O8678" s="1">
        <f t="shared" si="1402"/>
        <v>12</v>
      </c>
      <c r="P8678" s="1">
        <f t="shared" si="1403"/>
        <v>11</v>
      </c>
      <c r="Q8678" s="1">
        <f t="shared" si="1406"/>
        <v>0.91700000000000004</v>
      </c>
      <c r="R8678" s="1">
        <f t="shared" si="1396"/>
        <v>-7.7</v>
      </c>
      <c r="S8678" s="1">
        <f t="shared" si="1397"/>
        <v>94.4</v>
      </c>
      <c r="T8678" s="9">
        <f t="shared" si="1404"/>
        <v>231</v>
      </c>
      <c r="U8678" s="10">
        <f t="shared" si="1398"/>
        <v>0.06</v>
      </c>
      <c r="V8678" s="10">
        <f t="shared" si="1400"/>
        <v>0</v>
      </c>
      <c r="W8678" s="9">
        <f t="shared" si="1399"/>
        <v>575.00000000000023</v>
      </c>
      <c r="X8678" s="11">
        <f t="shared" si="1405"/>
        <v>0.32300000000000001</v>
      </c>
      <c r="Y8678" s="13"/>
    </row>
    <row r="8679" spans="1:25" x14ac:dyDescent="0.2">
      <c r="A8679" s="2">
        <v>42001</v>
      </c>
      <c r="B8679" s="1">
        <v>362</v>
      </c>
      <c r="C8679" s="1">
        <v>1000</v>
      </c>
      <c r="D8679" s="1">
        <v>23.56</v>
      </c>
      <c r="E8679" s="1">
        <v>54.81</v>
      </c>
      <c r="F8679" s="1">
        <v>-7.49</v>
      </c>
      <c r="G8679" s="1">
        <v>94.4</v>
      </c>
      <c r="H8679" s="1">
        <v>238.8</v>
      </c>
      <c r="I8679" s="1">
        <v>2.5999999999999999E-2</v>
      </c>
      <c r="J8679" s="1">
        <v>0</v>
      </c>
      <c r="K8679" s="1">
        <v>3.2189999999999999</v>
      </c>
      <c r="M8679" s="1">
        <f t="shared" si="1401"/>
        <v>362</v>
      </c>
      <c r="N8679" s="12">
        <v>146.30000000000001</v>
      </c>
      <c r="O8679" s="1">
        <f t="shared" si="1402"/>
        <v>55.4</v>
      </c>
      <c r="P8679" s="1">
        <f t="shared" si="1403"/>
        <v>51</v>
      </c>
      <c r="Q8679" s="1">
        <f t="shared" si="1406"/>
        <v>0.92100000000000004</v>
      </c>
      <c r="R8679" s="1">
        <f t="shared" si="1396"/>
        <v>-7.5</v>
      </c>
      <c r="S8679" s="1">
        <f t="shared" si="1397"/>
        <v>94.4</v>
      </c>
      <c r="T8679" s="9">
        <f t="shared" si="1404"/>
        <v>239</v>
      </c>
      <c r="U8679" s="10">
        <f t="shared" si="1398"/>
        <v>0.03</v>
      </c>
      <c r="V8679" s="10">
        <f t="shared" si="1400"/>
        <v>0</v>
      </c>
      <c r="W8679" s="9">
        <f t="shared" si="1399"/>
        <v>571.00000000000023</v>
      </c>
      <c r="X8679" s="11">
        <f t="shared" si="1405"/>
        <v>0.32800000000000001</v>
      </c>
      <c r="Y8679" s="13"/>
    </row>
    <row r="8680" spans="1:25" x14ac:dyDescent="0.2">
      <c r="A8680" s="2">
        <v>42001</v>
      </c>
      <c r="B8680" s="1">
        <v>362</v>
      </c>
      <c r="C8680" s="1">
        <v>1100</v>
      </c>
      <c r="D8680" s="1">
        <v>37.68</v>
      </c>
      <c r="E8680" s="1">
        <v>97.2</v>
      </c>
      <c r="F8680" s="1">
        <v>-6.2510000000000003</v>
      </c>
      <c r="G8680" s="1">
        <v>92.2</v>
      </c>
      <c r="H8680" s="1">
        <v>234</v>
      </c>
      <c r="I8680" s="1">
        <v>0.40200000000000002</v>
      </c>
      <c r="J8680" s="1">
        <v>0</v>
      </c>
      <c r="K8680" s="1">
        <v>0.47499999999999998</v>
      </c>
      <c r="M8680" s="1">
        <f t="shared" si="1401"/>
        <v>362</v>
      </c>
      <c r="N8680" s="12">
        <v>225.3</v>
      </c>
      <c r="O8680" s="1">
        <f t="shared" si="1402"/>
        <v>98.3</v>
      </c>
      <c r="P8680" s="1">
        <f t="shared" si="1403"/>
        <v>90.4</v>
      </c>
      <c r="Q8680" s="1">
        <f t="shared" si="1406"/>
        <v>0.92</v>
      </c>
      <c r="R8680" s="1">
        <f t="shared" si="1396"/>
        <v>-6.3</v>
      </c>
      <c r="S8680" s="1">
        <f t="shared" si="1397"/>
        <v>92.2</v>
      </c>
      <c r="T8680" s="9">
        <f t="shared" si="1404"/>
        <v>234</v>
      </c>
      <c r="U8680" s="10">
        <f t="shared" si="1398"/>
        <v>0.4</v>
      </c>
      <c r="V8680" s="10">
        <f t="shared" si="1400"/>
        <v>0</v>
      </c>
      <c r="W8680" s="9">
        <f t="shared" si="1399"/>
        <v>3315</v>
      </c>
      <c r="X8680" s="11">
        <f t="shared" si="1405"/>
        <v>0.35099999999999998</v>
      </c>
      <c r="Y8680" s="13"/>
    </row>
    <row r="8681" spans="1:25" x14ac:dyDescent="0.2">
      <c r="A8681" s="2">
        <v>42001</v>
      </c>
      <c r="B8681" s="1">
        <v>362</v>
      </c>
      <c r="C8681" s="1">
        <v>1200</v>
      </c>
      <c r="D8681" s="1">
        <v>41.62</v>
      </c>
      <c r="E8681" s="1">
        <v>115.6</v>
      </c>
      <c r="F8681" s="1">
        <v>-5.665</v>
      </c>
      <c r="G8681" s="1">
        <v>89.6</v>
      </c>
      <c r="H8681" s="1">
        <v>235.8</v>
      </c>
      <c r="I8681" s="1">
        <v>0.40699999999999997</v>
      </c>
      <c r="J8681" s="1">
        <v>0</v>
      </c>
      <c r="K8681" s="1">
        <v>0.46</v>
      </c>
      <c r="M8681" s="1">
        <f t="shared" si="1401"/>
        <v>362</v>
      </c>
      <c r="N8681" s="12">
        <v>262.8</v>
      </c>
      <c r="O8681" s="1">
        <f t="shared" si="1402"/>
        <v>116.8</v>
      </c>
      <c r="P8681" s="1">
        <f t="shared" si="1403"/>
        <v>107.5</v>
      </c>
      <c r="Q8681" s="1">
        <f t="shared" si="1406"/>
        <v>0.92</v>
      </c>
      <c r="R8681" s="1">
        <f t="shared" si="1396"/>
        <v>-5.7</v>
      </c>
      <c r="S8681" s="1">
        <f t="shared" si="1397"/>
        <v>89.6</v>
      </c>
      <c r="T8681" s="9">
        <f t="shared" si="1404"/>
        <v>236</v>
      </c>
      <c r="U8681" s="10">
        <f t="shared" si="1398"/>
        <v>0.41</v>
      </c>
      <c r="V8681" s="10">
        <f t="shared" si="1400"/>
        <v>0</v>
      </c>
      <c r="W8681" s="9">
        <f t="shared" si="1399"/>
        <v>3330</v>
      </c>
      <c r="X8681" s="11">
        <f t="shared" si="1405"/>
        <v>0.35799999999999998</v>
      </c>
      <c r="Y8681" s="13"/>
    </row>
    <row r="8682" spans="1:25" x14ac:dyDescent="0.2">
      <c r="A8682" s="2">
        <v>42001</v>
      </c>
      <c r="B8682" s="1">
        <v>362</v>
      </c>
      <c r="C8682" s="1">
        <v>1300</v>
      </c>
      <c r="D8682" s="1">
        <v>27.4</v>
      </c>
      <c r="E8682" s="1">
        <v>90</v>
      </c>
      <c r="F8682" s="1">
        <v>-6.0869999999999997</v>
      </c>
      <c r="G8682" s="1">
        <v>90</v>
      </c>
      <c r="H8682" s="1">
        <v>219.3</v>
      </c>
      <c r="I8682" s="1">
        <v>0.86799999999999999</v>
      </c>
      <c r="J8682" s="1">
        <v>0</v>
      </c>
      <c r="K8682" s="1">
        <v>0.44400000000000001</v>
      </c>
      <c r="M8682" s="1">
        <f t="shared" si="1401"/>
        <v>362</v>
      </c>
      <c r="N8682" s="12">
        <v>252.2</v>
      </c>
      <c r="O8682" s="1">
        <f t="shared" si="1402"/>
        <v>91</v>
      </c>
      <c r="P8682" s="1">
        <f t="shared" si="1403"/>
        <v>83.7</v>
      </c>
      <c r="Q8682" s="1">
        <f t="shared" si="1406"/>
        <v>0.92</v>
      </c>
      <c r="R8682" s="1">
        <f t="shared" si="1396"/>
        <v>-6.1</v>
      </c>
      <c r="S8682" s="1">
        <f t="shared" si="1397"/>
        <v>90</v>
      </c>
      <c r="T8682" s="9">
        <f t="shared" si="1404"/>
        <v>219</v>
      </c>
      <c r="U8682" s="10">
        <f t="shared" si="1398"/>
        <v>0.87</v>
      </c>
      <c r="V8682" s="10">
        <f t="shared" si="1400"/>
        <v>0</v>
      </c>
      <c r="W8682" s="9">
        <f t="shared" si="1399"/>
        <v>3346</v>
      </c>
      <c r="X8682" s="11">
        <f t="shared" si="1405"/>
        <v>0.34799999999999998</v>
      </c>
      <c r="Y8682" s="13"/>
    </row>
    <row r="8683" spans="1:25" x14ac:dyDescent="0.2">
      <c r="A8683" s="2">
        <v>42001</v>
      </c>
      <c r="B8683" s="1">
        <v>362</v>
      </c>
      <c r="C8683" s="1">
        <v>1400</v>
      </c>
      <c r="D8683" s="1">
        <v>16.09</v>
      </c>
      <c r="E8683" s="1">
        <v>57.34</v>
      </c>
      <c r="F8683" s="1">
        <v>-6.4909999999999997</v>
      </c>
      <c r="G8683" s="1">
        <v>91.5</v>
      </c>
      <c r="H8683" s="1">
        <v>174.9</v>
      </c>
      <c r="I8683" s="1">
        <v>0.40100000000000002</v>
      </c>
      <c r="J8683" s="1">
        <v>0</v>
      </c>
      <c r="K8683" s="1">
        <v>0.45</v>
      </c>
      <c r="M8683" s="1">
        <f t="shared" si="1401"/>
        <v>362</v>
      </c>
      <c r="N8683" s="12">
        <v>195.8</v>
      </c>
      <c r="O8683" s="1">
        <f t="shared" si="1402"/>
        <v>57.9</v>
      </c>
      <c r="P8683" s="1">
        <f t="shared" si="1403"/>
        <v>53.3</v>
      </c>
      <c r="Q8683" s="1">
        <f t="shared" si="1406"/>
        <v>0.92100000000000004</v>
      </c>
      <c r="R8683" s="1">
        <f t="shared" si="1396"/>
        <v>-6.5</v>
      </c>
      <c r="S8683" s="1">
        <f t="shared" si="1397"/>
        <v>91.5</v>
      </c>
      <c r="T8683" s="9">
        <f t="shared" si="1404"/>
        <v>175</v>
      </c>
      <c r="U8683" s="10">
        <f t="shared" si="1398"/>
        <v>0.4</v>
      </c>
      <c r="V8683" s="10">
        <f t="shared" si="1400"/>
        <v>0</v>
      </c>
      <c r="W8683" s="9">
        <f t="shared" si="1399"/>
        <v>3340</v>
      </c>
      <c r="X8683" s="11">
        <f t="shared" si="1405"/>
        <v>0.34300000000000003</v>
      </c>
      <c r="Y8683" s="13"/>
    </row>
    <row r="8684" spans="1:25" x14ac:dyDescent="0.2">
      <c r="A8684" s="2">
        <v>42001</v>
      </c>
      <c r="B8684" s="1">
        <v>362</v>
      </c>
      <c r="C8684" s="1">
        <v>1500</v>
      </c>
      <c r="D8684" s="1">
        <v>11.2</v>
      </c>
      <c r="E8684" s="1">
        <v>40.39</v>
      </c>
      <c r="F8684" s="1">
        <v>-6.492</v>
      </c>
      <c r="G8684" s="1">
        <v>91.2</v>
      </c>
      <c r="H8684" s="1">
        <v>133.80000000000001</v>
      </c>
      <c r="I8684" s="1">
        <v>1.6E-2</v>
      </c>
      <c r="J8684" s="1">
        <v>0</v>
      </c>
      <c r="K8684" s="1">
        <v>0.44800000000000001</v>
      </c>
      <c r="M8684" s="1">
        <f t="shared" si="1401"/>
        <v>362</v>
      </c>
      <c r="N8684" s="12">
        <v>103.3</v>
      </c>
      <c r="O8684" s="1">
        <f t="shared" si="1402"/>
        <v>40.9</v>
      </c>
      <c r="P8684" s="1">
        <f t="shared" si="1403"/>
        <v>37.6</v>
      </c>
      <c r="Q8684" s="1">
        <f t="shared" si="1406"/>
        <v>0.91900000000000004</v>
      </c>
      <c r="R8684" s="1">
        <f t="shared" si="1396"/>
        <v>-6.5</v>
      </c>
      <c r="S8684" s="1">
        <f t="shared" si="1397"/>
        <v>91.2</v>
      </c>
      <c r="T8684" s="9">
        <f t="shared" si="1404"/>
        <v>134</v>
      </c>
      <c r="U8684" s="10">
        <f t="shared" si="1398"/>
        <v>0.02</v>
      </c>
      <c r="V8684" s="10">
        <f t="shared" si="1400"/>
        <v>0</v>
      </c>
      <c r="W8684" s="9">
        <f t="shared" si="1399"/>
        <v>3342</v>
      </c>
      <c r="X8684" s="11">
        <f t="shared" si="1405"/>
        <v>0.34200000000000003</v>
      </c>
      <c r="Y8684" s="13"/>
    </row>
    <row r="8685" spans="1:25" x14ac:dyDescent="0.2">
      <c r="A8685" s="2">
        <v>42001</v>
      </c>
      <c r="B8685" s="1">
        <v>362</v>
      </c>
      <c r="C8685" s="1">
        <v>1600</v>
      </c>
      <c r="D8685" s="1">
        <v>2.331</v>
      </c>
      <c r="E8685" s="1">
        <v>9.5</v>
      </c>
      <c r="F8685" s="1">
        <v>-6.8810000000000002</v>
      </c>
      <c r="G8685" s="1">
        <v>92.7</v>
      </c>
      <c r="H8685" s="1">
        <v>178.7</v>
      </c>
      <c r="I8685" s="1">
        <v>0.14199999999999999</v>
      </c>
      <c r="J8685" s="1">
        <v>0</v>
      </c>
      <c r="K8685" s="1">
        <v>3.1829999999999998</v>
      </c>
      <c r="M8685" s="1">
        <f t="shared" si="1401"/>
        <v>362</v>
      </c>
      <c r="N8685" s="12">
        <v>11.7</v>
      </c>
      <c r="O8685" s="1">
        <f t="shared" si="1402"/>
        <v>9.6</v>
      </c>
      <c r="P8685" s="1">
        <f t="shared" si="1403"/>
        <v>8.8000000000000007</v>
      </c>
      <c r="Q8685" s="1">
        <f t="shared" si="1406"/>
        <v>0.91700000000000004</v>
      </c>
      <c r="R8685" s="1">
        <f t="shared" si="1396"/>
        <v>-6.9</v>
      </c>
      <c r="S8685" s="1">
        <f t="shared" si="1397"/>
        <v>92.7</v>
      </c>
      <c r="T8685" s="9">
        <f t="shared" si="1404"/>
        <v>179</v>
      </c>
      <c r="U8685" s="10">
        <f t="shared" si="1398"/>
        <v>0.14000000000000001</v>
      </c>
      <c r="V8685" s="10">
        <f t="shared" si="1400"/>
        <v>0</v>
      </c>
      <c r="W8685" s="9">
        <f t="shared" si="1399"/>
        <v>607.00000000000023</v>
      </c>
      <c r="X8685" s="11">
        <f t="shared" si="1405"/>
        <v>0.33700000000000002</v>
      </c>
      <c r="Y8685" s="13"/>
    </row>
    <row r="8686" spans="1:25" x14ac:dyDescent="0.2">
      <c r="A8686" s="2">
        <v>42001</v>
      </c>
      <c r="B8686" s="1">
        <v>362</v>
      </c>
      <c r="C8686" s="1">
        <v>1700</v>
      </c>
      <c r="D8686" s="1">
        <v>2.9000000000000001E-2</v>
      </c>
      <c r="E8686" s="1">
        <v>0.153</v>
      </c>
      <c r="F8686" s="1">
        <v>-7.39</v>
      </c>
      <c r="G8686" s="1">
        <v>94</v>
      </c>
      <c r="H8686" s="1">
        <v>1.67</v>
      </c>
      <c r="I8686" s="1">
        <v>0</v>
      </c>
      <c r="J8686" s="1">
        <v>0</v>
      </c>
      <c r="K8686" s="1">
        <v>3.1859999999999999</v>
      </c>
      <c r="M8686" s="1">
        <f t="shared" si="1401"/>
        <v>362</v>
      </c>
      <c r="N8686" s="12">
        <v>0</v>
      </c>
      <c r="O8686" s="1">
        <f t="shared" si="1402"/>
        <v>0</v>
      </c>
      <c r="P8686" s="1">
        <f t="shared" si="1403"/>
        <v>0</v>
      </c>
      <c r="Q8686" s="1" t="str">
        <f t="shared" si="1406"/>
        <v/>
      </c>
      <c r="R8686" s="1">
        <f t="shared" si="1396"/>
        <v>-7.4</v>
      </c>
      <c r="S8686" s="1">
        <f t="shared" si="1397"/>
        <v>94</v>
      </c>
      <c r="T8686" s="9">
        <f t="shared" si="1404"/>
        <v>2</v>
      </c>
      <c r="U8686" s="10">
        <f t="shared" si="1398"/>
        <v>0</v>
      </c>
      <c r="V8686" s="10">
        <f t="shared" si="1400"/>
        <v>0</v>
      </c>
      <c r="W8686" s="9">
        <f t="shared" si="1399"/>
        <v>604.00000000000011</v>
      </c>
      <c r="X8686" s="11">
        <f t="shared" si="1405"/>
        <v>0.32900000000000001</v>
      </c>
      <c r="Y8686" s="13"/>
    </row>
    <row r="8687" spans="1:25" x14ac:dyDescent="0.2">
      <c r="A8687" s="2">
        <v>42001</v>
      </c>
      <c r="B8687" s="1">
        <v>362</v>
      </c>
      <c r="C8687" s="1">
        <v>1800</v>
      </c>
      <c r="D8687" s="1">
        <v>1.4999999999999999E-2</v>
      </c>
      <c r="E8687" s="1">
        <v>0</v>
      </c>
      <c r="F8687" s="1">
        <v>-7.6</v>
      </c>
      <c r="G8687" s="1">
        <v>93.8</v>
      </c>
      <c r="H8687" s="1">
        <v>1.6339999999999999</v>
      </c>
      <c r="I8687" s="1">
        <v>7.1999999999999995E-2</v>
      </c>
      <c r="J8687" s="1">
        <v>0</v>
      </c>
      <c r="K8687" s="1">
        <v>3.149</v>
      </c>
      <c r="M8687" s="1">
        <f t="shared" si="1401"/>
        <v>362</v>
      </c>
      <c r="N8687" s="12">
        <v>0</v>
      </c>
      <c r="O8687" s="1">
        <f t="shared" si="1402"/>
        <v>0</v>
      </c>
      <c r="P8687" s="1">
        <f t="shared" si="1403"/>
        <v>0</v>
      </c>
      <c r="Q8687" s="1" t="str">
        <f t="shared" si="1406"/>
        <v/>
      </c>
      <c r="R8687" s="1">
        <f t="shared" si="1396"/>
        <v>-7.6</v>
      </c>
      <c r="S8687" s="1">
        <f t="shared" si="1397"/>
        <v>93.8</v>
      </c>
      <c r="T8687" s="9">
        <f t="shared" si="1404"/>
        <v>2</v>
      </c>
      <c r="U8687" s="10">
        <f t="shared" si="1398"/>
        <v>7.0000000000000007E-2</v>
      </c>
      <c r="V8687" s="10">
        <f t="shared" si="1400"/>
        <v>0</v>
      </c>
      <c r="W8687" s="9">
        <f t="shared" si="1399"/>
        <v>641</v>
      </c>
      <c r="X8687" s="11">
        <f t="shared" si="1405"/>
        <v>0.32300000000000001</v>
      </c>
      <c r="Y8687" s="13"/>
    </row>
    <row r="8688" spans="1:25" x14ac:dyDescent="0.2">
      <c r="A8688" s="2">
        <v>42001</v>
      </c>
      <c r="B8688" s="1">
        <v>362</v>
      </c>
      <c r="C8688" s="1">
        <v>1900</v>
      </c>
      <c r="D8688" s="1">
        <v>3.6999999999999998E-2</v>
      </c>
      <c r="E8688" s="1">
        <v>0</v>
      </c>
      <c r="F8688" s="1">
        <v>-7.72</v>
      </c>
      <c r="G8688" s="1">
        <v>93.4</v>
      </c>
      <c r="H8688" s="1">
        <v>38.29</v>
      </c>
      <c r="I8688" s="1">
        <v>0.86599999999999999</v>
      </c>
      <c r="J8688" s="1">
        <v>0</v>
      </c>
      <c r="K8688" s="1">
        <v>3.161</v>
      </c>
      <c r="M8688" s="1">
        <f t="shared" si="1401"/>
        <v>362</v>
      </c>
      <c r="N8688" s="12">
        <v>0</v>
      </c>
      <c r="O8688" s="1">
        <f t="shared" si="1402"/>
        <v>0</v>
      </c>
      <c r="P8688" s="1">
        <f t="shared" si="1403"/>
        <v>0</v>
      </c>
      <c r="Q8688" s="1" t="str">
        <f t="shared" si="1406"/>
        <v/>
      </c>
      <c r="R8688" s="1">
        <f t="shared" si="1396"/>
        <v>-7.7</v>
      </c>
      <c r="S8688" s="1">
        <f t="shared" si="1397"/>
        <v>93.4</v>
      </c>
      <c r="T8688" s="9">
        <f t="shared" si="1404"/>
        <v>38</v>
      </c>
      <c r="U8688" s="10">
        <f t="shared" si="1398"/>
        <v>0.87</v>
      </c>
      <c r="V8688" s="10">
        <f t="shared" si="1400"/>
        <v>0</v>
      </c>
      <c r="W8688" s="9">
        <f t="shared" si="1399"/>
        <v>629</v>
      </c>
      <c r="X8688" s="11">
        <f t="shared" si="1405"/>
        <v>0.31900000000000001</v>
      </c>
      <c r="Y8688" s="13"/>
    </row>
    <row r="8689" spans="1:25" x14ac:dyDescent="0.2">
      <c r="A8689" s="2">
        <v>42001</v>
      </c>
      <c r="B8689" s="1">
        <v>362</v>
      </c>
      <c r="C8689" s="1">
        <v>2000</v>
      </c>
      <c r="D8689" s="1">
        <v>2.1999999999999999E-2</v>
      </c>
      <c r="E8689" s="1">
        <v>0</v>
      </c>
      <c r="F8689" s="1">
        <v>-7.74</v>
      </c>
      <c r="G8689" s="1">
        <v>93</v>
      </c>
      <c r="H8689" s="1">
        <v>63.27</v>
      </c>
      <c r="I8689" s="1">
        <v>1.0409999999999999</v>
      </c>
      <c r="J8689" s="1">
        <v>0</v>
      </c>
      <c r="K8689" s="1">
        <v>3.1819999999999999</v>
      </c>
      <c r="M8689" s="1">
        <f t="shared" si="1401"/>
        <v>362</v>
      </c>
      <c r="N8689" s="12">
        <v>0</v>
      </c>
      <c r="O8689" s="1">
        <f t="shared" si="1402"/>
        <v>0</v>
      </c>
      <c r="P8689" s="1">
        <f t="shared" si="1403"/>
        <v>0</v>
      </c>
      <c r="Q8689" s="1" t="str">
        <f t="shared" si="1406"/>
        <v/>
      </c>
      <c r="R8689" s="1">
        <f t="shared" si="1396"/>
        <v>-7.7</v>
      </c>
      <c r="S8689" s="1">
        <f t="shared" si="1397"/>
        <v>93</v>
      </c>
      <c r="T8689" s="9">
        <f t="shared" si="1404"/>
        <v>63</v>
      </c>
      <c r="U8689" s="10">
        <f t="shared" si="1398"/>
        <v>1.04</v>
      </c>
      <c r="V8689" s="10">
        <f t="shared" si="1400"/>
        <v>0</v>
      </c>
      <c r="W8689" s="9">
        <f t="shared" si="1399"/>
        <v>608.00000000000011</v>
      </c>
      <c r="X8689" s="11">
        <f t="shared" si="1405"/>
        <v>0.318</v>
      </c>
      <c r="Y8689" s="13"/>
    </row>
    <row r="8690" spans="1:25" x14ac:dyDescent="0.2">
      <c r="A8690" s="2">
        <v>42001</v>
      </c>
      <c r="B8690" s="1">
        <v>362</v>
      </c>
      <c r="C8690" s="1">
        <v>2100</v>
      </c>
      <c r="D8690" s="1">
        <v>3.6999999999999998E-2</v>
      </c>
      <c r="E8690" s="1">
        <v>0</v>
      </c>
      <c r="F8690" s="1">
        <v>-7.92</v>
      </c>
      <c r="G8690" s="1">
        <v>91.8</v>
      </c>
      <c r="H8690" s="1">
        <v>67.150000000000006</v>
      </c>
      <c r="I8690" s="1">
        <v>1.3620000000000001</v>
      </c>
      <c r="J8690" s="1">
        <v>0</v>
      </c>
      <c r="K8690" s="1">
        <v>3.1419999999999999</v>
      </c>
      <c r="M8690" s="1">
        <f t="shared" si="1401"/>
        <v>362</v>
      </c>
      <c r="N8690" s="12">
        <v>0</v>
      </c>
      <c r="O8690" s="1">
        <f t="shared" si="1402"/>
        <v>0</v>
      </c>
      <c r="P8690" s="1">
        <f t="shared" si="1403"/>
        <v>0</v>
      </c>
      <c r="Q8690" s="1" t="str">
        <f t="shared" si="1406"/>
        <v/>
      </c>
      <c r="R8690" s="1">
        <f t="shared" si="1396"/>
        <v>-7.9</v>
      </c>
      <c r="S8690" s="1">
        <f t="shared" si="1397"/>
        <v>91.8</v>
      </c>
      <c r="T8690" s="9">
        <f t="shared" si="1404"/>
        <v>67</v>
      </c>
      <c r="U8690" s="10">
        <f t="shared" si="1398"/>
        <v>1.36</v>
      </c>
      <c r="V8690" s="10">
        <f t="shared" si="1400"/>
        <v>0</v>
      </c>
      <c r="W8690" s="9">
        <f t="shared" si="1399"/>
        <v>648.00000000000011</v>
      </c>
      <c r="X8690" s="11">
        <f t="shared" si="1405"/>
        <v>0.309</v>
      </c>
      <c r="Y8690" s="13"/>
    </row>
    <row r="8691" spans="1:25" x14ac:dyDescent="0.2">
      <c r="A8691" s="2">
        <v>42001</v>
      </c>
      <c r="B8691" s="1">
        <v>362</v>
      </c>
      <c r="C8691" s="1">
        <v>2200</v>
      </c>
      <c r="D8691" s="1">
        <v>0.10299999999999999</v>
      </c>
      <c r="E8691" s="1">
        <v>0</v>
      </c>
      <c r="F8691" s="1">
        <v>-8.27</v>
      </c>
      <c r="G8691" s="1">
        <v>90</v>
      </c>
      <c r="H8691" s="1">
        <v>65.16</v>
      </c>
      <c r="I8691" s="1">
        <v>1.4419999999999999</v>
      </c>
      <c r="J8691" s="1">
        <v>0</v>
      </c>
      <c r="K8691" s="1">
        <v>3.1440000000000001</v>
      </c>
      <c r="M8691" s="1">
        <f t="shared" si="1401"/>
        <v>362</v>
      </c>
      <c r="N8691" s="12">
        <v>0</v>
      </c>
      <c r="O8691" s="1">
        <f t="shared" si="1402"/>
        <v>0</v>
      </c>
      <c r="P8691" s="1">
        <f t="shared" si="1403"/>
        <v>0</v>
      </c>
      <c r="Q8691" s="1" t="str">
        <f t="shared" si="1406"/>
        <v/>
      </c>
      <c r="R8691" s="1">
        <f t="shared" si="1396"/>
        <v>-8.3000000000000007</v>
      </c>
      <c r="S8691" s="1">
        <f t="shared" si="1397"/>
        <v>90</v>
      </c>
      <c r="T8691" s="9">
        <f t="shared" si="1404"/>
        <v>65</v>
      </c>
      <c r="U8691" s="10">
        <f t="shared" si="1398"/>
        <v>1.44</v>
      </c>
      <c r="V8691" s="10">
        <f t="shared" si="1400"/>
        <v>0</v>
      </c>
      <c r="W8691" s="9">
        <f t="shared" si="1399"/>
        <v>645.99999999999989</v>
      </c>
      <c r="X8691" s="11">
        <f t="shared" si="1405"/>
        <v>0.29399999999999998</v>
      </c>
      <c r="Y8691" s="13"/>
    </row>
    <row r="8692" spans="1:25" x14ac:dyDescent="0.2">
      <c r="A8692" s="2">
        <v>42001</v>
      </c>
      <c r="B8692" s="1">
        <v>362</v>
      </c>
      <c r="C8692" s="1">
        <v>2300</v>
      </c>
      <c r="D8692" s="1">
        <v>7.3999999999999996E-2</v>
      </c>
      <c r="E8692" s="1">
        <v>0</v>
      </c>
      <c r="F8692" s="1">
        <v>-8.94</v>
      </c>
      <c r="G8692" s="1">
        <v>88.5</v>
      </c>
      <c r="H8692" s="1">
        <v>57.73</v>
      </c>
      <c r="I8692" s="1">
        <v>1.2689999999999999</v>
      </c>
      <c r="J8692" s="1">
        <v>0</v>
      </c>
      <c r="K8692" s="1">
        <v>3.1480000000000001</v>
      </c>
      <c r="M8692" s="1">
        <f t="shared" si="1401"/>
        <v>362</v>
      </c>
      <c r="N8692" s="12">
        <v>0</v>
      </c>
      <c r="O8692" s="1">
        <f t="shared" si="1402"/>
        <v>0</v>
      </c>
      <c r="P8692" s="1">
        <f t="shared" si="1403"/>
        <v>0</v>
      </c>
      <c r="Q8692" s="1" t="str">
        <f t="shared" si="1406"/>
        <v/>
      </c>
      <c r="R8692" s="1">
        <f t="shared" si="1396"/>
        <v>-8.9</v>
      </c>
      <c r="S8692" s="1">
        <f t="shared" si="1397"/>
        <v>88.5</v>
      </c>
      <c r="T8692" s="9">
        <f t="shared" si="1404"/>
        <v>58</v>
      </c>
      <c r="U8692" s="10">
        <f t="shared" si="1398"/>
        <v>1.27</v>
      </c>
      <c r="V8692" s="10">
        <f t="shared" si="1400"/>
        <v>0</v>
      </c>
      <c r="W8692" s="9">
        <f t="shared" si="1399"/>
        <v>641.99999999999989</v>
      </c>
      <c r="X8692" s="11">
        <f t="shared" si="1405"/>
        <v>0.27600000000000002</v>
      </c>
      <c r="Y8692" s="13"/>
    </row>
    <row r="8693" spans="1:25" x14ac:dyDescent="0.2">
      <c r="A8693" s="2">
        <v>42001</v>
      </c>
      <c r="B8693" s="1">
        <v>362</v>
      </c>
      <c r="C8693" s="1">
        <v>2400</v>
      </c>
      <c r="D8693" s="1">
        <v>8.1000000000000003E-2</v>
      </c>
      <c r="E8693" s="1">
        <v>0</v>
      </c>
      <c r="F8693" s="1">
        <v>-9.24</v>
      </c>
      <c r="G8693" s="1">
        <v>86.2</v>
      </c>
      <c r="H8693" s="1">
        <v>71.099999999999994</v>
      </c>
      <c r="I8693" s="1">
        <v>1.4810000000000001</v>
      </c>
      <c r="J8693" s="1">
        <v>0</v>
      </c>
      <c r="K8693" s="1">
        <v>0.47099999999999997</v>
      </c>
      <c r="M8693" s="1">
        <f t="shared" si="1401"/>
        <v>362</v>
      </c>
      <c r="N8693" s="12">
        <v>0</v>
      </c>
      <c r="O8693" s="1">
        <f t="shared" si="1402"/>
        <v>0</v>
      </c>
      <c r="P8693" s="1">
        <f t="shared" si="1403"/>
        <v>0</v>
      </c>
      <c r="Q8693" s="1" t="str">
        <f t="shared" si="1406"/>
        <v/>
      </c>
      <c r="R8693" s="1">
        <f t="shared" si="1396"/>
        <v>-9.1999999999999993</v>
      </c>
      <c r="S8693" s="1">
        <f t="shared" si="1397"/>
        <v>86.2</v>
      </c>
      <c r="T8693" s="9">
        <f t="shared" si="1404"/>
        <v>71</v>
      </c>
      <c r="U8693" s="10">
        <f t="shared" si="1398"/>
        <v>1.48</v>
      </c>
      <c r="V8693" s="10">
        <f t="shared" si="1400"/>
        <v>0</v>
      </c>
      <c r="W8693" s="9">
        <f t="shared" si="1399"/>
        <v>3319</v>
      </c>
      <c r="X8693" s="11">
        <f t="shared" si="1405"/>
        <v>0.26200000000000001</v>
      </c>
      <c r="Y8693" s="13"/>
    </row>
    <row r="8694" spans="1:25" x14ac:dyDescent="0.2">
      <c r="A8694" s="2">
        <v>42002</v>
      </c>
      <c r="B8694" s="1">
        <v>363</v>
      </c>
      <c r="C8694" s="1">
        <v>100</v>
      </c>
      <c r="D8694" s="1">
        <v>8.1000000000000003E-2</v>
      </c>
      <c r="E8694" s="1">
        <v>0</v>
      </c>
      <c r="F8694" s="1">
        <v>-9.66</v>
      </c>
      <c r="G8694" s="1">
        <v>84</v>
      </c>
      <c r="H8694" s="1">
        <v>88.2</v>
      </c>
      <c r="I8694" s="1">
        <v>1.6950000000000001</v>
      </c>
      <c r="J8694" s="1">
        <v>0</v>
      </c>
      <c r="K8694" s="1">
        <v>0.46100000000000002</v>
      </c>
      <c r="M8694" s="1">
        <f t="shared" si="1401"/>
        <v>363</v>
      </c>
      <c r="N8694" s="12">
        <v>0</v>
      </c>
      <c r="O8694" s="1">
        <f t="shared" si="1402"/>
        <v>0</v>
      </c>
      <c r="P8694" s="1">
        <f t="shared" si="1403"/>
        <v>0</v>
      </c>
      <c r="Q8694" s="1" t="str">
        <f t="shared" si="1406"/>
        <v/>
      </c>
      <c r="R8694" s="1">
        <f t="shared" ref="R8694:R8757" si="1407">ROUND(F8694,1)</f>
        <v>-9.6999999999999993</v>
      </c>
      <c r="S8694" s="1">
        <f t="shared" ref="S8694:S8757" si="1408">ROUND(G8694+S$1,1)</f>
        <v>84</v>
      </c>
      <c r="T8694" s="9">
        <f t="shared" si="1404"/>
        <v>88</v>
      </c>
      <c r="U8694" s="10">
        <f t="shared" ref="U8694:U8757" si="1409">ROUND(I8694,2)</f>
        <v>1.7</v>
      </c>
      <c r="V8694" s="10">
        <f t="shared" si="1400"/>
        <v>0</v>
      </c>
      <c r="W8694" s="9">
        <f t="shared" si="1399"/>
        <v>3329</v>
      </c>
      <c r="X8694" s="11">
        <f t="shared" si="1405"/>
        <v>0.246</v>
      </c>
      <c r="Y8694" s="13"/>
    </row>
    <row r="8695" spans="1:25" x14ac:dyDescent="0.2">
      <c r="A8695" s="2">
        <v>42002</v>
      </c>
      <c r="B8695" s="1">
        <v>363</v>
      </c>
      <c r="C8695" s="1">
        <v>200</v>
      </c>
      <c r="D8695" s="1">
        <v>0.11799999999999999</v>
      </c>
      <c r="E8695" s="1">
        <v>0</v>
      </c>
      <c r="F8695" s="1">
        <v>-10.31</v>
      </c>
      <c r="G8695" s="1">
        <v>82.3</v>
      </c>
      <c r="H8695" s="1">
        <v>79</v>
      </c>
      <c r="I8695" s="1">
        <v>1.5629999999999999</v>
      </c>
      <c r="J8695" s="1">
        <v>0</v>
      </c>
      <c r="K8695" s="1">
        <v>0.46200000000000002</v>
      </c>
      <c r="M8695" s="1">
        <f t="shared" si="1401"/>
        <v>363</v>
      </c>
      <c r="N8695" s="12">
        <v>0</v>
      </c>
      <c r="O8695" s="1">
        <f t="shared" si="1402"/>
        <v>0</v>
      </c>
      <c r="P8695" s="1">
        <f t="shared" si="1403"/>
        <v>0</v>
      </c>
      <c r="Q8695" s="1" t="str">
        <f t="shared" si="1406"/>
        <v/>
      </c>
      <c r="R8695" s="1">
        <f t="shared" si="1407"/>
        <v>-10.3</v>
      </c>
      <c r="S8695" s="1">
        <f t="shared" si="1408"/>
        <v>82.3</v>
      </c>
      <c r="T8695" s="9">
        <f t="shared" si="1404"/>
        <v>79</v>
      </c>
      <c r="U8695" s="10">
        <f t="shared" si="1409"/>
        <v>1.56</v>
      </c>
      <c r="V8695" s="10">
        <f t="shared" si="1400"/>
        <v>0</v>
      </c>
      <c r="W8695" s="9">
        <f t="shared" si="1399"/>
        <v>3328</v>
      </c>
      <c r="X8695" s="11">
        <f t="shared" si="1405"/>
        <v>0.22900000000000001</v>
      </c>
      <c r="Y8695" s="13"/>
    </row>
    <row r="8696" spans="1:25" x14ac:dyDescent="0.2">
      <c r="A8696" s="2">
        <v>42002</v>
      </c>
      <c r="B8696" s="1">
        <v>363</v>
      </c>
      <c r="C8696" s="1">
        <v>300</v>
      </c>
      <c r="D8696" s="1">
        <v>0.14000000000000001</v>
      </c>
      <c r="E8696" s="1">
        <v>0</v>
      </c>
      <c r="F8696" s="1">
        <v>-11.25</v>
      </c>
      <c r="G8696" s="1">
        <v>83.9</v>
      </c>
      <c r="H8696" s="1">
        <v>63.07</v>
      </c>
      <c r="I8696" s="1">
        <v>1.0760000000000001</v>
      </c>
      <c r="J8696" s="1">
        <v>0</v>
      </c>
      <c r="K8696" s="1">
        <v>3.1669999999999998</v>
      </c>
      <c r="M8696" s="1">
        <f t="shared" si="1401"/>
        <v>363</v>
      </c>
      <c r="N8696" s="12">
        <v>0</v>
      </c>
      <c r="O8696" s="1">
        <f t="shared" si="1402"/>
        <v>0</v>
      </c>
      <c r="P8696" s="1">
        <f t="shared" si="1403"/>
        <v>0</v>
      </c>
      <c r="Q8696" s="1" t="str">
        <f t="shared" si="1406"/>
        <v/>
      </c>
      <c r="R8696" s="1">
        <f t="shared" si="1407"/>
        <v>-11.3</v>
      </c>
      <c r="S8696" s="1">
        <f t="shared" si="1408"/>
        <v>83.9</v>
      </c>
      <c r="T8696" s="9">
        <f t="shared" si="1404"/>
        <v>63</v>
      </c>
      <c r="U8696" s="10">
        <f t="shared" si="1409"/>
        <v>1.08</v>
      </c>
      <c r="V8696" s="10">
        <f t="shared" si="1400"/>
        <v>0</v>
      </c>
      <c r="W8696" s="9">
        <f t="shared" si="1399"/>
        <v>623.00000000000023</v>
      </c>
      <c r="X8696" s="11">
        <f t="shared" si="1405"/>
        <v>0.216</v>
      </c>
      <c r="Y8696" s="13"/>
    </row>
    <row r="8697" spans="1:25" x14ac:dyDescent="0.2">
      <c r="A8697" s="2">
        <v>42002</v>
      </c>
      <c r="B8697" s="1">
        <v>363</v>
      </c>
      <c r="C8697" s="1">
        <v>400</v>
      </c>
      <c r="D8697" s="1">
        <v>3.6999999999999998E-2</v>
      </c>
      <c r="E8697" s="1">
        <v>0</v>
      </c>
      <c r="F8697" s="1">
        <v>-11.72</v>
      </c>
      <c r="G8697" s="1">
        <v>84.7</v>
      </c>
      <c r="H8697" s="1">
        <v>45.43</v>
      </c>
      <c r="I8697" s="1">
        <v>1.157</v>
      </c>
      <c r="J8697" s="1">
        <v>0</v>
      </c>
      <c r="K8697" s="1">
        <v>3.16</v>
      </c>
      <c r="M8697" s="1">
        <f t="shared" si="1401"/>
        <v>363</v>
      </c>
      <c r="N8697" s="12">
        <v>0</v>
      </c>
      <c r="O8697" s="1">
        <f t="shared" si="1402"/>
        <v>0</v>
      </c>
      <c r="P8697" s="1">
        <f t="shared" si="1403"/>
        <v>0</v>
      </c>
      <c r="Q8697" s="1" t="str">
        <f t="shared" si="1406"/>
        <v/>
      </c>
      <c r="R8697" s="1">
        <f t="shared" si="1407"/>
        <v>-11.7</v>
      </c>
      <c r="S8697" s="1">
        <f t="shared" si="1408"/>
        <v>84.7</v>
      </c>
      <c r="T8697" s="9">
        <f t="shared" si="1404"/>
        <v>45</v>
      </c>
      <c r="U8697" s="10">
        <f t="shared" si="1409"/>
        <v>1.1599999999999999</v>
      </c>
      <c r="V8697" s="10">
        <f t="shared" si="1400"/>
        <v>0</v>
      </c>
      <c r="W8697" s="9">
        <f t="shared" si="1399"/>
        <v>629.99999999999989</v>
      </c>
      <c r="X8697" s="11">
        <f t="shared" si="1405"/>
        <v>0.21099999999999999</v>
      </c>
      <c r="Y8697" s="13"/>
    </row>
    <row r="8698" spans="1:25" x14ac:dyDescent="0.2">
      <c r="A8698" s="2">
        <v>42002</v>
      </c>
      <c r="B8698" s="1">
        <v>363</v>
      </c>
      <c r="C8698" s="1">
        <v>500</v>
      </c>
      <c r="D8698" s="1">
        <v>7.0000000000000001E-3</v>
      </c>
      <c r="E8698" s="1">
        <v>0</v>
      </c>
      <c r="F8698" s="1">
        <v>-13.35</v>
      </c>
      <c r="G8698" s="1">
        <v>87.7</v>
      </c>
      <c r="H8698" s="1">
        <v>69.430000000000007</v>
      </c>
      <c r="I8698" s="1">
        <v>0.498</v>
      </c>
      <c r="J8698" s="1">
        <v>0</v>
      </c>
      <c r="K8698" s="1">
        <v>0</v>
      </c>
      <c r="M8698" s="1">
        <f t="shared" si="1401"/>
        <v>363</v>
      </c>
      <c r="N8698" s="12">
        <v>0</v>
      </c>
      <c r="O8698" s="1">
        <f t="shared" si="1402"/>
        <v>0</v>
      </c>
      <c r="P8698" s="1">
        <f t="shared" si="1403"/>
        <v>0</v>
      </c>
      <c r="Q8698" s="1" t="str">
        <f t="shared" si="1406"/>
        <v/>
      </c>
      <c r="R8698" s="1">
        <f t="shared" si="1407"/>
        <v>-13.4</v>
      </c>
      <c r="S8698" s="1">
        <f t="shared" si="1408"/>
        <v>87.7</v>
      </c>
      <c r="T8698" s="9">
        <f t="shared" si="1404"/>
        <v>69</v>
      </c>
      <c r="U8698" s="10">
        <f t="shared" si="1409"/>
        <v>0.5</v>
      </c>
      <c r="V8698" s="10">
        <f t="shared" si="1400"/>
        <v>0</v>
      </c>
      <c r="W8698" s="9">
        <f t="shared" si="1399"/>
        <v>3790</v>
      </c>
      <c r="X8698" s="11">
        <f t="shared" si="1405"/>
        <v>0.19</v>
      </c>
      <c r="Y8698" s="13"/>
    </row>
    <row r="8699" spans="1:25" x14ac:dyDescent="0.2">
      <c r="A8699" s="2">
        <v>42002</v>
      </c>
      <c r="B8699" s="1">
        <v>363</v>
      </c>
      <c r="C8699" s="1">
        <v>600</v>
      </c>
      <c r="D8699" s="1">
        <v>0</v>
      </c>
      <c r="E8699" s="1">
        <v>0</v>
      </c>
      <c r="F8699" s="1">
        <v>-15.05</v>
      </c>
      <c r="G8699" s="1">
        <v>88.7</v>
      </c>
      <c r="H8699" s="1">
        <v>78.2</v>
      </c>
      <c r="I8699" s="1">
        <v>0.52300000000000002</v>
      </c>
      <c r="J8699" s="1">
        <v>0</v>
      </c>
      <c r="K8699" s="1">
        <v>3.165</v>
      </c>
      <c r="M8699" s="1">
        <f t="shared" si="1401"/>
        <v>363</v>
      </c>
      <c r="N8699" s="12">
        <v>0</v>
      </c>
      <c r="O8699" s="1">
        <f t="shared" si="1402"/>
        <v>0</v>
      </c>
      <c r="P8699" s="1">
        <f t="shared" si="1403"/>
        <v>0</v>
      </c>
      <c r="Q8699" s="1" t="str">
        <f t="shared" si="1406"/>
        <v/>
      </c>
      <c r="R8699" s="1">
        <f t="shared" si="1407"/>
        <v>-15.1</v>
      </c>
      <c r="S8699" s="1">
        <f t="shared" si="1408"/>
        <v>88.7</v>
      </c>
      <c r="T8699" s="9">
        <f t="shared" si="1404"/>
        <v>78</v>
      </c>
      <c r="U8699" s="10">
        <f t="shared" si="1409"/>
        <v>0.52</v>
      </c>
      <c r="V8699" s="10">
        <f t="shared" si="1400"/>
        <v>0</v>
      </c>
      <c r="W8699" s="9">
        <f t="shared" si="1399"/>
        <v>625</v>
      </c>
      <c r="X8699" s="11">
        <f t="shared" si="1405"/>
        <v>0.16700000000000001</v>
      </c>
      <c r="Y8699" s="13"/>
    </row>
    <row r="8700" spans="1:25" x14ac:dyDescent="0.2">
      <c r="A8700" s="2">
        <v>42002</v>
      </c>
      <c r="B8700" s="1">
        <v>363</v>
      </c>
      <c r="C8700" s="1">
        <v>700</v>
      </c>
      <c r="D8700" s="1">
        <v>0</v>
      </c>
      <c r="E8700" s="1">
        <v>0</v>
      </c>
      <c r="F8700" s="1">
        <v>-15.34</v>
      </c>
      <c r="G8700" s="1">
        <v>88</v>
      </c>
      <c r="H8700" s="1">
        <v>80.7</v>
      </c>
      <c r="I8700" s="1">
        <v>0.41899999999999998</v>
      </c>
      <c r="J8700" s="1">
        <v>0</v>
      </c>
      <c r="K8700" s="1">
        <v>3.1709999999999998</v>
      </c>
      <c r="M8700" s="1">
        <f t="shared" si="1401"/>
        <v>363</v>
      </c>
      <c r="N8700" s="12">
        <v>0</v>
      </c>
      <c r="O8700" s="1">
        <f t="shared" si="1402"/>
        <v>0</v>
      </c>
      <c r="P8700" s="1">
        <f t="shared" si="1403"/>
        <v>0</v>
      </c>
      <c r="Q8700" s="1" t="str">
        <f t="shared" si="1406"/>
        <v/>
      </c>
      <c r="R8700" s="1">
        <f t="shared" si="1407"/>
        <v>-15.3</v>
      </c>
      <c r="S8700" s="1">
        <f t="shared" si="1408"/>
        <v>88</v>
      </c>
      <c r="T8700" s="9">
        <f t="shared" si="1404"/>
        <v>81</v>
      </c>
      <c r="U8700" s="10">
        <f t="shared" si="1409"/>
        <v>0.42</v>
      </c>
      <c r="V8700" s="10">
        <f t="shared" si="1400"/>
        <v>0</v>
      </c>
      <c r="W8700" s="9">
        <f t="shared" si="1399"/>
        <v>619.00000000000023</v>
      </c>
      <c r="X8700" s="11">
        <f t="shared" si="1405"/>
        <v>0.16300000000000001</v>
      </c>
      <c r="Y8700" s="13"/>
    </row>
    <row r="8701" spans="1:25" x14ac:dyDescent="0.2">
      <c r="A8701" s="2">
        <v>42002</v>
      </c>
      <c r="B8701" s="1">
        <v>363</v>
      </c>
      <c r="C8701" s="1">
        <v>800</v>
      </c>
      <c r="D8701" s="1">
        <v>0.53100000000000003</v>
      </c>
      <c r="E8701" s="1">
        <v>0.55200000000000005</v>
      </c>
      <c r="F8701" s="1">
        <v>-17.32</v>
      </c>
      <c r="G8701" s="1">
        <v>87.1</v>
      </c>
      <c r="H8701" s="1">
        <v>74.400000000000006</v>
      </c>
      <c r="I8701" s="1">
        <v>0.48899999999999999</v>
      </c>
      <c r="J8701" s="1">
        <v>0</v>
      </c>
      <c r="K8701" s="1">
        <v>3.1890000000000001</v>
      </c>
      <c r="M8701" s="1">
        <f t="shared" si="1401"/>
        <v>363</v>
      </c>
      <c r="N8701" s="12">
        <v>0</v>
      </c>
      <c r="O8701" s="1">
        <f t="shared" si="1402"/>
        <v>0.5</v>
      </c>
      <c r="P8701" s="1">
        <f t="shared" si="1403"/>
        <v>0</v>
      </c>
      <c r="Q8701" s="1" t="str">
        <f t="shared" si="1406"/>
        <v/>
      </c>
      <c r="R8701" s="1">
        <f t="shared" si="1407"/>
        <v>-17.3</v>
      </c>
      <c r="S8701" s="1">
        <f t="shared" si="1408"/>
        <v>87.1</v>
      </c>
      <c r="T8701" s="9">
        <f t="shared" si="1404"/>
        <v>74</v>
      </c>
      <c r="U8701" s="10">
        <f t="shared" si="1409"/>
        <v>0.49</v>
      </c>
      <c r="V8701" s="10">
        <f t="shared" si="1400"/>
        <v>0</v>
      </c>
      <c r="W8701" s="9">
        <f t="shared" si="1399"/>
        <v>601</v>
      </c>
      <c r="X8701" s="11">
        <f t="shared" si="1405"/>
        <v>0.13700000000000001</v>
      </c>
      <c r="Y8701" s="13"/>
    </row>
    <row r="8702" spans="1:25" x14ac:dyDescent="0.2">
      <c r="A8702" s="2">
        <v>42002</v>
      </c>
      <c r="B8702" s="1">
        <v>363</v>
      </c>
      <c r="C8702" s="1">
        <v>900</v>
      </c>
      <c r="D8702" s="1">
        <v>4.6210000000000004</v>
      </c>
      <c r="E8702" s="1">
        <v>8.39</v>
      </c>
      <c r="F8702" s="1">
        <v>-18.82</v>
      </c>
      <c r="G8702" s="1">
        <v>85.8</v>
      </c>
      <c r="H8702" s="1">
        <v>86.1</v>
      </c>
      <c r="I8702" s="1">
        <v>1.179</v>
      </c>
      <c r="J8702" s="1">
        <v>0</v>
      </c>
      <c r="K8702" s="1">
        <v>0.433</v>
      </c>
      <c r="M8702" s="1">
        <f t="shared" si="1401"/>
        <v>363</v>
      </c>
      <c r="N8702" s="12">
        <v>43.8</v>
      </c>
      <c r="O8702" s="1">
        <f t="shared" si="1402"/>
        <v>8.5</v>
      </c>
      <c r="P8702" s="1">
        <f t="shared" si="1403"/>
        <v>7.8</v>
      </c>
      <c r="Q8702" s="1">
        <f t="shared" si="1406"/>
        <v>0.91800000000000004</v>
      </c>
      <c r="R8702" s="1">
        <f t="shared" si="1407"/>
        <v>-18.8</v>
      </c>
      <c r="S8702" s="1">
        <f t="shared" si="1408"/>
        <v>85.8</v>
      </c>
      <c r="T8702" s="9">
        <f t="shared" si="1404"/>
        <v>86</v>
      </c>
      <c r="U8702" s="10">
        <f t="shared" si="1409"/>
        <v>1.18</v>
      </c>
      <c r="V8702" s="10">
        <f t="shared" si="1400"/>
        <v>0</v>
      </c>
      <c r="W8702" s="9">
        <f t="shared" ref="W8702:W8765" si="1410">(W$1-K8702)*1000</f>
        <v>3357</v>
      </c>
      <c r="X8702" s="11">
        <f t="shared" si="1405"/>
        <v>0.11899999999999999</v>
      </c>
      <c r="Y8702" s="13"/>
    </row>
    <row r="8703" spans="1:25" x14ac:dyDescent="0.2">
      <c r="A8703" s="2">
        <v>42002</v>
      </c>
      <c r="B8703" s="1">
        <v>363</v>
      </c>
      <c r="C8703" s="1">
        <v>1000</v>
      </c>
      <c r="D8703" s="1">
        <v>116.9</v>
      </c>
      <c r="E8703" s="1">
        <v>42.19</v>
      </c>
      <c r="F8703" s="1">
        <v>-18.39</v>
      </c>
      <c r="G8703" s="1">
        <v>83.8</v>
      </c>
      <c r="H8703" s="1">
        <v>97.4</v>
      </c>
      <c r="I8703" s="1">
        <v>1.2010000000000001</v>
      </c>
      <c r="J8703" s="1">
        <v>0</v>
      </c>
      <c r="K8703" s="1">
        <v>0.436</v>
      </c>
      <c r="M8703" s="1">
        <f t="shared" si="1401"/>
        <v>363</v>
      </c>
      <c r="N8703" s="12">
        <v>146.80000000000001</v>
      </c>
      <c r="O8703" s="1">
        <f t="shared" si="1402"/>
        <v>116.9</v>
      </c>
      <c r="P8703" s="1">
        <f t="shared" si="1403"/>
        <v>39.200000000000003</v>
      </c>
      <c r="Q8703" s="1">
        <f t="shared" si="1406"/>
        <v>0.33500000000000002</v>
      </c>
      <c r="R8703" s="1">
        <f t="shared" si="1407"/>
        <v>-18.399999999999999</v>
      </c>
      <c r="S8703" s="1">
        <f t="shared" si="1408"/>
        <v>83.8</v>
      </c>
      <c r="T8703" s="9">
        <f t="shared" si="1404"/>
        <v>97</v>
      </c>
      <c r="U8703" s="10">
        <f t="shared" si="1409"/>
        <v>1.2</v>
      </c>
      <c r="V8703" s="10">
        <f t="shared" si="1400"/>
        <v>0</v>
      </c>
      <c r="W8703" s="9">
        <f t="shared" si="1410"/>
        <v>3354</v>
      </c>
      <c r="X8703" s="11">
        <f t="shared" si="1405"/>
        <v>0.12</v>
      </c>
      <c r="Y8703" s="13"/>
    </row>
    <row r="8704" spans="1:25" x14ac:dyDescent="0.2">
      <c r="A8704" s="2">
        <v>42002</v>
      </c>
      <c r="B8704" s="1">
        <v>363</v>
      </c>
      <c r="C8704" s="1">
        <v>1100</v>
      </c>
      <c r="D8704" s="1">
        <v>161.80000000000001</v>
      </c>
      <c r="E8704" s="1">
        <v>105.5</v>
      </c>
      <c r="F8704" s="1">
        <v>-14.93</v>
      </c>
      <c r="G8704" s="1">
        <v>78.099999999999994</v>
      </c>
      <c r="H8704" s="1">
        <v>112.2</v>
      </c>
      <c r="I8704" s="1">
        <v>0.97</v>
      </c>
      <c r="J8704" s="1">
        <v>0</v>
      </c>
      <c r="K8704" s="1">
        <v>0.44800000000000001</v>
      </c>
      <c r="M8704" s="1">
        <f t="shared" si="1401"/>
        <v>363</v>
      </c>
      <c r="N8704" s="12">
        <v>226</v>
      </c>
      <c r="O8704" s="1">
        <f t="shared" si="1402"/>
        <v>161.80000000000001</v>
      </c>
      <c r="P8704" s="1">
        <f t="shared" si="1403"/>
        <v>98.1</v>
      </c>
      <c r="Q8704" s="1">
        <f t="shared" si="1406"/>
        <v>0.60599999999999998</v>
      </c>
      <c r="R8704" s="1">
        <f t="shared" si="1407"/>
        <v>-14.9</v>
      </c>
      <c r="S8704" s="1">
        <f t="shared" si="1408"/>
        <v>78.099999999999994</v>
      </c>
      <c r="T8704" s="9">
        <f t="shared" si="1404"/>
        <v>112</v>
      </c>
      <c r="U8704" s="10">
        <f t="shared" si="1409"/>
        <v>0.97</v>
      </c>
      <c r="V8704" s="10">
        <f t="shared" si="1400"/>
        <v>0</v>
      </c>
      <c r="W8704" s="9">
        <f t="shared" si="1410"/>
        <v>3342</v>
      </c>
      <c r="X8704" s="11">
        <f t="shared" si="1405"/>
        <v>0.15</v>
      </c>
      <c r="Y8704" s="13"/>
    </row>
    <row r="8705" spans="1:25" x14ac:dyDescent="0.2">
      <c r="A8705" s="2">
        <v>42002</v>
      </c>
      <c r="B8705" s="1">
        <v>363</v>
      </c>
      <c r="C8705" s="1">
        <v>1200</v>
      </c>
      <c r="D8705" s="1">
        <v>166.3</v>
      </c>
      <c r="E8705" s="1">
        <v>95.1</v>
      </c>
      <c r="F8705" s="1">
        <v>-12.57</v>
      </c>
      <c r="G8705" s="1">
        <v>68.319999999999993</v>
      </c>
      <c r="H8705" s="1">
        <v>99.9</v>
      </c>
      <c r="I8705" s="1">
        <v>1.6439999999999999</v>
      </c>
      <c r="J8705" s="1">
        <v>0</v>
      </c>
      <c r="K8705" s="1">
        <v>0.441</v>
      </c>
      <c r="M8705" s="1">
        <f t="shared" si="1401"/>
        <v>363</v>
      </c>
      <c r="N8705" s="12">
        <v>263.8</v>
      </c>
      <c r="O8705" s="1">
        <f t="shared" si="1402"/>
        <v>166.3</v>
      </c>
      <c r="P8705" s="1">
        <f t="shared" si="1403"/>
        <v>88.4</v>
      </c>
      <c r="Q8705" s="1">
        <f t="shared" si="1406"/>
        <v>0.53200000000000003</v>
      </c>
      <c r="R8705" s="1">
        <f t="shared" si="1407"/>
        <v>-12.6</v>
      </c>
      <c r="S8705" s="1">
        <f t="shared" si="1408"/>
        <v>68.3</v>
      </c>
      <c r="T8705" s="9">
        <f t="shared" si="1404"/>
        <v>100</v>
      </c>
      <c r="U8705" s="10">
        <f t="shared" si="1409"/>
        <v>1.64</v>
      </c>
      <c r="V8705" s="10">
        <f t="shared" si="1400"/>
        <v>0</v>
      </c>
      <c r="W8705" s="9">
        <f t="shared" si="1410"/>
        <v>3349</v>
      </c>
      <c r="X8705" s="11">
        <f t="shared" si="1405"/>
        <v>0.158</v>
      </c>
      <c r="Y8705" s="13"/>
    </row>
    <row r="8706" spans="1:25" x14ac:dyDescent="0.2">
      <c r="A8706" s="2">
        <v>42002</v>
      </c>
      <c r="B8706" s="1">
        <v>363</v>
      </c>
      <c r="C8706" s="1">
        <v>1300</v>
      </c>
      <c r="D8706" s="1">
        <v>182.9</v>
      </c>
      <c r="E8706" s="1">
        <v>150.80000000000001</v>
      </c>
      <c r="F8706" s="1">
        <v>-12.21</v>
      </c>
      <c r="G8706" s="1">
        <v>66.41</v>
      </c>
      <c r="H8706" s="1">
        <v>90.1</v>
      </c>
      <c r="I8706" s="1">
        <v>1.776</v>
      </c>
      <c r="J8706" s="1">
        <v>0</v>
      </c>
      <c r="K8706" s="1">
        <v>0.44</v>
      </c>
      <c r="M8706" s="1">
        <f t="shared" si="1401"/>
        <v>363</v>
      </c>
      <c r="N8706" s="12">
        <v>253.7</v>
      </c>
      <c r="O8706" s="1">
        <f t="shared" si="1402"/>
        <v>182.9</v>
      </c>
      <c r="P8706" s="1">
        <f t="shared" si="1403"/>
        <v>140.19999999999999</v>
      </c>
      <c r="Q8706" s="1">
        <f t="shared" si="1406"/>
        <v>0.76700000000000002</v>
      </c>
      <c r="R8706" s="1">
        <f t="shared" si="1407"/>
        <v>-12.2</v>
      </c>
      <c r="S8706" s="1">
        <f t="shared" si="1408"/>
        <v>66.400000000000006</v>
      </c>
      <c r="T8706" s="9">
        <f t="shared" si="1404"/>
        <v>90</v>
      </c>
      <c r="U8706" s="10">
        <f t="shared" si="1409"/>
        <v>1.78</v>
      </c>
      <c r="V8706" s="10">
        <f t="shared" si="1400"/>
        <v>0</v>
      </c>
      <c r="W8706" s="9">
        <f t="shared" si="1410"/>
        <v>3350</v>
      </c>
      <c r="X8706" s="11">
        <f t="shared" si="1405"/>
        <v>0.159</v>
      </c>
      <c r="Y8706" s="13"/>
    </row>
    <row r="8707" spans="1:25" x14ac:dyDescent="0.2">
      <c r="A8707" s="2">
        <v>42002</v>
      </c>
      <c r="B8707" s="1">
        <v>363</v>
      </c>
      <c r="C8707" s="1">
        <v>1400</v>
      </c>
      <c r="D8707" s="1">
        <v>185.1</v>
      </c>
      <c r="E8707" s="1">
        <v>169.4</v>
      </c>
      <c r="F8707" s="1">
        <v>-12.21</v>
      </c>
      <c r="G8707" s="1">
        <v>67.56</v>
      </c>
      <c r="H8707" s="1">
        <v>79.5</v>
      </c>
      <c r="I8707" s="1">
        <v>1.629</v>
      </c>
      <c r="J8707" s="1">
        <v>0</v>
      </c>
      <c r="K8707" s="1">
        <v>0.442</v>
      </c>
      <c r="M8707" s="1">
        <f t="shared" si="1401"/>
        <v>363</v>
      </c>
      <c r="N8707" s="12">
        <v>197.2</v>
      </c>
      <c r="O8707" s="1">
        <f t="shared" si="1402"/>
        <v>185.1</v>
      </c>
      <c r="P8707" s="1">
        <f t="shared" si="1403"/>
        <v>157.5</v>
      </c>
      <c r="Q8707" s="1">
        <f t="shared" si="1406"/>
        <v>0.85099999999999998</v>
      </c>
      <c r="R8707" s="1">
        <f t="shared" si="1407"/>
        <v>-12.2</v>
      </c>
      <c r="S8707" s="1">
        <f t="shared" si="1408"/>
        <v>67.599999999999994</v>
      </c>
      <c r="T8707" s="9">
        <f t="shared" si="1404"/>
        <v>80</v>
      </c>
      <c r="U8707" s="10">
        <f t="shared" si="1409"/>
        <v>1.63</v>
      </c>
      <c r="V8707" s="10">
        <f t="shared" si="1400"/>
        <v>0</v>
      </c>
      <c r="W8707" s="9">
        <f t="shared" si="1410"/>
        <v>3348</v>
      </c>
      <c r="X8707" s="11">
        <f t="shared" si="1405"/>
        <v>0.16200000000000001</v>
      </c>
      <c r="Y8707" s="13"/>
    </row>
    <row r="8708" spans="1:25" x14ac:dyDescent="0.2">
      <c r="A8708" s="2">
        <v>42002</v>
      </c>
      <c r="B8708" s="1">
        <v>363</v>
      </c>
      <c r="C8708" s="1">
        <v>1500</v>
      </c>
      <c r="D8708" s="1">
        <v>114.8</v>
      </c>
      <c r="E8708" s="1">
        <v>85.4</v>
      </c>
      <c r="F8708" s="1">
        <v>-13.04</v>
      </c>
      <c r="G8708" s="1">
        <v>75.599999999999994</v>
      </c>
      <c r="H8708" s="1">
        <v>101.4</v>
      </c>
      <c r="I8708" s="1">
        <v>1.6850000000000001</v>
      </c>
      <c r="J8708" s="1">
        <v>0</v>
      </c>
      <c r="K8708" s="1">
        <v>0.33100000000000002</v>
      </c>
      <c r="M8708" s="1">
        <f t="shared" si="1401"/>
        <v>363</v>
      </c>
      <c r="N8708" s="12">
        <v>105.2</v>
      </c>
      <c r="O8708" s="1">
        <f t="shared" si="1402"/>
        <v>114.8</v>
      </c>
      <c r="P8708" s="1">
        <f t="shared" si="1403"/>
        <v>79.400000000000006</v>
      </c>
      <c r="Q8708" s="1">
        <f t="shared" si="1406"/>
        <v>0.69199999999999995</v>
      </c>
      <c r="R8708" s="1">
        <f t="shared" si="1407"/>
        <v>-13</v>
      </c>
      <c r="S8708" s="1">
        <f t="shared" si="1408"/>
        <v>75.599999999999994</v>
      </c>
      <c r="T8708" s="9">
        <f t="shared" si="1404"/>
        <v>101</v>
      </c>
      <c r="U8708" s="10">
        <f t="shared" si="1409"/>
        <v>1.69</v>
      </c>
      <c r="V8708" s="10">
        <f t="shared" si="1400"/>
        <v>0</v>
      </c>
      <c r="W8708" s="9">
        <f t="shared" si="1410"/>
        <v>3459</v>
      </c>
      <c r="X8708" s="11">
        <f t="shared" si="1405"/>
        <v>0.17</v>
      </c>
      <c r="Y8708" s="13"/>
    </row>
    <row r="8709" spans="1:25" x14ac:dyDescent="0.2">
      <c r="A8709" s="2">
        <v>42002</v>
      </c>
      <c r="B8709" s="1">
        <v>363</v>
      </c>
      <c r="C8709" s="1">
        <v>1600</v>
      </c>
      <c r="D8709" s="1">
        <v>38.200000000000003</v>
      </c>
      <c r="E8709" s="1">
        <v>16.809999999999999</v>
      </c>
      <c r="F8709" s="1">
        <v>-15.1</v>
      </c>
      <c r="G8709" s="1">
        <v>82.1</v>
      </c>
      <c r="H8709" s="1">
        <v>97.2</v>
      </c>
      <c r="I8709" s="1">
        <v>1.0649999999999999</v>
      </c>
      <c r="J8709" s="1">
        <v>0</v>
      </c>
      <c r="K8709" s="1">
        <v>0.435</v>
      </c>
      <c r="M8709" s="1">
        <f t="shared" si="1401"/>
        <v>363</v>
      </c>
      <c r="N8709" s="12">
        <v>12.3</v>
      </c>
      <c r="O8709" s="1">
        <f t="shared" si="1402"/>
        <v>38.200000000000003</v>
      </c>
      <c r="P8709" s="1">
        <f t="shared" si="1403"/>
        <v>15.6</v>
      </c>
      <c r="Q8709" s="1">
        <f t="shared" si="1406"/>
        <v>0.40799999999999997</v>
      </c>
      <c r="R8709" s="1">
        <f t="shared" si="1407"/>
        <v>-15.1</v>
      </c>
      <c r="S8709" s="1">
        <f t="shared" si="1408"/>
        <v>82.1</v>
      </c>
      <c r="T8709" s="9">
        <f t="shared" si="1404"/>
        <v>97</v>
      </c>
      <c r="U8709" s="10">
        <f t="shared" si="1409"/>
        <v>1.07</v>
      </c>
      <c r="V8709" s="10">
        <f t="shared" ref="V8709:V8765" si="1411">ROUND(J8709,2)</f>
        <v>0</v>
      </c>
      <c r="W8709" s="9">
        <f t="shared" si="1410"/>
        <v>3355</v>
      </c>
      <c r="X8709" s="11">
        <f t="shared" si="1405"/>
        <v>0.155</v>
      </c>
      <c r="Y8709" s="13"/>
    </row>
    <row r="8710" spans="1:25" x14ac:dyDescent="0.2">
      <c r="A8710" s="2">
        <v>42002</v>
      </c>
      <c r="B8710" s="1">
        <v>363</v>
      </c>
      <c r="C8710" s="1">
        <v>1700</v>
      </c>
      <c r="D8710" s="1">
        <v>0.57399999999999995</v>
      </c>
      <c r="E8710" s="1">
        <v>0.56399999999999995</v>
      </c>
      <c r="F8710" s="1">
        <v>-18.78</v>
      </c>
      <c r="G8710" s="1">
        <v>85.2</v>
      </c>
      <c r="H8710" s="1">
        <v>84.5</v>
      </c>
      <c r="I8710" s="1">
        <v>1.0840000000000001</v>
      </c>
      <c r="J8710" s="1">
        <v>0</v>
      </c>
      <c r="K8710" s="1">
        <v>3.218</v>
      </c>
      <c r="M8710" s="1">
        <f t="shared" ref="M8710:M8765" si="1412">B8710</f>
        <v>363</v>
      </c>
      <c r="N8710" s="12">
        <v>0</v>
      </c>
      <c r="O8710" s="1">
        <f t="shared" si="1402"/>
        <v>0.6</v>
      </c>
      <c r="P8710" s="1">
        <f t="shared" si="1403"/>
        <v>0</v>
      </c>
      <c r="Q8710" s="1" t="str">
        <f t="shared" si="1406"/>
        <v/>
      </c>
      <c r="R8710" s="1">
        <f t="shared" si="1407"/>
        <v>-18.8</v>
      </c>
      <c r="S8710" s="1">
        <f t="shared" si="1408"/>
        <v>85.2</v>
      </c>
      <c r="T8710" s="9">
        <f t="shared" si="1404"/>
        <v>85</v>
      </c>
      <c r="U8710" s="10">
        <f t="shared" si="1409"/>
        <v>1.08</v>
      </c>
      <c r="V8710" s="10">
        <f t="shared" si="1411"/>
        <v>0</v>
      </c>
      <c r="W8710" s="9">
        <f t="shared" si="1410"/>
        <v>572.00000000000011</v>
      </c>
      <c r="X8710" s="11">
        <f t="shared" si="1405"/>
        <v>0.11799999999999999</v>
      </c>
      <c r="Y8710" s="13"/>
    </row>
    <row r="8711" spans="1:25" x14ac:dyDescent="0.2">
      <c r="A8711" s="2">
        <v>42002</v>
      </c>
      <c r="B8711" s="1">
        <v>363</v>
      </c>
      <c r="C8711" s="1">
        <v>1800</v>
      </c>
      <c r="D8711" s="1">
        <v>0</v>
      </c>
      <c r="E8711" s="1">
        <v>0</v>
      </c>
      <c r="F8711" s="1">
        <v>-21.03</v>
      </c>
      <c r="G8711" s="1">
        <v>83.8</v>
      </c>
      <c r="H8711" s="1">
        <v>85.5</v>
      </c>
      <c r="I8711" s="1">
        <v>1.53</v>
      </c>
      <c r="J8711" s="1">
        <v>0</v>
      </c>
      <c r="K8711" s="1">
        <v>0.45200000000000001</v>
      </c>
      <c r="M8711" s="1">
        <f t="shared" si="1412"/>
        <v>363</v>
      </c>
      <c r="N8711" s="12">
        <v>0</v>
      </c>
      <c r="O8711" s="1">
        <f t="shared" ref="O8711:O8765" si="1413">ROUND(IF(D8711&lt;0.5,0,IF(D8711&gt;P8711,D8711,P8711/O$1)),1)</f>
        <v>0</v>
      </c>
      <c r="P8711" s="1">
        <f t="shared" ref="P8711:P8765" si="1414">ROUND(IF(E8711&lt;1,0,E8711*P$1),1)</f>
        <v>0</v>
      </c>
      <c r="Q8711" s="1" t="str">
        <f t="shared" si="1406"/>
        <v/>
      </c>
      <c r="R8711" s="1">
        <f t="shared" si="1407"/>
        <v>-21</v>
      </c>
      <c r="S8711" s="1">
        <f t="shared" si="1408"/>
        <v>83.8</v>
      </c>
      <c r="T8711" s="9">
        <f t="shared" ref="T8711:T8765" si="1415">ROUND(H8711,0)</f>
        <v>86</v>
      </c>
      <c r="U8711" s="10">
        <f t="shared" si="1409"/>
        <v>1.53</v>
      </c>
      <c r="V8711" s="10">
        <f t="shared" si="1411"/>
        <v>0</v>
      </c>
      <c r="W8711" s="9">
        <f t="shared" si="1410"/>
        <v>3338</v>
      </c>
      <c r="X8711" s="11">
        <f t="shared" ref="X8711:X8765" si="1416">ROUND((0.6105*(EXP((17.273*R8711)/(R8711+237.3))))*S8711/100,3)</f>
        <v>9.6000000000000002E-2</v>
      </c>
      <c r="Y8711" s="13"/>
    </row>
    <row r="8712" spans="1:25" x14ac:dyDescent="0.2">
      <c r="A8712" s="2">
        <v>42002</v>
      </c>
      <c r="B8712" s="1">
        <v>363</v>
      </c>
      <c r="C8712" s="1">
        <v>1900</v>
      </c>
      <c r="D8712" s="1">
        <v>0</v>
      </c>
      <c r="E8712" s="1">
        <v>0</v>
      </c>
      <c r="F8712" s="1">
        <v>-22.85</v>
      </c>
      <c r="G8712" s="1">
        <v>81.900000000000006</v>
      </c>
      <c r="H8712" s="1">
        <v>164.6</v>
      </c>
      <c r="I8712" s="1">
        <v>1.4</v>
      </c>
      <c r="J8712" s="1">
        <v>0</v>
      </c>
      <c r="K8712" s="1">
        <v>0.45600000000000002</v>
      </c>
      <c r="M8712" s="1">
        <f t="shared" si="1412"/>
        <v>363</v>
      </c>
      <c r="N8712" s="12">
        <v>0</v>
      </c>
      <c r="O8712" s="1">
        <f t="shared" si="1413"/>
        <v>0</v>
      </c>
      <c r="P8712" s="1">
        <f t="shared" si="1414"/>
        <v>0</v>
      </c>
      <c r="Q8712" s="1" t="str">
        <f t="shared" si="1406"/>
        <v/>
      </c>
      <c r="R8712" s="1">
        <f t="shared" si="1407"/>
        <v>-22.9</v>
      </c>
      <c r="S8712" s="1">
        <f t="shared" si="1408"/>
        <v>81.900000000000006</v>
      </c>
      <c r="T8712" s="9">
        <f t="shared" si="1415"/>
        <v>165</v>
      </c>
      <c r="U8712" s="10">
        <f t="shared" si="1409"/>
        <v>1.4</v>
      </c>
      <c r="V8712" s="10">
        <f t="shared" si="1411"/>
        <v>0</v>
      </c>
      <c r="W8712" s="9">
        <f t="shared" si="1410"/>
        <v>3334</v>
      </c>
      <c r="X8712" s="11">
        <f t="shared" si="1416"/>
        <v>7.9000000000000001E-2</v>
      </c>
      <c r="Y8712" s="13"/>
    </row>
    <row r="8713" spans="1:25" x14ac:dyDescent="0.2">
      <c r="A8713" s="2">
        <v>42002</v>
      </c>
      <c r="B8713" s="1">
        <v>363</v>
      </c>
      <c r="C8713" s="1">
        <v>2000</v>
      </c>
      <c r="D8713" s="1">
        <v>0</v>
      </c>
      <c r="E8713" s="1">
        <v>0</v>
      </c>
      <c r="F8713" s="1">
        <v>-24.42</v>
      </c>
      <c r="G8713" s="1">
        <v>81</v>
      </c>
      <c r="H8713" s="1">
        <v>254.2</v>
      </c>
      <c r="I8713" s="1">
        <v>1.611</v>
      </c>
      <c r="J8713" s="1">
        <v>0</v>
      </c>
      <c r="K8713" s="1">
        <v>0.42899999999999999</v>
      </c>
      <c r="M8713" s="1">
        <f t="shared" si="1412"/>
        <v>363</v>
      </c>
      <c r="N8713" s="12">
        <v>0</v>
      </c>
      <c r="O8713" s="1">
        <f t="shared" si="1413"/>
        <v>0</v>
      </c>
      <c r="P8713" s="1">
        <f t="shared" si="1414"/>
        <v>0</v>
      </c>
      <c r="Q8713" s="1" t="str">
        <f t="shared" si="1406"/>
        <v/>
      </c>
      <c r="R8713" s="1">
        <f t="shared" si="1407"/>
        <v>-24.4</v>
      </c>
      <c r="S8713" s="1">
        <f t="shared" si="1408"/>
        <v>81</v>
      </c>
      <c r="T8713" s="9">
        <f t="shared" si="1415"/>
        <v>254</v>
      </c>
      <c r="U8713" s="10">
        <f t="shared" si="1409"/>
        <v>1.61</v>
      </c>
      <c r="V8713" s="10">
        <f t="shared" si="1411"/>
        <v>0</v>
      </c>
      <c r="W8713" s="9">
        <f t="shared" si="1410"/>
        <v>3361</v>
      </c>
      <c r="X8713" s="11">
        <f t="shared" si="1416"/>
        <v>6.8000000000000005E-2</v>
      </c>
      <c r="Y8713" s="13"/>
    </row>
    <row r="8714" spans="1:25" x14ac:dyDescent="0.2">
      <c r="A8714" s="2">
        <v>42002</v>
      </c>
      <c r="B8714" s="1">
        <v>363</v>
      </c>
      <c r="C8714" s="1">
        <v>2100</v>
      </c>
      <c r="D8714" s="1">
        <v>0</v>
      </c>
      <c r="E8714" s="1">
        <v>0</v>
      </c>
      <c r="F8714" s="1">
        <v>-25.35</v>
      </c>
      <c r="G8714" s="1">
        <v>79.8</v>
      </c>
      <c r="H8714" s="1">
        <v>294.8</v>
      </c>
      <c r="I8714" s="1">
        <v>1.865</v>
      </c>
      <c r="J8714" s="1">
        <v>0</v>
      </c>
      <c r="K8714" s="1">
        <v>3.2</v>
      </c>
      <c r="M8714" s="1">
        <f t="shared" si="1412"/>
        <v>363</v>
      </c>
      <c r="N8714" s="12">
        <v>0</v>
      </c>
      <c r="O8714" s="1">
        <f t="shared" si="1413"/>
        <v>0</v>
      </c>
      <c r="P8714" s="1">
        <f t="shared" si="1414"/>
        <v>0</v>
      </c>
      <c r="Q8714" s="1" t="str">
        <f t="shared" si="1406"/>
        <v/>
      </c>
      <c r="R8714" s="1">
        <f t="shared" si="1407"/>
        <v>-25.4</v>
      </c>
      <c r="S8714" s="1">
        <f t="shared" si="1408"/>
        <v>79.8</v>
      </c>
      <c r="T8714" s="9">
        <f t="shared" si="1415"/>
        <v>295</v>
      </c>
      <c r="U8714" s="10">
        <f t="shared" si="1409"/>
        <v>1.87</v>
      </c>
      <c r="V8714" s="10">
        <f t="shared" si="1411"/>
        <v>0</v>
      </c>
      <c r="W8714" s="9">
        <f t="shared" si="1410"/>
        <v>589.99999999999989</v>
      </c>
      <c r="X8714" s="11">
        <f t="shared" si="1416"/>
        <v>6.0999999999999999E-2</v>
      </c>
      <c r="Y8714" s="13"/>
    </row>
    <row r="8715" spans="1:25" x14ac:dyDescent="0.2">
      <c r="A8715" s="2">
        <v>42002</v>
      </c>
      <c r="B8715" s="1">
        <v>363</v>
      </c>
      <c r="C8715" s="1">
        <v>2200</v>
      </c>
      <c r="D8715" s="1">
        <v>0</v>
      </c>
      <c r="E8715" s="1">
        <v>0</v>
      </c>
      <c r="F8715" s="1">
        <v>-26.46</v>
      </c>
      <c r="G8715" s="1">
        <v>78.8</v>
      </c>
      <c r="H8715" s="1">
        <v>269.7</v>
      </c>
      <c r="I8715" s="1">
        <v>1.635</v>
      </c>
      <c r="J8715" s="1">
        <v>0</v>
      </c>
      <c r="K8715" s="1">
        <v>0.435</v>
      </c>
      <c r="M8715" s="1">
        <f t="shared" si="1412"/>
        <v>363</v>
      </c>
      <c r="N8715" s="12">
        <v>0</v>
      </c>
      <c r="O8715" s="1">
        <f t="shared" si="1413"/>
        <v>0</v>
      </c>
      <c r="P8715" s="1">
        <f t="shared" si="1414"/>
        <v>0</v>
      </c>
      <c r="Q8715" s="1" t="str">
        <f t="shared" si="1406"/>
        <v/>
      </c>
      <c r="R8715" s="1">
        <f t="shared" si="1407"/>
        <v>-26.5</v>
      </c>
      <c r="S8715" s="1">
        <f t="shared" si="1408"/>
        <v>78.8</v>
      </c>
      <c r="T8715" s="9">
        <f t="shared" si="1415"/>
        <v>270</v>
      </c>
      <c r="U8715" s="10">
        <f t="shared" si="1409"/>
        <v>1.64</v>
      </c>
      <c r="V8715" s="10">
        <f t="shared" si="1411"/>
        <v>0</v>
      </c>
      <c r="W8715" s="9">
        <f t="shared" si="1410"/>
        <v>3355</v>
      </c>
      <c r="X8715" s="11">
        <f t="shared" si="1416"/>
        <v>5.5E-2</v>
      </c>
      <c r="Y8715" s="13"/>
    </row>
    <row r="8716" spans="1:25" x14ac:dyDescent="0.2">
      <c r="A8716" s="2">
        <v>42002</v>
      </c>
      <c r="B8716" s="1">
        <v>363</v>
      </c>
      <c r="C8716" s="1">
        <v>2300</v>
      </c>
      <c r="D8716" s="1">
        <v>0</v>
      </c>
      <c r="E8716" s="1">
        <v>0</v>
      </c>
      <c r="F8716" s="1">
        <v>-27.19</v>
      </c>
      <c r="G8716" s="1">
        <v>78.400000000000006</v>
      </c>
      <c r="H8716" s="1">
        <v>282</v>
      </c>
      <c r="I8716" s="1">
        <v>1.7250000000000001</v>
      </c>
      <c r="J8716" s="1">
        <v>0</v>
      </c>
      <c r="K8716" s="1">
        <v>0</v>
      </c>
      <c r="M8716" s="1">
        <f t="shared" si="1412"/>
        <v>363</v>
      </c>
      <c r="N8716" s="12">
        <v>0</v>
      </c>
      <c r="O8716" s="1">
        <f t="shared" si="1413"/>
        <v>0</v>
      </c>
      <c r="P8716" s="1">
        <f t="shared" si="1414"/>
        <v>0</v>
      </c>
      <c r="Q8716" s="1" t="str">
        <f t="shared" si="1406"/>
        <v/>
      </c>
      <c r="R8716" s="1">
        <f t="shared" si="1407"/>
        <v>-27.2</v>
      </c>
      <c r="S8716" s="1">
        <f t="shared" si="1408"/>
        <v>78.400000000000006</v>
      </c>
      <c r="T8716" s="9">
        <f t="shared" si="1415"/>
        <v>282</v>
      </c>
      <c r="U8716" s="10">
        <f t="shared" si="1409"/>
        <v>1.73</v>
      </c>
      <c r="V8716" s="10">
        <f t="shared" si="1411"/>
        <v>0</v>
      </c>
      <c r="W8716" s="9">
        <f t="shared" si="1410"/>
        <v>3790</v>
      </c>
      <c r="X8716" s="11">
        <f t="shared" si="1416"/>
        <v>5.0999999999999997E-2</v>
      </c>
      <c r="Y8716" s="13"/>
    </row>
    <row r="8717" spans="1:25" x14ac:dyDescent="0.2">
      <c r="A8717" s="2">
        <v>42002</v>
      </c>
      <c r="B8717" s="1">
        <v>363</v>
      </c>
      <c r="C8717" s="1">
        <v>2400</v>
      </c>
      <c r="D8717" s="1">
        <v>0</v>
      </c>
      <c r="E8717" s="1">
        <v>0</v>
      </c>
      <c r="F8717" s="1">
        <v>-27.71</v>
      </c>
      <c r="G8717" s="1">
        <v>77.599999999999994</v>
      </c>
      <c r="H8717" s="1">
        <v>260.39999999999998</v>
      </c>
      <c r="I8717" s="1">
        <v>1.73</v>
      </c>
      <c r="J8717" s="1">
        <v>0</v>
      </c>
      <c r="K8717" s="1">
        <v>0.435</v>
      </c>
      <c r="M8717" s="1">
        <f t="shared" si="1412"/>
        <v>363</v>
      </c>
      <c r="N8717" s="12">
        <v>0</v>
      </c>
      <c r="O8717" s="1">
        <f t="shared" si="1413"/>
        <v>0</v>
      </c>
      <c r="P8717" s="1">
        <f t="shared" si="1414"/>
        <v>0</v>
      </c>
      <c r="Q8717" s="1" t="str">
        <f t="shared" si="1406"/>
        <v/>
      </c>
      <c r="R8717" s="1">
        <f t="shared" si="1407"/>
        <v>-27.7</v>
      </c>
      <c r="S8717" s="1">
        <f t="shared" si="1408"/>
        <v>77.599999999999994</v>
      </c>
      <c r="T8717" s="9">
        <f t="shared" si="1415"/>
        <v>260</v>
      </c>
      <c r="U8717" s="10">
        <f t="shared" si="1409"/>
        <v>1.73</v>
      </c>
      <c r="V8717" s="10">
        <f t="shared" si="1411"/>
        <v>0</v>
      </c>
      <c r="W8717" s="9">
        <f t="shared" si="1410"/>
        <v>3355</v>
      </c>
      <c r="X8717" s="11">
        <f t="shared" si="1416"/>
        <v>4.8000000000000001E-2</v>
      </c>
      <c r="Y8717" s="13"/>
    </row>
    <row r="8718" spans="1:25" x14ac:dyDescent="0.2">
      <c r="A8718" s="2">
        <v>42003</v>
      </c>
      <c r="B8718" s="1">
        <v>364</v>
      </c>
      <c r="C8718" s="1">
        <v>100</v>
      </c>
      <c r="D8718" s="1">
        <v>0</v>
      </c>
      <c r="E8718" s="1">
        <v>0</v>
      </c>
      <c r="F8718" s="1">
        <v>-28.14</v>
      </c>
      <c r="G8718" s="1">
        <v>77.400000000000006</v>
      </c>
      <c r="H8718" s="1">
        <v>232.6</v>
      </c>
      <c r="I8718" s="1">
        <v>1.712</v>
      </c>
      <c r="J8718" s="1">
        <v>0</v>
      </c>
      <c r="K8718" s="1">
        <v>0.42799999999999999</v>
      </c>
      <c r="M8718" s="1">
        <f t="shared" si="1412"/>
        <v>364</v>
      </c>
      <c r="N8718" s="12">
        <v>0</v>
      </c>
      <c r="O8718" s="1">
        <f t="shared" si="1413"/>
        <v>0</v>
      </c>
      <c r="P8718" s="1">
        <f t="shared" si="1414"/>
        <v>0</v>
      </c>
      <c r="Q8718" s="1" t="str">
        <f t="shared" ref="Q8718:Q8765" si="1417">IF(AND(O8718&gt;0,P8718&gt;0),ROUND(P8718/O8718,3),"")</f>
        <v/>
      </c>
      <c r="R8718" s="1">
        <f t="shared" si="1407"/>
        <v>-28.1</v>
      </c>
      <c r="S8718" s="1">
        <f t="shared" si="1408"/>
        <v>77.400000000000006</v>
      </c>
      <c r="T8718" s="9">
        <f t="shared" si="1415"/>
        <v>233</v>
      </c>
      <c r="U8718" s="10">
        <f t="shared" si="1409"/>
        <v>1.71</v>
      </c>
      <c r="V8718" s="10">
        <f t="shared" si="1411"/>
        <v>0</v>
      </c>
      <c r="W8718" s="9">
        <f t="shared" si="1410"/>
        <v>3362</v>
      </c>
      <c r="X8718" s="11">
        <f t="shared" si="1416"/>
        <v>4.5999999999999999E-2</v>
      </c>
      <c r="Y8718" s="13"/>
    </row>
    <row r="8719" spans="1:25" x14ac:dyDescent="0.2">
      <c r="A8719" s="2">
        <v>42003</v>
      </c>
      <c r="B8719" s="1">
        <v>364</v>
      </c>
      <c r="C8719" s="1">
        <v>200</v>
      </c>
      <c r="D8719" s="1">
        <v>0</v>
      </c>
      <c r="E8719" s="1">
        <v>0</v>
      </c>
      <c r="F8719" s="1">
        <v>-28.32</v>
      </c>
      <c r="G8719" s="1">
        <v>77.099999999999994</v>
      </c>
      <c r="H8719" s="1">
        <v>240.5</v>
      </c>
      <c r="I8719" s="1">
        <v>1.804</v>
      </c>
      <c r="J8719" s="1">
        <v>0</v>
      </c>
      <c r="K8719" s="1">
        <v>0.42699999999999999</v>
      </c>
      <c r="M8719" s="1">
        <f t="shared" si="1412"/>
        <v>364</v>
      </c>
      <c r="N8719" s="12">
        <v>0</v>
      </c>
      <c r="O8719" s="1">
        <f t="shared" si="1413"/>
        <v>0</v>
      </c>
      <c r="P8719" s="1">
        <f t="shared" si="1414"/>
        <v>0</v>
      </c>
      <c r="Q8719" s="1" t="str">
        <f t="shared" si="1417"/>
        <v/>
      </c>
      <c r="R8719" s="1">
        <f t="shared" si="1407"/>
        <v>-28.3</v>
      </c>
      <c r="S8719" s="1">
        <f t="shared" si="1408"/>
        <v>77.099999999999994</v>
      </c>
      <c r="T8719" s="9">
        <f t="shared" si="1415"/>
        <v>241</v>
      </c>
      <c r="U8719" s="10">
        <f t="shared" si="1409"/>
        <v>1.8</v>
      </c>
      <c r="V8719" s="10">
        <f t="shared" si="1411"/>
        <v>0</v>
      </c>
      <c r="W8719" s="9">
        <f t="shared" si="1410"/>
        <v>3363</v>
      </c>
      <c r="X8719" s="11">
        <f t="shared" si="1416"/>
        <v>4.4999999999999998E-2</v>
      </c>
      <c r="Y8719" s="13"/>
    </row>
    <row r="8720" spans="1:25" x14ac:dyDescent="0.2">
      <c r="A8720" s="2">
        <v>42003</v>
      </c>
      <c r="B8720" s="1">
        <v>364</v>
      </c>
      <c r="C8720" s="1">
        <v>300</v>
      </c>
      <c r="D8720" s="1">
        <v>0</v>
      </c>
      <c r="E8720" s="1">
        <v>0</v>
      </c>
      <c r="F8720" s="1">
        <v>-27.65</v>
      </c>
      <c r="G8720" s="1">
        <v>78.2</v>
      </c>
      <c r="H8720" s="1">
        <v>213.1</v>
      </c>
      <c r="I8720" s="1">
        <v>1.377</v>
      </c>
      <c r="J8720" s="1">
        <v>0</v>
      </c>
      <c r="K8720" s="1">
        <v>0.432</v>
      </c>
      <c r="M8720" s="1">
        <f t="shared" si="1412"/>
        <v>364</v>
      </c>
      <c r="N8720" s="12">
        <v>0</v>
      </c>
      <c r="O8720" s="1">
        <f t="shared" si="1413"/>
        <v>0</v>
      </c>
      <c r="P8720" s="1">
        <f t="shared" si="1414"/>
        <v>0</v>
      </c>
      <c r="Q8720" s="1" t="str">
        <f t="shared" si="1417"/>
        <v/>
      </c>
      <c r="R8720" s="1">
        <f t="shared" si="1407"/>
        <v>-27.7</v>
      </c>
      <c r="S8720" s="1">
        <f t="shared" si="1408"/>
        <v>78.2</v>
      </c>
      <c r="T8720" s="9">
        <f t="shared" si="1415"/>
        <v>213</v>
      </c>
      <c r="U8720" s="10">
        <f t="shared" si="1409"/>
        <v>1.38</v>
      </c>
      <c r="V8720" s="10">
        <f t="shared" si="1411"/>
        <v>0</v>
      </c>
      <c r="W8720" s="9">
        <f t="shared" si="1410"/>
        <v>3358</v>
      </c>
      <c r="X8720" s="11">
        <f t="shared" si="1416"/>
        <v>4.9000000000000002E-2</v>
      </c>
      <c r="Y8720" s="13"/>
    </row>
    <row r="8721" spans="1:25" x14ac:dyDescent="0.2">
      <c r="A8721" s="2">
        <v>42003</v>
      </c>
      <c r="B8721" s="1">
        <v>364</v>
      </c>
      <c r="C8721" s="1">
        <v>400</v>
      </c>
      <c r="D8721" s="1">
        <v>0</v>
      </c>
      <c r="E8721" s="1">
        <v>0</v>
      </c>
      <c r="F8721" s="1">
        <v>-28.32</v>
      </c>
      <c r="G8721" s="1">
        <v>76.599999999999994</v>
      </c>
      <c r="H8721" s="1">
        <v>216.8</v>
      </c>
      <c r="I8721" s="1">
        <v>1.2130000000000001</v>
      </c>
      <c r="J8721" s="1">
        <v>0</v>
      </c>
      <c r="K8721" s="1">
        <v>0.42899999999999999</v>
      </c>
      <c r="M8721" s="1">
        <f t="shared" si="1412"/>
        <v>364</v>
      </c>
      <c r="N8721" s="12">
        <v>0</v>
      </c>
      <c r="O8721" s="1">
        <f t="shared" si="1413"/>
        <v>0</v>
      </c>
      <c r="P8721" s="1">
        <f t="shared" si="1414"/>
        <v>0</v>
      </c>
      <c r="Q8721" s="1" t="str">
        <f t="shared" si="1417"/>
        <v/>
      </c>
      <c r="R8721" s="1">
        <f t="shared" si="1407"/>
        <v>-28.3</v>
      </c>
      <c r="S8721" s="1">
        <f t="shared" si="1408"/>
        <v>76.599999999999994</v>
      </c>
      <c r="T8721" s="9">
        <f t="shared" si="1415"/>
        <v>217</v>
      </c>
      <c r="U8721" s="10">
        <f t="shared" si="1409"/>
        <v>1.21</v>
      </c>
      <c r="V8721" s="10">
        <f t="shared" si="1411"/>
        <v>0</v>
      </c>
      <c r="W8721" s="9">
        <f t="shared" si="1410"/>
        <v>3361</v>
      </c>
      <c r="X8721" s="11">
        <f t="shared" si="1416"/>
        <v>4.4999999999999998E-2</v>
      </c>
      <c r="Y8721" s="13"/>
    </row>
    <row r="8722" spans="1:25" x14ac:dyDescent="0.2">
      <c r="A8722" s="2">
        <v>42003</v>
      </c>
      <c r="B8722" s="1">
        <v>364</v>
      </c>
      <c r="C8722" s="1">
        <v>500</v>
      </c>
      <c r="D8722" s="1">
        <v>0</v>
      </c>
      <c r="E8722" s="1">
        <v>0</v>
      </c>
      <c r="F8722" s="1">
        <v>-28.1</v>
      </c>
      <c r="G8722" s="1">
        <v>78.2</v>
      </c>
      <c r="H8722" s="1">
        <v>210.3</v>
      </c>
      <c r="I8722" s="1">
        <v>1.581</v>
      </c>
      <c r="J8722" s="1">
        <v>0</v>
      </c>
      <c r="K8722" s="1">
        <v>0.437</v>
      </c>
      <c r="M8722" s="1">
        <f t="shared" si="1412"/>
        <v>364</v>
      </c>
      <c r="N8722" s="12">
        <v>0</v>
      </c>
      <c r="O8722" s="1">
        <f t="shared" si="1413"/>
        <v>0</v>
      </c>
      <c r="P8722" s="1">
        <f t="shared" si="1414"/>
        <v>0</v>
      </c>
      <c r="Q8722" s="1" t="str">
        <f t="shared" si="1417"/>
        <v/>
      </c>
      <c r="R8722" s="1">
        <f t="shared" si="1407"/>
        <v>-28.1</v>
      </c>
      <c r="S8722" s="1">
        <f t="shared" si="1408"/>
        <v>78.2</v>
      </c>
      <c r="T8722" s="9">
        <f t="shared" si="1415"/>
        <v>210</v>
      </c>
      <c r="U8722" s="10">
        <f t="shared" si="1409"/>
        <v>1.58</v>
      </c>
      <c r="V8722" s="10">
        <f t="shared" si="1411"/>
        <v>0</v>
      </c>
      <c r="W8722" s="9">
        <f t="shared" si="1410"/>
        <v>3353</v>
      </c>
      <c r="X8722" s="11">
        <f t="shared" si="1416"/>
        <v>4.7E-2</v>
      </c>
      <c r="Y8722" s="13"/>
    </row>
    <row r="8723" spans="1:25" x14ac:dyDescent="0.2">
      <c r="A8723" s="2">
        <v>42003</v>
      </c>
      <c r="B8723" s="1">
        <v>364</v>
      </c>
      <c r="C8723" s="1">
        <v>600</v>
      </c>
      <c r="D8723" s="1">
        <v>0</v>
      </c>
      <c r="E8723" s="1">
        <v>0</v>
      </c>
      <c r="F8723" s="1">
        <v>-28.02</v>
      </c>
      <c r="G8723" s="1">
        <v>76.900000000000006</v>
      </c>
      <c r="H8723" s="1">
        <v>262.8</v>
      </c>
      <c r="I8723" s="1">
        <v>1.5429999999999999</v>
      </c>
      <c r="J8723" s="1">
        <v>0</v>
      </c>
      <c r="K8723" s="1">
        <v>0.432</v>
      </c>
      <c r="M8723" s="1">
        <f t="shared" si="1412"/>
        <v>364</v>
      </c>
      <c r="N8723" s="12">
        <v>0</v>
      </c>
      <c r="O8723" s="1">
        <f t="shared" si="1413"/>
        <v>0</v>
      </c>
      <c r="P8723" s="1">
        <f t="shared" si="1414"/>
        <v>0</v>
      </c>
      <c r="Q8723" s="1" t="str">
        <f t="shared" si="1417"/>
        <v/>
      </c>
      <c r="R8723" s="1">
        <f t="shared" si="1407"/>
        <v>-28</v>
      </c>
      <c r="S8723" s="1">
        <f t="shared" si="1408"/>
        <v>76.900000000000006</v>
      </c>
      <c r="T8723" s="9">
        <f t="shared" si="1415"/>
        <v>263</v>
      </c>
      <c r="U8723" s="10">
        <f t="shared" si="1409"/>
        <v>1.54</v>
      </c>
      <c r="V8723" s="10">
        <f t="shared" si="1411"/>
        <v>0</v>
      </c>
      <c r="W8723" s="9">
        <f t="shared" si="1410"/>
        <v>3358</v>
      </c>
      <c r="X8723" s="11">
        <f t="shared" si="1416"/>
        <v>4.7E-2</v>
      </c>
      <c r="Y8723" s="13"/>
    </row>
    <row r="8724" spans="1:25" x14ac:dyDescent="0.2">
      <c r="A8724" s="2">
        <v>42003</v>
      </c>
      <c r="B8724" s="1">
        <v>364</v>
      </c>
      <c r="C8724" s="1">
        <v>700</v>
      </c>
      <c r="D8724" s="1">
        <v>0</v>
      </c>
      <c r="E8724" s="1">
        <v>0</v>
      </c>
      <c r="F8724" s="1">
        <v>-28.58</v>
      </c>
      <c r="G8724" s="1">
        <v>76.400000000000006</v>
      </c>
      <c r="H8724" s="1">
        <v>233</v>
      </c>
      <c r="I8724" s="1">
        <v>1.3620000000000001</v>
      </c>
      <c r="J8724" s="1">
        <v>0</v>
      </c>
      <c r="K8724" s="1">
        <v>0.43099999999999999</v>
      </c>
      <c r="M8724" s="1">
        <f t="shared" si="1412"/>
        <v>364</v>
      </c>
      <c r="N8724" s="12">
        <v>0</v>
      </c>
      <c r="O8724" s="1">
        <f t="shared" si="1413"/>
        <v>0</v>
      </c>
      <c r="P8724" s="1">
        <f t="shared" si="1414"/>
        <v>0</v>
      </c>
      <c r="Q8724" s="1" t="str">
        <f t="shared" si="1417"/>
        <v/>
      </c>
      <c r="R8724" s="1">
        <f t="shared" si="1407"/>
        <v>-28.6</v>
      </c>
      <c r="S8724" s="1">
        <f t="shared" si="1408"/>
        <v>76.400000000000006</v>
      </c>
      <c r="T8724" s="9">
        <f t="shared" si="1415"/>
        <v>233</v>
      </c>
      <c r="U8724" s="10">
        <f t="shared" si="1409"/>
        <v>1.36</v>
      </c>
      <c r="V8724" s="10">
        <f t="shared" si="1411"/>
        <v>0</v>
      </c>
      <c r="W8724" s="9">
        <f t="shared" si="1410"/>
        <v>3359</v>
      </c>
      <c r="X8724" s="11">
        <f t="shared" si="1416"/>
        <v>4.3999999999999997E-2</v>
      </c>
      <c r="Y8724" s="13"/>
    </row>
    <row r="8725" spans="1:25" x14ac:dyDescent="0.2">
      <c r="A8725" s="2">
        <v>42003</v>
      </c>
      <c r="B8725" s="1">
        <v>364</v>
      </c>
      <c r="C8725" s="1">
        <v>800</v>
      </c>
      <c r="D8725" s="1">
        <v>0.28100000000000003</v>
      </c>
      <c r="E8725" s="1">
        <v>0.55700000000000005</v>
      </c>
      <c r="F8725" s="1">
        <v>-27.5</v>
      </c>
      <c r="G8725" s="1">
        <v>78.7</v>
      </c>
      <c r="H8725" s="1">
        <v>193.6</v>
      </c>
      <c r="I8725" s="1">
        <v>1.28</v>
      </c>
      <c r="J8725" s="1">
        <v>0</v>
      </c>
      <c r="K8725" s="1">
        <v>0.432</v>
      </c>
      <c r="M8725" s="1">
        <f t="shared" si="1412"/>
        <v>364</v>
      </c>
      <c r="N8725" s="12">
        <v>0</v>
      </c>
      <c r="O8725" s="1">
        <f t="shared" si="1413"/>
        <v>0</v>
      </c>
      <c r="P8725" s="1">
        <f t="shared" si="1414"/>
        <v>0</v>
      </c>
      <c r="Q8725" s="1" t="str">
        <f t="shared" si="1417"/>
        <v/>
      </c>
      <c r="R8725" s="1">
        <f t="shared" si="1407"/>
        <v>-27.5</v>
      </c>
      <c r="S8725" s="1">
        <f t="shared" si="1408"/>
        <v>78.7</v>
      </c>
      <c r="T8725" s="9">
        <f t="shared" si="1415"/>
        <v>194</v>
      </c>
      <c r="U8725" s="10">
        <f t="shared" si="1409"/>
        <v>1.28</v>
      </c>
      <c r="V8725" s="10">
        <f t="shared" si="1411"/>
        <v>0</v>
      </c>
      <c r="W8725" s="9">
        <f t="shared" si="1410"/>
        <v>3358</v>
      </c>
      <c r="X8725" s="11">
        <f t="shared" si="1416"/>
        <v>0.05</v>
      </c>
      <c r="Y8725" s="13"/>
    </row>
    <row r="8726" spans="1:25" x14ac:dyDescent="0.2">
      <c r="A8726" s="2">
        <v>42003</v>
      </c>
      <c r="B8726" s="1">
        <v>364</v>
      </c>
      <c r="C8726" s="1">
        <v>900</v>
      </c>
      <c r="D8726" s="1">
        <v>4.4729999999999999</v>
      </c>
      <c r="E8726" s="1">
        <v>9.82</v>
      </c>
      <c r="F8726" s="1">
        <v>-26.82</v>
      </c>
      <c r="G8726" s="1">
        <v>78.400000000000006</v>
      </c>
      <c r="H8726" s="1">
        <v>199.7</v>
      </c>
      <c r="I8726" s="1">
        <v>1.1120000000000001</v>
      </c>
      <c r="J8726" s="1">
        <v>0</v>
      </c>
      <c r="K8726" s="1">
        <v>0.437</v>
      </c>
      <c r="M8726" s="1">
        <f t="shared" si="1412"/>
        <v>364</v>
      </c>
      <c r="N8726" s="12">
        <v>44.2</v>
      </c>
      <c r="O8726" s="1">
        <f t="shared" si="1413"/>
        <v>9.9</v>
      </c>
      <c r="P8726" s="1">
        <f t="shared" si="1414"/>
        <v>9.1</v>
      </c>
      <c r="Q8726" s="1">
        <f t="shared" si="1417"/>
        <v>0.91900000000000004</v>
      </c>
      <c r="R8726" s="1">
        <f t="shared" si="1407"/>
        <v>-26.8</v>
      </c>
      <c r="S8726" s="1">
        <f t="shared" si="1408"/>
        <v>78.400000000000006</v>
      </c>
      <c r="T8726" s="9">
        <f t="shared" si="1415"/>
        <v>200</v>
      </c>
      <c r="U8726" s="10">
        <f t="shared" si="1409"/>
        <v>1.1100000000000001</v>
      </c>
      <c r="V8726" s="10">
        <f t="shared" si="1411"/>
        <v>0</v>
      </c>
      <c r="W8726" s="9">
        <f t="shared" si="1410"/>
        <v>3353</v>
      </c>
      <c r="X8726" s="11">
        <f t="shared" si="1416"/>
        <v>5.2999999999999999E-2</v>
      </c>
      <c r="Y8726" s="13"/>
    </row>
    <row r="8727" spans="1:25" x14ac:dyDescent="0.2">
      <c r="A8727" s="2">
        <v>42003</v>
      </c>
      <c r="B8727" s="1">
        <v>364</v>
      </c>
      <c r="C8727" s="1">
        <v>1000</v>
      </c>
      <c r="D8727" s="1">
        <v>28.76</v>
      </c>
      <c r="E8727" s="1">
        <v>71.7</v>
      </c>
      <c r="F8727" s="1">
        <v>-24.18</v>
      </c>
      <c r="G8727" s="1">
        <v>79.3</v>
      </c>
      <c r="H8727" s="1">
        <v>151.5</v>
      </c>
      <c r="I8727" s="1">
        <v>1.1299999999999999</v>
      </c>
      <c r="J8727" s="1">
        <v>0</v>
      </c>
      <c r="K8727" s="1">
        <v>3.2040000000000002</v>
      </c>
      <c r="M8727" s="1">
        <f t="shared" si="1412"/>
        <v>364</v>
      </c>
      <c r="N8727" s="12">
        <v>147</v>
      </c>
      <c r="O8727" s="1">
        <f t="shared" si="1413"/>
        <v>72.5</v>
      </c>
      <c r="P8727" s="1">
        <f t="shared" si="1414"/>
        <v>66.7</v>
      </c>
      <c r="Q8727" s="1">
        <f t="shared" si="1417"/>
        <v>0.92</v>
      </c>
      <c r="R8727" s="1">
        <f t="shared" si="1407"/>
        <v>-24.2</v>
      </c>
      <c r="S8727" s="1">
        <f t="shared" si="1408"/>
        <v>79.3</v>
      </c>
      <c r="T8727" s="9">
        <f t="shared" si="1415"/>
        <v>152</v>
      </c>
      <c r="U8727" s="10">
        <f t="shared" si="1409"/>
        <v>1.1299999999999999</v>
      </c>
      <c r="V8727" s="10">
        <f t="shared" si="1411"/>
        <v>0</v>
      </c>
      <c r="W8727" s="9">
        <f t="shared" si="1410"/>
        <v>585.99999999999989</v>
      </c>
      <c r="X8727" s="11">
        <f t="shared" si="1416"/>
        <v>6.8000000000000005E-2</v>
      </c>
      <c r="Y8727" s="13"/>
    </row>
    <row r="8728" spans="1:25" x14ac:dyDescent="0.2">
      <c r="A8728" s="2">
        <v>42003</v>
      </c>
      <c r="B8728" s="1">
        <v>364</v>
      </c>
      <c r="C8728" s="1">
        <v>1100</v>
      </c>
      <c r="D8728" s="1">
        <v>103.3</v>
      </c>
      <c r="E8728" s="1">
        <v>89.4</v>
      </c>
      <c r="F8728" s="1">
        <v>-20.079999999999998</v>
      </c>
      <c r="G8728" s="1">
        <v>80.2</v>
      </c>
      <c r="H8728" s="1">
        <v>101.7</v>
      </c>
      <c r="I8728" s="1">
        <v>0.41499999999999998</v>
      </c>
      <c r="J8728" s="1">
        <v>0</v>
      </c>
      <c r="K8728" s="1">
        <v>3.24</v>
      </c>
      <c r="M8728" s="1">
        <f t="shared" si="1412"/>
        <v>364</v>
      </c>
      <c r="N8728" s="12">
        <v>226.8</v>
      </c>
      <c r="O8728" s="1">
        <f t="shared" si="1413"/>
        <v>103.3</v>
      </c>
      <c r="P8728" s="1">
        <f t="shared" si="1414"/>
        <v>83.1</v>
      </c>
      <c r="Q8728" s="1">
        <f t="shared" si="1417"/>
        <v>0.80400000000000005</v>
      </c>
      <c r="R8728" s="1">
        <f t="shared" si="1407"/>
        <v>-20.100000000000001</v>
      </c>
      <c r="S8728" s="1">
        <f t="shared" si="1408"/>
        <v>80.2</v>
      </c>
      <c r="T8728" s="9">
        <f t="shared" si="1415"/>
        <v>102</v>
      </c>
      <c r="U8728" s="10">
        <f t="shared" si="1409"/>
        <v>0.42</v>
      </c>
      <c r="V8728" s="10">
        <f t="shared" si="1411"/>
        <v>0</v>
      </c>
      <c r="W8728" s="9">
        <f t="shared" si="1410"/>
        <v>549.99999999999977</v>
      </c>
      <c r="X8728" s="11">
        <f t="shared" si="1416"/>
        <v>9.9000000000000005E-2</v>
      </c>
      <c r="Y8728" s="13"/>
    </row>
    <row r="8729" spans="1:25" x14ac:dyDescent="0.2">
      <c r="A8729" s="2">
        <v>42003</v>
      </c>
      <c r="B8729" s="1">
        <v>364</v>
      </c>
      <c r="C8729" s="1">
        <v>1200</v>
      </c>
      <c r="D8729" s="1">
        <v>54.8</v>
      </c>
      <c r="E8729" s="1">
        <v>127.1</v>
      </c>
      <c r="F8729" s="1">
        <v>-16.48</v>
      </c>
      <c r="G8729" s="1">
        <v>77.400000000000006</v>
      </c>
      <c r="H8729" s="1">
        <v>192.6</v>
      </c>
      <c r="I8729" s="1">
        <v>0.66600000000000004</v>
      </c>
      <c r="J8729" s="1">
        <v>0</v>
      </c>
      <c r="K8729" s="1">
        <v>0.434</v>
      </c>
      <c r="M8729" s="1">
        <f t="shared" si="1412"/>
        <v>364</v>
      </c>
      <c r="N8729" s="12">
        <v>265</v>
      </c>
      <c r="O8729" s="1">
        <f t="shared" si="1413"/>
        <v>128.5</v>
      </c>
      <c r="P8729" s="1">
        <f t="shared" si="1414"/>
        <v>118.2</v>
      </c>
      <c r="Q8729" s="1">
        <f t="shared" si="1417"/>
        <v>0.92</v>
      </c>
      <c r="R8729" s="1">
        <f t="shared" si="1407"/>
        <v>-16.5</v>
      </c>
      <c r="S8729" s="1">
        <f t="shared" si="1408"/>
        <v>77.400000000000006</v>
      </c>
      <c r="T8729" s="9">
        <f t="shared" si="1415"/>
        <v>193</v>
      </c>
      <c r="U8729" s="10">
        <f t="shared" si="1409"/>
        <v>0.67</v>
      </c>
      <c r="V8729" s="10">
        <f t="shared" si="1411"/>
        <v>0</v>
      </c>
      <c r="W8729" s="9">
        <f t="shared" si="1410"/>
        <v>3356</v>
      </c>
      <c r="X8729" s="11">
        <f t="shared" si="1416"/>
        <v>0.13</v>
      </c>
      <c r="Y8729" s="13"/>
    </row>
    <row r="8730" spans="1:25" x14ac:dyDescent="0.2">
      <c r="A8730" s="2">
        <v>42003</v>
      </c>
      <c r="B8730" s="1">
        <v>364</v>
      </c>
      <c r="C8730" s="1">
        <v>1300</v>
      </c>
      <c r="D8730" s="1">
        <v>41.9</v>
      </c>
      <c r="E8730" s="1">
        <v>121</v>
      </c>
      <c r="F8730" s="1">
        <v>-16.82</v>
      </c>
      <c r="G8730" s="1">
        <v>83</v>
      </c>
      <c r="H8730" s="1">
        <v>235</v>
      </c>
      <c r="I8730" s="1">
        <v>1.3759999999999999</v>
      </c>
      <c r="J8730" s="1">
        <v>0</v>
      </c>
      <c r="K8730" s="1">
        <v>0.439</v>
      </c>
      <c r="M8730" s="1">
        <f t="shared" si="1412"/>
        <v>364</v>
      </c>
      <c r="N8730" s="12">
        <v>255.2</v>
      </c>
      <c r="O8730" s="1">
        <f t="shared" si="1413"/>
        <v>122.3</v>
      </c>
      <c r="P8730" s="1">
        <f t="shared" si="1414"/>
        <v>112.5</v>
      </c>
      <c r="Q8730" s="1">
        <f t="shared" si="1417"/>
        <v>0.92</v>
      </c>
      <c r="R8730" s="1">
        <f t="shared" si="1407"/>
        <v>-16.8</v>
      </c>
      <c r="S8730" s="1">
        <f t="shared" si="1408"/>
        <v>83</v>
      </c>
      <c r="T8730" s="9">
        <f t="shared" si="1415"/>
        <v>235</v>
      </c>
      <c r="U8730" s="10">
        <f t="shared" si="1409"/>
        <v>1.38</v>
      </c>
      <c r="V8730" s="10">
        <f t="shared" si="1411"/>
        <v>0</v>
      </c>
      <c r="W8730" s="9">
        <f t="shared" si="1410"/>
        <v>3351</v>
      </c>
      <c r="X8730" s="11">
        <f t="shared" si="1416"/>
        <v>0.13600000000000001</v>
      </c>
      <c r="Y8730" s="13"/>
    </row>
    <row r="8731" spans="1:25" x14ac:dyDescent="0.2">
      <c r="A8731" s="2">
        <v>42003</v>
      </c>
      <c r="B8731" s="1">
        <v>364</v>
      </c>
      <c r="C8731" s="1">
        <v>1400</v>
      </c>
      <c r="D8731" s="1">
        <v>41.46</v>
      </c>
      <c r="E8731" s="1">
        <v>103.5</v>
      </c>
      <c r="F8731" s="1">
        <v>-16.059999999999999</v>
      </c>
      <c r="G8731" s="1">
        <v>81.2</v>
      </c>
      <c r="H8731" s="1">
        <v>230.3</v>
      </c>
      <c r="I8731" s="1">
        <v>1.036</v>
      </c>
      <c r="J8731" s="1">
        <v>0</v>
      </c>
      <c r="K8731" s="1">
        <v>0.441</v>
      </c>
      <c r="M8731" s="1">
        <f t="shared" si="1412"/>
        <v>364</v>
      </c>
      <c r="N8731" s="12">
        <v>199</v>
      </c>
      <c r="O8731" s="1">
        <f t="shared" si="1413"/>
        <v>104.7</v>
      </c>
      <c r="P8731" s="1">
        <f t="shared" si="1414"/>
        <v>96.3</v>
      </c>
      <c r="Q8731" s="1">
        <f t="shared" si="1417"/>
        <v>0.92</v>
      </c>
      <c r="R8731" s="1">
        <f t="shared" si="1407"/>
        <v>-16.100000000000001</v>
      </c>
      <c r="S8731" s="1">
        <f t="shared" si="1408"/>
        <v>81.2</v>
      </c>
      <c r="T8731" s="9">
        <f t="shared" si="1415"/>
        <v>230</v>
      </c>
      <c r="U8731" s="10">
        <f t="shared" si="1409"/>
        <v>1.04</v>
      </c>
      <c r="V8731" s="10">
        <f t="shared" si="1411"/>
        <v>0</v>
      </c>
      <c r="W8731" s="9">
        <f t="shared" si="1410"/>
        <v>3349</v>
      </c>
      <c r="X8731" s="11">
        <f t="shared" si="1416"/>
        <v>0.14099999999999999</v>
      </c>
      <c r="Y8731" s="13"/>
    </row>
    <row r="8732" spans="1:25" x14ac:dyDescent="0.2">
      <c r="A8732" s="2">
        <v>42003</v>
      </c>
      <c r="B8732" s="1">
        <v>364</v>
      </c>
      <c r="C8732" s="1">
        <v>1500</v>
      </c>
      <c r="D8732" s="1">
        <v>44.92</v>
      </c>
      <c r="E8732" s="1">
        <v>77.900000000000006</v>
      </c>
      <c r="F8732" s="1">
        <v>-15.61</v>
      </c>
      <c r="G8732" s="1">
        <v>77.3</v>
      </c>
      <c r="H8732" s="1">
        <v>241.7</v>
      </c>
      <c r="I8732" s="1">
        <v>1.339</v>
      </c>
      <c r="J8732" s="1">
        <v>0</v>
      </c>
      <c r="K8732" s="1">
        <v>0.33400000000000002</v>
      </c>
      <c r="M8732" s="1">
        <f t="shared" si="1412"/>
        <v>364</v>
      </c>
      <c r="N8732" s="12">
        <v>107.2</v>
      </c>
      <c r="O8732" s="1">
        <f t="shared" si="1413"/>
        <v>78.7</v>
      </c>
      <c r="P8732" s="1">
        <f t="shared" si="1414"/>
        <v>72.400000000000006</v>
      </c>
      <c r="Q8732" s="1">
        <f t="shared" si="1417"/>
        <v>0.92</v>
      </c>
      <c r="R8732" s="1">
        <f t="shared" si="1407"/>
        <v>-15.6</v>
      </c>
      <c r="S8732" s="1">
        <f t="shared" si="1408"/>
        <v>77.3</v>
      </c>
      <c r="T8732" s="9">
        <f t="shared" si="1415"/>
        <v>242</v>
      </c>
      <c r="U8732" s="10">
        <f t="shared" si="1409"/>
        <v>1.34</v>
      </c>
      <c r="V8732" s="10">
        <f t="shared" si="1411"/>
        <v>0</v>
      </c>
      <c r="W8732" s="9">
        <f t="shared" si="1410"/>
        <v>3456</v>
      </c>
      <c r="X8732" s="11">
        <f t="shared" si="1416"/>
        <v>0.14000000000000001</v>
      </c>
      <c r="Y8732" s="13"/>
    </row>
    <row r="8733" spans="1:25" x14ac:dyDescent="0.2">
      <c r="A8733" s="2">
        <v>42003</v>
      </c>
      <c r="B8733" s="1">
        <v>364</v>
      </c>
      <c r="C8733" s="1">
        <v>1600</v>
      </c>
      <c r="D8733" s="1">
        <v>10.130000000000001</v>
      </c>
      <c r="E8733" s="1">
        <v>15.49</v>
      </c>
      <c r="F8733" s="1">
        <v>-17.21</v>
      </c>
      <c r="G8733" s="1">
        <v>82.3</v>
      </c>
      <c r="H8733" s="1">
        <v>179.4</v>
      </c>
      <c r="I8733" s="1">
        <v>0.34899999999999998</v>
      </c>
      <c r="J8733" s="1">
        <v>0</v>
      </c>
      <c r="K8733" s="1">
        <v>0.436</v>
      </c>
      <c r="M8733" s="1">
        <f t="shared" si="1412"/>
        <v>364</v>
      </c>
      <c r="N8733" s="12">
        <v>13.8</v>
      </c>
      <c r="O8733" s="1">
        <f t="shared" si="1413"/>
        <v>15.7</v>
      </c>
      <c r="P8733" s="1">
        <f t="shared" si="1414"/>
        <v>14.4</v>
      </c>
      <c r="Q8733" s="1">
        <f t="shared" si="1417"/>
        <v>0.91700000000000004</v>
      </c>
      <c r="R8733" s="1">
        <f t="shared" si="1407"/>
        <v>-17.2</v>
      </c>
      <c r="S8733" s="1">
        <f t="shared" si="1408"/>
        <v>82.3</v>
      </c>
      <c r="T8733" s="9">
        <f t="shared" si="1415"/>
        <v>179</v>
      </c>
      <c r="U8733" s="10">
        <f t="shared" si="1409"/>
        <v>0.35</v>
      </c>
      <c r="V8733" s="10">
        <f t="shared" si="1411"/>
        <v>0</v>
      </c>
      <c r="W8733" s="9">
        <f t="shared" si="1410"/>
        <v>3354</v>
      </c>
      <c r="X8733" s="11">
        <f t="shared" si="1416"/>
        <v>0.13</v>
      </c>
      <c r="Y8733" s="13"/>
    </row>
    <row r="8734" spans="1:25" x14ac:dyDescent="0.2">
      <c r="A8734" s="2">
        <v>42003</v>
      </c>
      <c r="B8734" s="1">
        <v>364</v>
      </c>
      <c r="C8734" s="1">
        <v>1700</v>
      </c>
      <c r="D8734" s="1">
        <v>0.72199999999999998</v>
      </c>
      <c r="E8734" s="1">
        <v>0.86599999999999999</v>
      </c>
      <c r="F8734" s="1">
        <v>-19.239999999999998</v>
      </c>
      <c r="G8734" s="1">
        <v>84.6</v>
      </c>
      <c r="H8734" s="1">
        <v>80.7</v>
      </c>
      <c r="I8734" s="1">
        <v>0.63800000000000001</v>
      </c>
      <c r="J8734" s="1">
        <v>0</v>
      </c>
      <c r="K8734" s="1">
        <v>0.45</v>
      </c>
      <c r="M8734" s="1">
        <f t="shared" si="1412"/>
        <v>364</v>
      </c>
      <c r="N8734" s="12">
        <v>0</v>
      </c>
      <c r="O8734" s="1">
        <f t="shared" si="1413"/>
        <v>0.7</v>
      </c>
      <c r="P8734" s="1">
        <f t="shared" si="1414"/>
        <v>0</v>
      </c>
      <c r="Q8734" s="1" t="str">
        <f t="shared" si="1417"/>
        <v/>
      </c>
      <c r="R8734" s="1">
        <f t="shared" si="1407"/>
        <v>-19.2</v>
      </c>
      <c r="S8734" s="1">
        <f t="shared" si="1408"/>
        <v>84.6</v>
      </c>
      <c r="T8734" s="9">
        <f t="shared" si="1415"/>
        <v>81</v>
      </c>
      <c r="U8734" s="10">
        <f t="shared" si="1409"/>
        <v>0.64</v>
      </c>
      <c r="V8734" s="10">
        <f t="shared" si="1411"/>
        <v>0</v>
      </c>
      <c r="W8734" s="9">
        <f t="shared" si="1410"/>
        <v>3340</v>
      </c>
      <c r="X8734" s="11">
        <f t="shared" si="1416"/>
        <v>0.113</v>
      </c>
      <c r="Y8734" s="13"/>
    </row>
    <row r="8735" spans="1:25" x14ac:dyDescent="0.2">
      <c r="A8735" s="2">
        <v>42003</v>
      </c>
      <c r="B8735" s="1">
        <v>364</v>
      </c>
      <c r="C8735" s="1">
        <v>1800</v>
      </c>
      <c r="D8735" s="1">
        <v>0</v>
      </c>
      <c r="E8735" s="1">
        <v>0</v>
      </c>
      <c r="F8735" s="1">
        <v>-20.329999999999998</v>
      </c>
      <c r="G8735" s="1">
        <v>83.9</v>
      </c>
      <c r="H8735" s="1">
        <v>90.3</v>
      </c>
      <c r="I8735" s="1">
        <v>1.3420000000000001</v>
      </c>
      <c r="J8735" s="1">
        <v>0</v>
      </c>
      <c r="K8735" s="1">
        <v>0.441</v>
      </c>
      <c r="M8735" s="1">
        <f t="shared" si="1412"/>
        <v>364</v>
      </c>
      <c r="N8735" s="12">
        <v>0</v>
      </c>
      <c r="O8735" s="1">
        <f t="shared" si="1413"/>
        <v>0</v>
      </c>
      <c r="P8735" s="1">
        <f t="shared" si="1414"/>
        <v>0</v>
      </c>
      <c r="Q8735" s="1" t="str">
        <f t="shared" si="1417"/>
        <v/>
      </c>
      <c r="R8735" s="1">
        <f t="shared" si="1407"/>
        <v>-20.3</v>
      </c>
      <c r="S8735" s="1">
        <f t="shared" si="1408"/>
        <v>83.9</v>
      </c>
      <c r="T8735" s="9">
        <f t="shared" si="1415"/>
        <v>90</v>
      </c>
      <c r="U8735" s="10">
        <f t="shared" si="1409"/>
        <v>1.34</v>
      </c>
      <c r="V8735" s="10">
        <f t="shared" si="1411"/>
        <v>0</v>
      </c>
      <c r="W8735" s="9">
        <f t="shared" si="1410"/>
        <v>3349</v>
      </c>
      <c r="X8735" s="11">
        <f t="shared" si="1416"/>
        <v>0.10199999999999999</v>
      </c>
      <c r="Y8735" s="13"/>
    </row>
    <row r="8736" spans="1:25" x14ac:dyDescent="0.2">
      <c r="A8736" s="2">
        <v>42003</v>
      </c>
      <c r="B8736" s="1">
        <v>364</v>
      </c>
      <c r="C8736" s="1">
        <v>1900</v>
      </c>
      <c r="D8736" s="1">
        <v>0</v>
      </c>
      <c r="E8736" s="1">
        <v>0</v>
      </c>
      <c r="F8736" s="1">
        <v>-21.83</v>
      </c>
      <c r="G8736" s="1">
        <v>83</v>
      </c>
      <c r="H8736" s="1">
        <v>75.599999999999994</v>
      </c>
      <c r="I8736" s="1">
        <v>0.72</v>
      </c>
      <c r="J8736" s="1">
        <v>0</v>
      </c>
      <c r="K8736" s="1">
        <v>0.437</v>
      </c>
      <c r="M8736" s="1">
        <f t="shared" si="1412"/>
        <v>364</v>
      </c>
      <c r="N8736" s="12">
        <v>0</v>
      </c>
      <c r="O8736" s="1">
        <f t="shared" si="1413"/>
        <v>0</v>
      </c>
      <c r="P8736" s="1">
        <f t="shared" si="1414"/>
        <v>0</v>
      </c>
      <c r="Q8736" s="1" t="str">
        <f t="shared" si="1417"/>
        <v/>
      </c>
      <c r="R8736" s="1">
        <f t="shared" si="1407"/>
        <v>-21.8</v>
      </c>
      <c r="S8736" s="1">
        <f t="shared" si="1408"/>
        <v>83</v>
      </c>
      <c r="T8736" s="9">
        <f t="shared" si="1415"/>
        <v>76</v>
      </c>
      <c r="U8736" s="10">
        <f t="shared" si="1409"/>
        <v>0.72</v>
      </c>
      <c r="V8736" s="10">
        <f t="shared" si="1411"/>
        <v>0</v>
      </c>
      <c r="W8736" s="9">
        <f t="shared" si="1410"/>
        <v>3353</v>
      </c>
      <c r="X8736" s="11">
        <f t="shared" si="1416"/>
        <v>8.7999999999999995E-2</v>
      </c>
      <c r="Y8736" s="13"/>
    </row>
    <row r="8737" spans="1:25" x14ac:dyDescent="0.2">
      <c r="A8737" s="2">
        <v>42003</v>
      </c>
      <c r="B8737" s="1">
        <v>364</v>
      </c>
      <c r="C8737" s="1">
        <v>2000</v>
      </c>
      <c r="D8737" s="1">
        <v>0</v>
      </c>
      <c r="E8737" s="1">
        <v>0</v>
      </c>
      <c r="F8737" s="1">
        <v>-22.07</v>
      </c>
      <c r="G8737" s="1">
        <v>83</v>
      </c>
      <c r="H8737" s="1">
        <v>81.599999999999994</v>
      </c>
      <c r="I8737" s="1">
        <v>0.89900000000000002</v>
      </c>
      <c r="J8737" s="1">
        <v>0</v>
      </c>
      <c r="K8737" s="1">
        <v>0.44900000000000001</v>
      </c>
      <c r="M8737" s="1">
        <f t="shared" si="1412"/>
        <v>364</v>
      </c>
      <c r="N8737" s="12">
        <v>0</v>
      </c>
      <c r="O8737" s="1">
        <f t="shared" si="1413"/>
        <v>0</v>
      </c>
      <c r="P8737" s="1">
        <f t="shared" si="1414"/>
        <v>0</v>
      </c>
      <c r="Q8737" s="1" t="str">
        <f t="shared" si="1417"/>
        <v/>
      </c>
      <c r="R8737" s="1">
        <f t="shared" si="1407"/>
        <v>-22.1</v>
      </c>
      <c r="S8737" s="1">
        <f t="shared" si="1408"/>
        <v>83</v>
      </c>
      <c r="T8737" s="9">
        <f t="shared" si="1415"/>
        <v>82</v>
      </c>
      <c r="U8737" s="10">
        <f t="shared" si="1409"/>
        <v>0.9</v>
      </c>
      <c r="V8737" s="10">
        <f t="shared" si="1411"/>
        <v>0</v>
      </c>
      <c r="W8737" s="9">
        <f t="shared" si="1410"/>
        <v>3341</v>
      </c>
      <c r="X8737" s="11">
        <f t="shared" si="1416"/>
        <v>8.5999999999999993E-2</v>
      </c>
      <c r="Y8737" s="13"/>
    </row>
    <row r="8738" spans="1:25" x14ac:dyDescent="0.2">
      <c r="A8738" s="2">
        <v>42003</v>
      </c>
      <c r="B8738" s="1">
        <v>364</v>
      </c>
      <c r="C8738" s="1">
        <v>2100</v>
      </c>
      <c r="D8738" s="1">
        <v>0</v>
      </c>
      <c r="E8738" s="1">
        <v>4.0000000000000001E-3</v>
      </c>
      <c r="F8738" s="1">
        <v>-20.399999999999999</v>
      </c>
      <c r="G8738" s="1">
        <v>84.4</v>
      </c>
      <c r="H8738" s="1">
        <v>75.900000000000006</v>
      </c>
      <c r="I8738" s="1">
        <v>0.88</v>
      </c>
      <c r="J8738" s="1">
        <v>0</v>
      </c>
      <c r="K8738" s="1">
        <v>0.46899999999999997</v>
      </c>
      <c r="M8738" s="1">
        <f t="shared" si="1412"/>
        <v>364</v>
      </c>
      <c r="N8738" s="12">
        <v>0</v>
      </c>
      <c r="O8738" s="1">
        <f t="shared" si="1413"/>
        <v>0</v>
      </c>
      <c r="P8738" s="1">
        <f t="shared" si="1414"/>
        <v>0</v>
      </c>
      <c r="Q8738" s="1" t="str">
        <f t="shared" si="1417"/>
        <v/>
      </c>
      <c r="R8738" s="1">
        <f t="shared" si="1407"/>
        <v>-20.399999999999999</v>
      </c>
      <c r="S8738" s="1">
        <f t="shared" si="1408"/>
        <v>84.4</v>
      </c>
      <c r="T8738" s="9">
        <f t="shared" si="1415"/>
        <v>76</v>
      </c>
      <c r="U8738" s="10">
        <f t="shared" si="1409"/>
        <v>0.88</v>
      </c>
      <c r="V8738" s="10">
        <f t="shared" si="1411"/>
        <v>0</v>
      </c>
      <c r="W8738" s="9">
        <f t="shared" si="1410"/>
        <v>3321</v>
      </c>
      <c r="X8738" s="11">
        <f t="shared" si="1416"/>
        <v>0.10199999999999999</v>
      </c>
      <c r="Y8738" s="13"/>
    </row>
    <row r="8739" spans="1:25" x14ac:dyDescent="0.2">
      <c r="A8739" s="2">
        <v>42003</v>
      </c>
      <c r="B8739" s="1">
        <v>364</v>
      </c>
      <c r="C8739" s="1">
        <v>2200</v>
      </c>
      <c r="D8739" s="1">
        <v>0</v>
      </c>
      <c r="E8739" s="1">
        <v>0</v>
      </c>
      <c r="F8739" s="1">
        <v>-18.78</v>
      </c>
      <c r="G8739" s="1">
        <v>85.2</v>
      </c>
      <c r="H8739" s="1">
        <v>84.4</v>
      </c>
      <c r="I8739" s="1">
        <v>0.26</v>
      </c>
      <c r="J8739" s="1">
        <v>0</v>
      </c>
      <c r="K8739" s="1">
        <v>3.1880000000000002</v>
      </c>
      <c r="M8739" s="1">
        <f t="shared" si="1412"/>
        <v>364</v>
      </c>
      <c r="N8739" s="12">
        <v>0</v>
      </c>
      <c r="O8739" s="1">
        <f t="shared" si="1413"/>
        <v>0</v>
      </c>
      <c r="P8739" s="1">
        <f t="shared" si="1414"/>
        <v>0</v>
      </c>
      <c r="Q8739" s="1" t="str">
        <f t="shared" si="1417"/>
        <v/>
      </c>
      <c r="R8739" s="1">
        <f t="shared" si="1407"/>
        <v>-18.8</v>
      </c>
      <c r="S8739" s="1">
        <f t="shared" si="1408"/>
        <v>85.2</v>
      </c>
      <c r="T8739" s="9">
        <f t="shared" si="1415"/>
        <v>84</v>
      </c>
      <c r="U8739" s="10">
        <f t="shared" si="1409"/>
        <v>0.26</v>
      </c>
      <c r="V8739" s="10">
        <f t="shared" si="1411"/>
        <v>0</v>
      </c>
      <c r="W8739" s="9">
        <f t="shared" si="1410"/>
        <v>601.99999999999989</v>
      </c>
      <c r="X8739" s="11">
        <f t="shared" si="1416"/>
        <v>0.11799999999999999</v>
      </c>
      <c r="Y8739" s="13"/>
    </row>
    <row r="8740" spans="1:25" x14ac:dyDescent="0.2">
      <c r="A8740" s="2">
        <v>42003</v>
      </c>
      <c r="B8740" s="1">
        <v>364</v>
      </c>
      <c r="C8740" s="1">
        <v>2300</v>
      </c>
      <c r="D8740" s="1">
        <v>0</v>
      </c>
      <c r="E8740" s="1">
        <v>0</v>
      </c>
      <c r="F8740" s="1">
        <v>-18.14</v>
      </c>
      <c r="G8740" s="1">
        <v>86.1</v>
      </c>
      <c r="H8740" s="1">
        <v>97.2</v>
      </c>
      <c r="I8740" s="1">
        <v>0</v>
      </c>
      <c r="J8740" s="1">
        <v>0</v>
      </c>
      <c r="K8740" s="1">
        <v>0.44700000000000001</v>
      </c>
      <c r="M8740" s="1">
        <f t="shared" si="1412"/>
        <v>364</v>
      </c>
      <c r="N8740" s="12">
        <v>0</v>
      </c>
      <c r="O8740" s="1">
        <f t="shared" si="1413"/>
        <v>0</v>
      </c>
      <c r="P8740" s="1">
        <f t="shared" si="1414"/>
        <v>0</v>
      </c>
      <c r="Q8740" s="1" t="str">
        <f t="shared" si="1417"/>
        <v/>
      </c>
      <c r="R8740" s="1">
        <f t="shared" si="1407"/>
        <v>-18.100000000000001</v>
      </c>
      <c r="S8740" s="1">
        <f t="shared" si="1408"/>
        <v>86.1</v>
      </c>
      <c r="T8740" s="9">
        <f t="shared" si="1415"/>
        <v>97</v>
      </c>
      <c r="U8740" s="10">
        <f t="shared" si="1409"/>
        <v>0</v>
      </c>
      <c r="V8740" s="10">
        <f t="shared" si="1411"/>
        <v>0</v>
      </c>
      <c r="W8740" s="9">
        <f t="shared" si="1410"/>
        <v>3343</v>
      </c>
      <c r="X8740" s="11">
        <f t="shared" si="1416"/>
        <v>0.126</v>
      </c>
      <c r="Y8740" s="13"/>
    </row>
    <row r="8741" spans="1:25" x14ac:dyDescent="0.2">
      <c r="A8741" s="2">
        <v>42003</v>
      </c>
      <c r="B8741" s="1">
        <v>364</v>
      </c>
      <c r="C8741" s="1">
        <v>2400</v>
      </c>
      <c r="D8741" s="1">
        <v>0</v>
      </c>
      <c r="E8741" s="1">
        <v>0</v>
      </c>
      <c r="F8741" s="1">
        <v>-18.739999999999998</v>
      </c>
      <c r="G8741" s="1">
        <v>85.1</v>
      </c>
      <c r="H8741" s="1">
        <v>80.5</v>
      </c>
      <c r="I8741" s="1">
        <v>0.65</v>
      </c>
      <c r="J8741" s="1">
        <v>0</v>
      </c>
      <c r="K8741" s="1">
        <v>0.46200000000000002</v>
      </c>
      <c r="M8741" s="1">
        <f t="shared" si="1412"/>
        <v>364</v>
      </c>
      <c r="N8741" s="12">
        <v>0</v>
      </c>
      <c r="O8741" s="1">
        <f t="shared" si="1413"/>
        <v>0</v>
      </c>
      <c r="P8741" s="1">
        <f t="shared" si="1414"/>
        <v>0</v>
      </c>
      <c r="Q8741" s="1" t="str">
        <f t="shared" si="1417"/>
        <v/>
      </c>
      <c r="R8741" s="1">
        <f t="shared" si="1407"/>
        <v>-18.7</v>
      </c>
      <c r="S8741" s="1">
        <f t="shared" si="1408"/>
        <v>85.1</v>
      </c>
      <c r="T8741" s="9">
        <f t="shared" si="1415"/>
        <v>81</v>
      </c>
      <c r="U8741" s="10">
        <f t="shared" si="1409"/>
        <v>0.65</v>
      </c>
      <c r="V8741" s="10">
        <f t="shared" si="1411"/>
        <v>0</v>
      </c>
      <c r="W8741" s="9">
        <f t="shared" si="1410"/>
        <v>3328</v>
      </c>
      <c r="X8741" s="11">
        <f t="shared" si="1416"/>
        <v>0.11899999999999999</v>
      </c>
      <c r="Y8741" s="13"/>
    </row>
    <row r="8742" spans="1:25" x14ac:dyDescent="0.2">
      <c r="A8742" s="2">
        <v>42004</v>
      </c>
      <c r="B8742" s="1">
        <v>365</v>
      </c>
      <c r="C8742" s="1">
        <v>100</v>
      </c>
      <c r="D8742" s="1">
        <v>0</v>
      </c>
      <c r="E8742" s="1">
        <v>0</v>
      </c>
      <c r="F8742" s="1">
        <v>-18.98</v>
      </c>
      <c r="G8742" s="1">
        <v>85.4</v>
      </c>
      <c r="H8742" s="1">
        <v>84.1</v>
      </c>
      <c r="I8742" s="1">
        <v>0.70299999999999996</v>
      </c>
      <c r="J8742" s="1">
        <v>0</v>
      </c>
      <c r="K8742" s="1">
        <v>3.1930000000000001</v>
      </c>
      <c r="M8742" s="1">
        <f t="shared" si="1412"/>
        <v>365</v>
      </c>
      <c r="N8742" s="12">
        <v>0</v>
      </c>
      <c r="O8742" s="1">
        <f t="shared" si="1413"/>
        <v>0</v>
      </c>
      <c r="P8742" s="1">
        <f t="shared" si="1414"/>
        <v>0</v>
      </c>
      <c r="Q8742" s="1" t="str">
        <f t="shared" si="1417"/>
        <v/>
      </c>
      <c r="R8742" s="1">
        <f t="shared" si="1407"/>
        <v>-19</v>
      </c>
      <c r="S8742" s="1">
        <f t="shared" si="1408"/>
        <v>85.4</v>
      </c>
      <c r="T8742" s="9">
        <f t="shared" si="1415"/>
        <v>84</v>
      </c>
      <c r="U8742" s="10">
        <f t="shared" si="1409"/>
        <v>0.7</v>
      </c>
      <c r="V8742" s="10">
        <f t="shared" si="1411"/>
        <v>0</v>
      </c>
      <c r="W8742" s="9">
        <f t="shared" si="1410"/>
        <v>597</v>
      </c>
      <c r="X8742" s="11">
        <f t="shared" si="1416"/>
        <v>0.11600000000000001</v>
      </c>
      <c r="Y8742" s="13"/>
    </row>
    <row r="8743" spans="1:25" x14ac:dyDescent="0.2">
      <c r="A8743" s="2">
        <v>42004</v>
      </c>
      <c r="B8743" s="1">
        <v>365</v>
      </c>
      <c r="C8743" s="1">
        <v>200</v>
      </c>
      <c r="D8743" s="1">
        <v>0</v>
      </c>
      <c r="E8743" s="1">
        <v>0</v>
      </c>
      <c r="F8743" s="1">
        <v>-19.11</v>
      </c>
      <c r="G8743" s="1">
        <v>84.8</v>
      </c>
      <c r="H8743" s="1">
        <v>75.2</v>
      </c>
      <c r="I8743" s="1">
        <v>1.056</v>
      </c>
      <c r="J8743" s="1">
        <v>0</v>
      </c>
      <c r="K8743" s="1">
        <v>3.2029999999999998</v>
      </c>
      <c r="M8743" s="1">
        <f t="shared" si="1412"/>
        <v>365</v>
      </c>
      <c r="N8743" s="12">
        <v>0</v>
      </c>
      <c r="O8743" s="1">
        <f t="shared" si="1413"/>
        <v>0</v>
      </c>
      <c r="P8743" s="1">
        <f t="shared" si="1414"/>
        <v>0</v>
      </c>
      <c r="Q8743" s="1" t="str">
        <f t="shared" si="1417"/>
        <v/>
      </c>
      <c r="R8743" s="1">
        <f t="shared" si="1407"/>
        <v>-19.100000000000001</v>
      </c>
      <c r="S8743" s="1">
        <f t="shared" si="1408"/>
        <v>84.8</v>
      </c>
      <c r="T8743" s="9">
        <f t="shared" si="1415"/>
        <v>75</v>
      </c>
      <c r="U8743" s="10">
        <f t="shared" si="1409"/>
        <v>1.06</v>
      </c>
      <c r="V8743" s="10">
        <f t="shared" si="1411"/>
        <v>0</v>
      </c>
      <c r="W8743" s="9">
        <f t="shared" si="1410"/>
        <v>587.00000000000023</v>
      </c>
      <c r="X8743" s="11">
        <f t="shared" si="1416"/>
        <v>0.114</v>
      </c>
      <c r="Y8743" s="13"/>
    </row>
    <row r="8744" spans="1:25" x14ac:dyDescent="0.2">
      <c r="A8744" s="2">
        <v>42004</v>
      </c>
      <c r="B8744" s="1">
        <v>365</v>
      </c>
      <c r="C8744" s="1">
        <v>300</v>
      </c>
      <c r="D8744" s="1">
        <v>0</v>
      </c>
      <c r="E8744" s="1">
        <v>0</v>
      </c>
      <c r="F8744" s="1">
        <v>-19</v>
      </c>
      <c r="G8744" s="1">
        <v>85.4</v>
      </c>
      <c r="H8744" s="1">
        <v>82.1</v>
      </c>
      <c r="I8744" s="1">
        <v>1.0960000000000001</v>
      </c>
      <c r="J8744" s="1">
        <v>0</v>
      </c>
      <c r="K8744" s="1">
        <v>0.432</v>
      </c>
      <c r="M8744" s="1">
        <f t="shared" si="1412"/>
        <v>365</v>
      </c>
      <c r="N8744" s="12">
        <v>0</v>
      </c>
      <c r="O8744" s="1">
        <f t="shared" si="1413"/>
        <v>0</v>
      </c>
      <c r="P8744" s="1">
        <f t="shared" si="1414"/>
        <v>0</v>
      </c>
      <c r="Q8744" s="1" t="str">
        <f t="shared" si="1417"/>
        <v/>
      </c>
      <c r="R8744" s="1">
        <f t="shared" si="1407"/>
        <v>-19</v>
      </c>
      <c r="S8744" s="1">
        <f t="shared" si="1408"/>
        <v>85.4</v>
      </c>
      <c r="T8744" s="9">
        <f t="shared" si="1415"/>
        <v>82</v>
      </c>
      <c r="U8744" s="10">
        <f t="shared" si="1409"/>
        <v>1.1000000000000001</v>
      </c>
      <c r="V8744" s="10">
        <f t="shared" si="1411"/>
        <v>0</v>
      </c>
      <c r="W8744" s="9">
        <f t="shared" si="1410"/>
        <v>3358</v>
      </c>
      <c r="X8744" s="11">
        <f t="shared" si="1416"/>
        <v>0.11600000000000001</v>
      </c>
      <c r="Y8744" s="13"/>
    </row>
    <row r="8745" spans="1:25" x14ac:dyDescent="0.2">
      <c r="A8745" s="2">
        <v>42004</v>
      </c>
      <c r="B8745" s="1">
        <v>365</v>
      </c>
      <c r="C8745" s="1">
        <v>400</v>
      </c>
      <c r="D8745" s="1">
        <v>0</v>
      </c>
      <c r="E8745" s="1">
        <v>0</v>
      </c>
      <c r="F8745" s="1">
        <v>-17.62</v>
      </c>
      <c r="G8745" s="1">
        <v>86</v>
      </c>
      <c r="H8745" s="1">
        <v>99.7</v>
      </c>
      <c r="I8745" s="1">
        <v>0.501</v>
      </c>
      <c r="J8745" s="1">
        <v>0</v>
      </c>
      <c r="K8745" s="1">
        <v>3.1960000000000002</v>
      </c>
      <c r="M8745" s="1">
        <f t="shared" si="1412"/>
        <v>365</v>
      </c>
      <c r="N8745" s="12">
        <v>0</v>
      </c>
      <c r="O8745" s="1">
        <f t="shared" si="1413"/>
        <v>0</v>
      </c>
      <c r="P8745" s="1">
        <f t="shared" si="1414"/>
        <v>0</v>
      </c>
      <c r="Q8745" s="1" t="str">
        <f t="shared" si="1417"/>
        <v/>
      </c>
      <c r="R8745" s="1">
        <f t="shared" si="1407"/>
        <v>-17.600000000000001</v>
      </c>
      <c r="S8745" s="1">
        <f t="shared" si="1408"/>
        <v>86</v>
      </c>
      <c r="T8745" s="9">
        <f t="shared" si="1415"/>
        <v>100</v>
      </c>
      <c r="U8745" s="10">
        <f t="shared" si="1409"/>
        <v>0.5</v>
      </c>
      <c r="V8745" s="10">
        <f t="shared" si="1411"/>
        <v>0</v>
      </c>
      <c r="W8745" s="9">
        <f t="shared" si="1410"/>
        <v>593.99999999999989</v>
      </c>
      <c r="X8745" s="11">
        <f t="shared" si="1416"/>
        <v>0.13200000000000001</v>
      </c>
      <c r="Y8745" s="13"/>
    </row>
    <row r="8746" spans="1:25" x14ac:dyDescent="0.2">
      <c r="A8746" s="2">
        <v>42004</v>
      </c>
      <c r="B8746" s="1">
        <v>365</v>
      </c>
      <c r="C8746" s="1">
        <v>500</v>
      </c>
      <c r="D8746" s="1">
        <v>0</v>
      </c>
      <c r="E8746" s="1">
        <v>0</v>
      </c>
      <c r="F8746" s="1">
        <v>-17.350000000000001</v>
      </c>
      <c r="G8746" s="1">
        <v>86</v>
      </c>
      <c r="H8746" s="1">
        <v>81</v>
      </c>
      <c r="I8746" s="1">
        <v>1.163</v>
      </c>
      <c r="J8746" s="1">
        <v>0</v>
      </c>
      <c r="K8746" s="1">
        <v>0.437</v>
      </c>
      <c r="M8746" s="1">
        <f t="shared" si="1412"/>
        <v>365</v>
      </c>
      <c r="N8746" s="12">
        <v>0</v>
      </c>
      <c r="O8746" s="1">
        <f t="shared" si="1413"/>
        <v>0</v>
      </c>
      <c r="P8746" s="1">
        <f t="shared" si="1414"/>
        <v>0</v>
      </c>
      <c r="Q8746" s="1" t="str">
        <f t="shared" si="1417"/>
        <v/>
      </c>
      <c r="R8746" s="1">
        <f t="shared" si="1407"/>
        <v>-17.399999999999999</v>
      </c>
      <c r="S8746" s="1">
        <f t="shared" si="1408"/>
        <v>86</v>
      </c>
      <c r="T8746" s="9">
        <f t="shared" si="1415"/>
        <v>81</v>
      </c>
      <c r="U8746" s="10">
        <f t="shared" si="1409"/>
        <v>1.1599999999999999</v>
      </c>
      <c r="V8746" s="10">
        <f t="shared" si="1411"/>
        <v>0</v>
      </c>
      <c r="W8746" s="9">
        <f t="shared" si="1410"/>
        <v>3353</v>
      </c>
      <c r="X8746" s="11">
        <f t="shared" si="1416"/>
        <v>0.13400000000000001</v>
      </c>
      <c r="Y8746" s="13"/>
    </row>
    <row r="8747" spans="1:25" x14ac:dyDescent="0.2">
      <c r="A8747" s="2">
        <v>42004</v>
      </c>
      <c r="B8747" s="1">
        <v>365</v>
      </c>
      <c r="C8747" s="1">
        <v>600</v>
      </c>
      <c r="D8747" s="1">
        <v>0</v>
      </c>
      <c r="E8747" s="1">
        <v>0</v>
      </c>
      <c r="F8747" s="1">
        <v>-18.38</v>
      </c>
      <c r="G8747" s="1">
        <v>85.3</v>
      </c>
      <c r="H8747" s="1">
        <v>80</v>
      </c>
      <c r="I8747" s="1">
        <v>0.83299999999999996</v>
      </c>
      <c r="J8747" s="1">
        <v>0</v>
      </c>
      <c r="K8747" s="1">
        <v>0.43099999999999999</v>
      </c>
      <c r="M8747" s="1">
        <f t="shared" si="1412"/>
        <v>365</v>
      </c>
      <c r="N8747" s="12">
        <v>0</v>
      </c>
      <c r="O8747" s="1">
        <f t="shared" si="1413"/>
        <v>0</v>
      </c>
      <c r="P8747" s="1">
        <f t="shared" si="1414"/>
        <v>0</v>
      </c>
      <c r="Q8747" s="1" t="str">
        <f t="shared" si="1417"/>
        <v/>
      </c>
      <c r="R8747" s="1">
        <f t="shared" si="1407"/>
        <v>-18.399999999999999</v>
      </c>
      <c r="S8747" s="1">
        <f t="shared" si="1408"/>
        <v>85.3</v>
      </c>
      <c r="T8747" s="9">
        <f t="shared" si="1415"/>
        <v>80</v>
      </c>
      <c r="U8747" s="10">
        <f t="shared" si="1409"/>
        <v>0.83</v>
      </c>
      <c r="V8747" s="10">
        <f t="shared" si="1411"/>
        <v>0</v>
      </c>
      <c r="W8747" s="9">
        <f t="shared" si="1410"/>
        <v>3359</v>
      </c>
      <c r="X8747" s="11">
        <f t="shared" si="1416"/>
        <v>0.122</v>
      </c>
      <c r="Y8747" s="13"/>
    </row>
    <row r="8748" spans="1:25" x14ac:dyDescent="0.2">
      <c r="A8748" s="2">
        <v>42004</v>
      </c>
      <c r="B8748" s="1">
        <v>365</v>
      </c>
      <c r="C8748" s="1">
        <v>700</v>
      </c>
      <c r="D8748" s="1">
        <v>0</v>
      </c>
      <c r="E8748" s="1">
        <v>0</v>
      </c>
      <c r="F8748" s="1">
        <v>-19.5</v>
      </c>
      <c r="G8748" s="1">
        <v>84.8</v>
      </c>
      <c r="H8748" s="1">
        <v>81.2</v>
      </c>
      <c r="I8748" s="1">
        <v>1.4159999999999999</v>
      </c>
      <c r="J8748" s="1">
        <v>0</v>
      </c>
      <c r="K8748" s="1">
        <v>0.438</v>
      </c>
      <c r="M8748" s="1">
        <f t="shared" si="1412"/>
        <v>365</v>
      </c>
      <c r="N8748" s="12">
        <v>0</v>
      </c>
      <c r="O8748" s="1">
        <f t="shared" si="1413"/>
        <v>0</v>
      </c>
      <c r="P8748" s="1">
        <f t="shared" si="1414"/>
        <v>0</v>
      </c>
      <c r="Q8748" s="1" t="str">
        <f t="shared" si="1417"/>
        <v/>
      </c>
      <c r="R8748" s="1">
        <f t="shared" si="1407"/>
        <v>-19.5</v>
      </c>
      <c r="S8748" s="1">
        <f t="shared" si="1408"/>
        <v>84.8</v>
      </c>
      <c r="T8748" s="9">
        <f t="shared" si="1415"/>
        <v>81</v>
      </c>
      <c r="U8748" s="10">
        <f t="shared" si="1409"/>
        <v>1.42</v>
      </c>
      <c r="V8748" s="10">
        <f t="shared" si="1411"/>
        <v>0</v>
      </c>
      <c r="W8748" s="9">
        <f t="shared" si="1410"/>
        <v>3352</v>
      </c>
      <c r="X8748" s="11">
        <f t="shared" si="1416"/>
        <v>0.11</v>
      </c>
      <c r="Y8748" s="13"/>
    </row>
    <row r="8749" spans="1:25" x14ac:dyDescent="0.2">
      <c r="A8749" s="2">
        <v>42004</v>
      </c>
      <c r="B8749" s="1">
        <v>365</v>
      </c>
      <c r="C8749" s="1">
        <v>800</v>
      </c>
      <c r="D8749" s="1">
        <v>0.57499999999999996</v>
      </c>
      <c r="E8749" s="1">
        <v>0.66500000000000004</v>
      </c>
      <c r="F8749" s="1">
        <v>-20.16</v>
      </c>
      <c r="G8749" s="1">
        <v>84.4</v>
      </c>
      <c r="H8749" s="1">
        <v>85</v>
      </c>
      <c r="I8749" s="1">
        <v>1.5740000000000001</v>
      </c>
      <c r="J8749" s="1">
        <v>0</v>
      </c>
      <c r="K8749" s="1">
        <v>3.198</v>
      </c>
      <c r="M8749" s="1">
        <f t="shared" si="1412"/>
        <v>365</v>
      </c>
      <c r="N8749" s="12">
        <v>0</v>
      </c>
      <c r="O8749" s="1">
        <f t="shared" si="1413"/>
        <v>0.6</v>
      </c>
      <c r="P8749" s="1">
        <f t="shared" si="1414"/>
        <v>0</v>
      </c>
      <c r="Q8749" s="1" t="str">
        <f t="shared" si="1417"/>
        <v/>
      </c>
      <c r="R8749" s="1">
        <f t="shared" si="1407"/>
        <v>-20.2</v>
      </c>
      <c r="S8749" s="1">
        <f t="shared" si="1408"/>
        <v>84.4</v>
      </c>
      <c r="T8749" s="9">
        <f t="shared" si="1415"/>
        <v>85</v>
      </c>
      <c r="U8749" s="10">
        <f t="shared" si="1409"/>
        <v>1.57</v>
      </c>
      <c r="V8749" s="10">
        <f t="shared" si="1411"/>
        <v>0</v>
      </c>
      <c r="W8749" s="9">
        <f t="shared" si="1410"/>
        <v>592.00000000000011</v>
      </c>
      <c r="X8749" s="11">
        <f t="shared" si="1416"/>
        <v>0.10299999999999999</v>
      </c>
      <c r="Y8749" s="13"/>
    </row>
    <row r="8750" spans="1:25" x14ac:dyDescent="0.2">
      <c r="A8750" s="2">
        <v>42004</v>
      </c>
      <c r="B8750" s="1">
        <v>365</v>
      </c>
      <c r="C8750" s="1">
        <v>900</v>
      </c>
      <c r="D8750" s="1">
        <v>9.86</v>
      </c>
      <c r="E8750" s="1">
        <v>16.68</v>
      </c>
      <c r="F8750" s="1">
        <v>-20.04</v>
      </c>
      <c r="G8750" s="1">
        <v>83.7</v>
      </c>
      <c r="H8750" s="1">
        <v>70.400000000000006</v>
      </c>
      <c r="I8750" s="1">
        <v>1.2230000000000001</v>
      </c>
      <c r="J8750" s="1">
        <v>0</v>
      </c>
      <c r="K8750" s="1">
        <v>0</v>
      </c>
      <c r="M8750" s="1">
        <f t="shared" si="1412"/>
        <v>365</v>
      </c>
      <c r="N8750" s="12">
        <v>44.2</v>
      </c>
      <c r="O8750" s="1">
        <f t="shared" si="1413"/>
        <v>16.8</v>
      </c>
      <c r="P8750" s="1">
        <f t="shared" si="1414"/>
        <v>15.5</v>
      </c>
      <c r="Q8750" s="1">
        <f t="shared" si="1417"/>
        <v>0.92300000000000004</v>
      </c>
      <c r="R8750" s="1">
        <f t="shared" si="1407"/>
        <v>-20</v>
      </c>
      <c r="S8750" s="1">
        <f t="shared" si="1408"/>
        <v>83.7</v>
      </c>
      <c r="T8750" s="9">
        <f t="shared" si="1415"/>
        <v>70</v>
      </c>
      <c r="U8750" s="10">
        <f t="shared" si="1409"/>
        <v>1.22</v>
      </c>
      <c r="V8750" s="10">
        <f t="shared" si="1411"/>
        <v>0</v>
      </c>
      <c r="W8750" s="9">
        <f t="shared" si="1410"/>
        <v>3790</v>
      </c>
      <c r="X8750" s="11">
        <f t="shared" si="1416"/>
        <v>0.104</v>
      </c>
      <c r="Y8750" s="13"/>
    </row>
    <row r="8751" spans="1:25" x14ac:dyDescent="0.2">
      <c r="A8751" s="2">
        <v>42004</v>
      </c>
      <c r="B8751" s="1">
        <v>365</v>
      </c>
      <c r="C8751" s="1">
        <v>1000</v>
      </c>
      <c r="D8751" s="1">
        <v>127.4</v>
      </c>
      <c r="E8751" s="1">
        <v>51.08</v>
      </c>
      <c r="F8751" s="1">
        <v>-17.989999999999998</v>
      </c>
      <c r="G8751" s="1">
        <v>82.4</v>
      </c>
      <c r="H8751" s="1">
        <v>85.6</v>
      </c>
      <c r="I8751" s="1">
        <v>1.337</v>
      </c>
      <c r="J8751" s="1">
        <v>0</v>
      </c>
      <c r="K8751" s="1">
        <v>0.44600000000000001</v>
      </c>
      <c r="M8751" s="1">
        <f t="shared" si="1412"/>
        <v>365</v>
      </c>
      <c r="N8751" s="12">
        <v>147.5</v>
      </c>
      <c r="O8751" s="1">
        <f t="shared" si="1413"/>
        <v>127.4</v>
      </c>
      <c r="P8751" s="1">
        <f t="shared" si="1414"/>
        <v>47.5</v>
      </c>
      <c r="Q8751" s="1">
        <f t="shared" si="1417"/>
        <v>0.373</v>
      </c>
      <c r="R8751" s="1">
        <f t="shared" si="1407"/>
        <v>-18</v>
      </c>
      <c r="S8751" s="1">
        <f t="shared" si="1408"/>
        <v>82.4</v>
      </c>
      <c r="T8751" s="9">
        <f t="shared" si="1415"/>
        <v>86</v>
      </c>
      <c r="U8751" s="10">
        <f t="shared" si="1409"/>
        <v>1.34</v>
      </c>
      <c r="V8751" s="10">
        <f t="shared" si="1411"/>
        <v>0</v>
      </c>
      <c r="W8751" s="9">
        <f t="shared" si="1410"/>
        <v>3344</v>
      </c>
      <c r="X8751" s="11">
        <f t="shared" si="1416"/>
        <v>0.122</v>
      </c>
      <c r="Y8751" s="13"/>
    </row>
    <row r="8752" spans="1:25" x14ac:dyDescent="0.2">
      <c r="A8752" s="2">
        <v>42004</v>
      </c>
      <c r="B8752" s="1">
        <v>365</v>
      </c>
      <c r="C8752" s="1">
        <v>1100</v>
      </c>
      <c r="D8752" s="1">
        <v>164.5</v>
      </c>
      <c r="E8752" s="1">
        <v>104.2</v>
      </c>
      <c r="F8752" s="1">
        <v>-13.14</v>
      </c>
      <c r="G8752" s="1">
        <v>79</v>
      </c>
      <c r="H8752" s="1">
        <v>125</v>
      </c>
      <c r="I8752" s="1">
        <v>1.0249999999999999</v>
      </c>
      <c r="J8752" s="1">
        <v>0</v>
      </c>
      <c r="K8752" s="1">
        <v>0.44600000000000001</v>
      </c>
      <c r="M8752" s="1">
        <f t="shared" si="1412"/>
        <v>365</v>
      </c>
      <c r="N8752" s="12">
        <v>227.5</v>
      </c>
      <c r="O8752" s="1">
        <f t="shared" si="1413"/>
        <v>164.5</v>
      </c>
      <c r="P8752" s="1">
        <f t="shared" si="1414"/>
        <v>96.9</v>
      </c>
      <c r="Q8752" s="1">
        <f t="shared" si="1417"/>
        <v>0.58899999999999997</v>
      </c>
      <c r="R8752" s="1">
        <f t="shared" si="1407"/>
        <v>-13.1</v>
      </c>
      <c r="S8752" s="1">
        <f t="shared" si="1408"/>
        <v>79</v>
      </c>
      <c r="T8752" s="9">
        <f t="shared" si="1415"/>
        <v>125</v>
      </c>
      <c r="U8752" s="10">
        <f t="shared" si="1409"/>
        <v>1.03</v>
      </c>
      <c r="V8752" s="10">
        <f t="shared" si="1411"/>
        <v>0</v>
      </c>
      <c r="W8752" s="9">
        <f t="shared" si="1410"/>
        <v>3344</v>
      </c>
      <c r="X8752" s="11">
        <f t="shared" si="1416"/>
        <v>0.17599999999999999</v>
      </c>
      <c r="Y8752" s="13"/>
    </row>
    <row r="8753" spans="1:25" x14ac:dyDescent="0.2">
      <c r="A8753" s="2">
        <v>42004</v>
      </c>
      <c r="B8753" s="1">
        <v>365</v>
      </c>
      <c r="C8753" s="1">
        <v>1200</v>
      </c>
      <c r="D8753" s="1">
        <v>165.8</v>
      </c>
      <c r="E8753" s="1">
        <v>95</v>
      </c>
      <c r="F8753" s="1">
        <v>-10.25</v>
      </c>
      <c r="G8753" s="1">
        <v>70.3</v>
      </c>
      <c r="H8753" s="1">
        <v>215</v>
      </c>
      <c r="I8753" s="1">
        <v>1.2869999999999999</v>
      </c>
      <c r="J8753" s="1">
        <v>0</v>
      </c>
      <c r="K8753" s="1">
        <v>0.442</v>
      </c>
      <c r="M8753" s="1">
        <f t="shared" si="1412"/>
        <v>365</v>
      </c>
      <c r="N8753" s="12">
        <v>266.2</v>
      </c>
      <c r="O8753" s="1">
        <f t="shared" si="1413"/>
        <v>165.8</v>
      </c>
      <c r="P8753" s="1">
        <f t="shared" si="1414"/>
        <v>88.4</v>
      </c>
      <c r="Q8753" s="1">
        <f t="shared" si="1417"/>
        <v>0.53300000000000003</v>
      </c>
      <c r="R8753" s="1">
        <f t="shared" si="1407"/>
        <v>-10.3</v>
      </c>
      <c r="S8753" s="1">
        <f t="shared" si="1408"/>
        <v>70.3</v>
      </c>
      <c r="T8753" s="9">
        <f t="shared" si="1415"/>
        <v>215</v>
      </c>
      <c r="U8753" s="10">
        <f t="shared" si="1409"/>
        <v>1.29</v>
      </c>
      <c r="V8753" s="10">
        <f t="shared" si="1411"/>
        <v>0</v>
      </c>
      <c r="W8753" s="9">
        <f t="shared" si="1410"/>
        <v>3348</v>
      </c>
      <c r="X8753" s="11">
        <f t="shared" si="1416"/>
        <v>0.19600000000000001</v>
      </c>
      <c r="Y8753" s="13"/>
    </row>
    <row r="8754" spans="1:25" x14ac:dyDescent="0.2">
      <c r="A8754" s="2">
        <v>42004</v>
      </c>
      <c r="B8754" s="1">
        <v>365</v>
      </c>
      <c r="C8754" s="1">
        <v>1300</v>
      </c>
      <c r="D8754" s="1">
        <v>183.3</v>
      </c>
      <c r="E8754" s="1">
        <v>136</v>
      </c>
      <c r="F8754" s="1">
        <v>-9.36</v>
      </c>
      <c r="G8754" s="1">
        <v>69.319999999999993</v>
      </c>
      <c r="H8754" s="1">
        <v>204.4</v>
      </c>
      <c r="I8754" s="1">
        <v>0.76800000000000002</v>
      </c>
      <c r="J8754" s="1">
        <v>0</v>
      </c>
      <c r="K8754" s="1">
        <v>0.44500000000000001</v>
      </c>
      <c r="M8754" s="1">
        <f t="shared" si="1412"/>
        <v>365</v>
      </c>
      <c r="N8754" s="12">
        <v>257</v>
      </c>
      <c r="O8754" s="1">
        <f t="shared" si="1413"/>
        <v>183.3</v>
      </c>
      <c r="P8754" s="1">
        <f t="shared" si="1414"/>
        <v>126.5</v>
      </c>
      <c r="Q8754" s="1">
        <f t="shared" si="1417"/>
        <v>0.69</v>
      </c>
      <c r="R8754" s="1">
        <f t="shared" si="1407"/>
        <v>-9.4</v>
      </c>
      <c r="S8754" s="1">
        <f t="shared" si="1408"/>
        <v>69.3</v>
      </c>
      <c r="T8754" s="9">
        <f t="shared" si="1415"/>
        <v>204</v>
      </c>
      <c r="U8754" s="10">
        <f t="shared" si="1409"/>
        <v>0.77</v>
      </c>
      <c r="V8754" s="10">
        <f t="shared" si="1411"/>
        <v>0</v>
      </c>
      <c r="W8754" s="9">
        <f t="shared" si="1410"/>
        <v>3345</v>
      </c>
      <c r="X8754" s="11">
        <f t="shared" si="1416"/>
        <v>0.20699999999999999</v>
      </c>
      <c r="Y8754" s="13"/>
    </row>
    <row r="8755" spans="1:25" x14ac:dyDescent="0.2">
      <c r="A8755" s="2">
        <v>42004</v>
      </c>
      <c r="B8755" s="1">
        <v>365</v>
      </c>
      <c r="C8755" s="1">
        <v>1400</v>
      </c>
      <c r="D8755" s="1">
        <v>189</v>
      </c>
      <c r="E8755" s="1">
        <v>153.5</v>
      </c>
      <c r="F8755" s="1">
        <v>-8.52</v>
      </c>
      <c r="G8755" s="1">
        <v>68.16</v>
      </c>
      <c r="H8755" s="1">
        <v>201.2</v>
      </c>
      <c r="I8755" s="1">
        <v>0.97499999999999998</v>
      </c>
      <c r="J8755" s="1">
        <v>0</v>
      </c>
      <c r="K8755" s="1">
        <v>0.442</v>
      </c>
      <c r="M8755" s="1">
        <f t="shared" si="1412"/>
        <v>365</v>
      </c>
      <c r="N8755" s="12">
        <v>201</v>
      </c>
      <c r="O8755" s="1">
        <f t="shared" si="1413"/>
        <v>189</v>
      </c>
      <c r="P8755" s="1">
        <f t="shared" si="1414"/>
        <v>142.80000000000001</v>
      </c>
      <c r="Q8755" s="1">
        <f t="shared" si="1417"/>
        <v>0.75600000000000001</v>
      </c>
      <c r="R8755" s="1">
        <f t="shared" si="1407"/>
        <v>-8.5</v>
      </c>
      <c r="S8755" s="1">
        <f t="shared" si="1408"/>
        <v>68.2</v>
      </c>
      <c r="T8755" s="9">
        <f t="shared" si="1415"/>
        <v>201</v>
      </c>
      <c r="U8755" s="10">
        <f t="shared" si="1409"/>
        <v>0.98</v>
      </c>
      <c r="V8755" s="10">
        <f t="shared" si="1411"/>
        <v>0</v>
      </c>
      <c r="W8755" s="9">
        <f t="shared" si="1410"/>
        <v>3348</v>
      </c>
      <c r="X8755" s="11">
        <f t="shared" si="1416"/>
        <v>0.219</v>
      </c>
      <c r="Y8755" s="13"/>
    </row>
    <row r="8756" spans="1:25" x14ac:dyDescent="0.2">
      <c r="A8756" s="2">
        <v>42004</v>
      </c>
      <c r="B8756" s="1">
        <v>365</v>
      </c>
      <c r="C8756" s="1">
        <v>1500</v>
      </c>
      <c r="D8756" s="1">
        <v>147.69999999999999</v>
      </c>
      <c r="E8756" s="1">
        <v>122.1</v>
      </c>
      <c r="F8756" s="1">
        <v>-7.51</v>
      </c>
      <c r="G8756" s="1">
        <v>67.8</v>
      </c>
      <c r="H8756" s="1">
        <v>209.8</v>
      </c>
      <c r="I8756" s="1">
        <v>0.629</v>
      </c>
      <c r="J8756" s="1">
        <v>0.50800000000000001</v>
      </c>
      <c r="K8756" s="1">
        <v>0.44800000000000001</v>
      </c>
      <c r="M8756" s="1">
        <f t="shared" si="1412"/>
        <v>365</v>
      </c>
      <c r="N8756" s="12">
        <v>109</v>
      </c>
      <c r="O8756" s="1">
        <f t="shared" si="1413"/>
        <v>147.69999999999999</v>
      </c>
      <c r="P8756" s="1">
        <f t="shared" si="1414"/>
        <v>113.6</v>
      </c>
      <c r="Q8756" s="1">
        <f t="shared" si="1417"/>
        <v>0.76900000000000002</v>
      </c>
      <c r="R8756" s="1">
        <f t="shared" si="1407"/>
        <v>-7.5</v>
      </c>
      <c r="S8756" s="1">
        <f t="shared" si="1408"/>
        <v>67.8</v>
      </c>
      <c r="T8756" s="9">
        <f t="shared" si="1415"/>
        <v>210</v>
      </c>
      <c r="U8756" s="10">
        <f t="shared" si="1409"/>
        <v>0.63</v>
      </c>
      <c r="V8756" s="10">
        <f t="shared" si="1411"/>
        <v>0.51</v>
      </c>
      <c r="W8756" s="9">
        <f t="shared" si="1410"/>
        <v>3342</v>
      </c>
      <c r="X8756" s="11">
        <f t="shared" si="1416"/>
        <v>0.23599999999999999</v>
      </c>
      <c r="Y8756" s="13"/>
    </row>
    <row r="8757" spans="1:25" x14ac:dyDescent="0.2">
      <c r="A8757" s="2">
        <v>42004</v>
      </c>
      <c r="B8757" s="1">
        <v>365</v>
      </c>
      <c r="C8757" s="1">
        <v>1600</v>
      </c>
      <c r="D8757" s="1">
        <v>51.26</v>
      </c>
      <c r="E8757" s="1">
        <v>32.520000000000003</v>
      </c>
      <c r="F8757" s="1">
        <v>-8.7899999999999991</v>
      </c>
      <c r="G8757" s="1">
        <v>76.900000000000006</v>
      </c>
      <c r="H8757" s="1">
        <v>189.8</v>
      </c>
      <c r="I8757" s="1">
        <v>0.49399999999999999</v>
      </c>
      <c r="J8757" s="1">
        <v>0</v>
      </c>
      <c r="K8757" s="1">
        <v>0.33200000000000002</v>
      </c>
      <c r="M8757" s="1">
        <f t="shared" si="1412"/>
        <v>365</v>
      </c>
      <c r="N8757" s="12">
        <v>14.7</v>
      </c>
      <c r="O8757" s="1">
        <f t="shared" si="1413"/>
        <v>51.3</v>
      </c>
      <c r="P8757" s="1">
        <f t="shared" si="1414"/>
        <v>30.2</v>
      </c>
      <c r="Q8757" s="1">
        <f t="shared" si="1417"/>
        <v>0.58899999999999997</v>
      </c>
      <c r="R8757" s="1">
        <f t="shared" si="1407"/>
        <v>-8.8000000000000007</v>
      </c>
      <c r="S8757" s="1">
        <f t="shared" si="1408"/>
        <v>76.900000000000006</v>
      </c>
      <c r="T8757" s="9">
        <f t="shared" si="1415"/>
        <v>190</v>
      </c>
      <c r="U8757" s="10">
        <f t="shared" si="1409"/>
        <v>0.49</v>
      </c>
      <c r="V8757" s="10">
        <f t="shared" si="1411"/>
        <v>0</v>
      </c>
      <c r="W8757" s="9">
        <f t="shared" si="1410"/>
        <v>3458</v>
      </c>
      <c r="X8757" s="11">
        <f t="shared" si="1416"/>
        <v>0.24099999999999999</v>
      </c>
      <c r="Y8757" s="13"/>
    </row>
    <row r="8758" spans="1:25" x14ac:dyDescent="0.2">
      <c r="A8758" s="2">
        <v>42004</v>
      </c>
      <c r="B8758" s="1">
        <v>365</v>
      </c>
      <c r="C8758" s="1">
        <v>1700</v>
      </c>
      <c r="D8758" s="1">
        <v>0.91200000000000003</v>
      </c>
      <c r="E8758" s="1">
        <v>1.4359999999999999</v>
      </c>
      <c r="F8758" s="1">
        <v>-12.35</v>
      </c>
      <c r="G8758" s="1">
        <v>88.5</v>
      </c>
      <c r="H8758" s="1">
        <v>99.3</v>
      </c>
      <c r="I8758" s="1">
        <v>0.72199999999999998</v>
      </c>
      <c r="J8758" s="1">
        <v>0</v>
      </c>
      <c r="K8758" s="1">
        <v>3.2050000000000001</v>
      </c>
      <c r="M8758" s="1">
        <f t="shared" si="1412"/>
        <v>365</v>
      </c>
      <c r="N8758" s="12">
        <v>0</v>
      </c>
      <c r="O8758" s="1">
        <f t="shared" si="1413"/>
        <v>1.4</v>
      </c>
      <c r="P8758" s="1">
        <f t="shared" si="1414"/>
        <v>1.3</v>
      </c>
      <c r="Q8758" s="1">
        <f t="shared" si="1417"/>
        <v>0.92900000000000005</v>
      </c>
      <c r="R8758" s="1">
        <f t="shared" ref="R8758:R8765" si="1418">ROUND(F8758,1)</f>
        <v>-12.4</v>
      </c>
      <c r="S8758" s="1">
        <f t="shared" ref="S8758:S8765" si="1419">ROUND(G8758+S$1,1)</f>
        <v>88.5</v>
      </c>
      <c r="T8758" s="9">
        <f t="shared" si="1415"/>
        <v>99</v>
      </c>
      <c r="U8758" s="10">
        <f t="shared" ref="U8758:U8765" si="1420">ROUND(I8758,2)</f>
        <v>0.72</v>
      </c>
      <c r="V8758" s="10">
        <f t="shared" si="1411"/>
        <v>0</v>
      </c>
      <c r="W8758" s="9">
        <f t="shared" si="1410"/>
        <v>585</v>
      </c>
      <c r="X8758" s="11">
        <f t="shared" si="1416"/>
        <v>0.20799999999999999</v>
      </c>
      <c r="Y8758" s="13"/>
    </row>
    <row r="8759" spans="1:25" x14ac:dyDescent="0.2">
      <c r="A8759" s="2">
        <v>42004</v>
      </c>
      <c r="B8759" s="1">
        <v>365</v>
      </c>
      <c r="C8759" s="1">
        <v>1800</v>
      </c>
      <c r="D8759" s="1">
        <v>7.0000000000000001E-3</v>
      </c>
      <c r="E8759" s="1">
        <v>0</v>
      </c>
      <c r="F8759" s="1">
        <v>-14.24</v>
      </c>
      <c r="G8759" s="1">
        <v>89</v>
      </c>
      <c r="H8759" s="1">
        <v>88.2</v>
      </c>
      <c r="I8759" s="1">
        <v>0.64200000000000002</v>
      </c>
      <c r="J8759" s="1">
        <v>0</v>
      </c>
      <c r="K8759" s="1">
        <v>3.226</v>
      </c>
      <c r="M8759" s="1">
        <f t="shared" si="1412"/>
        <v>365</v>
      </c>
      <c r="N8759" s="12">
        <v>0</v>
      </c>
      <c r="O8759" s="1">
        <f t="shared" si="1413"/>
        <v>0</v>
      </c>
      <c r="P8759" s="1">
        <f t="shared" si="1414"/>
        <v>0</v>
      </c>
      <c r="Q8759" s="1" t="str">
        <f t="shared" si="1417"/>
        <v/>
      </c>
      <c r="R8759" s="1">
        <f t="shared" si="1418"/>
        <v>-14.2</v>
      </c>
      <c r="S8759" s="1">
        <f t="shared" si="1419"/>
        <v>89</v>
      </c>
      <c r="T8759" s="9">
        <f t="shared" si="1415"/>
        <v>88</v>
      </c>
      <c r="U8759" s="10">
        <f t="shared" si="1420"/>
        <v>0.64</v>
      </c>
      <c r="V8759" s="10">
        <f t="shared" si="1411"/>
        <v>0</v>
      </c>
      <c r="W8759" s="9">
        <f t="shared" si="1410"/>
        <v>564</v>
      </c>
      <c r="X8759" s="11">
        <f t="shared" si="1416"/>
        <v>0.18099999999999999</v>
      </c>
      <c r="Y8759" s="13"/>
    </row>
    <row r="8760" spans="1:25" x14ac:dyDescent="0.2">
      <c r="A8760" s="2">
        <v>42004</v>
      </c>
      <c r="B8760" s="1">
        <v>365</v>
      </c>
      <c r="C8760" s="1">
        <v>1900</v>
      </c>
      <c r="D8760" s="1">
        <v>0</v>
      </c>
      <c r="E8760" s="1">
        <v>0</v>
      </c>
      <c r="F8760" s="1">
        <v>-15.62</v>
      </c>
      <c r="G8760" s="1">
        <v>88.4</v>
      </c>
      <c r="H8760" s="1">
        <v>78.099999999999994</v>
      </c>
      <c r="I8760" s="1">
        <v>1.0740000000000001</v>
      </c>
      <c r="J8760" s="1">
        <v>0</v>
      </c>
      <c r="K8760" s="1">
        <v>0.44700000000000001</v>
      </c>
      <c r="M8760" s="1">
        <f t="shared" si="1412"/>
        <v>365</v>
      </c>
      <c r="N8760" s="12">
        <v>0</v>
      </c>
      <c r="O8760" s="1">
        <f t="shared" si="1413"/>
        <v>0</v>
      </c>
      <c r="P8760" s="1">
        <f t="shared" si="1414"/>
        <v>0</v>
      </c>
      <c r="Q8760" s="1" t="str">
        <f t="shared" si="1417"/>
        <v/>
      </c>
      <c r="R8760" s="1">
        <f t="shared" si="1418"/>
        <v>-15.6</v>
      </c>
      <c r="S8760" s="1">
        <f t="shared" si="1419"/>
        <v>88.4</v>
      </c>
      <c r="T8760" s="9">
        <f t="shared" si="1415"/>
        <v>78</v>
      </c>
      <c r="U8760" s="10">
        <f t="shared" si="1420"/>
        <v>1.07</v>
      </c>
      <c r="V8760" s="10">
        <f t="shared" si="1411"/>
        <v>0</v>
      </c>
      <c r="W8760" s="9">
        <f t="shared" si="1410"/>
        <v>3343</v>
      </c>
      <c r="X8760" s="11">
        <f t="shared" si="1416"/>
        <v>0.16</v>
      </c>
      <c r="Y8760" s="13"/>
    </row>
    <row r="8761" spans="1:25" x14ac:dyDescent="0.2">
      <c r="A8761" s="2">
        <v>42004</v>
      </c>
      <c r="B8761" s="1">
        <v>365</v>
      </c>
      <c r="C8761" s="1">
        <v>2000</v>
      </c>
      <c r="D8761" s="1">
        <v>0</v>
      </c>
      <c r="E8761" s="1">
        <v>0</v>
      </c>
      <c r="F8761" s="1">
        <v>-15.03</v>
      </c>
      <c r="G8761" s="1">
        <v>88.9</v>
      </c>
      <c r="H8761" s="1">
        <v>75.400000000000006</v>
      </c>
      <c r="I8761" s="1">
        <v>0.80400000000000005</v>
      </c>
      <c r="J8761" s="1">
        <v>0</v>
      </c>
      <c r="K8761" s="1">
        <v>3.1960000000000002</v>
      </c>
      <c r="M8761" s="1">
        <f t="shared" si="1412"/>
        <v>365</v>
      </c>
      <c r="N8761" s="12">
        <v>0</v>
      </c>
      <c r="O8761" s="1">
        <f t="shared" si="1413"/>
        <v>0</v>
      </c>
      <c r="P8761" s="1">
        <f t="shared" si="1414"/>
        <v>0</v>
      </c>
      <c r="Q8761" s="1" t="str">
        <f t="shared" si="1417"/>
        <v/>
      </c>
      <c r="R8761" s="1">
        <f t="shared" si="1418"/>
        <v>-15</v>
      </c>
      <c r="S8761" s="1">
        <f t="shared" si="1419"/>
        <v>88.9</v>
      </c>
      <c r="T8761" s="9">
        <f t="shared" si="1415"/>
        <v>75</v>
      </c>
      <c r="U8761" s="10">
        <f t="shared" si="1420"/>
        <v>0.8</v>
      </c>
      <c r="V8761" s="10">
        <f t="shared" si="1411"/>
        <v>0</v>
      </c>
      <c r="W8761" s="9">
        <f t="shared" si="1410"/>
        <v>593.99999999999989</v>
      </c>
      <c r="X8761" s="11">
        <f t="shared" si="1416"/>
        <v>0.16900000000000001</v>
      </c>
      <c r="Y8761" s="13"/>
    </row>
    <row r="8762" spans="1:25" x14ac:dyDescent="0.2">
      <c r="A8762" s="2">
        <v>42004</v>
      </c>
      <c r="B8762" s="1">
        <v>365</v>
      </c>
      <c r="C8762" s="1">
        <v>2100</v>
      </c>
      <c r="D8762" s="1">
        <v>0</v>
      </c>
      <c r="E8762" s="1">
        <v>0</v>
      </c>
      <c r="F8762" s="1">
        <v>-13.41</v>
      </c>
      <c r="G8762" s="1">
        <v>89.1</v>
      </c>
      <c r="H8762" s="1">
        <v>102.1</v>
      </c>
      <c r="I8762" s="1">
        <v>0.53400000000000003</v>
      </c>
      <c r="J8762" s="1">
        <v>0</v>
      </c>
      <c r="K8762" s="1">
        <v>3.2010000000000001</v>
      </c>
      <c r="M8762" s="1">
        <f t="shared" si="1412"/>
        <v>365</v>
      </c>
      <c r="N8762" s="12">
        <v>0</v>
      </c>
      <c r="O8762" s="1">
        <f t="shared" si="1413"/>
        <v>0</v>
      </c>
      <c r="P8762" s="1">
        <f t="shared" si="1414"/>
        <v>0</v>
      </c>
      <c r="Q8762" s="1" t="str">
        <f t="shared" si="1417"/>
        <v/>
      </c>
      <c r="R8762" s="1">
        <f t="shared" si="1418"/>
        <v>-13.4</v>
      </c>
      <c r="S8762" s="1">
        <f t="shared" si="1419"/>
        <v>89.1</v>
      </c>
      <c r="T8762" s="9">
        <f t="shared" si="1415"/>
        <v>102</v>
      </c>
      <c r="U8762" s="10">
        <f t="shared" si="1420"/>
        <v>0.53</v>
      </c>
      <c r="V8762" s="10">
        <f t="shared" si="1411"/>
        <v>0</v>
      </c>
      <c r="W8762" s="9">
        <f t="shared" si="1410"/>
        <v>589</v>
      </c>
      <c r="X8762" s="11">
        <f t="shared" si="1416"/>
        <v>0.193</v>
      </c>
      <c r="Y8762" s="13"/>
    </row>
    <row r="8763" spans="1:25" x14ac:dyDescent="0.2">
      <c r="A8763" s="2">
        <v>42004</v>
      </c>
      <c r="B8763" s="1">
        <v>365</v>
      </c>
      <c r="C8763" s="1">
        <v>2200</v>
      </c>
      <c r="D8763" s="1">
        <v>7.0000000000000001E-3</v>
      </c>
      <c r="E8763" s="1">
        <v>0</v>
      </c>
      <c r="F8763" s="1">
        <v>-12.42</v>
      </c>
      <c r="G8763" s="1">
        <v>89.9</v>
      </c>
      <c r="H8763" s="1">
        <v>75.5</v>
      </c>
      <c r="I8763" s="1">
        <v>0.41499999999999998</v>
      </c>
      <c r="J8763" s="1">
        <v>0</v>
      </c>
      <c r="K8763" s="1">
        <v>3.202</v>
      </c>
      <c r="M8763" s="1">
        <f t="shared" si="1412"/>
        <v>365</v>
      </c>
      <c r="N8763" s="12">
        <v>0</v>
      </c>
      <c r="O8763" s="1">
        <f t="shared" si="1413"/>
        <v>0</v>
      </c>
      <c r="P8763" s="1">
        <f t="shared" si="1414"/>
        <v>0</v>
      </c>
      <c r="Q8763" s="1" t="str">
        <f t="shared" si="1417"/>
        <v/>
      </c>
      <c r="R8763" s="1">
        <f t="shared" si="1418"/>
        <v>-12.4</v>
      </c>
      <c r="S8763" s="1">
        <f t="shared" si="1419"/>
        <v>89.9</v>
      </c>
      <c r="T8763" s="9">
        <f t="shared" si="1415"/>
        <v>76</v>
      </c>
      <c r="U8763" s="10">
        <f t="shared" si="1420"/>
        <v>0.42</v>
      </c>
      <c r="V8763" s="10">
        <f t="shared" si="1411"/>
        <v>0</v>
      </c>
      <c r="W8763" s="9">
        <f t="shared" si="1410"/>
        <v>588.00000000000011</v>
      </c>
      <c r="X8763" s="11">
        <f t="shared" si="1416"/>
        <v>0.21199999999999999</v>
      </c>
      <c r="Y8763" s="13"/>
    </row>
    <row r="8764" spans="1:25" x14ac:dyDescent="0.2">
      <c r="A8764" s="2">
        <v>42004</v>
      </c>
      <c r="B8764" s="1">
        <v>365</v>
      </c>
      <c r="C8764" s="1">
        <v>2300</v>
      </c>
      <c r="D8764" s="1">
        <v>3.6999999999999998E-2</v>
      </c>
      <c r="E8764" s="1">
        <v>0</v>
      </c>
      <c r="F8764" s="1">
        <v>-11.66</v>
      </c>
      <c r="G8764" s="1">
        <v>90.4</v>
      </c>
      <c r="H8764" s="1">
        <v>103.1</v>
      </c>
      <c r="I8764" s="1">
        <v>0.14299999999999999</v>
      </c>
      <c r="J8764" s="1">
        <v>0</v>
      </c>
      <c r="K8764" s="1">
        <v>3.2120000000000002</v>
      </c>
      <c r="M8764" s="1">
        <f t="shared" si="1412"/>
        <v>365</v>
      </c>
      <c r="N8764" s="12">
        <v>0</v>
      </c>
      <c r="O8764" s="1">
        <f t="shared" si="1413"/>
        <v>0</v>
      </c>
      <c r="P8764" s="1">
        <f t="shared" si="1414"/>
        <v>0</v>
      </c>
      <c r="Q8764" s="1" t="str">
        <f t="shared" si="1417"/>
        <v/>
      </c>
      <c r="R8764" s="1">
        <f t="shared" si="1418"/>
        <v>-11.7</v>
      </c>
      <c r="S8764" s="1">
        <f t="shared" si="1419"/>
        <v>90.4</v>
      </c>
      <c r="T8764" s="9">
        <f t="shared" si="1415"/>
        <v>103</v>
      </c>
      <c r="U8764" s="10">
        <f t="shared" si="1420"/>
        <v>0.14000000000000001</v>
      </c>
      <c r="V8764" s="10">
        <f t="shared" si="1411"/>
        <v>0</v>
      </c>
      <c r="W8764" s="9">
        <f t="shared" si="1410"/>
        <v>577.99999999999989</v>
      </c>
      <c r="X8764" s="11">
        <f t="shared" si="1416"/>
        <v>0.22500000000000001</v>
      </c>
      <c r="Y8764" s="13"/>
    </row>
    <row r="8765" spans="1:25" x14ac:dyDescent="0.2">
      <c r="A8765" s="2">
        <v>42004</v>
      </c>
      <c r="B8765" s="1">
        <v>365</v>
      </c>
      <c r="C8765" s="1">
        <v>2400</v>
      </c>
      <c r="D8765" s="1">
        <v>6.6000000000000003E-2</v>
      </c>
      <c r="E8765" s="1">
        <v>0</v>
      </c>
      <c r="F8765" s="1">
        <v>-11.12</v>
      </c>
      <c r="G8765" s="1">
        <v>90.7</v>
      </c>
      <c r="H8765" s="1">
        <v>86</v>
      </c>
      <c r="I8765" s="1">
        <v>0.47499999999999998</v>
      </c>
      <c r="J8765" s="1">
        <v>0</v>
      </c>
      <c r="K8765" s="1">
        <v>3.2090000000000001</v>
      </c>
      <c r="M8765" s="1">
        <f t="shared" si="1412"/>
        <v>365</v>
      </c>
      <c r="N8765" s="12">
        <v>0</v>
      </c>
      <c r="O8765" s="1">
        <f t="shared" si="1413"/>
        <v>0</v>
      </c>
      <c r="P8765" s="1">
        <f t="shared" si="1414"/>
        <v>0</v>
      </c>
      <c r="Q8765" s="1" t="str">
        <f t="shared" si="1417"/>
        <v/>
      </c>
      <c r="R8765" s="1">
        <f t="shared" si="1418"/>
        <v>-11.1</v>
      </c>
      <c r="S8765" s="1">
        <f t="shared" si="1419"/>
        <v>90.7</v>
      </c>
      <c r="T8765" s="9">
        <f t="shared" si="1415"/>
        <v>86</v>
      </c>
      <c r="U8765" s="10">
        <f t="shared" si="1420"/>
        <v>0.48</v>
      </c>
      <c r="V8765" s="10">
        <f t="shared" si="1411"/>
        <v>0</v>
      </c>
      <c r="W8765" s="9">
        <f t="shared" si="1410"/>
        <v>581</v>
      </c>
      <c r="X8765" s="11">
        <f t="shared" si="1416"/>
        <v>0.23699999999999999</v>
      </c>
      <c r="Y8765" s="13"/>
    </row>
    <row r="8767" spans="1:25" x14ac:dyDescent="0.2">
      <c r="S8767" s="1">
        <f>MAX(S6:S8765)</f>
        <v>99.1</v>
      </c>
    </row>
  </sheetData>
  <phoneticPr fontId="1" type="noConversion"/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>
      <selection activeCell="A2" sqref="A2"/>
    </sheetView>
  </sheetViews>
  <sheetFormatPr defaultRowHeight="12.75" x14ac:dyDescent="0.2"/>
  <sheetData>
    <row r="1" spans="1:3" x14ac:dyDescent="0.2">
      <c r="A1" s="1" t="s">
        <v>59</v>
      </c>
      <c r="B1" s="1"/>
      <c r="C1" s="1"/>
    </row>
    <row r="2" spans="1:3" x14ac:dyDescent="0.2">
      <c r="A2" s="1" t="s">
        <v>80</v>
      </c>
      <c r="B2" s="1"/>
      <c r="C2" s="1"/>
    </row>
    <row r="3" spans="1:3" x14ac:dyDescent="0.2">
      <c r="A3" s="1"/>
      <c r="B3" s="1" t="s">
        <v>60</v>
      </c>
      <c r="C3" s="1"/>
    </row>
    <row r="4" spans="1:3" x14ac:dyDescent="0.2">
      <c r="A4" s="1"/>
      <c r="B4" s="1" t="s">
        <v>65</v>
      </c>
    </row>
    <row r="5" spans="1:3" x14ac:dyDescent="0.2">
      <c r="A5" s="1" t="s">
        <v>48</v>
      </c>
      <c r="C5" s="1"/>
    </row>
    <row r="6" spans="1:3" x14ac:dyDescent="0.2">
      <c r="A6" s="1"/>
      <c r="B6" s="1" t="s">
        <v>78</v>
      </c>
      <c r="C6" s="1"/>
    </row>
    <row r="7" spans="1:3" x14ac:dyDescent="0.2">
      <c r="A7" s="1"/>
      <c r="B7" s="1" t="s">
        <v>39</v>
      </c>
    </row>
    <row r="8" spans="1:3" x14ac:dyDescent="0.2">
      <c r="A8" s="1"/>
      <c r="B8" s="1" t="s">
        <v>70</v>
      </c>
      <c r="C8" s="1"/>
    </row>
    <row r="9" spans="1:3" x14ac:dyDescent="0.2">
      <c r="A9" s="1"/>
      <c r="B9" s="1" t="s">
        <v>66</v>
      </c>
      <c r="C9" s="1"/>
    </row>
    <row r="10" spans="1:3" x14ac:dyDescent="0.2">
      <c r="A10" s="1"/>
      <c r="B10" s="1" t="s">
        <v>49</v>
      </c>
      <c r="C10" s="1"/>
    </row>
    <row r="11" spans="1:3" x14ac:dyDescent="0.2">
      <c r="A11" s="1" t="s">
        <v>50</v>
      </c>
      <c r="B11" s="1"/>
      <c r="C11" s="1"/>
    </row>
    <row r="12" spans="1:3" x14ac:dyDescent="0.2">
      <c r="A12" s="1"/>
      <c r="B12" s="1" t="s">
        <v>79</v>
      </c>
      <c r="C12" s="1"/>
    </row>
    <row r="13" spans="1:3" x14ac:dyDescent="0.2">
      <c r="A13" s="1"/>
      <c r="B13" s="1" t="s">
        <v>71</v>
      </c>
      <c r="C13" s="1"/>
    </row>
    <row r="14" spans="1:3" x14ac:dyDescent="0.2">
      <c r="A14" s="1" t="s">
        <v>56</v>
      </c>
      <c r="B14" s="1"/>
      <c r="C14" s="1"/>
    </row>
    <row r="15" spans="1:3" x14ac:dyDescent="0.2">
      <c r="A15" s="1"/>
      <c r="B15" s="1" t="s">
        <v>61</v>
      </c>
      <c r="C15" s="1"/>
    </row>
    <row r="16" spans="1:3" x14ac:dyDescent="0.2">
      <c r="A16" s="1"/>
      <c r="B16" s="1" t="s">
        <v>74</v>
      </c>
      <c r="C16" s="1"/>
    </row>
    <row r="17" spans="1:3" x14ac:dyDescent="0.2">
      <c r="A17" s="1"/>
      <c r="B17" s="1"/>
      <c r="C17" s="1"/>
    </row>
    <row r="18" spans="1:3" x14ac:dyDescent="0.2">
      <c r="A18" s="1" t="s">
        <v>51</v>
      </c>
      <c r="B18" s="1"/>
      <c r="C18" s="1"/>
    </row>
    <row r="19" spans="1:3" x14ac:dyDescent="0.2">
      <c r="A19" s="1"/>
      <c r="B19" s="1" t="s">
        <v>61</v>
      </c>
      <c r="C19" s="1"/>
    </row>
    <row r="20" spans="1:3" x14ac:dyDescent="0.2">
      <c r="A20" s="1"/>
      <c r="B20" s="1" t="s">
        <v>52</v>
      </c>
      <c r="C20" s="1"/>
    </row>
    <row r="21" spans="1:3" x14ac:dyDescent="0.2">
      <c r="A21" s="1"/>
      <c r="B21" s="1"/>
      <c r="C21" s="1"/>
    </row>
    <row r="22" spans="1:3" x14ac:dyDescent="0.2">
      <c r="A22" s="1" t="s">
        <v>57</v>
      </c>
      <c r="B22" s="1"/>
      <c r="C22" s="1"/>
    </row>
    <row r="23" spans="1:3" x14ac:dyDescent="0.2">
      <c r="A23" s="1"/>
      <c r="B23" s="1" t="s">
        <v>75</v>
      </c>
      <c r="C23" s="1"/>
    </row>
    <row r="24" spans="1:3" x14ac:dyDescent="0.2">
      <c r="A24" s="1" t="s">
        <v>53</v>
      </c>
      <c r="B24" s="1"/>
      <c r="C24" s="1"/>
    </row>
    <row r="25" spans="1:3" x14ac:dyDescent="0.2">
      <c r="A25" s="1"/>
      <c r="B25" s="1" t="s">
        <v>76</v>
      </c>
      <c r="C25" s="1"/>
    </row>
    <row r="26" spans="1:3" x14ac:dyDescent="0.2">
      <c r="A26" s="1"/>
      <c r="B26" s="1"/>
      <c r="C26" s="1"/>
    </row>
    <row r="27" spans="1:3" x14ac:dyDescent="0.2">
      <c r="A27" s="1" t="s">
        <v>62</v>
      </c>
      <c r="B27" s="1"/>
      <c r="C27" s="1"/>
    </row>
    <row r="28" spans="1:3" x14ac:dyDescent="0.2">
      <c r="A28" s="1"/>
      <c r="B28" s="1" t="s">
        <v>63</v>
      </c>
      <c r="C28" s="1"/>
    </row>
    <row r="29" spans="1:3" x14ac:dyDescent="0.2">
      <c r="A29" s="1"/>
      <c r="B29" s="1"/>
    </row>
    <row r="30" spans="1:3" x14ac:dyDescent="0.2">
      <c r="A30" s="1" t="s">
        <v>54</v>
      </c>
      <c r="B30" s="1"/>
    </row>
    <row r="31" spans="1:3" x14ac:dyDescent="0.2">
      <c r="A31" s="1"/>
      <c r="B31" s="1" t="s">
        <v>77</v>
      </c>
    </row>
    <row r="32" spans="1:3" x14ac:dyDescent="0.2">
      <c r="A32" s="1"/>
    </row>
    <row r="33" spans="1:3" x14ac:dyDescent="0.2">
      <c r="A33" s="1" t="s">
        <v>72</v>
      </c>
      <c r="B33" s="1"/>
      <c r="C33" s="1"/>
    </row>
    <row r="34" spans="1:3" x14ac:dyDescent="0.2">
      <c r="A34" s="1"/>
      <c r="B34" s="1" t="s">
        <v>64</v>
      </c>
      <c r="C34" s="1"/>
    </row>
    <row r="35" spans="1:3" x14ac:dyDescent="0.2">
      <c r="A35" s="1"/>
      <c r="B35" s="1"/>
      <c r="C35" s="1"/>
    </row>
    <row r="36" spans="1:3" x14ac:dyDescent="0.2">
      <c r="A36" s="1" t="s">
        <v>81</v>
      </c>
      <c r="B36" s="1"/>
      <c r="C36" s="1"/>
    </row>
    <row r="37" spans="1:3" x14ac:dyDescent="0.2">
      <c r="A37" s="1"/>
      <c r="B37" s="1" t="s">
        <v>82</v>
      </c>
      <c r="C37" s="1"/>
    </row>
    <row r="38" spans="1:3" x14ac:dyDescent="0.2">
      <c r="A38" s="1"/>
      <c r="B38" s="1"/>
      <c r="C38" s="1"/>
    </row>
    <row r="39" spans="1:3" x14ac:dyDescent="0.2">
      <c r="A39" s="1"/>
      <c r="B39" s="1"/>
      <c r="C39" s="1"/>
    </row>
    <row r="40" spans="1:3" x14ac:dyDescent="0.2">
      <c r="A40" s="1"/>
      <c r="B40" s="1"/>
    </row>
    <row r="41" spans="1:3" x14ac:dyDescent="0.2">
      <c r="A41" s="1"/>
      <c r="B41" s="1"/>
    </row>
    <row r="42" spans="1:3" x14ac:dyDescent="0.2">
      <c r="A42" s="1"/>
    </row>
    <row r="43" spans="1:3" x14ac:dyDescent="0.2">
      <c r="A43" s="1"/>
      <c r="B43" s="1"/>
    </row>
    <row r="44" spans="1:3" x14ac:dyDescent="0.2">
      <c r="A44" s="1"/>
      <c r="B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dcterms:created xsi:type="dcterms:W3CDTF">2000-02-25T01:08:17Z</dcterms:created>
  <dcterms:modified xsi:type="dcterms:W3CDTF">2025-05-01T03:20:46Z</dcterms:modified>
</cp:coreProperties>
</file>